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vinicius/Meu Drive/UnB/0Monografia/Controle_Sintetico_Teto_Gastos/Dados/FMI/"/>
    </mc:Choice>
  </mc:AlternateContent>
  <xr:revisionPtr revIDLastSave="0" documentId="13_ncr:1_{97DB6244-22BC-394C-A358-2094BBDB3374}" xr6:coauthVersionLast="47" xr6:coauthVersionMax="47" xr10:uidLastSave="{00000000-0000-0000-0000-000000000000}"/>
  <bookViews>
    <workbookView xWindow="0" yWindow="0" windowWidth="28800" windowHeight="18000" xr2:uid="{00000000-000D-0000-FFFF-FFFF00000000}"/>
  </bookViews>
  <sheets>
    <sheet name="Dataset" sheetId="1" r:id="rId1"/>
    <sheet name="Dinamica" sheetId="3" r:id="rId2"/>
    <sheet name="Metadata_Paises" sheetId="2" r:id="rId3"/>
    <sheet name="Fonte" sheetId="4" r:id="rId4"/>
  </sheets>
  <externalReferences>
    <externalReference r:id="rId5"/>
  </externalReferenc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1" i="3" l="1"/>
  <c r="I21" i="3"/>
  <c r="J20" i="3"/>
  <c r="I20" i="3"/>
  <c r="J19" i="3"/>
  <c r="I19" i="3"/>
  <c r="J18" i="3"/>
  <c r="I18" i="3"/>
  <c r="J17" i="3"/>
  <c r="I17" i="3"/>
  <c r="J16" i="3"/>
  <c r="I16" i="3"/>
  <c r="J15" i="3"/>
  <c r="I15" i="3"/>
  <c r="J14" i="3"/>
  <c r="I14" i="3"/>
  <c r="J13" i="3"/>
  <c r="I13" i="3"/>
  <c r="J12" i="3"/>
  <c r="I12" i="3"/>
  <c r="J11" i="3"/>
  <c r="I11" i="3"/>
  <c r="J10" i="3"/>
  <c r="I10" i="3"/>
  <c r="J9" i="3"/>
  <c r="I9" i="3"/>
  <c r="J8" i="3"/>
  <c r="I8" i="3"/>
  <c r="J7" i="3"/>
  <c r="I7" i="3"/>
  <c r="J6" i="3"/>
  <c r="I6" i="3"/>
  <c r="J5" i="3"/>
  <c r="I5" i="3"/>
  <c r="J4" i="3"/>
  <c r="I4" i="3"/>
  <c r="D5306" i="1" a="1"/>
  <c r="D5306" i="1" s="1"/>
  <c r="D5305" i="1" a="1"/>
  <c r="D5305" i="1" s="1"/>
  <c r="D5304" i="1" a="1"/>
  <c r="D5304" i="1" s="1"/>
  <c r="D5303" i="1" a="1"/>
  <c r="D5303" i="1" s="1"/>
  <c r="D5302" i="1" a="1"/>
  <c r="D5302" i="1" s="1"/>
  <c r="D5301" i="1"/>
  <c r="D5301" i="1" a="1"/>
  <c r="D5300" i="1" a="1"/>
  <c r="D5300" i="1" s="1"/>
  <c r="D5299" i="1"/>
  <c r="D5299" i="1" a="1"/>
  <c r="D5298" i="1" a="1"/>
  <c r="D5298" i="1" s="1"/>
  <c r="D5297" i="1" a="1"/>
  <c r="D5297" i="1" s="1"/>
  <c r="D5296" i="1" a="1"/>
  <c r="D5296" i="1" s="1"/>
  <c r="D5295" i="1" a="1"/>
  <c r="D5295" i="1" s="1"/>
  <c r="D5294" i="1" a="1"/>
  <c r="D5294" i="1" s="1"/>
  <c r="D5293" i="1"/>
  <c r="D5293" i="1" a="1"/>
  <c r="D5292" i="1" a="1"/>
  <c r="D5292" i="1" s="1"/>
  <c r="D5291" i="1"/>
  <c r="D5291" i="1" a="1"/>
  <c r="D5290" i="1" a="1"/>
  <c r="D5290" i="1" s="1"/>
  <c r="D5289" i="1" a="1"/>
  <c r="D5289" i="1" s="1"/>
  <c r="D5288" i="1" a="1"/>
  <c r="D5288" i="1" s="1"/>
  <c r="D5287" i="1" a="1"/>
  <c r="D5287" i="1" s="1"/>
  <c r="D5286" i="1" a="1"/>
  <c r="D5286" i="1" s="1"/>
  <c r="D5285" i="1"/>
  <c r="D5285" i="1" a="1"/>
  <c r="D5284" i="1" a="1"/>
  <c r="D5284" i="1" s="1"/>
  <c r="D5283" i="1"/>
  <c r="D5283" i="1" a="1"/>
  <c r="D5282" i="1" a="1"/>
  <c r="D5282" i="1" s="1"/>
  <c r="D5281" i="1" a="1"/>
  <c r="D5281" i="1" s="1"/>
  <c r="D5280" i="1" a="1"/>
  <c r="D5280" i="1" s="1"/>
  <c r="D5279" i="1" a="1"/>
  <c r="D5279" i="1" s="1"/>
  <c r="D5278" i="1" a="1"/>
  <c r="D5278" i="1" s="1"/>
  <c r="D5277" i="1"/>
  <c r="D5277" i="1" a="1"/>
  <c r="D5276" i="1" a="1"/>
  <c r="D5276" i="1" s="1"/>
  <c r="D5275" i="1"/>
  <c r="D5275" i="1" a="1"/>
  <c r="D5274" i="1" a="1"/>
  <c r="D5274" i="1" s="1"/>
  <c r="D5273" i="1" a="1"/>
  <c r="D5273" i="1" s="1"/>
  <c r="D5272" i="1" a="1"/>
  <c r="D5272" i="1" s="1"/>
  <c r="D5271" i="1"/>
  <c r="D5271" i="1" a="1"/>
  <c r="D5270" i="1" a="1"/>
  <c r="D5270" i="1" s="1"/>
  <c r="D5269" i="1"/>
  <c r="D5269" i="1" a="1"/>
  <c r="D5268" i="1" a="1"/>
  <c r="D5268" i="1" s="1"/>
  <c r="D5267" i="1"/>
  <c r="D5267" i="1" a="1"/>
  <c r="D5266" i="1" a="1"/>
  <c r="D5266" i="1" s="1"/>
  <c r="D5265" i="1" a="1"/>
  <c r="D5265" i="1" s="1"/>
  <c r="D5264" i="1" a="1"/>
  <c r="D5264" i="1" s="1"/>
  <c r="D5263" i="1"/>
  <c r="D5263" i="1" a="1"/>
  <c r="D5262" i="1" a="1"/>
  <c r="D5262" i="1" s="1"/>
  <c r="D5261" i="1"/>
  <c r="D5261" i="1" a="1"/>
  <c r="D5260" i="1" a="1"/>
  <c r="D5260" i="1" s="1"/>
  <c r="D5259" i="1"/>
  <c r="D5259" i="1" a="1"/>
  <c r="D5258" i="1" a="1"/>
  <c r="D5258" i="1" s="1"/>
  <c r="D5257" i="1" a="1"/>
  <c r="D5257" i="1" s="1"/>
  <c r="D5256" i="1" a="1"/>
  <c r="D5256" i="1" s="1"/>
  <c r="D5255" i="1"/>
  <c r="D5255" i="1" a="1"/>
  <c r="D5254" i="1" a="1"/>
  <c r="D5254" i="1" s="1"/>
  <c r="D5253" i="1"/>
  <c r="D5253" i="1" a="1"/>
  <c r="D5252" i="1" a="1"/>
  <c r="D5252" i="1" s="1"/>
  <c r="D5251" i="1"/>
  <c r="D5251" i="1" a="1"/>
  <c r="D5250" i="1" a="1"/>
  <c r="D5250" i="1" s="1"/>
  <c r="D5249" i="1" a="1"/>
  <c r="D5249" i="1" s="1"/>
  <c r="D5248" i="1" a="1"/>
  <c r="D5248" i="1" s="1"/>
  <c r="D5247" i="1"/>
  <c r="D5247" i="1" a="1"/>
  <c r="D5246" i="1" a="1"/>
  <c r="D5246" i="1" s="1"/>
  <c r="D5245" i="1" a="1"/>
  <c r="D5245" i="1" s="1"/>
  <c r="D5244" i="1" a="1"/>
  <c r="D5244" i="1" s="1"/>
  <c r="D5243" i="1"/>
  <c r="D5243" i="1" a="1"/>
  <c r="D5242" i="1" a="1"/>
  <c r="D5242" i="1" s="1"/>
  <c r="D5241" i="1" a="1"/>
  <c r="D5241" i="1" s="1"/>
  <c r="D5240" i="1" a="1"/>
  <c r="D5240" i="1" s="1"/>
  <c r="D5239" i="1"/>
  <c r="D5239" i="1" a="1"/>
  <c r="D5238" i="1" a="1"/>
  <c r="D5238" i="1" s="1"/>
  <c r="D5237" i="1"/>
  <c r="D5237" i="1" a="1"/>
  <c r="D5236" i="1" a="1"/>
  <c r="D5236" i="1" s="1"/>
  <c r="D5235" i="1" a="1"/>
  <c r="D5235" i="1" s="1"/>
  <c r="D5234" i="1" a="1"/>
  <c r="D5234" i="1" s="1"/>
  <c r="D5233" i="1" a="1"/>
  <c r="D5233" i="1" s="1"/>
  <c r="D5232" i="1" a="1"/>
  <c r="D5232" i="1" s="1"/>
  <c r="D5231" i="1"/>
  <c r="D5231" i="1" a="1"/>
  <c r="D5230" i="1" a="1"/>
  <c r="D5230" i="1" s="1"/>
  <c r="D5229" i="1"/>
  <c r="D5229" i="1" a="1"/>
  <c r="D5228" i="1" a="1"/>
  <c r="D5228" i="1" s="1"/>
  <c r="D5227" i="1" a="1"/>
  <c r="D5227" i="1" s="1"/>
  <c r="D5226" i="1" a="1"/>
  <c r="D5226" i="1" s="1"/>
  <c r="D5225" i="1" a="1"/>
  <c r="D5225" i="1" s="1"/>
  <c r="D5224" i="1" a="1"/>
  <c r="D5224" i="1" s="1"/>
  <c r="D5223" i="1"/>
  <c r="D5223" i="1" a="1"/>
  <c r="D5222" i="1" a="1"/>
  <c r="D5222" i="1" s="1"/>
  <c r="D5221" i="1"/>
  <c r="D5221" i="1" a="1"/>
  <c r="D5220" i="1" a="1"/>
  <c r="D5220" i="1" s="1"/>
  <c r="D5219" i="1" a="1"/>
  <c r="D5219" i="1" s="1"/>
  <c r="D5218" i="1" a="1"/>
  <c r="D5218" i="1" s="1"/>
  <c r="D5217" i="1" a="1"/>
  <c r="D5217" i="1" s="1"/>
  <c r="D5216" i="1" a="1"/>
  <c r="D5216" i="1" s="1"/>
  <c r="D5215" i="1"/>
  <c r="D5215" i="1" a="1"/>
  <c r="D5214" i="1" a="1"/>
  <c r="D5214" i="1" s="1"/>
  <c r="D5213" i="1"/>
  <c r="D5213" i="1" a="1"/>
  <c r="D5212" i="1" a="1"/>
  <c r="D5212" i="1" s="1"/>
  <c r="D5211" i="1" a="1"/>
  <c r="D5211" i="1" s="1"/>
  <c r="D5210" i="1" a="1"/>
  <c r="D5210" i="1" s="1"/>
  <c r="D5209" i="1" a="1"/>
  <c r="D5209" i="1" s="1"/>
  <c r="D5208" i="1" a="1"/>
  <c r="D5208" i="1" s="1"/>
  <c r="D5207" i="1" a="1"/>
  <c r="D5207" i="1" s="1"/>
  <c r="D5206" i="1" a="1"/>
  <c r="D5206" i="1" s="1"/>
  <c r="D5205" i="1"/>
  <c r="D5205" i="1" a="1"/>
  <c r="D5204" i="1" a="1"/>
  <c r="D5204" i="1" s="1"/>
  <c r="D5203" i="1" a="1"/>
  <c r="D5203" i="1" s="1"/>
  <c r="D5202" i="1" a="1"/>
  <c r="D5202" i="1" s="1"/>
  <c r="D5201" i="1" a="1"/>
  <c r="D5201" i="1" s="1"/>
  <c r="D5200" i="1" a="1"/>
  <c r="D5200" i="1" s="1"/>
  <c r="D5199" i="1" a="1"/>
  <c r="D5199" i="1" s="1"/>
  <c r="D5198" i="1" a="1"/>
  <c r="D5198" i="1" s="1"/>
  <c r="D5197" i="1"/>
  <c r="D5197" i="1" a="1"/>
  <c r="D5196" i="1" a="1"/>
  <c r="D5196" i="1" s="1"/>
  <c r="D5195" i="1" a="1"/>
  <c r="D5195" i="1" s="1"/>
  <c r="D5194" i="1" a="1"/>
  <c r="D5194" i="1" s="1"/>
  <c r="D5193" i="1" a="1"/>
  <c r="D5193" i="1" s="1"/>
  <c r="D5192" i="1" a="1"/>
  <c r="D5192" i="1" s="1"/>
  <c r="D5191" i="1"/>
  <c r="D5191" i="1" a="1"/>
  <c r="D5190" i="1" a="1"/>
  <c r="D5190" i="1" s="1"/>
  <c r="D5189" i="1"/>
  <c r="D5189" i="1" a="1"/>
  <c r="D5188" i="1" a="1"/>
  <c r="D5188" i="1" s="1"/>
  <c r="D5187" i="1" a="1"/>
  <c r="D5187" i="1" s="1"/>
  <c r="D5186" i="1" a="1"/>
  <c r="D5186" i="1" s="1"/>
  <c r="D5185" i="1" a="1"/>
  <c r="D5185" i="1" s="1"/>
  <c r="D5184" i="1" a="1"/>
  <c r="D5184" i="1" s="1"/>
  <c r="D5183" i="1"/>
  <c r="D5183" i="1" a="1"/>
  <c r="D5182" i="1" a="1"/>
  <c r="D5182" i="1" s="1"/>
  <c r="D5181" i="1"/>
  <c r="D5181" i="1" a="1"/>
  <c r="D5180" i="1" a="1"/>
  <c r="D5180" i="1" s="1"/>
  <c r="D5179" i="1" a="1"/>
  <c r="D5179" i="1" s="1"/>
  <c r="D5178" i="1" a="1"/>
  <c r="D5178" i="1" s="1"/>
  <c r="D5177" i="1" a="1"/>
  <c r="D5177" i="1" s="1"/>
  <c r="D5176" i="1" a="1"/>
  <c r="D5176" i="1" s="1"/>
  <c r="D5175" i="1"/>
  <c r="D5175" i="1" a="1"/>
  <c r="D5174" i="1" a="1"/>
  <c r="D5174" i="1" s="1"/>
  <c r="D5173" i="1"/>
  <c r="D5173" i="1" a="1"/>
  <c r="D5172" i="1" a="1"/>
  <c r="D5172" i="1" s="1"/>
  <c r="D5171" i="1" a="1"/>
  <c r="D5171" i="1" s="1"/>
  <c r="D5170" i="1" a="1"/>
  <c r="D5170" i="1" s="1"/>
  <c r="D5169" i="1" a="1"/>
  <c r="D5169" i="1" s="1"/>
  <c r="D5168" i="1" a="1"/>
  <c r="D5168" i="1" s="1"/>
  <c r="D5167" i="1"/>
  <c r="D5167" i="1" a="1"/>
  <c r="D5166" i="1" a="1"/>
  <c r="D5166" i="1" s="1"/>
  <c r="D5165" i="1"/>
  <c r="D5165" i="1" a="1"/>
  <c r="D5164" i="1" a="1"/>
  <c r="D5164" i="1" s="1"/>
  <c r="D5163" i="1" a="1"/>
  <c r="D5163" i="1" s="1"/>
  <c r="D5162" i="1" a="1"/>
  <c r="D5162" i="1" s="1"/>
  <c r="D5161" i="1" a="1"/>
  <c r="D5161" i="1" s="1"/>
  <c r="D5160" i="1" a="1"/>
  <c r="D5160" i="1" s="1"/>
  <c r="D5159" i="1"/>
  <c r="D5159" i="1" a="1"/>
  <c r="D5158" i="1" a="1"/>
  <c r="D5158" i="1" s="1"/>
  <c r="D5157" i="1"/>
  <c r="D5157" i="1" a="1"/>
  <c r="D5156" i="1" a="1"/>
  <c r="D5156" i="1" s="1"/>
  <c r="D5155" i="1" a="1"/>
  <c r="D5155" i="1" s="1"/>
  <c r="D5154" i="1" a="1"/>
  <c r="D5154" i="1" s="1"/>
  <c r="D5153" i="1" a="1"/>
  <c r="D5153" i="1" s="1"/>
  <c r="D5152" i="1" a="1"/>
  <c r="D5152" i="1" s="1"/>
  <c r="D5151" i="1"/>
  <c r="D5151" i="1" a="1"/>
  <c r="D5150" i="1" a="1"/>
  <c r="D5150" i="1" s="1"/>
  <c r="D5149" i="1"/>
  <c r="D5149" i="1" a="1"/>
  <c r="D5148" i="1" a="1"/>
  <c r="D5148" i="1" s="1"/>
  <c r="D5147" i="1" a="1"/>
  <c r="D5147" i="1" s="1"/>
  <c r="D5146" i="1" a="1"/>
  <c r="D5146" i="1" s="1"/>
  <c r="D5145" i="1" a="1"/>
  <c r="D5145" i="1" s="1"/>
  <c r="D5144" i="1" a="1"/>
  <c r="D5144" i="1" s="1"/>
  <c r="D5143" i="1"/>
  <c r="D5143" i="1" a="1"/>
  <c r="D5142" i="1" a="1"/>
  <c r="D5142" i="1" s="1"/>
  <c r="D5141" i="1"/>
  <c r="D5141" i="1" a="1"/>
  <c r="D5140" i="1" a="1"/>
  <c r="D5140" i="1" s="1"/>
  <c r="D5139" i="1" a="1"/>
  <c r="D5139" i="1" s="1"/>
  <c r="D5138" i="1" a="1"/>
  <c r="D5138" i="1" s="1"/>
  <c r="D5137" i="1" a="1"/>
  <c r="D5137" i="1" s="1"/>
  <c r="D5136" i="1" a="1"/>
  <c r="D5136" i="1" s="1"/>
  <c r="D5135" i="1" a="1"/>
  <c r="D5135" i="1" s="1"/>
  <c r="D5134" i="1" a="1"/>
  <c r="D5134" i="1" s="1"/>
  <c r="D5133" i="1" a="1"/>
  <c r="D5133" i="1" s="1"/>
  <c r="D5132" i="1"/>
  <c r="D5132" i="1" a="1"/>
  <c r="D5131" i="1" a="1"/>
  <c r="D5131" i="1" s="1"/>
  <c r="D5130" i="1"/>
  <c r="D5130" i="1" a="1"/>
  <c r="D5129" i="1" a="1"/>
  <c r="D5129" i="1" s="1"/>
  <c r="D5128" i="1" a="1"/>
  <c r="D5128" i="1" s="1"/>
  <c r="D5127" i="1" a="1"/>
  <c r="D5127" i="1" s="1"/>
  <c r="D5126" i="1"/>
  <c r="D5126" i="1" a="1"/>
  <c r="D5125" i="1" a="1"/>
  <c r="D5125" i="1" s="1"/>
  <c r="D5124" i="1" a="1"/>
  <c r="D5124" i="1" s="1"/>
  <c r="D5123" i="1" a="1"/>
  <c r="D5123" i="1" s="1"/>
  <c r="D5122" i="1"/>
  <c r="D5122" i="1" a="1"/>
  <c r="D5121" i="1" a="1"/>
  <c r="D5121" i="1" s="1"/>
  <c r="D5120" i="1" a="1"/>
  <c r="D5120" i="1" s="1"/>
  <c r="D5119" i="1" a="1"/>
  <c r="D5119" i="1" s="1"/>
  <c r="D5118" i="1"/>
  <c r="D5118" i="1" a="1"/>
  <c r="D5117" i="1" a="1"/>
  <c r="D5117" i="1" s="1"/>
  <c r="D5116" i="1" a="1"/>
  <c r="D5116" i="1" s="1"/>
  <c r="D5115" i="1" a="1"/>
  <c r="D5115" i="1" s="1"/>
  <c r="D5114" i="1"/>
  <c r="D5114" i="1" a="1"/>
  <c r="D5113" i="1" a="1"/>
  <c r="D5113" i="1" s="1"/>
  <c r="D5112" i="1" a="1"/>
  <c r="D5112" i="1" s="1"/>
  <c r="D5111" i="1" a="1"/>
  <c r="D5111" i="1" s="1"/>
  <c r="D5110" i="1" a="1"/>
  <c r="D5110" i="1" s="1"/>
  <c r="D5109" i="1" a="1"/>
  <c r="D5109" i="1" s="1"/>
  <c r="D5108" i="1" a="1"/>
  <c r="D5108" i="1" s="1"/>
  <c r="D5107" i="1" a="1"/>
  <c r="D5107" i="1" s="1"/>
  <c r="D5106" i="1"/>
  <c r="D5106" i="1" a="1"/>
  <c r="D5105" i="1" a="1"/>
  <c r="D5105" i="1" s="1"/>
  <c r="D5104" i="1" a="1"/>
  <c r="D5104" i="1" s="1"/>
  <c r="D5103" i="1" a="1"/>
  <c r="D5103" i="1" s="1"/>
  <c r="D5102" i="1" a="1"/>
  <c r="D5102" i="1" s="1"/>
  <c r="D5101" i="1" a="1"/>
  <c r="D5101" i="1" s="1"/>
  <c r="D5100" i="1" a="1"/>
  <c r="D5100" i="1" s="1"/>
  <c r="D5099" i="1" a="1"/>
  <c r="D5099" i="1" s="1"/>
  <c r="D5098" i="1"/>
  <c r="D5098" i="1" a="1"/>
  <c r="D5097" i="1" a="1"/>
  <c r="D5097" i="1" s="1"/>
  <c r="D5096" i="1" a="1"/>
  <c r="D5096" i="1" s="1"/>
  <c r="D5095" i="1" a="1"/>
  <c r="D5095" i="1" s="1"/>
  <c r="D5094" i="1" a="1"/>
  <c r="D5094" i="1" s="1"/>
  <c r="D5093" i="1" a="1"/>
  <c r="D5093" i="1" s="1"/>
  <c r="D5092" i="1" a="1"/>
  <c r="D5092" i="1" s="1"/>
  <c r="D5091" i="1" a="1"/>
  <c r="D5091" i="1" s="1"/>
  <c r="D5090" i="1"/>
  <c r="D5090" i="1" a="1"/>
  <c r="D5089" i="1" a="1"/>
  <c r="D5089" i="1" s="1"/>
  <c r="D5088" i="1" a="1"/>
  <c r="D5088" i="1" s="1"/>
  <c r="D5087" i="1" a="1"/>
  <c r="D5087" i="1" s="1"/>
  <c r="D5086" i="1" a="1"/>
  <c r="D5086" i="1" s="1"/>
  <c r="D5085" i="1" a="1"/>
  <c r="D5085" i="1" s="1"/>
  <c r="D5084" i="1" a="1"/>
  <c r="D5084" i="1" s="1"/>
  <c r="D5083" i="1" a="1"/>
  <c r="D5083" i="1" s="1"/>
  <c r="D5082" i="1"/>
  <c r="D5082" i="1" a="1"/>
  <c r="D5081" i="1" a="1"/>
  <c r="D5081" i="1" s="1"/>
  <c r="D5080" i="1" a="1"/>
  <c r="D5080" i="1" s="1"/>
  <c r="D5079" i="1" a="1"/>
  <c r="D5079" i="1" s="1"/>
  <c r="D5078" i="1" a="1"/>
  <c r="D5078" i="1" s="1"/>
  <c r="D5077" i="1" a="1"/>
  <c r="D5077" i="1" s="1"/>
  <c r="D5076" i="1" a="1"/>
  <c r="D5076" i="1" s="1"/>
  <c r="D5075" i="1" a="1"/>
  <c r="D5075" i="1" s="1"/>
  <c r="D5074" i="1"/>
  <c r="D5074" i="1" a="1"/>
  <c r="D5073" i="1" a="1"/>
  <c r="D5073" i="1" s="1"/>
  <c r="D5072" i="1" a="1"/>
  <c r="D5072" i="1" s="1"/>
  <c r="D5071" i="1" a="1"/>
  <c r="D5071" i="1" s="1"/>
  <c r="D5070" i="1" a="1"/>
  <c r="D5070" i="1" s="1"/>
  <c r="D5069" i="1" a="1"/>
  <c r="D5069" i="1" s="1"/>
  <c r="D5068" i="1" a="1"/>
  <c r="D5068" i="1" s="1"/>
  <c r="D5067" i="1" a="1"/>
  <c r="D5067" i="1" s="1"/>
  <c r="D5066" i="1"/>
  <c r="D5066" i="1" a="1"/>
  <c r="D5065" i="1" a="1"/>
  <c r="D5065" i="1" s="1"/>
  <c r="D5064" i="1" a="1"/>
  <c r="D5064" i="1" s="1"/>
  <c r="D5063" i="1" a="1"/>
  <c r="D5063" i="1" s="1"/>
  <c r="D5062" i="1"/>
  <c r="D5062" i="1" a="1"/>
  <c r="D5061" i="1" a="1"/>
  <c r="D5061" i="1" s="1"/>
  <c r="D5060" i="1" a="1"/>
  <c r="D5060" i="1" s="1"/>
  <c r="D5059" i="1" a="1"/>
  <c r="D5059" i="1" s="1"/>
  <c r="D5058" i="1"/>
  <c r="D5058" i="1" a="1"/>
  <c r="D5057" i="1" a="1"/>
  <c r="D5057" i="1" s="1"/>
  <c r="D5056" i="1" a="1"/>
  <c r="D5056" i="1" s="1"/>
  <c r="D5055" i="1" a="1"/>
  <c r="D5055" i="1" s="1"/>
  <c r="D5054" i="1"/>
  <c r="D5054" i="1" a="1"/>
  <c r="D5053" i="1" a="1"/>
  <c r="D5053" i="1" s="1"/>
  <c r="D5052" i="1" a="1"/>
  <c r="D5052" i="1" s="1"/>
  <c r="D5051" i="1" a="1"/>
  <c r="D5051" i="1" s="1"/>
  <c r="D5050" i="1"/>
  <c r="D5050" i="1" a="1"/>
  <c r="D5049" i="1" a="1"/>
  <c r="D5049" i="1" s="1"/>
  <c r="D5048" i="1" a="1"/>
  <c r="D5048" i="1" s="1"/>
  <c r="D5047" i="1" a="1"/>
  <c r="D5047" i="1" s="1"/>
  <c r="D5046" i="1"/>
  <c r="D5046" i="1" a="1"/>
  <c r="D5045" i="1" a="1"/>
  <c r="D5045" i="1" s="1"/>
  <c r="D5044" i="1" a="1"/>
  <c r="D5044" i="1" s="1"/>
  <c r="D5043" i="1" a="1"/>
  <c r="D5043" i="1" s="1"/>
  <c r="D5042" i="1"/>
  <c r="D5042" i="1" a="1"/>
  <c r="D5041" i="1" a="1"/>
  <c r="D5041" i="1" s="1"/>
  <c r="D5040" i="1" a="1"/>
  <c r="D5040" i="1" s="1"/>
  <c r="D5039" i="1" a="1"/>
  <c r="D5039" i="1" s="1"/>
  <c r="D5038" i="1" a="1"/>
  <c r="D5038" i="1" s="1"/>
  <c r="D5037" i="1" a="1"/>
  <c r="D5037" i="1" s="1"/>
  <c r="D5036" i="1" a="1"/>
  <c r="D5036" i="1" s="1"/>
  <c r="D5035" i="1" a="1"/>
  <c r="D5035" i="1" s="1"/>
  <c r="D5034" i="1"/>
  <c r="D5034" i="1" a="1"/>
  <c r="D5033" i="1" a="1"/>
  <c r="D5033" i="1" s="1"/>
  <c r="D5032" i="1" a="1"/>
  <c r="D5032" i="1" s="1"/>
  <c r="D5031" i="1" a="1"/>
  <c r="D5031" i="1" s="1"/>
  <c r="D5030" i="1"/>
  <c r="D5030" i="1" a="1"/>
  <c r="D5029" i="1" a="1"/>
  <c r="D5029" i="1" s="1"/>
  <c r="D5028" i="1" a="1"/>
  <c r="D5028" i="1" s="1"/>
  <c r="D5027" i="1" a="1"/>
  <c r="D5027" i="1" s="1"/>
  <c r="D5026" i="1" a="1"/>
  <c r="D5026" i="1" s="1"/>
  <c r="D5025" i="1" a="1"/>
  <c r="D5025" i="1" s="1"/>
  <c r="D5024" i="1"/>
  <c r="D5024" i="1" a="1"/>
  <c r="D5023" i="1" a="1"/>
  <c r="D5023" i="1" s="1"/>
  <c r="D5022" i="1" a="1"/>
  <c r="D5022" i="1" s="1"/>
  <c r="D5021" i="1" a="1"/>
  <c r="D5021" i="1" s="1"/>
  <c r="D5020" i="1" a="1"/>
  <c r="D5020" i="1" s="1"/>
  <c r="D5019" i="1" a="1"/>
  <c r="D5019" i="1" s="1"/>
  <c r="D5018" i="1" a="1"/>
  <c r="D5018" i="1" s="1"/>
  <c r="D5017" i="1" a="1"/>
  <c r="D5017" i="1" s="1"/>
  <c r="D5016" i="1"/>
  <c r="D5016" i="1" a="1"/>
  <c r="D5015" i="1" a="1"/>
  <c r="D5015" i="1" s="1"/>
  <c r="D5014" i="1"/>
  <c r="D5014" i="1" a="1"/>
  <c r="D5013" i="1" a="1"/>
  <c r="D5013" i="1" s="1"/>
  <c r="D5012" i="1" a="1"/>
  <c r="D5012" i="1" s="1"/>
  <c r="D5011" i="1" a="1"/>
  <c r="D5011" i="1" s="1"/>
  <c r="D5010" i="1" a="1"/>
  <c r="D5010" i="1" s="1"/>
  <c r="D5009" i="1" a="1"/>
  <c r="D5009" i="1" s="1"/>
  <c r="D5008" i="1" a="1"/>
  <c r="D5008" i="1" s="1"/>
  <c r="D5007" i="1" a="1"/>
  <c r="D5007" i="1" s="1"/>
  <c r="D5006" i="1" a="1"/>
  <c r="D5006" i="1" s="1"/>
  <c r="D5005" i="1"/>
  <c r="D5005" i="1" a="1"/>
  <c r="D5004" i="1" a="1"/>
  <c r="D5004" i="1" s="1"/>
  <c r="D5003" i="1"/>
  <c r="D5003" i="1" a="1"/>
  <c r="D5002" i="1" a="1"/>
  <c r="D5002" i="1" s="1"/>
  <c r="D5001" i="1" a="1"/>
  <c r="D5001" i="1" s="1"/>
  <c r="D5000" i="1" a="1"/>
  <c r="D5000" i="1" s="1"/>
  <c r="D4999" i="1" a="1"/>
  <c r="D4999" i="1" s="1"/>
  <c r="D4998" i="1" a="1"/>
  <c r="D4998" i="1" s="1"/>
  <c r="D4997" i="1"/>
  <c r="D4997" i="1" a="1"/>
  <c r="D4996" i="1" a="1"/>
  <c r="D4996" i="1" s="1"/>
  <c r="D4995" i="1"/>
  <c r="D4995" i="1" a="1"/>
  <c r="D4994" i="1" a="1"/>
  <c r="D4994" i="1" s="1"/>
  <c r="D4993" i="1" a="1"/>
  <c r="D4993" i="1" s="1"/>
  <c r="D4992" i="1" a="1"/>
  <c r="D4992" i="1" s="1"/>
  <c r="D4991" i="1" a="1"/>
  <c r="D4991" i="1" s="1"/>
  <c r="D4990" i="1" a="1"/>
  <c r="D4990" i="1" s="1"/>
  <c r="D4989" i="1"/>
  <c r="D4989" i="1" a="1"/>
  <c r="D4988" i="1" a="1"/>
  <c r="D4988" i="1" s="1"/>
  <c r="D4987" i="1"/>
  <c r="D4987" i="1" a="1"/>
  <c r="D4986" i="1" a="1"/>
  <c r="D4986" i="1" s="1"/>
  <c r="D4985" i="1" a="1"/>
  <c r="D4985" i="1" s="1"/>
  <c r="D4984" i="1" a="1"/>
  <c r="D4984" i="1" s="1"/>
  <c r="D4983" i="1" a="1"/>
  <c r="D4983" i="1" s="1"/>
  <c r="D4982" i="1" a="1"/>
  <c r="D4982" i="1" s="1"/>
  <c r="D4981" i="1"/>
  <c r="D4981" i="1" a="1"/>
  <c r="D4980" i="1" a="1"/>
  <c r="D4980" i="1" s="1"/>
  <c r="D4979" i="1"/>
  <c r="D4979" i="1" a="1"/>
  <c r="D4978" i="1" a="1"/>
  <c r="D4978" i="1" s="1"/>
  <c r="D4977" i="1" a="1"/>
  <c r="D4977" i="1" s="1"/>
  <c r="D4976" i="1" a="1"/>
  <c r="D4976" i="1" s="1"/>
  <c r="D4975" i="1" a="1"/>
  <c r="D4975" i="1" s="1"/>
  <c r="D4974" i="1" a="1"/>
  <c r="D4974" i="1" s="1"/>
  <c r="D4973" i="1"/>
  <c r="D4973" i="1" a="1"/>
  <c r="D4972" i="1" a="1"/>
  <c r="D4972" i="1" s="1"/>
  <c r="D4971" i="1"/>
  <c r="D4971" i="1" a="1"/>
  <c r="D4970" i="1" a="1"/>
  <c r="D4970" i="1" s="1"/>
  <c r="D4969" i="1" a="1"/>
  <c r="D4969" i="1" s="1"/>
  <c r="D4968" i="1" a="1"/>
  <c r="D4968" i="1" s="1"/>
  <c r="D4967" i="1" a="1"/>
  <c r="D4967" i="1" s="1"/>
  <c r="D4966" i="1" a="1"/>
  <c r="D4966" i="1" s="1"/>
  <c r="D4965" i="1"/>
  <c r="D4965" i="1" a="1"/>
  <c r="D4964" i="1" a="1"/>
  <c r="D4964" i="1" s="1"/>
  <c r="D4963" i="1"/>
  <c r="D4963" i="1" a="1"/>
  <c r="D4962" i="1" a="1"/>
  <c r="D4962" i="1" s="1"/>
  <c r="D4961" i="1" a="1"/>
  <c r="D4961" i="1" s="1"/>
  <c r="D4960" i="1" a="1"/>
  <c r="D4960" i="1" s="1"/>
  <c r="D4959" i="1" a="1"/>
  <c r="D4959" i="1" s="1"/>
  <c r="D4958" i="1" a="1"/>
  <c r="D4958" i="1" s="1"/>
  <c r="D4957" i="1"/>
  <c r="D4957" i="1" a="1"/>
  <c r="D4956" i="1" a="1"/>
  <c r="D4956" i="1" s="1"/>
  <c r="D4955" i="1"/>
  <c r="D4955" i="1" a="1"/>
  <c r="D4954" i="1" a="1"/>
  <c r="D4954" i="1" s="1"/>
  <c r="D4953" i="1" a="1"/>
  <c r="D4953" i="1" s="1"/>
  <c r="D4952" i="1" a="1"/>
  <c r="D4952" i="1" s="1"/>
  <c r="D4951" i="1" a="1"/>
  <c r="D4951" i="1" s="1"/>
  <c r="D4950" i="1" a="1"/>
  <c r="D4950" i="1" s="1"/>
  <c r="D4949" i="1"/>
  <c r="D4949" i="1" a="1"/>
  <c r="D4948" i="1" a="1"/>
  <c r="D4948" i="1" s="1"/>
  <c r="D4947" i="1"/>
  <c r="D4947" i="1" a="1"/>
  <c r="D4946" i="1" a="1"/>
  <c r="D4946" i="1" s="1"/>
  <c r="D4945" i="1" a="1"/>
  <c r="D4945" i="1" s="1"/>
  <c r="D4944" i="1" a="1"/>
  <c r="D4944" i="1" s="1"/>
  <c r="D4943" i="1" a="1"/>
  <c r="D4943" i="1" s="1"/>
  <c r="D4942" i="1" a="1"/>
  <c r="D4942" i="1" s="1"/>
  <c r="D4941" i="1"/>
  <c r="D4941" i="1" a="1"/>
  <c r="D4940" i="1" a="1"/>
  <c r="D4940" i="1" s="1"/>
  <c r="D4939" i="1"/>
  <c r="D4939" i="1" a="1"/>
  <c r="D4938" i="1" a="1"/>
  <c r="D4938" i="1" s="1"/>
  <c r="D4937" i="1" a="1"/>
  <c r="D4937" i="1" s="1"/>
  <c r="D4936" i="1" a="1"/>
  <c r="D4936" i="1" s="1"/>
  <c r="D4935" i="1" a="1"/>
  <c r="D4935" i="1" s="1"/>
  <c r="D4934" i="1" a="1"/>
  <c r="D4934" i="1" s="1"/>
  <c r="D4933" i="1"/>
  <c r="D4933" i="1" a="1"/>
  <c r="D4932" i="1" a="1"/>
  <c r="D4932" i="1" s="1"/>
  <c r="D4931" i="1"/>
  <c r="D4931" i="1" a="1"/>
  <c r="D4930" i="1" a="1"/>
  <c r="D4930" i="1" s="1"/>
  <c r="D4929" i="1" a="1"/>
  <c r="D4929" i="1" s="1"/>
  <c r="D4928" i="1" a="1"/>
  <c r="D4928" i="1" s="1"/>
  <c r="D4927" i="1" a="1"/>
  <c r="D4927" i="1" s="1"/>
  <c r="D4926" i="1" a="1"/>
  <c r="D4926" i="1" s="1"/>
  <c r="D4925" i="1"/>
  <c r="D4925" i="1" a="1"/>
  <c r="D4924" i="1" a="1"/>
  <c r="D4924" i="1" s="1"/>
  <c r="D4923" i="1"/>
  <c r="D4923" i="1" a="1"/>
  <c r="D4922" i="1" a="1"/>
  <c r="D4922" i="1" s="1"/>
  <c r="D4921" i="1" a="1"/>
  <c r="D4921" i="1" s="1"/>
  <c r="D4920" i="1" a="1"/>
  <c r="D4920" i="1" s="1"/>
  <c r="D4919" i="1" a="1"/>
  <c r="D4919" i="1" s="1"/>
  <c r="D4918" i="1" a="1"/>
  <c r="D4918" i="1" s="1"/>
  <c r="D4917" i="1"/>
  <c r="D4917" i="1" a="1"/>
  <c r="D4916" i="1" a="1"/>
  <c r="D4916" i="1" s="1"/>
  <c r="D4915" i="1"/>
  <c r="D4915" i="1" a="1"/>
  <c r="D4914" i="1" a="1"/>
  <c r="D4914" i="1" s="1"/>
  <c r="D4913" i="1" a="1"/>
  <c r="D4913" i="1" s="1"/>
  <c r="D4912" i="1" a="1"/>
  <c r="D4912" i="1" s="1"/>
  <c r="D4911" i="1" a="1"/>
  <c r="D4911" i="1" s="1"/>
  <c r="D4910" i="1" a="1"/>
  <c r="D4910" i="1" s="1"/>
  <c r="D4909" i="1"/>
  <c r="D4909" i="1" a="1"/>
  <c r="D4908" i="1" a="1"/>
  <c r="D4908" i="1" s="1"/>
  <c r="D4907" i="1"/>
  <c r="D4907" i="1" a="1"/>
  <c r="D4906" i="1" a="1"/>
  <c r="D4906" i="1" s="1"/>
  <c r="D4905" i="1" a="1"/>
  <c r="D4905" i="1" s="1"/>
  <c r="D4904" i="1" a="1"/>
  <c r="D4904" i="1" s="1"/>
  <c r="D4903" i="1" a="1"/>
  <c r="D4903" i="1" s="1"/>
  <c r="D4902" i="1" a="1"/>
  <c r="D4902" i="1" s="1"/>
  <c r="D4901" i="1"/>
  <c r="D4901" i="1" a="1"/>
  <c r="D4900" i="1" a="1"/>
  <c r="D4900" i="1" s="1"/>
  <c r="D4899" i="1"/>
  <c r="D4899" i="1" a="1"/>
  <c r="D4898" i="1" a="1"/>
  <c r="D4898" i="1" s="1"/>
  <c r="D4897" i="1" a="1"/>
  <c r="D4897" i="1" s="1"/>
  <c r="D4896" i="1" a="1"/>
  <c r="D4896" i="1" s="1"/>
  <c r="D4895" i="1" a="1"/>
  <c r="D4895" i="1" s="1"/>
  <c r="D4894" i="1" a="1"/>
  <c r="D4894" i="1" s="1"/>
  <c r="D4893" i="1"/>
  <c r="D4893" i="1" a="1"/>
  <c r="D4892" i="1" a="1"/>
  <c r="D4892" i="1" s="1"/>
  <c r="D4891" i="1"/>
  <c r="D4891" i="1" a="1"/>
  <c r="D4890" i="1" a="1"/>
  <c r="D4890" i="1" s="1"/>
  <c r="D4889" i="1" a="1"/>
  <c r="D4889" i="1" s="1"/>
  <c r="D4888" i="1" a="1"/>
  <c r="D4888" i="1" s="1"/>
  <c r="D4887" i="1" a="1"/>
  <c r="D4887" i="1" s="1"/>
  <c r="D4886" i="1" a="1"/>
  <c r="D4886" i="1" s="1"/>
  <c r="D4885" i="1"/>
  <c r="D4885" i="1" a="1"/>
  <c r="D4884" i="1" a="1"/>
  <c r="D4884" i="1" s="1"/>
  <c r="D4883" i="1"/>
  <c r="D4883" i="1" a="1"/>
  <c r="D4882" i="1" a="1"/>
  <c r="D4882" i="1" s="1"/>
  <c r="D4881" i="1" a="1"/>
  <c r="D4881" i="1" s="1"/>
  <c r="D4880" i="1" a="1"/>
  <c r="D4880" i="1" s="1"/>
  <c r="D4879" i="1" a="1"/>
  <c r="D4879" i="1" s="1"/>
  <c r="D4878" i="1" a="1"/>
  <c r="D4878" i="1" s="1"/>
  <c r="D4877" i="1"/>
  <c r="D4877" i="1" a="1"/>
  <c r="D4876" i="1" a="1"/>
  <c r="D4876" i="1" s="1"/>
  <c r="D4875" i="1"/>
  <c r="D4875" i="1" a="1"/>
  <c r="D4874" i="1" a="1"/>
  <c r="D4874" i="1" s="1"/>
  <c r="D4873" i="1" a="1"/>
  <c r="D4873" i="1" s="1"/>
  <c r="D4872" i="1" a="1"/>
  <c r="D4872" i="1" s="1"/>
  <c r="D4871" i="1" a="1"/>
  <c r="D4871" i="1" s="1"/>
  <c r="D4870" i="1" a="1"/>
  <c r="D4870" i="1" s="1"/>
  <c r="D4869" i="1"/>
  <c r="D4869" i="1" a="1"/>
  <c r="D4868" i="1" a="1"/>
  <c r="D4868" i="1" s="1"/>
  <c r="D4867" i="1"/>
  <c r="D4867" i="1" a="1"/>
  <c r="D4866" i="1" a="1"/>
  <c r="D4866" i="1" s="1"/>
  <c r="D4865" i="1" a="1"/>
  <c r="D4865" i="1" s="1"/>
  <c r="D4864" i="1" a="1"/>
  <c r="D4864" i="1" s="1"/>
  <c r="D4863" i="1" a="1"/>
  <c r="D4863" i="1" s="1"/>
  <c r="D4862" i="1" a="1"/>
  <c r="D4862" i="1" s="1"/>
  <c r="D4861" i="1"/>
  <c r="D4861" i="1" a="1"/>
  <c r="D4860" i="1" a="1"/>
  <c r="D4860" i="1" s="1"/>
  <c r="D4859" i="1"/>
  <c r="D4859" i="1" a="1"/>
  <c r="D4858" i="1" a="1"/>
  <c r="D4858" i="1" s="1"/>
  <c r="D4857" i="1" a="1"/>
  <c r="D4857" i="1" s="1"/>
  <c r="D4856" i="1" a="1"/>
  <c r="D4856" i="1" s="1"/>
  <c r="D4855" i="1" a="1"/>
  <c r="D4855" i="1" s="1"/>
  <c r="D4854" i="1" a="1"/>
  <c r="D4854" i="1" s="1"/>
  <c r="D4853" i="1"/>
  <c r="D4853" i="1" a="1"/>
  <c r="D4852" i="1" a="1"/>
  <c r="D4852" i="1" s="1"/>
  <c r="D4851" i="1"/>
  <c r="D4851" i="1" a="1"/>
  <c r="D4850" i="1" a="1"/>
  <c r="D4850" i="1" s="1"/>
  <c r="D4849" i="1" a="1"/>
  <c r="D4849" i="1" s="1"/>
  <c r="D4848" i="1" a="1"/>
  <c r="D4848" i="1" s="1"/>
  <c r="D4847" i="1" a="1"/>
  <c r="D4847" i="1" s="1"/>
  <c r="D4846" i="1" a="1"/>
  <c r="D4846" i="1" s="1"/>
  <c r="D4845" i="1"/>
  <c r="D4845" i="1" a="1"/>
  <c r="D4844" i="1" a="1"/>
  <c r="D4844" i="1" s="1"/>
  <c r="D4843" i="1" a="1"/>
  <c r="D4843" i="1" s="1"/>
  <c r="D4842" i="1" a="1"/>
  <c r="D4842" i="1" s="1"/>
  <c r="D4841" i="1" a="1"/>
  <c r="D4841" i="1" s="1"/>
  <c r="D4840" i="1" a="1"/>
  <c r="D4840" i="1" s="1"/>
  <c r="D4839" i="1"/>
  <c r="D4839" i="1" a="1"/>
  <c r="D4838" i="1" a="1"/>
  <c r="D4838" i="1" s="1"/>
  <c r="D4837" i="1"/>
  <c r="D4837" i="1" a="1"/>
  <c r="D4836" i="1" a="1"/>
  <c r="D4836" i="1" s="1"/>
  <c r="D4835" i="1" a="1"/>
  <c r="D4835" i="1" s="1"/>
  <c r="D4834" i="1" a="1"/>
  <c r="D4834" i="1" s="1"/>
  <c r="D4833" i="1" a="1"/>
  <c r="D4833" i="1" s="1"/>
  <c r="D4832" i="1" a="1"/>
  <c r="D4832" i="1" s="1"/>
  <c r="D4831" i="1"/>
  <c r="D4831" i="1" a="1"/>
  <c r="D4830" i="1" a="1"/>
  <c r="D4830" i="1" s="1"/>
  <c r="D4829" i="1"/>
  <c r="D4829" i="1" a="1"/>
  <c r="D4828" i="1" a="1"/>
  <c r="D4828" i="1" s="1"/>
  <c r="D4827" i="1" a="1"/>
  <c r="D4827" i="1" s="1"/>
  <c r="D4826" i="1" a="1"/>
  <c r="D4826" i="1" s="1"/>
  <c r="D4825" i="1" a="1"/>
  <c r="D4825" i="1" s="1"/>
  <c r="D4824" i="1" a="1"/>
  <c r="D4824" i="1" s="1"/>
  <c r="D4823" i="1"/>
  <c r="D4823" i="1" a="1"/>
  <c r="D4822" i="1" a="1"/>
  <c r="D4822" i="1" s="1"/>
  <c r="D4821" i="1"/>
  <c r="D4821" i="1" a="1"/>
  <c r="D4820" i="1" a="1"/>
  <c r="D4820" i="1" s="1"/>
  <c r="D4819" i="1" a="1"/>
  <c r="D4819" i="1" s="1"/>
  <c r="D4818" i="1" a="1"/>
  <c r="D4818" i="1" s="1"/>
  <c r="D4817" i="1" a="1"/>
  <c r="D4817" i="1" s="1"/>
  <c r="D4816" i="1" a="1"/>
  <c r="D4816" i="1" s="1"/>
  <c r="D4815" i="1"/>
  <c r="D4815" i="1" a="1"/>
  <c r="D4814" i="1" a="1"/>
  <c r="D4814" i="1" s="1"/>
  <c r="D4813" i="1"/>
  <c r="D4813" i="1" a="1"/>
  <c r="D4812" i="1" a="1"/>
  <c r="D4812" i="1" s="1"/>
  <c r="D4811" i="1" a="1"/>
  <c r="D4811" i="1" s="1"/>
  <c r="D4810" i="1" a="1"/>
  <c r="D4810" i="1" s="1"/>
  <c r="D4809" i="1" a="1"/>
  <c r="D4809" i="1" s="1"/>
  <c r="D4808" i="1" a="1"/>
  <c r="D4808" i="1" s="1"/>
  <c r="D4807" i="1" a="1"/>
  <c r="D4807" i="1" s="1"/>
  <c r="D4806" i="1" a="1"/>
  <c r="D4806" i="1" s="1"/>
  <c r="D4805" i="1"/>
  <c r="D4805" i="1" a="1"/>
  <c r="D4804" i="1" a="1"/>
  <c r="D4804" i="1" s="1"/>
  <c r="D4803" i="1" a="1"/>
  <c r="D4803" i="1" s="1"/>
  <c r="D4802" i="1" a="1"/>
  <c r="D4802" i="1" s="1"/>
  <c r="D4801" i="1" a="1"/>
  <c r="D4801" i="1" s="1"/>
  <c r="D4800" i="1" a="1"/>
  <c r="D4800" i="1" s="1"/>
  <c r="D4799" i="1" a="1"/>
  <c r="D4799" i="1" s="1"/>
  <c r="D4798" i="1" a="1"/>
  <c r="D4798" i="1" s="1"/>
  <c r="D4797" i="1"/>
  <c r="D4797" i="1" a="1"/>
  <c r="D4796" i="1" a="1"/>
  <c r="D4796" i="1" s="1"/>
  <c r="D4795" i="1" a="1"/>
  <c r="D4795" i="1" s="1"/>
  <c r="D4794" i="1" a="1"/>
  <c r="D4794" i="1" s="1"/>
  <c r="D4793" i="1" a="1"/>
  <c r="D4793" i="1" s="1"/>
  <c r="D4792" i="1" a="1"/>
  <c r="D4792" i="1" s="1"/>
  <c r="D4791" i="1" a="1"/>
  <c r="D4791" i="1" s="1"/>
  <c r="D4790" i="1" a="1"/>
  <c r="D4790" i="1" s="1"/>
  <c r="D4789" i="1"/>
  <c r="D4789" i="1" a="1"/>
  <c r="D4788" i="1" a="1"/>
  <c r="D4788" i="1" s="1"/>
  <c r="D4787" i="1" a="1"/>
  <c r="D4787" i="1" s="1"/>
  <c r="D4786" i="1" a="1"/>
  <c r="D4786" i="1" s="1"/>
  <c r="D4785" i="1" a="1"/>
  <c r="D4785" i="1" s="1"/>
  <c r="D4784" i="1" a="1"/>
  <c r="D4784" i="1" s="1"/>
  <c r="D4783" i="1" a="1"/>
  <c r="D4783" i="1" s="1"/>
  <c r="D4782" i="1" a="1"/>
  <c r="D4782" i="1" s="1"/>
  <c r="D4781" i="1"/>
  <c r="D4781" i="1" a="1"/>
  <c r="D4780" i="1" a="1"/>
  <c r="D4780" i="1" s="1"/>
  <c r="D4779" i="1" a="1"/>
  <c r="D4779" i="1" s="1"/>
  <c r="D4778" i="1" a="1"/>
  <c r="D4778" i="1" s="1"/>
  <c r="D4777" i="1" a="1"/>
  <c r="D4777" i="1" s="1"/>
  <c r="D4776" i="1" a="1"/>
  <c r="D4776" i="1" s="1"/>
  <c r="D4775" i="1" a="1"/>
  <c r="D4775" i="1" s="1"/>
  <c r="D4774" i="1" a="1"/>
  <c r="D4774" i="1" s="1"/>
  <c r="D4773" i="1"/>
  <c r="D4773" i="1" a="1"/>
  <c r="D4772" i="1" a="1"/>
  <c r="D4772" i="1" s="1"/>
  <c r="D4771" i="1" a="1"/>
  <c r="D4771" i="1" s="1"/>
  <c r="D4770" i="1" a="1"/>
  <c r="D4770" i="1" s="1"/>
  <c r="D4769" i="1" a="1"/>
  <c r="D4769" i="1" s="1"/>
  <c r="D4768" i="1" a="1"/>
  <c r="D4768" i="1" s="1"/>
  <c r="D4767" i="1" a="1"/>
  <c r="D4767" i="1" s="1"/>
  <c r="D4766" i="1" a="1"/>
  <c r="D4766" i="1" s="1"/>
  <c r="D4765" i="1"/>
  <c r="D4765" i="1" a="1"/>
  <c r="D4764" i="1" a="1"/>
  <c r="D4764" i="1" s="1"/>
  <c r="D4763" i="1" a="1"/>
  <c r="D4763" i="1" s="1"/>
  <c r="D4762" i="1" a="1"/>
  <c r="D4762" i="1" s="1"/>
  <c r="D4761" i="1" a="1"/>
  <c r="D4761" i="1" s="1"/>
  <c r="D4760" i="1" a="1"/>
  <c r="D4760" i="1" s="1"/>
  <c r="D4759" i="1" a="1"/>
  <c r="D4759" i="1" s="1"/>
  <c r="D4758" i="1" a="1"/>
  <c r="D4758" i="1" s="1"/>
  <c r="D4757" i="1"/>
  <c r="D4757" i="1" a="1"/>
  <c r="D4756" i="1" a="1"/>
  <c r="D4756" i="1" s="1"/>
  <c r="D4755" i="1" a="1"/>
  <c r="D4755" i="1" s="1"/>
  <c r="D4754" i="1" a="1"/>
  <c r="D4754" i="1" s="1"/>
  <c r="D4753" i="1" a="1"/>
  <c r="D4753" i="1" s="1"/>
  <c r="D4752" i="1" a="1"/>
  <c r="D4752" i="1" s="1"/>
  <c r="D4751" i="1"/>
  <c r="D4751" i="1" a="1"/>
  <c r="D4750" i="1" a="1"/>
  <c r="D4750" i="1" s="1"/>
  <c r="D4749" i="1"/>
  <c r="D4749" i="1" a="1"/>
  <c r="D4748" i="1" a="1"/>
  <c r="D4748" i="1" s="1"/>
  <c r="D4747" i="1" a="1"/>
  <c r="D4747" i="1" s="1"/>
  <c r="D4746" i="1" a="1"/>
  <c r="D4746" i="1" s="1"/>
  <c r="D4745" i="1" a="1"/>
  <c r="D4745" i="1" s="1"/>
  <c r="D4744" i="1" a="1"/>
  <c r="D4744" i="1" s="1"/>
  <c r="D4743" i="1" a="1"/>
  <c r="D4743" i="1" s="1"/>
  <c r="D4742" i="1" a="1"/>
  <c r="D4742" i="1" s="1"/>
  <c r="D4741" i="1"/>
  <c r="D4741" i="1" a="1"/>
  <c r="D4740" i="1" a="1"/>
  <c r="D4740" i="1" s="1"/>
  <c r="D4739" i="1" a="1"/>
  <c r="D4739" i="1" s="1"/>
  <c r="D4738" i="1" a="1"/>
  <c r="D4738" i="1" s="1"/>
  <c r="D4737" i="1" a="1"/>
  <c r="D4737" i="1" s="1"/>
  <c r="D4736" i="1" a="1"/>
  <c r="D4736" i="1" s="1"/>
  <c r="D4735" i="1" a="1"/>
  <c r="D4735" i="1" s="1"/>
  <c r="D4734" i="1" a="1"/>
  <c r="D4734" i="1" s="1"/>
  <c r="D4733" i="1"/>
  <c r="D4733" i="1" a="1"/>
  <c r="D4732" i="1" a="1"/>
  <c r="D4732" i="1" s="1"/>
  <c r="D4731" i="1" a="1"/>
  <c r="D4731" i="1" s="1"/>
  <c r="D4730" i="1" a="1"/>
  <c r="D4730" i="1" s="1"/>
  <c r="D4729" i="1" a="1"/>
  <c r="D4729" i="1" s="1"/>
  <c r="D4728" i="1" a="1"/>
  <c r="D4728" i="1" s="1"/>
  <c r="D4727" i="1" a="1"/>
  <c r="D4727" i="1" s="1"/>
  <c r="D4726" i="1" a="1"/>
  <c r="D4726" i="1" s="1"/>
  <c r="D4725" i="1"/>
  <c r="D4725" i="1" a="1"/>
  <c r="D4724" i="1" a="1"/>
  <c r="D4724" i="1" s="1"/>
  <c r="D4723" i="1" a="1"/>
  <c r="D4723" i="1" s="1"/>
  <c r="D4722" i="1" a="1"/>
  <c r="D4722" i="1" s="1"/>
  <c r="D4721" i="1" a="1"/>
  <c r="D4721" i="1" s="1"/>
  <c r="D4720" i="1" a="1"/>
  <c r="D4720" i="1" s="1"/>
  <c r="D4719" i="1" a="1"/>
  <c r="D4719" i="1" s="1"/>
  <c r="D4718" i="1" a="1"/>
  <c r="D4718" i="1" s="1"/>
  <c r="D4717" i="1"/>
  <c r="D4717" i="1" a="1"/>
  <c r="D4716" i="1" a="1"/>
  <c r="D4716" i="1" s="1"/>
  <c r="D4715" i="1" a="1"/>
  <c r="D4715" i="1" s="1"/>
  <c r="D4714" i="1" a="1"/>
  <c r="D4714" i="1" s="1"/>
  <c r="D4713" i="1" a="1"/>
  <c r="D4713" i="1" s="1"/>
  <c r="D4712" i="1" a="1"/>
  <c r="D4712" i="1" s="1"/>
  <c r="D4711" i="1" a="1"/>
  <c r="D4711" i="1" s="1"/>
  <c r="D4710" i="1" a="1"/>
  <c r="D4710" i="1" s="1"/>
  <c r="D4709" i="1"/>
  <c r="D4709" i="1" a="1"/>
  <c r="D4708" i="1" a="1"/>
  <c r="D4708" i="1" s="1"/>
  <c r="D4707" i="1" a="1"/>
  <c r="D4707" i="1" s="1"/>
  <c r="D4706" i="1" a="1"/>
  <c r="D4706" i="1" s="1"/>
  <c r="D4705" i="1" a="1"/>
  <c r="D4705" i="1" s="1"/>
  <c r="D4704" i="1" a="1"/>
  <c r="D4704" i="1" s="1"/>
  <c r="D4703" i="1" a="1"/>
  <c r="D4703" i="1" s="1"/>
  <c r="D4702" i="1" a="1"/>
  <c r="D4702" i="1" s="1"/>
  <c r="D4701" i="1"/>
  <c r="D4701" i="1" a="1"/>
  <c r="D4700" i="1" a="1"/>
  <c r="D4700" i="1" s="1"/>
  <c r="D4699" i="1" a="1"/>
  <c r="D4699" i="1" s="1"/>
  <c r="D4698" i="1" a="1"/>
  <c r="D4698" i="1" s="1"/>
  <c r="D4697" i="1" a="1"/>
  <c r="D4697" i="1" s="1"/>
  <c r="D4696" i="1" a="1"/>
  <c r="D4696" i="1" s="1"/>
  <c r="D4695" i="1"/>
  <c r="D4695" i="1" a="1"/>
  <c r="D4694" i="1" a="1"/>
  <c r="D4694" i="1" s="1"/>
  <c r="D4693" i="1"/>
  <c r="D4693" i="1" a="1"/>
  <c r="D4692" i="1" a="1"/>
  <c r="D4692" i="1" s="1"/>
  <c r="D4691" i="1" a="1"/>
  <c r="D4691" i="1" s="1"/>
  <c r="D4690" i="1" a="1"/>
  <c r="D4690" i="1" s="1"/>
  <c r="D4689" i="1" a="1"/>
  <c r="D4689" i="1" s="1"/>
  <c r="D4688" i="1" a="1"/>
  <c r="D4688" i="1" s="1"/>
  <c r="D4687" i="1"/>
  <c r="D4687" i="1" a="1"/>
  <c r="D4686" i="1" a="1"/>
  <c r="D4686" i="1" s="1"/>
  <c r="D4685" i="1"/>
  <c r="D4685" i="1" a="1"/>
  <c r="D4684" i="1" a="1"/>
  <c r="D4684" i="1" s="1"/>
  <c r="D4683" i="1" a="1"/>
  <c r="D4683" i="1" s="1"/>
  <c r="D4682" i="1" a="1"/>
  <c r="D4682" i="1" s="1"/>
  <c r="D4681" i="1" a="1"/>
  <c r="D4681" i="1" s="1"/>
  <c r="D4680" i="1" a="1"/>
  <c r="D4680" i="1" s="1"/>
  <c r="D4679" i="1"/>
  <c r="D4679" i="1" a="1"/>
  <c r="D4678" i="1" a="1"/>
  <c r="D4678" i="1" s="1"/>
  <c r="D4677" i="1"/>
  <c r="D4677" i="1" a="1"/>
  <c r="D4676" i="1" a="1"/>
  <c r="D4676" i="1" s="1"/>
  <c r="D4675" i="1" a="1"/>
  <c r="D4675" i="1" s="1"/>
  <c r="D4674" i="1" a="1"/>
  <c r="D4674" i="1" s="1"/>
  <c r="D4673" i="1" a="1"/>
  <c r="D4673" i="1" s="1"/>
  <c r="D4672" i="1" a="1"/>
  <c r="D4672" i="1" s="1"/>
  <c r="D4671" i="1"/>
  <c r="D4671" i="1" a="1"/>
  <c r="D4670" i="1" a="1"/>
  <c r="D4670" i="1" s="1"/>
  <c r="D4669" i="1"/>
  <c r="D4669" i="1" a="1"/>
  <c r="D4668" i="1" a="1"/>
  <c r="D4668" i="1" s="1"/>
  <c r="D4667" i="1" a="1"/>
  <c r="D4667" i="1" s="1"/>
  <c r="D4666" i="1" a="1"/>
  <c r="D4666" i="1" s="1"/>
  <c r="D4665" i="1" a="1"/>
  <c r="D4665" i="1" s="1"/>
  <c r="D4664" i="1" a="1"/>
  <c r="D4664" i="1" s="1"/>
  <c r="D4663" i="1"/>
  <c r="D4663" i="1" a="1"/>
  <c r="D4662" i="1" a="1"/>
  <c r="D4662" i="1" s="1"/>
  <c r="D4661" i="1"/>
  <c r="D4661" i="1" a="1"/>
  <c r="D4660" i="1" a="1"/>
  <c r="D4660" i="1" s="1"/>
  <c r="D4659" i="1" a="1"/>
  <c r="D4659" i="1" s="1"/>
  <c r="D4658" i="1" a="1"/>
  <c r="D4658" i="1" s="1"/>
  <c r="D4657" i="1" a="1"/>
  <c r="D4657" i="1" s="1"/>
  <c r="D4656" i="1" a="1"/>
  <c r="D4656" i="1" s="1"/>
  <c r="D4655" i="1"/>
  <c r="D4655" i="1" a="1"/>
  <c r="D4654" i="1" a="1"/>
  <c r="D4654" i="1" s="1"/>
  <c r="D4653" i="1"/>
  <c r="D4653" i="1" a="1"/>
  <c r="D4652" i="1" a="1"/>
  <c r="D4652" i="1" s="1"/>
  <c r="D4651" i="1" a="1"/>
  <c r="D4651" i="1" s="1"/>
  <c r="D4650" i="1" a="1"/>
  <c r="D4650" i="1" s="1"/>
  <c r="D4649" i="1" a="1"/>
  <c r="D4649" i="1" s="1"/>
  <c r="D4648" i="1" a="1"/>
  <c r="D4648" i="1" s="1"/>
  <c r="D4647" i="1"/>
  <c r="D4647" i="1" a="1"/>
  <c r="D4646" i="1" a="1"/>
  <c r="D4646" i="1" s="1"/>
  <c r="D4645" i="1"/>
  <c r="D4645" i="1" a="1"/>
  <c r="D4644" i="1" a="1"/>
  <c r="D4644" i="1" s="1"/>
  <c r="D4643" i="1" a="1"/>
  <c r="D4643" i="1" s="1"/>
  <c r="D4642" i="1" a="1"/>
  <c r="D4642" i="1" s="1"/>
  <c r="D4641" i="1" a="1"/>
  <c r="D4641" i="1" s="1"/>
  <c r="D4640" i="1" a="1"/>
  <c r="D4640" i="1" s="1"/>
  <c r="D4639" i="1"/>
  <c r="D4639" i="1" a="1"/>
  <c r="D4638" i="1" a="1"/>
  <c r="D4638" i="1" s="1"/>
  <c r="D4637" i="1"/>
  <c r="D4637" i="1" a="1"/>
  <c r="D4636" i="1" a="1"/>
  <c r="D4636" i="1" s="1"/>
  <c r="D4635" i="1" a="1"/>
  <c r="D4635" i="1" s="1"/>
  <c r="D4634" i="1" a="1"/>
  <c r="D4634" i="1" s="1"/>
  <c r="D4633" i="1" a="1"/>
  <c r="D4633" i="1" s="1"/>
  <c r="D4632" i="1" a="1"/>
  <c r="D4632" i="1" s="1"/>
  <c r="D4631" i="1"/>
  <c r="D4631" i="1" a="1"/>
  <c r="D4630" i="1" a="1"/>
  <c r="D4630" i="1" s="1"/>
  <c r="D4629" i="1"/>
  <c r="D4629" i="1" a="1"/>
  <c r="D4628" i="1" a="1"/>
  <c r="D4628" i="1" s="1"/>
  <c r="D4627" i="1" a="1"/>
  <c r="D4627" i="1" s="1"/>
  <c r="D4626" i="1" a="1"/>
  <c r="D4626" i="1" s="1"/>
  <c r="D4625" i="1" a="1"/>
  <c r="D4625" i="1" s="1"/>
  <c r="D4624" i="1" a="1"/>
  <c r="D4624" i="1" s="1"/>
  <c r="D4623" i="1"/>
  <c r="D4623" i="1" a="1"/>
  <c r="D4622" i="1" a="1"/>
  <c r="D4622" i="1" s="1"/>
  <c r="D4621" i="1"/>
  <c r="D4621" i="1" a="1"/>
  <c r="D4620" i="1" a="1"/>
  <c r="D4620" i="1" s="1"/>
  <c r="D4619" i="1" a="1"/>
  <c r="D4619" i="1" s="1"/>
  <c r="D4618" i="1" a="1"/>
  <c r="D4618" i="1" s="1"/>
  <c r="D4617" i="1" a="1"/>
  <c r="D4617" i="1" s="1"/>
  <c r="D4616" i="1" a="1"/>
  <c r="D4616" i="1" s="1"/>
  <c r="D4615" i="1"/>
  <c r="D4615" i="1" a="1"/>
  <c r="D4614" i="1" a="1"/>
  <c r="D4614" i="1" s="1"/>
  <c r="D4613" i="1"/>
  <c r="D4613" i="1" a="1"/>
  <c r="D4612" i="1" a="1"/>
  <c r="D4612" i="1" s="1"/>
  <c r="D4611" i="1" a="1"/>
  <c r="D4611" i="1" s="1"/>
  <c r="D4610" i="1" a="1"/>
  <c r="D4610" i="1" s="1"/>
  <c r="D4609" i="1" a="1"/>
  <c r="D4609" i="1" s="1"/>
  <c r="D4608" i="1" a="1"/>
  <c r="D4608" i="1" s="1"/>
  <c r="D4607" i="1"/>
  <c r="D4607" i="1" a="1"/>
  <c r="D4606" i="1" a="1"/>
  <c r="D4606" i="1" s="1"/>
  <c r="D4605" i="1"/>
  <c r="D4605" i="1" a="1"/>
  <c r="D4604" i="1" a="1"/>
  <c r="D4604" i="1" s="1"/>
  <c r="D4603" i="1" a="1"/>
  <c r="D4603" i="1" s="1"/>
  <c r="D4602" i="1" a="1"/>
  <c r="D4602" i="1" s="1"/>
  <c r="D4601" i="1" a="1"/>
  <c r="D4601" i="1" s="1"/>
  <c r="D4600" i="1" a="1"/>
  <c r="D4600" i="1" s="1"/>
  <c r="D4599" i="1"/>
  <c r="D4599" i="1" a="1"/>
  <c r="D4598" i="1" a="1"/>
  <c r="D4598" i="1" s="1"/>
  <c r="D4597" i="1"/>
  <c r="D4597" i="1" a="1"/>
  <c r="D4596" i="1" a="1"/>
  <c r="D4596" i="1" s="1"/>
  <c r="D4595" i="1" a="1"/>
  <c r="D4595" i="1" s="1"/>
  <c r="D4594" i="1" a="1"/>
  <c r="D4594" i="1" s="1"/>
  <c r="D4593" i="1" a="1"/>
  <c r="D4593" i="1" s="1"/>
  <c r="D4592" i="1" a="1"/>
  <c r="D4592" i="1" s="1"/>
  <c r="D4591" i="1"/>
  <c r="D4591" i="1" a="1"/>
  <c r="D4590" i="1" a="1"/>
  <c r="D4590" i="1" s="1"/>
  <c r="D4589" i="1"/>
  <c r="D4589" i="1" a="1"/>
  <c r="D4588" i="1" a="1"/>
  <c r="D4588" i="1" s="1"/>
  <c r="D4587" i="1" a="1"/>
  <c r="D4587" i="1" s="1"/>
  <c r="D4586" i="1" a="1"/>
  <c r="D4586" i="1" s="1"/>
  <c r="D4585" i="1" a="1"/>
  <c r="D4585" i="1" s="1"/>
  <c r="D4584" i="1" a="1"/>
  <c r="D4584" i="1" s="1"/>
  <c r="D4583" i="1"/>
  <c r="D4583" i="1" a="1"/>
  <c r="D4582" i="1" a="1"/>
  <c r="D4582" i="1" s="1"/>
  <c r="D4581" i="1"/>
  <c r="D4581" i="1" a="1"/>
  <c r="D4580" i="1" a="1"/>
  <c r="D4580" i="1" s="1"/>
  <c r="D4579" i="1"/>
  <c r="D4579" i="1" a="1"/>
  <c r="D4578" i="1" a="1"/>
  <c r="D4578" i="1" s="1"/>
  <c r="D4577" i="1" a="1"/>
  <c r="D4577" i="1" s="1"/>
  <c r="D4576" i="1" a="1"/>
  <c r="D4576" i="1" s="1"/>
  <c r="D4575" i="1"/>
  <c r="D4575" i="1" a="1"/>
  <c r="D4574" i="1" a="1"/>
  <c r="D4574" i="1" s="1"/>
  <c r="D4573" i="1" a="1"/>
  <c r="D4573" i="1" s="1"/>
  <c r="D4572" i="1" a="1"/>
  <c r="D4572" i="1" s="1"/>
  <c r="D4571" i="1"/>
  <c r="D4571" i="1" a="1"/>
  <c r="D4570" i="1" a="1"/>
  <c r="D4570" i="1" s="1"/>
  <c r="D4569" i="1" a="1"/>
  <c r="D4569" i="1" s="1"/>
  <c r="D4568" i="1" a="1"/>
  <c r="D4568" i="1" s="1"/>
  <c r="D4567" i="1"/>
  <c r="D4567" i="1" a="1"/>
  <c r="D4566" i="1" a="1"/>
  <c r="D4566" i="1" s="1"/>
  <c r="D4565" i="1" a="1"/>
  <c r="D4565" i="1" s="1"/>
  <c r="D4564" i="1" a="1"/>
  <c r="D4564" i="1" s="1"/>
  <c r="D4563" i="1"/>
  <c r="D4563" i="1" a="1"/>
  <c r="D4562" i="1" a="1"/>
  <c r="D4562" i="1" s="1"/>
  <c r="D4561" i="1" a="1"/>
  <c r="D4561" i="1" s="1"/>
  <c r="D4560" i="1" a="1"/>
  <c r="D4560" i="1" s="1"/>
  <c r="D4559" i="1"/>
  <c r="D4559" i="1" a="1"/>
  <c r="D4558" i="1" a="1"/>
  <c r="D4558" i="1" s="1"/>
  <c r="D4557" i="1" a="1"/>
  <c r="D4557" i="1" s="1"/>
  <c r="D4556" i="1" a="1"/>
  <c r="D4556" i="1" s="1"/>
  <c r="D4555" i="1"/>
  <c r="D4555" i="1" a="1"/>
  <c r="D4554" i="1" a="1"/>
  <c r="D4554" i="1" s="1"/>
  <c r="D4553" i="1" a="1"/>
  <c r="D4553" i="1" s="1"/>
  <c r="D4552" i="1" a="1"/>
  <c r="D4552" i="1" s="1"/>
  <c r="D4551" i="1"/>
  <c r="D4551" i="1" a="1"/>
  <c r="D4550" i="1" a="1"/>
  <c r="D4550" i="1" s="1"/>
  <c r="D4549" i="1" a="1"/>
  <c r="D4549" i="1" s="1"/>
  <c r="D4548" i="1" a="1"/>
  <c r="D4548" i="1" s="1"/>
  <c r="D4547" i="1"/>
  <c r="D4547" i="1" a="1"/>
  <c r="D4546" i="1"/>
  <c r="D4546" i="1" a="1"/>
  <c r="D4545" i="1"/>
  <c r="D4545" i="1" a="1"/>
  <c r="D4544" i="1"/>
  <c r="D4544" i="1" a="1"/>
  <c r="D4543" i="1" a="1"/>
  <c r="D4543" i="1" s="1"/>
  <c r="D4542" i="1" a="1"/>
  <c r="D4542" i="1" s="1"/>
  <c r="D4541" i="1" a="1"/>
  <c r="D4541" i="1" s="1"/>
  <c r="D4540" i="1" a="1"/>
  <c r="D4540" i="1" s="1"/>
  <c r="D4539" i="1" a="1"/>
  <c r="D4539" i="1" s="1"/>
  <c r="D4538" i="1" a="1"/>
  <c r="D4538" i="1" s="1"/>
  <c r="D4537" i="1"/>
  <c r="D4537" i="1" a="1"/>
  <c r="D4536" i="1" a="1"/>
  <c r="D4536" i="1" s="1"/>
  <c r="D4535" i="1" a="1"/>
  <c r="D4535" i="1" s="1"/>
  <c r="D4534" i="1" a="1"/>
  <c r="D4534" i="1" s="1"/>
  <c r="D4533" i="1" a="1"/>
  <c r="D4533" i="1" s="1"/>
  <c r="D4532" i="1" a="1"/>
  <c r="D4532" i="1" s="1"/>
  <c r="D4531" i="1" a="1"/>
  <c r="D4531" i="1" s="1"/>
  <c r="D4530" i="1" a="1"/>
  <c r="D4530" i="1" s="1"/>
  <c r="D4529" i="1"/>
  <c r="D4529" i="1" a="1"/>
  <c r="D4528" i="1" a="1"/>
  <c r="D4528" i="1" s="1"/>
  <c r="D4527" i="1" a="1"/>
  <c r="D4527" i="1" s="1"/>
  <c r="D4526" i="1" a="1"/>
  <c r="D4526" i="1" s="1"/>
  <c r="D4525" i="1" a="1"/>
  <c r="D4525" i="1" s="1"/>
  <c r="D4524" i="1" a="1"/>
  <c r="D4524" i="1" s="1"/>
  <c r="D4523" i="1" a="1"/>
  <c r="D4523" i="1" s="1"/>
  <c r="D4522" i="1" a="1"/>
  <c r="D4522" i="1" s="1"/>
  <c r="D4521" i="1"/>
  <c r="D4521" i="1" a="1"/>
  <c r="D4520" i="1" a="1"/>
  <c r="D4520" i="1" s="1"/>
  <c r="D4519" i="1" a="1"/>
  <c r="D4519" i="1" s="1"/>
  <c r="D4518" i="1" a="1"/>
  <c r="D4518" i="1" s="1"/>
  <c r="D4517" i="1" a="1"/>
  <c r="D4517" i="1" s="1"/>
  <c r="D4516" i="1" a="1"/>
  <c r="D4516" i="1" s="1"/>
  <c r="D4515" i="1" a="1"/>
  <c r="D4515" i="1" s="1"/>
  <c r="D4514" i="1" a="1"/>
  <c r="D4514" i="1" s="1"/>
  <c r="D4513" i="1"/>
  <c r="D4513" i="1" a="1"/>
  <c r="D4512" i="1" a="1"/>
  <c r="D4512" i="1" s="1"/>
  <c r="D4511" i="1" a="1"/>
  <c r="D4511" i="1" s="1"/>
  <c r="D4510" i="1" a="1"/>
  <c r="D4510" i="1" s="1"/>
  <c r="D4509" i="1" a="1"/>
  <c r="D4509" i="1" s="1"/>
  <c r="D4508" i="1" a="1"/>
  <c r="D4508" i="1" s="1"/>
  <c r="D4507" i="1" a="1"/>
  <c r="D4507" i="1" s="1"/>
  <c r="D4506" i="1" a="1"/>
  <c r="D4506" i="1" s="1"/>
  <c r="D4505" i="1"/>
  <c r="D4505" i="1" a="1"/>
  <c r="D4504" i="1" a="1"/>
  <c r="D4504" i="1" s="1"/>
  <c r="D4503" i="1" a="1"/>
  <c r="D4503" i="1" s="1"/>
  <c r="D4502" i="1" a="1"/>
  <c r="D4502" i="1" s="1"/>
  <c r="D4501" i="1" a="1"/>
  <c r="D4501" i="1" s="1"/>
  <c r="D4500" i="1" a="1"/>
  <c r="D4500" i="1" s="1"/>
  <c r="D4499" i="1" a="1"/>
  <c r="D4499" i="1" s="1"/>
  <c r="D4498" i="1" a="1"/>
  <c r="D4498" i="1" s="1"/>
  <c r="D4497" i="1"/>
  <c r="D4497" i="1" a="1"/>
  <c r="D4496" i="1" a="1"/>
  <c r="D4496" i="1" s="1"/>
  <c r="D4495" i="1" a="1"/>
  <c r="D4495" i="1" s="1"/>
  <c r="D4494" i="1" a="1"/>
  <c r="D4494" i="1" s="1"/>
  <c r="D4493" i="1" a="1"/>
  <c r="D4493" i="1" s="1"/>
  <c r="D4492" i="1" a="1"/>
  <c r="D4492" i="1" s="1"/>
  <c r="D4491" i="1" a="1"/>
  <c r="D4491" i="1" s="1"/>
  <c r="D4490" i="1" a="1"/>
  <c r="D4490" i="1" s="1"/>
  <c r="D4489" i="1"/>
  <c r="D4489" i="1" a="1"/>
  <c r="D4488" i="1" a="1"/>
  <c r="D4488" i="1" s="1"/>
  <c r="D4487" i="1" a="1"/>
  <c r="D4487" i="1" s="1"/>
  <c r="D4486" i="1" a="1"/>
  <c r="D4486" i="1" s="1"/>
  <c r="D4485" i="1" a="1"/>
  <c r="D4485" i="1" s="1"/>
  <c r="D4484" i="1" a="1"/>
  <c r="D4484" i="1" s="1"/>
  <c r="D4483" i="1" a="1"/>
  <c r="D4483" i="1" s="1"/>
  <c r="D4482" i="1" a="1"/>
  <c r="D4482" i="1" s="1"/>
  <c r="D4481" i="1"/>
  <c r="D4481" i="1" a="1"/>
  <c r="D4480" i="1" a="1"/>
  <c r="D4480" i="1" s="1"/>
  <c r="D4479" i="1" a="1"/>
  <c r="D4479" i="1" s="1"/>
  <c r="D4478" i="1" a="1"/>
  <c r="D4478" i="1" s="1"/>
  <c r="D4477" i="1" a="1"/>
  <c r="D4477" i="1" s="1"/>
  <c r="D4476" i="1" a="1"/>
  <c r="D4476" i="1" s="1"/>
  <c r="D4475" i="1" a="1"/>
  <c r="D4475" i="1" s="1"/>
  <c r="D4474" i="1" a="1"/>
  <c r="D4474" i="1" s="1"/>
  <c r="D4473" i="1"/>
  <c r="D4473" i="1" a="1"/>
  <c r="D4472" i="1" a="1"/>
  <c r="D4472" i="1" s="1"/>
  <c r="D4471" i="1" a="1"/>
  <c r="D4471" i="1" s="1"/>
  <c r="D4470" i="1" a="1"/>
  <c r="D4470" i="1" s="1"/>
  <c r="D4469" i="1" a="1"/>
  <c r="D4469" i="1" s="1"/>
  <c r="D4468" i="1" a="1"/>
  <c r="D4468" i="1" s="1"/>
  <c r="D4467" i="1" a="1"/>
  <c r="D4467" i="1" s="1"/>
  <c r="D4466" i="1" a="1"/>
  <c r="D4466" i="1" s="1"/>
  <c r="D4465" i="1"/>
  <c r="D4465" i="1" a="1"/>
  <c r="D4464" i="1" a="1"/>
  <c r="D4464" i="1" s="1"/>
  <c r="D4463" i="1" a="1"/>
  <c r="D4463" i="1" s="1"/>
  <c r="D4462" i="1" a="1"/>
  <c r="D4462" i="1" s="1"/>
  <c r="D4461" i="1" a="1"/>
  <c r="D4461" i="1" s="1"/>
  <c r="D4460" i="1" a="1"/>
  <c r="D4460" i="1" s="1"/>
  <c r="D4459" i="1" a="1"/>
  <c r="D4459" i="1" s="1"/>
  <c r="D4458" i="1" a="1"/>
  <c r="D4458" i="1" s="1"/>
  <c r="D4457" i="1"/>
  <c r="D4457" i="1" a="1"/>
  <c r="D4456" i="1" a="1"/>
  <c r="D4456" i="1" s="1"/>
  <c r="D4455" i="1" a="1"/>
  <c r="D4455" i="1" s="1"/>
  <c r="D4454" i="1" a="1"/>
  <c r="D4454" i="1" s="1"/>
  <c r="D4453" i="1" a="1"/>
  <c r="D4453" i="1" s="1"/>
  <c r="D4452" i="1" a="1"/>
  <c r="D4452" i="1" s="1"/>
  <c r="D4451" i="1" a="1"/>
  <c r="D4451" i="1" s="1"/>
  <c r="D4450" i="1" a="1"/>
  <c r="D4450" i="1" s="1"/>
  <c r="D4449" i="1"/>
  <c r="D4449" i="1" a="1"/>
  <c r="D4448" i="1" a="1"/>
  <c r="D4448" i="1" s="1"/>
  <c r="D4447" i="1" a="1"/>
  <c r="D4447" i="1" s="1"/>
  <c r="D4446" i="1" a="1"/>
  <c r="D4446" i="1" s="1"/>
  <c r="D4445" i="1" a="1"/>
  <c r="D4445" i="1" s="1"/>
  <c r="D4444" i="1" a="1"/>
  <c r="D4444" i="1" s="1"/>
  <c r="D4443" i="1" a="1"/>
  <c r="D4443" i="1" s="1"/>
  <c r="D4442" i="1" a="1"/>
  <c r="D4442" i="1" s="1"/>
  <c r="D4441" i="1"/>
  <c r="D4441" i="1" a="1"/>
  <c r="D4440" i="1" a="1"/>
  <c r="D4440" i="1" s="1"/>
  <c r="D4439" i="1" a="1"/>
  <c r="D4439" i="1" s="1"/>
  <c r="D4438" i="1" a="1"/>
  <c r="D4438" i="1" s="1"/>
  <c r="D4437" i="1" a="1"/>
  <c r="D4437" i="1" s="1"/>
  <c r="D4436" i="1" a="1"/>
  <c r="D4436" i="1" s="1"/>
  <c r="D4435" i="1" a="1"/>
  <c r="D4435" i="1" s="1"/>
  <c r="D4434" i="1" a="1"/>
  <c r="D4434" i="1" s="1"/>
  <c r="D4433" i="1"/>
  <c r="D4433" i="1" a="1"/>
  <c r="D4432" i="1" a="1"/>
  <c r="D4432" i="1" s="1"/>
  <c r="D4431" i="1" a="1"/>
  <c r="D4431" i="1" s="1"/>
  <c r="D4430" i="1" a="1"/>
  <c r="D4430" i="1" s="1"/>
  <c r="D4429" i="1" a="1"/>
  <c r="D4429" i="1" s="1"/>
  <c r="D4428" i="1" a="1"/>
  <c r="D4428" i="1" s="1"/>
  <c r="D4427" i="1" a="1"/>
  <c r="D4427" i="1" s="1"/>
  <c r="D4426" i="1" a="1"/>
  <c r="D4426" i="1" s="1"/>
  <c r="D4425" i="1"/>
  <c r="D4425" i="1" a="1"/>
  <c r="D4424" i="1" a="1"/>
  <c r="D4424" i="1" s="1"/>
  <c r="D4423" i="1" a="1"/>
  <c r="D4423" i="1" s="1"/>
  <c r="D4422" i="1" a="1"/>
  <c r="D4422" i="1" s="1"/>
  <c r="D4421" i="1" a="1"/>
  <c r="D4421" i="1" s="1"/>
  <c r="D4420" i="1" a="1"/>
  <c r="D4420" i="1" s="1"/>
  <c r="D4419" i="1" a="1"/>
  <c r="D4419" i="1" s="1"/>
  <c r="D4418" i="1" a="1"/>
  <c r="D4418" i="1" s="1"/>
  <c r="D4417" i="1"/>
  <c r="D4417" i="1" a="1"/>
  <c r="D4416" i="1" a="1"/>
  <c r="D4416" i="1" s="1"/>
  <c r="D4415" i="1" a="1"/>
  <c r="D4415" i="1" s="1"/>
  <c r="D4414" i="1" a="1"/>
  <c r="D4414" i="1" s="1"/>
  <c r="D4413" i="1" a="1"/>
  <c r="D4413" i="1" s="1"/>
  <c r="D4412" i="1" a="1"/>
  <c r="D4412" i="1" s="1"/>
  <c r="D4411" i="1" a="1"/>
  <c r="D4411" i="1" s="1"/>
  <c r="D4410" i="1" a="1"/>
  <c r="D4410" i="1" s="1"/>
  <c r="D4409" i="1"/>
  <c r="D4409" i="1" a="1"/>
  <c r="D4408" i="1" a="1"/>
  <c r="D4408" i="1" s="1"/>
  <c r="D4407" i="1" a="1"/>
  <c r="D4407" i="1" s="1"/>
  <c r="D4406" i="1" a="1"/>
  <c r="D4406" i="1" s="1"/>
  <c r="D4405" i="1" a="1"/>
  <c r="D4405" i="1" s="1"/>
  <c r="D4404" i="1" a="1"/>
  <c r="D4404" i="1" s="1"/>
  <c r="D4403" i="1" a="1"/>
  <c r="D4403" i="1" s="1"/>
  <c r="D4402" i="1" a="1"/>
  <c r="D4402" i="1" s="1"/>
  <c r="D4401" i="1"/>
  <c r="D4401" i="1" a="1"/>
  <c r="D4400" i="1" a="1"/>
  <c r="D4400" i="1" s="1"/>
  <c r="D4399" i="1" a="1"/>
  <c r="D4399" i="1" s="1"/>
  <c r="D4398" i="1" a="1"/>
  <c r="D4398" i="1" s="1"/>
  <c r="D4397" i="1" a="1"/>
  <c r="D4397" i="1" s="1"/>
  <c r="D4396" i="1" a="1"/>
  <c r="D4396" i="1" s="1"/>
  <c r="D4395" i="1" a="1"/>
  <c r="D4395" i="1" s="1"/>
  <c r="D4394" i="1" a="1"/>
  <c r="D4394" i="1" s="1"/>
  <c r="D4393" i="1"/>
  <c r="D4393" i="1" a="1"/>
  <c r="D4392" i="1" a="1"/>
  <c r="D4392" i="1" s="1"/>
  <c r="D4391" i="1" a="1"/>
  <c r="D4391" i="1" s="1"/>
  <c r="D4390" i="1" a="1"/>
  <c r="D4390" i="1" s="1"/>
  <c r="D4389" i="1" a="1"/>
  <c r="D4389" i="1" s="1"/>
  <c r="D4388" i="1" a="1"/>
  <c r="D4388" i="1" s="1"/>
  <c r="D4387" i="1" a="1"/>
  <c r="D4387" i="1" s="1"/>
  <c r="D4386" i="1" a="1"/>
  <c r="D4386" i="1" s="1"/>
  <c r="D4385" i="1"/>
  <c r="D4385" i="1" a="1"/>
  <c r="D4384" i="1" a="1"/>
  <c r="D4384" i="1" s="1"/>
  <c r="D4383" i="1" a="1"/>
  <c r="D4383" i="1" s="1"/>
  <c r="D4382" i="1" a="1"/>
  <c r="D4382" i="1" s="1"/>
  <c r="D4381" i="1" a="1"/>
  <c r="D4381" i="1" s="1"/>
  <c r="D4380" i="1" a="1"/>
  <c r="D4380" i="1" s="1"/>
  <c r="D4379" i="1" a="1"/>
  <c r="D4379" i="1" s="1"/>
  <c r="D4378" i="1" a="1"/>
  <c r="D4378" i="1" s="1"/>
  <c r="D4377" i="1"/>
  <c r="D4377" i="1" a="1"/>
  <c r="D4376" i="1" a="1"/>
  <c r="D4376" i="1" s="1"/>
  <c r="D4375" i="1" a="1"/>
  <c r="D4375" i="1" s="1"/>
  <c r="D4374" i="1" a="1"/>
  <c r="D4374" i="1" s="1"/>
  <c r="D4373" i="1" a="1"/>
  <c r="D4373" i="1" s="1"/>
  <c r="D4372" i="1" a="1"/>
  <c r="D4372" i="1" s="1"/>
  <c r="D4371" i="1" a="1"/>
  <c r="D4371" i="1" s="1"/>
  <c r="D4370" i="1" a="1"/>
  <c r="D4370" i="1" s="1"/>
  <c r="D4369" i="1"/>
  <c r="D4369" i="1" a="1"/>
  <c r="D4368" i="1" a="1"/>
  <c r="D4368" i="1" s="1"/>
  <c r="D4367" i="1" a="1"/>
  <c r="D4367" i="1" s="1"/>
  <c r="D4366" i="1" a="1"/>
  <c r="D4366" i="1" s="1"/>
  <c r="D4365" i="1" a="1"/>
  <c r="D4365" i="1" s="1"/>
  <c r="D4364" i="1" a="1"/>
  <c r="D4364" i="1" s="1"/>
  <c r="D4363" i="1" a="1"/>
  <c r="D4363" i="1" s="1"/>
  <c r="D4362" i="1" a="1"/>
  <c r="D4362" i="1" s="1"/>
  <c r="D4361" i="1"/>
  <c r="D4361" i="1" a="1"/>
  <c r="D4360" i="1" a="1"/>
  <c r="D4360" i="1" s="1"/>
  <c r="D4359" i="1" a="1"/>
  <c r="D4359" i="1" s="1"/>
  <c r="D4358" i="1" a="1"/>
  <c r="D4358" i="1" s="1"/>
  <c r="D4357" i="1" a="1"/>
  <c r="D4357" i="1" s="1"/>
  <c r="D4356" i="1" a="1"/>
  <c r="D4356" i="1" s="1"/>
  <c r="D4355" i="1" a="1"/>
  <c r="D4355" i="1" s="1"/>
  <c r="D4354" i="1" a="1"/>
  <c r="D4354" i="1" s="1"/>
  <c r="D4353" i="1"/>
  <c r="D4353" i="1" a="1"/>
  <c r="D4352" i="1" a="1"/>
  <c r="D4352" i="1" s="1"/>
  <c r="D4351" i="1" a="1"/>
  <c r="D4351" i="1" s="1"/>
  <c r="D4350" i="1" a="1"/>
  <c r="D4350" i="1" s="1"/>
  <c r="D4349" i="1" a="1"/>
  <c r="D4349" i="1" s="1"/>
  <c r="D4348" i="1" a="1"/>
  <c r="D4348" i="1" s="1"/>
  <c r="D4347" i="1" a="1"/>
  <c r="D4347" i="1" s="1"/>
  <c r="D4346" i="1" a="1"/>
  <c r="D4346" i="1" s="1"/>
  <c r="D4345" i="1"/>
  <c r="D4345" i="1" a="1"/>
  <c r="D4344" i="1" a="1"/>
  <c r="D4344" i="1" s="1"/>
  <c r="D4343" i="1" a="1"/>
  <c r="D4343" i="1" s="1"/>
  <c r="D4342" i="1" a="1"/>
  <c r="D4342" i="1" s="1"/>
  <c r="D4341" i="1" a="1"/>
  <c r="D4341" i="1" s="1"/>
  <c r="D4340" i="1" a="1"/>
  <c r="D4340" i="1" s="1"/>
  <c r="D4339" i="1" a="1"/>
  <c r="D4339" i="1" s="1"/>
  <c r="D4338" i="1" a="1"/>
  <c r="D4338" i="1" s="1"/>
  <c r="D4337" i="1"/>
  <c r="D4337" i="1" a="1"/>
  <c r="D4336" i="1" a="1"/>
  <c r="D4336" i="1" s="1"/>
  <c r="D4335" i="1" a="1"/>
  <c r="D4335" i="1" s="1"/>
  <c r="D4334" i="1" a="1"/>
  <c r="D4334" i="1" s="1"/>
  <c r="D4333" i="1" a="1"/>
  <c r="D4333" i="1" s="1"/>
  <c r="D4332" i="1" a="1"/>
  <c r="D4332" i="1" s="1"/>
  <c r="D4331" i="1" a="1"/>
  <c r="D4331" i="1" s="1"/>
  <c r="D4330" i="1" a="1"/>
  <c r="D4330" i="1" s="1"/>
  <c r="D4329" i="1"/>
  <c r="D4329" i="1" a="1"/>
  <c r="D4328" i="1" a="1"/>
  <c r="D4328" i="1" s="1"/>
  <c r="D4327" i="1" a="1"/>
  <c r="D4327" i="1" s="1"/>
  <c r="D4326" i="1" a="1"/>
  <c r="D4326" i="1" s="1"/>
  <c r="D4325" i="1" a="1"/>
  <c r="D4325" i="1" s="1"/>
  <c r="D4324" i="1" a="1"/>
  <c r="D4324" i="1" s="1"/>
  <c r="D4323" i="1" a="1"/>
  <c r="D4323" i="1" s="1"/>
  <c r="D4322" i="1" a="1"/>
  <c r="D4322" i="1" s="1"/>
  <c r="D4321" i="1"/>
  <c r="D4321" i="1" a="1"/>
  <c r="D4320" i="1" a="1"/>
  <c r="D4320" i="1" s="1"/>
  <c r="D4319" i="1" a="1"/>
  <c r="D4319" i="1" s="1"/>
  <c r="D4318" i="1" a="1"/>
  <c r="D4318" i="1" s="1"/>
  <c r="D4317" i="1" a="1"/>
  <c r="D4317" i="1" s="1"/>
  <c r="D4316" i="1" a="1"/>
  <c r="D4316" i="1" s="1"/>
  <c r="D4315" i="1" a="1"/>
  <c r="D4315" i="1" s="1"/>
  <c r="D4314" i="1" a="1"/>
  <c r="D4314" i="1" s="1"/>
  <c r="D4313" i="1"/>
  <c r="D4313" i="1" a="1"/>
  <c r="D4312" i="1" a="1"/>
  <c r="D4312" i="1" s="1"/>
  <c r="D4311" i="1"/>
  <c r="D4311" i="1" a="1"/>
  <c r="D4310" i="1" a="1"/>
  <c r="D4310" i="1" s="1"/>
  <c r="D4309" i="1" a="1"/>
  <c r="D4309" i="1" s="1"/>
  <c r="D4308" i="1" a="1"/>
  <c r="D4308" i="1" s="1"/>
  <c r="D4307" i="1" a="1"/>
  <c r="D4307" i="1" s="1"/>
  <c r="D4306" i="1" a="1"/>
  <c r="D4306" i="1" s="1"/>
  <c r="D4305" i="1" a="1"/>
  <c r="D4305" i="1" s="1"/>
  <c r="D4304" i="1" a="1"/>
  <c r="D4304" i="1" s="1"/>
  <c r="D4303" i="1"/>
  <c r="D4303" i="1" a="1"/>
  <c r="D4302" i="1" a="1"/>
  <c r="D4302" i="1" s="1"/>
  <c r="D4301" i="1" a="1"/>
  <c r="D4301" i="1" s="1"/>
  <c r="D4300" i="1" a="1"/>
  <c r="D4300" i="1" s="1"/>
  <c r="D4299" i="1"/>
  <c r="D4299" i="1" a="1"/>
  <c r="D4298" i="1" a="1"/>
  <c r="D4298" i="1" s="1"/>
  <c r="D4297" i="1" a="1"/>
  <c r="D4297" i="1" s="1"/>
  <c r="D4296" i="1" a="1"/>
  <c r="D4296" i="1" s="1"/>
  <c r="D4295" i="1"/>
  <c r="D4295" i="1" a="1"/>
  <c r="D4294" i="1" a="1"/>
  <c r="D4294" i="1" s="1"/>
  <c r="D4293" i="1" a="1"/>
  <c r="D4293" i="1" s="1"/>
  <c r="D4292" i="1" a="1"/>
  <c r="D4292" i="1" s="1"/>
  <c r="D4291" i="1"/>
  <c r="D4291" i="1" a="1"/>
  <c r="D4290" i="1" a="1"/>
  <c r="D4290" i="1" s="1"/>
  <c r="D4289" i="1" a="1"/>
  <c r="D4289" i="1" s="1"/>
  <c r="D4288" i="1" a="1"/>
  <c r="D4288" i="1" s="1"/>
  <c r="D4287" i="1"/>
  <c r="D4287" i="1" a="1"/>
  <c r="D4286" i="1" a="1"/>
  <c r="D4286" i="1" s="1"/>
  <c r="D4285" i="1" a="1"/>
  <c r="D4285" i="1" s="1"/>
  <c r="D4284" i="1" a="1"/>
  <c r="D4284" i="1" s="1"/>
  <c r="D4283" i="1" a="1"/>
  <c r="D4283" i="1" s="1"/>
  <c r="D4282" i="1" a="1"/>
  <c r="D4282" i="1" s="1"/>
  <c r="D4281" i="1" a="1"/>
  <c r="D4281" i="1" s="1"/>
  <c r="D4280" i="1" a="1"/>
  <c r="D4280" i="1" s="1"/>
  <c r="D4279" i="1"/>
  <c r="D4279" i="1" a="1"/>
  <c r="D4278" i="1" a="1"/>
  <c r="D4278" i="1" s="1"/>
  <c r="D4277" i="1" a="1"/>
  <c r="D4277" i="1" s="1"/>
  <c r="D4276" i="1" a="1"/>
  <c r="D4276" i="1" s="1"/>
  <c r="D4275" i="1" a="1"/>
  <c r="D4275" i="1" s="1"/>
  <c r="D4274" i="1" a="1"/>
  <c r="D4274" i="1" s="1"/>
  <c r="D4273" i="1"/>
  <c r="D4273" i="1" a="1"/>
  <c r="D4272" i="1" a="1"/>
  <c r="D4272" i="1" s="1"/>
  <c r="D4271" i="1"/>
  <c r="D4271" i="1" a="1"/>
  <c r="D4270" i="1" a="1"/>
  <c r="D4270" i="1" s="1"/>
  <c r="D4269" i="1" a="1"/>
  <c r="D4269" i="1" s="1"/>
  <c r="D4268" i="1" a="1"/>
  <c r="D4268" i="1" s="1"/>
  <c r="D4267" i="1"/>
  <c r="D4267" i="1" a="1"/>
  <c r="D4266" i="1" a="1"/>
  <c r="D4266" i="1" s="1"/>
  <c r="D4265" i="1" a="1"/>
  <c r="D4265" i="1" s="1"/>
  <c r="D4264" i="1" a="1"/>
  <c r="D4264" i="1" s="1"/>
  <c r="D4263" i="1"/>
  <c r="D4263" i="1" a="1"/>
  <c r="D4262" i="1" a="1"/>
  <c r="D4262" i="1" s="1"/>
  <c r="D4261" i="1" a="1"/>
  <c r="D4261" i="1" s="1"/>
  <c r="D4260" i="1" a="1"/>
  <c r="D4260" i="1" s="1"/>
  <c r="D4259" i="1"/>
  <c r="D4259" i="1" a="1"/>
  <c r="D4258" i="1" a="1"/>
  <c r="D4258" i="1" s="1"/>
  <c r="D4257" i="1" a="1"/>
  <c r="D4257" i="1" s="1"/>
  <c r="D4256" i="1" a="1"/>
  <c r="D4256" i="1" s="1"/>
  <c r="D4255" i="1"/>
  <c r="D4255" i="1" a="1"/>
  <c r="D4254" i="1" a="1"/>
  <c r="D4254" i="1" s="1"/>
  <c r="D4253" i="1" a="1"/>
  <c r="D4253" i="1" s="1"/>
  <c r="D4252" i="1" a="1"/>
  <c r="D4252" i="1" s="1"/>
  <c r="D4251" i="1"/>
  <c r="D4251" i="1" a="1"/>
  <c r="D4250" i="1" a="1"/>
  <c r="D4250" i="1" s="1"/>
  <c r="D4249" i="1" a="1"/>
  <c r="D4249" i="1" s="1"/>
  <c r="D4248" i="1" a="1"/>
  <c r="D4248" i="1" s="1"/>
  <c r="D4247" i="1"/>
  <c r="D4247" i="1" a="1"/>
  <c r="D4246" i="1" a="1"/>
  <c r="D4246" i="1" s="1"/>
  <c r="D4245" i="1" a="1"/>
  <c r="D4245" i="1" s="1"/>
  <c r="D4244" i="1" a="1"/>
  <c r="D4244" i="1" s="1"/>
  <c r="D4243" i="1"/>
  <c r="D4243" i="1" a="1"/>
  <c r="D4242" i="1" a="1"/>
  <c r="D4242" i="1" s="1"/>
  <c r="D4241" i="1" a="1"/>
  <c r="D4241" i="1" s="1"/>
  <c r="D4240" i="1" a="1"/>
  <c r="D4240" i="1" s="1"/>
  <c r="D4239" i="1"/>
  <c r="D4239" i="1" a="1"/>
  <c r="D4238" i="1" a="1"/>
  <c r="D4238" i="1" s="1"/>
  <c r="D4237" i="1" a="1"/>
  <c r="D4237" i="1" s="1"/>
  <c r="D4236" i="1" a="1"/>
  <c r="D4236" i="1" s="1"/>
  <c r="D4235" i="1"/>
  <c r="D4235" i="1" a="1"/>
  <c r="D4234" i="1" a="1"/>
  <c r="D4234" i="1" s="1"/>
  <c r="D4233" i="1" a="1"/>
  <c r="D4233" i="1" s="1"/>
  <c r="D4232" i="1" a="1"/>
  <c r="D4232" i="1" s="1"/>
  <c r="D4231" i="1"/>
  <c r="D4231" i="1" a="1"/>
  <c r="D4230" i="1" a="1"/>
  <c r="D4230" i="1" s="1"/>
  <c r="D4229" i="1" a="1"/>
  <c r="D4229" i="1" s="1"/>
  <c r="D4228" i="1" a="1"/>
  <c r="D4228" i="1" s="1"/>
  <c r="D4227" i="1" a="1"/>
  <c r="D4227" i="1" s="1"/>
  <c r="D4226" i="1" a="1"/>
  <c r="D4226" i="1" s="1"/>
  <c r="D4225" i="1" a="1"/>
  <c r="D4225" i="1" s="1"/>
  <c r="D4224" i="1"/>
  <c r="D4224" i="1" a="1"/>
  <c r="D4223" i="1" a="1"/>
  <c r="D4223" i="1" s="1"/>
  <c r="D4222" i="1"/>
  <c r="D4222" i="1" a="1"/>
  <c r="D4221" i="1" a="1"/>
  <c r="D4221" i="1" s="1"/>
  <c r="D4220" i="1" a="1"/>
  <c r="D4220" i="1" s="1"/>
  <c r="D4219" i="1" a="1"/>
  <c r="D4219" i="1" s="1"/>
  <c r="D4218" i="1" a="1"/>
  <c r="D4218" i="1" s="1"/>
  <c r="D4217" i="1" a="1"/>
  <c r="D4217" i="1" s="1"/>
  <c r="D4216" i="1"/>
  <c r="D4216" i="1" a="1"/>
  <c r="D4215" i="1" a="1"/>
  <c r="D4215" i="1" s="1"/>
  <c r="D4214" i="1"/>
  <c r="D4214" i="1" a="1"/>
  <c r="D4213" i="1" a="1"/>
  <c r="D4213" i="1" s="1"/>
  <c r="D4212" i="1" a="1"/>
  <c r="D4212" i="1" s="1"/>
  <c r="D4211" i="1" a="1"/>
  <c r="D4211" i="1" s="1"/>
  <c r="D4210" i="1" a="1"/>
  <c r="D4210" i="1" s="1"/>
  <c r="D4209" i="1" a="1"/>
  <c r="D4209" i="1" s="1"/>
  <c r="D4208" i="1"/>
  <c r="D4208" i="1" a="1"/>
  <c r="D4207" i="1" a="1"/>
  <c r="D4207" i="1" s="1"/>
  <c r="D4206" i="1"/>
  <c r="D4206" i="1" a="1"/>
  <c r="D4205" i="1" a="1"/>
  <c r="D4205" i="1" s="1"/>
  <c r="D4204" i="1" a="1"/>
  <c r="D4204" i="1" s="1"/>
  <c r="D4203" i="1" a="1"/>
  <c r="D4203" i="1" s="1"/>
  <c r="D4202" i="1" a="1"/>
  <c r="D4202" i="1" s="1"/>
  <c r="D4201" i="1" a="1"/>
  <c r="D4201" i="1" s="1"/>
  <c r="D4200" i="1"/>
  <c r="D4200" i="1" a="1"/>
  <c r="D4199" i="1" a="1"/>
  <c r="D4199" i="1" s="1"/>
  <c r="D4198" i="1"/>
  <c r="D4198" i="1" a="1"/>
  <c r="D4197" i="1" a="1"/>
  <c r="D4197" i="1" s="1"/>
  <c r="D4196" i="1" a="1"/>
  <c r="D4196" i="1" s="1"/>
  <c r="D4195" i="1" a="1"/>
  <c r="D4195" i="1" s="1"/>
  <c r="D4194" i="1" a="1"/>
  <c r="D4194" i="1" s="1"/>
  <c r="D4193" i="1" a="1"/>
  <c r="D4193" i="1" s="1"/>
  <c r="D4192" i="1"/>
  <c r="D4192" i="1" a="1"/>
  <c r="D4191" i="1" a="1"/>
  <c r="D4191" i="1" s="1"/>
  <c r="D4190" i="1"/>
  <c r="D4190" i="1" a="1"/>
  <c r="D4189" i="1" a="1"/>
  <c r="D4189" i="1" s="1"/>
  <c r="D4188" i="1" a="1"/>
  <c r="D4188" i="1" s="1"/>
  <c r="D4187" i="1" a="1"/>
  <c r="D4187" i="1" s="1"/>
  <c r="D4186" i="1" a="1"/>
  <c r="D4186" i="1" s="1"/>
  <c r="D4185" i="1" a="1"/>
  <c r="D4185" i="1" s="1"/>
  <c r="D4184" i="1"/>
  <c r="D4184" i="1" a="1"/>
  <c r="D4183" i="1" a="1"/>
  <c r="D4183" i="1" s="1"/>
  <c r="D4182" i="1"/>
  <c r="D4182" i="1" a="1"/>
  <c r="D4181" i="1" a="1"/>
  <c r="D4181" i="1" s="1"/>
  <c r="D4180" i="1" a="1"/>
  <c r="D4180" i="1" s="1"/>
  <c r="D4179" i="1" a="1"/>
  <c r="D4179" i="1" s="1"/>
  <c r="D4178" i="1" a="1"/>
  <c r="D4178" i="1" s="1"/>
  <c r="D4177" i="1" a="1"/>
  <c r="D4177" i="1" s="1"/>
  <c r="D4176" i="1"/>
  <c r="D4176" i="1" a="1"/>
  <c r="D4175" i="1" a="1"/>
  <c r="D4175" i="1" s="1"/>
  <c r="D4174" i="1"/>
  <c r="D4174" i="1" a="1"/>
  <c r="D4173" i="1" a="1"/>
  <c r="D4173" i="1" s="1"/>
  <c r="D4172" i="1" a="1"/>
  <c r="D4172" i="1" s="1"/>
  <c r="D4171" i="1" a="1"/>
  <c r="D4171" i="1" s="1"/>
  <c r="D4170" i="1" a="1"/>
  <c r="D4170" i="1" s="1"/>
  <c r="D4169" i="1" a="1"/>
  <c r="D4169" i="1" s="1"/>
  <c r="D4168" i="1" a="1"/>
  <c r="D4168" i="1" s="1"/>
  <c r="D4167" i="1" a="1"/>
  <c r="D4167" i="1" s="1"/>
  <c r="D4166" i="1"/>
  <c r="D4166" i="1" a="1"/>
  <c r="D4165" i="1" a="1"/>
  <c r="D4165" i="1" s="1"/>
  <c r="D4164" i="1" a="1"/>
  <c r="D4164" i="1" s="1"/>
  <c r="D4163" i="1" a="1"/>
  <c r="D4163" i="1" s="1"/>
  <c r="D4162" i="1"/>
  <c r="D4162" i="1" a="1"/>
  <c r="D4161" i="1" a="1"/>
  <c r="D4161" i="1" s="1"/>
  <c r="D4160" i="1" a="1"/>
  <c r="D4160" i="1" s="1"/>
  <c r="D4159" i="1" a="1"/>
  <c r="D4159" i="1" s="1"/>
  <c r="D4158" i="1"/>
  <c r="D4158" i="1" a="1"/>
  <c r="D4157" i="1" a="1"/>
  <c r="D4157" i="1" s="1"/>
  <c r="D4156" i="1" a="1"/>
  <c r="D4156" i="1" s="1"/>
  <c r="D4155" i="1" a="1"/>
  <c r="D4155" i="1" s="1"/>
  <c r="D4154" i="1"/>
  <c r="D4154" i="1" a="1"/>
  <c r="D4153" i="1" a="1"/>
  <c r="D4153" i="1" s="1"/>
  <c r="D4152" i="1" a="1"/>
  <c r="D4152" i="1" s="1"/>
  <c r="D4151" i="1" a="1"/>
  <c r="D4151" i="1" s="1"/>
  <c r="D4150" i="1"/>
  <c r="D4150" i="1" a="1"/>
  <c r="D4149" i="1" a="1"/>
  <c r="D4149" i="1" s="1"/>
  <c r="D4148" i="1" a="1"/>
  <c r="D4148" i="1" s="1"/>
  <c r="D4147" i="1" a="1"/>
  <c r="D4147" i="1" s="1"/>
  <c r="D4146" i="1"/>
  <c r="D4146" i="1" a="1"/>
  <c r="D4145" i="1" a="1"/>
  <c r="D4145" i="1" s="1"/>
  <c r="D4144" i="1" a="1"/>
  <c r="D4144" i="1" s="1"/>
  <c r="D4143" i="1" a="1"/>
  <c r="D4143" i="1" s="1"/>
  <c r="D4142" i="1"/>
  <c r="D4142" i="1" a="1"/>
  <c r="D4141" i="1" a="1"/>
  <c r="D4141" i="1" s="1"/>
  <c r="D4140" i="1" a="1"/>
  <c r="D4140" i="1" s="1"/>
  <c r="D4139" i="1" a="1"/>
  <c r="D4139" i="1" s="1"/>
  <c r="D4138" i="1"/>
  <c r="D4138" i="1" a="1"/>
  <c r="D4137" i="1" a="1"/>
  <c r="D4137" i="1" s="1"/>
  <c r="D4136" i="1" a="1"/>
  <c r="D4136" i="1" s="1"/>
  <c r="D4135" i="1" a="1"/>
  <c r="D4135" i="1" s="1"/>
  <c r="D4134" i="1" a="1"/>
  <c r="D4134" i="1" s="1"/>
  <c r="D4133" i="1" a="1"/>
  <c r="D4133" i="1" s="1"/>
  <c r="D4132" i="1" a="1"/>
  <c r="D4132" i="1" s="1"/>
  <c r="D4131" i="1"/>
  <c r="D4131" i="1" a="1"/>
  <c r="D4130" i="1" a="1"/>
  <c r="D4130" i="1" s="1"/>
  <c r="D4129" i="1" a="1"/>
  <c r="D4129" i="1" s="1"/>
  <c r="D4128" i="1" a="1"/>
  <c r="D4128" i="1" s="1"/>
  <c r="D4127" i="1" a="1"/>
  <c r="D4127" i="1" s="1"/>
  <c r="D4126" i="1" a="1"/>
  <c r="D4126" i="1" s="1"/>
  <c r="D4125" i="1" a="1"/>
  <c r="D4125" i="1" s="1"/>
  <c r="D4124" i="1" a="1"/>
  <c r="D4124" i="1" s="1"/>
  <c r="D4123" i="1"/>
  <c r="D4123" i="1" a="1"/>
  <c r="D4122" i="1" a="1"/>
  <c r="D4122" i="1" s="1"/>
  <c r="D4121" i="1" a="1"/>
  <c r="D4121" i="1" s="1"/>
  <c r="D4120" i="1" a="1"/>
  <c r="D4120" i="1" s="1"/>
  <c r="D4119" i="1" a="1"/>
  <c r="D4119" i="1" s="1"/>
  <c r="D4118" i="1" a="1"/>
  <c r="D4118" i="1" s="1"/>
  <c r="D4117" i="1" a="1"/>
  <c r="D4117" i="1" s="1"/>
  <c r="D4116" i="1" a="1"/>
  <c r="D4116" i="1" s="1"/>
  <c r="D4115" i="1"/>
  <c r="D4115" i="1" a="1"/>
  <c r="D4114" i="1" a="1"/>
  <c r="D4114" i="1" s="1"/>
  <c r="D4113" i="1" a="1"/>
  <c r="D4113" i="1" s="1"/>
  <c r="D4112" i="1" a="1"/>
  <c r="D4112" i="1" s="1"/>
  <c r="D4111" i="1" a="1"/>
  <c r="D4111" i="1" s="1"/>
  <c r="D4110" i="1" a="1"/>
  <c r="D4110" i="1" s="1"/>
  <c r="D4109" i="1" a="1"/>
  <c r="D4109" i="1" s="1"/>
  <c r="D4108" i="1" a="1"/>
  <c r="D4108" i="1" s="1"/>
  <c r="D4107" i="1"/>
  <c r="D4107" i="1" a="1"/>
  <c r="D4106" i="1" a="1"/>
  <c r="D4106" i="1" s="1"/>
  <c r="D4105" i="1" a="1"/>
  <c r="D4105" i="1" s="1"/>
  <c r="D4104" i="1" a="1"/>
  <c r="D4104" i="1" s="1"/>
  <c r="D4103" i="1" a="1"/>
  <c r="D4103" i="1" s="1"/>
  <c r="D4102" i="1" a="1"/>
  <c r="D4102" i="1" s="1"/>
  <c r="D4101" i="1" a="1"/>
  <c r="D4101" i="1" s="1"/>
  <c r="D4100" i="1" a="1"/>
  <c r="D4100" i="1" s="1"/>
  <c r="D4099" i="1"/>
  <c r="D4099" i="1" a="1"/>
  <c r="D4098" i="1" a="1"/>
  <c r="D4098" i="1" s="1"/>
  <c r="D4097" i="1" a="1"/>
  <c r="D4097" i="1" s="1"/>
  <c r="D4096" i="1" a="1"/>
  <c r="D4096" i="1" s="1"/>
  <c r="D4095" i="1" a="1"/>
  <c r="D4095" i="1" s="1"/>
  <c r="D4094" i="1" a="1"/>
  <c r="D4094" i="1" s="1"/>
  <c r="D4093" i="1" a="1"/>
  <c r="D4093" i="1" s="1"/>
  <c r="D4092" i="1" a="1"/>
  <c r="D4092" i="1" s="1"/>
  <c r="D4091" i="1"/>
  <c r="D4091" i="1" a="1"/>
  <c r="D4090" i="1" a="1"/>
  <c r="D4090" i="1" s="1"/>
  <c r="D4089" i="1" a="1"/>
  <c r="D4089" i="1" s="1"/>
  <c r="D4088" i="1" a="1"/>
  <c r="D4088" i="1" s="1"/>
  <c r="D4087" i="1" a="1"/>
  <c r="D4087" i="1" s="1"/>
  <c r="D4086" i="1" a="1"/>
  <c r="D4086" i="1" s="1"/>
  <c r="D4085" i="1" a="1"/>
  <c r="D4085" i="1" s="1"/>
  <c r="D4084" i="1" a="1"/>
  <c r="D4084" i="1" s="1"/>
  <c r="D4083" i="1"/>
  <c r="D4083" i="1" a="1"/>
  <c r="D4082" i="1" a="1"/>
  <c r="D4082" i="1" s="1"/>
  <c r="D4081" i="1" a="1"/>
  <c r="D4081" i="1" s="1"/>
  <c r="D4080" i="1" a="1"/>
  <c r="D4080" i="1" s="1"/>
  <c r="D4079" i="1" a="1"/>
  <c r="D4079" i="1" s="1"/>
  <c r="D4078" i="1" a="1"/>
  <c r="D4078" i="1" s="1"/>
  <c r="D4077" i="1" a="1"/>
  <c r="D4077" i="1" s="1"/>
  <c r="D4076" i="1" a="1"/>
  <c r="D4076" i="1" s="1"/>
  <c r="D4075" i="1"/>
  <c r="D4075" i="1" a="1"/>
  <c r="D4074" i="1" a="1"/>
  <c r="D4074" i="1" s="1"/>
  <c r="D4073" i="1" a="1"/>
  <c r="D4073" i="1" s="1"/>
  <c r="D4072" i="1" a="1"/>
  <c r="D4072" i="1" s="1"/>
  <c r="D4071" i="1" a="1"/>
  <c r="D4071" i="1" s="1"/>
  <c r="D4070" i="1" a="1"/>
  <c r="D4070" i="1" s="1"/>
  <c r="D4069" i="1" a="1"/>
  <c r="D4069" i="1" s="1"/>
  <c r="D4068" i="1" a="1"/>
  <c r="D4068" i="1" s="1"/>
  <c r="D4067" i="1"/>
  <c r="D4067" i="1" a="1"/>
  <c r="D4066" i="1" a="1"/>
  <c r="D4066" i="1" s="1"/>
  <c r="D4065" i="1" a="1"/>
  <c r="D4065" i="1" s="1"/>
  <c r="D4064" i="1" a="1"/>
  <c r="D4064" i="1" s="1"/>
  <c r="D4063" i="1" a="1"/>
  <c r="D4063" i="1" s="1"/>
  <c r="D4062" i="1" a="1"/>
  <c r="D4062" i="1" s="1"/>
  <c r="D4061" i="1" a="1"/>
  <c r="D4061" i="1" s="1"/>
  <c r="D4060" i="1" a="1"/>
  <c r="D4060" i="1" s="1"/>
  <c r="D4059" i="1"/>
  <c r="D4059" i="1" a="1"/>
  <c r="D4058" i="1" a="1"/>
  <c r="D4058" i="1" s="1"/>
  <c r="D4057" i="1" a="1"/>
  <c r="D4057" i="1" s="1"/>
  <c r="D4056" i="1" a="1"/>
  <c r="D4056" i="1" s="1"/>
  <c r="D4055" i="1" a="1"/>
  <c r="D4055" i="1" s="1"/>
  <c r="D4054" i="1" a="1"/>
  <c r="D4054" i="1" s="1"/>
  <c r="D4053" i="1" a="1"/>
  <c r="D4053" i="1" s="1"/>
  <c r="D4052" i="1" a="1"/>
  <c r="D4052" i="1" s="1"/>
  <c r="D4051" i="1"/>
  <c r="D4051" i="1" a="1"/>
  <c r="D4050" i="1" a="1"/>
  <c r="D4050" i="1" s="1"/>
  <c r="D4049" i="1" a="1"/>
  <c r="D4049" i="1" s="1"/>
  <c r="D4048" i="1" a="1"/>
  <c r="D4048" i="1" s="1"/>
  <c r="D4047" i="1" a="1"/>
  <c r="D4047" i="1" s="1"/>
  <c r="D4046" i="1" a="1"/>
  <c r="D4046" i="1" s="1"/>
  <c r="D4045" i="1" a="1"/>
  <c r="D4045" i="1" s="1"/>
  <c r="D4044" i="1" a="1"/>
  <c r="D4044" i="1" s="1"/>
  <c r="D4043" i="1"/>
  <c r="D4043" i="1" a="1"/>
  <c r="D4042" i="1" a="1"/>
  <c r="D4042" i="1" s="1"/>
  <c r="D4041" i="1" a="1"/>
  <c r="D4041" i="1" s="1"/>
  <c r="D4040" i="1" a="1"/>
  <c r="D4040" i="1" s="1"/>
  <c r="D4039" i="1" a="1"/>
  <c r="D4039" i="1" s="1"/>
  <c r="D4038" i="1" a="1"/>
  <c r="D4038" i="1" s="1"/>
  <c r="D4037" i="1" a="1"/>
  <c r="D4037" i="1" s="1"/>
  <c r="D4036" i="1" a="1"/>
  <c r="D4036" i="1" s="1"/>
  <c r="D4035" i="1"/>
  <c r="D4035" i="1" a="1"/>
  <c r="D4034" i="1" a="1"/>
  <c r="D4034" i="1" s="1"/>
  <c r="D4033" i="1" a="1"/>
  <c r="D4033" i="1" s="1"/>
  <c r="D4032" i="1" a="1"/>
  <c r="D4032" i="1" s="1"/>
  <c r="D4031" i="1" a="1"/>
  <c r="D4031" i="1" s="1"/>
  <c r="D4030" i="1" a="1"/>
  <c r="D4030" i="1" s="1"/>
  <c r="D4029" i="1" a="1"/>
  <c r="D4029" i="1" s="1"/>
  <c r="D4028" i="1" a="1"/>
  <c r="D4028" i="1" s="1"/>
  <c r="D4027" i="1"/>
  <c r="D4027" i="1" a="1"/>
  <c r="D4026" i="1" a="1"/>
  <c r="D4026" i="1" s="1"/>
  <c r="D4025" i="1" a="1"/>
  <c r="D4025" i="1" s="1"/>
  <c r="D4024" i="1" a="1"/>
  <c r="D4024" i="1" s="1"/>
  <c r="D4023" i="1" a="1"/>
  <c r="D4023" i="1" s="1"/>
  <c r="D4022" i="1" a="1"/>
  <c r="D4022" i="1" s="1"/>
  <c r="D4021" i="1" a="1"/>
  <c r="D4021" i="1" s="1"/>
  <c r="D4020" i="1" a="1"/>
  <c r="D4020" i="1" s="1"/>
  <c r="D4019" i="1"/>
  <c r="D4019" i="1" a="1"/>
  <c r="D4018" i="1" a="1"/>
  <c r="D4018" i="1" s="1"/>
  <c r="D4017" i="1" a="1"/>
  <c r="D4017" i="1" s="1"/>
  <c r="D4016" i="1" a="1"/>
  <c r="D4016" i="1" s="1"/>
  <c r="D4015" i="1" a="1"/>
  <c r="D4015" i="1" s="1"/>
  <c r="D4014" i="1" a="1"/>
  <c r="D4014" i="1" s="1"/>
  <c r="D4013" i="1" a="1"/>
  <c r="D4013" i="1" s="1"/>
  <c r="D4012" i="1" a="1"/>
  <c r="D4012" i="1" s="1"/>
  <c r="D4011" i="1"/>
  <c r="D4011" i="1" a="1"/>
  <c r="D4010" i="1" a="1"/>
  <c r="D4010" i="1" s="1"/>
  <c r="D4009" i="1" a="1"/>
  <c r="D4009" i="1" s="1"/>
  <c r="D4008" i="1" a="1"/>
  <c r="D4008" i="1" s="1"/>
  <c r="D4007" i="1" a="1"/>
  <c r="D4007" i="1" s="1"/>
  <c r="D4006" i="1" a="1"/>
  <c r="D4006" i="1" s="1"/>
  <c r="D4005" i="1" a="1"/>
  <c r="D4005" i="1" s="1"/>
  <c r="D4004" i="1" a="1"/>
  <c r="D4004" i="1" s="1"/>
  <c r="D4003" i="1"/>
  <c r="D4003" i="1" a="1"/>
  <c r="D4002" i="1" a="1"/>
  <c r="D4002" i="1" s="1"/>
  <c r="D4001" i="1" a="1"/>
  <c r="D4001" i="1" s="1"/>
  <c r="D4000" i="1" a="1"/>
  <c r="D4000" i="1" s="1"/>
  <c r="D3999" i="1" a="1"/>
  <c r="D3999" i="1" s="1"/>
  <c r="D3998" i="1" a="1"/>
  <c r="D3998" i="1" s="1"/>
  <c r="D3997" i="1" a="1"/>
  <c r="D3997" i="1" s="1"/>
  <c r="D3996" i="1" a="1"/>
  <c r="D3996" i="1" s="1"/>
  <c r="D3995" i="1"/>
  <c r="D3995" i="1" a="1"/>
  <c r="D3994" i="1" a="1"/>
  <c r="D3994" i="1" s="1"/>
  <c r="D3993" i="1" a="1"/>
  <c r="D3993" i="1" s="1"/>
  <c r="D3992" i="1" a="1"/>
  <c r="D3992" i="1" s="1"/>
  <c r="D3991" i="1" a="1"/>
  <c r="D3991" i="1" s="1"/>
  <c r="D3990" i="1" a="1"/>
  <c r="D3990" i="1" s="1"/>
  <c r="D3989" i="1" a="1"/>
  <c r="D3989" i="1" s="1"/>
  <c r="D3988" i="1" a="1"/>
  <c r="D3988" i="1" s="1"/>
  <c r="D3987" i="1"/>
  <c r="D3987" i="1" a="1"/>
  <c r="D3986" i="1" a="1"/>
  <c r="D3986" i="1" s="1"/>
  <c r="D3985" i="1" a="1"/>
  <c r="D3985" i="1" s="1"/>
  <c r="D3984" i="1" a="1"/>
  <c r="D3984" i="1" s="1"/>
  <c r="D3983" i="1" a="1"/>
  <c r="D3983" i="1" s="1"/>
  <c r="D3982" i="1" a="1"/>
  <c r="D3982" i="1" s="1"/>
  <c r="D3981" i="1" a="1"/>
  <c r="D3981" i="1" s="1"/>
  <c r="D3980" i="1" a="1"/>
  <c r="D3980" i="1" s="1"/>
  <c r="D3979" i="1"/>
  <c r="D3979" i="1" a="1"/>
  <c r="D3978" i="1" a="1"/>
  <c r="D3978" i="1" s="1"/>
  <c r="D3977" i="1" a="1"/>
  <c r="D3977" i="1" s="1"/>
  <c r="D3976" i="1" a="1"/>
  <c r="D3976" i="1" s="1"/>
  <c r="D3975" i="1" a="1"/>
  <c r="D3975" i="1" s="1"/>
  <c r="D3974" i="1" a="1"/>
  <c r="D3974" i="1" s="1"/>
  <c r="D3973" i="1" a="1"/>
  <c r="D3973" i="1" s="1"/>
  <c r="D3972" i="1" a="1"/>
  <c r="D3972" i="1" s="1"/>
  <c r="D3971" i="1"/>
  <c r="D3971" i="1" a="1"/>
  <c r="D3970" i="1" a="1"/>
  <c r="D3970" i="1" s="1"/>
  <c r="D3969" i="1" a="1"/>
  <c r="D3969" i="1" s="1"/>
  <c r="D3968" i="1" a="1"/>
  <c r="D3968" i="1" s="1"/>
  <c r="D3967" i="1" a="1"/>
  <c r="D3967" i="1" s="1"/>
  <c r="D3966" i="1" a="1"/>
  <c r="D3966" i="1" s="1"/>
  <c r="D3965" i="1" a="1"/>
  <c r="D3965" i="1" s="1"/>
  <c r="D3964" i="1" a="1"/>
  <c r="D3964" i="1" s="1"/>
  <c r="D3963" i="1"/>
  <c r="D3963" i="1" a="1"/>
  <c r="D3962" i="1" a="1"/>
  <c r="D3962" i="1" s="1"/>
  <c r="D3961" i="1" a="1"/>
  <c r="D3961" i="1" s="1"/>
  <c r="D3960" i="1" a="1"/>
  <c r="D3960" i="1" s="1"/>
  <c r="D3959" i="1" a="1"/>
  <c r="D3959" i="1" s="1"/>
  <c r="D3958" i="1" a="1"/>
  <c r="D3958" i="1" s="1"/>
  <c r="D3957" i="1" a="1"/>
  <c r="D3957" i="1" s="1"/>
  <c r="D3956" i="1" a="1"/>
  <c r="D3956" i="1" s="1"/>
  <c r="D3955" i="1"/>
  <c r="D3955" i="1" a="1"/>
  <c r="D3954" i="1" a="1"/>
  <c r="D3954" i="1" s="1"/>
  <c r="D3953" i="1" a="1"/>
  <c r="D3953" i="1" s="1"/>
  <c r="D3952" i="1" a="1"/>
  <c r="D3952" i="1" s="1"/>
  <c r="D3951" i="1" a="1"/>
  <c r="D3951" i="1" s="1"/>
  <c r="D3950" i="1" a="1"/>
  <c r="D3950" i="1" s="1"/>
  <c r="D3949" i="1" a="1"/>
  <c r="D3949" i="1" s="1"/>
  <c r="D3948" i="1" a="1"/>
  <c r="D3948" i="1" s="1"/>
  <c r="D3947" i="1"/>
  <c r="D3947" i="1" a="1"/>
  <c r="D3946" i="1" a="1"/>
  <c r="D3946" i="1" s="1"/>
  <c r="D3945" i="1" a="1"/>
  <c r="D3945" i="1" s="1"/>
  <c r="D3944" i="1" a="1"/>
  <c r="D3944" i="1" s="1"/>
  <c r="D3943" i="1" a="1"/>
  <c r="D3943" i="1" s="1"/>
  <c r="D3942" i="1" a="1"/>
  <c r="D3942" i="1" s="1"/>
  <c r="D3941" i="1" a="1"/>
  <c r="D3941" i="1" s="1"/>
  <c r="D3940" i="1" a="1"/>
  <c r="D3940" i="1" s="1"/>
  <c r="D3939" i="1"/>
  <c r="D3939" i="1" a="1"/>
  <c r="D3938" i="1" a="1"/>
  <c r="D3938" i="1" s="1"/>
  <c r="D3937" i="1" a="1"/>
  <c r="D3937" i="1" s="1"/>
  <c r="D3936" i="1" a="1"/>
  <c r="D3936" i="1" s="1"/>
  <c r="D3935" i="1" a="1"/>
  <c r="D3935" i="1" s="1"/>
  <c r="D3934" i="1" a="1"/>
  <c r="D3934" i="1" s="1"/>
  <c r="D3933" i="1" a="1"/>
  <c r="D3933" i="1" s="1"/>
  <c r="D3932" i="1" a="1"/>
  <c r="D3932" i="1" s="1"/>
  <c r="D3931" i="1"/>
  <c r="D3931" i="1" a="1"/>
  <c r="D3930" i="1" a="1"/>
  <c r="D3930" i="1" s="1"/>
  <c r="D3929" i="1" a="1"/>
  <c r="D3929" i="1" s="1"/>
  <c r="D3928" i="1" a="1"/>
  <c r="D3928" i="1" s="1"/>
  <c r="D3927" i="1" a="1"/>
  <c r="D3927" i="1" s="1"/>
  <c r="D3926" i="1" a="1"/>
  <c r="D3926" i="1" s="1"/>
  <c r="D3925" i="1" a="1"/>
  <c r="D3925" i="1" s="1"/>
  <c r="D3924" i="1" a="1"/>
  <c r="D3924" i="1" s="1"/>
  <c r="D3923" i="1"/>
  <c r="D3923" i="1" a="1"/>
  <c r="D3922" i="1" a="1"/>
  <c r="D3922" i="1" s="1"/>
  <c r="D3921" i="1" a="1"/>
  <c r="D3921" i="1" s="1"/>
  <c r="D3920" i="1" a="1"/>
  <c r="D3920" i="1" s="1"/>
  <c r="D3919" i="1" a="1"/>
  <c r="D3919" i="1" s="1"/>
  <c r="D3918" i="1" a="1"/>
  <c r="D3918" i="1" s="1"/>
  <c r="D3917" i="1" a="1"/>
  <c r="D3917" i="1" s="1"/>
  <c r="D3916" i="1" a="1"/>
  <c r="D3916" i="1" s="1"/>
  <c r="D3915" i="1"/>
  <c r="D3915" i="1" a="1"/>
  <c r="D3914" i="1" a="1"/>
  <c r="D3914" i="1" s="1"/>
  <c r="D3913" i="1" a="1"/>
  <c r="D3913" i="1" s="1"/>
  <c r="D3912" i="1" a="1"/>
  <c r="D3912" i="1" s="1"/>
  <c r="D3911" i="1" a="1"/>
  <c r="D3911" i="1" s="1"/>
  <c r="D3910" i="1" a="1"/>
  <c r="D3910" i="1" s="1"/>
  <c r="D3909" i="1" a="1"/>
  <c r="D3909" i="1" s="1"/>
  <c r="D3908" i="1" a="1"/>
  <c r="D3908" i="1" s="1"/>
  <c r="D3907" i="1"/>
  <c r="D3907" i="1" a="1"/>
  <c r="D3906" i="1" a="1"/>
  <c r="D3906" i="1" s="1"/>
  <c r="D3905" i="1" a="1"/>
  <c r="D3905" i="1" s="1"/>
  <c r="D3904" i="1" a="1"/>
  <c r="D3904" i="1" s="1"/>
  <c r="D3903" i="1" a="1"/>
  <c r="D3903" i="1" s="1"/>
  <c r="D3902" i="1" a="1"/>
  <c r="D3902" i="1" s="1"/>
  <c r="D3901" i="1" a="1"/>
  <c r="D3901" i="1" s="1"/>
  <c r="D3900" i="1" a="1"/>
  <c r="D3900" i="1" s="1"/>
  <c r="D3899" i="1"/>
  <c r="D3899" i="1" a="1"/>
  <c r="D3898" i="1" a="1"/>
  <c r="D3898" i="1" s="1"/>
  <c r="D3897" i="1" a="1"/>
  <c r="D3897" i="1" s="1"/>
  <c r="D3896" i="1" a="1"/>
  <c r="D3896" i="1" s="1"/>
  <c r="D3895" i="1" a="1"/>
  <c r="D3895" i="1" s="1"/>
  <c r="D3894" i="1" a="1"/>
  <c r="D3894" i="1" s="1"/>
  <c r="D3893" i="1" a="1"/>
  <c r="D3893" i="1" s="1"/>
  <c r="D3892" i="1" a="1"/>
  <c r="D3892" i="1" s="1"/>
  <c r="D3891" i="1"/>
  <c r="D3891" i="1" a="1"/>
  <c r="D3890" i="1" a="1"/>
  <c r="D3890" i="1" s="1"/>
  <c r="D3889" i="1" a="1"/>
  <c r="D3889" i="1" s="1"/>
  <c r="D3888" i="1" a="1"/>
  <c r="D3888" i="1" s="1"/>
  <c r="D3887" i="1" a="1"/>
  <c r="D3887" i="1" s="1"/>
  <c r="D3886" i="1" a="1"/>
  <c r="D3886" i="1" s="1"/>
  <c r="D3885" i="1" a="1"/>
  <c r="D3885" i="1" s="1"/>
  <c r="D3884" i="1" a="1"/>
  <c r="D3884" i="1" s="1"/>
  <c r="D3883" i="1"/>
  <c r="D3883" i="1" a="1"/>
  <c r="D3882" i="1" a="1"/>
  <c r="D3882" i="1" s="1"/>
  <c r="D3881" i="1" a="1"/>
  <c r="D3881" i="1" s="1"/>
  <c r="D3880" i="1" a="1"/>
  <c r="D3880" i="1" s="1"/>
  <c r="D3879" i="1" a="1"/>
  <c r="D3879" i="1" s="1"/>
  <c r="D3878" i="1" a="1"/>
  <c r="D3878" i="1" s="1"/>
  <c r="D3877" i="1" a="1"/>
  <c r="D3877" i="1" s="1"/>
  <c r="D3876" i="1" a="1"/>
  <c r="D3876" i="1" s="1"/>
  <c r="D3875" i="1"/>
  <c r="D3875" i="1" a="1"/>
  <c r="D3874" i="1" a="1"/>
  <c r="D3874" i="1" s="1"/>
  <c r="D3873" i="1" a="1"/>
  <c r="D3873" i="1" s="1"/>
  <c r="D3872" i="1" a="1"/>
  <c r="D3872" i="1" s="1"/>
  <c r="D3871" i="1" a="1"/>
  <c r="D3871" i="1" s="1"/>
  <c r="D3870" i="1" a="1"/>
  <c r="D3870" i="1" s="1"/>
  <c r="D3869" i="1" a="1"/>
  <c r="D3869" i="1" s="1"/>
  <c r="D3868" i="1" a="1"/>
  <c r="D3868" i="1" s="1"/>
  <c r="D3867" i="1"/>
  <c r="D3867" i="1" a="1"/>
  <c r="D3866" i="1" a="1"/>
  <c r="D3866" i="1" s="1"/>
  <c r="D3865" i="1" a="1"/>
  <c r="D3865" i="1" s="1"/>
  <c r="D3864" i="1" a="1"/>
  <c r="D3864" i="1" s="1"/>
  <c r="D3863" i="1" a="1"/>
  <c r="D3863" i="1" s="1"/>
  <c r="D3862" i="1" a="1"/>
  <c r="D3862" i="1" s="1"/>
  <c r="D3861" i="1" a="1"/>
  <c r="D3861" i="1" s="1"/>
  <c r="D3860" i="1" a="1"/>
  <c r="D3860" i="1" s="1"/>
  <c r="D3859" i="1"/>
  <c r="D3859" i="1" a="1"/>
  <c r="D3858" i="1" a="1"/>
  <c r="D3858" i="1" s="1"/>
  <c r="D3857" i="1" a="1"/>
  <c r="D3857" i="1" s="1"/>
  <c r="D3856" i="1" a="1"/>
  <c r="D3856" i="1" s="1"/>
  <c r="D3855" i="1" a="1"/>
  <c r="D3855" i="1" s="1"/>
  <c r="D3854" i="1" a="1"/>
  <c r="D3854" i="1" s="1"/>
  <c r="D3853" i="1" a="1"/>
  <c r="D3853" i="1" s="1"/>
  <c r="D3852" i="1" a="1"/>
  <c r="D3852" i="1" s="1"/>
  <c r="D3851" i="1"/>
  <c r="D3851" i="1" a="1"/>
  <c r="D3850" i="1" a="1"/>
  <c r="D3850" i="1" s="1"/>
  <c r="D3849" i="1" a="1"/>
  <c r="D3849" i="1" s="1"/>
  <c r="D3848" i="1" a="1"/>
  <c r="D3848" i="1" s="1"/>
  <c r="D3847" i="1" a="1"/>
  <c r="D3847" i="1" s="1"/>
  <c r="D3846" i="1" a="1"/>
  <c r="D3846" i="1" s="1"/>
  <c r="D3845" i="1" a="1"/>
  <c r="D3845" i="1" s="1"/>
  <c r="D3844" i="1" a="1"/>
  <c r="D3844" i="1" s="1"/>
  <c r="D3843" i="1"/>
  <c r="D3843" i="1" a="1"/>
  <c r="D3842" i="1" a="1"/>
  <c r="D3842" i="1" s="1"/>
  <c r="D3841" i="1" a="1"/>
  <c r="D3841" i="1" s="1"/>
  <c r="D3840" i="1" a="1"/>
  <c r="D3840" i="1" s="1"/>
  <c r="D3839" i="1" a="1"/>
  <c r="D3839" i="1" s="1"/>
  <c r="D3838" i="1" a="1"/>
  <c r="D3838" i="1" s="1"/>
  <c r="D3837" i="1" a="1"/>
  <c r="D3837" i="1" s="1"/>
  <c r="D3836" i="1" a="1"/>
  <c r="D3836" i="1" s="1"/>
  <c r="D3835" i="1"/>
  <c r="D3835" i="1" a="1"/>
  <c r="D3834" i="1" a="1"/>
  <c r="D3834" i="1" s="1"/>
  <c r="D3833" i="1" a="1"/>
  <c r="D3833" i="1" s="1"/>
  <c r="D3832" i="1" a="1"/>
  <c r="D3832" i="1" s="1"/>
  <c r="D3831" i="1" a="1"/>
  <c r="D3831" i="1" s="1"/>
  <c r="D3830" i="1" a="1"/>
  <c r="D3830" i="1" s="1"/>
  <c r="D3829" i="1" a="1"/>
  <c r="D3829" i="1" s="1"/>
  <c r="D3828" i="1" a="1"/>
  <c r="D3828" i="1" s="1"/>
  <c r="D3827" i="1"/>
  <c r="D3827" i="1" a="1"/>
  <c r="D3826" i="1" a="1"/>
  <c r="D3826" i="1" s="1"/>
  <c r="D3825" i="1" a="1"/>
  <c r="D3825" i="1" s="1"/>
  <c r="D3824" i="1" a="1"/>
  <c r="D3824" i="1" s="1"/>
  <c r="D3823" i="1" a="1"/>
  <c r="D3823" i="1" s="1"/>
  <c r="D3822" i="1" a="1"/>
  <c r="D3822" i="1" s="1"/>
  <c r="D3821" i="1" a="1"/>
  <c r="D3821" i="1" s="1"/>
  <c r="D3820" i="1" a="1"/>
  <c r="D3820" i="1" s="1"/>
  <c r="D3819" i="1"/>
  <c r="D3819" i="1" a="1"/>
  <c r="D3818" i="1" a="1"/>
  <c r="D3818" i="1" s="1"/>
  <c r="D3817" i="1" a="1"/>
  <c r="D3817" i="1" s="1"/>
  <c r="D3816" i="1" a="1"/>
  <c r="D3816" i="1" s="1"/>
  <c r="D3815" i="1"/>
  <c r="D3815" i="1" a="1"/>
  <c r="D3814" i="1" a="1"/>
  <c r="D3814" i="1" s="1"/>
  <c r="D3813" i="1" a="1"/>
  <c r="D3813" i="1" s="1"/>
  <c r="D3812" i="1" a="1"/>
  <c r="D3812" i="1" s="1"/>
  <c r="D3811" i="1" a="1"/>
  <c r="D3811" i="1" s="1"/>
  <c r="D3810" i="1" a="1"/>
  <c r="D3810" i="1" s="1"/>
  <c r="D3809" i="1" a="1"/>
  <c r="D3809" i="1" s="1"/>
  <c r="D3808" i="1"/>
  <c r="D3808" i="1" a="1"/>
  <c r="D3807" i="1" a="1"/>
  <c r="D3807" i="1" s="1"/>
  <c r="D3806" i="1" a="1"/>
  <c r="D3806" i="1" s="1"/>
  <c r="D3805" i="1" a="1"/>
  <c r="D3805" i="1" s="1"/>
  <c r="D3804" i="1" a="1"/>
  <c r="D3804" i="1" s="1"/>
  <c r="D3803" i="1" a="1"/>
  <c r="D3803" i="1" s="1"/>
  <c r="D3802" i="1" a="1"/>
  <c r="D3802" i="1" s="1"/>
  <c r="D3801" i="1" a="1"/>
  <c r="D3801" i="1" s="1"/>
  <c r="D3800" i="1"/>
  <c r="D3800" i="1" a="1"/>
  <c r="D3799" i="1" a="1"/>
  <c r="D3799" i="1" s="1"/>
  <c r="D3798" i="1" a="1"/>
  <c r="D3798" i="1" s="1"/>
  <c r="D3797" i="1" a="1"/>
  <c r="D3797" i="1" s="1"/>
  <c r="D3796" i="1" a="1"/>
  <c r="D3796" i="1" s="1"/>
  <c r="D3795" i="1" a="1"/>
  <c r="D3795" i="1" s="1"/>
  <c r="D3794" i="1" a="1"/>
  <c r="D3794" i="1" s="1"/>
  <c r="D3793" i="1" a="1"/>
  <c r="D3793" i="1" s="1"/>
  <c r="D3792" i="1"/>
  <c r="D3792" i="1" a="1"/>
  <c r="D3791" i="1" a="1"/>
  <c r="D3791" i="1" s="1"/>
  <c r="D3790" i="1" a="1"/>
  <c r="D3790" i="1" s="1"/>
  <c r="D3789" i="1" a="1"/>
  <c r="D3789" i="1" s="1"/>
  <c r="D3788" i="1" a="1"/>
  <c r="D3788" i="1" s="1"/>
  <c r="D3787" i="1" a="1"/>
  <c r="D3787" i="1" s="1"/>
  <c r="D3786" i="1" a="1"/>
  <c r="D3786" i="1" s="1"/>
  <c r="D3785" i="1" a="1"/>
  <c r="D3785" i="1" s="1"/>
  <c r="D3784" i="1"/>
  <c r="D3784" i="1" a="1"/>
  <c r="D3783" i="1" a="1"/>
  <c r="D3783" i="1" s="1"/>
  <c r="D3782" i="1" a="1"/>
  <c r="D3782" i="1" s="1"/>
  <c r="D3781" i="1" a="1"/>
  <c r="D3781" i="1" s="1"/>
  <c r="D3780" i="1" a="1"/>
  <c r="D3780" i="1" s="1"/>
  <c r="D3779" i="1" a="1"/>
  <c r="D3779" i="1" s="1"/>
  <c r="D3778" i="1" a="1"/>
  <c r="D3778" i="1" s="1"/>
  <c r="D3777" i="1" a="1"/>
  <c r="D3777" i="1" s="1"/>
  <c r="D3776" i="1"/>
  <c r="D3776" i="1" a="1"/>
  <c r="D3775" i="1" a="1"/>
  <c r="D3775" i="1" s="1"/>
  <c r="D3774" i="1" a="1"/>
  <c r="D3774" i="1" s="1"/>
  <c r="D3773" i="1" a="1"/>
  <c r="D3773" i="1" s="1"/>
  <c r="D3772" i="1" a="1"/>
  <c r="D3772" i="1" s="1"/>
  <c r="D3771" i="1" a="1"/>
  <c r="D3771" i="1" s="1"/>
  <c r="D3770" i="1" a="1"/>
  <c r="D3770" i="1" s="1"/>
  <c r="D3769" i="1" a="1"/>
  <c r="D3769" i="1" s="1"/>
  <c r="D3768" i="1"/>
  <c r="D3768" i="1" a="1"/>
  <c r="D3767" i="1" a="1"/>
  <c r="D3767" i="1" s="1"/>
  <c r="D3766" i="1" a="1"/>
  <c r="D3766" i="1" s="1"/>
  <c r="D3765" i="1" a="1"/>
  <c r="D3765" i="1" s="1"/>
  <c r="D3764" i="1" a="1"/>
  <c r="D3764" i="1" s="1"/>
  <c r="D3763" i="1" a="1"/>
  <c r="D3763" i="1" s="1"/>
  <c r="D3762" i="1" a="1"/>
  <c r="D3762" i="1" s="1"/>
  <c r="D3761" i="1" a="1"/>
  <c r="D3761" i="1" s="1"/>
  <c r="D3760" i="1"/>
  <c r="D3760" i="1" a="1"/>
  <c r="D3759" i="1" a="1"/>
  <c r="D3759" i="1" s="1"/>
  <c r="D3758" i="1" a="1"/>
  <c r="D3758" i="1" s="1"/>
  <c r="D3757" i="1" a="1"/>
  <c r="D3757" i="1" s="1"/>
  <c r="D3756" i="1" a="1"/>
  <c r="D3756" i="1" s="1"/>
  <c r="D3755" i="1" a="1"/>
  <c r="D3755" i="1" s="1"/>
  <c r="D3754" i="1" a="1"/>
  <c r="D3754" i="1" s="1"/>
  <c r="D3753" i="1" a="1"/>
  <c r="D3753" i="1" s="1"/>
  <c r="D3752" i="1"/>
  <c r="D3752" i="1" a="1"/>
  <c r="D3751" i="1" a="1"/>
  <c r="D3751" i="1" s="1"/>
  <c r="D3750" i="1" a="1"/>
  <c r="D3750" i="1" s="1"/>
  <c r="D3749" i="1" a="1"/>
  <c r="D3749" i="1" s="1"/>
  <c r="D3748" i="1" a="1"/>
  <c r="D3748" i="1" s="1"/>
  <c r="D3747" i="1" a="1"/>
  <c r="D3747" i="1" s="1"/>
  <c r="D3746" i="1" a="1"/>
  <c r="D3746" i="1" s="1"/>
  <c r="D3745" i="1" a="1"/>
  <c r="D3745" i="1" s="1"/>
  <c r="D3744" i="1"/>
  <c r="D3744" i="1" a="1"/>
  <c r="D3743" i="1" a="1"/>
  <c r="D3743" i="1" s="1"/>
  <c r="D3742" i="1" a="1"/>
  <c r="D3742" i="1" s="1"/>
  <c r="D3741" i="1" a="1"/>
  <c r="D3741" i="1" s="1"/>
  <c r="D3740" i="1" a="1"/>
  <c r="D3740" i="1" s="1"/>
  <c r="D3739" i="1" a="1"/>
  <c r="D3739" i="1" s="1"/>
  <c r="D3738" i="1"/>
  <c r="D3738" i="1" a="1"/>
  <c r="D3737" i="1" a="1"/>
  <c r="D3737" i="1" s="1"/>
  <c r="D3736" i="1"/>
  <c r="D3736" i="1" a="1"/>
  <c r="D3735" i="1" a="1"/>
  <c r="D3735" i="1" s="1"/>
  <c r="D3734" i="1" a="1"/>
  <c r="D3734" i="1" s="1"/>
  <c r="D3733" i="1" a="1"/>
  <c r="D3733" i="1" s="1"/>
  <c r="D3732" i="1" a="1"/>
  <c r="D3732" i="1" s="1"/>
  <c r="D3731" i="1" a="1"/>
  <c r="D3731" i="1" s="1"/>
  <c r="D3730" i="1"/>
  <c r="D3730" i="1" a="1"/>
  <c r="D3729" i="1" a="1"/>
  <c r="D3729" i="1" s="1"/>
  <c r="D3728" i="1"/>
  <c r="D3728" i="1" a="1"/>
  <c r="D3727" i="1" a="1"/>
  <c r="D3727" i="1" s="1"/>
  <c r="D3726" i="1" a="1"/>
  <c r="D3726" i="1" s="1"/>
  <c r="D3725" i="1" a="1"/>
  <c r="D3725" i="1" s="1"/>
  <c r="D3724" i="1" a="1"/>
  <c r="D3724" i="1" s="1"/>
  <c r="D3723" i="1" a="1"/>
  <c r="D3723" i="1" s="1"/>
  <c r="D3722" i="1"/>
  <c r="D3722" i="1" a="1"/>
  <c r="D3721" i="1" a="1"/>
  <c r="D3721" i="1" s="1"/>
  <c r="D3720" i="1"/>
  <c r="D3720" i="1" a="1"/>
  <c r="D3719" i="1" a="1"/>
  <c r="D3719" i="1" s="1"/>
  <c r="D3718" i="1" a="1"/>
  <c r="D3718" i="1" s="1"/>
  <c r="D3717" i="1" a="1"/>
  <c r="D3717" i="1" s="1"/>
  <c r="D3716" i="1" a="1"/>
  <c r="D3716" i="1" s="1"/>
  <c r="D3715" i="1" a="1"/>
  <c r="D3715" i="1" s="1"/>
  <c r="D3714" i="1"/>
  <c r="D3714" i="1" a="1"/>
  <c r="D3713" i="1" a="1"/>
  <c r="D3713" i="1" s="1"/>
  <c r="D3712" i="1"/>
  <c r="D3712" i="1" a="1"/>
  <c r="D3711" i="1" a="1"/>
  <c r="D3711" i="1" s="1"/>
  <c r="D3710" i="1" a="1"/>
  <c r="D3710" i="1" s="1"/>
  <c r="D3709" i="1" a="1"/>
  <c r="D3709" i="1" s="1"/>
  <c r="D3708" i="1" a="1"/>
  <c r="D3708" i="1" s="1"/>
  <c r="D3707" i="1" a="1"/>
  <c r="D3707" i="1" s="1"/>
  <c r="D3706" i="1"/>
  <c r="D3706" i="1" a="1"/>
  <c r="D3705" i="1" a="1"/>
  <c r="D3705" i="1" s="1"/>
  <c r="D3704" i="1"/>
  <c r="D3704" i="1" a="1"/>
  <c r="D3703" i="1" a="1"/>
  <c r="D3703" i="1" s="1"/>
  <c r="D3702" i="1" a="1"/>
  <c r="D3702" i="1" s="1"/>
  <c r="D3701" i="1" a="1"/>
  <c r="D3701" i="1" s="1"/>
  <c r="D3700" i="1" a="1"/>
  <c r="D3700" i="1" s="1"/>
  <c r="D3699" i="1" a="1"/>
  <c r="D3699" i="1" s="1"/>
  <c r="D3698" i="1"/>
  <c r="D3698" i="1" a="1"/>
  <c r="D3697" i="1" a="1"/>
  <c r="D3697" i="1" s="1"/>
  <c r="D3696" i="1"/>
  <c r="D3696" i="1" a="1"/>
  <c r="D3695" i="1" a="1"/>
  <c r="D3695" i="1" s="1"/>
  <c r="D3694" i="1" a="1"/>
  <c r="D3694" i="1" s="1"/>
  <c r="D3693" i="1" a="1"/>
  <c r="D3693" i="1" s="1"/>
  <c r="D3692" i="1" a="1"/>
  <c r="D3692" i="1" s="1"/>
  <c r="D3691" i="1" a="1"/>
  <c r="D3691" i="1" s="1"/>
  <c r="D3690" i="1"/>
  <c r="D3690" i="1" a="1"/>
  <c r="D3689" i="1" a="1"/>
  <c r="D3689" i="1" s="1"/>
  <c r="D3688" i="1"/>
  <c r="D3688" i="1" a="1"/>
  <c r="D3687" i="1" a="1"/>
  <c r="D3687" i="1" s="1"/>
  <c r="D3686" i="1" a="1"/>
  <c r="D3686" i="1" s="1"/>
  <c r="D3685" i="1" a="1"/>
  <c r="D3685" i="1" s="1"/>
  <c r="D3684" i="1" a="1"/>
  <c r="D3684" i="1" s="1"/>
  <c r="D3683" i="1" a="1"/>
  <c r="D3683" i="1" s="1"/>
  <c r="D3682" i="1"/>
  <c r="D3682" i="1" a="1"/>
  <c r="D3681" i="1" a="1"/>
  <c r="D3681" i="1" s="1"/>
  <c r="D3680" i="1"/>
  <c r="D3680" i="1" a="1"/>
  <c r="D3679" i="1" a="1"/>
  <c r="D3679" i="1" s="1"/>
  <c r="D3678" i="1" a="1"/>
  <c r="D3678" i="1" s="1"/>
  <c r="D3677" i="1" a="1"/>
  <c r="D3677" i="1" s="1"/>
  <c r="D3676" i="1" a="1"/>
  <c r="D3676" i="1" s="1"/>
  <c r="D3675" i="1" a="1"/>
  <c r="D3675" i="1" s="1"/>
  <c r="D3674" i="1"/>
  <c r="D3674" i="1" a="1"/>
  <c r="D3673" i="1" a="1"/>
  <c r="D3673" i="1" s="1"/>
  <c r="D3672" i="1"/>
  <c r="D3672" i="1" a="1"/>
  <c r="D3671" i="1" a="1"/>
  <c r="D3671" i="1" s="1"/>
  <c r="D3670" i="1" a="1"/>
  <c r="D3670" i="1" s="1"/>
  <c r="D3669" i="1" a="1"/>
  <c r="D3669" i="1" s="1"/>
  <c r="D3668" i="1" a="1"/>
  <c r="D3668" i="1" s="1"/>
  <c r="D3667" i="1" a="1"/>
  <c r="D3667" i="1" s="1"/>
  <c r="D3666" i="1"/>
  <c r="D3666" i="1" a="1"/>
  <c r="D3665" i="1" a="1"/>
  <c r="D3665" i="1" s="1"/>
  <c r="D3664" i="1"/>
  <c r="D3664" i="1" a="1"/>
  <c r="D3663" i="1" a="1"/>
  <c r="D3663" i="1" s="1"/>
  <c r="D3662" i="1" a="1"/>
  <c r="D3662" i="1" s="1"/>
  <c r="D3661" i="1" a="1"/>
  <c r="D3661" i="1" s="1"/>
  <c r="D3660" i="1" a="1"/>
  <c r="D3660" i="1" s="1"/>
  <c r="D3659" i="1" a="1"/>
  <c r="D3659" i="1" s="1"/>
  <c r="D3658" i="1"/>
  <c r="D3658" i="1" a="1"/>
  <c r="D3657" i="1" a="1"/>
  <c r="D3657" i="1" s="1"/>
  <c r="D3656" i="1"/>
  <c r="D3656" i="1" a="1"/>
  <c r="D3655" i="1" a="1"/>
  <c r="D3655" i="1" s="1"/>
  <c r="D3654" i="1" a="1"/>
  <c r="D3654" i="1" s="1"/>
  <c r="D3653" i="1" a="1"/>
  <c r="D3653" i="1" s="1"/>
  <c r="D3652" i="1" a="1"/>
  <c r="D3652" i="1" s="1"/>
  <c r="D3651" i="1" a="1"/>
  <c r="D3651" i="1" s="1"/>
  <c r="D3650" i="1"/>
  <c r="D3650" i="1" a="1"/>
  <c r="D3649" i="1" a="1"/>
  <c r="D3649" i="1" s="1"/>
  <c r="D3648" i="1"/>
  <c r="D3648" i="1" a="1"/>
  <c r="D3647" i="1" a="1"/>
  <c r="D3647" i="1" s="1"/>
  <c r="D3646" i="1" a="1"/>
  <c r="D3646" i="1" s="1"/>
  <c r="D3645" i="1" a="1"/>
  <c r="D3645" i="1" s="1"/>
  <c r="D3644" i="1" a="1"/>
  <c r="D3644" i="1" s="1"/>
  <c r="D3643" i="1" a="1"/>
  <c r="D3643" i="1" s="1"/>
  <c r="D3642" i="1"/>
  <c r="D3642" i="1" a="1"/>
  <c r="D3641" i="1" a="1"/>
  <c r="D3641" i="1" s="1"/>
  <c r="D3640" i="1"/>
  <c r="D3640" i="1" a="1"/>
  <c r="D3639" i="1" a="1"/>
  <c r="D3639" i="1" s="1"/>
  <c r="D3638" i="1" a="1"/>
  <c r="D3638" i="1" s="1"/>
  <c r="D3637" i="1" a="1"/>
  <c r="D3637" i="1" s="1"/>
  <c r="D3636" i="1" a="1"/>
  <c r="D3636" i="1" s="1"/>
  <c r="D3635" i="1" a="1"/>
  <c r="D3635" i="1" s="1"/>
  <c r="D3634" i="1"/>
  <c r="D3634" i="1" a="1"/>
  <c r="D3633" i="1" a="1"/>
  <c r="D3633" i="1" s="1"/>
  <c r="D3632" i="1"/>
  <c r="D3632" i="1" a="1"/>
  <c r="D3631" i="1" a="1"/>
  <c r="D3631" i="1" s="1"/>
  <c r="D3630" i="1" a="1"/>
  <c r="D3630" i="1" s="1"/>
  <c r="D3629" i="1" a="1"/>
  <c r="D3629" i="1" s="1"/>
  <c r="D3628" i="1" a="1"/>
  <c r="D3628" i="1" s="1"/>
  <c r="D3627" i="1" a="1"/>
  <c r="D3627" i="1" s="1"/>
  <c r="D3626" i="1"/>
  <c r="D3626" i="1" a="1"/>
  <c r="D3625" i="1" a="1"/>
  <c r="D3625" i="1" s="1"/>
  <c r="D3624" i="1"/>
  <c r="D3624" i="1" a="1"/>
  <c r="D3623" i="1" a="1"/>
  <c r="D3623" i="1" s="1"/>
  <c r="D3622" i="1" a="1"/>
  <c r="D3622" i="1" s="1"/>
  <c r="D3621" i="1" a="1"/>
  <c r="D3621" i="1" s="1"/>
  <c r="D3620" i="1" a="1"/>
  <c r="D3620" i="1" s="1"/>
  <c r="D3619" i="1" a="1"/>
  <c r="D3619" i="1" s="1"/>
  <c r="D3618" i="1"/>
  <c r="D3618" i="1" a="1"/>
  <c r="D3617" i="1" a="1"/>
  <c r="D3617" i="1" s="1"/>
  <c r="D3616" i="1"/>
  <c r="D3616" i="1" a="1"/>
  <c r="D3615" i="1" a="1"/>
  <c r="D3615" i="1" s="1"/>
  <c r="D3614" i="1" a="1"/>
  <c r="D3614" i="1" s="1"/>
  <c r="D3613" i="1" a="1"/>
  <c r="D3613" i="1" s="1"/>
  <c r="D3612" i="1" a="1"/>
  <c r="D3612" i="1" s="1"/>
  <c r="D3611" i="1" a="1"/>
  <c r="D3611" i="1" s="1"/>
  <c r="D3610" i="1"/>
  <c r="D3610" i="1" a="1"/>
  <c r="D3609" i="1" a="1"/>
  <c r="D3609" i="1" s="1"/>
  <c r="D3608" i="1"/>
  <c r="D3608" i="1" a="1"/>
  <c r="D3607" i="1" a="1"/>
  <c r="D3607" i="1" s="1"/>
  <c r="D3606" i="1" a="1"/>
  <c r="D3606" i="1" s="1"/>
  <c r="D3605" i="1" a="1"/>
  <c r="D3605" i="1" s="1"/>
  <c r="D3604" i="1" a="1"/>
  <c r="D3604" i="1" s="1"/>
  <c r="D3603" i="1" a="1"/>
  <c r="D3603" i="1" s="1"/>
  <c r="D3602" i="1"/>
  <c r="D3602" i="1" a="1"/>
  <c r="D3601" i="1" a="1"/>
  <c r="D3601" i="1" s="1"/>
  <c r="D3600" i="1"/>
  <c r="D3600" i="1" a="1"/>
  <c r="D3599" i="1" a="1"/>
  <c r="D3599" i="1" s="1"/>
  <c r="D3598" i="1" a="1"/>
  <c r="D3598" i="1" s="1"/>
  <c r="D3597" i="1" a="1"/>
  <c r="D3597" i="1" s="1"/>
  <c r="D3596" i="1" a="1"/>
  <c r="D3596" i="1" s="1"/>
  <c r="D3595" i="1" a="1"/>
  <c r="D3595" i="1" s="1"/>
  <c r="D3594" i="1"/>
  <c r="D3594" i="1" a="1"/>
  <c r="D3593" i="1" a="1"/>
  <c r="D3593" i="1" s="1"/>
  <c r="D3592" i="1"/>
  <c r="D3592" i="1" a="1"/>
  <c r="D3591" i="1" a="1"/>
  <c r="D3591" i="1" s="1"/>
  <c r="D3590" i="1" a="1"/>
  <c r="D3590" i="1" s="1"/>
  <c r="D3589" i="1" a="1"/>
  <c r="D3589" i="1" s="1"/>
  <c r="D3588" i="1" a="1"/>
  <c r="D3588" i="1" s="1"/>
  <c r="D3587" i="1" a="1"/>
  <c r="D3587" i="1" s="1"/>
  <c r="D3586" i="1"/>
  <c r="D3586" i="1" a="1"/>
  <c r="D3585" i="1" a="1"/>
  <c r="D3585" i="1" s="1"/>
  <c r="D3584" i="1"/>
  <c r="D3584" i="1" a="1"/>
  <c r="D3583" i="1" a="1"/>
  <c r="D3583" i="1" s="1"/>
  <c r="D3582" i="1" a="1"/>
  <c r="D3582" i="1" s="1"/>
  <c r="D3581" i="1" a="1"/>
  <c r="D3581" i="1" s="1"/>
  <c r="D3580" i="1" a="1"/>
  <c r="D3580" i="1" s="1"/>
  <c r="D3579" i="1" a="1"/>
  <c r="D3579" i="1" s="1"/>
  <c r="D3578" i="1"/>
  <c r="D3578" i="1" a="1"/>
  <c r="D3577" i="1" a="1"/>
  <c r="D3577" i="1" s="1"/>
  <c r="D3576" i="1"/>
  <c r="D3576" i="1" a="1"/>
  <c r="D3575" i="1" a="1"/>
  <c r="D3575" i="1" s="1"/>
  <c r="D3574" i="1" a="1"/>
  <c r="D3574" i="1" s="1"/>
  <c r="D3573" i="1" a="1"/>
  <c r="D3573" i="1" s="1"/>
  <c r="D3572" i="1" a="1"/>
  <c r="D3572" i="1" s="1"/>
  <c r="D3571" i="1" a="1"/>
  <c r="D3571" i="1" s="1"/>
  <c r="D3570" i="1"/>
  <c r="D3570" i="1" a="1"/>
  <c r="D3569" i="1" a="1"/>
  <c r="D3569" i="1" s="1"/>
  <c r="D3568" i="1"/>
  <c r="D3568" i="1" a="1"/>
  <c r="D3567" i="1" a="1"/>
  <c r="D3567" i="1" s="1"/>
  <c r="D3566" i="1" a="1"/>
  <c r="D3566" i="1" s="1"/>
  <c r="D3565" i="1" a="1"/>
  <c r="D3565" i="1" s="1"/>
  <c r="D3564" i="1" a="1"/>
  <c r="D3564" i="1" s="1"/>
  <c r="D3563" i="1" a="1"/>
  <c r="D3563" i="1" s="1"/>
  <c r="D3562" i="1"/>
  <c r="D3562" i="1" a="1"/>
  <c r="D3561" i="1" a="1"/>
  <c r="D3561" i="1" s="1"/>
  <c r="D3560" i="1"/>
  <c r="D3560" i="1" a="1"/>
  <c r="D3559" i="1" a="1"/>
  <c r="D3559" i="1" s="1"/>
  <c r="D3558" i="1" a="1"/>
  <c r="D3558" i="1" s="1"/>
  <c r="D3557" i="1" a="1"/>
  <c r="D3557" i="1" s="1"/>
  <c r="D3556" i="1" a="1"/>
  <c r="D3556" i="1" s="1"/>
  <c r="D3555" i="1" a="1"/>
  <c r="D3555" i="1" s="1"/>
  <c r="D3554" i="1"/>
  <c r="D3554" i="1" a="1"/>
  <c r="D3553" i="1" a="1"/>
  <c r="D3553" i="1" s="1"/>
  <c r="D3552" i="1"/>
  <c r="D3552" i="1" a="1"/>
  <c r="D3551" i="1" a="1"/>
  <c r="D3551" i="1" s="1"/>
  <c r="D3550" i="1" a="1"/>
  <c r="D3550" i="1" s="1"/>
  <c r="D3549" i="1" a="1"/>
  <c r="D3549" i="1" s="1"/>
  <c r="D3548" i="1" a="1"/>
  <c r="D3548" i="1" s="1"/>
  <c r="D3547" i="1" a="1"/>
  <c r="D3547" i="1" s="1"/>
  <c r="D3546" i="1"/>
  <c r="D3546" i="1" a="1"/>
  <c r="D3545" i="1" a="1"/>
  <c r="D3545" i="1" s="1"/>
  <c r="D3544" i="1"/>
  <c r="D3544" i="1" a="1"/>
  <c r="D3543" i="1" a="1"/>
  <c r="D3543" i="1" s="1"/>
  <c r="D3542" i="1" a="1"/>
  <c r="D3542" i="1" s="1"/>
  <c r="D3541" i="1" a="1"/>
  <c r="D3541" i="1" s="1"/>
  <c r="D3540" i="1" a="1"/>
  <c r="D3540" i="1" s="1"/>
  <c r="D3539" i="1" a="1"/>
  <c r="D3539" i="1" s="1"/>
  <c r="D3538" i="1"/>
  <c r="D3538" i="1" a="1"/>
  <c r="D3537" i="1" a="1"/>
  <c r="D3537" i="1" s="1"/>
  <c r="D3536" i="1"/>
  <c r="D3536" i="1" a="1"/>
  <c r="D3535" i="1" a="1"/>
  <c r="D3535" i="1" s="1"/>
  <c r="D3534" i="1" a="1"/>
  <c r="D3534" i="1" s="1"/>
  <c r="D3533" i="1" a="1"/>
  <c r="D3533" i="1" s="1"/>
  <c r="D3532" i="1" a="1"/>
  <c r="D3532" i="1" s="1"/>
  <c r="D3531" i="1" a="1"/>
  <c r="D3531" i="1" s="1"/>
  <c r="D3530" i="1"/>
  <c r="D3530" i="1" a="1"/>
  <c r="D3529" i="1" a="1"/>
  <c r="D3529" i="1" s="1"/>
  <c r="D3528" i="1"/>
  <c r="D3528" i="1" a="1"/>
  <c r="D3527" i="1" a="1"/>
  <c r="D3527" i="1" s="1"/>
  <c r="D3526" i="1" a="1"/>
  <c r="D3526" i="1" s="1"/>
  <c r="D3525" i="1" a="1"/>
  <c r="D3525" i="1" s="1"/>
  <c r="D3524" i="1" a="1"/>
  <c r="D3524" i="1" s="1"/>
  <c r="D3523" i="1" a="1"/>
  <c r="D3523" i="1" s="1"/>
  <c r="D3522" i="1"/>
  <c r="D3522" i="1" a="1"/>
  <c r="D3521" i="1" a="1"/>
  <c r="D3521" i="1" s="1"/>
  <c r="D3520" i="1"/>
  <c r="D3520" i="1" a="1"/>
  <c r="D3519" i="1" a="1"/>
  <c r="D3519" i="1" s="1"/>
  <c r="D3518" i="1" a="1"/>
  <c r="D3518" i="1" s="1"/>
  <c r="D3517" i="1" a="1"/>
  <c r="D3517" i="1" s="1"/>
  <c r="D3516" i="1" a="1"/>
  <c r="D3516" i="1" s="1"/>
  <c r="D3515" i="1" a="1"/>
  <c r="D3515" i="1" s="1"/>
  <c r="D3514" i="1"/>
  <c r="D3514" i="1" a="1"/>
  <c r="D3513" i="1" a="1"/>
  <c r="D3513" i="1" s="1"/>
  <c r="D3512" i="1"/>
  <c r="D3512" i="1" a="1"/>
  <c r="D3511" i="1" a="1"/>
  <c r="D3511" i="1" s="1"/>
  <c r="D3510" i="1" a="1"/>
  <c r="D3510" i="1" s="1"/>
  <c r="D3509" i="1" a="1"/>
  <c r="D3509" i="1" s="1"/>
  <c r="D3508" i="1" a="1"/>
  <c r="D3508" i="1" s="1"/>
  <c r="D3507" i="1" a="1"/>
  <c r="D3507" i="1" s="1"/>
  <c r="D3506" i="1"/>
  <c r="D3506" i="1" a="1"/>
  <c r="D3505" i="1" a="1"/>
  <c r="D3505" i="1" s="1"/>
  <c r="D3504" i="1"/>
  <c r="D3504" i="1" a="1"/>
  <c r="D3503" i="1" a="1"/>
  <c r="D3503" i="1" s="1"/>
  <c r="D3502" i="1" a="1"/>
  <c r="D3502" i="1" s="1"/>
  <c r="D3501" i="1" a="1"/>
  <c r="D3501" i="1" s="1"/>
  <c r="D3500" i="1" a="1"/>
  <c r="D3500" i="1" s="1"/>
  <c r="D3499" i="1" a="1"/>
  <c r="D3499" i="1" s="1"/>
  <c r="D3498" i="1"/>
  <c r="D3498" i="1" a="1"/>
  <c r="D3497" i="1" a="1"/>
  <c r="D3497" i="1" s="1"/>
  <c r="D3496" i="1"/>
  <c r="D3496" i="1" a="1"/>
  <c r="D3495" i="1" a="1"/>
  <c r="D3495" i="1" s="1"/>
  <c r="D3494" i="1" a="1"/>
  <c r="D3494" i="1" s="1"/>
  <c r="D3493" i="1" a="1"/>
  <c r="D3493" i="1" s="1"/>
  <c r="D3492" i="1" a="1"/>
  <c r="D3492" i="1" s="1"/>
  <c r="D3491" i="1" a="1"/>
  <c r="D3491" i="1" s="1"/>
  <c r="D3490" i="1"/>
  <c r="D3490" i="1" a="1"/>
  <c r="D3489" i="1" a="1"/>
  <c r="D3489" i="1" s="1"/>
  <c r="D3488" i="1"/>
  <c r="D3488" i="1" a="1"/>
  <c r="D3487" i="1" a="1"/>
  <c r="D3487" i="1" s="1"/>
  <c r="D3486" i="1" a="1"/>
  <c r="D3486" i="1" s="1"/>
  <c r="D3485" i="1" a="1"/>
  <c r="D3485" i="1" s="1"/>
  <c r="D3484" i="1" a="1"/>
  <c r="D3484" i="1" s="1"/>
  <c r="D3483" i="1" a="1"/>
  <c r="D3483" i="1" s="1"/>
  <c r="D3482" i="1"/>
  <c r="D3482" i="1" a="1"/>
  <c r="D3481" i="1" a="1"/>
  <c r="D3481" i="1" s="1"/>
  <c r="D3480" i="1"/>
  <c r="D3480" i="1" a="1"/>
  <c r="D3479" i="1" a="1"/>
  <c r="D3479" i="1" s="1"/>
  <c r="D3478" i="1" a="1"/>
  <c r="D3478" i="1" s="1"/>
  <c r="D3477" i="1" a="1"/>
  <c r="D3477" i="1" s="1"/>
  <c r="D3476" i="1" a="1"/>
  <c r="D3476" i="1" s="1"/>
  <c r="D3475" i="1" a="1"/>
  <c r="D3475" i="1" s="1"/>
  <c r="D3474" i="1"/>
  <c r="D3474" i="1" a="1"/>
  <c r="D3473" i="1" a="1"/>
  <c r="D3473" i="1" s="1"/>
  <c r="D3472" i="1"/>
  <c r="D3472" i="1" a="1"/>
  <c r="D3471" i="1" a="1"/>
  <c r="D3471" i="1" s="1"/>
  <c r="D3470" i="1" a="1"/>
  <c r="D3470" i="1" s="1"/>
  <c r="D3469" i="1" a="1"/>
  <c r="D3469" i="1" s="1"/>
  <c r="D3468" i="1" a="1"/>
  <c r="D3468" i="1" s="1"/>
  <c r="D3467" i="1" a="1"/>
  <c r="D3467" i="1" s="1"/>
  <c r="D3466" i="1"/>
  <c r="D3466" i="1" a="1"/>
  <c r="D3465" i="1" a="1"/>
  <c r="D3465" i="1" s="1"/>
  <c r="D3464" i="1"/>
  <c r="D3464" i="1" a="1"/>
  <c r="D3463" i="1" a="1"/>
  <c r="D3463" i="1" s="1"/>
  <c r="D3462" i="1" a="1"/>
  <c r="D3462" i="1" s="1"/>
  <c r="D3461" i="1" a="1"/>
  <c r="D3461" i="1" s="1"/>
  <c r="D3460" i="1" a="1"/>
  <c r="D3460" i="1" s="1"/>
  <c r="D3459" i="1" a="1"/>
  <c r="D3459" i="1" s="1"/>
  <c r="D3458" i="1"/>
  <c r="D3458" i="1" a="1"/>
  <c r="D3457" i="1" a="1"/>
  <c r="D3457" i="1" s="1"/>
  <c r="D3456" i="1"/>
  <c r="D3456" i="1" a="1"/>
  <c r="D3455" i="1" a="1"/>
  <c r="D3455" i="1" s="1"/>
  <c r="D3454" i="1" a="1"/>
  <c r="D3454" i="1" s="1"/>
  <c r="D3453" i="1" a="1"/>
  <c r="D3453" i="1" s="1"/>
  <c r="D3452" i="1" a="1"/>
  <c r="D3452" i="1" s="1"/>
  <c r="D3451" i="1" a="1"/>
  <c r="D3451" i="1" s="1"/>
  <c r="D3450" i="1"/>
  <c r="D3450" i="1" a="1"/>
  <c r="D3449" i="1" a="1"/>
  <c r="D3449" i="1" s="1"/>
  <c r="D3448" i="1"/>
  <c r="D3448" i="1" a="1"/>
  <c r="D3447" i="1" a="1"/>
  <c r="D3447" i="1" s="1"/>
  <c r="D3446" i="1" a="1"/>
  <c r="D3446" i="1" s="1"/>
  <c r="D3445" i="1" a="1"/>
  <c r="D3445" i="1" s="1"/>
  <c r="D3444" i="1" a="1"/>
  <c r="D3444" i="1" s="1"/>
  <c r="D3443" i="1" a="1"/>
  <c r="D3443" i="1" s="1"/>
  <c r="D3442" i="1"/>
  <c r="D3442" i="1" a="1"/>
  <c r="D3441" i="1" a="1"/>
  <c r="D3441" i="1" s="1"/>
  <c r="D3440" i="1"/>
  <c r="D3440" i="1" a="1"/>
  <c r="D3439" i="1" a="1"/>
  <c r="D3439" i="1" s="1"/>
  <c r="D3438" i="1" a="1"/>
  <c r="D3438" i="1" s="1"/>
  <c r="D3437" i="1" a="1"/>
  <c r="D3437" i="1" s="1"/>
  <c r="D3436" i="1" a="1"/>
  <c r="D3436" i="1" s="1"/>
  <c r="D3435" i="1" a="1"/>
  <c r="D3435" i="1" s="1"/>
  <c r="D3434" i="1"/>
  <c r="D3434" i="1" a="1"/>
  <c r="D3433" i="1" a="1"/>
  <c r="D3433" i="1" s="1"/>
  <c r="D3432" i="1"/>
  <c r="D3432" i="1" a="1"/>
  <c r="D3431" i="1" a="1"/>
  <c r="D3431" i="1" s="1"/>
  <c r="D3430" i="1" a="1"/>
  <c r="D3430" i="1" s="1"/>
  <c r="D3429" i="1" a="1"/>
  <c r="D3429" i="1" s="1"/>
  <c r="D3428" i="1" a="1"/>
  <c r="D3428" i="1" s="1"/>
  <c r="D3427" i="1" a="1"/>
  <c r="D3427" i="1" s="1"/>
  <c r="D3426" i="1"/>
  <c r="D3426" i="1" a="1"/>
  <c r="D3425" i="1" a="1"/>
  <c r="D3425" i="1" s="1"/>
  <c r="D3424" i="1"/>
  <c r="D3424" i="1" a="1"/>
  <c r="D3423" i="1" a="1"/>
  <c r="D3423" i="1" s="1"/>
  <c r="D3422" i="1" a="1"/>
  <c r="D3422" i="1" s="1"/>
  <c r="D3421" i="1" a="1"/>
  <c r="D3421" i="1" s="1"/>
  <c r="D3420" i="1" a="1"/>
  <c r="D3420" i="1" s="1"/>
  <c r="D3419" i="1" a="1"/>
  <c r="D3419" i="1" s="1"/>
  <c r="D3418" i="1"/>
  <c r="D3418" i="1" a="1"/>
  <c r="D3417" i="1" a="1"/>
  <c r="D3417" i="1" s="1"/>
  <c r="D3416" i="1"/>
  <c r="D3416" i="1" a="1"/>
  <c r="D3415" i="1" a="1"/>
  <c r="D3415" i="1" s="1"/>
  <c r="D3414" i="1" a="1"/>
  <c r="D3414" i="1" s="1"/>
  <c r="D3413" i="1" a="1"/>
  <c r="D3413" i="1" s="1"/>
  <c r="D3412" i="1" a="1"/>
  <c r="D3412" i="1" s="1"/>
  <c r="D3411" i="1" a="1"/>
  <c r="D3411" i="1" s="1"/>
  <c r="D3410" i="1"/>
  <c r="D3410" i="1" a="1"/>
  <c r="D3409" i="1" a="1"/>
  <c r="D3409" i="1" s="1"/>
  <c r="D3408" i="1" a="1"/>
  <c r="D3408" i="1" s="1"/>
  <c r="D3407" i="1" a="1"/>
  <c r="D3407" i="1" s="1"/>
  <c r="D3406" i="1" a="1"/>
  <c r="D3406" i="1" s="1"/>
  <c r="D3405" i="1" a="1"/>
  <c r="D3405" i="1" s="1"/>
  <c r="D3404" i="1" a="1"/>
  <c r="D3404" i="1" s="1"/>
  <c r="D3403" i="1" a="1"/>
  <c r="D3403" i="1" s="1"/>
  <c r="D3402" i="1"/>
  <c r="D3402" i="1" a="1"/>
  <c r="D3401" i="1" a="1"/>
  <c r="D3401" i="1" s="1"/>
  <c r="D3400" i="1" a="1"/>
  <c r="D3400" i="1" s="1"/>
  <c r="D3399" i="1" a="1"/>
  <c r="D3399" i="1" s="1"/>
  <c r="D3398" i="1" a="1"/>
  <c r="D3398" i="1" s="1"/>
  <c r="D3397" i="1" a="1"/>
  <c r="D3397" i="1" s="1"/>
  <c r="D3396" i="1" a="1"/>
  <c r="D3396" i="1" s="1"/>
  <c r="D3395" i="1" a="1"/>
  <c r="D3395" i="1" s="1"/>
  <c r="D3394" i="1"/>
  <c r="D3394" i="1" a="1"/>
  <c r="D3393" i="1" a="1"/>
  <c r="D3393" i="1" s="1"/>
  <c r="D3392" i="1" a="1"/>
  <c r="D3392" i="1" s="1"/>
  <c r="D3391" i="1" a="1"/>
  <c r="D3391" i="1" s="1"/>
  <c r="D3390" i="1" a="1"/>
  <c r="D3390" i="1" s="1"/>
  <c r="D3389" i="1" a="1"/>
  <c r="D3389" i="1" s="1"/>
  <c r="D3388" i="1" a="1"/>
  <c r="D3388" i="1" s="1"/>
  <c r="D3387" i="1" a="1"/>
  <c r="D3387" i="1" s="1"/>
  <c r="D3386" i="1"/>
  <c r="D3386" i="1" a="1"/>
  <c r="D3385" i="1" a="1"/>
  <c r="D3385" i="1" s="1"/>
  <c r="D3384" i="1" a="1"/>
  <c r="D3384" i="1" s="1"/>
  <c r="D3383" i="1" a="1"/>
  <c r="D3383" i="1" s="1"/>
  <c r="D3382" i="1" a="1"/>
  <c r="D3382" i="1" s="1"/>
  <c r="D3381" i="1" a="1"/>
  <c r="D3381" i="1" s="1"/>
  <c r="D3380" i="1" a="1"/>
  <c r="D3380" i="1" s="1"/>
  <c r="D3379" i="1" a="1"/>
  <c r="D3379" i="1" s="1"/>
  <c r="D3378" i="1"/>
  <c r="D3378" i="1" a="1"/>
  <c r="D3377" i="1" a="1"/>
  <c r="D3377" i="1" s="1"/>
  <c r="D3376" i="1"/>
  <c r="D3376" i="1" a="1"/>
  <c r="D3375" i="1" a="1"/>
  <c r="D3375" i="1" s="1"/>
  <c r="D3374" i="1" a="1"/>
  <c r="D3374" i="1" s="1"/>
  <c r="D3373" i="1" a="1"/>
  <c r="D3373" i="1" s="1"/>
  <c r="D3372" i="1" a="1"/>
  <c r="D3372" i="1" s="1"/>
  <c r="D3371" i="1" a="1"/>
  <c r="D3371" i="1" s="1"/>
  <c r="D3370" i="1"/>
  <c r="D3370" i="1" a="1"/>
  <c r="D3369" i="1" a="1"/>
  <c r="D3369" i="1" s="1"/>
  <c r="D3368" i="1"/>
  <c r="D3368" i="1" a="1"/>
  <c r="D3367" i="1" a="1"/>
  <c r="D3367" i="1" s="1"/>
  <c r="D3366" i="1" a="1"/>
  <c r="D3366" i="1" s="1"/>
  <c r="D3365" i="1" a="1"/>
  <c r="D3365" i="1" s="1"/>
  <c r="D3364" i="1" a="1"/>
  <c r="D3364" i="1" s="1"/>
  <c r="D3363" i="1" a="1"/>
  <c r="D3363" i="1" s="1"/>
  <c r="D3362" i="1"/>
  <c r="D3362" i="1" a="1"/>
  <c r="D3361" i="1" a="1"/>
  <c r="D3361" i="1" s="1"/>
  <c r="D3360" i="1"/>
  <c r="D3360" i="1" a="1"/>
  <c r="D3359" i="1" a="1"/>
  <c r="D3359" i="1" s="1"/>
  <c r="D3358" i="1" a="1"/>
  <c r="D3358" i="1" s="1"/>
  <c r="D3357" i="1" a="1"/>
  <c r="D3357" i="1" s="1"/>
  <c r="D3356" i="1" a="1"/>
  <c r="D3356" i="1" s="1"/>
  <c r="D3355" i="1" a="1"/>
  <c r="D3355" i="1" s="1"/>
  <c r="D3354" i="1"/>
  <c r="D3354" i="1" a="1"/>
  <c r="D3353" i="1" a="1"/>
  <c r="D3353" i="1" s="1"/>
  <c r="D3352" i="1"/>
  <c r="D3352" i="1" a="1"/>
  <c r="D3351" i="1" a="1"/>
  <c r="D3351" i="1" s="1"/>
  <c r="D3350" i="1" a="1"/>
  <c r="D3350" i="1" s="1"/>
  <c r="D3349" i="1" a="1"/>
  <c r="D3349" i="1" s="1"/>
  <c r="D3348" i="1" a="1"/>
  <c r="D3348" i="1" s="1"/>
  <c r="D3347" i="1" a="1"/>
  <c r="D3347" i="1" s="1"/>
  <c r="D3346" i="1"/>
  <c r="D3346" i="1" a="1"/>
  <c r="D3345" i="1" a="1"/>
  <c r="D3345" i="1" s="1"/>
  <c r="D3344" i="1"/>
  <c r="D3344" i="1" a="1"/>
  <c r="D3343" i="1" a="1"/>
  <c r="D3343" i="1" s="1"/>
  <c r="D3342" i="1" a="1"/>
  <c r="D3342" i="1" s="1"/>
  <c r="D3341" i="1" a="1"/>
  <c r="D3341" i="1" s="1"/>
  <c r="D3340" i="1" a="1"/>
  <c r="D3340" i="1" s="1"/>
  <c r="D3339" i="1" a="1"/>
  <c r="D3339" i="1" s="1"/>
  <c r="D3338" i="1"/>
  <c r="D3338" i="1" a="1"/>
  <c r="D3337" i="1" a="1"/>
  <c r="D3337" i="1" s="1"/>
  <c r="D3336" i="1"/>
  <c r="D3336" i="1" a="1"/>
  <c r="D3335" i="1" a="1"/>
  <c r="D3335" i="1" s="1"/>
  <c r="D3334" i="1" a="1"/>
  <c r="D3334" i="1" s="1"/>
  <c r="D3333" i="1" a="1"/>
  <c r="D3333" i="1" s="1"/>
  <c r="D3332" i="1" a="1"/>
  <c r="D3332" i="1" s="1"/>
  <c r="D3331" i="1" a="1"/>
  <c r="D3331" i="1" s="1"/>
  <c r="D3330" i="1"/>
  <c r="D3330" i="1" a="1"/>
  <c r="D3329" i="1" a="1"/>
  <c r="D3329" i="1" s="1"/>
  <c r="D3328" i="1"/>
  <c r="D3328" i="1" a="1"/>
  <c r="D3327" i="1" a="1"/>
  <c r="D3327" i="1" s="1"/>
  <c r="D3326" i="1" a="1"/>
  <c r="D3326" i="1" s="1"/>
  <c r="D3325" i="1" a="1"/>
  <c r="D3325" i="1" s="1"/>
  <c r="D3324" i="1" a="1"/>
  <c r="D3324" i="1" s="1"/>
  <c r="D3323" i="1" a="1"/>
  <c r="D3323" i="1" s="1"/>
  <c r="D3322" i="1"/>
  <c r="D3322" i="1" a="1"/>
  <c r="D3321" i="1" a="1"/>
  <c r="D3321" i="1" s="1"/>
  <c r="D3320" i="1"/>
  <c r="D3320" i="1" a="1"/>
  <c r="D3319" i="1" a="1"/>
  <c r="D3319" i="1" s="1"/>
  <c r="D3318" i="1" a="1"/>
  <c r="D3318" i="1" s="1"/>
  <c r="D3317" i="1" a="1"/>
  <c r="D3317" i="1" s="1"/>
  <c r="D3316" i="1" a="1"/>
  <c r="D3316" i="1" s="1"/>
  <c r="D3315" i="1" a="1"/>
  <c r="D3315" i="1" s="1"/>
  <c r="D3314" i="1"/>
  <c r="D3314" i="1" a="1"/>
  <c r="D3313" i="1" a="1"/>
  <c r="D3313" i="1" s="1"/>
  <c r="D3312" i="1"/>
  <c r="D3312" i="1" a="1"/>
  <c r="D3311" i="1" a="1"/>
  <c r="D3311" i="1" s="1"/>
  <c r="D3310" i="1" a="1"/>
  <c r="D3310" i="1" s="1"/>
  <c r="D3309" i="1" a="1"/>
  <c r="D3309" i="1" s="1"/>
  <c r="D3308" i="1" a="1"/>
  <c r="D3308" i="1" s="1"/>
  <c r="D3307" i="1" a="1"/>
  <c r="D3307" i="1" s="1"/>
  <c r="D3306" i="1"/>
  <c r="D3306" i="1" a="1"/>
  <c r="D3305" i="1" a="1"/>
  <c r="D3305" i="1" s="1"/>
  <c r="D3304" i="1"/>
  <c r="D3304" i="1" a="1"/>
  <c r="D3303" i="1" a="1"/>
  <c r="D3303" i="1" s="1"/>
  <c r="D3302" i="1" a="1"/>
  <c r="D3302" i="1" s="1"/>
  <c r="D3301" i="1" a="1"/>
  <c r="D3301" i="1" s="1"/>
  <c r="D3300" i="1" a="1"/>
  <c r="D3300" i="1" s="1"/>
  <c r="D3299" i="1" a="1"/>
  <c r="D3299" i="1" s="1"/>
  <c r="D3298" i="1"/>
  <c r="D3298" i="1" a="1"/>
  <c r="D3297" i="1" a="1"/>
  <c r="D3297" i="1" s="1"/>
  <c r="D3296" i="1"/>
  <c r="D3296" i="1" a="1"/>
  <c r="D3295" i="1" a="1"/>
  <c r="D3295" i="1" s="1"/>
  <c r="D3294" i="1" a="1"/>
  <c r="D3294" i="1" s="1"/>
  <c r="D3293" i="1" a="1"/>
  <c r="D3293" i="1" s="1"/>
  <c r="D3292" i="1" a="1"/>
  <c r="D3292" i="1" s="1"/>
  <c r="D3291" i="1" a="1"/>
  <c r="D3291" i="1" s="1"/>
  <c r="D3290" i="1"/>
  <c r="D3290" i="1" a="1"/>
  <c r="D3289" i="1" a="1"/>
  <c r="D3289" i="1" s="1"/>
  <c r="D3288" i="1"/>
  <c r="D3288" i="1" a="1"/>
  <c r="D3287" i="1" a="1"/>
  <c r="D3287" i="1" s="1"/>
  <c r="D3286" i="1" a="1"/>
  <c r="D3286" i="1" s="1"/>
  <c r="D3285" i="1" a="1"/>
  <c r="D3285" i="1" s="1"/>
  <c r="D3284" i="1" a="1"/>
  <c r="D3284" i="1" s="1"/>
  <c r="D3283" i="1" a="1"/>
  <c r="D3283" i="1" s="1"/>
  <c r="D3282" i="1"/>
  <c r="D3282" i="1" a="1"/>
  <c r="D3281" i="1" a="1"/>
  <c r="D3281" i="1" s="1"/>
  <c r="D3280" i="1"/>
  <c r="D3280" i="1" a="1"/>
  <c r="D3279" i="1" a="1"/>
  <c r="D3279" i="1" s="1"/>
  <c r="D3278" i="1" a="1"/>
  <c r="D3278" i="1" s="1"/>
  <c r="D3277" i="1" a="1"/>
  <c r="D3277" i="1" s="1"/>
  <c r="D3276" i="1" a="1"/>
  <c r="D3276" i="1" s="1"/>
  <c r="D3275" i="1" a="1"/>
  <c r="D3275" i="1" s="1"/>
  <c r="D3274" i="1"/>
  <c r="D3274" i="1" a="1"/>
  <c r="D3273" i="1" a="1"/>
  <c r="D3273" i="1" s="1"/>
  <c r="D3272" i="1"/>
  <c r="D3272" i="1" a="1"/>
  <c r="D3271" i="1" a="1"/>
  <c r="D3271" i="1" s="1"/>
  <c r="D3270" i="1" a="1"/>
  <c r="D3270" i="1" s="1"/>
  <c r="D3269" i="1" a="1"/>
  <c r="D3269" i="1" s="1"/>
  <c r="D3268" i="1" a="1"/>
  <c r="D3268" i="1" s="1"/>
  <c r="D3267" i="1" a="1"/>
  <c r="D3267" i="1" s="1"/>
  <c r="D3266" i="1"/>
  <c r="D3266" i="1" a="1"/>
  <c r="D3265" i="1" a="1"/>
  <c r="D3265" i="1" s="1"/>
  <c r="D3264" i="1"/>
  <c r="D3264" i="1" a="1"/>
  <c r="D3263" i="1" a="1"/>
  <c r="D3263" i="1" s="1"/>
  <c r="D3262" i="1" a="1"/>
  <c r="D3262" i="1" s="1"/>
  <c r="D3261" i="1" a="1"/>
  <c r="D3261" i="1" s="1"/>
  <c r="D3260" i="1" a="1"/>
  <c r="D3260" i="1" s="1"/>
  <c r="D3259" i="1" a="1"/>
  <c r="D3259" i="1" s="1"/>
  <c r="D3258" i="1"/>
  <c r="D3258" i="1" a="1"/>
  <c r="D3257" i="1" a="1"/>
  <c r="D3257" i="1" s="1"/>
  <c r="D3256" i="1"/>
  <c r="D3256" i="1" a="1"/>
  <c r="D3255" i="1" a="1"/>
  <c r="D3255" i="1" s="1"/>
  <c r="D3254" i="1" a="1"/>
  <c r="D3254" i="1" s="1"/>
  <c r="D3253" i="1" a="1"/>
  <c r="D3253" i="1" s="1"/>
  <c r="D3252" i="1" a="1"/>
  <c r="D3252" i="1" s="1"/>
  <c r="D3251" i="1" a="1"/>
  <c r="D3251" i="1" s="1"/>
  <c r="D3250" i="1"/>
  <c r="D3250" i="1" a="1"/>
  <c r="D3249" i="1" a="1"/>
  <c r="D3249" i="1" s="1"/>
  <c r="D3248" i="1"/>
  <c r="D3248" i="1" a="1"/>
  <c r="D3247" i="1" a="1"/>
  <c r="D3247" i="1" s="1"/>
  <c r="D3246" i="1" a="1"/>
  <c r="D3246" i="1" s="1"/>
  <c r="D3245" i="1" a="1"/>
  <c r="D3245" i="1" s="1"/>
  <c r="D3244" i="1" a="1"/>
  <c r="D3244" i="1" s="1"/>
  <c r="D3243" i="1" a="1"/>
  <c r="D3243" i="1" s="1"/>
  <c r="D3242" i="1"/>
  <c r="D3242" i="1" a="1"/>
  <c r="D3241" i="1" a="1"/>
  <c r="D3241" i="1" s="1"/>
  <c r="D3240" i="1"/>
  <c r="D3240" i="1" a="1"/>
  <c r="D3239" i="1" a="1"/>
  <c r="D3239" i="1" s="1"/>
  <c r="D3238" i="1" a="1"/>
  <c r="D3238" i="1" s="1"/>
  <c r="D3237" i="1" a="1"/>
  <c r="D3237" i="1" s="1"/>
  <c r="D3236" i="1" a="1"/>
  <c r="D3236" i="1" s="1"/>
  <c r="D3235" i="1" a="1"/>
  <c r="D3235" i="1" s="1"/>
  <c r="D3234" i="1"/>
  <c r="D3234" i="1" a="1"/>
  <c r="D3233" i="1" a="1"/>
  <c r="D3233" i="1" s="1"/>
  <c r="D3232" i="1"/>
  <c r="D3232" i="1" a="1"/>
  <c r="D3231" i="1" a="1"/>
  <c r="D3231" i="1" s="1"/>
  <c r="D3230" i="1" a="1"/>
  <c r="D3230" i="1" s="1"/>
  <c r="D3229" i="1" a="1"/>
  <c r="D3229" i="1" s="1"/>
  <c r="D3228" i="1" a="1"/>
  <c r="D3228" i="1" s="1"/>
  <c r="D3227" i="1" a="1"/>
  <c r="D3227" i="1" s="1"/>
  <c r="D3226" i="1"/>
  <c r="D3226" i="1" a="1"/>
  <c r="D3225" i="1" a="1"/>
  <c r="D3225" i="1" s="1"/>
  <c r="D3224" i="1"/>
  <c r="D3224" i="1" a="1"/>
  <c r="D3223" i="1" a="1"/>
  <c r="D3223" i="1" s="1"/>
  <c r="D3222" i="1" a="1"/>
  <c r="D3222" i="1" s="1"/>
  <c r="D3221" i="1" a="1"/>
  <c r="D3221" i="1" s="1"/>
  <c r="D3220" i="1" a="1"/>
  <c r="D3220" i="1" s="1"/>
  <c r="D3219" i="1" a="1"/>
  <c r="D3219" i="1" s="1"/>
  <c r="D3218" i="1"/>
  <c r="D3218" i="1" a="1"/>
  <c r="D3217" i="1" a="1"/>
  <c r="D3217" i="1" s="1"/>
  <c r="D3216" i="1"/>
  <c r="D3216" i="1" a="1"/>
  <c r="D3215" i="1" a="1"/>
  <c r="D3215" i="1" s="1"/>
  <c r="D3214" i="1" a="1"/>
  <c r="D3214" i="1" s="1"/>
  <c r="D3213" i="1" a="1"/>
  <c r="D3213" i="1" s="1"/>
  <c r="D3212" i="1" a="1"/>
  <c r="D3212" i="1" s="1"/>
  <c r="D3211" i="1"/>
  <c r="D3211" i="1" a="1"/>
  <c r="D3210" i="1" a="1"/>
  <c r="D3210" i="1" s="1"/>
  <c r="D3209" i="1" a="1"/>
  <c r="D3209" i="1" s="1"/>
  <c r="D3208" i="1" a="1"/>
  <c r="D3208" i="1" s="1"/>
  <c r="D3207" i="1"/>
  <c r="D3207" i="1" a="1"/>
  <c r="D3206" i="1" a="1"/>
  <c r="D3206" i="1" s="1"/>
  <c r="D3205" i="1" a="1"/>
  <c r="D3205" i="1" s="1"/>
  <c r="D3204" i="1" a="1"/>
  <c r="D3204" i="1" s="1"/>
  <c r="D3203" i="1"/>
  <c r="D3203" i="1" a="1"/>
  <c r="D3202" i="1" a="1"/>
  <c r="D3202" i="1" s="1"/>
  <c r="D3201" i="1" a="1"/>
  <c r="D3201" i="1" s="1"/>
  <c r="D3200" i="1" a="1"/>
  <c r="D3200" i="1" s="1"/>
  <c r="D3199" i="1"/>
  <c r="D3199" i="1" a="1"/>
  <c r="D3198" i="1" a="1"/>
  <c r="D3198" i="1" s="1"/>
  <c r="D3197" i="1" a="1"/>
  <c r="D3197" i="1" s="1"/>
  <c r="D3196" i="1" a="1"/>
  <c r="D3196" i="1" s="1"/>
  <c r="D3195" i="1"/>
  <c r="D3195" i="1" a="1"/>
  <c r="D3194" i="1" a="1"/>
  <c r="D3194" i="1" s="1"/>
  <c r="D3193" i="1" a="1"/>
  <c r="D3193" i="1" s="1"/>
  <c r="D3192" i="1" a="1"/>
  <c r="D3192" i="1" s="1"/>
  <c r="D3191" i="1"/>
  <c r="D3191" i="1" a="1"/>
  <c r="D3190" i="1" a="1"/>
  <c r="D3190" i="1" s="1"/>
  <c r="D3189" i="1" a="1"/>
  <c r="D3189" i="1" s="1"/>
  <c r="D3188" i="1" a="1"/>
  <c r="D3188" i="1" s="1"/>
  <c r="D3187" i="1"/>
  <c r="D3187" i="1" a="1"/>
  <c r="D3186" i="1" a="1"/>
  <c r="D3186" i="1" s="1"/>
  <c r="D3185" i="1" a="1"/>
  <c r="D3185" i="1" s="1"/>
  <c r="D3184" i="1" a="1"/>
  <c r="D3184" i="1" s="1"/>
  <c r="D3183" i="1"/>
  <c r="D3183" i="1" a="1"/>
  <c r="D3182" i="1" a="1"/>
  <c r="D3182" i="1" s="1"/>
  <c r="D3181" i="1" a="1"/>
  <c r="D3181" i="1" s="1"/>
  <c r="D3180" i="1" a="1"/>
  <c r="D3180" i="1" s="1"/>
  <c r="D3179" i="1"/>
  <c r="D3179" i="1" a="1"/>
  <c r="D3178" i="1" a="1"/>
  <c r="D3178" i="1" s="1"/>
  <c r="D3177" i="1" a="1"/>
  <c r="D3177" i="1" s="1"/>
  <c r="D3176" i="1" a="1"/>
  <c r="D3176" i="1" s="1"/>
  <c r="D3175" i="1"/>
  <c r="D3175" i="1" a="1"/>
  <c r="D3174" i="1" a="1"/>
  <c r="D3174" i="1" s="1"/>
  <c r="D3173" i="1" a="1"/>
  <c r="D3173" i="1" s="1"/>
  <c r="D3172" i="1" a="1"/>
  <c r="D3172" i="1" s="1"/>
  <c r="D3171" i="1"/>
  <c r="D3171" i="1" a="1"/>
  <c r="D3170" i="1" a="1"/>
  <c r="D3170" i="1" s="1"/>
  <c r="D3169" i="1" a="1"/>
  <c r="D3169" i="1" s="1"/>
  <c r="D3168" i="1" a="1"/>
  <c r="D3168" i="1" s="1"/>
  <c r="D3167" i="1"/>
  <c r="D3167" i="1" a="1"/>
  <c r="D3166" i="1" a="1"/>
  <c r="D3166" i="1" s="1"/>
  <c r="D3165" i="1" a="1"/>
  <c r="D3165" i="1" s="1"/>
  <c r="D3164" i="1" a="1"/>
  <c r="D3164" i="1" s="1"/>
  <c r="D3163" i="1"/>
  <c r="D3163" i="1" a="1"/>
  <c r="D3162" i="1" a="1"/>
  <c r="D3162" i="1" s="1"/>
  <c r="D3161" i="1" a="1"/>
  <c r="D3161" i="1" s="1"/>
  <c r="D3160" i="1" a="1"/>
  <c r="D3160" i="1" s="1"/>
  <c r="D3159" i="1"/>
  <c r="D3159" i="1" a="1"/>
  <c r="D3158" i="1" a="1"/>
  <c r="D3158" i="1" s="1"/>
  <c r="D3157" i="1" a="1"/>
  <c r="D3157" i="1" s="1"/>
  <c r="D3156" i="1" a="1"/>
  <c r="D3156" i="1" s="1"/>
  <c r="D3155" i="1"/>
  <c r="D3155" i="1" a="1"/>
  <c r="D3154" i="1" a="1"/>
  <c r="D3154" i="1" s="1"/>
  <c r="D3153" i="1" a="1"/>
  <c r="D3153" i="1" s="1"/>
  <c r="D3152" i="1" a="1"/>
  <c r="D3152" i="1" s="1"/>
  <c r="D3151" i="1"/>
  <c r="D3151" i="1" a="1"/>
  <c r="D3150" i="1" a="1"/>
  <c r="D3150" i="1" s="1"/>
  <c r="D3149" i="1" a="1"/>
  <c r="D3149" i="1" s="1"/>
  <c r="D3148" i="1" a="1"/>
  <c r="D3148" i="1" s="1"/>
  <c r="D3147" i="1"/>
  <c r="D3147" i="1" a="1"/>
  <c r="D3146" i="1" a="1"/>
  <c r="D3146" i="1" s="1"/>
  <c r="D3145" i="1" a="1"/>
  <c r="D3145" i="1" s="1"/>
  <c r="D3144" i="1" a="1"/>
  <c r="D3144" i="1" s="1"/>
  <c r="D3143" i="1"/>
  <c r="D3143" i="1" a="1"/>
  <c r="D3142" i="1" a="1"/>
  <c r="D3142" i="1" s="1"/>
  <c r="D3141" i="1" a="1"/>
  <c r="D3141" i="1" s="1"/>
  <c r="D3140" i="1" a="1"/>
  <c r="D3140" i="1" s="1"/>
  <c r="D3139" i="1"/>
  <c r="D3139" i="1" a="1"/>
  <c r="D3138" i="1" a="1"/>
  <c r="D3138" i="1" s="1"/>
  <c r="D3137" i="1" a="1"/>
  <c r="D3137" i="1" s="1"/>
  <c r="D3136" i="1" a="1"/>
  <c r="D3136" i="1" s="1"/>
  <c r="D3135" i="1"/>
  <c r="D3135" i="1" a="1"/>
  <c r="D3134" i="1" a="1"/>
  <c r="D3134" i="1" s="1"/>
  <c r="D3133" i="1" a="1"/>
  <c r="D3133" i="1" s="1"/>
  <c r="D3132" i="1" a="1"/>
  <c r="D3132" i="1" s="1"/>
  <c r="D3131" i="1"/>
  <c r="D3131" i="1" a="1"/>
  <c r="D3130" i="1" a="1"/>
  <c r="D3130" i="1" s="1"/>
  <c r="D3129" i="1" a="1"/>
  <c r="D3129" i="1" s="1"/>
  <c r="D3128" i="1" a="1"/>
  <c r="D3128" i="1" s="1"/>
  <c r="D3127" i="1"/>
  <c r="D3127" i="1" a="1"/>
  <c r="D3126" i="1" a="1"/>
  <c r="D3126" i="1" s="1"/>
  <c r="D3125" i="1" a="1"/>
  <c r="D3125" i="1" s="1"/>
  <c r="D3124" i="1" a="1"/>
  <c r="D3124" i="1" s="1"/>
  <c r="D3123" i="1"/>
  <c r="D3123" i="1" a="1"/>
  <c r="D3122" i="1" a="1"/>
  <c r="D3122" i="1" s="1"/>
  <c r="D3121" i="1" a="1"/>
  <c r="D3121" i="1" s="1"/>
  <c r="D3120" i="1" a="1"/>
  <c r="D3120" i="1" s="1"/>
  <c r="D3119" i="1"/>
  <c r="D3119" i="1" a="1"/>
  <c r="D3118" i="1" a="1"/>
  <c r="D3118" i="1" s="1"/>
  <c r="D3117" i="1" a="1"/>
  <c r="D3117" i="1" s="1"/>
  <c r="D3116" i="1" a="1"/>
  <c r="D3116" i="1" s="1"/>
  <c r="D3115" i="1"/>
  <c r="D3115" i="1" a="1"/>
  <c r="D3114" i="1" a="1"/>
  <c r="D3114" i="1" s="1"/>
  <c r="D3113" i="1" a="1"/>
  <c r="D3113" i="1" s="1"/>
  <c r="D3112" i="1" a="1"/>
  <c r="D3112" i="1" s="1"/>
  <c r="D3111" i="1"/>
  <c r="D3111" i="1" a="1"/>
  <c r="D3110" i="1" a="1"/>
  <c r="D3110" i="1" s="1"/>
  <c r="D3109" i="1" a="1"/>
  <c r="D3109" i="1" s="1"/>
  <c r="D3108" i="1" a="1"/>
  <c r="D3108" i="1" s="1"/>
  <c r="D3107" i="1"/>
  <c r="D3107" i="1" a="1"/>
  <c r="D3106" i="1" a="1"/>
  <c r="D3106" i="1" s="1"/>
  <c r="D3105" i="1" a="1"/>
  <c r="D3105" i="1" s="1"/>
  <c r="D3104" i="1" a="1"/>
  <c r="D3104" i="1" s="1"/>
  <c r="D3103" i="1"/>
  <c r="D3103" i="1" a="1"/>
  <c r="D3102" i="1" a="1"/>
  <c r="D3102" i="1" s="1"/>
  <c r="D3101" i="1" a="1"/>
  <c r="D3101" i="1" s="1"/>
  <c r="D3100" i="1" a="1"/>
  <c r="D3100" i="1" s="1"/>
  <c r="D3099" i="1"/>
  <c r="D3099" i="1" a="1"/>
  <c r="D3098" i="1" a="1"/>
  <c r="D3098" i="1" s="1"/>
  <c r="D3097" i="1" a="1"/>
  <c r="D3097" i="1" s="1"/>
  <c r="D3096" i="1" a="1"/>
  <c r="D3096" i="1" s="1"/>
  <c r="D3095" i="1"/>
  <c r="D3095" i="1" a="1"/>
  <c r="D3094" i="1" a="1"/>
  <c r="D3094" i="1" s="1"/>
  <c r="D3093" i="1" a="1"/>
  <c r="D3093" i="1" s="1"/>
  <c r="D3092" i="1" a="1"/>
  <c r="D3092" i="1" s="1"/>
  <c r="D3091" i="1"/>
  <c r="D3091" i="1" a="1"/>
  <c r="D3090" i="1" a="1"/>
  <c r="D3090" i="1" s="1"/>
  <c r="D3089" i="1" a="1"/>
  <c r="D3089" i="1" s="1"/>
  <c r="D3088" i="1" a="1"/>
  <c r="D3088" i="1" s="1"/>
  <c r="D3087" i="1"/>
  <c r="D3087" i="1" a="1"/>
  <c r="D3086" i="1" a="1"/>
  <c r="D3086" i="1" s="1"/>
  <c r="D3085" i="1" a="1"/>
  <c r="D3085" i="1" s="1"/>
  <c r="D3084" i="1" a="1"/>
  <c r="D3084" i="1" s="1"/>
  <c r="D3083" i="1"/>
  <c r="D3083" i="1" a="1"/>
  <c r="D3082" i="1" a="1"/>
  <c r="D3082" i="1" s="1"/>
  <c r="D3081" i="1" a="1"/>
  <c r="D3081" i="1" s="1"/>
  <c r="D3080" i="1" a="1"/>
  <c r="D3080" i="1" s="1"/>
  <c r="D3079" i="1"/>
  <c r="D3079" i="1" a="1"/>
  <c r="D3078" i="1" a="1"/>
  <c r="D3078" i="1" s="1"/>
  <c r="D3077" i="1" a="1"/>
  <c r="D3077" i="1" s="1"/>
  <c r="D3076" i="1" a="1"/>
  <c r="D3076" i="1" s="1"/>
  <c r="D3075" i="1"/>
  <c r="D3075" i="1" a="1"/>
  <c r="D3074" i="1" a="1"/>
  <c r="D3074" i="1" s="1"/>
  <c r="D3073" i="1" a="1"/>
  <c r="D3073" i="1" s="1"/>
  <c r="D3072" i="1" a="1"/>
  <c r="D3072" i="1" s="1"/>
  <c r="D3071" i="1"/>
  <c r="D3071" i="1" a="1"/>
  <c r="D3070" i="1" a="1"/>
  <c r="D3070" i="1" s="1"/>
  <c r="D3069" i="1" a="1"/>
  <c r="D3069" i="1" s="1"/>
  <c r="D3068" i="1" a="1"/>
  <c r="D3068" i="1" s="1"/>
  <c r="D3067" i="1"/>
  <c r="D3067" i="1" a="1"/>
  <c r="D3066" i="1" a="1"/>
  <c r="D3066" i="1" s="1"/>
  <c r="D3065" i="1" a="1"/>
  <c r="D3065" i="1" s="1"/>
  <c r="D3064" i="1" a="1"/>
  <c r="D3064" i="1" s="1"/>
  <c r="D3063" i="1"/>
  <c r="D3063" i="1" a="1"/>
  <c r="D3062" i="1" a="1"/>
  <c r="D3062" i="1" s="1"/>
  <c r="D3061" i="1" a="1"/>
  <c r="D3061" i="1" s="1"/>
  <c r="D3060" i="1" a="1"/>
  <c r="D3060" i="1" s="1"/>
  <c r="D3059" i="1"/>
  <c r="D3059" i="1" a="1"/>
  <c r="D3058" i="1" a="1"/>
  <c r="D3058" i="1" s="1"/>
  <c r="D3057" i="1" a="1"/>
  <c r="D3057" i="1" s="1"/>
  <c r="D3056" i="1" a="1"/>
  <c r="D3056" i="1" s="1"/>
  <c r="D3055" i="1"/>
  <c r="D3055" i="1" a="1"/>
  <c r="D3054" i="1" a="1"/>
  <c r="D3054" i="1" s="1"/>
  <c r="D3053" i="1" a="1"/>
  <c r="D3053" i="1" s="1"/>
  <c r="D3052" i="1" a="1"/>
  <c r="D3052" i="1" s="1"/>
  <c r="D3051" i="1"/>
  <c r="D3051" i="1" a="1"/>
  <c r="D3050" i="1" a="1"/>
  <c r="D3050" i="1" s="1"/>
  <c r="D3049" i="1" a="1"/>
  <c r="D3049" i="1" s="1"/>
  <c r="D3048" i="1" a="1"/>
  <c r="D3048" i="1" s="1"/>
  <c r="D3047" i="1"/>
  <c r="D3047" i="1" a="1"/>
  <c r="D3046" i="1" a="1"/>
  <c r="D3046" i="1" s="1"/>
  <c r="D3045" i="1" a="1"/>
  <c r="D3045" i="1" s="1"/>
  <c r="D3044" i="1" a="1"/>
  <c r="D3044" i="1" s="1"/>
  <c r="D3043" i="1"/>
  <c r="D3043" i="1" a="1"/>
  <c r="D3042" i="1" a="1"/>
  <c r="D3042" i="1" s="1"/>
  <c r="D3041" i="1" a="1"/>
  <c r="D3041" i="1" s="1"/>
  <c r="D3040" i="1" a="1"/>
  <c r="D3040" i="1" s="1"/>
  <c r="D3039" i="1"/>
  <c r="D3039" i="1" a="1"/>
  <c r="D3038" i="1" a="1"/>
  <c r="D3038" i="1" s="1"/>
  <c r="D3037" i="1" a="1"/>
  <c r="D3037" i="1" s="1"/>
  <c r="D3036" i="1" a="1"/>
  <c r="D3036" i="1" s="1"/>
  <c r="D3035" i="1"/>
  <c r="D3035" i="1" a="1"/>
  <c r="D3034" i="1" a="1"/>
  <c r="D3034" i="1" s="1"/>
  <c r="D3033" i="1" a="1"/>
  <c r="D3033" i="1" s="1"/>
  <c r="D3032" i="1" a="1"/>
  <c r="D3032" i="1" s="1"/>
  <c r="D3031" i="1"/>
  <c r="D3031" i="1" a="1"/>
  <c r="D3030" i="1" a="1"/>
  <c r="D3030" i="1" s="1"/>
  <c r="D3029" i="1" a="1"/>
  <c r="D3029" i="1" s="1"/>
  <c r="D3028" i="1" a="1"/>
  <c r="D3028" i="1" s="1"/>
  <c r="D3027" i="1"/>
  <c r="D3027" i="1" a="1"/>
  <c r="D3026" i="1" a="1"/>
  <c r="D3026" i="1" s="1"/>
  <c r="D3025" i="1" a="1"/>
  <c r="D3025" i="1" s="1"/>
  <c r="D3024" i="1" a="1"/>
  <c r="D3024" i="1" s="1"/>
  <c r="D3023" i="1"/>
  <c r="D3023" i="1" a="1"/>
  <c r="D3022" i="1" a="1"/>
  <c r="D3022" i="1" s="1"/>
  <c r="D3021" i="1" a="1"/>
  <c r="D3021" i="1" s="1"/>
  <c r="D3020" i="1" a="1"/>
  <c r="D3020" i="1" s="1"/>
  <c r="D3019" i="1"/>
  <c r="D3019" i="1" a="1"/>
  <c r="D3018" i="1" a="1"/>
  <c r="D3018" i="1" s="1"/>
  <c r="D3017" i="1" a="1"/>
  <c r="D3017" i="1" s="1"/>
  <c r="D3016" i="1" a="1"/>
  <c r="D3016" i="1" s="1"/>
  <c r="D3015" i="1"/>
  <c r="D3015" i="1" a="1"/>
  <c r="D3014" i="1" a="1"/>
  <c r="D3014" i="1" s="1"/>
  <c r="D3013" i="1" a="1"/>
  <c r="D3013" i="1" s="1"/>
  <c r="D3012" i="1" a="1"/>
  <c r="D3012" i="1" s="1"/>
  <c r="D3011" i="1"/>
  <c r="D3011" i="1" a="1"/>
  <c r="D3010" i="1" a="1"/>
  <c r="D3010" i="1" s="1"/>
  <c r="D3009" i="1" a="1"/>
  <c r="D3009" i="1" s="1"/>
  <c r="D3008" i="1" a="1"/>
  <c r="D3008" i="1" s="1"/>
  <c r="D3007" i="1"/>
  <c r="D3007" i="1" a="1"/>
  <c r="D3006" i="1" a="1"/>
  <c r="D3006" i="1" s="1"/>
  <c r="D3005" i="1" a="1"/>
  <c r="D3005" i="1" s="1"/>
  <c r="D3004" i="1" a="1"/>
  <c r="D3004" i="1" s="1"/>
  <c r="D3003" i="1"/>
  <c r="D3003" i="1" a="1"/>
  <c r="D3002" i="1" a="1"/>
  <c r="D3002" i="1" s="1"/>
  <c r="D3001" i="1" a="1"/>
  <c r="D3001" i="1" s="1"/>
  <c r="D3000" i="1" a="1"/>
  <c r="D3000" i="1" s="1"/>
  <c r="D2999" i="1"/>
  <c r="D2999" i="1" a="1"/>
  <c r="D2998" i="1" a="1"/>
  <c r="D2998" i="1" s="1"/>
  <c r="D2997" i="1" a="1"/>
  <c r="D2997" i="1" s="1"/>
  <c r="D2996" i="1" a="1"/>
  <c r="D2996" i="1" s="1"/>
  <c r="D2995" i="1"/>
  <c r="D2995" i="1" a="1"/>
  <c r="D2994" i="1" a="1"/>
  <c r="D2994" i="1" s="1"/>
  <c r="D2993" i="1" a="1"/>
  <c r="D2993" i="1" s="1"/>
  <c r="D2992" i="1" a="1"/>
  <c r="D2992" i="1" s="1"/>
  <c r="D2991" i="1"/>
  <c r="D2991" i="1" a="1"/>
  <c r="D2990" i="1" a="1"/>
  <c r="D2990" i="1" s="1"/>
  <c r="D2989" i="1" a="1"/>
  <c r="D2989" i="1" s="1"/>
  <c r="D2988" i="1" a="1"/>
  <c r="D2988" i="1" s="1"/>
  <c r="D2987" i="1"/>
  <c r="D2987" i="1" a="1"/>
  <c r="D2986" i="1" a="1"/>
  <c r="D2986" i="1" s="1"/>
  <c r="D2985" i="1" a="1"/>
  <c r="D2985" i="1" s="1"/>
  <c r="D2984" i="1" a="1"/>
  <c r="D2984" i="1" s="1"/>
  <c r="D2983" i="1"/>
  <c r="D2983" i="1" a="1"/>
  <c r="D2982" i="1" a="1"/>
  <c r="D2982" i="1" s="1"/>
  <c r="D2981" i="1" a="1"/>
  <c r="D2981" i="1" s="1"/>
  <c r="D2980" i="1" a="1"/>
  <c r="D2980" i="1" s="1"/>
  <c r="D2979" i="1"/>
  <c r="D2979" i="1" a="1"/>
  <c r="D2978" i="1" a="1"/>
  <c r="D2978" i="1" s="1"/>
  <c r="D2977" i="1" a="1"/>
  <c r="D2977" i="1" s="1"/>
  <c r="D2976" i="1" a="1"/>
  <c r="D2976" i="1" s="1"/>
  <c r="D2975" i="1"/>
  <c r="D2975" i="1" a="1"/>
  <c r="D2974" i="1" a="1"/>
  <c r="D2974" i="1" s="1"/>
  <c r="D2973" i="1" a="1"/>
  <c r="D2973" i="1" s="1"/>
  <c r="D2972" i="1" a="1"/>
  <c r="D2972" i="1" s="1"/>
  <c r="D2971" i="1"/>
  <c r="D2971" i="1" a="1"/>
  <c r="D2970" i="1" a="1"/>
  <c r="D2970" i="1" s="1"/>
  <c r="D2969" i="1" a="1"/>
  <c r="D2969" i="1" s="1"/>
  <c r="D2968" i="1" a="1"/>
  <c r="D2968" i="1" s="1"/>
  <c r="D2967" i="1"/>
  <c r="D2967" i="1" a="1"/>
  <c r="D2966" i="1" a="1"/>
  <c r="D2966" i="1" s="1"/>
  <c r="D2965" i="1" a="1"/>
  <c r="D2965" i="1" s="1"/>
  <c r="D2964" i="1" a="1"/>
  <c r="D2964" i="1" s="1"/>
  <c r="D2963" i="1"/>
  <c r="D2963" i="1" a="1"/>
  <c r="D2962" i="1" a="1"/>
  <c r="D2962" i="1" s="1"/>
  <c r="D2961" i="1" a="1"/>
  <c r="D2961" i="1" s="1"/>
  <c r="D2960" i="1" a="1"/>
  <c r="D2960" i="1" s="1"/>
  <c r="D2959" i="1"/>
  <c r="D2959" i="1" a="1"/>
  <c r="D2958" i="1" a="1"/>
  <c r="D2958" i="1" s="1"/>
  <c r="D2957" i="1" a="1"/>
  <c r="D2957" i="1" s="1"/>
  <c r="D2956" i="1" a="1"/>
  <c r="D2956" i="1" s="1"/>
  <c r="D2955" i="1"/>
  <c r="D2955" i="1" a="1"/>
  <c r="D2954" i="1" a="1"/>
  <c r="D2954" i="1" s="1"/>
  <c r="D2953" i="1" a="1"/>
  <c r="D2953" i="1" s="1"/>
  <c r="D2952" i="1" a="1"/>
  <c r="D2952" i="1" s="1"/>
  <c r="D2951" i="1"/>
  <c r="D2951" i="1" a="1"/>
  <c r="D2950" i="1" a="1"/>
  <c r="D2950" i="1" s="1"/>
  <c r="D2949" i="1" a="1"/>
  <c r="D2949" i="1" s="1"/>
  <c r="D2948" i="1" a="1"/>
  <c r="D2948" i="1" s="1"/>
  <c r="D2947" i="1"/>
  <c r="D2947" i="1" a="1"/>
  <c r="D2946" i="1" a="1"/>
  <c r="D2946" i="1" s="1"/>
  <c r="D2945" i="1" a="1"/>
  <c r="D2945" i="1" s="1"/>
  <c r="D2944" i="1" a="1"/>
  <c r="D2944" i="1" s="1"/>
  <c r="D2943" i="1"/>
  <c r="D2943" i="1" a="1"/>
  <c r="D2942" i="1" a="1"/>
  <c r="D2942" i="1" s="1"/>
  <c r="D2941" i="1" a="1"/>
  <c r="D2941" i="1" s="1"/>
  <c r="D2940" i="1" a="1"/>
  <c r="D2940" i="1" s="1"/>
  <c r="D2939" i="1"/>
  <c r="D2939" i="1" a="1"/>
  <c r="D2938" i="1" a="1"/>
  <c r="D2938" i="1" s="1"/>
  <c r="D2937" i="1" a="1"/>
  <c r="D2937" i="1" s="1"/>
  <c r="D2936" i="1" a="1"/>
  <c r="D2936" i="1" s="1"/>
  <c r="D2935" i="1"/>
  <c r="D2935" i="1" a="1"/>
  <c r="D2934" i="1" a="1"/>
  <c r="D2934" i="1" s="1"/>
  <c r="D2933" i="1" a="1"/>
  <c r="D2933" i="1" s="1"/>
  <c r="D2932" i="1" a="1"/>
  <c r="D2932" i="1" s="1"/>
  <c r="D2931" i="1"/>
  <c r="D2931" i="1" a="1"/>
  <c r="D2930" i="1" a="1"/>
  <c r="D2930" i="1" s="1"/>
  <c r="D2929" i="1" a="1"/>
  <c r="D2929" i="1" s="1"/>
  <c r="D2928" i="1" a="1"/>
  <c r="D2928" i="1" s="1"/>
  <c r="D2927" i="1"/>
  <c r="D2927" i="1" a="1"/>
  <c r="D2926" i="1" a="1"/>
  <c r="D2926" i="1" s="1"/>
  <c r="D2925" i="1" a="1"/>
  <c r="D2925" i="1" s="1"/>
  <c r="D2924" i="1" a="1"/>
  <c r="D2924" i="1" s="1"/>
  <c r="D2923" i="1"/>
  <c r="D2923" i="1" a="1"/>
  <c r="D2922" i="1" a="1"/>
  <c r="D2922" i="1" s="1"/>
  <c r="D2921" i="1" a="1"/>
  <c r="D2921" i="1" s="1"/>
  <c r="D2920" i="1" a="1"/>
  <c r="D2920" i="1" s="1"/>
  <c r="D2919" i="1"/>
  <c r="D2919" i="1" a="1"/>
  <c r="D2918" i="1" a="1"/>
  <c r="D2918" i="1" s="1"/>
  <c r="D2917" i="1" a="1"/>
  <c r="D2917" i="1" s="1"/>
  <c r="D2916" i="1" a="1"/>
  <c r="D2916" i="1" s="1"/>
  <c r="D2915" i="1"/>
  <c r="D2915" i="1" a="1"/>
  <c r="D2914" i="1" a="1"/>
  <c r="D2914" i="1" s="1"/>
  <c r="D2913" i="1" a="1"/>
  <c r="D2913" i="1" s="1"/>
  <c r="D2912" i="1" a="1"/>
  <c r="D2912" i="1" s="1"/>
  <c r="D2911" i="1"/>
  <c r="D2911" i="1" a="1"/>
  <c r="D2910" i="1" a="1"/>
  <c r="D2910" i="1" s="1"/>
  <c r="D2909" i="1" a="1"/>
  <c r="D2909" i="1" s="1"/>
  <c r="D2908" i="1" a="1"/>
  <c r="D2908" i="1" s="1"/>
  <c r="D2907" i="1"/>
  <c r="D2907" i="1" a="1"/>
  <c r="D2906" i="1" a="1"/>
  <c r="D2906" i="1" s="1"/>
  <c r="D2905" i="1" a="1"/>
  <c r="D2905" i="1" s="1"/>
  <c r="D2904" i="1" a="1"/>
  <c r="D2904" i="1" s="1"/>
  <c r="D2903" i="1"/>
  <c r="D2903" i="1" a="1"/>
  <c r="D2902" i="1" a="1"/>
  <c r="D2902" i="1" s="1"/>
  <c r="D2901" i="1" a="1"/>
  <c r="D2901" i="1" s="1"/>
  <c r="D2900" i="1" a="1"/>
  <c r="D2900" i="1" s="1"/>
  <c r="D2899" i="1"/>
  <c r="D2899" i="1" a="1"/>
  <c r="D2898" i="1" a="1"/>
  <c r="D2898" i="1" s="1"/>
  <c r="D2897" i="1" a="1"/>
  <c r="D2897" i="1" s="1"/>
  <c r="D2896" i="1" a="1"/>
  <c r="D2896" i="1" s="1"/>
  <c r="D2895" i="1"/>
  <c r="D2895" i="1" a="1"/>
  <c r="D2894" i="1" a="1"/>
  <c r="D2894" i="1" s="1"/>
  <c r="D2893" i="1" a="1"/>
  <c r="D2893" i="1" s="1"/>
  <c r="D2892" i="1" a="1"/>
  <c r="D2892" i="1" s="1"/>
  <c r="D2891" i="1"/>
  <c r="D2891" i="1" a="1"/>
  <c r="D2890" i="1" a="1"/>
  <c r="D2890" i="1" s="1"/>
  <c r="D2889" i="1" a="1"/>
  <c r="D2889" i="1" s="1"/>
  <c r="D2888" i="1" a="1"/>
  <c r="D2888" i="1" s="1"/>
  <c r="D2887" i="1"/>
  <c r="D2887" i="1" a="1"/>
  <c r="D2886" i="1" a="1"/>
  <c r="D2886" i="1" s="1"/>
  <c r="D2885" i="1" a="1"/>
  <c r="D2885" i="1" s="1"/>
  <c r="D2884" i="1" a="1"/>
  <c r="D2884" i="1" s="1"/>
  <c r="D2883" i="1"/>
  <c r="D2883" i="1" a="1"/>
  <c r="D2882" i="1" a="1"/>
  <c r="D2882" i="1" s="1"/>
  <c r="D2881" i="1" a="1"/>
  <c r="D2881" i="1" s="1"/>
  <c r="D2880" i="1" a="1"/>
  <c r="D2880" i="1" s="1"/>
  <c r="D2879" i="1"/>
  <c r="D2879" i="1" a="1"/>
  <c r="D2878" i="1" a="1"/>
  <c r="D2878" i="1" s="1"/>
  <c r="D2877" i="1" a="1"/>
  <c r="D2877" i="1" s="1"/>
  <c r="D2876" i="1" a="1"/>
  <c r="D2876" i="1" s="1"/>
  <c r="D2875" i="1"/>
  <c r="D2875" i="1" a="1"/>
  <c r="D2874" i="1" a="1"/>
  <c r="D2874" i="1" s="1"/>
  <c r="D2873" i="1" a="1"/>
  <c r="D2873" i="1" s="1"/>
  <c r="D2872" i="1" a="1"/>
  <c r="D2872" i="1" s="1"/>
  <c r="D2871" i="1"/>
  <c r="D2871" i="1" a="1"/>
  <c r="D2870" i="1" a="1"/>
  <c r="D2870" i="1" s="1"/>
  <c r="D2869" i="1" a="1"/>
  <c r="D2869" i="1" s="1"/>
  <c r="D2868" i="1" a="1"/>
  <c r="D2868" i="1" s="1"/>
  <c r="D2867" i="1"/>
  <c r="D2867" i="1" a="1"/>
  <c r="D2866" i="1" a="1"/>
  <c r="D2866" i="1" s="1"/>
  <c r="D2865" i="1" a="1"/>
  <c r="D2865" i="1" s="1"/>
  <c r="D2864" i="1" a="1"/>
  <c r="D2864" i="1" s="1"/>
  <c r="D2863" i="1"/>
  <c r="D2863" i="1" a="1"/>
  <c r="D2862" i="1" a="1"/>
  <c r="D2862" i="1" s="1"/>
  <c r="D2861" i="1" a="1"/>
  <c r="D2861" i="1" s="1"/>
  <c r="D2860" i="1" a="1"/>
  <c r="D2860" i="1" s="1"/>
  <c r="D2859" i="1"/>
  <c r="D2859" i="1" a="1"/>
  <c r="D2858" i="1" a="1"/>
  <c r="D2858" i="1" s="1"/>
  <c r="D2857" i="1" a="1"/>
  <c r="D2857" i="1" s="1"/>
  <c r="D2856" i="1" a="1"/>
  <c r="D2856" i="1" s="1"/>
  <c r="D2855" i="1"/>
  <c r="D2855" i="1" a="1"/>
  <c r="D2854" i="1" a="1"/>
  <c r="D2854" i="1" s="1"/>
  <c r="D2853" i="1" a="1"/>
  <c r="D2853" i="1" s="1"/>
  <c r="D2852" i="1" a="1"/>
  <c r="D2852" i="1" s="1"/>
  <c r="D2851" i="1"/>
  <c r="D2851" i="1" a="1"/>
  <c r="D2850" i="1" a="1"/>
  <c r="D2850" i="1" s="1"/>
  <c r="D2849" i="1" a="1"/>
  <c r="D2849" i="1" s="1"/>
  <c r="D2848" i="1" a="1"/>
  <c r="D2848" i="1" s="1"/>
  <c r="D2847" i="1"/>
  <c r="D2847" i="1" a="1"/>
  <c r="D2846" i="1" a="1"/>
  <c r="D2846" i="1" s="1"/>
  <c r="D2845" i="1" a="1"/>
  <c r="D2845" i="1" s="1"/>
  <c r="D2844" i="1" a="1"/>
  <c r="D2844" i="1" s="1"/>
  <c r="D2843" i="1"/>
  <c r="D2843" i="1" a="1"/>
  <c r="D2842" i="1" a="1"/>
  <c r="D2842" i="1" s="1"/>
  <c r="D2841" i="1" a="1"/>
  <c r="D2841" i="1" s="1"/>
  <c r="D2840" i="1" a="1"/>
  <c r="D2840" i="1" s="1"/>
  <c r="D2839" i="1"/>
  <c r="D2839" i="1" a="1"/>
  <c r="D2838" i="1" a="1"/>
  <c r="D2838" i="1" s="1"/>
  <c r="D2837" i="1" a="1"/>
  <c r="D2837" i="1" s="1"/>
  <c r="D2836" i="1" a="1"/>
  <c r="D2836" i="1" s="1"/>
  <c r="D2835" i="1"/>
  <c r="D2835" i="1" a="1"/>
  <c r="D2834" i="1" a="1"/>
  <c r="D2834" i="1" s="1"/>
  <c r="D2833" i="1" a="1"/>
  <c r="D2833" i="1" s="1"/>
  <c r="D2832" i="1" a="1"/>
  <c r="D2832" i="1" s="1"/>
  <c r="D2831" i="1"/>
  <c r="D2831" i="1" a="1"/>
  <c r="D2830" i="1" a="1"/>
  <c r="D2830" i="1" s="1"/>
  <c r="D2829" i="1" a="1"/>
  <c r="D2829" i="1" s="1"/>
  <c r="D2828" i="1" a="1"/>
  <c r="D2828" i="1" s="1"/>
  <c r="D2827" i="1"/>
  <c r="D2827" i="1" a="1"/>
  <c r="D2826" i="1" a="1"/>
  <c r="D2826" i="1" s="1"/>
  <c r="D2825" i="1" a="1"/>
  <c r="D2825" i="1" s="1"/>
  <c r="D2824" i="1" a="1"/>
  <c r="D2824" i="1" s="1"/>
  <c r="D2823" i="1"/>
  <c r="D2823" i="1" a="1"/>
  <c r="D2822" i="1" a="1"/>
  <c r="D2822" i="1" s="1"/>
  <c r="D2821" i="1" a="1"/>
  <c r="D2821" i="1" s="1"/>
  <c r="D2820" i="1" a="1"/>
  <c r="D2820" i="1" s="1"/>
  <c r="D2819" i="1"/>
  <c r="D2819" i="1" a="1"/>
  <c r="D2818" i="1" a="1"/>
  <c r="D2818" i="1" s="1"/>
  <c r="D2817" i="1" a="1"/>
  <c r="D2817" i="1" s="1"/>
  <c r="D2816" i="1" a="1"/>
  <c r="D2816" i="1" s="1"/>
  <c r="D2815" i="1"/>
  <c r="D2815" i="1" a="1"/>
  <c r="D2814" i="1" a="1"/>
  <c r="D2814" i="1" s="1"/>
  <c r="D2813" i="1" a="1"/>
  <c r="D2813" i="1" s="1"/>
  <c r="D2812" i="1" a="1"/>
  <c r="D2812" i="1" s="1"/>
  <c r="D2811" i="1"/>
  <c r="D2811" i="1" a="1"/>
  <c r="D2810" i="1" a="1"/>
  <c r="D2810" i="1" s="1"/>
  <c r="D2809" i="1" a="1"/>
  <c r="D2809" i="1" s="1"/>
  <c r="D2808" i="1" a="1"/>
  <c r="D2808" i="1" s="1"/>
  <c r="D2807" i="1"/>
  <c r="D2807" i="1" a="1"/>
  <c r="D2806" i="1" a="1"/>
  <c r="D2806" i="1" s="1"/>
  <c r="D2805" i="1" a="1"/>
  <c r="D2805" i="1" s="1"/>
  <c r="D2804" i="1" a="1"/>
  <c r="D2804" i="1" s="1"/>
  <c r="D2803" i="1"/>
  <c r="D2803" i="1" a="1"/>
  <c r="D2802" i="1" a="1"/>
  <c r="D2802" i="1" s="1"/>
  <c r="D2801" i="1" a="1"/>
  <c r="D2801" i="1" s="1"/>
  <c r="D2800" i="1" a="1"/>
  <c r="D2800" i="1" s="1"/>
  <c r="D2799" i="1"/>
  <c r="D2799" i="1" a="1"/>
  <c r="D2798" i="1" a="1"/>
  <c r="D2798" i="1" s="1"/>
  <c r="D2797" i="1" a="1"/>
  <c r="D2797" i="1" s="1"/>
  <c r="D2796" i="1" a="1"/>
  <c r="D2796" i="1" s="1"/>
  <c r="D2795" i="1"/>
  <c r="D2795" i="1" a="1"/>
  <c r="D2794" i="1" a="1"/>
  <c r="D2794" i="1" s="1"/>
  <c r="D2793" i="1" a="1"/>
  <c r="D2793" i="1" s="1"/>
  <c r="D2792" i="1" a="1"/>
  <c r="D2792" i="1" s="1"/>
  <c r="D2791" i="1"/>
  <c r="D2791" i="1" a="1"/>
  <c r="D2790" i="1" a="1"/>
  <c r="D2790" i="1" s="1"/>
  <c r="D2789" i="1" a="1"/>
  <c r="D2789" i="1" s="1"/>
  <c r="D2788" i="1" a="1"/>
  <c r="D2788" i="1" s="1"/>
  <c r="D2787" i="1"/>
  <c r="D2787" i="1" a="1"/>
  <c r="D2786" i="1" a="1"/>
  <c r="D2786" i="1" s="1"/>
  <c r="D2785" i="1" a="1"/>
  <c r="D2785" i="1" s="1"/>
  <c r="D2784" i="1" a="1"/>
  <c r="D2784" i="1" s="1"/>
  <c r="D2783" i="1"/>
  <c r="D2783" i="1" a="1"/>
  <c r="D2782" i="1" a="1"/>
  <c r="D2782" i="1" s="1"/>
  <c r="D2781" i="1" a="1"/>
  <c r="D2781" i="1" s="1"/>
  <c r="D2780" i="1" a="1"/>
  <c r="D2780" i="1" s="1"/>
  <c r="D2779" i="1"/>
  <c r="D2779" i="1" a="1"/>
  <c r="D2778" i="1" a="1"/>
  <c r="D2778" i="1" s="1"/>
  <c r="D2777" i="1" a="1"/>
  <c r="D2777" i="1" s="1"/>
  <c r="D2776" i="1" a="1"/>
  <c r="D2776" i="1" s="1"/>
  <c r="D2775" i="1"/>
  <c r="D2775" i="1" a="1"/>
  <c r="D2774" i="1" a="1"/>
  <c r="D2774" i="1" s="1"/>
  <c r="D2773" i="1" a="1"/>
  <c r="D2773" i="1" s="1"/>
  <c r="D2772" i="1" a="1"/>
  <c r="D2772" i="1" s="1"/>
  <c r="D2771" i="1"/>
  <c r="D2771" i="1" a="1"/>
  <c r="D2770" i="1" a="1"/>
  <c r="D2770" i="1" s="1"/>
  <c r="D2769" i="1" a="1"/>
  <c r="D2769" i="1" s="1"/>
  <c r="D2768" i="1" a="1"/>
  <c r="D2768" i="1" s="1"/>
  <c r="D2767" i="1"/>
  <c r="D2767" i="1" a="1"/>
  <c r="D2766" i="1" a="1"/>
  <c r="D2766" i="1" s="1"/>
  <c r="D2765" i="1" a="1"/>
  <c r="D2765" i="1" s="1"/>
  <c r="D2764" i="1" a="1"/>
  <c r="D2764" i="1" s="1"/>
  <c r="D2763" i="1"/>
  <c r="D2763" i="1" a="1"/>
  <c r="D2762" i="1" a="1"/>
  <c r="D2762" i="1" s="1"/>
  <c r="D2761" i="1" a="1"/>
  <c r="D2761" i="1" s="1"/>
  <c r="D2760" i="1" a="1"/>
  <c r="D2760" i="1" s="1"/>
  <c r="D2759" i="1"/>
  <c r="D2759" i="1" a="1"/>
  <c r="D2758" i="1" a="1"/>
  <c r="D2758" i="1" s="1"/>
  <c r="D2757" i="1" a="1"/>
  <c r="D2757" i="1" s="1"/>
  <c r="D2756" i="1" a="1"/>
  <c r="D2756" i="1" s="1"/>
  <c r="D2755" i="1"/>
  <c r="D2755" i="1" a="1"/>
  <c r="D2754" i="1" a="1"/>
  <c r="D2754" i="1" s="1"/>
  <c r="D2753" i="1" a="1"/>
  <c r="D2753" i="1" s="1"/>
  <c r="D2752" i="1" a="1"/>
  <c r="D2752" i="1" s="1"/>
  <c r="D2751" i="1"/>
  <c r="D2751" i="1" a="1"/>
  <c r="D2750" i="1" a="1"/>
  <c r="D2750" i="1" s="1"/>
  <c r="D2749" i="1" a="1"/>
  <c r="D2749" i="1" s="1"/>
  <c r="D2748" i="1" a="1"/>
  <c r="D2748" i="1" s="1"/>
  <c r="D2747" i="1"/>
  <c r="D2747" i="1" a="1"/>
  <c r="D2746" i="1" a="1"/>
  <c r="D2746" i="1" s="1"/>
  <c r="D2745" i="1" a="1"/>
  <c r="D2745" i="1" s="1"/>
  <c r="D2744" i="1" a="1"/>
  <c r="D2744" i="1" s="1"/>
  <c r="D2743" i="1"/>
  <c r="D2743" i="1" a="1"/>
  <c r="D2742" i="1" a="1"/>
  <c r="D2742" i="1" s="1"/>
  <c r="D2741" i="1" a="1"/>
  <c r="D2741" i="1" s="1"/>
  <c r="D2740" i="1" a="1"/>
  <c r="D2740" i="1" s="1"/>
  <c r="D2739" i="1"/>
  <c r="D2739" i="1" a="1"/>
  <c r="D2738" i="1" a="1"/>
  <c r="D2738" i="1" s="1"/>
  <c r="D2737" i="1" a="1"/>
  <c r="D2737" i="1" s="1"/>
  <c r="D2736" i="1" a="1"/>
  <c r="D2736" i="1" s="1"/>
  <c r="D2735" i="1"/>
  <c r="D2735" i="1" a="1"/>
  <c r="D2734" i="1" a="1"/>
  <c r="D2734" i="1" s="1"/>
  <c r="D2733" i="1" a="1"/>
  <c r="D2733" i="1" s="1"/>
  <c r="D2732" i="1" a="1"/>
  <c r="D2732" i="1" s="1"/>
  <c r="D2731" i="1"/>
  <c r="D2731" i="1" a="1"/>
  <c r="D2730" i="1" a="1"/>
  <c r="D2730" i="1" s="1"/>
  <c r="D2729" i="1" a="1"/>
  <c r="D2729" i="1" s="1"/>
  <c r="D2728" i="1" a="1"/>
  <c r="D2728" i="1" s="1"/>
  <c r="D2727" i="1"/>
  <c r="D2727" i="1" a="1"/>
  <c r="D2726" i="1" a="1"/>
  <c r="D2726" i="1" s="1"/>
  <c r="D2725" i="1" a="1"/>
  <c r="D2725" i="1" s="1"/>
  <c r="D2724" i="1" a="1"/>
  <c r="D2724" i="1" s="1"/>
  <c r="D2723" i="1"/>
  <c r="D2723" i="1" a="1"/>
  <c r="D2722" i="1" a="1"/>
  <c r="D2722" i="1" s="1"/>
  <c r="D2721" i="1" a="1"/>
  <c r="D2721" i="1" s="1"/>
  <c r="D2720" i="1" a="1"/>
  <c r="D2720" i="1" s="1"/>
  <c r="D2719" i="1"/>
  <c r="D2719" i="1" a="1"/>
  <c r="D2718" i="1" a="1"/>
  <c r="D2718" i="1" s="1"/>
  <c r="D2717" i="1" a="1"/>
  <c r="D2717" i="1" s="1"/>
  <c r="D2716" i="1" a="1"/>
  <c r="D2716" i="1" s="1"/>
  <c r="D2715" i="1"/>
  <c r="D2715" i="1" a="1"/>
  <c r="D2714" i="1" a="1"/>
  <c r="D2714" i="1" s="1"/>
  <c r="D2713" i="1" a="1"/>
  <c r="D2713" i="1" s="1"/>
  <c r="D2712" i="1" a="1"/>
  <c r="D2712" i="1" s="1"/>
  <c r="D2711" i="1"/>
  <c r="D2711" i="1" a="1"/>
  <c r="D2710" i="1" a="1"/>
  <c r="D2710" i="1" s="1"/>
  <c r="D2709" i="1" a="1"/>
  <c r="D2709" i="1" s="1"/>
  <c r="D2708" i="1" a="1"/>
  <c r="D2708" i="1" s="1"/>
  <c r="D2707" i="1"/>
  <c r="D2707" i="1" a="1"/>
  <c r="D2706" i="1" a="1"/>
  <c r="D2706" i="1" s="1"/>
  <c r="D2705" i="1" a="1"/>
  <c r="D2705" i="1" s="1"/>
  <c r="D2704" i="1" a="1"/>
  <c r="D2704" i="1" s="1"/>
  <c r="D2703" i="1"/>
  <c r="D2703" i="1" a="1"/>
  <c r="D2702" i="1" a="1"/>
  <c r="D2702" i="1" s="1"/>
  <c r="D2701" i="1" a="1"/>
  <c r="D2701" i="1" s="1"/>
  <c r="D2700" i="1" a="1"/>
  <c r="D2700" i="1" s="1"/>
  <c r="D2699" i="1"/>
  <c r="D2699" i="1" a="1"/>
  <c r="D2698" i="1" a="1"/>
  <c r="D2698" i="1" s="1"/>
  <c r="D2697" i="1" a="1"/>
  <c r="D2697" i="1" s="1"/>
  <c r="D2696" i="1" a="1"/>
  <c r="D2696" i="1" s="1"/>
  <c r="D2695" i="1"/>
  <c r="D2695" i="1" a="1"/>
  <c r="D2694" i="1" a="1"/>
  <c r="D2694" i="1" s="1"/>
  <c r="D2693" i="1" a="1"/>
  <c r="D2693" i="1" s="1"/>
  <c r="D2692" i="1" a="1"/>
  <c r="D2692" i="1" s="1"/>
  <c r="D2691" i="1"/>
  <c r="D2691" i="1" a="1"/>
  <c r="D2690" i="1" a="1"/>
  <c r="D2690" i="1" s="1"/>
  <c r="D2689" i="1" a="1"/>
  <c r="D2689" i="1" s="1"/>
  <c r="D2688" i="1" a="1"/>
  <c r="D2688" i="1" s="1"/>
  <c r="D2687" i="1"/>
  <c r="D2687" i="1" a="1"/>
  <c r="D2686" i="1" a="1"/>
  <c r="D2686" i="1" s="1"/>
  <c r="D2685" i="1" a="1"/>
  <c r="D2685" i="1" s="1"/>
  <c r="D2684" i="1" a="1"/>
  <c r="D2684" i="1" s="1"/>
  <c r="D2683" i="1"/>
  <c r="D2683" i="1" a="1"/>
  <c r="D2682" i="1" a="1"/>
  <c r="D2682" i="1" s="1"/>
  <c r="D2681" i="1" a="1"/>
  <c r="D2681" i="1" s="1"/>
  <c r="D2680" i="1" a="1"/>
  <c r="D2680" i="1" s="1"/>
  <c r="D2679" i="1"/>
  <c r="D2679" i="1" a="1"/>
  <c r="D2678" i="1" a="1"/>
  <c r="D2678" i="1" s="1"/>
  <c r="D2677" i="1" a="1"/>
  <c r="D2677" i="1" s="1"/>
  <c r="D2676" i="1" a="1"/>
  <c r="D2676" i="1" s="1"/>
  <c r="D2675" i="1"/>
  <c r="D2675" i="1" a="1"/>
  <c r="D2674" i="1" a="1"/>
  <c r="D2674" i="1" s="1"/>
  <c r="D2673" i="1" a="1"/>
  <c r="D2673" i="1" s="1"/>
  <c r="D2672" i="1" a="1"/>
  <c r="D2672" i="1" s="1"/>
  <c r="D2671" i="1"/>
  <c r="D2671" i="1" a="1"/>
  <c r="D2670" i="1" a="1"/>
  <c r="D2670" i="1" s="1"/>
  <c r="D2669" i="1" a="1"/>
  <c r="D2669" i="1" s="1"/>
  <c r="D2668" i="1" a="1"/>
  <c r="D2668" i="1" s="1"/>
  <c r="D2667" i="1"/>
  <c r="D2667" i="1" a="1"/>
  <c r="D2666" i="1" a="1"/>
  <c r="D2666" i="1" s="1"/>
  <c r="D2665" i="1" a="1"/>
  <c r="D2665" i="1" s="1"/>
  <c r="D2664" i="1" a="1"/>
  <c r="D2664" i="1" s="1"/>
  <c r="D2663" i="1"/>
  <c r="D2663" i="1" a="1"/>
  <c r="D2662" i="1" a="1"/>
  <c r="D2662" i="1" s="1"/>
  <c r="D2661" i="1" a="1"/>
  <c r="D2661" i="1" s="1"/>
  <c r="D2660" i="1" a="1"/>
  <c r="D2660" i="1" s="1"/>
  <c r="D2659" i="1"/>
  <c r="D2659" i="1" a="1"/>
  <c r="D2658" i="1" a="1"/>
  <c r="D2658" i="1" s="1"/>
  <c r="D2657" i="1" a="1"/>
  <c r="D2657" i="1" s="1"/>
  <c r="D2656" i="1" a="1"/>
  <c r="D2656" i="1" s="1"/>
  <c r="D2655" i="1"/>
  <c r="D2655" i="1" a="1"/>
  <c r="D2654" i="1" a="1"/>
  <c r="D2654" i="1" s="1"/>
  <c r="D2653" i="1" a="1"/>
  <c r="D2653" i="1" s="1"/>
  <c r="D2652" i="1" a="1"/>
  <c r="D2652" i="1" s="1"/>
  <c r="D2651" i="1"/>
  <c r="D2651" i="1" a="1"/>
  <c r="D2650" i="1" a="1"/>
  <c r="D2650" i="1" s="1"/>
  <c r="D2649" i="1" a="1"/>
  <c r="D2649" i="1" s="1"/>
  <c r="D2648" i="1" a="1"/>
  <c r="D2648" i="1" s="1"/>
  <c r="D2647" i="1"/>
  <c r="D2647" i="1" a="1"/>
  <c r="D2646" i="1" a="1"/>
  <c r="D2646" i="1" s="1"/>
  <c r="D2645" i="1" a="1"/>
  <c r="D2645" i="1" s="1"/>
  <c r="D2644" i="1" a="1"/>
  <c r="D2644" i="1" s="1"/>
  <c r="D2643" i="1"/>
  <c r="D2643" i="1" a="1"/>
  <c r="D2642" i="1" a="1"/>
  <c r="D2642" i="1" s="1"/>
  <c r="D2641" i="1" a="1"/>
  <c r="D2641" i="1" s="1"/>
  <c r="D2640" i="1" a="1"/>
  <c r="D2640" i="1" s="1"/>
  <c r="D2639" i="1"/>
  <c r="D2639" i="1" a="1"/>
  <c r="D2638" i="1" a="1"/>
  <c r="D2638" i="1" s="1"/>
  <c r="D2637" i="1" a="1"/>
  <c r="D2637" i="1" s="1"/>
  <c r="D2636" i="1" a="1"/>
  <c r="D2636" i="1" s="1"/>
  <c r="D2635" i="1"/>
  <c r="D2635" i="1" a="1"/>
  <c r="D2634" i="1" a="1"/>
  <c r="D2634" i="1" s="1"/>
  <c r="D2633" i="1" a="1"/>
  <c r="D2633" i="1" s="1"/>
  <c r="D2632" i="1" a="1"/>
  <c r="D2632" i="1" s="1"/>
  <c r="D2631" i="1"/>
  <c r="D2631" i="1" a="1"/>
  <c r="D2630" i="1" a="1"/>
  <c r="D2630" i="1" s="1"/>
  <c r="D2629" i="1" a="1"/>
  <c r="D2629" i="1" s="1"/>
  <c r="D2628" i="1" a="1"/>
  <c r="D2628" i="1" s="1"/>
  <c r="D2627" i="1"/>
  <c r="D2627" i="1" a="1"/>
  <c r="D2626" i="1" a="1"/>
  <c r="D2626" i="1" s="1"/>
  <c r="D2625" i="1" a="1"/>
  <c r="D2625" i="1" s="1"/>
  <c r="D2624" i="1" a="1"/>
  <c r="D2624" i="1" s="1"/>
  <c r="D2623" i="1"/>
  <c r="D2623" i="1" a="1"/>
  <c r="D2622" i="1" a="1"/>
  <c r="D2622" i="1" s="1"/>
  <c r="D2621" i="1" a="1"/>
  <c r="D2621" i="1" s="1"/>
  <c r="D2620" i="1" a="1"/>
  <c r="D2620" i="1" s="1"/>
  <c r="D2619" i="1"/>
  <c r="D2619" i="1" a="1"/>
  <c r="D2618" i="1" a="1"/>
  <c r="D2618" i="1" s="1"/>
  <c r="D2617" i="1" a="1"/>
  <c r="D2617" i="1" s="1"/>
  <c r="D2616" i="1" a="1"/>
  <c r="D2616" i="1" s="1"/>
  <c r="D2615" i="1"/>
  <c r="D2615" i="1" a="1"/>
  <c r="D2614" i="1" a="1"/>
  <c r="D2614" i="1" s="1"/>
  <c r="D2613" i="1" a="1"/>
  <c r="D2613" i="1" s="1"/>
  <c r="D2612" i="1" a="1"/>
  <c r="D2612" i="1" s="1"/>
  <c r="D2611" i="1"/>
  <c r="D2611" i="1" a="1"/>
  <c r="D2610" i="1" a="1"/>
  <c r="D2610" i="1" s="1"/>
  <c r="D2609" i="1" a="1"/>
  <c r="D2609" i="1" s="1"/>
  <c r="D2608" i="1" a="1"/>
  <c r="D2608" i="1" s="1"/>
  <c r="D2607" i="1"/>
  <c r="D2607" i="1" a="1"/>
  <c r="D2606" i="1" a="1"/>
  <c r="D2606" i="1" s="1"/>
  <c r="D2605" i="1" a="1"/>
  <c r="D2605" i="1" s="1"/>
  <c r="D2604" i="1" a="1"/>
  <c r="D2604" i="1" s="1"/>
  <c r="D2603" i="1"/>
  <c r="D2603" i="1" a="1"/>
  <c r="D2602" i="1" a="1"/>
  <c r="D2602" i="1" s="1"/>
  <c r="D2601" i="1" a="1"/>
  <c r="D2601" i="1" s="1"/>
  <c r="D2600" i="1" a="1"/>
  <c r="D2600" i="1" s="1"/>
  <c r="D2599" i="1"/>
  <c r="D2599" i="1" a="1"/>
  <c r="D2598" i="1" a="1"/>
  <c r="D2598" i="1" s="1"/>
  <c r="D2597" i="1" a="1"/>
  <c r="D2597" i="1" s="1"/>
  <c r="D2596" i="1" a="1"/>
  <c r="D2596" i="1" s="1"/>
  <c r="D2595" i="1"/>
  <c r="D2595" i="1" a="1"/>
  <c r="D2594" i="1" a="1"/>
  <c r="D2594" i="1" s="1"/>
  <c r="D2593" i="1" a="1"/>
  <c r="D2593" i="1" s="1"/>
  <c r="D2592" i="1" a="1"/>
  <c r="D2592" i="1" s="1"/>
  <c r="D2591" i="1"/>
  <c r="D2591" i="1" a="1"/>
  <c r="D2590" i="1" a="1"/>
  <c r="D2590" i="1" s="1"/>
  <c r="D2589" i="1" a="1"/>
  <c r="D2589" i="1" s="1"/>
  <c r="D2588" i="1" a="1"/>
  <c r="D2588" i="1" s="1"/>
  <c r="D2587" i="1"/>
  <c r="D2587" i="1" a="1"/>
  <c r="D2586" i="1" a="1"/>
  <c r="D2586" i="1" s="1"/>
  <c r="D2585" i="1" a="1"/>
  <c r="D2585" i="1" s="1"/>
  <c r="D2584" i="1" a="1"/>
  <c r="D2584" i="1" s="1"/>
  <c r="D2583" i="1"/>
  <c r="D2583" i="1" a="1"/>
  <c r="D2582" i="1" a="1"/>
  <c r="D2582" i="1" s="1"/>
  <c r="D2581" i="1" a="1"/>
  <c r="D2581" i="1" s="1"/>
  <c r="D2580" i="1" a="1"/>
  <c r="D2580" i="1" s="1"/>
  <c r="D2579" i="1"/>
  <c r="D2579" i="1" a="1"/>
  <c r="D2578" i="1" a="1"/>
  <c r="D2578" i="1" s="1"/>
  <c r="D2577" i="1" a="1"/>
  <c r="D2577" i="1" s="1"/>
  <c r="D2576" i="1" a="1"/>
  <c r="D2576" i="1" s="1"/>
  <c r="D2575" i="1"/>
  <c r="D2575" i="1" a="1"/>
  <c r="D2574" i="1" a="1"/>
  <c r="D2574" i="1" s="1"/>
  <c r="D2573" i="1" a="1"/>
  <c r="D2573" i="1" s="1"/>
  <c r="D2572" i="1" a="1"/>
  <c r="D2572" i="1" s="1"/>
  <c r="D2571" i="1"/>
  <c r="D2571" i="1" a="1"/>
  <c r="D2570" i="1" a="1"/>
  <c r="D2570" i="1" s="1"/>
  <c r="D2569" i="1" a="1"/>
  <c r="D2569" i="1" s="1"/>
  <c r="D2568" i="1" a="1"/>
  <c r="D2568" i="1" s="1"/>
  <c r="D2567" i="1"/>
  <c r="D2567" i="1" a="1"/>
  <c r="D2566" i="1" a="1"/>
  <c r="D2566" i="1" s="1"/>
  <c r="D2565" i="1" a="1"/>
  <c r="D2565" i="1" s="1"/>
  <c r="D2564" i="1" a="1"/>
  <c r="D2564" i="1" s="1"/>
  <c r="D2563" i="1"/>
  <c r="D2563" i="1" a="1"/>
  <c r="D2562" i="1" a="1"/>
  <c r="D2562" i="1" s="1"/>
  <c r="D2561" i="1" a="1"/>
  <c r="D2561" i="1" s="1"/>
  <c r="D2560" i="1" a="1"/>
  <c r="D2560" i="1" s="1"/>
  <c r="D2559" i="1"/>
  <c r="D2559" i="1" a="1"/>
  <c r="D2558" i="1" a="1"/>
  <c r="D2558" i="1" s="1"/>
  <c r="D2557" i="1" a="1"/>
  <c r="D2557" i="1" s="1"/>
  <c r="D2556" i="1" a="1"/>
  <c r="D2556" i="1" s="1"/>
  <c r="D2555" i="1"/>
  <c r="D2555" i="1" a="1"/>
  <c r="D2554" i="1" a="1"/>
  <c r="D2554" i="1" s="1"/>
  <c r="D2553" i="1" a="1"/>
  <c r="D2553" i="1" s="1"/>
  <c r="D2552" i="1" a="1"/>
  <c r="D2552" i="1" s="1"/>
  <c r="D2551" i="1"/>
  <c r="D2551" i="1" a="1"/>
  <c r="D2550" i="1" a="1"/>
  <c r="D2550" i="1" s="1"/>
  <c r="D2549" i="1" a="1"/>
  <c r="D2549" i="1" s="1"/>
  <c r="D2548" i="1" a="1"/>
  <c r="D2548" i="1" s="1"/>
  <c r="D2547" i="1"/>
  <c r="D2547" i="1" a="1"/>
  <c r="D2546" i="1" a="1"/>
  <c r="D2546" i="1" s="1"/>
  <c r="D2545" i="1" a="1"/>
  <c r="D2545" i="1" s="1"/>
  <c r="D2544" i="1" a="1"/>
  <c r="D2544" i="1" s="1"/>
  <c r="D2543" i="1"/>
  <c r="D2543" i="1" a="1"/>
  <c r="D2542" i="1" a="1"/>
  <c r="D2542" i="1" s="1"/>
  <c r="D2541" i="1" a="1"/>
  <c r="D2541" i="1" s="1"/>
  <c r="D2540" i="1" a="1"/>
  <c r="D2540" i="1" s="1"/>
  <c r="D2539" i="1"/>
  <c r="D2539" i="1" a="1"/>
  <c r="D2538" i="1" a="1"/>
  <c r="D2538" i="1" s="1"/>
  <c r="D2537" i="1" a="1"/>
  <c r="D2537" i="1" s="1"/>
  <c r="D2536" i="1" a="1"/>
  <c r="D2536" i="1" s="1"/>
  <c r="D2535" i="1"/>
  <c r="D2535" i="1" a="1"/>
  <c r="D2534" i="1" a="1"/>
  <c r="D2534" i="1" s="1"/>
  <c r="D2533" i="1" a="1"/>
  <c r="D2533" i="1" s="1"/>
  <c r="D2532" i="1" a="1"/>
  <c r="D2532" i="1" s="1"/>
  <c r="D2531" i="1"/>
  <c r="D2531" i="1" a="1"/>
  <c r="D2530" i="1" a="1"/>
  <c r="D2530" i="1" s="1"/>
  <c r="D2529" i="1" a="1"/>
  <c r="D2529" i="1" s="1"/>
  <c r="D2528" i="1" a="1"/>
  <c r="D2528" i="1" s="1"/>
  <c r="D2527" i="1"/>
  <c r="D2527" i="1" a="1"/>
  <c r="D2526" i="1" a="1"/>
  <c r="D2526" i="1" s="1"/>
  <c r="D2525" i="1" a="1"/>
  <c r="D2525" i="1" s="1"/>
  <c r="D2524" i="1" a="1"/>
  <c r="D2524" i="1" s="1"/>
  <c r="D2523" i="1"/>
  <c r="D2523" i="1" a="1"/>
  <c r="D2522" i="1" a="1"/>
  <c r="D2522" i="1" s="1"/>
  <c r="D2521" i="1" a="1"/>
  <c r="D2521" i="1" s="1"/>
  <c r="D2520" i="1" a="1"/>
  <c r="D2520" i="1" s="1"/>
  <c r="D2519" i="1"/>
  <c r="D2519" i="1" a="1"/>
  <c r="D2518" i="1" a="1"/>
  <c r="D2518" i="1" s="1"/>
  <c r="D2517" i="1" a="1"/>
  <c r="D2517" i="1" s="1"/>
  <c r="D2516" i="1" a="1"/>
  <c r="D2516" i="1" s="1"/>
  <c r="D2515" i="1"/>
  <c r="D2515" i="1" a="1"/>
  <c r="D2514" i="1" a="1"/>
  <c r="D2514" i="1" s="1"/>
  <c r="D2513" i="1" a="1"/>
  <c r="D2513" i="1" s="1"/>
  <c r="D2512" i="1" a="1"/>
  <c r="D2512" i="1" s="1"/>
  <c r="D2511" i="1"/>
  <c r="D2511" i="1" a="1"/>
  <c r="D2510" i="1" a="1"/>
  <c r="D2510" i="1" s="1"/>
  <c r="D2509" i="1" a="1"/>
  <c r="D2509" i="1" s="1"/>
  <c r="D2508" i="1" a="1"/>
  <c r="D2508" i="1" s="1"/>
  <c r="D2507" i="1"/>
  <c r="D2507" i="1" a="1"/>
  <c r="D2506" i="1" a="1"/>
  <c r="D2506" i="1" s="1"/>
  <c r="D2505" i="1" a="1"/>
  <c r="D2505" i="1" s="1"/>
  <c r="D2504" i="1" a="1"/>
  <c r="D2504" i="1" s="1"/>
  <c r="D2503" i="1"/>
  <c r="D2503" i="1" a="1"/>
  <c r="D2502" i="1" a="1"/>
  <c r="D2502" i="1" s="1"/>
  <c r="D2501" i="1" a="1"/>
  <c r="D2501" i="1" s="1"/>
  <c r="D2500" i="1" a="1"/>
  <c r="D2500" i="1" s="1"/>
  <c r="D2499" i="1"/>
  <c r="D2499" i="1" a="1"/>
  <c r="D2498" i="1" a="1"/>
  <c r="D2498" i="1" s="1"/>
  <c r="D2497" i="1" a="1"/>
  <c r="D2497" i="1" s="1"/>
  <c r="D2496" i="1" a="1"/>
  <c r="D2496" i="1" s="1"/>
  <c r="D2495" i="1"/>
  <c r="D2495" i="1" a="1"/>
  <c r="D2494" i="1" a="1"/>
  <c r="D2494" i="1" s="1"/>
  <c r="D2493" i="1" a="1"/>
  <c r="D2493" i="1" s="1"/>
  <c r="D2492" i="1" a="1"/>
  <c r="D2492" i="1" s="1"/>
  <c r="D2491" i="1"/>
  <c r="D2491" i="1" a="1"/>
  <c r="D2490" i="1" a="1"/>
  <c r="D2490" i="1" s="1"/>
  <c r="D2489" i="1" a="1"/>
  <c r="D2489" i="1" s="1"/>
  <c r="D2488" i="1" a="1"/>
  <c r="D2488" i="1" s="1"/>
  <c r="D2487" i="1"/>
  <c r="D2487" i="1" a="1"/>
  <c r="D2486" i="1" a="1"/>
  <c r="D2486" i="1" s="1"/>
  <c r="D2485" i="1" a="1"/>
  <c r="D2485" i="1" s="1"/>
  <c r="D2484" i="1" a="1"/>
  <c r="D2484" i="1" s="1"/>
  <c r="D2483" i="1"/>
  <c r="D2483" i="1" a="1"/>
  <c r="D2482" i="1" a="1"/>
  <c r="D2482" i="1" s="1"/>
  <c r="D2481" i="1" a="1"/>
  <c r="D2481" i="1" s="1"/>
  <c r="D2480" i="1" a="1"/>
  <c r="D2480" i="1" s="1"/>
  <c r="D2479" i="1"/>
  <c r="D2479" i="1" a="1"/>
  <c r="D2478" i="1" a="1"/>
  <c r="D2478" i="1" s="1"/>
  <c r="D2477" i="1" a="1"/>
  <c r="D2477" i="1" s="1"/>
  <c r="D2476" i="1" a="1"/>
  <c r="D2476" i="1" s="1"/>
  <c r="D2475" i="1"/>
  <c r="D2475" i="1" a="1"/>
  <c r="D2474" i="1" a="1"/>
  <c r="D2474" i="1" s="1"/>
  <c r="D2473" i="1" a="1"/>
  <c r="D2473" i="1" s="1"/>
  <c r="D2472" i="1" a="1"/>
  <c r="D2472" i="1" s="1"/>
  <c r="D2471" i="1"/>
  <c r="D2471" i="1" a="1"/>
  <c r="D2470" i="1" a="1"/>
  <c r="D2470" i="1" s="1"/>
  <c r="D2469" i="1" a="1"/>
  <c r="D2469" i="1" s="1"/>
  <c r="D2468" i="1" a="1"/>
  <c r="D2468" i="1" s="1"/>
  <c r="D2467" i="1"/>
  <c r="D2467" i="1" a="1"/>
  <c r="D2466" i="1" a="1"/>
  <c r="D2466" i="1" s="1"/>
  <c r="D2465" i="1" a="1"/>
  <c r="D2465" i="1" s="1"/>
  <c r="D2464" i="1" a="1"/>
  <c r="D2464" i="1" s="1"/>
  <c r="D2463" i="1"/>
  <c r="D2463" i="1" a="1"/>
  <c r="D2462" i="1" a="1"/>
  <c r="D2462" i="1" s="1"/>
  <c r="D2461" i="1" a="1"/>
  <c r="D2461" i="1" s="1"/>
  <c r="D2460" i="1" a="1"/>
  <c r="D2460" i="1" s="1"/>
  <c r="D2459" i="1"/>
  <c r="D2459" i="1" a="1"/>
  <c r="D2458" i="1" a="1"/>
  <c r="D2458" i="1" s="1"/>
  <c r="D2457" i="1" a="1"/>
  <c r="D2457" i="1" s="1"/>
  <c r="D2456" i="1" a="1"/>
  <c r="D2456" i="1" s="1"/>
  <c r="D2455" i="1"/>
  <c r="D2455" i="1" a="1"/>
  <c r="D2454" i="1" a="1"/>
  <c r="D2454" i="1" s="1"/>
  <c r="D2453" i="1" a="1"/>
  <c r="D2453" i="1" s="1"/>
  <c r="D2452" i="1" a="1"/>
  <c r="D2452" i="1" s="1"/>
  <c r="D2451" i="1"/>
  <c r="D2451" i="1" a="1"/>
  <c r="D2450" i="1" a="1"/>
  <c r="D2450" i="1" s="1"/>
  <c r="D2449" i="1" a="1"/>
  <c r="D2449" i="1" s="1"/>
  <c r="D2448" i="1" a="1"/>
  <c r="D2448" i="1" s="1"/>
  <c r="D2447" i="1"/>
  <c r="D2447" i="1" a="1"/>
  <c r="D2446" i="1" a="1"/>
  <c r="D2446" i="1" s="1"/>
  <c r="D2445" i="1" a="1"/>
  <c r="D2445" i="1" s="1"/>
  <c r="D2444" i="1" a="1"/>
  <c r="D2444" i="1" s="1"/>
  <c r="D2443" i="1"/>
  <c r="D2443" i="1" a="1"/>
  <c r="D2442" i="1" a="1"/>
  <c r="D2442" i="1" s="1"/>
  <c r="D2441" i="1" a="1"/>
  <c r="D2441" i="1" s="1"/>
  <c r="D2440" i="1" a="1"/>
  <c r="D2440" i="1" s="1"/>
  <c r="D2439" i="1"/>
  <c r="D2439" i="1" a="1"/>
  <c r="D2438" i="1" a="1"/>
  <c r="D2438" i="1" s="1"/>
  <c r="D2437" i="1" a="1"/>
  <c r="D2437" i="1" s="1"/>
  <c r="D2436" i="1" a="1"/>
  <c r="D2436" i="1" s="1"/>
  <c r="D2435" i="1"/>
  <c r="D2435" i="1" a="1"/>
  <c r="D2434" i="1" a="1"/>
  <c r="D2434" i="1" s="1"/>
  <c r="D2433" i="1" a="1"/>
  <c r="D2433" i="1" s="1"/>
  <c r="D2432" i="1" a="1"/>
  <c r="D2432" i="1" s="1"/>
  <c r="D2431" i="1"/>
  <c r="D2431" i="1" a="1"/>
  <c r="D2430" i="1" a="1"/>
  <c r="D2430" i="1" s="1"/>
  <c r="D2429" i="1" a="1"/>
  <c r="D2429" i="1" s="1"/>
  <c r="D2428" i="1" a="1"/>
  <c r="D2428" i="1" s="1"/>
  <c r="D2427" i="1"/>
  <c r="D2427" i="1" a="1"/>
  <c r="D2426" i="1" a="1"/>
  <c r="D2426" i="1" s="1"/>
  <c r="D2425" i="1" a="1"/>
  <c r="D2425" i="1" s="1"/>
  <c r="D2424" i="1" a="1"/>
  <c r="D2424" i="1" s="1"/>
  <c r="D2423" i="1"/>
  <c r="D2423" i="1" a="1"/>
  <c r="D2422" i="1" a="1"/>
  <c r="D2422" i="1" s="1"/>
  <c r="D2421" i="1" a="1"/>
  <c r="D2421" i="1" s="1"/>
  <c r="D2420" i="1" a="1"/>
  <c r="D2420" i="1" s="1"/>
  <c r="D2419" i="1"/>
  <c r="D2419" i="1" a="1"/>
  <c r="D2418" i="1" a="1"/>
  <c r="D2418" i="1" s="1"/>
  <c r="D2417" i="1" a="1"/>
  <c r="D2417" i="1" s="1"/>
  <c r="D2416" i="1" a="1"/>
  <c r="D2416" i="1" s="1"/>
  <c r="D2415" i="1"/>
  <c r="D2415" i="1" a="1"/>
  <c r="D2414" i="1" a="1"/>
  <c r="D2414" i="1" s="1"/>
  <c r="D2413" i="1" a="1"/>
  <c r="D2413" i="1" s="1"/>
  <c r="D2412" i="1" a="1"/>
  <c r="D2412" i="1" s="1"/>
  <c r="D2411" i="1"/>
  <c r="D2411" i="1" a="1"/>
  <c r="D2410" i="1" a="1"/>
  <c r="D2410" i="1" s="1"/>
  <c r="D2409" i="1" a="1"/>
  <c r="D2409" i="1" s="1"/>
  <c r="D2408" i="1" a="1"/>
  <c r="D2408" i="1" s="1"/>
  <c r="D2407" i="1"/>
  <c r="D2407" i="1" a="1"/>
  <c r="D2406" i="1" a="1"/>
  <c r="D2406" i="1" s="1"/>
  <c r="D2405" i="1" a="1"/>
  <c r="D2405" i="1" s="1"/>
  <c r="D2404" i="1" a="1"/>
  <c r="D2404" i="1" s="1"/>
  <c r="D2403" i="1"/>
  <c r="D2403" i="1" a="1"/>
  <c r="D2402" i="1" a="1"/>
  <c r="D2402" i="1" s="1"/>
  <c r="D2401" i="1" a="1"/>
  <c r="D2401" i="1" s="1"/>
  <c r="D2400" i="1" a="1"/>
  <c r="D2400" i="1" s="1"/>
  <c r="D2399" i="1"/>
  <c r="D2399" i="1" a="1"/>
  <c r="D2398" i="1" a="1"/>
  <c r="D2398" i="1" s="1"/>
  <c r="D2397" i="1" a="1"/>
  <c r="D2397" i="1" s="1"/>
  <c r="D2396" i="1" a="1"/>
  <c r="D2396" i="1" s="1"/>
  <c r="D2395" i="1"/>
  <c r="D2395" i="1" a="1"/>
  <c r="D2394" i="1" a="1"/>
  <c r="D2394" i="1" s="1"/>
  <c r="D2393" i="1" a="1"/>
  <c r="D2393" i="1" s="1"/>
  <c r="D2392" i="1" a="1"/>
  <c r="D2392" i="1" s="1"/>
  <c r="D2391" i="1"/>
  <c r="D2391" i="1" a="1"/>
  <c r="D2390" i="1" a="1"/>
  <c r="D2390" i="1" s="1"/>
  <c r="D2389" i="1" a="1"/>
  <c r="D2389" i="1" s="1"/>
  <c r="D2388" i="1" a="1"/>
  <c r="D2388" i="1" s="1"/>
  <c r="D2387" i="1"/>
  <c r="D2387" i="1" a="1"/>
  <c r="D2386" i="1" a="1"/>
  <c r="D2386" i="1" s="1"/>
  <c r="D2385" i="1" a="1"/>
  <c r="D2385" i="1" s="1"/>
  <c r="D2384" i="1" a="1"/>
  <c r="D2384" i="1" s="1"/>
  <c r="D2383" i="1"/>
  <c r="D2383" i="1" a="1"/>
  <c r="D2382" i="1" a="1"/>
  <c r="D2382" i="1" s="1"/>
  <c r="D2381" i="1" a="1"/>
  <c r="D2381" i="1" s="1"/>
  <c r="D2380" i="1" a="1"/>
  <c r="D2380" i="1" s="1"/>
  <c r="D2379" i="1"/>
  <c r="D2379" i="1" a="1"/>
  <c r="D2378" i="1" a="1"/>
  <c r="D2378" i="1" s="1"/>
  <c r="D2377" i="1" a="1"/>
  <c r="D2377" i="1" s="1"/>
  <c r="D2376" i="1" a="1"/>
  <c r="D2376" i="1" s="1"/>
  <c r="D2375" i="1"/>
  <c r="D2375" i="1" a="1"/>
  <c r="D2374" i="1" a="1"/>
  <c r="D2374" i="1" s="1"/>
  <c r="D2373" i="1" a="1"/>
  <c r="D2373" i="1" s="1"/>
  <c r="D2372" i="1" a="1"/>
  <c r="D2372" i="1" s="1"/>
  <c r="D2371" i="1"/>
  <c r="D2371" i="1" a="1"/>
  <c r="D2370" i="1" a="1"/>
  <c r="D2370" i="1" s="1"/>
  <c r="D2369" i="1" a="1"/>
  <c r="D2369" i="1" s="1"/>
  <c r="D2368" i="1" a="1"/>
  <c r="D2368" i="1" s="1"/>
  <c r="D2367" i="1"/>
  <c r="D2367" i="1" a="1"/>
  <c r="D2366" i="1" a="1"/>
  <c r="D2366" i="1" s="1"/>
  <c r="D2365" i="1" a="1"/>
  <c r="D2365" i="1" s="1"/>
  <c r="D2364" i="1" a="1"/>
  <c r="D2364" i="1" s="1"/>
  <c r="D2363" i="1"/>
  <c r="D2363" i="1" a="1"/>
  <c r="D2362" i="1" a="1"/>
  <c r="D2362" i="1" s="1"/>
  <c r="D2361" i="1" a="1"/>
  <c r="D2361" i="1" s="1"/>
  <c r="D2360" i="1" a="1"/>
  <c r="D2360" i="1" s="1"/>
  <c r="D2359" i="1"/>
  <c r="D2359" i="1" a="1"/>
  <c r="D2358" i="1" a="1"/>
  <c r="D2358" i="1" s="1"/>
  <c r="D2357" i="1" a="1"/>
  <c r="D2357" i="1" s="1"/>
  <c r="D2356" i="1" a="1"/>
  <c r="D2356" i="1" s="1"/>
  <c r="D2355" i="1"/>
  <c r="D2355" i="1" a="1"/>
  <c r="D2354" i="1" a="1"/>
  <c r="D2354" i="1" s="1"/>
  <c r="D2353" i="1" a="1"/>
  <c r="D2353" i="1" s="1"/>
  <c r="D2352" i="1" a="1"/>
  <c r="D2352" i="1" s="1"/>
  <c r="D2351" i="1"/>
  <c r="D2351" i="1" a="1"/>
  <c r="D2350" i="1" a="1"/>
  <c r="D2350" i="1" s="1"/>
  <c r="D2349" i="1" a="1"/>
  <c r="D2349" i="1" s="1"/>
  <c r="D2348" i="1" a="1"/>
  <c r="D2348" i="1" s="1"/>
  <c r="D2347" i="1"/>
  <c r="D2347" i="1" a="1"/>
  <c r="D2346" i="1" a="1"/>
  <c r="D2346" i="1" s="1"/>
  <c r="D2345" i="1" a="1"/>
  <c r="D2345" i="1" s="1"/>
  <c r="D2344" i="1" a="1"/>
  <c r="D2344" i="1" s="1"/>
  <c r="D2343" i="1"/>
  <c r="D2343" i="1" a="1"/>
  <c r="D2342" i="1" a="1"/>
  <c r="D2342" i="1" s="1"/>
  <c r="D2341" i="1" a="1"/>
  <c r="D2341" i="1" s="1"/>
  <c r="D2340" i="1" a="1"/>
  <c r="D2340" i="1" s="1"/>
  <c r="D2339" i="1"/>
  <c r="D2339" i="1" a="1"/>
  <c r="D2338" i="1" a="1"/>
  <c r="D2338" i="1" s="1"/>
  <c r="D2337" i="1" a="1"/>
  <c r="D2337" i="1" s="1"/>
  <c r="D2336" i="1" a="1"/>
  <c r="D2336" i="1" s="1"/>
  <c r="D2335" i="1"/>
  <c r="D2335" i="1" a="1"/>
  <c r="D2334" i="1" a="1"/>
  <c r="D2334" i="1" s="1"/>
  <c r="D2333" i="1" a="1"/>
  <c r="D2333" i="1" s="1"/>
  <c r="D2332" i="1" a="1"/>
  <c r="D2332" i="1" s="1"/>
  <c r="D2331" i="1"/>
  <c r="D2331" i="1" a="1"/>
  <c r="D2330" i="1" a="1"/>
  <c r="D2330" i="1" s="1"/>
  <c r="D2329" i="1" a="1"/>
  <c r="D2329" i="1" s="1"/>
  <c r="D2328" i="1" a="1"/>
  <c r="D2328" i="1" s="1"/>
  <c r="D2327" i="1"/>
  <c r="D2327" i="1" a="1"/>
  <c r="D2326" i="1" a="1"/>
  <c r="D2326" i="1" s="1"/>
  <c r="D2325" i="1" a="1"/>
  <c r="D2325" i="1" s="1"/>
  <c r="D2324" i="1" a="1"/>
  <c r="D2324" i="1" s="1"/>
  <c r="D2323" i="1"/>
  <c r="D2323" i="1" a="1"/>
  <c r="D2322" i="1" a="1"/>
  <c r="D2322" i="1" s="1"/>
  <c r="D2321" i="1" a="1"/>
  <c r="D2321" i="1" s="1"/>
  <c r="D2320" i="1" a="1"/>
  <c r="D2320" i="1" s="1"/>
  <c r="D2319" i="1"/>
  <c r="D2319" i="1" a="1"/>
  <c r="D2318" i="1" a="1"/>
  <c r="D2318" i="1" s="1"/>
  <c r="D2317" i="1" a="1"/>
  <c r="D2317" i="1" s="1"/>
  <c r="D2316" i="1" a="1"/>
  <c r="D2316" i="1" s="1"/>
  <c r="D2315" i="1"/>
  <c r="D2315" i="1" a="1"/>
  <c r="D2314" i="1" a="1"/>
  <c r="D2314" i="1" s="1"/>
  <c r="D2313" i="1" a="1"/>
  <c r="D2313" i="1" s="1"/>
  <c r="D2312" i="1" a="1"/>
  <c r="D2312" i="1" s="1"/>
  <c r="D2311" i="1"/>
  <c r="D2311" i="1" a="1"/>
  <c r="D2310" i="1" a="1"/>
  <c r="D2310" i="1" s="1"/>
  <c r="D2309" i="1" a="1"/>
  <c r="D2309" i="1" s="1"/>
  <c r="D2308" i="1" a="1"/>
  <c r="D2308" i="1" s="1"/>
  <c r="D2307" i="1"/>
  <c r="D2307" i="1" a="1"/>
  <c r="D2306" i="1" a="1"/>
  <c r="D2306" i="1" s="1"/>
  <c r="D2305" i="1" a="1"/>
  <c r="D2305" i="1" s="1"/>
  <c r="D2304" i="1" a="1"/>
  <c r="D2304" i="1" s="1"/>
  <c r="D2303" i="1"/>
  <c r="D2303" i="1" a="1"/>
  <c r="D2302" i="1" a="1"/>
  <c r="D2302" i="1" s="1"/>
  <c r="D2301" i="1" a="1"/>
  <c r="D2301" i="1" s="1"/>
  <c r="D2300" i="1" a="1"/>
  <c r="D2300" i="1" s="1"/>
  <c r="D2299" i="1"/>
  <c r="D2299" i="1" a="1"/>
  <c r="D2298" i="1" a="1"/>
  <c r="D2298" i="1" s="1"/>
  <c r="D2297" i="1" a="1"/>
  <c r="D2297" i="1" s="1"/>
  <c r="D2296" i="1" a="1"/>
  <c r="D2296" i="1" s="1"/>
  <c r="D2295" i="1"/>
  <c r="D2295" i="1" a="1"/>
  <c r="D2294" i="1" a="1"/>
  <c r="D2294" i="1" s="1"/>
  <c r="D2293" i="1" a="1"/>
  <c r="D2293" i="1" s="1"/>
  <c r="D2292" i="1" a="1"/>
  <c r="D2292" i="1" s="1"/>
  <c r="D2291" i="1"/>
  <c r="D2291" i="1" a="1"/>
  <c r="D2290" i="1" a="1"/>
  <c r="D2290" i="1" s="1"/>
  <c r="D2289" i="1" a="1"/>
  <c r="D2289" i="1" s="1"/>
  <c r="D2288" i="1" a="1"/>
  <c r="D2288" i="1" s="1"/>
  <c r="D2287" i="1"/>
  <c r="D2287" i="1" a="1"/>
  <c r="D2286" i="1" a="1"/>
  <c r="D2286" i="1" s="1"/>
  <c r="D2285" i="1" a="1"/>
  <c r="D2285" i="1" s="1"/>
  <c r="D2284" i="1" a="1"/>
  <c r="D2284" i="1" s="1"/>
  <c r="D2283" i="1"/>
  <c r="D2283" i="1" a="1"/>
  <c r="D2282" i="1" a="1"/>
  <c r="D2282" i="1" s="1"/>
  <c r="D2281" i="1" a="1"/>
  <c r="D2281" i="1" s="1"/>
  <c r="D2280" i="1" a="1"/>
  <c r="D2280" i="1" s="1"/>
  <c r="D2279" i="1"/>
  <c r="D2279" i="1" a="1"/>
  <c r="D2278" i="1" a="1"/>
  <c r="D2278" i="1" s="1"/>
  <c r="D2277" i="1" a="1"/>
  <c r="D2277" i="1" s="1"/>
  <c r="D2276" i="1" a="1"/>
  <c r="D2276" i="1" s="1"/>
  <c r="D2275" i="1"/>
  <c r="D2275" i="1" a="1"/>
  <c r="D2274" i="1" a="1"/>
  <c r="D2274" i="1" s="1"/>
  <c r="D2273" i="1" a="1"/>
  <c r="D2273" i="1" s="1"/>
  <c r="D2272" i="1" a="1"/>
  <c r="D2272" i="1" s="1"/>
  <c r="D2271" i="1"/>
  <c r="D2271" i="1" a="1"/>
  <c r="D2270" i="1" a="1"/>
  <c r="D2270" i="1" s="1"/>
  <c r="D2269" i="1" a="1"/>
  <c r="D2269" i="1" s="1"/>
  <c r="D2268" i="1" a="1"/>
  <c r="D2268" i="1" s="1"/>
  <c r="D2267" i="1"/>
  <c r="D2267" i="1" a="1"/>
  <c r="D2266" i="1" a="1"/>
  <c r="D2266" i="1" s="1"/>
  <c r="D2265" i="1" a="1"/>
  <c r="D2265" i="1" s="1"/>
  <c r="D2264" i="1" a="1"/>
  <c r="D2264" i="1" s="1"/>
  <c r="D2263" i="1"/>
  <c r="D2263" i="1" a="1"/>
  <c r="D2262" i="1" a="1"/>
  <c r="D2262" i="1" s="1"/>
  <c r="D2261" i="1" a="1"/>
  <c r="D2261" i="1" s="1"/>
  <c r="D2260" i="1" a="1"/>
  <c r="D2260" i="1" s="1"/>
  <c r="D2259" i="1"/>
  <c r="D2259" i="1" a="1"/>
  <c r="D2258" i="1" a="1"/>
  <c r="D2258" i="1" s="1"/>
  <c r="D2257" i="1" a="1"/>
  <c r="D2257" i="1" s="1"/>
  <c r="D2256" i="1" a="1"/>
  <c r="D2256" i="1" s="1"/>
  <c r="D2255" i="1"/>
  <c r="D2255" i="1" a="1"/>
  <c r="D2254" i="1" a="1"/>
  <c r="D2254" i="1" s="1"/>
  <c r="D2253" i="1" a="1"/>
  <c r="D2253" i="1" s="1"/>
  <c r="D2252" i="1" a="1"/>
  <c r="D2252" i="1" s="1"/>
  <c r="D2251" i="1"/>
  <c r="D2251" i="1" a="1"/>
  <c r="D2250" i="1" a="1"/>
  <c r="D2250" i="1" s="1"/>
  <c r="D2249" i="1" a="1"/>
  <c r="D2249" i="1" s="1"/>
  <c r="D2248" i="1" a="1"/>
  <c r="D2248" i="1" s="1"/>
  <c r="D2247" i="1"/>
  <c r="D2247" i="1" a="1"/>
  <c r="D2246" i="1" a="1"/>
  <c r="D2246" i="1" s="1"/>
  <c r="D2245" i="1" a="1"/>
  <c r="D2245" i="1" s="1"/>
  <c r="D2244" i="1" a="1"/>
  <c r="D2244" i="1" s="1"/>
  <c r="D2243" i="1"/>
  <c r="D2243" i="1" a="1"/>
  <c r="D2242" i="1" a="1"/>
  <c r="D2242" i="1" s="1"/>
  <c r="D2241" i="1" a="1"/>
  <c r="D2241" i="1" s="1"/>
  <c r="D2240" i="1" a="1"/>
  <c r="D2240" i="1" s="1"/>
  <c r="D2239" i="1"/>
  <c r="D2239" i="1" a="1"/>
  <c r="D2238" i="1" a="1"/>
  <c r="D2238" i="1" s="1"/>
  <c r="D2237" i="1" a="1"/>
  <c r="D2237" i="1" s="1"/>
  <c r="D2236" i="1" a="1"/>
  <c r="D2236" i="1" s="1"/>
  <c r="D2235" i="1"/>
  <c r="D2235" i="1" a="1"/>
  <c r="D2234" i="1" a="1"/>
  <c r="D2234" i="1" s="1"/>
  <c r="D2233" i="1" a="1"/>
  <c r="D2233" i="1" s="1"/>
  <c r="D2232" i="1" a="1"/>
  <c r="D2232" i="1" s="1"/>
  <c r="D2231" i="1"/>
  <c r="D2231" i="1" a="1"/>
  <c r="D2230" i="1" a="1"/>
  <c r="D2230" i="1" s="1"/>
  <c r="D2229" i="1" a="1"/>
  <c r="D2229" i="1" s="1"/>
  <c r="D2228" i="1" a="1"/>
  <c r="D2228" i="1" s="1"/>
  <c r="D2227" i="1"/>
  <c r="D2227" i="1" a="1"/>
  <c r="D2226" i="1" a="1"/>
  <c r="D2226" i="1" s="1"/>
  <c r="D2225" i="1" a="1"/>
  <c r="D2225" i="1" s="1"/>
  <c r="D2224" i="1" a="1"/>
  <c r="D2224" i="1" s="1"/>
  <c r="D2223" i="1"/>
  <c r="D2223" i="1" a="1"/>
  <c r="D2222" i="1" a="1"/>
  <c r="D2222" i="1" s="1"/>
  <c r="D2221" i="1" a="1"/>
  <c r="D2221" i="1" s="1"/>
  <c r="D2220" i="1" a="1"/>
  <c r="D2220" i="1" s="1"/>
  <c r="D2219" i="1"/>
  <c r="D2219" i="1" a="1"/>
  <c r="D2218" i="1" a="1"/>
  <c r="D2218" i="1" s="1"/>
  <c r="D2217" i="1" a="1"/>
  <c r="D2217" i="1" s="1"/>
  <c r="D2216" i="1" a="1"/>
  <c r="D2216" i="1" s="1"/>
  <c r="D2215" i="1"/>
  <c r="D2215" i="1" a="1"/>
  <c r="D2214" i="1" a="1"/>
  <c r="D2214" i="1" s="1"/>
  <c r="D2213" i="1" a="1"/>
  <c r="D2213" i="1" s="1"/>
  <c r="D2212" i="1" a="1"/>
  <c r="D2212" i="1" s="1"/>
  <c r="D2211" i="1"/>
  <c r="D2211" i="1" a="1"/>
  <c r="D2210" i="1" a="1"/>
  <c r="D2210" i="1" s="1"/>
  <c r="D2209" i="1" a="1"/>
  <c r="D2209" i="1" s="1"/>
  <c r="D2208" i="1" a="1"/>
  <c r="D2208" i="1" s="1"/>
  <c r="D2207" i="1"/>
  <c r="D2207" i="1" a="1"/>
  <c r="D2206" i="1" a="1"/>
  <c r="D2206" i="1" s="1"/>
  <c r="D2205" i="1" a="1"/>
  <c r="D2205" i="1" s="1"/>
  <c r="D2204" i="1" a="1"/>
  <c r="D2204" i="1" s="1"/>
  <c r="D2203" i="1"/>
  <c r="D2203" i="1" a="1"/>
  <c r="D2202" i="1" a="1"/>
  <c r="D2202" i="1" s="1"/>
  <c r="D2201" i="1" a="1"/>
  <c r="D2201" i="1" s="1"/>
  <c r="D2200" i="1" a="1"/>
  <c r="D2200" i="1" s="1"/>
  <c r="D2199" i="1"/>
  <c r="D2199" i="1" a="1"/>
  <c r="D2198" i="1" a="1"/>
  <c r="D2198" i="1" s="1"/>
  <c r="D2197" i="1" a="1"/>
  <c r="D2197" i="1" s="1"/>
  <c r="D2196" i="1" a="1"/>
  <c r="D2196" i="1" s="1"/>
  <c r="D2195" i="1"/>
  <c r="D2195" i="1" a="1"/>
  <c r="D2194" i="1" a="1"/>
  <c r="D2194" i="1" s="1"/>
  <c r="D2193" i="1" a="1"/>
  <c r="D2193" i="1" s="1"/>
  <c r="D2192" i="1" a="1"/>
  <c r="D2192" i="1" s="1"/>
  <c r="D2191" i="1"/>
  <c r="D2191" i="1" a="1"/>
  <c r="D2190" i="1" a="1"/>
  <c r="D2190" i="1" s="1"/>
  <c r="D2189" i="1" a="1"/>
  <c r="D2189" i="1" s="1"/>
  <c r="D2188" i="1" a="1"/>
  <c r="D2188" i="1" s="1"/>
  <c r="D2187" i="1"/>
  <c r="D2187" i="1" a="1"/>
  <c r="D2186" i="1" a="1"/>
  <c r="D2186" i="1" s="1"/>
  <c r="D2185" i="1" a="1"/>
  <c r="D2185" i="1" s="1"/>
  <c r="D2184" i="1" a="1"/>
  <c r="D2184" i="1" s="1"/>
  <c r="D2183" i="1"/>
  <c r="D2183" i="1" a="1"/>
  <c r="D2182" i="1" a="1"/>
  <c r="D2182" i="1" s="1"/>
  <c r="D2181" i="1" a="1"/>
  <c r="D2181" i="1" s="1"/>
  <c r="D2180" i="1" a="1"/>
  <c r="D2180" i="1" s="1"/>
  <c r="D2179" i="1"/>
  <c r="D2179" i="1" a="1"/>
  <c r="D2178" i="1" a="1"/>
  <c r="D2178" i="1" s="1"/>
  <c r="D2177" i="1" a="1"/>
  <c r="D2177" i="1" s="1"/>
  <c r="D2176" i="1" a="1"/>
  <c r="D2176" i="1" s="1"/>
  <c r="D2175" i="1"/>
  <c r="D2175" i="1" a="1"/>
  <c r="D2174" i="1" a="1"/>
  <c r="D2174" i="1" s="1"/>
  <c r="D2173" i="1" a="1"/>
  <c r="D2173" i="1" s="1"/>
  <c r="D2172" i="1" a="1"/>
  <c r="D2172" i="1" s="1"/>
  <c r="D2171" i="1"/>
  <c r="D2171" i="1" a="1"/>
  <c r="D2170" i="1" a="1"/>
  <c r="D2170" i="1" s="1"/>
  <c r="D2169" i="1" a="1"/>
  <c r="D2169" i="1" s="1"/>
  <c r="D2168" i="1" a="1"/>
  <c r="D2168" i="1" s="1"/>
  <c r="D2167" i="1"/>
  <c r="D2167" i="1" a="1"/>
  <c r="D2166" i="1" a="1"/>
  <c r="D2166" i="1" s="1"/>
  <c r="D2165" i="1" a="1"/>
  <c r="D2165" i="1" s="1"/>
  <c r="D2164" i="1" a="1"/>
  <c r="D2164" i="1" s="1"/>
  <c r="D2163" i="1"/>
  <c r="D2163" i="1" a="1"/>
  <c r="D2162" i="1" a="1"/>
  <c r="D2162" i="1" s="1"/>
  <c r="D2161" i="1" a="1"/>
  <c r="D2161" i="1" s="1"/>
  <c r="D2160" i="1" a="1"/>
  <c r="D2160" i="1" s="1"/>
  <c r="D2159" i="1"/>
  <c r="D2159" i="1" a="1"/>
  <c r="D2158" i="1" a="1"/>
  <c r="D2158" i="1" s="1"/>
  <c r="D2157" i="1" a="1"/>
  <c r="D2157" i="1" s="1"/>
  <c r="D2156" i="1" a="1"/>
  <c r="D2156" i="1" s="1"/>
  <c r="D2155" i="1"/>
  <c r="D2155" i="1" a="1"/>
  <c r="D2154" i="1" a="1"/>
  <c r="D2154" i="1" s="1"/>
  <c r="D2153" i="1" a="1"/>
  <c r="D2153" i="1" s="1"/>
  <c r="D2152" i="1" a="1"/>
  <c r="D2152" i="1" s="1"/>
  <c r="D2151" i="1"/>
  <c r="D2151" i="1" a="1"/>
  <c r="D2150" i="1" a="1"/>
  <c r="D2150" i="1" s="1"/>
  <c r="D2149" i="1" a="1"/>
  <c r="D2149" i="1" s="1"/>
  <c r="D2148" i="1" a="1"/>
  <c r="D2148" i="1" s="1"/>
  <c r="D2147" i="1"/>
  <c r="D2147" i="1" a="1"/>
  <c r="D2146" i="1" a="1"/>
  <c r="D2146" i="1" s="1"/>
  <c r="D2145" i="1" a="1"/>
  <c r="D2145" i="1" s="1"/>
  <c r="D2144" i="1" a="1"/>
  <c r="D2144" i="1" s="1"/>
  <c r="D2143" i="1"/>
  <c r="D2143" i="1" a="1"/>
  <c r="D2142" i="1" a="1"/>
  <c r="D2142" i="1" s="1"/>
  <c r="D2141" i="1" a="1"/>
  <c r="D2141" i="1" s="1"/>
  <c r="D2140" i="1" a="1"/>
  <c r="D2140" i="1" s="1"/>
  <c r="D2139" i="1"/>
  <c r="D2139" i="1" a="1"/>
  <c r="D2138" i="1" a="1"/>
  <c r="D2138" i="1" s="1"/>
  <c r="D2137" i="1" a="1"/>
  <c r="D2137" i="1" s="1"/>
  <c r="D2136" i="1" a="1"/>
  <c r="D2136" i="1" s="1"/>
  <c r="D2135" i="1"/>
  <c r="D2135" i="1" a="1"/>
  <c r="D2134" i="1" a="1"/>
  <c r="D2134" i="1" s="1"/>
  <c r="D2133" i="1" a="1"/>
  <c r="D2133" i="1" s="1"/>
  <c r="D2132" i="1" a="1"/>
  <c r="D2132" i="1" s="1"/>
  <c r="D2131" i="1"/>
  <c r="D2131" i="1" a="1"/>
  <c r="D2130" i="1" a="1"/>
  <c r="D2130" i="1" s="1"/>
  <c r="D2129" i="1" a="1"/>
  <c r="D2129" i="1" s="1"/>
  <c r="D2128" i="1" a="1"/>
  <c r="D2128" i="1" s="1"/>
  <c r="D2127" i="1"/>
  <c r="D2127" i="1" a="1"/>
  <c r="D2126" i="1" a="1"/>
  <c r="D2126" i="1" s="1"/>
  <c r="D2125" i="1" a="1"/>
  <c r="D2125" i="1" s="1"/>
  <c r="D2124" i="1" a="1"/>
  <c r="D2124" i="1" s="1"/>
  <c r="D2123" i="1"/>
  <c r="D2123" i="1" a="1"/>
  <c r="D2122" i="1" a="1"/>
  <c r="D2122" i="1" s="1"/>
  <c r="D2121" i="1" a="1"/>
  <c r="D2121" i="1" s="1"/>
  <c r="D2120" i="1" a="1"/>
  <c r="D2120" i="1" s="1"/>
  <c r="D2119" i="1"/>
  <c r="D2119" i="1" a="1"/>
  <c r="D2118" i="1" a="1"/>
  <c r="D2118" i="1" s="1"/>
  <c r="D2117" i="1" a="1"/>
  <c r="D2117" i="1" s="1"/>
  <c r="D2116" i="1" a="1"/>
  <c r="D2116" i="1" s="1"/>
  <c r="D2115" i="1"/>
  <c r="D2115" i="1" a="1"/>
  <c r="D2114" i="1" a="1"/>
  <c r="D2114" i="1" s="1"/>
  <c r="D2113" i="1" a="1"/>
  <c r="D2113" i="1" s="1"/>
  <c r="D2112" i="1" a="1"/>
  <c r="D2112" i="1" s="1"/>
  <c r="D2111" i="1"/>
  <c r="D2111" i="1" a="1"/>
  <c r="D2110" i="1" a="1"/>
  <c r="D2110" i="1" s="1"/>
  <c r="D2109" i="1" a="1"/>
  <c r="D2109" i="1" s="1"/>
  <c r="D2108" i="1" a="1"/>
  <c r="D2108" i="1" s="1"/>
  <c r="D2107" i="1"/>
  <c r="D2107" i="1" a="1"/>
  <c r="D2106" i="1" a="1"/>
  <c r="D2106" i="1" s="1"/>
  <c r="D2105" i="1" a="1"/>
  <c r="D2105" i="1" s="1"/>
  <c r="D2104" i="1" a="1"/>
  <c r="D2104" i="1" s="1"/>
  <c r="D2103" i="1"/>
  <c r="D2103" i="1" a="1"/>
  <c r="D2102" i="1" a="1"/>
  <c r="D2102" i="1" s="1"/>
  <c r="D2101" i="1" a="1"/>
  <c r="D2101" i="1" s="1"/>
  <c r="D2100" i="1" a="1"/>
  <c r="D2100" i="1" s="1"/>
  <c r="D2099" i="1"/>
  <c r="D2099" i="1" a="1"/>
  <c r="D2098" i="1" a="1"/>
  <c r="D2098" i="1" s="1"/>
  <c r="D2097" i="1" a="1"/>
  <c r="D2097" i="1" s="1"/>
  <c r="D2096" i="1" a="1"/>
  <c r="D2096" i="1" s="1"/>
  <c r="D2095" i="1"/>
  <c r="D2095" i="1" a="1"/>
  <c r="D2094" i="1" a="1"/>
  <c r="D2094" i="1" s="1"/>
  <c r="D2093" i="1" a="1"/>
  <c r="D2093" i="1" s="1"/>
  <c r="D2092" i="1" a="1"/>
  <c r="D2092" i="1" s="1"/>
  <c r="D2091" i="1"/>
  <c r="D2091" i="1" a="1"/>
  <c r="D2090" i="1" a="1"/>
  <c r="D2090" i="1" s="1"/>
  <c r="D2089" i="1" a="1"/>
  <c r="D2089" i="1" s="1"/>
  <c r="D2088" i="1" a="1"/>
  <c r="D2088" i="1" s="1"/>
  <c r="D2087" i="1"/>
  <c r="D2087" i="1" a="1"/>
  <c r="D2086" i="1" a="1"/>
  <c r="D2086" i="1" s="1"/>
  <c r="D2085" i="1" a="1"/>
  <c r="D2085" i="1" s="1"/>
  <c r="D2084" i="1" a="1"/>
  <c r="D2084" i="1" s="1"/>
  <c r="D2083" i="1"/>
  <c r="D2083" i="1" a="1"/>
  <c r="D2082" i="1" a="1"/>
  <c r="D2082" i="1" s="1"/>
  <c r="D2081" i="1" a="1"/>
  <c r="D2081" i="1" s="1"/>
  <c r="D2080" i="1" a="1"/>
  <c r="D2080" i="1" s="1"/>
  <c r="D2079" i="1"/>
  <c r="D2079" i="1" a="1"/>
  <c r="D2078" i="1" a="1"/>
  <c r="D2078" i="1" s="1"/>
  <c r="D2077" i="1" a="1"/>
  <c r="D2077" i="1" s="1"/>
  <c r="D2076" i="1" a="1"/>
  <c r="D2076" i="1" s="1"/>
  <c r="D2075" i="1"/>
  <c r="D2075" i="1" a="1"/>
  <c r="D2074" i="1" a="1"/>
  <c r="D2074" i="1" s="1"/>
  <c r="D2073" i="1" a="1"/>
  <c r="D2073" i="1" s="1"/>
  <c r="D2072" i="1" a="1"/>
  <c r="D2072" i="1" s="1"/>
  <c r="D2071" i="1"/>
  <c r="D2071" i="1" a="1"/>
  <c r="D2070" i="1" a="1"/>
  <c r="D2070" i="1" s="1"/>
  <c r="D2069" i="1" a="1"/>
  <c r="D2069" i="1" s="1"/>
  <c r="D2068" i="1" a="1"/>
  <c r="D2068" i="1" s="1"/>
  <c r="D2067" i="1"/>
  <c r="D2067" i="1" a="1"/>
  <c r="D2066" i="1" a="1"/>
  <c r="D2066" i="1" s="1"/>
  <c r="D2065" i="1" a="1"/>
  <c r="D2065" i="1" s="1"/>
  <c r="D2064" i="1" a="1"/>
  <c r="D2064" i="1" s="1"/>
  <c r="D2063" i="1"/>
  <c r="D2063" i="1" a="1"/>
  <c r="D2062" i="1" a="1"/>
  <c r="D2062" i="1" s="1"/>
  <c r="D2061" i="1" a="1"/>
  <c r="D2061" i="1" s="1"/>
  <c r="D2060" i="1" a="1"/>
  <c r="D2060" i="1" s="1"/>
  <c r="D2059" i="1"/>
  <c r="D2059" i="1" a="1"/>
  <c r="D2058" i="1" a="1"/>
  <c r="D2058" i="1" s="1"/>
  <c r="D2057" i="1" a="1"/>
  <c r="D2057" i="1" s="1"/>
  <c r="D2056" i="1" a="1"/>
  <c r="D2056" i="1" s="1"/>
  <c r="D2055" i="1"/>
  <c r="D2055" i="1" a="1"/>
  <c r="D2054" i="1" a="1"/>
  <c r="D2054" i="1" s="1"/>
  <c r="D2053" i="1" a="1"/>
  <c r="D2053" i="1" s="1"/>
  <c r="D2052" i="1" a="1"/>
  <c r="D2052" i="1" s="1"/>
  <c r="D2051" i="1"/>
  <c r="D2051" i="1" a="1"/>
  <c r="D2050" i="1" a="1"/>
  <c r="D2050" i="1" s="1"/>
  <c r="D2049" i="1" a="1"/>
  <c r="D2049" i="1" s="1"/>
  <c r="D2048" i="1" a="1"/>
  <c r="D2048" i="1" s="1"/>
  <c r="D2047" i="1"/>
  <c r="D2047" i="1" a="1"/>
  <c r="D2046" i="1" a="1"/>
  <c r="D2046" i="1" s="1"/>
  <c r="D2045" i="1" a="1"/>
  <c r="D2045" i="1" s="1"/>
  <c r="D2044" i="1" a="1"/>
  <c r="D2044" i="1" s="1"/>
  <c r="D2043" i="1"/>
  <c r="D2043" i="1" a="1"/>
  <c r="D2042" i="1" a="1"/>
  <c r="D2042" i="1" s="1"/>
  <c r="D2041" i="1" a="1"/>
  <c r="D2041" i="1" s="1"/>
  <c r="D2040" i="1" a="1"/>
  <c r="D2040" i="1" s="1"/>
  <c r="D2039" i="1"/>
  <c r="D2039" i="1" a="1"/>
  <c r="D2038" i="1" a="1"/>
  <c r="D2038" i="1" s="1"/>
  <c r="D2037" i="1" a="1"/>
  <c r="D2037" i="1" s="1"/>
  <c r="D2036" i="1" a="1"/>
  <c r="D2036" i="1" s="1"/>
  <c r="D2035" i="1"/>
  <c r="D2035" i="1" a="1"/>
  <c r="D2034" i="1" a="1"/>
  <c r="D2034" i="1" s="1"/>
  <c r="D2033" i="1" a="1"/>
  <c r="D2033" i="1" s="1"/>
  <c r="D2032" i="1" a="1"/>
  <c r="D2032" i="1" s="1"/>
  <c r="D2031" i="1"/>
  <c r="D2031" i="1" a="1"/>
  <c r="D2030" i="1" a="1"/>
  <c r="D2030" i="1" s="1"/>
  <c r="D2029" i="1" a="1"/>
  <c r="D2029" i="1" s="1"/>
  <c r="D2028" i="1" a="1"/>
  <c r="D2028" i="1" s="1"/>
  <c r="D2027" i="1"/>
  <c r="D2027" i="1" a="1"/>
  <c r="D2026" i="1" a="1"/>
  <c r="D2026" i="1" s="1"/>
  <c r="D2025" i="1" a="1"/>
  <c r="D2025" i="1" s="1"/>
  <c r="D2024" i="1" a="1"/>
  <c r="D2024" i="1" s="1"/>
  <c r="D2023" i="1"/>
  <c r="D2023" i="1" a="1"/>
  <c r="D2022" i="1" a="1"/>
  <c r="D2022" i="1" s="1"/>
  <c r="D2021" i="1" a="1"/>
  <c r="D2021" i="1" s="1"/>
  <c r="D2020" i="1" a="1"/>
  <c r="D2020" i="1" s="1"/>
  <c r="D2019" i="1"/>
  <c r="D2019" i="1" a="1"/>
  <c r="D2018" i="1" a="1"/>
  <c r="D2018" i="1" s="1"/>
  <c r="D2017" i="1" a="1"/>
  <c r="D2017" i="1" s="1"/>
  <c r="D2016" i="1" a="1"/>
  <c r="D2016" i="1" s="1"/>
  <c r="D2015" i="1"/>
  <c r="D2015" i="1" a="1"/>
  <c r="D2014" i="1" a="1"/>
  <c r="D2014" i="1" s="1"/>
  <c r="D2013" i="1" a="1"/>
  <c r="D2013" i="1" s="1"/>
  <c r="D2012" i="1" a="1"/>
  <c r="D2012" i="1" s="1"/>
  <c r="D2011" i="1"/>
  <c r="D2011" i="1" a="1"/>
  <c r="D2010" i="1" a="1"/>
  <c r="D2010" i="1" s="1"/>
  <c r="D2009" i="1" a="1"/>
  <c r="D2009" i="1" s="1"/>
  <c r="D2008" i="1" a="1"/>
  <c r="D2008" i="1" s="1"/>
  <c r="D2007" i="1"/>
  <c r="D2007" i="1" a="1"/>
  <c r="D2006" i="1" a="1"/>
  <c r="D2006" i="1" s="1"/>
  <c r="D2005" i="1" a="1"/>
  <c r="D2005" i="1" s="1"/>
  <c r="D2004" i="1" a="1"/>
  <c r="D2004" i="1" s="1"/>
  <c r="D2003" i="1"/>
  <c r="D2003" i="1" a="1"/>
  <c r="D2002" i="1" a="1"/>
  <c r="D2002" i="1" s="1"/>
  <c r="D2001" i="1" a="1"/>
  <c r="D2001" i="1" s="1"/>
  <c r="D2000" i="1" a="1"/>
  <c r="D2000" i="1" s="1"/>
  <c r="D1999" i="1"/>
  <c r="D1999" i="1" a="1"/>
  <c r="D1998" i="1"/>
  <c r="D1998" i="1" a="1"/>
  <c r="D1997" i="1"/>
  <c r="D1997" i="1" a="1"/>
  <c r="D1996" i="1"/>
  <c r="D1996" i="1" a="1"/>
  <c r="D1995" i="1" a="1"/>
  <c r="D1995" i="1" s="1"/>
  <c r="D1994" i="1"/>
  <c r="D1994" i="1" a="1"/>
  <c r="D1993" i="1" a="1"/>
  <c r="D1993" i="1" s="1"/>
  <c r="D1992" i="1" a="1"/>
  <c r="D1992" i="1" s="1"/>
  <c r="D1991" i="1" a="1"/>
  <c r="D1991" i="1" s="1"/>
  <c r="D1990" i="1" a="1"/>
  <c r="D1990" i="1" s="1"/>
  <c r="D1989" i="1" a="1"/>
  <c r="D1989" i="1" s="1"/>
  <c r="D1988" i="1" a="1"/>
  <c r="D1988" i="1" s="1"/>
  <c r="D1987" i="1" a="1"/>
  <c r="D1987" i="1" s="1"/>
  <c r="D1986" i="1" a="1"/>
  <c r="D1986" i="1" s="1"/>
  <c r="D1985" i="1" a="1"/>
  <c r="D1985" i="1" s="1"/>
  <c r="D1984" i="1" a="1"/>
  <c r="D1984" i="1" s="1"/>
  <c r="D1983" i="1" a="1"/>
  <c r="D1983" i="1" s="1"/>
  <c r="D1982" i="1" a="1"/>
  <c r="D1982" i="1" s="1"/>
  <c r="D1981" i="1" a="1"/>
  <c r="D1981" i="1" s="1"/>
  <c r="D1980" i="1" a="1"/>
  <c r="D1980" i="1" s="1"/>
  <c r="D1979" i="1" a="1"/>
  <c r="D1979" i="1" s="1"/>
  <c r="D1978" i="1" a="1"/>
  <c r="D1978" i="1" s="1"/>
  <c r="D1977" i="1" a="1"/>
  <c r="D1977" i="1" s="1"/>
  <c r="D1976" i="1" a="1"/>
  <c r="D1976" i="1" s="1"/>
  <c r="D1975" i="1" a="1"/>
  <c r="D1975" i="1" s="1"/>
  <c r="D1974" i="1" a="1"/>
  <c r="D1974" i="1" s="1"/>
  <c r="D1973" i="1" a="1"/>
  <c r="D1973" i="1" s="1"/>
  <c r="D1972" i="1" a="1"/>
  <c r="D1972" i="1" s="1"/>
  <c r="D1971" i="1" a="1"/>
  <c r="D1971" i="1" s="1"/>
  <c r="D1970" i="1" a="1"/>
  <c r="D1970" i="1" s="1"/>
  <c r="D1969" i="1" a="1"/>
  <c r="D1969" i="1" s="1"/>
  <c r="D1968" i="1" a="1"/>
  <c r="D1968" i="1" s="1"/>
  <c r="D1967" i="1" a="1"/>
  <c r="D1967" i="1" s="1"/>
  <c r="D1966" i="1" a="1"/>
  <c r="D1966" i="1" s="1"/>
  <c r="D1965" i="1" a="1"/>
  <c r="D1965" i="1" s="1"/>
  <c r="D1964" i="1" a="1"/>
  <c r="D1964" i="1" s="1"/>
  <c r="D1963" i="1" a="1"/>
  <c r="D1963" i="1" s="1"/>
  <c r="D1962" i="1" a="1"/>
  <c r="D1962" i="1" s="1"/>
  <c r="D1961" i="1" a="1"/>
  <c r="D1961" i="1" s="1"/>
  <c r="D1960" i="1" a="1"/>
  <c r="D1960" i="1" s="1"/>
  <c r="D1959" i="1" a="1"/>
  <c r="D1959" i="1" s="1"/>
  <c r="D1958" i="1" a="1"/>
  <c r="D1958" i="1" s="1"/>
  <c r="D1957" i="1" a="1"/>
  <c r="D1957" i="1" s="1"/>
  <c r="D1956" i="1" a="1"/>
  <c r="D1956" i="1" s="1"/>
  <c r="D1955" i="1" a="1"/>
  <c r="D1955" i="1" s="1"/>
  <c r="D1954" i="1" a="1"/>
  <c r="D1954" i="1" s="1"/>
  <c r="D1953" i="1" a="1"/>
  <c r="D1953" i="1" s="1"/>
  <c r="D1952" i="1" a="1"/>
  <c r="D1952" i="1" s="1"/>
  <c r="D1951" i="1" a="1"/>
  <c r="D1951" i="1" s="1"/>
  <c r="D1950" i="1" a="1"/>
  <c r="D1950" i="1" s="1"/>
  <c r="D1949" i="1" a="1"/>
  <c r="D1949" i="1" s="1"/>
  <c r="D1948" i="1" a="1"/>
  <c r="D1948" i="1" s="1"/>
  <c r="D1947" i="1" a="1"/>
  <c r="D1947" i="1" s="1"/>
  <c r="D1946" i="1" a="1"/>
  <c r="D1946" i="1" s="1"/>
  <c r="D1945" i="1" a="1"/>
  <c r="D1945" i="1" s="1"/>
  <c r="D1944" i="1" a="1"/>
  <c r="D1944" i="1" s="1"/>
  <c r="D1943" i="1" a="1"/>
  <c r="D1943" i="1" s="1"/>
  <c r="D1942" i="1" a="1"/>
  <c r="D1942" i="1" s="1"/>
  <c r="D1941" i="1" a="1"/>
  <c r="D1941" i="1" s="1"/>
  <c r="D1940" i="1" a="1"/>
  <c r="D1940" i="1" s="1"/>
  <c r="D1939" i="1" a="1"/>
  <c r="D1939" i="1" s="1"/>
  <c r="D1938" i="1" a="1"/>
  <c r="D1938" i="1" s="1"/>
  <c r="D1937" i="1" a="1"/>
  <c r="D1937" i="1" s="1"/>
  <c r="D1936" i="1" a="1"/>
  <c r="D1936" i="1" s="1"/>
  <c r="D1935" i="1" a="1"/>
  <c r="D1935" i="1" s="1"/>
  <c r="D1934" i="1" a="1"/>
  <c r="D1934" i="1" s="1"/>
  <c r="D1933" i="1" a="1"/>
  <c r="D1933" i="1" s="1"/>
  <c r="D1932" i="1" a="1"/>
  <c r="D1932" i="1" s="1"/>
  <c r="D1931" i="1" a="1"/>
  <c r="D1931" i="1" s="1"/>
  <c r="D1930" i="1" a="1"/>
  <c r="D1930" i="1" s="1"/>
  <c r="D1929" i="1" a="1"/>
  <c r="D1929" i="1" s="1"/>
  <c r="D1928" i="1" a="1"/>
  <c r="D1928" i="1" s="1"/>
  <c r="D1927" i="1" a="1"/>
  <c r="D1927" i="1" s="1"/>
  <c r="D1926" i="1" a="1"/>
  <c r="D1926" i="1" s="1"/>
  <c r="D1925" i="1" a="1"/>
  <c r="D1925" i="1" s="1"/>
  <c r="D1924" i="1" a="1"/>
  <c r="D1924" i="1" s="1"/>
  <c r="D1923" i="1" a="1"/>
  <c r="D1923" i="1" s="1"/>
  <c r="D1922" i="1" a="1"/>
  <c r="D1922" i="1" s="1"/>
  <c r="D1921" i="1" a="1"/>
  <c r="D1921" i="1" s="1"/>
  <c r="D1920" i="1" a="1"/>
  <c r="D1920" i="1" s="1"/>
  <c r="D1919" i="1" a="1"/>
  <c r="D1919" i="1" s="1"/>
  <c r="D1918" i="1" a="1"/>
  <c r="D1918" i="1" s="1"/>
  <c r="D1917" i="1" a="1"/>
  <c r="D1917" i="1" s="1"/>
  <c r="D1916" i="1" a="1"/>
  <c r="D1916" i="1" s="1"/>
  <c r="D1915" i="1" a="1"/>
  <c r="D1915" i="1" s="1"/>
  <c r="D1914" i="1" a="1"/>
  <c r="D1914" i="1" s="1"/>
  <c r="D1913" i="1" a="1"/>
  <c r="D1913" i="1" s="1"/>
  <c r="D1912" i="1" a="1"/>
  <c r="D1912" i="1" s="1"/>
  <c r="D1911" i="1" a="1"/>
  <c r="D1911" i="1" s="1"/>
  <c r="D1910" i="1" a="1"/>
  <c r="D1910" i="1" s="1"/>
  <c r="D1909" i="1" a="1"/>
  <c r="D1909" i="1" s="1"/>
  <c r="D1908" i="1" a="1"/>
  <c r="D1908" i="1" s="1"/>
  <c r="D1907" i="1" a="1"/>
  <c r="D1907" i="1" s="1"/>
  <c r="D1906" i="1" a="1"/>
  <c r="D1906" i="1" s="1"/>
  <c r="D1905" i="1" a="1"/>
  <c r="D1905" i="1" s="1"/>
  <c r="D1904" i="1" a="1"/>
  <c r="D1904" i="1" s="1"/>
  <c r="D1903" i="1" a="1"/>
  <c r="D1903" i="1" s="1"/>
  <c r="D1902" i="1" a="1"/>
  <c r="D1902" i="1" s="1"/>
  <c r="D1901" i="1" a="1"/>
  <c r="D1901" i="1" s="1"/>
  <c r="D1900" i="1" a="1"/>
  <c r="D1900" i="1" s="1"/>
  <c r="D1899" i="1" a="1"/>
  <c r="D1899" i="1" s="1"/>
  <c r="D1898" i="1" a="1"/>
  <c r="D1898" i="1" s="1"/>
  <c r="D1897" i="1" a="1"/>
  <c r="D1897" i="1" s="1"/>
  <c r="D1896" i="1" a="1"/>
  <c r="D1896" i="1" s="1"/>
  <c r="D1895" i="1" a="1"/>
  <c r="D1895" i="1" s="1"/>
  <c r="D1894" i="1" a="1"/>
  <c r="D1894" i="1" s="1"/>
  <c r="D1893" i="1" a="1"/>
  <c r="D1893" i="1" s="1"/>
  <c r="D1892" i="1" a="1"/>
  <c r="D1892" i="1" s="1"/>
  <c r="D1891" i="1" a="1"/>
  <c r="D1891" i="1" s="1"/>
  <c r="D1890" i="1" a="1"/>
  <c r="D1890" i="1" s="1"/>
  <c r="D1889" i="1" a="1"/>
  <c r="D1889" i="1" s="1"/>
  <c r="D1888" i="1" a="1"/>
  <c r="D1888" i="1" s="1"/>
  <c r="D1887" i="1" a="1"/>
  <c r="D1887" i="1" s="1"/>
  <c r="D1886" i="1" a="1"/>
  <c r="D1886" i="1" s="1"/>
  <c r="D1885" i="1" a="1"/>
  <c r="D1885" i="1" s="1"/>
  <c r="D1884" i="1" a="1"/>
  <c r="D1884" i="1" s="1"/>
  <c r="D1883" i="1" a="1"/>
  <c r="D1883" i="1" s="1"/>
  <c r="D1882" i="1" a="1"/>
  <c r="D1882" i="1" s="1"/>
  <c r="D1881" i="1" a="1"/>
  <c r="D1881" i="1" s="1"/>
  <c r="D1880" i="1" a="1"/>
  <c r="D1880" i="1" s="1"/>
  <c r="D1879" i="1" a="1"/>
  <c r="D1879" i="1" s="1"/>
  <c r="D1878" i="1" a="1"/>
  <c r="D1878" i="1" s="1"/>
  <c r="D1877" i="1" a="1"/>
  <c r="D1877" i="1" s="1"/>
  <c r="D1876" i="1" a="1"/>
  <c r="D1876" i="1" s="1"/>
  <c r="D1875" i="1" a="1"/>
  <c r="D1875" i="1" s="1"/>
  <c r="D1874" i="1" a="1"/>
  <c r="D1874" i="1" s="1"/>
  <c r="D1873" i="1" a="1"/>
  <c r="D1873" i="1" s="1"/>
  <c r="D1872" i="1" a="1"/>
  <c r="D1872" i="1" s="1"/>
  <c r="D1871" i="1" a="1"/>
  <c r="D1871" i="1" s="1"/>
  <c r="D1870" i="1" a="1"/>
  <c r="D1870" i="1" s="1"/>
  <c r="D1869" i="1" a="1"/>
  <c r="D1869" i="1" s="1"/>
  <c r="D1868" i="1" a="1"/>
  <c r="D1868" i="1" s="1"/>
  <c r="D1867" i="1" a="1"/>
  <c r="D1867" i="1" s="1"/>
  <c r="D1866" i="1" a="1"/>
  <c r="D1866" i="1" s="1"/>
  <c r="D1865" i="1" a="1"/>
  <c r="D1865" i="1" s="1"/>
  <c r="D1864" i="1" a="1"/>
  <c r="D1864" i="1" s="1"/>
  <c r="D1863" i="1" a="1"/>
  <c r="D1863" i="1" s="1"/>
  <c r="D1862" i="1" a="1"/>
  <c r="D1862" i="1" s="1"/>
  <c r="D1861" i="1" a="1"/>
  <c r="D1861" i="1" s="1"/>
  <c r="D1860" i="1" a="1"/>
  <c r="D1860" i="1" s="1"/>
  <c r="D1859" i="1" a="1"/>
  <c r="D1859" i="1" s="1"/>
  <c r="D1858" i="1" a="1"/>
  <c r="D1858" i="1" s="1"/>
  <c r="D1857" i="1" a="1"/>
  <c r="D1857" i="1" s="1"/>
  <c r="D1856" i="1" a="1"/>
  <c r="D1856" i="1" s="1"/>
  <c r="D1855" i="1" a="1"/>
  <c r="D1855" i="1" s="1"/>
  <c r="D1854" i="1" a="1"/>
  <c r="D1854" i="1" s="1"/>
  <c r="D1853" i="1" a="1"/>
  <c r="D1853" i="1" s="1"/>
  <c r="D1852" i="1" a="1"/>
  <c r="D1852" i="1" s="1"/>
  <c r="D1851" i="1" a="1"/>
  <c r="D1851" i="1" s="1"/>
  <c r="D1850" i="1" a="1"/>
  <c r="D1850" i="1" s="1"/>
  <c r="D1849" i="1" a="1"/>
  <c r="D1849" i="1" s="1"/>
  <c r="D1848" i="1" a="1"/>
  <c r="D1848" i="1" s="1"/>
  <c r="D1847" i="1" a="1"/>
  <c r="D1847" i="1" s="1"/>
  <c r="D1846" i="1" a="1"/>
  <c r="D1846" i="1" s="1"/>
  <c r="D1845" i="1" a="1"/>
  <c r="D1845" i="1" s="1"/>
  <c r="D1844" i="1" a="1"/>
  <c r="D1844" i="1" s="1"/>
  <c r="D1843" i="1" a="1"/>
  <c r="D1843" i="1" s="1"/>
  <c r="D1842" i="1" a="1"/>
  <c r="D1842" i="1" s="1"/>
  <c r="D1841" i="1" a="1"/>
  <c r="D1841" i="1" s="1"/>
  <c r="D1840" i="1" a="1"/>
  <c r="D1840" i="1" s="1"/>
  <c r="D1839" i="1" a="1"/>
  <c r="D1839" i="1" s="1"/>
  <c r="D1838" i="1" a="1"/>
  <c r="D1838" i="1" s="1"/>
  <c r="D1837" i="1" a="1"/>
  <c r="D1837" i="1" s="1"/>
  <c r="D1836" i="1" a="1"/>
  <c r="D1836" i="1" s="1"/>
  <c r="D1835" i="1" a="1"/>
  <c r="D1835" i="1" s="1"/>
  <c r="D1834" i="1" a="1"/>
  <c r="D1834" i="1" s="1"/>
  <c r="D1833" i="1" a="1"/>
  <c r="D1833" i="1" s="1"/>
  <c r="D1832" i="1" a="1"/>
  <c r="D1832" i="1" s="1"/>
  <c r="D1831" i="1" a="1"/>
  <c r="D1831" i="1" s="1"/>
  <c r="D1830" i="1" a="1"/>
  <c r="D1830" i="1" s="1"/>
  <c r="D1829" i="1" a="1"/>
  <c r="D1829" i="1" s="1"/>
  <c r="D1828" i="1" a="1"/>
  <c r="D1828" i="1" s="1"/>
  <c r="D1827" i="1" a="1"/>
  <c r="D1827" i="1" s="1"/>
  <c r="D1826" i="1" a="1"/>
  <c r="D1826" i="1" s="1"/>
  <c r="D1825" i="1" a="1"/>
  <c r="D1825" i="1" s="1"/>
  <c r="D1824" i="1" a="1"/>
  <c r="D1824" i="1" s="1"/>
  <c r="D1823" i="1" a="1"/>
  <c r="D1823" i="1" s="1"/>
  <c r="D1822" i="1" a="1"/>
  <c r="D1822" i="1" s="1"/>
  <c r="D1821" i="1" a="1"/>
  <c r="D1821" i="1" s="1"/>
  <c r="D1820" i="1" a="1"/>
  <c r="D1820" i="1" s="1"/>
  <c r="D1819" i="1" a="1"/>
  <c r="D1819" i="1" s="1"/>
  <c r="D1818" i="1" a="1"/>
  <c r="D1818" i="1" s="1"/>
  <c r="D1817" i="1" a="1"/>
  <c r="D1817" i="1" s="1"/>
  <c r="D1816" i="1" a="1"/>
  <c r="D1816" i="1" s="1"/>
  <c r="D1815" i="1" a="1"/>
  <c r="D1815" i="1" s="1"/>
  <c r="D1814" i="1" a="1"/>
  <c r="D1814" i="1" s="1"/>
  <c r="D1813" i="1" a="1"/>
  <c r="D1813" i="1" s="1"/>
  <c r="D1812" i="1" a="1"/>
  <c r="D1812" i="1" s="1"/>
  <c r="D1811" i="1" a="1"/>
  <c r="D1811" i="1" s="1"/>
  <c r="D1810" i="1" a="1"/>
  <c r="D1810" i="1" s="1"/>
  <c r="D1809" i="1" a="1"/>
  <c r="D1809" i="1" s="1"/>
  <c r="D1808" i="1" a="1"/>
  <c r="D1808" i="1" s="1"/>
  <c r="D1807" i="1" a="1"/>
  <c r="D1807" i="1" s="1"/>
  <c r="D1806" i="1" a="1"/>
  <c r="D1806" i="1" s="1"/>
  <c r="D1805" i="1" a="1"/>
  <c r="D1805" i="1" s="1"/>
  <c r="D1804" i="1" a="1"/>
  <c r="D1804" i="1" s="1"/>
  <c r="D1803" i="1" a="1"/>
  <c r="D1803" i="1" s="1"/>
  <c r="D1802" i="1" a="1"/>
  <c r="D1802" i="1" s="1"/>
  <c r="D1801" i="1" a="1"/>
  <c r="D1801" i="1" s="1"/>
  <c r="D1800" i="1" a="1"/>
  <c r="D1800" i="1" s="1"/>
  <c r="D1799" i="1" a="1"/>
  <c r="D1799" i="1" s="1"/>
  <c r="D1798" i="1" a="1"/>
  <c r="D1798" i="1" s="1"/>
  <c r="D1797" i="1" a="1"/>
  <c r="D1797" i="1" s="1"/>
  <c r="D1796" i="1" a="1"/>
  <c r="D1796" i="1" s="1"/>
  <c r="D1795" i="1" a="1"/>
  <c r="D1795" i="1" s="1"/>
  <c r="D1794" i="1" a="1"/>
  <c r="D1794" i="1" s="1"/>
  <c r="D1793" i="1" a="1"/>
  <c r="D1793" i="1" s="1"/>
  <c r="D1792" i="1" a="1"/>
  <c r="D1792" i="1" s="1"/>
  <c r="D1791" i="1" a="1"/>
  <c r="D1791" i="1" s="1"/>
  <c r="D1790" i="1" a="1"/>
  <c r="D1790" i="1" s="1"/>
  <c r="D1789" i="1" a="1"/>
  <c r="D1789" i="1" s="1"/>
  <c r="D1788" i="1" a="1"/>
  <c r="D1788" i="1" s="1"/>
  <c r="D1787" i="1" a="1"/>
  <c r="D1787" i="1" s="1"/>
  <c r="D1786" i="1" a="1"/>
  <c r="D1786" i="1" s="1"/>
  <c r="D1785" i="1" a="1"/>
  <c r="D1785" i="1" s="1"/>
  <c r="D1784" i="1" a="1"/>
  <c r="D1784" i="1" s="1"/>
  <c r="D1783" i="1" a="1"/>
  <c r="D1783" i="1" s="1"/>
  <c r="D1782" i="1" a="1"/>
  <c r="D1782" i="1" s="1"/>
  <c r="D1781" i="1" a="1"/>
  <c r="D1781" i="1" s="1"/>
  <c r="D1780" i="1" a="1"/>
  <c r="D1780" i="1" s="1"/>
  <c r="D1779" i="1" a="1"/>
  <c r="D1779" i="1" s="1"/>
  <c r="D1778" i="1" a="1"/>
  <c r="D1778" i="1" s="1"/>
  <c r="D1777" i="1" a="1"/>
  <c r="D1777" i="1" s="1"/>
  <c r="D1776" i="1" a="1"/>
  <c r="D1776" i="1" s="1"/>
  <c r="D1775" i="1" a="1"/>
  <c r="D1775" i="1" s="1"/>
  <c r="D1774" i="1" a="1"/>
  <c r="D1774" i="1" s="1"/>
  <c r="D1773" i="1" a="1"/>
  <c r="D1773" i="1" s="1"/>
  <c r="D1772" i="1" a="1"/>
  <c r="D1772" i="1" s="1"/>
  <c r="D1771" i="1" a="1"/>
  <c r="D1771" i="1" s="1"/>
  <c r="D1770" i="1" a="1"/>
  <c r="D1770" i="1" s="1"/>
  <c r="D1769" i="1" a="1"/>
  <c r="D1769" i="1" s="1"/>
  <c r="D1768" i="1" a="1"/>
  <c r="D1768" i="1" s="1"/>
  <c r="D1767" i="1" a="1"/>
  <c r="D1767" i="1" s="1"/>
  <c r="D1766" i="1" a="1"/>
  <c r="D1766" i="1" s="1"/>
  <c r="D1765" i="1" a="1"/>
  <c r="D1765" i="1" s="1"/>
  <c r="D1764" i="1" a="1"/>
  <c r="D1764" i="1" s="1"/>
  <c r="D1763" i="1" a="1"/>
  <c r="D1763" i="1" s="1"/>
  <c r="D1762" i="1" a="1"/>
  <c r="D1762" i="1" s="1"/>
  <c r="D1761" i="1" a="1"/>
  <c r="D1761" i="1" s="1"/>
  <c r="D1760" i="1" a="1"/>
  <c r="D1760" i="1" s="1"/>
  <c r="D1759" i="1" a="1"/>
  <c r="D1759" i="1" s="1"/>
  <c r="D1758" i="1" a="1"/>
  <c r="D1758" i="1" s="1"/>
  <c r="D1757" i="1" a="1"/>
  <c r="D1757" i="1" s="1"/>
  <c r="D1756" i="1" a="1"/>
  <c r="D1756" i="1" s="1"/>
  <c r="D1755" i="1" a="1"/>
  <c r="D1755" i="1" s="1"/>
  <c r="D1754" i="1" a="1"/>
  <c r="D1754" i="1" s="1"/>
  <c r="D1753" i="1" a="1"/>
  <c r="D1753" i="1" s="1"/>
  <c r="D1752" i="1" a="1"/>
  <c r="D1752" i="1" s="1"/>
  <c r="D1751" i="1" a="1"/>
  <c r="D1751" i="1" s="1"/>
  <c r="D1750" i="1" a="1"/>
  <c r="D1750" i="1" s="1"/>
  <c r="D1749" i="1" a="1"/>
  <c r="D1749" i="1" s="1"/>
  <c r="D1748" i="1" a="1"/>
  <c r="D1748" i="1" s="1"/>
  <c r="D1747" i="1" a="1"/>
  <c r="D1747" i="1" s="1"/>
  <c r="D1746" i="1" a="1"/>
  <c r="D1746" i="1" s="1"/>
  <c r="D1745" i="1" a="1"/>
  <c r="D1745" i="1" s="1"/>
  <c r="D1744" i="1" a="1"/>
  <c r="D1744" i="1" s="1"/>
  <c r="D1743" i="1" a="1"/>
  <c r="D1743" i="1" s="1"/>
  <c r="D1742" i="1" a="1"/>
  <c r="D1742" i="1" s="1"/>
  <c r="D1741" i="1" a="1"/>
  <c r="D1741" i="1" s="1"/>
  <c r="D1740" i="1" a="1"/>
  <c r="D1740" i="1" s="1"/>
  <c r="D1739" i="1" a="1"/>
  <c r="D1739" i="1" s="1"/>
  <c r="D1738" i="1" a="1"/>
  <c r="D1738" i="1" s="1"/>
  <c r="D1737" i="1" a="1"/>
  <c r="D1737" i="1" s="1"/>
  <c r="D1736" i="1" a="1"/>
  <c r="D1736" i="1" s="1"/>
  <c r="D1735" i="1" a="1"/>
  <c r="D1735" i="1" s="1"/>
  <c r="D1734" i="1" a="1"/>
  <c r="D1734" i="1" s="1"/>
  <c r="D1733" i="1" a="1"/>
  <c r="D1733" i="1" s="1"/>
  <c r="D1732" i="1" a="1"/>
  <c r="D1732" i="1" s="1"/>
  <c r="D1731" i="1" a="1"/>
  <c r="D1731" i="1" s="1"/>
  <c r="D1730" i="1" a="1"/>
  <c r="D1730" i="1" s="1"/>
  <c r="D1729" i="1" a="1"/>
  <c r="D1729" i="1" s="1"/>
  <c r="D1728" i="1" a="1"/>
  <c r="D1728" i="1" s="1"/>
  <c r="D1727" i="1" a="1"/>
  <c r="D1727" i="1" s="1"/>
  <c r="D1726" i="1" a="1"/>
  <c r="D1726" i="1" s="1"/>
  <c r="D1725" i="1" a="1"/>
  <c r="D1725" i="1" s="1"/>
  <c r="D1724" i="1" a="1"/>
  <c r="D1724" i="1" s="1"/>
  <c r="D1723" i="1" a="1"/>
  <c r="D1723" i="1" s="1"/>
  <c r="D1722" i="1" a="1"/>
  <c r="D1722" i="1" s="1"/>
  <c r="D1721" i="1" a="1"/>
  <c r="D1721" i="1" s="1"/>
  <c r="D1720" i="1" a="1"/>
  <c r="D1720" i="1" s="1"/>
  <c r="D1719" i="1" a="1"/>
  <c r="D1719" i="1" s="1"/>
  <c r="D1718" i="1" a="1"/>
  <c r="D1718" i="1" s="1"/>
  <c r="D1717" i="1" a="1"/>
  <c r="D1717" i="1" s="1"/>
  <c r="D1716" i="1" a="1"/>
  <c r="D1716" i="1" s="1"/>
  <c r="D1715" i="1" a="1"/>
  <c r="D1715" i="1" s="1"/>
  <c r="D1714" i="1" a="1"/>
  <c r="D1714" i="1" s="1"/>
  <c r="D1713" i="1" a="1"/>
  <c r="D1713" i="1" s="1"/>
  <c r="D1712" i="1" a="1"/>
  <c r="D1712" i="1" s="1"/>
  <c r="D1711" i="1" a="1"/>
  <c r="D1711" i="1" s="1"/>
  <c r="D1710" i="1" a="1"/>
  <c r="D1710" i="1" s="1"/>
  <c r="D1709" i="1" a="1"/>
  <c r="D1709" i="1" s="1"/>
  <c r="D1708" i="1" a="1"/>
  <c r="D1708" i="1" s="1"/>
  <c r="D1707" i="1" a="1"/>
  <c r="D1707" i="1" s="1"/>
  <c r="D1706" i="1" a="1"/>
  <c r="D1706" i="1" s="1"/>
  <c r="D1705" i="1" a="1"/>
  <c r="D1705" i="1" s="1"/>
  <c r="D1704" i="1" a="1"/>
  <c r="D1704" i="1" s="1"/>
  <c r="D1703" i="1" a="1"/>
  <c r="D1703" i="1" s="1"/>
  <c r="D1702" i="1" a="1"/>
  <c r="D1702" i="1" s="1"/>
  <c r="D1701" i="1" a="1"/>
  <c r="D1701" i="1" s="1"/>
  <c r="D1700" i="1" a="1"/>
  <c r="D1700" i="1" s="1"/>
  <c r="D1699" i="1" a="1"/>
  <c r="D1699" i="1" s="1"/>
  <c r="D1698" i="1" a="1"/>
  <c r="D1698" i="1" s="1"/>
  <c r="D1697" i="1" a="1"/>
  <c r="D1697" i="1" s="1"/>
  <c r="D1696" i="1" a="1"/>
  <c r="D1696" i="1" s="1"/>
  <c r="D1695" i="1" a="1"/>
  <c r="D1695" i="1" s="1"/>
  <c r="D1694" i="1" a="1"/>
  <c r="D1694" i="1" s="1"/>
  <c r="D1693" i="1" a="1"/>
  <c r="D1693" i="1" s="1"/>
  <c r="D1692" i="1" a="1"/>
  <c r="D1692" i="1" s="1"/>
  <c r="D1691" i="1" a="1"/>
  <c r="D1691" i="1" s="1"/>
  <c r="D1690" i="1" a="1"/>
  <c r="D1690" i="1" s="1"/>
  <c r="D1689" i="1" a="1"/>
  <c r="D1689" i="1" s="1"/>
  <c r="D1688" i="1" a="1"/>
  <c r="D1688" i="1" s="1"/>
  <c r="D1687" i="1" a="1"/>
  <c r="D1687" i="1" s="1"/>
  <c r="D1686" i="1" a="1"/>
  <c r="D1686" i="1" s="1"/>
  <c r="D1685" i="1" a="1"/>
  <c r="D1685" i="1" s="1"/>
  <c r="D1684" i="1" a="1"/>
  <c r="D1684" i="1" s="1"/>
  <c r="D1683" i="1" a="1"/>
  <c r="D1683" i="1" s="1"/>
  <c r="D1682" i="1" a="1"/>
  <c r="D1682" i="1" s="1"/>
  <c r="D1681" i="1" a="1"/>
  <c r="D1681" i="1" s="1"/>
  <c r="D1680" i="1" a="1"/>
  <c r="D1680" i="1" s="1"/>
  <c r="D1679" i="1" a="1"/>
  <c r="D1679" i="1" s="1"/>
  <c r="D1678" i="1" a="1"/>
  <c r="D1678" i="1" s="1"/>
  <c r="D1677" i="1" a="1"/>
  <c r="D1677" i="1" s="1"/>
  <c r="D1676" i="1" a="1"/>
  <c r="D1676" i="1" s="1"/>
  <c r="D1675" i="1" a="1"/>
  <c r="D1675" i="1" s="1"/>
  <c r="D1674" i="1" a="1"/>
  <c r="D1674" i="1" s="1"/>
  <c r="D1673" i="1" a="1"/>
  <c r="D1673" i="1" s="1"/>
  <c r="D1672" i="1" a="1"/>
  <c r="D1672" i="1" s="1"/>
  <c r="D1671" i="1" a="1"/>
  <c r="D1671" i="1" s="1"/>
  <c r="D1670" i="1" a="1"/>
  <c r="D1670" i="1" s="1"/>
  <c r="D1669" i="1" a="1"/>
  <c r="D1669" i="1" s="1"/>
  <c r="D1668" i="1" a="1"/>
  <c r="D1668" i="1" s="1"/>
  <c r="D1667" i="1" a="1"/>
  <c r="D1667" i="1" s="1"/>
  <c r="D1666" i="1" a="1"/>
  <c r="D1666" i="1" s="1"/>
  <c r="D1665" i="1" a="1"/>
  <c r="D1665" i="1" s="1"/>
  <c r="D1664" i="1" a="1"/>
  <c r="D1664" i="1" s="1"/>
  <c r="D1663" i="1" a="1"/>
  <c r="D1663" i="1" s="1"/>
  <c r="D1662" i="1" a="1"/>
  <c r="D1662" i="1" s="1"/>
  <c r="D1661" i="1" a="1"/>
  <c r="D1661" i="1" s="1"/>
  <c r="D1660" i="1" a="1"/>
  <c r="D1660" i="1" s="1"/>
  <c r="D1659" i="1" a="1"/>
  <c r="D1659" i="1" s="1"/>
  <c r="D1658" i="1" a="1"/>
  <c r="D1658" i="1" s="1"/>
  <c r="D1657" i="1" a="1"/>
  <c r="D1657" i="1" s="1"/>
  <c r="D1656" i="1" a="1"/>
  <c r="D1656" i="1" s="1"/>
  <c r="D1655" i="1" a="1"/>
  <c r="D1655" i="1" s="1"/>
  <c r="D1654" i="1" a="1"/>
  <c r="D1654" i="1" s="1"/>
  <c r="D1653" i="1" a="1"/>
  <c r="D1653" i="1" s="1"/>
  <c r="D1652" i="1" a="1"/>
  <c r="D1652" i="1" s="1"/>
  <c r="D1651" i="1" a="1"/>
  <c r="D1651" i="1" s="1"/>
  <c r="D1650" i="1" a="1"/>
  <c r="D1650" i="1" s="1"/>
  <c r="D1649" i="1" a="1"/>
  <c r="D1649" i="1" s="1"/>
  <c r="D1648" i="1" a="1"/>
  <c r="D1648" i="1" s="1"/>
  <c r="D1647" i="1" a="1"/>
  <c r="D1647" i="1" s="1"/>
  <c r="D1646" i="1" a="1"/>
  <c r="D1646" i="1" s="1"/>
  <c r="D1645" i="1" a="1"/>
  <c r="D1645" i="1" s="1"/>
  <c r="D1644" i="1" a="1"/>
  <c r="D1644" i="1" s="1"/>
  <c r="D1643" i="1" a="1"/>
  <c r="D1643" i="1" s="1"/>
  <c r="D1642" i="1" a="1"/>
  <c r="D1642" i="1" s="1"/>
  <c r="D1641" i="1" a="1"/>
  <c r="D1641" i="1" s="1"/>
  <c r="D1640" i="1" a="1"/>
  <c r="D1640" i="1" s="1"/>
  <c r="D1639" i="1" a="1"/>
  <c r="D1639" i="1" s="1"/>
  <c r="D1638" i="1" a="1"/>
  <c r="D1638" i="1" s="1"/>
  <c r="D1637" i="1" a="1"/>
  <c r="D1637" i="1" s="1"/>
  <c r="D1636" i="1" a="1"/>
  <c r="D1636" i="1" s="1"/>
  <c r="D1635" i="1" a="1"/>
  <c r="D1635" i="1" s="1"/>
  <c r="D1634" i="1" a="1"/>
  <c r="D1634" i="1" s="1"/>
  <c r="D1633" i="1" a="1"/>
  <c r="D1633" i="1" s="1"/>
  <c r="D1632" i="1" a="1"/>
  <c r="D1632" i="1" s="1"/>
  <c r="D1631" i="1" a="1"/>
  <c r="D1631" i="1" s="1"/>
  <c r="D1630" i="1" a="1"/>
  <c r="D1630" i="1" s="1"/>
  <c r="D1629" i="1" a="1"/>
  <c r="D1629" i="1" s="1"/>
  <c r="D1628" i="1" a="1"/>
  <c r="D1628" i="1" s="1"/>
  <c r="D1627" i="1" a="1"/>
  <c r="D1627" i="1" s="1"/>
  <c r="D1626" i="1" a="1"/>
  <c r="D1626" i="1" s="1"/>
  <c r="D1625" i="1" a="1"/>
  <c r="D1625" i="1" s="1"/>
  <c r="D1624" i="1" a="1"/>
  <c r="D1624" i="1" s="1"/>
  <c r="D1623" i="1" a="1"/>
  <c r="D1623" i="1" s="1"/>
  <c r="D1622" i="1" a="1"/>
  <c r="D1622" i="1" s="1"/>
  <c r="D1621" i="1" a="1"/>
  <c r="D1621" i="1" s="1"/>
  <c r="D1620" i="1" a="1"/>
  <c r="D1620" i="1" s="1"/>
  <c r="D1619" i="1" a="1"/>
  <c r="D1619" i="1" s="1"/>
  <c r="D1618" i="1" a="1"/>
  <c r="D1618" i="1" s="1"/>
  <c r="D1617" i="1" a="1"/>
  <c r="D1617" i="1" s="1"/>
  <c r="D1616" i="1" a="1"/>
  <c r="D1616" i="1" s="1"/>
  <c r="D1615" i="1" a="1"/>
  <c r="D1615" i="1" s="1"/>
  <c r="D1614" i="1" a="1"/>
  <c r="D1614" i="1" s="1"/>
  <c r="D1613" i="1" a="1"/>
  <c r="D1613" i="1" s="1"/>
  <c r="D1612" i="1" a="1"/>
  <c r="D1612" i="1" s="1"/>
  <c r="D1611" i="1" a="1"/>
  <c r="D1611" i="1" s="1"/>
  <c r="D1610" i="1" a="1"/>
  <c r="D1610" i="1" s="1"/>
  <c r="D1609" i="1" a="1"/>
  <c r="D1609" i="1" s="1"/>
  <c r="D1608" i="1" a="1"/>
  <c r="D1608" i="1" s="1"/>
  <c r="D1607" i="1" a="1"/>
  <c r="D1607" i="1" s="1"/>
  <c r="D1606" i="1" a="1"/>
  <c r="D1606" i="1" s="1"/>
  <c r="D1605" i="1" a="1"/>
  <c r="D1605" i="1" s="1"/>
  <c r="D1604" i="1" a="1"/>
  <c r="D1604" i="1" s="1"/>
  <c r="D1603" i="1" a="1"/>
  <c r="D1603" i="1" s="1"/>
  <c r="D1602" i="1" a="1"/>
  <c r="D1602" i="1" s="1"/>
  <c r="D1601" i="1" a="1"/>
  <c r="D1601" i="1" s="1"/>
  <c r="D1600" i="1" a="1"/>
  <c r="D1600" i="1" s="1"/>
  <c r="D1599" i="1" a="1"/>
  <c r="D1599" i="1" s="1"/>
  <c r="D1598" i="1" a="1"/>
  <c r="D1598" i="1" s="1"/>
  <c r="D1597" i="1" a="1"/>
  <c r="D1597" i="1" s="1"/>
  <c r="D1596" i="1" a="1"/>
  <c r="D1596" i="1" s="1"/>
  <c r="D1595" i="1" a="1"/>
  <c r="D1595" i="1" s="1"/>
  <c r="D1594" i="1" a="1"/>
  <c r="D1594" i="1" s="1"/>
  <c r="D1593" i="1" a="1"/>
  <c r="D1593" i="1" s="1"/>
  <c r="D1592" i="1" a="1"/>
  <c r="D1592" i="1" s="1"/>
  <c r="D1591" i="1" a="1"/>
  <c r="D1591" i="1" s="1"/>
  <c r="D1590" i="1" a="1"/>
  <c r="D1590" i="1" s="1"/>
  <c r="D1589" i="1" a="1"/>
  <c r="D1589" i="1" s="1"/>
  <c r="D1588" i="1" a="1"/>
  <c r="D1588" i="1" s="1"/>
  <c r="D1587" i="1" a="1"/>
  <c r="D1587" i="1" s="1"/>
  <c r="D1586" i="1" a="1"/>
  <c r="D1586" i="1" s="1"/>
  <c r="D1585" i="1" a="1"/>
  <c r="D1585" i="1" s="1"/>
  <c r="D1584" i="1" a="1"/>
  <c r="D1584" i="1" s="1"/>
  <c r="D1583" i="1" a="1"/>
  <c r="D1583" i="1" s="1"/>
  <c r="D1582" i="1" a="1"/>
  <c r="D1582" i="1" s="1"/>
  <c r="D1581" i="1" a="1"/>
  <c r="D1581" i="1" s="1"/>
  <c r="D1580" i="1" a="1"/>
  <c r="D1580" i="1" s="1"/>
  <c r="D1579" i="1" a="1"/>
  <c r="D1579" i="1" s="1"/>
  <c r="D1578" i="1" a="1"/>
  <c r="D1578" i="1" s="1"/>
  <c r="D1577" i="1" a="1"/>
  <c r="D1577" i="1" s="1"/>
  <c r="D1576" i="1" a="1"/>
  <c r="D1576" i="1" s="1"/>
  <c r="D1575" i="1" a="1"/>
  <c r="D1575" i="1" s="1"/>
  <c r="D1574" i="1" a="1"/>
  <c r="D1574" i="1" s="1"/>
  <c r="D1573" i="1" a="1"/>
  <c r="D1573" i="1" s="1"/>
  <c r="D1572" i="1" a="1"/>
  <c r="D1572" i="1" s="1"/>
  <c r="D1571" i="1" a="1"/>
  <c r="D1571" i="1" s="1"/>
  <c r="D1570" i="1" a="1"/>
  <c r="D1570" i="1" s="1"/>
  <c r="D1569" i="1" a="1"/>
  <c r="D1569" i="1" s="1"/>
  <c r="D1568" i="1" a="1"/>
  <c r="D1568" i="1" s="1"/>
  <c r="D1567" i="1" a="1"/>
  <c r="D1567" i="1" s="1"/>
  <c r="D1566" i="1" a="1"/>
  <c r="D1566" i="1" s="1"/>
  <c r="D1565" i="1" a="1"/>
  <c r="D1565" i="1" s="1"/>
  <c r="D1564" i="1" a="1"/>
  <c r="D1564" i="1" s="1"/>
  <c r="D1563" i="1" a="1"/>
  <c r="D1563" i="1" s="1"/>
  <c r="D1562" i="1" a="1"/>
  <c r="D1562" i="1" s="1"/>
  <c r="D1561" i="1" a="1"/>
  <c r="D1561" i="1" s="1"/>
  <c r="D1560" i="1" a="1"/>
  <c r="D1560" i="1" s="1"/>
  <c r="D1559" i="1" a="1"/>
  <c r="D1559" i="1" s="1"/>
  <c r="D1558" i="1" a="1"/>
  <c r="D1558" i="1" s="1"/>
  <c r="D1557" i="1" a="1"/>
  <c r="D1557" i="1" s="1"/>
  <c r="D1556" i="1" a="1"/>
  <c r="D1556" i="1" s="1"/>
  <c r="D1555" i="1" a="1"/>
  <c r="D1555" i="1" s="1"/>
  <c r="D1554" i="1" a="1"/>
  <c r="D1554" i="1" s="1"/>
  <c r="D1553" i="1" a="1"/>
  <c r="D1553" i="1" s="1"/>
  <c r="D1552" i="1" a="1"/>
  <c r="D1552" i="1" s="1"/>
  <c r="D1551" i="1" a="1"/>
  <c r="D1551" i="1" s="1"/>
  <c r="D1550" i="1" a="1"/>
  <c r="D1550" i="1" s="1"/>
  <c r="D1549" i="1" a="1"/>
  <c r="D1549" i="1" s="1"/>
  <c r="D1548" i="1" a="1"/>
  <c r="D1548" i="1" s="1"/>
  <c r="D1547" i="1" a="1"/>
  <c r="D1547" i="1" s="1"/>
  <c r="D1546" i="1" a="1"/>
  <c r="D1546" i="1" s="1"/>
  <c r="D1545" i="1" a="1"/>
  <c r="D1545" i="1" s="1"/>
  <c r="D1544" i="1" a="1"/>
  <c r="D1544" i="1" s="1"/>
  <c r="D1543" i="1" a="1"/>
  <c r="D1543" i="1" s="1"/>
  <c r="D1542" i="1" a="1"/>
  <c r="D1542" i="1" s="1"/>
  <c r="D1541" i="1" a="1"/>
  <c r="D1541" i="1" s="1"/>
  <c r="D1540" i="1" a="1"/>
  <c r="D1540" i="1" s="1"/>
  <c r="D1539" i="1" a="1"/>
  <c r="D1539" i="1" s="1"/>
  <c r="D1538" i="1" a="1"/>
  <c r="D1538" i="1" s="1"/>
  <c r="D1537" i="1" a="1"/>
  <c r="D1537" i="1" s="1"/>
  <c r="D1536" i="1" a="1"/>
  <c r="D1536" i="1" s="1"/>
  <c r="D1535" i="1" a="1"/>
  <c r="D1535" i="1" s="1"/>
  <c r="D1534" i="1" a="1"/>
  <c r="D1534" i="1" s="1"/>
  <c r="D1533" i="1" a="1"/>
  <c r="D1533" i="1" s="1"/>
  <c r="D1532" i="1" a="1"/>
  <c r="D1532" i="1" s="1"/>
  <c r="D1531" i="1" a="1"/>
  <c r="D1531" i="1" s="1"/>
  <c r="D1530" i="1" a="1"/>
  <c r="D1530" i="1" s="1"/>
  <c r="D1529" i="1" a="1"/>
  <c r="D1529" i="1" s="1"/>
  <c r="D1528" i="1" a="1"/>
  <c r="D1528" i="1" s="1"/>
  <c r="D1527" i="1" a="1"/>
  <c r="D1527" i="1" s="1"/>
  <c r="D1526" i="1" a="1"/>
  <c r="D1526" i="1" s="1"/>
  <c r="D1525" i="1" a="1"/>
  <c r="D1525" i="1" s="1"/>
  <c r="D1524" i="1" a="1"/>
  <c r="D1524" i="1" s="1"/>
  <c r="D1523" i="1" a="1"/>
  <c r="D1523" i="1" s="1"/>
  <c r="D1522" i="1" a="1"/>
  <c r="D1522" i="1" s="1"/>
  <c r="D1521" i="1" a="1"/>
  <c r="D1521" i="1" s="1"/>
  <c r="D1520" i="1" a="1"/>
  <c r="D1520" i="1" s="1"/>
  <c r="D1519" i="1" a="1"/>
  <c r="D1519" i="1" s="1"/>
  <c r="D1518" i="1" a="1"/>
  <c r="D1518" i="1" s="1"/>
  <c r="D1517" i="1" a="1"/>
  <c r="D1517" i="1" s="1"/>
  <c r="D1516" i="1" a="1"/>
  <c r="D1516" i="1" s="1"/>
  <c r="D1515" i="1" a="1"/>
  <c r="D1515" i="1" s="1"/>
  <c r="D1514" i="1" a="1"/>
  <c r="D1514" i="1" s="1"/>
  <c r="D1513" i="1" a="1"/>
  <c r="D1513" i="1" s="1"/>
  <c r="D1512" i="1" a="1"/>
  <c r="D1512" i="1" s="1"/>
  <c r="D1511" i="1" a="1"/>
  <c r="D1511" i="1" s="1"/>
  <c r="D1510" i="1" a="1"/>
  <c r="D1510" i="1" s="1"/>
  <c r="D1509" i="1" a="1"/>
  <c r="D1509" i="1" s="1"/>
  <c r="D1508" i="1" a="1"/>
  <c r="D1508" i="1" s="1"/>
  <c r="D1507" i="1" a="1"/>
  <c r="D1507" i="1" s="1"/>
  <c r="D1506" i="1" a="1"/>
  <c r="D1506" i="1" s="1"/>
  <c r="D1505" i="1" a="1"/>
  <c r="D1505" i="1" s="1"/>
  <c r="D1504" i="1" a="1"/>
  <c r="D1504" i="1" s="1"/>
  <c r="D1503" i="1" a="1"/>
  <c r="D1503" i="1" s="1"/>
  <c r="D1502" i="1" a="1"/>
  <c r="D1502" i="1" s="1"/>
  <c r="D1501" i="1" a="1"/>
  <c r="D1501" i="1" s="1"/>
  <c r="D1500" i="1" a="1"/>
  <c r="D1500" i="1" s="1"/>
  <c r="D1499" i="1" a="1"/>
  <c r="D1499" i="1" s="1"/>
  <c r="D1498" i="1" a="1"/>
  <c r="D1498" i="1" s="1"/>
  <c r="D1497" i="1" a="1"/>
  <c r="D1497" i="1" s="1"/>
  <c r="D1496" i="1" a="1"/>
  <c r="D1496" i="1" s="1"/>
  <c r="D1495" i="1" a="1"/>
  <c r="D1495" i="1" s="1"/>
  <c r="D1494" i="1" a="1"/>
  <c r="D1494" i="1" s="1"/>
  <c r="D1493" i="1" a="1"/>
  <c r="D1493" i="1" s="1"/>
  <c r="D1492" i="1" a="1"/>
  <c r="D1492" i="1" s="1"/>
  <c r="D1491" i="1" a="1"/>
  <c r="D1491" i="1" s="1"/>
  <c r="D1490" i="1" a="1"/>
  <c r="D1490" i="1" s="1"/>
  <c r="D1489" i="1" a="1"/>
  <c r="D1489" i="1" s="1"/>
  <c r="D1488" i="1" a="1"/>
  <c r="D1488" i="1" s="1"/>
  <c r="D1487" i="1" a="1"/>
  <c r="D1487" i="1" s="1"/>
  <c r="D1486" i="1" a="1"/>
  <c r="D1486" i="1" s="1"/>
  <c r="D1485" i="1" a="1"/>
  <c r="D1485" i="1" s="1"/>
  <c r="D1484" i="1" a="1"/>
  <c r="D1484" i="1" s="1"/>
  <c r="D1483" i="1" a="1"/>
  <c r="D1483" i="1" s="1"/>
  <c r="D1482" i="1" a="1"/>
  <c r="D1482" i="1" s="1"/>
  <c r="D1481" i="1" a="1"/>
  <c r="D1481" i="1" s="1"/>
  <c r="D1480" i="1" a="1"/>
  <c r="D1480" i="1" s="1"/>
  <c r="D1479" i="1" a="1"/>
  <c r="D1479" i="1" s="1"/>
  <c r="D1478" i="1" a="1"/>
  <c r="D1478" i="1" s="1"/>
  <c r="D1477" i="1" a="1"/>
  <c r="D1477" i="1" s="1"/>
  <c r="D1476" i="1" a="1"/>
  <c r="D1476" i="1" s="1"/>
  <c r="D1475" i="1" a="1"/>
  <c r="D1475" i="1" s="1"/>
  <c r="D1474" i="1" a="1"/>
  <c r="D1474" i="1" s="1"/>
  <c r="D1473" i="1" a="1"/>
  <c r="D1473" i="1" s="1"/>
  <c r="D1472" i="1" a="1"/>
  <c r="D1472" i="1" s="1"/>
  <c r="D1471" i="1" a="1"/>
  <c r="D1471" i="1" s="1"/>
  <c r="D1470" i="1" a="1"/>
  <c r="D1470" i="1" s="1"/>
  <c r="D1469" i="1" a="1"/>
  <c r="D1469" i="1" s="1"/>
  <c r="D1468" i="1" a="1"/>
  <c r="D1468" i="1" s="1"/>
  <c r="D1467" i="1" a="1"/>
  <c r="D1467" i="1" s="1"/>
  <c r="D1466" i="1" a="1"/>
  <c r="D1466" i="1" s="1"/>
  <c r="D1465" i="1" a="1"/>
  <c r="D1465" i="1" s="1"/>
  <c r="D1464" i="1" a="1"/>
  <c r="D1464" i="1" s="1"/>
  <c r="D1463" i="1" a="1"/>
  <c r="D1463" i="1" s="1"/>
  <c r="D1462" i="1" a="1"/>
  <c r="D1462" i="1" s="1"/>
  <c r="D1461" i="1" a="1"/>
  <c r="D1461" i="1" s="1"/>
  <c r="D1460" i="1" a="1"/>
  <c r="D1460" i="1" s="1"/>
  <c r="D1459" i="1" a="1"/>
  <c r="D1459" i="1" s="1"/>
  <c r="D1458" i="1" a="1"/>
  <c r="D1458" i="1" s="1"/>
  <c r="D1457" i="1" a="1"/>
  <c r="D1457" i="1" s="1"/>
  <c r="D1456" i="1" a="1"/>
  <c r="D1456" i="1" s="1"/>
  <c r="D1455" i="1" a="1"/>
  <c r="D1455" i="1" s="1"/>
  <c r="D1454" i="1" a="1"/>
  <c r="D1454" i="1" s="1"/>
  <c r="D1453" i="1" a="1"/>
  <c r="D1453" i="1" s="1"/>
  <c r="D1452" i="1" a="1"/>
  <c r="D1452" i="1" s="1"/>
  <c r="D1451" i="1" a="1"/>
  <c r="D1451" i="1" s="1"/>
  <c r="D1450" i="1" a="1"/>
  <c r="D1450" i="1" s="1"/>
  <c r="D1449" i="1" a="1"/>
  <c r="D1449" i="1" s="1"/>
  <c r="D1448" i="1" a="1"/>
  <c r="D1448" i="1" s="1"/>
  <c r="D1447" i="1" a="1"/>
  <c r="D1447" i="1" s="1"/>
  <c r="D1446" i="1" a="1"/>
  <c r="D1446" i="1" s="1"/>
  <c r="D1445" i="1" a="1"/>
  <c r="D1445" i="1" s="1"/>
  <c r="D1444" i="1" a="1"/>
  <c r="D1444" i="1" s="1"/>
  <c r="D1443" i="1" a="1"/>
  <c r="D1443" i="1" s="1"/>
  <c r="D1442" i="1" a="1"/>
  <c r="D1442" i="1" s="1"/>
  <c r="D1441" i="1" a="1"/>
  <c r="D1441" i="1" s="1"/>
  <c r="D1440" i="1" a="1"/>
  <c r="D1440" i="1" s="1"/>
  <c r="D1439" i="1" a="1"/>
  <c r="D1439" i="1" s="1"/>
  <c r="D1438" i="1" a="1"/>
  <c r="D1438" i="1" s="1"/>
  <c r="D1437" i="1" a="1"/>
  <c r="D1437" i="1" s="1"/>
  <c r="D1436" i="1" a="1"/>
  <c r="D1436" i="1" s="1"/>
  <c r="D1435" i="1" a="1"/>
  <c r="D1435" i="1" s="1"/>
  <c r="D1434" i="1" a="1"/>
  <c r="D1434" i="1" s="1"/>
  <c r="D1433" i="1" a="1"/>
  <c r="D1433" i="1" s="1"/>
  <c r="D1432" i="1" a="1"/>
  <c r="D1432" i="1" s="1"/>
  <c r="D1431" i="1" a="1"/>
  <c r="D1431" i="1" s="1"/>
  <c r="D1430" i="1" a="1"/>
  <c r="D1430" i="1" s="1"/>
  <c r="D1429" i="1" a="1"/>
  <c r="D1429" i="1" s="1"/>
  <c r="D1428" i="1" a="1"/>
  <c r="D1428" i="1" s="1"/>
  <c r="D1427" i="1" a="1"/>
  <c r="D1427" i="1" s="1"/>
  <c r="D1426" i="1" a="1"/>
  <c r="D1426" i="1" s="1"/>
  <c r="D1425" i="1" a="1"/>
  <c r="D1425" i="1" s="1"/>
  <c r="D1424" i="1" a="1"/>
  <c r="D1424" i="1" s="1"/>
  <c r="D1423" i="1" a="1"/>
  <c r="D1423" i="1" s="1"/>
  <c r="D1422" i="1" a="1"/>
  <c r="D1422" i="1" s="1"/>
  <c r="D1421" i="1" a="1"/>
  <c r="D1421" i="1" s="1"/>
  <c r="D1420" i="1" a="1"/>
  <c r="D1420" i="1" s="1"/>
  <c r="D1419" i="1" a="1"/>
  <c r="D1419" i="1" s="1"/>
  <c r="D1418" i="1" a="1"/>
  <c r="D1418" i="1" s="1"/>
  <c r="D1417" i="1" a="1"/>
  <c r="D1417" i="1" s="1"/>
  <c r="D1416" i="1" a="1"/>
  <c r="D1416" i="1" s="1"/>
  <c r="D1415" i="1" a="1"/>
  <c r="D1415" i="1" s="1"/>
  <c r="D1414" i="1" a="1"/>
  <c r="D1414" i="1" s="1"/>
  <c r="D1413" i="1" a="1"/>
  <c r="D1413" i="1" s="1"/>
  <c r="D1412" i="1" a="1"/>
  <c r="D1412" i="1" s="1"/>
  <c r="D1411" i="1" a="1"/>
  <c r="D1411" i="1" s="1"/>
  <c r="D1410" i="1" a="1"/>
  <c r="D1410" i="1" s="1"/>
  <c r="D1409" i="1" a="1"/>
  <c r="D1409" i="1" s="1"/>
  <c r="D1408" i="1" a="1"/>
  <c r="D1408" i="1" s="1"/>
  <c r="D1407" i="1" a="1"/>
  <c r="D1407" i="1" s="1"/>
  <c r="D1406" i="1" a="1"/>
  <c r="D1406" i="1" s="1"/>
  <c r="D1405" i="1" a="1"/>
  <c r="D1405" i="1" s="1"/>
  <c r="D1404" i="1" a="1"/>
  <c r="D1404" i="1" s="1"/>
  <c r="D1403" i="1" a="1"/>
  <c r="D1403" i="1" s="1"/>
  <c r="D1402" i="1" a="1"/>
  <c r="D1402" i="1" s="1"/>
  <c r="D1401" i="1" a="1"/>
  <c r="D1401" i="1" s="1"/>
  <c r="D1400" i="1" a="1"/>
  <c r="D1400" i="1" s="1"/>
  <c r="D1399" i="1" a="1"/>
  <c r="D1399" i="1" s="1"/>
  <c r="D1398" i="1" a="1"/>
  <c r="D1398" i="1" s="1"/>
  <c r="D1397" i="1" a="1"/>
  <c r="D1397" i="1" s="1"/>
  <c r="D1396" i="1" a="1"/>
  <c r="D1396" i="1" s="1"/>
  <c r="D1395" i="1" a="1"/>
  <c r="D1395" i="1" s="1"/>
  <c r="D1394" i="1" a="1"/>
  <c r="D1394" i="1" s="1"/>
  <c r="D1393" i="1" a="1"/>
  <c r="D1393" i="1" s="1"/>
  <c r="D1392" i="1" a="1"/>
  <c r="D1392" i="1" s="1"/>
  <c r="D1391" i="1" a="1"/>
  <c r="D1391" i="1" s="1"/>
  <c r="D1390" i="1" a="1"/>
  <c r="D1390" i="1" s="1"/>
  <c r="D1389" i="1" a="1"/>
  <c r="D1389" i="1" s="1"/>
  <c r="D1388" i="1" a="1"/>
  <c r="D1388" i="1" s="1"/>
  <c r="D1387" i="1" a="1"/>
  <c r="D1387" i="1" s="1"/>
  <c r="D1386" i="1" a="1"/>
  <c r="D1386" i="1" s="1"/>
  <c r="D1385" i="1" a="1"/>
  <c r="D1385" i="1" s="1"/>
  <c r="D1384" i="1" a="1"/>
  <c r="D1384" i="1" s="1"/>
  <c r="D1383" i="1" a="1"/>
  <c r="D1383" i="1" s="1"/>
  <c r="D1382" i="1" a="1"/>
  <c r="D1382" i="1" s="1"/>
  <c r="D1381" i="1" a="1"/>
  <c r="D1381" i="1" s="1"/>
  <c r="D1380" i="1" a="1"/>
  <c r="D1380" i="1" s="1"/>
  <c r="D1379" i="1" a="1"/>
  <c r="D1379" i="1" s="1"/>
  <c r="D1378" i="1" a="1"/>
  <c r="D1378" i="1" s="1"/>
  <c r="D1377" i="1" a="1"/>
  <c r="D1377" i="1" s="1"/>
  <c r="D1376" i="1" a="1"/>
  <c r="D1376" i="1" s="1"/>
  <c r="D1375" i="1" a="1"/>
  <c r="D1375" i="1" s="1"/>
  <c r="D1374" i="1" a="1"/>
  <c r="D1374" i="1" s="1"/>
  <c r="D1373" i="1" a="1"/>
  <c r="D1373" i="1" s="1"/>
  <c r="D1372" i="1" a="1"/>
  <c r="D1372" i="1" s="1"/>
  <c r="D1371" i="1" a="1"/>
  <c r="D1371" i="1" s="1"/>
  <c r="D1370" i="1" a="1"/>
  <c r="D1370" i="1" s="1"/>
  <c r="D1369" i="1" a="1"/>
  <c r="D1369" i="1" s="1"/>
  <c r="D1368" i="1" a="1"/>
  <c r="D1368" i="1" s="1"/>
  <c r="D1367" i="1" a="1"/>
  <c r="D1367" i="1" s="1"/>
  <c r="D1366" i="1" a="1"/>
  <c r="D1366" i="1" s="1"/>
  <c r="D1365" i="1" a="1"/>
  <c r="D1365" i="1" s="1"/>
  <c r="D1364" i="1" a="1"/>
  <c r="D1364" i="1" s="1"/>
  <c r="D1363" i="1" a="1"/>
  <c r="D1363" i="1" s="1"/>
  <c r="D1362" i="1" a="1"/>
  <c r="D1362" i="1" s="1"/>
  <c r="D1361" i="1" a="1"/>
  <c r="D1361" i="1" s="1"/>
  <c r="D1360" i="1" a="1"/>
  <c r="D1360" i="1" s="1"/>
  <c r="D1359" i="1" a="1"/>
  <c r="D1359" i="1" s="1"/>
  <c r="D1358" i="1" a="1"/>
  <c r="D1358" i="1" s="1"/>
  <c r="D1357" i="1" a="1"/>
  <c r="D1357" i="1" s="1"/>
  <c r="D1356" i="1" a="1"/>
  <c r="D1356" i="1" s="1"/>
  <c r="D1355" i="1" a="1"/>
  <c r="D1355" i="1" s="1"/>
  <c r="D1354" i="1" a="1"/>
  <c r="D1354" i="1" s="1"/>
  <c r="D1353" i="1" a="1"/>
  <c r="D1353" i="1" s="1"/>
  <c r="D1352" i="1" a="1"/>
  <c r="D1352" i="1" s="1"/>
  <c r="D1351" i="1" a="1"/>
  <c r="D1351" i="1" s="1"/>
  <c r="D1350" i="1" a="1"/>
  <c r="D1350" i="1" s="1"/>
  <c r="D1349" i="1" a="1"/>
  <c r="D1349" i="1" s="1"/>
  <c r="D1348" i="1" a="1"/>
  <c r="D1348" i="1" s="1"/>
  <c r="D1347" i="1" a="1"/>
  <c r="D1347" i="1" s="1"/>
  <c r="D1346" i="1" a="1"/>
  <c r="D1346" i="1" s="1"/>
  <c r="D1345" i="1" a="1"/>
  <c r="D1345" i="1" s="1"/>
  <c r="D1344" i="1" a="1"/>
  <c r="D1344" i="1" s="1"/>
  <c r="D1343" i="1" a="1"/>
  <c r="D1343" i="1" s="1"/>
  <c r="D1342" i="1" a="1"/>
  <c r="D1342" i="1" s="1"/>
  <c r="D1341" i="1" a="1"/>
  <c r="D1341" i="1" s="1"/>
  <c r="D1340" i="1" a="1"/>
  <c r="D1340" i="1" s="1"/>
  <c r="D1339" i="1" a="1"/>
  <c r="D1339" i="1" s="1"/>
  <c r="D1338" i="1" a="1"/>
  <c r="D1338" i="1" s="1"/>
  <c r="D1337" i="1" a="1"/>
  <c r="D1337" i="1" s="1"/>
  <c r="D1336" i="1" a="1"/>
  <c r="D1336" i="1" s="1"/>
  <c r="D1335" i="1" a="1"/>
  <c r="D1335" i="1" s="1"/>
  <c r="D1334" i="1" a="1"/>
  <c r="D1334" i="1" s="1"/>
  <c r="D1333" i="1" a="1"/>
  <c r="D1333" i="1" s="1"/>
  <c r="D1332" i="1" a="1"/>
  <c r="D1332" i="1" s="1"/>
  <c r="D1331" i="1" a="1"/>
  <c r="D1331" i="1" s="1"/>
  <c r="D1330" i="1" a="1"/>
  <c r="D1330" i="1" s="1"/>
  <c r="D1329" i="1" a="1"/>
  <c r="D1329" i="1" s="1"/>
  <c r="D1328" i="1" a="1"/>
  <c r="D1328" i="1" s="1"/>
  <c r="D1327" i="1" a="1"/>
  <c r="D1327" i="1" s="1"/>
  <c r="D1326" i="1" a="1"/>
  <c r="D1326" i="1" s="1"/>
  <c r="D1325" i="1" a="1"/>
  <c r="D1325" i="1" s="1"/>
  <c r="D1324" i="1" a="1"/>
  <c r="D1324" i="1" s="1"/>
  <c r="D1323" i="1" a="1"/>
  <c r="D1323" i="1" s="1"/>
  <c r="D1322" i="1" a="1"/>
  <c r="D1322" i="1" s="1"/>
  <c r="D1321" i="1" a="1"/>
  <c r="D1321" i="1" s="1"/>
  <c r="D1320" i="1" a="1"/>
  <c r="D1320" i="1" s="1"/>
  <c r="D1319" i="1" a="1"/>
  <c r="D1319" i="1" s="1"/>
  <c r="D1318" i="1" a="1"/>
  <c r="D1318" i="1" s="1"/>
  <c r="D1317" i="1" a="1"/>
  <c r="D1317" i="1" s="1"/>
  <c r="D1316" i="1" a="1"/>
  <c r="D1316" i="1" s="1"/>
  <c r="D1315" i="1" a="1"/>
  <c r="D1315" i="1" s="1"/>
  <c r="D1314" i="1" a="1"/>
  <c r="D1314" i="1" s="1"/>
  <c r="D1313" i="1" a="1"/>
  <c r="D1313" i="1" s="1"/>
  <c r="D1312" i="1" a="1"/>
  <c r="D1312" i="1" s="1"/>
  <c r="D1311" i="1" a="1"/>
  <c r="D1311" i="1" s="1"/>
  <c r="D1310" i="1" a="1"/>
  <c r="D1310" i="1" s="1"/>
  <c r="D1309" i="1" a="1"/>
  <c r="D1309" i="1" s="1"/>
  <c r="D1308" i="1" a="1"/>
  <c r="D1308" i="1" s="1"/>
  <c r="D1307" i="1" a="1"/>
  <c r="D1307" i="1" s="1"/>
  <c r="D1306" i="1" a="1"/>
  <c r="D1306" i="1" s="1"/>
  <c r="D1305" i="1" a="1"/>
  <c r="D1305" i="1" s="1"/>
  <c r="D1304" i="1"/>
  <c r="D1304" i="1" a="1"/>
  <c r="D1303" i="1" a="1"/>
  <c r="D1303" i="1" s="1"/>
  <c r="D1302" i="1" a="1"/>
  <c r="D1302" i="1" s="1"/>
  <c r="D1301" i="1" a="1"/>
  <c r="D1301" i="1" s="1"/>
  <c r="D1300" i="1" a="1"/>
  <c r="D1300" i="1" s="1"/>
  <c r="D1299" i="1" a="1"/>
  <c r="D1299" i="1" s="1"/>
  <c r="D1298" i="1" a="1"/>
  <c r="D1298" i="1" s="1"/>
  <c r="D1297" i="1" a="1"/>
  <c r="D1297" i="1" s="1"/>
  <c r="D1296" i="1"/>
  <c r="D1296" i="1" a="1"/>
  <c r="D1295" i="1" a="1"/>
  <c r="D1295" i="1" s="1"/>
  <c r="D1294" i="1" a="1"/>
  <c r="D1294" i="1" s="1"/>
  <c r="D1293" i="1" a="1"/>
  <c r="D1293" i="1" s="1"/>
  <c r="D1292" i="1" a="1"/>
  <c r="D1292" i="1" s="1"/>
  <c r="D1291" i="1" a="1"/>
  <c r="D1291" i="1" s="1"/>
  <c r="D1290" i="1" a="1"/>
  <c r="D1290" i="1" s="1"/>
  <c r="D1289" i="1" a="1"/>
  <c r="D1289" i="1" s="1"/>
  <c r="D1288" i="1"/>
  <c r="D1288" i="1" a="1"/>
  <c r="D1287" i="1" a="1"/>
  <c r="D1287" i="1" s="1"/>
  <c r="D1286" i="1" a="1"/>
  <c r="D1286" i="1" s="1"/>
  <c r="D1285" i="1" a="1"/>
  <c r="D1285" i="1" s="1"/>
  <c r="D1284" i="1" a="1"/>
  <c r="D1284" i="1" s="1"/>
  <c r="D1283" i="1" a="1"/>
  <c r="D1283" i="1" s="1"/>
  <c r="D1282" i="1" a="1"/>
  <c r="D1282" i="1" s="1"/>
  <c r="D1281" i="1" a="1"/>
  <c r="D1281" i="1" s="1"/>
  <c r="D1280" i="1"/>
  <c r="D1280" i="1" a="1"/>
  <c r="D1279" i="1" a="1"/>
  <c r="D1279" i="1" s="1"/>
  <c r="D1278" i="1" a="1"/>
  <c r="D1278" i="1" s="1"/>
  <c r="D1277" i="1" a="1"/>
  <c r="D1277" i="1" s="1"/>
  <c r="D1276" i="1" a="1"/>
  <c r="D1276" i="1" s="1"/>
  <c r="D1275" i="1" a="1"/>
  <c r="D1275" i="1" s="1"/>
  <c r="D1274" i="1" a="1"/>
  <c r="D1274" i="1" s="1"/>
  <c r="D1273" i="1" a="1"/>
  <c r="D1273" i="1" s="1"/>
  <c r="D1272" i="1"/>
  <c r="D1272" i="1" a="1"/>
  <c r="D1271" i="1" a="1"/>
  <c r="D1271" i="1" s="1"/>
  <c r="D1270" i="1" a="1"/>
  <c r="D1270" i="1" s="1"/>
  <c r="D1269" i="1" a="1"/>
  <c r="D1269" i="1" s="1"/>
  <c r="D1268" i="1" a="1"/>
  <c r="D1268" i="1" s="1"/>
  <c r="D1267" i="1" a="1"/>
  <c r="D1267" i="1" s="1"/>
  <c r="D1266" i="1" a="1"/>
  <c r="D1266" i="1" s="1"/>
  <c r="D1265" i="1" a="1"/>
  <c r="D1265" i="1" s="1"/>
  <c r="D1264" i="1"/>
  <c r="D1264" i="1" a="1"/>
  <c r="D1263" i="1" a="1"/>
  <c r="D1263" i="1" s="1"/>
  <c r="D1262" i="1" a="1"/>
  <c r="D1262" i="1" s="1"/>
  <c r="D1261" i="1" a="1"/>
  <c r="D1261" i="1" s="1"/>
  <c r="D1260" i="1" a="1"/>
  <c r="D1260" i="1" s="1"/>
  <c r="D1259" i="1" a="1"/>
  <c r="D1259" i="1" s="1"/>
  <c r="D1258" i="1" a="1"/>
  <c r="D1258" i="1" s="1"/>
  <c r="D1257" i="1" a="1"/>
  <c r="D1257" i="1" s="1"/>
  <c r="D1256" i="1"/>
  <c r="D1256" i="1" a="1"/>
  <c r="D1255" i="1" a="1"/>
  <c r="D1255" i="1" s="1"/>
  <c r="D1254" i="1" a="1"/>
  <c r="D1254" i="1" s="1"/>
  <c r="D1253" i="1" a="1"/>
  <c r="D1253" i="1" s="1"/>
  <c r="D1252" i="1" a="1"/>
  <c r="D1252" i="1" s="1"/>
  <c r="D1251" i="1" a="1"/>
  <c r="D1251" i="1" s="1"/>
  <c r="D1250" i="1" a="1"/>
  <c r="D1250" i="1" s="1"/>
  <c r="D1249" i="1" a="1"/>
  <c r="D1249" i="1" s="1"/>
  <c r="D1248" i="1"/>
  <c r="D1248" i="1" a="1"/>
  <c r="D1247" i="1" a="1"/>
  <c r="D1247" i="1" s="1"/>
  <c r="D1246" i="1" a="1"/>
  <c r="D1246" i="1" s="1"/>
  <c r="D1245" i="1" a="1"/>
  <c r="D1245" i="1" s="1"/>
  <c r="D1244" i="1" a="1"/>
  <c r="D1244" i="1" s="1"/>
  <c r="D1243" i="1" a="1"/>
  <c r="D1243" i="1" s="1"/>
  <c r="D1242" i="1" a="1"/>
  <c r="D1242" i="1" s="1"/>
  <c r="D1241" i="1" a="1"/>
  <c r="D1241" i="1" s="1"/>
  <c r="D1240" i="1"/>
  <c r="D1240" i="1" a="1"/>
  <c r="D1239" i="1" a="1"/>
  <c r="D1239" i="1" s="1"/>
  <c r="D1238" i="1" a="1"/>
  <c r="D1238" i="1" s="1"/>
  <c r="D1237" i="1" a="1"/>
  <c r="D1237" i="1" s="1"/>
  <c r="D1236" i="1" a="1"/>
  <c r="D1236" i="1" s="1"/>
  <c r="D1235" i="1" a="1"/>
  <c r="D1235" i="1" s="1"/>
  <c r="D1234" i="1" a="1"/>
  <c r="D1234" i="1" s="1"/>
  <c r="D1233" i="1" a="1"/>
  <c r="D1233" i="1" s="1"/>
  <c r="D1232" i="1"/>
  <c r="D1232" i="1" a="1"/>
  <c r="D1231" i="1" a="1"/>
  <c r="D1231" i="1" s="1"/>
  <c r="D1230" i="1" a="1"/>
  <c r="D1230" i="1" s="1"/>
  <c r="D1229" i="1" a="1"/>
  <c r="D1229" i="1" s="1"/>
  <c r="D1228" i="1" a="1"/>
  <c r="D1228" i="1" s="1"/>
  <c r="D1227" i="1" a="1"/>
  <c r="D1227" i="1" s="1"/>
  <c r="D1226" i="1" a="1"/>
  <c r="D1226" i="1" s="1"/>
  <c r="D1225" i="1" a="1"/>
  <c r="D1225" i="1" s="1"/>
  <c r="D1224" i="1"/>
  <c r="D1224" i="1" a="1"/>
  <c r="D1223" i="1" a="1"/>
  <c r="D1223" i="1" s="1"/>
  <c r="D1222" i="1" a="1"/>
  <c r="D1222" i="1" s="1"/>
  <c r="D1221" i="1" a="1"/>
  <c r="D1221" i="1" s="1"/>
  <c r="D1220" i="1" a="1"/>
  <c r="D1220" i="1" s="1"/>
  <c r="D1219" i="1" a="1"/>
  <c r="D1219" i="1" s="1"/>
  <c r="D1218" i="1" a="1"/>
  <c r="D1218" i="1" s="1"/>
  <c r="D1217" i="1" a="1"/>
  <c r="D1217" i="1" s="1"/>
  <c r="D1216" i="1"/>
  <c r="D1216" i="1" a="1"/>
  <c r="D1215" i="1" a="1"/>
  <c r="D1215" i="1" s="1"/>
  <c r="D1214" i="1" a="1"/>
  <c r="D1214" i="1" s="1"/>
  <c r="D1213" i="1" a="1"/>
  <c r="D1213" i="1" s="1"/>
  <c r="D1212" i="1" a="1"/>
  <c r="D1212" i="1" s="1"/>
  <c r="D1211" i="1" a="1"/>
  <c r="D1211" i="1" s="1"/>
  <c r="D1210" i="1" a="1"/>
  <c r="D1210" i="1" s="1"/>
  <c r="D1209" i="1" a="1"/>
  <c r="D1209" i="1" s="1"/>
  <c r="D1208" i="1"/>
  <c r="D1208" i="1" a="1"/>
  <c r="D1207" i="1" a="1"/>
  <c r="D1207" i="1" s="1"/>
  <c r="D1206" i="1" a="1"/>
  <c r="D1206" i="1" s="1"/>
  <c r="D1205" i="1" a="1"/>
  <c r="D1205" i="1" s="1"/>
  <c r="D1204" i="1" a="1"/>
  <c r="D1204" i="1" s="1"/>
  <c r="D1203" i="1" a="1"/>
  <c r="D1203" i="1" s="1"/>
  <c r="D1202" i="1" a="1"/>
  <c r="D1202" i="1" s="1"/>
  <c r="D1201" i="1" a="1"/>
  <c r="D1201" i="1" s="1"/>
  <c r="D1200" i="1"/>
  <c r="D1200" i="1" a="1"/>
  <c r="D1199" i="1" a="1"/>
  <c r="D1199" i="1" s="1"/>
  <c r="D1198" i="1" a="1"/>
  <c r="D1198" i="1" s="1"/>
  <c r="D1197" i="1" a="1"/>
  <c r="D1197" i="1" s="1"/>
  <c r="D1196" i="1" a="1"/>
  <c r="D1196" i="1" s="1"/>
  <c r="D1195" i="1" a="1"/>
  <c r="D1195" i="1" s="1"/>
  <c r="D1194" i="1" a="1"/>
  <c r="D1194" i="1" s="1"/>
  <c r="D1193" i="1" a="1"/>
  <c r="D1193" i="1" s="1"/>
  <c r="D1192" i="1"/>
  <c r="D1192" i="1" a="1"/>
  <c r="D1191" i="1" a="1"/>
  <c r="D1191" i="1" s="1"/>
  <c r="D1190" i="1" a="1"/>
  <c r="D1190" i="1" s="1"/>
  <c r="D1189" i="1" a="1"/>
  <c r="D1189" i="1" s="1"/>
  <c r="D1188" i="1" a="1"/>
  <c r="D1188" i="1" s="1"/>
  <c r="D1187" i="1" a="1"/>
  <c r="D1187" i="1" s="1"/>
  <c r="D1186" i="1" a="1"/>
  <c r="D1186" i="1" s="1"/>
  <c r="D1185" i="1" a="1"/>
  <c r="D1185" i="1" s="1"/>
  <c r="D1184" i="1"/>
  <c r="D1184" i="1" a="1"/>
  <c r="D1183" i="1" a="1"/>
  <c r="D1183" i="1" s="1"/>
  <c r="D1182" i="1" a="1"/>
  <c r="D1182" i="1" s="1"/>
  <c r="D1181" i="1" a="1"/>
  <c r="D1181" i="1" s="1"/>
  <c r="D1180" i="1" a="1"/>
  <c r="D1180" i="1" s="1"/>
  <c r="D1179" i="1" a="1"/>
  <c r="D1179" i="1" s="1"/>
  <c r="D1178" i="1" a="1"/>
  <c r="D1178" i="1" s="1"/>
  <c r="D1177" i="1" a="1"/>
  <c r="D1177" i="1" s="1"/>
  <c r="D1176" i="1"/>
  <c r="D1176" i="1" a="1"/>
  <c r="D1175" i="1" a="1"/>
  <c r="D1175" i="1" s="1"/>
  <c r="D1174" i="1" a="1"/>
  <c r="D1174" i="1" s="1"/>
  <c r="D1173" i="1" a="1"/>
  <c r="D1173" i="1" s="1"/>
  <c r="D1172" i="1" a="1"/>
  <c r="D1172" i="1" s="1"/>
  <c r="D1171" i="1" a="1"/>
  <c r="D1171" i="1" s="1"/>
  <c r="D1170" i="1" a="1"/>
  <c r="D1170" i="1" s="1"/>
  <c r="D1169" i="1" a="1"/>
  <c r="D1169" i="1" s="1"/>
  <c r="D1168" i="1"/>
  <c r="D1168" i="1" a="1"/>
  <c r="D1167" i="1" a="1"/>
  <c r="D1167" i="1" s="1"/>
  <c r="D1166" i="1" a="1"/>
  <c r="D1166" i="1" s="1"/>
  <c r="D1165" i="1" a="1"/>
  <c r="D1165" i="1" s="1"/>
  <c r="D1164" i="1" a="1"/>
  <c r="D1164" i="1" s="1"/>
  <c r="D1163" i="1" a="1"/>
  <c r="D1163" i="1" s="1"/>
  <c r="D1162" i="1" a="1"/>
  <c r="D1162" i="1" s="1"/>
  <c r="D1161" i="1" a="1"/>
  <c r="D1161" i="1" s="1"/>
  <c r="D1160" i="1"/>
  <c r="D1160" i="1" a="1"/>
  <c r="D1159" i="1" a="1"/>
  <c r="D1159" i="1" s="1"/>
  <c r="D1158" i="1" a="1"/>
  <c r="D1158" i="1" s="1"/>
  <c r="D1157" i="1" a="1"/>
  <c r="D1157" i="1" s="1"/>
  <c r="D1156" i="1" a="1"/>
  <c r="D1156" i="1" s="1"/>
  <c r="D1155" i="1" a="1"/>
  <c r="D1155" i="1" s="1"/>
  <c r="D1154" i="1" a="1"/>
  <c r="D1154" i="1" s="1"/>
  <c r="D1153" i="1" a="1"/>
  <c r="D1153" i="1" s="1"/>
  <c r="D1152" i="1"/>
  <c r="D1152" i="1" a="1"/>
  <c r="D1151" i="1" a="1"/>
  <c r="D1151" i="1" s="1"/>
  <c r="D1150" i="1" a="1"/>
  <c r="D1150" i="1" s="1"/>
  <c r="D1149" i="1" a="1"/>
  <c r="D1149" i="1" s="1"/>
  <c r="D1148" i="1" a="1"/>
  <c r="D1148" i="1" s="1"/>
  <c r="D1147" i="1" a="1"/>
  <c r="D1147" i="1" s="1"/>
  <c r="D1146" i="1" a="1"/>
  <c r="D1146" i="1" s="1"/>
  <c r="D1145" i="1" a="1"/>
  <c r="D1145" i="1" s="1"/>
  <c r="D1144" i="1"/>
  <c r="D1144" i="1" a="1"/>
  <c r="D1143" i="1" a="1"/>
  <c r="D1143" i="1" s="1"/>
  <c r="D1142" i="1" a="1"/>
  <c r="D1142" i="1" s="1"/>
  <c r="D1141" i="1" a="1"/>
  <c r="D1141" i="1" s="1"/>
  <c r="D1140" i="1" a="1"/>
  <c r="D1140" i="1" s="1"/>
  <c r="D1139" i="1" a="1"/>
  <c r="D1139" i="1" s="1"/>
  <c r="D1138" i="1" a="1"/>
  <c r="D1138" i="1" s="1"/>
  <c r="D1137" i="1" a="1"/>
  <c r="D1137" i="1" s="1"/>
  <c r="D1136" i="1"/>
  <c r="D1136" i="1" a="1"/>
  <c r="D1135" i="1" a="1"/>
  <c r="D1135" i="1" s="1"/>
  <c r="D1134" i="1" a="1"/>
  <c r="D1134" i="1" s="1"/>
  <c r="D1133" i="1" a="1"/>
  <c r="D1133" i="1" s="1"/>
  <c r="D1132" i="1" a="1"/>
  <c r="D1132" i="1" s="1"/>
  <c r="D1131" i="1" a="1"/>
  <c r="D1131" i="1" s="1"/>
  <c r="D1130" i="1" a="1"/>
  <c r="D1130" i="1" s="1"/>
  <c r="D1129" i="1" a="1"/>
  <c r="D1129" i="1" s="1"/>
  <c r="D1128" i="1"/>
  <c r="D1128" i="1" a="1"/>
  <c r="D1127" i="1" a="1"/>
  <c r="D1127" i="1" s="1"/>
  <c r="D1126" i="1" a="1"/>
  <c r="D1126" i="1" s="1"/>
  <c r="D1125" i="1" a="1"/>
  <c r="D1125" i="1" s="1"/>
  <c r="D1124" i="1" a="1"/>
  <c r="D1124" i="1" s="1"/>
  <c r="D1123" i="1" a="1"/>
  <c r="D1123" i="1" s="1"/>
  <c r="D1122" i="1" a="1"/>
  <c r="D1122" i="1" s="1"/>
  <c r="D1121" i="1" a="1"/>
  <c r="D1121" i="1" s="1"/>
  <c r="D1120" i="1"/>
  <c r="D1120" i="1" a="1"/>
  <c r="D1119" i="1" a="1"/>
  <c r="D1119" i="1" s="1"/>
  <c r="D1118" i="1" a="1"/>
  <c r="D1118" i="1" s="1"/>
  <c r="D1117" i="1" a="1"/>
  <c r="D1117" i="1" s="1"/>
  <c r="D1116" i="1" a="1"/>
  <c r="D1116" i="1" s="1"/>
  <c r="D1115" i="1" a="1"/>
  <c r="D1115" i="1" s="1"/>
  <c r="D1114" i="1" a="1"/>
  <c r="D1114" i="1" s="1"/>
  <c r="D1113" i="1" a="1"/>
  <c r="D1113" i="1" s="1"/>
  <c r="D1112" i="1"/>
  <c r="D1112" i="1" a="1"/>
  <c r="D1111" i="1" a="1"/>
  <c r="D1111" i="1" s="1"/>
  <c r="D1110" i="1" a="1"/>
  <c r="D1110" i="1" s="1"/>
  <c r="D1109" i="1" a="1"/>
  <c r="D1109" i="1" s="1"/>
  <c r="D1108" i="1" a="1"/>
  <c r="D1108" i="1" s="1"/>
  <c r="D1107" i="1" a="1"/>
  <c r="D1107" i="1" s="1"/>
  <c r="D1106" i="1" a="1"/>
  <c r="D1106" i="1" s="1"/>
  <c r="D1105" i="1" a="1"/>
  <c r="D1105" i="1" s="1"/>
  <c r="D1104" i="1"/>
  <c r="D1104" i="1" a="1"/>
  <c r="D1103" i="1" a="1"/>
  <c r="D1103" i="1" s="1"/>
  <c r="D1102" i="1" a="1"/>
  <c r="D1102" i="1" s="1"/>
  <c r="D1101" i="1" a="1"/>
  <c r="D1101" i="1" s="1"/>
  <c r="D1100" i="1" a="1"/>
  <c r="D1100" i="1" s="1"/>
  <c r="D1099" i="1" a="1"/>
  <c r="D1099" i="1" s="1"/>
  <c r="D1098" i="1" a="1"/>
  <c r="D1098" i="1" s="1"/>
  <c r="D1097" i="1" a="1"/>
  <c r="D1097" i="1" s="1"/>
  <c r="D1096" i="1"/>
  <c r="D1096" i="1" a="1"/>
  <c r="D1095" i="1" a="1"/>
  <c r="D1095" i="1" s="1"/>
  <c r="D1094" i="1" a="1"/>
  <c r="D1094" i="1" s="1"/>
  <c r="D1093" i="1" a="1"/>
  <c r="D1093" i="1" s="1"/>
  <c r="D1092" i="1" a="1"/>
  <c r="D1092" i="1" s="1"/>
  <c r="D1091" i="1" a="1"/>
  <c r="D1091" i="1" s="1"/>
  <c r="D1090" i="1" a="1"/>
  <c r="D1090" i="1" s="1"/>
  <c r="D1089" i="1" a="1"/>
  <c r="D1089" i="1" s="1"/>
  <c r="D1088" i="1"/>
  <c r="D1088" i="1" a="1"/>
  <c r="D1087" i="1" a="1"/>
  <c r="D1087" i="1" s="1"/>
  <c r="D1086" i="1" a="1"/>
  <c r="D1086" i="1" s="1"/>
  <c r="D1085" i="1" a="1"/>
  <c r="D1085" i="1" s="1"/>
  <c r="D1084" i="1" a="1"/>
  <c r="D1084" i="1" s="1"/>
  <c r="D1083" i="1" a="1"/>
  <c r="D1083" i="1" s="1"/>
  <c r="D1082" i="1" a="1"/>
  <c r="D1082" i="1" s="1"/>
  <c r="D1081" i="1" a="1"/>
  <c r="D1081" i="1" s="1"/>
  <c r="D1080" i="1"/>
  <c r="D1080" i="1" a="1"/>
  <c r="D1079" i="1" a="1"/>
  <c r="D1079" i="1" s="1"/>
  <c r="D1078" i="1" a="1"/>
  <c r="D1078" i="1" s="1"/>
  <c r="D1077" i="1" a="1"/>
  <c r="D1077" i="1" s="1"/>
  <c r="D1076" i="1" a="1"/>
  <c r="D1076" i="1" s="1"/>
  <c r="D1075" i="1" a="1"/>
  <c r="D1075" i="1" s="1"/>
  <c r="D1074" i="1" a="1"/>
  <c r="D1074" i="1" s="1"/>
  <c r="D1073" i="1" a="1"/>
  <c r="D1073" i="1" s="1"/>
  <c r="D1072" i="1"/>
  <c r="D1072" i="1" a="1"/>
  <c r="D1071" i="1" a="1"/>
  <c r="D1071" i="1" s="1"/>
  <c r="D1070" i="1" a="1"/>
  <c r="D1070" i="1" s="1"/>
  <c r="D1069" i="1" a="1"/>
  <c r="D1069" i="1" s="1"/>
  <c r="D1068" i="1" a="1"/>
  <c r="D1068" i="1" s="1"/>
  <c r="D1067" i="1" a="1"/>
  <c r="D1067" i="1" s="1"/>
  <c r="D1066" i="1" a="1"/>
  <c r="D1066" i="1" s="1"/>
  <c r="D1065" i="1" a="1"/>
  <c r="D1065" i="1" s="1"/>
  <c r="D1064" i="1"/>
  <c r="D1064" i="1" a="1"/>
  <c r="D1063" i="1" a="1"/>
  <c r="D1063" i="1" s="1"/>
  <c r="D1062" i="1" a="1"/>
  <c r="D1062" i="1" s="1"/>
  <c r="D1061" i="1" a="1"/>
  <c r="D1061" i="1" s="1"/>
  <c r="D1060" i="1" a="1"/>
  <c r="D1060" i="1" s="1"/>
  <c r="D1059" i="1" a="1"/>
  <c r="D1059" i="1" s="1"/>
  <c r="D1058" i="1" a="1"/>
  <c r="D1058" i="1" s="1"/>
  <c r="D1057" i="1" a="1"/>
  <c r="D1057" i="1" s="1"/>
  <c r="D1056" i="1"/>
  <c r="D1056" i="1" a="1"/>
  <c r="D1055" i="1" a="1"/>
  <c r="D1055" i="1" s="1"/>
  <c r="D1054" i="1" a="1"/>
  <c r="D1054" i="1" s="1"/>
  <c r="D1053" i="1" a="1"/>
  <c r="D1053" i="1" s="1"/>
  <c r="D1052" i="1" a="1"/>
  <c r="D1052" i="1" s="1"/>
  <c r="D1051" i="1" a="1"/>
  <c r="D1051" i="1" s="1"/>
  <c r="D1050" i="1" a="1"/>
  <c r="D1050" i="1" s="1"/>
  <c r="D1049" i="1" a="1"/>
  <c r="D1049" i="1" s="1"/>
  <c r="D1048" i="1"/>
  <c r="D1048" i="1" a="1"/>
  <c r="D1047" i="1" a="1"/>
  <c r="D1047" i="1" s="1"/>
  <c r="D1046" i="1" a="1"/>
  <c r="D1046" i="1" s="1"/>
  <c r="D1045" i="1" a="1"/>
  <c r="D1045" i="1" s="1"/>
  <c r="D1044" i="1" a="1"/>
  <c r="D1044" i="1" s="1"/>
  <c r="D1043" i="1" a="1"/>
  <c r="D1043" i="1" s="1"/>
  <c r="D1042" i="1" a="1"/>
  <c r="D1042" i="1" s="1"/>
  <c r="D1041" i="1" a="1"/>
  <c r="D1041" i="1" s="1"/>
  <c r="D1040" i="1"/>
  <c r="D1040" i="1" a="1"/>
  <c r="D1039" i="1" a="1"/>
  <c r="D1039" i="1" s="1"/>
  <c r="D1038" i="1" a="1"/>
  <c r="D1038" i="1" s="1"/>
  <c r="D1037" i="1" a="1"/>
  <c r="D1037" i="1" s="1"/>
  <c r="D1036" i="1" a="1"/>
  <c r="D1036" i="1" s="1"/>
  <c r="D1035" i="1" a="1"/>
  <c r="D1035" i="1" s="1"/>
  <c r="D1034" i="1" a="1"/>
  <c r="D1034" i="1" s="1"/>
  <c r="D1033" i="1" a="1"/>
  <c r="D1033" i="1" s="1"/>
  <c r="D1032" i="1"/>
  <c r="D1032" i="1" a="1"/>
  <c r="D1031" i="1" a="1"/>
  <c r="D1031" i="1" s="1"/>
  <c r="D1030" i="1" a="1"/>
  <c r="D1030" i="1" s="1"/>
  <c r="D1029" i="1" a="1"/>
  <c r="D1029" i="1" s="1"/>
  <c r="D1028" i="1" a="1"/>
  <c r="D1028" i="1" s="1"/>
  <c r="D1027" i="1" a="1"/>
  <c r="D1027" i="1" s="1"/>
  <c r="D1026" i="1" a="1"/>
  <c r="D1026" i="1" s="1"/>
  <c r="D1025" i="1" a="1"/>
  <c r="D1025" i="1" s="1"/>
  <c r="D1024" i="1"/>
  <c r="D1024" i="1" a="1"/>
  <c r="D1023" i="1" a="1"/>
  <c r="D1023" i="1" s="1"/>
  <c r="D1022" i="1" a="1"/>
  <c r="D1022" i="1" s="1"/>
  <c r="D1021" i="1" a="1"/>
  <c r="D1021" i="1" s="1"/>
  <c r="D1020" i="1" a="1"/>
  <c r="D1020" i="1" s="1"/>
  <c r="D1019" i="1" a="1"/>
  <c r="D1019" i="1" s="1"/>
  <c r="D1018" i="1" a="1"/>
  <c r="D1018" i="1" s="1"/>
  <c r="D1017" i="1" a="1"/>
  <c r="D1017" i="1" s="1"/>
  <c r="D1016" i="1"/>
  <c r="D1016" i="1" a="1"/>
  <c r="D1015" i="1" a="1"/>
  <c r="D1015" i="1" s="1"/>
  <c r="D1014" i="1" a="1"/>
  <c r="D1014" i="1" s="1"/>
  <c r="D1013" i="1" a="1"/>
  <c r="D1013" i="1" s="1"/>
  <c r="D1012" i="1" a="1"/>
  <c r="D1012" i="1" s="1"/>
  <c r="D1011" i="1" a="1"/>
  <c r="D1011" i="1" s="1"/>
  <c r="D1010" i="1" a="1"/>
  <c r="D1010" i="1" s="1"/>
  <c r="D1009" i="1" a="1"/>
  <c r="D1009" i="1" s="1"/>
  <c r="D1008" i="1"/>
  <c r="D1008" i="1" a="1"/>
  <c r="D1007" i="1" a="1"/>
  <c r="D1007" i="1" s="1"/>
  <c r="D1006" i="1" a="1"/>
  <c r="D1006" i="1" s="1"/>
  <c r="D1005" i="1" a="1"/>
  <c r="D1005" i="1" s="1"/>
  <c r="D1004" i="1" a="1"/>
  <c r="D1004" i="1" s="1"/>
  <c r="D1003" i="1" a="1"/>
  <c r="D1003" i="1" s="1"/>
  <c r="D1002" i="1" a="1"/>
  <c r="D1002" i="1" s="1"/>
  <c r="D1001" i="1" a="1"/>
  <c r="D1001" i="1" s="1"/>
  <c r="D1000" i="1"/>
  <c r="D1000" i="1" a="1"/>
  <c r="D999" i="1" a="1"/>
  <c r="D999" i="1" s="1"/>
  <c r="D998" i="1" a="1"/>
  <c r="D998" i="1" s="1"/>
  <c r="D997" i="1" a="1"/>
  <c r="D997" i="1" s="1"/>
  <c r="D996" i="1" a="1"/>
  <c r="D996" i="1" s="1"/>
  <c r="D995" i="1" a="1"/>
  <c r="D995" i="1" s="1"/>
  <c r="D994" i="1" a="1"/>
  <c r="D994" i="1" s="1"/>
  <c r="D993" i="1" a="1"/>
  <c r="D993" i="1" s="1"/>
  <c r="D992" i="1"/>
  <c r="D992" i="1" a="1"/>
  <c r="D991" i="1" a="1"/>
  <c r="D991" i="1" s="1"/>
  <c r="D990" i="1" a="1"/>
  <c r="D990" i="1" s="1"/>
  <c r="D989" i="1" a="1"/>
  <c r="D989" i="1" s="1"/>
  <c r="D988" i="1" a="1"/>
  <c r="D988" i="1" s="1"/>
  <c r="D987" i="1" a="1"/>
  <c r="D987" i="1" s="1"/>
  <c r="D986" i="1" a="1"/>
  <c r="D986" i="1" s="1"/>
  <c r="D985" i="1" a="1"/>
  <c r="D985" i="1" s="1"/>
  <c r="D984" i="1"/>
  <c r="D984" i="1" a="1"/>
  <c r="D983" i="1" a="1"/>
  <c r="D983" i="1" s="1"/>
  <c r="D982" i="1" a="1"/>
  <c r="D982" i="1" s="1"/>
  <c r="D981" i="1" a="1"/>
  <c r="D981" i="1" s="1"/>
  <c r="D980" i="1" a="1"/>
  <c r="D980" i="1" s="1"/>
  <c r="D979" i="1" a="1"/>
  <c r="D979" i="1" s="1"/>
  <c r="D978" i="1" a="1"/>
  <c r="D978" i="1" s="1"/>
  <c r="D977" i="1" a="1"/>
  <c r="D977" i="1" s="1"/>
  <c r="D976" i="1"/>
  <c r="D976" i="1" a="1"/>
  <c r="D975" i="1" a="1"/>
  <c r="D975" i="1" s="1"/>
  <c r="D974" i="1" a="1"/>
  <c r="D974" i="1" s="1"/>
  <c r="D973" i="1" a="1"/>
  <c r="D973" i="1" s="1"/>
  <c r="D972" i="1" a="1"/>
  <c r="D972" i="1" s="1"/>
  <c r="D971" i="1" a="1"/>
  <c r="D971" i="1" s="1"/>
  <c r="D970" i="1" a="1"/>
  <c r="D970" i="1" s="1"/>
  <c r="D969" i="1" a="1"/>
  <c r="D969" i="1" s="1"/>
  <c r="D968" i="1"/>
  <c r="D968" i="1" a="1"/>
  <c r="D967" i="1" a="1"/>
  <c r="D967" i="1" s="1"/>
  <c r="D966" i="1" a="1"/>
  <c r="D966" i="1" s="1"/>
  <c r="D965" i="1" a="1"/>
  <c r="D965" i="1" s="1"/>
  <c r="D964" i="1" a="1"/>
  <c r="D964" i="1" s="1"/>
  <c r="D963" i="1" a="1"/>
  <c r="D963" i="1" s="1"/>
  <c r="D962" i="1" a="1"/>
  <c r="D962" i="1" s="1"/>
  <c r="D961" i="1" a="1"/>
  <c r="D961" i="1" s="1"/>
  <c r="D960" i="1"/>
  <c r="D960" i="1" a="1"/>
  <c r="D959" i="1" a="1"/>
  <c r="D959" i="1" s="1"/>
  <c r="D958" i="1" a="1"/>
  <c r="D958" i="1" s="1"/>
  <c r="D957" i="1" a="1"/>
  <c r="D957" i="1" s="1"/>
  <c r="D956" i="1" a="1"/>
  <c r="D956" i="1" s="1"/>
  <c r="D955" i="1" a="1"/>
  <c r="D955" i="1" s="1"/>
  <c r="D954" i="1" a="1"/>
  <c r="D954" i="1" s="1"/>
  <c r="D953" i="1" a="1"/>
  <c r="D953" i="1" s="1"/>
  <c r="D952" i="1"/>
  <c r="D952" i="1" a="1"/>
  <c r="D951" i="1" a="1"/>
  <c r="D951" i="1" s="1"/>
  <c r="D950" i="1" a="1"/>
  <c r="D950" i="1" s="1"/>
  <c r="D949" i="1" a="1"/>
  <c r="D949" i="1" s="1"/>
  <c r="D948" i="1" a="1"/>
  <c r="D948" i="1" s="1"/>
  <c r="D947" i="1" a="1"/>
  <c r="D947" i="1" s="1"/>
  <c r="D946" i="1" a="1"/>
  <c r="D946" i="1" s="1"/>
  <c r="D945" i="1" a="1"/>
  <c r="D945" i="1" s="1"/>
  <c r="D944" i="1"/>
  <c r="D944" i="1" a="1"/>
  <c r="D943" i="1" a="1"/>
  <c r="D943" i="1" s="1"/>
  <c r="D942" i="1" a="1"/>
  <c r="D942" i="1" s="1"/>
  <c r="D941" i="1" a="1"/>
  <c r="D941" i="1" s="1"/>
  <c r="D940" i="1" a="1"/>
  <c r="D940" i="1" s="1"/>
  <c r="D939" i="1" a="1"/>
  <c r="D939" i="1" s="1"/>
  <c r="D938" i="1" a="1"/>
  <c r="D938" i="1" s="1"/>
  <c r="D937" i="1" a="1"/>
  <c r="D937" i="1" s="1"/>
  <c r="D936" i="1"/>
  <c r="D936" i="1" a="1"/>
  <c r="D935" i="1" a="1"/>
  <c r="D935" i="1" s="1"/>
  <c r="D934" i="1" a="1"/>
  <c r="D934" i="1" s="1"/>
  <c r="D933" i="1" a="1"/>
  <c r="D933" i="1" s="1"/>
  <c r="D932" i="1" a="1"/>
  <c r="D932" i="1" s="1"/>
  <c r="D931" i="1" a="1"/>
  <c r="D931" i="1" s="1"/>
  <c r="D930" i="1" a="1"/>
  <c r="D930" i="1" s="1"/>
  <c r="D929" i="1" a="1"/>
  <c r="D929" i="1" s="1"/>
  <c r="D928" i="1"/>
  <c r="D928" i="1" a="1"/>
  <c r="D927" i="1" a="1"/>
  <c r="D927" i="1" s="1"/>
  <c r="D926" i="1" a="1"/>
  <c r="D926" i="1" s="1"/>
  <c r="D925" i="1" a="1"/>
  <c r="D925" i="1" s="1"/>
  <c r="D924" i="1" a="1"/>
  <c r="D924" i="1" s="1"/>
  <c r="D923" i="1" a="1"/>
  <c r="D923" i="1" s="1"/>
  <c r="D922" i="1" a="1"/>
  <c r="D922" i="1" s="1"/>
  <c r="D921" i="1" a="1"/>
  <c r="D921" i="1" s="1"/>
  <c r="D920" i="1"/>
  <c r="D920" i="1" a="1"/>
  <c r="D919" i="1" a="1"/>
  <c r="D919" i="1" s="1"/>
  <c r="D918" i="1" a="1"/>
  <c r="D918" i="1" s="1"/>
  <c r="D917" i="1" a="1"/>
  <c r="D917" i="1" s="1"/>
  <c r="D916" i="1" a="1"/>
  <c r="D916" i="1" s="1"/>
  <c r="D915" i="1" a="1"/>
  <c r="D915" i="1" s="1"/>
  <c r="D914" i="1" a="1"/>
  <c r="D914" i="1" s="1"/>
  <c r="D913" i="1" a="1"/>
  <c r="D913" i="1" s="1"/>
  <c r="D912" i="1"/>
  <c r="D912" i="1" a="1"/>
  <c r="D911" i="1" a="1"/>
  <c r="D911" i="1" s="1"/>
  <c r="D910" i="1" a="1"/>
  <c r="D910" i="1" s="1"/>
  <c r="D909" i="1" a="1"/>
  <c r="D909" i="1" s="1"/>
  <c r="D908" i="1" a="1"/>
  <c r="D908" i="1" s="1"/>
  <c r="D907" i="1" a="1"/>
  <c r="D907" i="1" s="1"/>
  <c r="D906" i="1" a="1"/>
  <c r="D906" i="1" s="1"/>
  <c r="D905" i="1" a="1"/>
  <c r="D905" i="1" s="1"/>
  <c r="D904" i="1"/>
  <c r="D904" i="1" a="1"/>
  <c r="D903" i="1" a="1"/>
  <c r="D903" i="1" s="1"/>
  <c r="D902" i="1" a="1"/>
  <c r="D902" i="1" s="1"/>
  <c r="D901" i="1" a="1"/>
  <c r="D901" i="1" s="1"/>
  <c r="D900" i="1" a="1"/>
  <c r="D900" i="1" s="1"/>
  <c r="D899" i="1" a="1"/>
  <c r="D899" i="1" s="1"/>
  <c r="D898" i="1" a="1"/>
  <c r="D898" i="1" s="1"/>
  <c r="D897" i="1" a="1"/>
  <c r="D897" i="1" s="1"/>
  <c r="D896" i="1"/>
  <c r="D896" i="1" a="1"/>
  <c r="D895" i="1" a="1"/>
  <c r="D895" i="1" s="1"/>
  <c r="D894" i="1" a="1"/>
  <c r="D894" i="1" s="1"/>
  <c r="D893" i="1" a="1"/>
  <c r="D893" i="1" s="1"/>
  <c r="D892" i="1" a="1"/>
  <c r="D892" i="1" s="1"/>
  <c r="D891" i="1" a="1"/>
  <c r="D891" i="1" s="1"/>
  <c r="D890" i="1" a="1"/>
  <c r="D890" i="1" s="1"/>
  <c r="D889" i="1" a="1"/>
  <c r="D889" i="1" s="1"/>
  <c r="D888" i="1"/>
  <c r="D888" i="1" a="1"/>
  <c r="D887" i="1" a="1"/>
  <c r="D887" i="1" s="1"/>
  <c r="D886" i="1" a="1"/>
  <c r="D886" i="1" s="1"/>
  <c r="D885" i="1" a="1"/>
  <c r="D885" i="1" s="1"/>
  <c r="D884" i="1" a="1"/>
  <c r="D884" i="1" s="1"/>
  <c r="D883" i="1" a="1"/>
  <c r="D883" i="1" s="1"/>
  <c r="D882" i="1" a="1"/>
  <c r="D882" i="1" s="1"/>
  <c r="D881" i="1" a="1"/>
  <c r="D881" i="1" s="1"/>
  <c r="D880" i="1"/>
  <c r="D880" i="1" a="1"/>
  <c r="D879" i="1" a="1"/>
  <c r="D879" i="1" s="1"/>
  <c r="D878" i="1" a="1"/>
  <c r="D878" i="1" s="1"/>
  <c r="D877" i="1" a="1"/>
  <c r="D877" i="1" s="1"/>
  <c r="D876" i="1" a="1"/>
  <c r="D876" i="1" s="1"/>
  <c r="D875" i="1" a="1"/>
  <c r="D875" i="1" s="1"/>
  <c r="D874" i="1" a="1"/>
  <c r="D874" i="1" s="1"/>
  <c r="D873" i="1" a="1"/>
  <c r="D873" i="1" s="1"/>
  <c r="D872" i="1"/>
  <c r="D872" i="1" a="1"/>
  <c r="D871" i="1" a="1"/>
  <c r="D871" i="1" s="1"/>
  <c r="D870" i="1" a="1"/>
  <c r="D870" i="1" s="1"/>
  <c r="D869" i="1" a="1"/>
  <c r="D869" i="1" s="1"/>
  <c r="D868" i="1" a="1"/>
  <c r="D868" i="1" s="1"/>
  <c r="D867" i="1" a="1"/>
  <c r="D867" i="1" s="1"/>
  <c r="D866" i="1" a="1"/>
  <c r="D866" i="1" s="1"/>
  <c r="D865" i="1" a="1"/>
  <c r="D865" i="1" s="1"/>
  <c r="D864" i="1"/>
  <c r="D864" i="1" a="1"/>
  <c r="D863" i="1" a="1"/>
  <c r="D863" i="1" s="1"/>
  <c r="D862" i="1" a="1"/>
  <c r="D862" i="1" s="1"/>
  <c r="D861" i="1" a="1"/>
  <c r="D861" i="1" s="1"/>
  <c r="D860" i="1" a="1"/>
  <c r="D860" i="1" s="1"/>
  <c r="D859" i="1" a="1"/>
  <c r="D859" i="1" s="1"/>
  <c r="D858" i="1" a="1"/>
  <c r="D858" i="1" s="1"/>
  <c r="D857" i="1" a="1"/>
  <c r="D857" i="1" s="1"/>
  <c r="D856" i="1"/>
  <c r="D856" i="1" a="1"/>
  <c r="D855" i="1" a="1"/>
  <c r="D855" i="1" s="1"/>
  <c r="D854" i="1" a="1"/>
  <c r="D854" i="1" s="1"/>
  <c r="D853" i="1" a="1"/>
  <c r="D853" i="1" s="1"/>
  <c r="D852" i="1" a="1"/>
  <c r="D852" i="1" s="1"/>
  <c r="D851" i="1" a="1"/>
  <c r="D851" i="1" s="1"/>
  <c r="D850" i="1" a="1"/>
  <c r="D850" i="1" s="1"/>
  <c r="D849" i="1" a="1"/>
  <c r="D849" i="1" s="1"/>
  <c r="D848" i="1"/>
  <c r="D848" i="1" a="1"/>
  <c r="D847" i="1" a="1"/>
  <c r="D847" i="1" s="1"/>
  <c r="D846" i="1" a="1"/>
  <c r="D846" i="1" s="1"/>
  <c r="D845" i="1" a="1"/>
  <c r="D845" i="1" s="1"/>
  <c r="D844" i="1" a="1"/>
  <c r="D844" i="1" s="1"/>
  <c r="D843" i="1" a="1"/>
  <c r="D843" i="1" s="1"/>
  <c r="D842" i="1" a="1"/>
  <c r="D842" i="1" s="1"/>
  <c r="D841" i="1" a="1"/>
  <c r="D841" i="1" s="1"/>
  <c r="D840" i="1"/>
  <c r="D840" i="1" a="1"/>
  <c r="D839" i="1" a="1"/>
  <c r="D839" i="1" s="1"/>
  <c r="D838" i="1" a="1"/>
  <c r="D838" i="1" s="1"/>
  <c r="D837" i="1" a="1"/>
  <c r="D837" i="1" s="1"/>
  <c r="D836" i="1" a="1"/>
  <c r="D836" i="1" s="1"/>
  <c r="D835" i="1" a="1"/>
  <c r="D835" i="1" s="1"/>
  <c r="D834" i="1" a="1"/>
  <c r="D834" i="1" s="1"/>
  <c r="D833" i="1" a="1"/>
  <c r="D833" i="1" s="1"/>
  <c r="D832" i="1"/>
  <c r="D832" i="1" a="1"/>
  <c r="D831" i="1" a="1"/>
  <c r="D831" i="1" s="1"/>
  <c r="D830" i="1" a="1"/>
  <c r="D830" i="1" s="1"/>
  <c r="D829" i="1" a="1"/>
  <c r="D829" i="1" s="1"/>
  <c r="D828" i="1" a="1"/>
  <c r="D828" i="1" s="1"/>
  <c r="D827" i="1" a="1"/>
  <c r="D827" i="1" s="1"/>
  <c r="D826" i="1" a="1"/>
  <c r="D826" i="1" s="1"/>
  <c r="D825" i="1" a="1"/>
  <c r="D825" i="1" s="1"/>
  <c r="D824" i="1"/>
  <c r="D824" i="1" a="1"/>
  <c r="D823" i="1" a="1"/>
  <c r="D823" i="1" s="1"/>
  <c r="D822" i="1" a="1"/>
  <c r="D822" i="1" s="1"/>
  <c r="D821" i="1" a="1"/>
  <c r="D821" i="1" s="1"/>
  <c r="D820" i="1" a="1"/>
  <c r="D820" i="1" s="1"/>
  <c r="D819" i="1" a="1"/>
  <c r="D819" i="1" s="1"/>
  <c r="D818" i="1" a="1"/>
  <c r="D818" i="1" s="1"/>
  <c r="D817" i="1" a="1"/>
  <c r="D817" i="1" s="1"/>
  <c r="D816" i="1"/>
  <c r="D816" i="1" a="1"/>
  <c r="D815" i="1" a="1"/>
  <c r="D815" i="1" s="1"/>
  <c r="D814" i="1" a="1"/>
  <c r="D814" i="1" s="1"/>
  <c r="D813" i="1" a="1"/>
  <c r="D813" i="1" s="1"/>
  <c r="D812" i="1" a="1"/>
  <c r="D812" i="1" s="1"/>
  <c r="D811" i="1" a="1"/>
  <c r="D811" i="1" s="1"/>
  <c r="D810" i="1" a="1"/>
  <c r="D810" i="1" s="1"/>
  <c r="D809" i="1" a="1"/>
  <c r="D809" i="1" s="1"/>
  <c r="D808" i="1"/>
  <c r="D808" i="1" a="1"/>
  <c r="D807" i="1" a="1"/>
  <c r="D807" i="1" s="1"/>
  <c r="D806" i="1" a="1"/>
  <c r="D806" i="1" s="1"/>
  <c r="D805" i="1" a="1"/>
  <c r="D805" i="1" s="1"/>
  <c r="D804" i="1" a="1"/>
  <c r="D804" i="1" s="1"/>
  <c r="D803" i="1" a="1"/>
  <c r="D803" i="1" s="1"/>
  <c r="D802" i="1" a="1"/>
  <c r="D802" i="1" s="1"/>
  <c r="D801" i="1" a="1"/>
  <c r="D801" i="1" s="1"/>
  <c r="D800" i="1"/>
  <c r="D800" i="1" a="1"/>
  <c r="D799" i="1" a="1"/>
  <c r="D799" i="1" s="1"/>
  <c r="D798" i="1" a="1"/>
  <c r="D798" i="1" s="1"/>
  <c r="D797" i="1" a="1"/>
  <c r="D797" i="1" s="1"/>
  <c r="D796" i="1" a="1"/>
  <c r="D796" i="1" s="1"/>
  <c r="D795" i="1" a="1"/>
  <c r="D795" i="1" s="1"/>
  <c r="D794" i="1" a="1"/>
  <c r="D794" i="1" s="1"/>
  <c r="D793" i="1" a="1"/>
  <c r="D793" i="1" s="1"/>
  <c r="D792" i="1"/>
  <c r="D792" i="1" a="1"/>
  <c r="D791" i="1" a="1"/>
  <c r="D791" i="1" s="1"/>
  <c r="D790" i="1" a="1"/>
  <c r="D790" i="1" s="1"/>
  <c r="D789" i="1" a="1"/>
  <c r="D789" i="1" s="1"/>
  <c r="D788" i="1" a="1"/>
  <c r="D788" i="1" s="1"/>
  <c r="D787" i="1" a="1"/>
  <c r="D787" i="1" s="1"/>
  <c r="D786" i="1" a="1"/>
  <c r="D786" i="1" s="1"/>
  <c r="D785" i="1" a="1"/>
  <c r="D785" i="1" s="1"/>
  <c r="D784" i="1"/>
  <c r="D784" i="1" a="1"/>
  <c r="D783" i="1" a="1"/>
  <c r="D783" i="1" s="1"/>
  <c r="D782" i="1" a="1"/>
  <c r="D782" i="1" s="1"/>
  <c r="D781" i="1" a="1"/>
  <c r="D781" i="1" s="1"/>
  <c r="D780" i="1" a="1"/>
  <c r="D780" i="1" s="1"/>
  <c r="D779" i="1" a="1"/>
  <c r="D779" i="1" s="1"/>
  <c r="D778" i="1" a="1"/>
  <c r="D778" i="1" s="1"/>
  <c r="D777" i="1" a="1"/>
  <c r="D777" i="1" s="1"/>
  <c r="D776" i="1"/>
  <c r="D776" i="1" a="1"/>
  <c r="D775" i="1" a="1"/>
  <c r="D775" i="1" s="1"/>
  <c r="D774" i="1" a="1"/>
  <c r="D774" i="1" s="1"/>
  <c r="D773" i="1" a="1"/>
  <c r="D773" i="1" s="1"/>
  <c r="D772" i="1" a="1"/>
  <c r="D772" i="1" s="1"/>
  <c r="D771" i="1" a="1"/>
  <c r="D771" i="1" s="1"/>
  <c r="D770" i="1" a="1"/>
  <c r="D770" i="1" s="1"/>
  <c r="D769" i="1" a="1"/>
  <c r="D769" i="1" s="1"/>
  <c r="D768" i="1"/>
  <c r="D768" i="1" a="1"/>
  <c r="D767" i="1" a="1"/>
  <c r="D767" i="1" s="1"/>
  <c r="D766" i="1" a="1"/>
  <c r="D766" i="1" s="1"/>
  <c r="D765" i="1" a="1"/>
  <c r="D765" i="1" s="1"/>
  <c r="D764" i="1" a="1"/>
  <c r="D764" i="1" s="1"/>
  <c r="D763" i="1" a="1"/>
  <c r="D763" i="1" s="1"/>
  <c r="D762" i="1" a="1"/>
  <c r="D762" i="1" s="1"/>
  <c r="D761" i="1" a="1"/>
  <c r="D761" i="1" s="1"/>
  <c r="D760" i="1"/>
  <c r="D760" i="1" a="1"/>
  <c r="D759" i="1" a="1"/>
  <c r="D759" i="1" s="1"/>
  <c r="D758" i="1" a="1"/>
  <c r="D758" i="1" s="1"/>
  <c r="D757" i="1" a="1"/>
  <c r="D757" i="1" s="1"/>
  <c r="D756" i="1" a="1"/>
  <c r="D756" i="1" s="1"/>
  <c r="D755" i="1" a="1"/>
  <c r="D755" i="1" s="1"/>
  <c r="D754" i="1" a="1"/>
  <c r="D754" i="1" s="1"/>
  <c r="D753" i="1" a="1"/>
  <c r="D753" i="1" s="1"/>
  <c r="D752" i="1"/>
  <c r="D752" i="1" a="1"/>
  <c r="D751" i="1" a="1"/>
  <c r="D751" i="1" s="1"/>
  <c r="D750" i="1" a="1"/>
  <c r="D750" i="1" s="1"/>
  <c r="D749" i="1" a="1"/>
  <c r="D749" i="1" s="1"/>
  <c r="D748" i="1" a="1"/>
  <c r="D748" i="1" s="1"/>
  <c r="D747" i="1" a="1"/>
  <c r="D747" i="1" s="1"/>
  <c r="D746" i="1" a="1"/>
  <c r="D746" i="1" s="1"/>
  <c r="D745" i="1" a="1"/>
  <c r="D745" i="1" s="1"/>
  <c r="D744" i="1"/>
  <c r="D744" i="1" a="1"/>
  <c r="D743" i="1" a="1"/>
  <c r="D743" i="1" s="1"/>
  <c r="D742" i="1" a="1"/>
  <c r="D742" i="1" s="1"/>
  <c r="D741" i="1" a="1"/>
  <c r="D741" i="1" s="1"/>
  <c r="D740" i="1" a="1"/>
  <c r="D740" i="1" s="1"/>
  <c r="D739" i="1" a="1"/>
  <c r="D739" i="1" s="1"/>
  <c r="D738" i="1" a="1"/>
  <c r="D738" i="1" s="1"/>
  <c r="D737" i="1" a="1"/>
  <c r="D737" i="1" s="1"/>
  <c r="D736" i="1"/>
  <c r="D736" i="1" a="1"/>
  <c r="D735" i="1" a="1"/>
  <c r="D735" i="1" s="1"/>
  <c r="D734" i="1" a="1"/>
  <c r="D734" i="1" s="1"/>
  <c r="D733" i="1" a="1"/>
  <c r="D733" i="1" s="1"/>
  <c r="D732" i="1" a="1"/>
  <c r="D732" i="1" s="1"/>
  <c r="D731" i="1" a="1"/>
  <c r="D731" i="1" s="1"/>
  <c r="D730" i="1" a="1"/>
  <c r="D730" i="1" s="1"/>
  <c r="D729" i="1" a="1"/>
  <c r="D729" i="1" s="1"/>
  <c r="D728" i="1"/>
  <c r="D728" i="1" a="1"/>
  <c r="D727" i="1" a="1"/>
  <c r="D727" i="1" s="1"/>
  <c r="D726" i="1" a="1"/>
  <c r="D726" i="1" s="1"/>
  <c r="D725" i="1" a="1"/>
  <c r="D725" i="1" s="1"/>
  <c r="D724" i="1" a="1"/>
  <c r="D724" i="1" s="1"/>
  <c r="D723" i="1" a="1"/>
  <c r="D723" i="1" s="1"/>
  <c r="D722" i="1" a="1"/>
  <c r="D722" i="1" s="1"/>
  <c r="D721" i="1" a="1"/>
  <c r="D721" i="1" s="1"/>
  <c r="D720" i="1"/>
  <c r="D720" i="1" a="1"/>
  <c r="D719" i="1" a="1"/>
  <c r="D719" i="1" s="1"/>
  <c r="D718" i="1" a="1"/>
  <c r="D718" i="1" s="1"/>
  <c r="D717" i="1" a="1"/>
  <c r="D717" i="1" s="1"/>
  <c r="D716" i="1" a="1"/>
  <c r="D716" i="1" s="1"/>
  <c r="D715" i="1" a="1"/>
  <c r="D715" i="1" s="1"/>
  <c r="D714" i="1" a="1"/>
  <c r="D714" i="1" s="1"/>
  <c r="D713" i="1" a="1"/>
  <c r="D713" i="1" s="1"/>
  <c r="D712" i="1"/>
  <c r="D712" i="1" a="1"/>
  <c r="D711" i="1" a="1"/>
  <c r="D711" i="1" s="1"/>
  <c r="D710" i="1" a="1"/>
  <c r="D710" i="1" s="1"/>
  <c r="D709" i="1" a="1"/>
  <c r="D709" i="1" s="1"/>
  <c r="D708" i="1" a="1"/>
  <c r="D708" i="1" s="1"/>
  <c r="D707" i="1" a="1"/>
  <c r="D707" i="1" s="1"/>
  <c r="D706" i="1" a="1"/>
  <c r="D706" i="1" s="1"/>
  <c r="D705" i="1" a="1"/>
  <c r="D705" i="1" s="1"/>
  <c r="D704" i="1"/>
  <c r="D704" i="1" a="1"/>
  <c r="D703" i="1" a="1"/>
  <c r="D703" i="1" s="1"/>
  <c r="D702" i="1" a="1"/>
  <c r="D702" i="1" s="1"/>
  <c r="D701" i="1" a="1"/>
  <c r="D701" i="1" s="1"/>
  <c r="D700" i="1" a="1"/>
  <c r="D700" i="1" s="1"/>
  <c r="D699" i="1" a="1"/>
  <c r="D699" i="1" s="1"/>
  <c r="D698" i="1" a="1"/>
  <c r="D698" i="1" s="1"/>
  <c r="D697" i="1" a="1"/>
  <c r="D697" i="1" s="1"/>
  <c r="D696" i="1"/>
  <c r="D696" i="1" a="1"/>
  <c r="D695" i="1" a="1"/>
  <c r="D695" i="1" s="1"/>
  <c r="D694" i="1" a="1"/>
  <c r="D694" i="1" s="1"/>
  <c r="D693" i="1" a="1"/>
  <c r="D693" i="1" s="1"/>
  <c r="D692" i="1" a="1"/>
  <c r="D692" i="1" s="1"/>
  <c r="D691" i="1" a="1"/>
  <c r="D691" i="1" s="1"/>
  <c r="D690" i="1" a="1"/>
  <c r="D690" i="1" s="1"/>
  <c r="D689" i="1" a="1"/>
  <c r="D689" i="1" s="1"/>
  <c r="D688" i="1"/>
  <c r="D688" i="1" a="1"/>
  <c r="D687" i="1" a="1"/>
  <c r="D687" i="1" s="1"/>
  <c r="D686" i="1" a="1"/>
  <c r="D686" i="1" s="1"/>
  <c r="D685" i="1" a="1"/>
  <c r="D685" i="1" s="1"/>
  <c r="D684" i="1" a="1"/>
  <c r="D684" i="1" s="1"/>
  <c r="D683" i="1" a="1"/>
  <c r="D683" i="1" s="1"/>
  <c r="D682" i="1" a="1"/>
  <c r="D682" i="1" s="1"/>
  <c r="D681" i="1" a="1"/>
  <c r="D681" i="1" s="1"/>
  <c r="D680" i="1"/>
  <c r="D680" i="1" a="1"/>
  <c r="D679" i="1" a="1"/>
  <c r="D679" i="1" s="1"/>
  <c r="D678" i="1" a="1"/>
  <c r="D678" i="1" s="1"/>
  <c r="D677" i="1" a="1"/>
  <c r="D677" i="1" s="1"/>
  <c r="D676" i="1" a="1"/>
  <c r="D676" i="1" s="1"/>
  <c r="D675" i="1" a="1"/>
  <c r="D675" i="1" s="1"/>
  <c r="D674" i="1" a="1"/>
  <c r="D674" i="1" s="1"/>
  <c r="D673" i="1" a="1"/>
  <c r="D673" i="1" s="1"/>
  <c r="D672" i="1"/>
  <c r="D672" i="1" a="1"/>
  <c r="D671" i="1" a="1"/>
  <c r="D671" i="1" s="1"/>
  <c r="D670" i="1" a="1"/>
  <c r="D670" i="1" s="1"/>
  <c r="D669" i="1" a="1"/>
  <c r="D669" i="1" s="1"/>
  <c r="D668" i="1" a="1"/>
  <c r="D668" i="1" s="1"/>
  <c r="D667" i="1" a="1"/>
  <c r="D667" i="1" s="1"/>
  <c r="D666" i="1" a="1"/>
  <c r="D666" i="1" s="1"/>
  <c r="D665" i="1" a="1"/>
  <c r="D665" i="1" s="1"/>
  <c r="D664" i="1"/>
  <c r="D664" i="1" a="1"/>
  <c r="D663" i="1" a="1"/>
  <c r="D663" i="1" s="1"/>
  <c r="D662" i="1" a="1"/>
  <c r="D662" i="1" s="1"/>
  <c r="D661" i="1" a="1"/>
  <c r="D661" i="1" s="1"/>
  <c r="D660" i="1" a="1"/>
  <c r="D660" i="1" s="1"/>
  <c r="D659" i="1" a="1"/>
  <c r="D659" i="1" s="1"/>
  <c r="D658" i="1" a="1"/>
  <c r="D658" i="1" s="1"/>
  <c r="D657" i="1" a="1"/>
  <c r="D657" i="1" s="1"/>
  <c r="D656" i="1"/>
  <c r="D656" i="1" a="1"/>
  <c r="D655" i="1" a="1"/>
  <c r="D655" i="1" s="1"/>
  <c r="D654" i="1" a="1"/>
  <c r="D654" i="1" s="1"/>
  <c r="D653" i="1" a="1"/>
  <c r="D653" i="1" s="1"/>
  <c r="D652" i="1" a="1"/>
  <c r="D652" i="1" s="1"/>
  <c r="D651" i="1" a="1"/>
  <c r="D651" i="1" s="1"/>
  <c r="D650" i="1" a="1"/>
  <c r="D650" i="1" s="1"/>
  <c r="D649" i="1" a="1"/>
  <c r="D649" i="1" s="1"/>
  <c r="D648" i="1"/>
  <c r="D648" i="1" a="1"/>
  <c r="D647" i="1" a="1"/>
  <c r="D647" i="1" s="1"/>
  <c r="D646" i="1" a="1"/>
  <c r="D646" i="1" s="1"/>
  <c r="D645" i="1" a="1"/>
  <c r="D645" i="1" s="1"/>
  <c r="D644" i="1" a="1"/>
  <c r="D644" i="1" s="1"/>
  <c r="D643" i="1" a="1"/>
  <c r="D643" i="1" s="1"/>
  <c r="D642" i="1" a="1"/>
  <c r="D642" i="1" s="1"/>
  <c r="D641" i="1" a="1"/>
  <c r="D641" i="1" s="1"/>
  <c r="D640" i="1"/>
  <c r="D640" i="1" a="1"/>
  <c r="D639" i="1" a="1"/>
  <c r="D639" i="1" s="1"/>
  <c r="D638" i="1" a="1"/>
  <c r="D638" i="1" s="1"/>
  <c r="D637" i="1" a="1"/>
  <c r="D637" i="1" s="1"/>
  <c r="D636" i="1" a="1"/>
  <c r="D636" i="1" s="1"/>
  <c r="D635" i="1" a="1"/>
  <c r="D635" i="1" s="1"/>
  <c r="D634" i="1" a="1"/>
  <c r="D634" i="1" s="1"/>
  <c r="D633" i="1" a="1"/>
  <c r="D633" i="1" s="1"/>
  <c r="D632" i="1"/>
  <c r="D632" i="1" a="1"/>
  <c r="D631" i="1" a="1"/>
  <c r="D631" i="1" s="1"/>
  <c r="D630" i="1" a="1"/>
  <c r="D630" i="1" s="1"/>
  <c r="D629" i="1" a="1"/>
  <c r="D629" i="1" s="1"/>
  <c r="D628" i="1" a="1"/>
  <c r="D628" i="1" s="1"/>
  <c r="D627" i="1" a="1"/>
  <c r="D627" i="1" s="1"/>
  <c r="D626" i="1" a="1"/>
  <c r="D626" i="1" s="1"/>
  <c r="D625" i="1" a="1"/>
  <c r="D625" i="1" s="1"/>
  <c r="D624" i="1"/>
  <c r="D624" i="1" a="1"/>
  <c r="D623" i="1" a="1"/>
  <c r="D623" i="1" s="1"/>
  <c r="D622" i="1" a="1"/>
  <c r="D622" i="1" s="1"/>
  <c r="D621" i="1" a="1"/>
  <c r="D621" i="1" s="1"/>
  <c r="D620" i="1" a="1"/>
  <c r="D620" i="1" s="1"/>
  <c r="D619" i="1" a="1"/>
  <c r="D619" i="1" s="1"/>
  <c r="D618" i="1" a="1"/>
  <c r="D618" i="1" s="1"/>
  <c r="D617" i="1" a="1"/>
  <c r="D617" i="1" s="1"/>
  <c r="D616" i="1"/>
  <c r="D616" i="1" a="1"/>
  <c r="D615" i="1" a="1"/>
  <c r="D615" i="1" s="1"/>
  <c r="D614" i="1" a="1"/>
  <c r="D614" i="1" s="1"/>
  <c r="D613" i="1" a="1"/>
  <c r="D613" i="1" s="1"/>
  <c r="D612" i="1" a="1"/>
  <c r="D612" i="1" s="1"/>
  <c r="D611" i="1" a="1"/>
  <c r="D611" i="1" s="1"/>
  <c r="D610" i="1" a="1"/>
  <c r="D610" i="1" s="1"/>
  <c r="D609" i="1" a="1"/>
  <c r="D609" i="1" s="1"/>
  <c r="D608" i="1"/>
  <c r="D608" i="1" a="1"/>
  <c r="D607" i="1" a="1"/>
  <c r="D607" i="1" s="1"/>
  <c r="D606" i="1" a="1"/>
  <c r="D606" i="1" s="1"/>
  <c r="D605" i="1" a="1"/>
  <c r="D605" i="1" s="1"/>
  <c r="D604" i="1" a="1"/>
  <c r="D604" i="1" s="1"/>
  <c r="D603" i="1" a="1"/>
  <c r="D603" i="1" s="1"/>
  <c r="D602" i="1" a="1"/>
  <c r="D602" i="1" s="1"/>
  <c r="D601" i="1" a="1"/>
  <c r="D601" i="1" s="1"/>
  <c r="D600" i="1"/>
  <c r="D600" i="1" a="1"/>
  <c r="D599" i="1" a="1"/>
  <c r="D599" i="1" s="1"/>
  <c r="D598" i="1" a="1"/>
  <c r="D598" i="1" s="1"/>
  <c r="D597" i="1" a="1"/>
  <c r="D597" i="1" s="1"/>
  <c r="D596" i="1" a="1"/>
  <c r="D596" i="1" s="1"/>
  <c r="D595" i="1" a="1"/>
  <c r="D595" i="1" s="1"/>
  <c r="D594" i="1" a="1"/>
  <c r="D594" i="1" s="1"/>
  <c r="D593" i="1" a="1"/>
  <c r="D593" i="1" s="1"/>
  <c r="D592" i="1"/>
  <c r="D592" i="1" a="1"/>
  <c r="D591" i="1" a="1"/>
  <c r="D591" i="1" s="1"/>
  <c r="D590" i="1" a="1"/>
  <c r="D590" i="1" s="1"/>
  <c r="D589" i="1" a="1"/>
  <c r="D589" i="1" s="1"/>
  <c r="D588" i="1" a="1"/>
  <c r="D588" i="1" s="1"/>
  <c r="D587" i="1" a="1"/>
  <c r="D587" i="1" s="1"/>
  <c r="D586" i="1" a="1"/>
  <c r="D586" i="1" s="1"/>
  <c r="D585" i="1" a="1"/>
  <c r="D585" i="1" s="1"/>
  <c r="D584" i="1"/>
  <c r="D584" i="1" a="1"/>
  <c r="D583" i="1" a="1"/>
  <c r="D583" i="1" s="1"/>
  <c r="D582" i="1" a="1"/>
  <c r="D582" i="1" s="1"/>
  <c r="D581" i="1" a="1"/>
  <c r="D581" i="1" s="1"/>
  <c r="D580" i="1" a="1"/>
  <c r="D580" i="1" s="1"/>
  <c r="D579" i="1" a="1"/>
  <c r="D579" i="1" s="1"/>
  <c r="D578" i="1" a="1"/>
  <c r="D578" i="1" s="1"/>
  <c r="D577" i="1" a="1"/>
  <c r="D577" i="1" s="1"/>
  <c r="D576" i="1"/>
  <c r="D576" i="1" a="1"/>
  <c r="D575" i="1" a="1"/>
  <c r="D575" i="1" s="1"/>
  <c r="D574" i="1" a="1"/>
  <c r="D574" i="1" s="1"/>
  <c r="D573" i="1" a="1"/>
  <c r="D573" i="1" s="1"/>
  <c r="D572" i="1" a="1"/>
  <c r="D572" i="1" s="1"/>
  <c r="D571" i="1" a="1"/>
  <c r="D571" i="1" s="1"/>
  <c r="D570" i="1" a="1"/>
  <c r="D570" i="1" s="1"/>
  <c r="D569" i="1" a="1"/>
  <c r="D569" i="1" s="1"/>
  <c r="D568" i="1"/>
  <c r="D568" i="1" a="1"/>
  <c r="D567" i="1" a="1"/>
  <c r="D567" i="1" s="1"/>
  <c r="D566" i="1" a="1"/>
  <c r="D566" i="1" s="1"/>
  <c r="D565" i="1" a="1"/>
  <c r="D565" i="1" s="1"/>
  <c r="D564" i="1" a="1"/>
  <c r="D564" i="1" s="1"/>
  <c r="D563" i="1" a="1"/>
  <c r="D563" i="1" s="1"/>
  <c r="D562" i="1" a="1"/>
  <c r="D562" i="1" s="1"/>
  <c r="D561" i="1" a="1"/>
  <c r="D561" i="1" s="1"/>
  <c r="D560" i="1"/>
  <c r="D560" i="1" a="1"/>
  <c r="D559" i="1" a="1"/>
  <c r="D559" i="1" s="1"/>
  <c r="D558" i="1" a="1"/>
  <c r="D558" i="1" s="1"/>
  <c r="D557" i="1" a="1"/>
  <c r="D557" i="1" s="1"/>
  <c r="D556" i="1" a="1"/>
  <c r="D556" i="1" s="1"/>
  <c r="D555" i="1" a="1"/>
  <c r="D555" i="1" s="1"/>
  <c r="D554" i="1" a="1"/>
  <c r="D554" i="1" s="1"/>
  <c r="D553" i="1" a="1"/>
  <c r="D553" i="1" s="1"/>
  <c r="D552" i="1"/>
  <c r="D552" i="1" a="1"/>
  <c r="D551" i="1" a="1"/>
  <c r="D551" i="1" s="1"/>
  <c r="D550" i="1" a="1"/>
  <c r="D550" i="1" s="1"/>
  <c r="D549" i="1" a="1"/>
  <c r="D549" i="1" s="1"/>
  <c r="D548" i="1" a="1"/>
  <c r="D548" i="1" s="1"/>
  <c r="D547" i="1" a="1"/>
  <c r="D547" i="1" s="1"/>
  <c r="D546" i="1" a="1"/>
  <c r="D546" i="1" s="1"/>
  <c r="D545" i="1" a="1"/>
  <c r="D545" i="1" s="1"/>
  <c r="D544" i="1"/>
  <c r="D544" i="1" a="1"/>
  <c r="D543" i="1" a="1"/>
  <c r="D543" i="1" s="1"/>
  <c r="D542" i="1" a="1"/>
  <c r="D542" i="1" s="1"/>
  <c r="D541" i="1" a="1"/>
  <c r="D541" i="1" s="1"/>
  <c r="D540" i="1" a="1"/>
  <c r="D540" i="1" s="1"/>
  <c r="D539" i="1" a="1"/>
  <c r="D539" i="1" s="1"/>
  <c r="D538" i="1" a="1"/>
  <c r="D538" i="1" s="1"/>
  <c r="D537" i="1" a="1"/>
  <c r="D537" i="1" s="1"/>
  <c r="D536" i="1"/>
  <c r="D536" i="1" a="1"/>
  <c r="D535" i="1" a="1"/>
  <c r="D535" i="1" s="1"/>
  <c r="D534" i="1" a="1"/>
  <c r="D534" i="1" s="1"/>
  <c r="D533" i="1" a="1"/>
  <c r="D533" i="1" s="1"/>
  <c r="D532" i="1" a="1"/>
  <c r="D532" i="1" s="1"/>
  <c r="D531" i="1" a="1"/>
  <c r="D531" i="1" s="1"/>
  <c r="D530" i="1" a="1"/>
  <c r="D530" i="1" s="1"/>
  <c r="D529" i="1" a="1"/>
  <c r="D529" i="1" s="1"/>
  <c r="D528" i="1"/>
  <c r="D528" i="1" a="1"/>
  <c r="D527" i="1" a="1"/>
  <c r="D527" i="1" s="1"/>
  <c r="D526" i="1" a="1"/>
  <c r="D526" i="1" s="1"/>
  <c r="D525" i="1" a="1"/>
  <c r="D525" i="1" s="1"/>
  <c r="D524" i="1" a="1"/>
  <c r="D524" i="1" s="1"/>
  <c r="D523" i="1" a="1"/>
  <c r="D523" i="1" s="1"/>
  <c r="D522" i="1" a="1"/>
  <c r="D522" i="1" s="1"/>
  <c r="D521" i="1" a="1"/>
  <c r="D521" i="1" s="1"/>
  <c r="D520" i="1"/>
  <c r="D520" i="1" a="1"/>
  <c r="D519" i="1" a="1"/>
  <c r="D519" i="1" s="1"/>
  <c r="D518" i="1" a="1"/>
  <c r="D518" i="1" s="1"/>
  <c r="D517" i="1" a="1"/>
  <c r="D517" i="1" s="1"/>
  <c r="D516" i="1" a="1"/>
  <c r="D516" i="1" s="1"/>
  <c r="D515" i="1" a="1"/>
  <c r="D515" i="1" s="1"/>
  <c r="D514" i="1" a="1"/>
  <c r="D514" i="1" s="1"/>
  <c r="D513" i="1" a="1"/>
  <c r="D513" i="1" s="1"/>
  <c r="D512" i="1"/>
  <c r="D512" i="1" a="1"/>
  <c r="D511" i="1" a="1"/>
  <c r="D511" i="1" s="1"/>
  <c r="D510" i="1" a="1"/>
  <c r="D510" i="1" s="1"/>
  <c r="D509" i="1" a="1"/>
  <c r="D509" i="1" s="1"/>
  <c r="D508" i="1" a="1"/>
  <c r="D508" i="1" s="1"/>
  <c r="D507" i="1" a="1"/>
  <c r="D507" i="1" s="1"/>
  <c r="D506" i="1" a="1"/>
  <c r="D506" i="1" s="1"/>
  <c r="D505" i="1" a="1"/>
  <c r="D505" i="1" s="1"/>
  <c r="D504" i="1"/>
  <c r="D504" i="1" a="1"/>
  <c r="D503" i="1" a="1"/>
  <c r="D503" i="1" s="1"/>
  <c r="D502" i="1" a="1"/>
  <c r="D502" i="1" s="1"/>
  <c r="D501" i="1" a="1"/>
  <c r="D501" i="1" s="1"/>
  <c r="D500" i="1" a="1"/>
  <c r="D500" i="1" s="1"/>
  <c r="D499" i="1" a="1"/>
  <c r="D499" i="1" s="1"/>
  <c r="D498" i="1" a="1"/>
  <c r="D498" i="1" s="1"/>
  <c r="D497" i="1" a="1"/>
  <c r="D497" i="1" s="1"/>
  <c r="D496" i="1"/>
  <c r="D496" i="1" a="1"/>
  <c r="D495" i="1" a="1"/>
  <c r="D495" i="1" s="1"/>
  <c r="D494" i="1" a="1"/>
  <c r="D494" i="1" s="1"/>
  <c r="D493" i="1" a="1"/>
  <c r="D493" i="1" s="1"/>
  <c r="D492" i="1" a="1"/>
  <c r="D492" i="1" s="1"/>
  <c r="D491" i="1" a="1"/>
  <c r="D491" i="1" s="1"/>
  <c r="D490" i="1" a="1"/>
  <c r="D490" i="1" s="1"/>
  <c r="D489" i="1" a="1"/>
  <c r="D489" i="1" s="1"/>
  <c r="D488" i="1"/>
  <c r="D488" i="1" a="1"/>
  <c r="D487" i="1" a="1"/>
  <c r="D487" i="1" s="1"/>
  <c r="D486" i="1" a="1"/>
  <c r="D486" i="1" s="1"/>
  <c r="D485" i="1" a="1"/>
  <c r="D485" i="1" s="1"/>
  <c r="D484" i="1" a="1"/>
  <c r="D484" i="1" s="1"/>
  <c r="D483" i="1" a="1"/>
  <c r="D483" i="1" s="1"/>
  <c r="D482" i="1" a="1"/>
  <c r="D482" i="1" s="1"/>
  <c r="D481" i="1" a="1"/>
  <c r="D481" i="1" s="1"/>
  <c r="D480" i="1"/>
  <c r="D480" i="1" a="1"/>
  <c r="D479" i="1" a="1"/>
  <c r="D479" i="1" s="1"/>
  <c r="D478" i="1" a="1"/>
  <c r="D478" i="1" s="1"/>
  <c r="D477" i="1" a="1"/>
  <c r="D477" i="1" s="1"/>
  <c r="D476" i="1" a="1"/>
  <c r="D476" i="1" s="1"/>
  <c r="D475" i="1" a="1"/>
  <c r="D475" i="1" s="1"/>
  <c r="D474" i="1" a="1"/>
  <c r="D474" i="1" s="1"/>
  <c r="D473" i="1" a="1"/>
  <c r="D473" i="1" s="1"/>
  <c r="D472" i="1"/>
  <c r="D472" i="1" a="1"/>
  <c r="D471" i="1" a="1"/>
  <c r="D471" i="1" s="1"/>
  <c r="D470" i="1" a="1"/>
  <c r="D470" i="1" s="1"/>
  <c r="D469" i="1" a="1"/>
  <c r="D469" i="1" s="1"/>
  <c r="D468" i="1" a="1"/>
  <c r="D468" i="1" s="1"/>
  <c r="D467" i="1" a="1"/>
  <c r="D467" i="1" s="1"/>
  <c r="D466" i="1" a="1"/>
  <c r="D466" i="1" s="1"/>
  <c r="D465" i="1" a="1"/>
  <c r="D465" i="1" s="1"/>
  <c r="D464" i="1"/>
  <c r="D464" i="1" a="1"/>
  <c r="D463" i="1" a="1"/>
  <c r="D463" i="1" s="1"/>
  <c r="D462" i="1" a="1"/>
  <c r="D462" i="1" s="1"/>
  <c r="D461" i="1" a="1"/>
  <c r="D461" i="1" s="1"/>
  <c r="D460" i="1" a="1"/>
  <c r="D460" i="1" s="1"/>
  <c r="D459" i="1" a="1"/>
  <c r="D459" i="1" s="1"/>
  <c r="D458" i="1" a="1"/>
  <c r="D458" i="1" s="1"/>
  <c r="D457" i="1" a="1"/>
  <c r="D457" i="1" s="1"/>
  <c r="D456" i="1"/>
  <c r="D456" i="1" a="1"/>
  <c r="D455" i="1" a="1"/>
  <c r="D455" i="1" s="1"/>
  <c r="D454" i="1" a="1"/>
  <c r="D454" i="1" s="1"/>
  <c r="D453" i="1" a="1"/>
  <c r="D453" i="1" s="1"/>
  <c r="D452" i="1" a="1"/>
  <c r="D452" i="1" s="1"/>
  <c r="D451" i="1" a="1"/>
  <c r="D451" i="1" s="1"/>
  <c r="D450" i="1" a="1"/>
  <c r="D450" i="1" s="1"/>
  <c r="D449" i="1" a="1"/>
  <c r="D449" i="1" s="1"/>
  <c r="D448" i="1"/>
  <c r="D448" i="1" a="1"/>
  <c r="D447" i="1" a="1"/>
  <c r="D447" i="1" s="1"/>
  <c r="D446" i="1" a="1"/>
  <c r="D446" i="1" s="1"/>
  <c r="D445" i="1" a="1"/>
  <c r="D445" i="1" s="1"/>
  <c r="D444" i="1" a="1"/>
  <c r="D444" i="1" s="1"/>
  <c r="D443" i="1" a="1"/>
  <c r="D443" i="1" s="1"/>
  <c r="D442" i="1" a="1"/>
  <c r="D442" i="1" s="1"/>
  <c r="D441" i="1" a="1"/>
  <c r="D441" i="1" s="1"/>
  <c r="D440" i="1"/>
  <c r="D440" i="1" a="1"/>
  <c r="D439" i="1" a="1"/>
  <c r="D439" i="1" s="1"/>
  <c r="D438" i="1" a="1"/>
  <c r="D438" i="1" s="1"/>
  <c r="D437" i="1" a="1"/>
  <c r="D437" i="1" s="1"/>
  <c r="D436" i="1" a="1"/>
  <c r="D436" i="1" s="1"/>
  <c r="D435" i="1" a="1"/>
  <c r="D435" i="1" s="1"/>
  <c r="D434" i="1" a="1"/>
  <c r="D434" i="1" s="1"/>
  <c r="D433" i="1" a="1"/>
  <c r="D433" i="1" s="1"/>
  <c r="D432" i="1"/>
  <c r="D432" i="1" a="1"/>
  <c r="D431" i="1" a="1"/>
  <c r="D431" i="1" s="1"/>
  <c r="D430" i="1" a="1"/>
  <c r="D430" i="1" s="1"/>
  <c r="D429" i="1" a="1"/>
  <c r="D429" i="1" s="1"/>
  <c r="D428" i="1" a="1"/>
  <c r="D428" i="1" s="1"/>
  <c r="D427" i="1" a="1"/>
  <c r="D427" i="1" s="1"/>
  <c r="D426" i="1" a="1"/>
  <c r="D426" i="1" s="1"/>
  <c r="D425" i="1" a="1"/>
  <c r="D425" i="1" s="1"/>
  <c r="D424" i="1"/>
  <c r="D424" i="1" a="1"/>
  <c r="D423" i="1" a="1"/>
  <c r="D423" i="1" s="1"/>
  <c r="D422" i="1" a="1"/>
  <c r="D422" i="1" s="1"/>
  <c r="D421" i="1" a="1"/>
  <c r="D421" i="1" s="1"/>
  <c r="D420" i="1" a="1"/>
  <c r="D420" i="1" s="1"/>
  <c r="D419" i="1" a="1"/>
  <c r="D419" i="1" s="1"/>
  <c r="D418" i="1" a="1"/>
  <c r="D418" i="1" s="1"/>
  <c r="D417" i="1" a="1"/>
  <c r="D417" i="1" s="1"/>
  <c r="D416" i="1"/>
  <c r="D416" i="1" a="1"/>
  <c r="D415" i="1" a="1"/>
  <c r="D415" i="1" s="1"/>
  <c r="D414" i="1" a="1"/>
  <c r="D414" i="1" s="1"/>
  <c r="D413" i="1" a="1"/>
  <c r="D413" i="1" s="1"/>
  <c r="D412" i="1" a="1"/>
  <c r="D412" i="1" s="1"/>
  <c r="D411" i="1" a="1"/>
  <c r="D411" i="1" s="1"/>
  <c r="D410" i="1" a="1"/>
  <c r="D410" i="1" s="1"/>
  <c r="D409" i="1" a="1"/>
  <c r="D409" i="1" s="1"/>
  <c r="D408" i="1"/>
  <c r="D408" i="1" a="1"/>
  <c r="D407" i="1" a="1"/>
  <c r="D407" i="1" s="1"/>
  <c r="D406" i="1" a="1"/>
  <c r="D406" i="1" s="1"/>
  <c r="D405" i="1" a="1"/>
  <c r="D405" i="1" s="1"/>
  <c r="D404" i="1" a="1"/>
  <c r="D404" i="1" s="1"/>
  <c r="D403" i="1" a="1"/>
  <c r="D403" i="1" s="1"/>
  <c r="D402" i="1" a="1"/>
  <c r="D402" i="1" s="1"/>
  <c r="D401" i="1" a="1"/>
  <c r="D401" i="1" s="1"/>
  <c r="D400" i="1"/>
  <c r="D400" i="1" a="1"/>
  <c r="D399" i="1" a="1"/>
  <c r="D399" i="1" s="1"/>
  <c r="D398" i="1" a="1"/>
  <c r="D398" i="1" s="1"/>
  <c r="D397" i="1" a="1"/>
  <c r="D397" i="1" s="1"/>
  <c r="D396" i="1" a="1"/>
  <c r="D396" i="1" s="1"/>
  <c r="D395" i="1" a="1"/>
  <c r="D395" i="1" s="1"/>
  <c r="D394" i="1" a="1"/>
  <c r="D394" i="1" s="1"/>
  <c r="D393" i="1" a="1"/>
  <c r="D393" i="1" s="1"/>
  <c r="D392" i="1"/>
  <c r="D392" i="1" a="1"/>
  <c r="D391" i="1" a="1"/>
  <c r="D391" i="1" s="1"/>
  <c r="D390" i="1" a="1"/>
  <c r="D390" i="1" s="1"/>
  <c r="D389" i="1" a="1"/>
  <c r="D389" i="1" s="1"/>
  <c r="D388" i="1" a="1"/>
  <c r="D388" i="1" s="1"/>
  <c r="D387" i="1" a="1"/>
  <c r="D387" i="1" s="1"/>
  <c r="D386" i="1" a="1"/>
  <c r="D386" i="1" s="1"/>
  <c r="D385" i="1" a="1"/>
  <c r="D385" i="1" s="1"/>
  <c r="D384" i="1"/>
  <c r="D384" i="1" a="1"/>
  <c r="D383" i="1" a="1"/>
  <c r="D383" i="1" s="1"/>
  <c r="D382" i="1" a="1"/>
  <c r="D382" i="1" s="1"/>
  <c r="D381" i="1" a="1"/>
  <c r="D381" i="1" s="1"/>
  <c r="D380" i="1" a="1"/>
  <c r="D380" i="1" s="1"/>
  <c r="D379" i="1" a="1"/>
  <c r="D379" i="1" s="1"/>
  <c r="D378" i="1" a="1"/>
  <c r="D378" i="1" s="1"/>
  <c r="D377" i="1" a="1"/>
  <c r="D377" i="1" s="1"/>
  <c r="D376" i="1"/>
  <c r="D376" i="1" a="1"/>
  <c r="D375" i="1" a="1"/>
  <c r="D375" i="1" s="1"/>
  <c r="D374" i="1" a="1"/>
  <c r="D374" i="1" s="1"/>
  <c r="D373" i="1" a="1"/>
  <c r="D373" i="1" s="1"/>
  <c r="D372" i="1" a="1"/>
  <c r="D372" i="1" s="1"/>
  <c r="D371" i="1" a="1"/>
  <c r="D371" i="1" s="1"/>
  <c r="D370" i="1" a="1"/>
  <c r="D370" i="1" s="1"/>
  <c r="D369" i="1" a="1"/>
  <c r="D369" i="1" s="1"/>
  <c r="D368" i="1"/>
  <c r="D368" i="1" a="1"/>
  <c r="D367" i="1" a="1"/>
  <c r="D367" i="1" s="1"/>
  <c r="D366" i="1" a="1"/>
  <c r="D366" i="1" s="1"/>
  <c r="D365" i="1" a="1"/>
  <c r="D365" i="1" s="1"/>
  <c r="D364" i="1" a="1"/>
  <c r="D364" i="1" s="1"/>
  <c r="D363" i="1" a="1"/>
  <c r="D363" i="1" s="1"/>
  <c r="D362" i="1" a="1"/>
  <c r="D362" i="1" s="1"/>
  <c r="D361" i="1" a="1"/>
  <c r="D361" i="1" s="1"/>
  <c r="D360" i="1"/>
  <c r="D360" i="1" a="1"/>
  <c r="D359" i="1" a="1"/>
  <c r="D359" i="1" s="1"/>
  <c r="D358" i="1" a="1"/>
  <c r="D358" i="1" s="1"/>
  <c r="D357" i="1" a="1"/>
  <c r="D357" i="1" s="1"/>
  <c r="D356" i="1" a="1"/>
  <c r="D356" i="1" s="1"/>
  <c r="D355" i="1" a="1"/>
  <c r="D355" i="1" s="1"/>
  <c r="D354" i="1" a="1"/>
  <c r="D354" i="1" s="1"/>
  <c r="D353" i="1" a="1"/>
  <c r="D353" i="1" s="1"/>
  <c r="D352" i="1"/>
  <c r="D352" i="1" a="1"/>
  <c r="D351" i="1" a="1"/>
  <c r="D351" i="1" s="1"/>
  <c r="D350" i="1" a="1"/>
  <c r="D350" i="1" s="1"/>
  <c r="D349" i="1" a="1"/>
  <c r="D349" i="1" s="1"/>
  <c r="D348" i="1" a="1"/>
  <c r="D348" i="1" s="1"/>
  <c r="D347" i="1" a="1"/>
  <c r="D347" i="1" s="1"/>
  <c r="D346" i="1" a="1"/>
  <c r="D346" i="1" s="1"/>
  <c r="D345" i="1" a="1"/>
  <c r="D345" i="1" s="1"/>
  <c r="D344" i="1"/>
  <c r="D344" i="1" a="1"/>
  <c r="D343" i="1" a="1"/>
  <c r="D343" i="1" s="1"/>
  <c r="D342" i="1" a="1"/>
  <c r="D342" i="1" s="1"/>
  <c r="D341" i="1" a="1"/>
  <c r="D341" i="1" s="1"/>
  <c r="D340" i="1" a="1"/>
  <c r="D340" i="1" s="1"/>
  <c r="D339" i="1" a="1"/>
  <c r="D339" i="1" s="1"/>
  <c r="D338" i="1" a="1"/>
  <c r="D338" i="1" s="1"/>
  <c r="D337" i="1" a="1"/>
  <c r="D337" i="1" s="1"/>
  <c r="D336" i="1"/>
  <c r="D336" i="1" a="1"/>
  <c r="D335" i="1" a="1"/>
  <c r="D335" i="1" s="1"/>
  <c r="D334" i="1" a="1"/>
  <c r="D334" i="1" s="1"/>
  <c r="D333" i="1" a="1"/>
  <c r="D333" i="1" s="1"/>
  <c r="D332" i="1" a="1"/>
  <c r="D332" i="1" s="1"/>
  <c r="D331" i="1" a="1"/>
  <c r="D331" i="1" s="1"/>
  <c r="D330" i="1" a="1"/>
  <c r="D330" i="1" s="1"/>
  <c r="D329" i="1" a="1"/>
  <c r="D329" i="1" s="1"/>
  <c r="D328" i="1"/>
  <c r="D328" i="1" a="1"/>
  <c r="D327" i="1" a="1"/>
  <c r="D327" i="1" s="1"/>
  <c r="D326" i="1" a="1"/>
  <c r="D326" i="1" s="1"/>
  <c r="D325" i="1" a="1"/>
  <c r="D325" i="1" s="1"/>
  <c r="D324" i="1" a="1"/>
  <c r="D324" i="1" s="1"/>
  <c r="D323" i="1" a="1"/>
  <c r="D323" i="1" s="1"/>
  <c r="D322" i="1" a="1"/>
  <c r="D322" i="1" s="1"/>
  <c r="D321" i="1" a="1"/>
  <c r="D321" i="1" s="1"/>
  <c r="D320" i="1"/>
  <c r="D320" i="1" a="1"/>
  <c r="D319" i="1" a="1"/>
  <c r="D319" i="1" s="1"/>
  <c r="D318" i="1" a="1"/>
  <c r="D318" i="1" s="1"/>
  <c r="D317" i="1" a="1"/>
  <c r="D317" i="1" s="1"/>
  <c r="D316" i="1" a="1"/>
  <c r="D316" i="1" s="1"/>
  <c r="D315" i="1" a="1"/>
  <c r="D315" i="1" s="1"/>
  <c r="D314" i="1" a="1"/>
  <c r="D314" i="1" s="1"/>
  <c r="D313" i="1" a="1"/>
  <c r="D313" i="1" s="1"/>
  <c r="D312" i="1"/>
  <c r="D312" i="1" a="1"/>
  <c r="D311" i="1" a="1"/>
  <c r="D311" i="1" s="1"/>
  <c r="D310" i="1" a="1"/>
  <c r="D310" i="1" s="1"/>
  <c r="D309" i="1" a="1"/>
  <c r="D309" i="1" s="1"/>
  <c r="D308" i="1" a="1"/>
  <c r="D308" i="1" s="1"/>
  <c r="D307" i="1" a="1"/>
  <c r="D307" i="1" s="1"/>
  <c r="D306" i="1" a="1"/>
  <c r="D306" i="1" s="1"/>
  <c r="D305" i="1" a="1"/>
  <c r="D305" i="1" s="1"/>
  <c r="D304" i="1"/>
  <c r="D304" i="1" a="1"/>
  <c r="D303" i="1" a="1"/>
  <c r="D303" i="1" s="1"/>
  <c r="D302" i="1" a="1"/>
  <c r="D302" i="1" s="1"/>
  <c r="D301" i="1" a="1"/>
  <c r="D301" i="1" s="1"/>
  <c r="D300" i="1" a="1"/>
  <c r="D300" i="1" s="1"/>
  <c r="D299" i="1" a="1"/>
  <c r="D299" i="1" s="1"/>
  <c r="D298" i="1" a="1"/>
  <c r="D298" i="1" s="1"/>
  <c r="D297" i="1" a="1"/>
  <c r="D297" i="1" s="1"/>
  <c r="D296" i="1"/>
  <c r="D296" i="1" a="1"/>
  <c r="D295" i="1" a="1"/>
  <c r="D295" i="1" s="1"/>
  <c r="D294" i="1" a="1"/>
  <c r="D294" i="1" s="1"/>
  <c r="D293" i="1" a="1"/>
  <c r="D293" i="1" s="1"/>
  <c r="D292" i="1" a="1"/>
  <c r="D292" i="1" s="1"/>
  <c r="D291" i="1" a="1"/>
  <c r="D291" i="1" s="1"/>
  <c r="D290" i="1" a="1"/>
  <c r="D290" i="1" s="1"/>
  <c r="D289" i="1" a="1"/>
  <c r="D289" i="1" s="1"/>
  <c r="D288" i="1"/>
  <c r="D288" i="1" a="1"/>
  <c r="D287" i="1" a="1"/>
  <c r="D287" i="1" s="1"/>
  <c r="D286" i="1" a="1"/>
  <c r="D286" i="1" s="1"/>
  <c r="D285" i="1" a="1"/>
  <c r="D285" i="1" s="1"/>
  <c r="D284" i="1" a="1"/>
  <c r="D284" i="1" s="1"/>
  <c r="D283" i="1" a="1"/>
  <c r="D283" i="1" s="1"/>
  <c r="D282" i="1" a="1"/>
  <c r="D282" i="1" s="1"/>
  <c r="D281" i="1" a="1"/>
  <c r="D281" i="1" s="1"/>
  <c r="D280" i="1"/>
  <c r="D280" i="1" a="1"/>
  <c r="D279" i="1" a="1"/>
  <c r="D279" i="1" s="1"/>
  <c r="D278" i="1" a="1"/>
  <c r="D278" i="1" s="1"/>
  <c r="D277" i="1" a="1"/>
  <c r="D277" i="1" s="1"/>
  <c r="D276" i="1" a="1"/>
  <c r="D276" i="1" s="1"/>
  <c r="D275" i="1" a="1"/>
  <c r="D275" i="1" s="1"/>
  <c r="D274" i="1" a="1"/>
  <c r="D274" i="1" s="1"/>
  <c r="D273" i="1" a="1"/>
  <c r="D273" i="1" s="1"/>
  <c r="D272" i="1"/>
  <c r="D272" i="1" a="1"/>
  <c r="D271" i="1" a="1"/>
  <c r="D271" i="1" s="1"/>
  <c r="D270" i="1" a="1"/>
  <c r="D270" i="1" s="1"/>
  <c r="D269" i="1" a="1"/>
  <c r="D269" i="1" s="1"/>
  <c r="D268" i="1" a="1"/>
  <c r="D268" i="1" s="1"/>
  <c r="D267" i="1" a="1"/>
  <c r="D267" i="1" s="1"/>
  <c r="D266" i="1" a="1"/>
  <c r="D266" i="1" s="1"/>
  <c r="D265" i="1" a="1"/>
  <c r="D265" i="1" s="1"/>
  <c r="D264" i="1"/>
  <c r="D264" i="1" a="1"/>
  <c r="D263" i="1" a="1"/>
  <c r="D263" i="1" s="1"/>
  <c r="D262" i="1" a="1"/>
  <c r="D262" i="1" s="1"/>
  <c r="D261" i="1" a="1"/>
  <c r="D261" i="1" s="1"/>
  <c r="D260" i="1" a="1"/>
  <c r="D260" i="1" s="1"/>
  <c r="D259" i="1" a="1"/>
  <c r="D259" i="1" s="1"/>
  <c r="D258" i="1" a="1"/>
  <c r="D258" i="1" s="1"/>
  <c r="D257" i="1" a="1"/>
  <c r="D257" i="1" s="1"/>
  <c r="D256" i="1"/>
  <c r="D256" i="1" a="1"/>
  <c r="D255" i="1" a="1"/>
  <c r="D255" i="1" s="1"/>
  <c r="D254" i="1" a="1"/>
  <c r="D254" i="1" s="1"/>
  <c r="D253" i="1" a="1"/>
  <c r="D253" i="1" s="1"/>
  <c r="D252" i="1" a="1"/>
  <c r="D252" i="1" s="1"/>
  <c r="D251" i="1" a="1"/>
  <c r="D251" i="1" s="1"/>
  <c r="D250" i="1" a="1"/>
  <c r="D250" i="1" s="1"/>
  <c r="D249" i="1" a="1"/>
  <c r="D249" i="1" s="1"/>
  <c r="D248" i="1"/>
  <c r="D248" i="1" a="1"/>
  <c r="D247" i="1" a="1"/>
  <c r="D247" i="1" s="1"/>
  <c r="D246" i="1" a="1"/>
  <c r="D246" i="1" s="1"/>
  <c r="D245" i="1" a="1"/>
  <c r="D245" i="1" s="1"/>
  <c r="D244" i="1" a="1"/>
  <c r="D244" i="1" s="1"/>
  <c r="D243" i="1" a="1"/>
  <c r="D243" i="1" s="1"/>
  <c r="D242" i="1" a="1"/>
  <c r="D242" i="1" s="1"/>
  <c r="D241" i="1" a="1"/>
  <c r="D241" i="1" s="1"/>
  <c r="D240" i="1"/>
  <c r="D240" i="1" a="1"/>
  <c r="D239" i="1" a="1"/>
  <c r="D239" i="1" s="1"/>
  <c r="D238" i="1" a="1"/>
  <c r="D238" i="1" s="1"/>
  <c r="D237" i="1" a="1"/>
  <c r="D237" i="1" s="1"/>
  <c r="D236" i="1" a="1"/>
  <c r="D236" i="1" s="1"/>
  <c r="D235" i="1" a="1"/>
  <c r="D235" i="1" s="1"/>
  <c r="D234" i="1" a="1"/>
  <c r="D234" i="1" s="1"/>
  <c r="D233" i="1" a="1"/>
  <c r="D233" i="1" s="1"/>
  <c r="D232" i="1"/>
  <c r="D232" i="1" a="1"/>
  <c r="D231" i="1" a="1"/>
  <c r="D231" i="1" s="1"/>
  <c r="D230" i="1" a="1"/>
  <c r="D230" i="1" s="1"/>
  <c r="D229" i="1" a="1"/>
  <c r="D229" i="1" s="1"/>
  <c r="D228" i="1" a="1"/>
  <c r="D228" i="1" s="1"/>
  <c r="D227" i="1" a="1"/>
  <c r="D227" i="1" s="1"/>
  <c r="D226" i="1" a="1"/>
  <c r="D226" i="1" s="1"/>
  <c r="D225" i="1" a="1"/>
  <c r="D225" i="1" s="1"/>
  <c r="D224" i="1"/>
  <c r="D224" i="1" a="1"/>
  <c r="D223" i="1" a="1"/>
  <c r="D223" i="1" s="1"/>
  <c r="D222" i="1" a="1"/>
  <c r="D222" i="1" s="1"/>
  <c r="D221" i="1" a="1"/>
  <c r="D221" i="1" s="1"/>
  <c r="D220" i="1" a="1"/>
  <c r="D220" i="1" s="1"/>
  <c r="D219" i="1" a="1"/>
  <c r="D219" i="1" s="1"/>
  <c r="D218" i="1" a="1"/>
  <c r="D218" i="1" s="1"/>
  <c r="D217" i="1" a="1"/>
  <c r="D217" i="1" s="1"/>
  <c r="D216" i="1"/>
  <c r="D216" i="1" a="1"/>
  <c r="D215" i="1" a="1"/>
  <c r="D215" i="1" s="1"/>
  <c r="D214" i="1" a="1"/>
  <c r="D214" i="1" s="1"/>
  <c r="D213" i="1" a="1"/>
  <c r="D213" i="1" s="1"/>
  <c r="D212" i="1" a="1"/>
  <c r="D212" i="1" s="1"/>
  <c r="D211" i="1" a="1"/>
  <c r="D211" i="1" s="1"/>
  <c r="D210" i="1" a="1"/>
  <c r="D210" i="1" s="1"/>
  <c r="D209" i="1" a="1"/>
  <c r="D209" i="1" s="1"/>
  <c r="D208" i="1"/>
  <c r="D208" i="1" a="1"/>
  <c r="D207" i="1" a="1"/>
  <c r="D207" i="1" s="1"/>
  <c r="D206" i="1" a="1"/>
  <c r="D206" i="1" s="1"/>
  <c r="D205" i="1" a="1"/>
  <c r="D205" i="1" s="1"/>
  <c r="D204" i="1" a="1"/>
  <c r="D204" i="1" s="1"/>
  <c r="D203" i="1" a="1"/>
  <c r="D203" i="1" s="1"/>
  <c r="D202" i="1" a="1"/>
  <c r="D202" i="1" s="1"/>
  <c r="D201" i="1" a="1"/>
  <c r="D201" i="1" s="1"/>
  <c r="D200" i="1"/>
  <c r="D200" i="1" a="1"/>
  <c r="D199" i="1" a="1"/>
  <c r="D199" i="1" s="1"/>
  <c r="D198" i="1" a="1"/>
  <c r="D198" i="1" s="1"/>
  <c r="D197" i="1" a="1"/>
  <c r="D197" i="1" s="1"/>
  <c r="D196" i="1" a="1"/>
  <c r="D196" i="1" s="1"/>
  <c r="D195" i="1" a="1"/>
  <c r="D195" i="1" s="1"/>
  <c r="D194" i="1" a="1"/>
  <c r="D194" i="1" s="1"/>
  <c r="D193" i="1" a="1"/>
  <c r="D193" i="1" s="1"/>
  <c r="D192" i="1"/>
  <c r="D192" i="1" a="1"/>
  <c r="D191" i="1" a="1"/>
  <c r="D191" i="1" s="1"/>
  <c r="D190" i="1" a="1"/>
  <c r="D190" i="1" s="1"/>
  <c r="D189" i="1" a="1"/>
  <c r="D189" i="1" s="1"/>
  <c r="D188" i="1" a="1"/>
  <c r="D188" i="1" s="1"/>
  <c r="D187" i="1" a="1"/>
  <c r="D187" i="1" s="1"/>
  <c r="D186" i="1" a="1"/>
  <c r="D186" i="1" s="1"/>
  <c r="D185" i="1" a="1"/>
  <c r="D185" i="1" s="1"/>
  <c r="D184" i="1"/>
  <c r="D184" i="1" a="1"/>
  <c r="D183" i="1" a="1"/>
  <c r="D183" i="1" s="1"/>
  <c r="D182" i="1" a="1"/>
  <c r="D182" i="1" s="1"/>
  <c r="D181" i="1" a="1"/>
  <c r="D181" i="1" s="1"/>
  <c r="D180" i="1" a="1"/>
  <c r="D180" i="1" s="1"/>
  <c r="D179" i="1" a="1"/>
  <c r="D179" i="1" s="1"/>
  <c r="D178" i="1" a="1"/>
  <c r="D178" i="1" s="1"/>
  <c r="D177" i="1" a="1"/>
  <c r="D177" i="1" s="1"/>
  <c r="D176" i="1"/>
  <c r="D176" i="1" a="1"/>
  <c r="D175" i="1" a="1"/>
  <c r="D175" i="1" s="1"/>
  <c r="D174" i="1" a="1"/>
  <c r="D174" i="1" s="1"/>
  <c r="D173" i="1" a="1"/>
  <c r="D173" i="1" s="1"/>
  <c r="D172" i="1" a="1"/>
  <c r="D172" i="1" s="1"/>
  <c r="D171" i="1" a="1"/>
  <c r="D171" i="1" s="1"/>
  <c r="D170" i="1" a="1"/>
  <c r="D170" i="1" s="1"/>
  <c r="D169" i="1" a="1"/>
  <c r="D169" i="1" s="1"/>
  <c r="D168" i="1"/>
  <c r="D168" i="1" a="1"/>
  <c r="D167" i="1" a="1"/>
  <c r="D167" i="1" s="1"/>
  <c r="D166" i="1" a="1"/>
  <c r="D166" i="1" s="1"/>
  <c r="D165" i="1" a="1"/>
  <c r="D165" i="1" s="1"/>
  <c r="D164" i="1" a="1"/>
  <c r="D164" i="1" s="1"/>
  <c r="D163" i="1" a="1"/>
  <c r="D163" i="1" s="1"/>
  <c r="D162" i="1" a="1"/>
  <c r="D162" i="1" s="1"/>
  <c r="D161" i="1" a="1"/>
  <c r="D161" i="1" s="1"/>
  <c r="D160" i="1"/>
  <c r="D160" i="1" a="1"/>
  <c r="D159" i="1" a="1"/>
  <c r="D159" i="1" s="1"/>
  <c r="D158" i="1" a="1"/>
  <c r="D158" i="1" s="1"/>
  <c r="D157" i="1" a="1"/>
  <c r="D157" i="1" s="1"/>
  <c r="D156" i="1" a="1"/>
  <c r="D156" i="1" s="1"/>
  <c r="D155" i="1" a="1"/>
  <c r="D155" i="1" s="1"/>
  <c r="D154" i="1" a="1"/>
  <c r="D154" i="1" s="1"/>
  <c r="D153" i="1" a="1"/>
  <c r="D153" i="1" s="1"/>
  <c r="D152" i="1"/>
  <c r="D152" i="1" a="1"/>
  <c r="D151" i="1" a="1"/>
  <c r="D151" i="1" s="1"/>
  <c r="D150" i="1" a="1"/>
  <c r="D150" i="1" s="1"/>
  <c r="D149" i="1" a="1"/>
  <c r="D149" i="1" s="1"/>
  <c r="D148" i="1" a="1"/>
  <c r="D148" i="1" s="1"/>
  <c r="D147" i="1" a="1"/>
  <c r="D147" i="1" s="1"/>
  <c r="D146" i="1" a="1"/>
  <c r="D146" i="1" s="1"/>
  <c r="D145" i="1" a="1"/>
  <c r="D145" i="1" s="1"/>
  <c r="D144" i="1"/>
  <c r="D144" i="1" a="1"/>
  <c r="D143" i="1" a="1"/>
  <c r="D143" i="1" s="1"/>
  <c r="D142" i="1" a="1"/>
  <c r="D142" i="1" s="1"/>
  <c r="D141" i="1" a="1"/>
  <c r="D141" i="1" s="1"/>
  <c r="D140" i="1" a="1"/>
  <c r="D140" i="1" s="1"/>
  <c r="D139" i="1" a="1"/>
  <c r="D139" i="1" s="1"/>
  <c r="D138" i="1" a="1"/>
  <c r="D138" i="1" s="1"/>
  <c r="D137" i="1" a="1"/>
  <c r="D137" i="1" s="1"/>
  <c r="D136" i="1"/>
  <c r="D136" i="1" a="1"/>
  <c r="D135" i="1" a="1"/>
  <c r="D135" i="1" s="1"/>
  <c r="D134" i="1" a="1"/>
  <c r="D134" i="1" s="1"/>
  <c r="D133" i="1" a="1"/>
  <c r="D133" i="1" s="1"/>
  <c r="D132" i="1" a="1"/>
  <c r="D132" i="1" s="1"/>
  <c r="D131" i="1" a="1"/>
  <c r="D131" i="1" s="1"/>
  <c r="D130" i="1" a="1"/>
  <c r="D130" i="1" s="1"/>
  <c r="D129" i="1" a="1"/>
  <c r="D129" i="1" s="1"/>
  <c r="D128" i="1"/>
  <c r="D128" i="1" a="1"/>
  <c r="D127" i="1" a="1"/>
  <c r="D127" i="1" s="1"/>
  <c r="D126" i="1" a="1"/>
  <c r="D126" i="1" s="1"/>
  <c r="D125" i="1" a="1"/>
  <c r="D125" i="1" s="1"/>
  <c r="D124" i="1" a="1"/>
  <c r="D124" i="1" s="1"/>
  <c r="D123" i="1" a="1"/>
  <c r="D123" i="1" s="1"/>
  <c r="D122" i="1" a="1"/>
  <c r="D122" i="1" s="1"/>
  <c r="D121" i="1" a="1"/>
  <c r="D121" i="1" s="1"/>
  <c r="D120" i="1"/>
  <c r="D120" i="1" a="1"/>
  <c r="D119" i="1" a="1"/>
  <c r="D119" i="1" s="1"/>
  <c r="D118" i="1" a="1"/>
  <c r="D118" i="1" s="1"/>
  <c r="D117" i="1" a="1"/>
  <c r="D117" i="1" s="1"/>
  <c r="D116" i="1" a="1"/>
  <c r="D116" i="1" s="1"/>
  <c r="D115" i="1" a="1"/>
  <c r="D115" i="1" s="1"/>
  <c r="D114" i="1" a="1"/>
  <c r="D114" i="1" s="1"/>
  <c r="D113" i="1" a="1"/>
  <c r="D113" i="1" s="1"/>
  <c r="D112" i="1"/>
  <c r="D112" i="1" a="1"/>
  <c r="D111" i="1" a="1"/>
  <c r="D111" i="1" s="1"/>
  <c r="D110" i="1" a="1"/>
  <c r="D110" i="1" s="1"/>
  <c r="D109" i="1" a="1"/>
  <c r="D109" i="1" s="1"/>
  <c r="D108" i="1" a="1"/>
  <c r="D108" i="1" s="1"/>
  <c r="D107" i="1" a="1"/>
  <c r="D107" i="1" s="1"/>
  <c r="D106" i="1" a="1"/>
  <c r="D106" i="1" s="1"/>
  <c r="D105" i="1" a="1"/>
  <c r="D105" i="1" s="1"/>
  <c r="D104" i="1"/>
  <c r="D104" i="1" a="1"/>
  <c r="D103" i="1" a="1"/>
  <c r="D103" i="1" s="1"/>
  <c r="D102" i="1" a="1"/>
  <c r="D102" i="1" s="1"/>
  <c r="D101" i="1" a="1"/>
  <c r="D101" i="1" s="1"/>
  <c r="D100" i="1" a="1"/>
  <c r="D100" i="1" s="1"/>
  <c r="D99" i="1" a="1"/>
  <c r="D99" i="1" s="1"/>
  <c r="D98" i="1" a="1"/>
  <c r="D98" i="1" s="1"/>
  <c r="D97" i="1" a="1"/>
  <c r="D97" i="1" s="1"/>
  <c r="D96" i="1"/>
  <c r="D96" i="1" a="1"/>
  <c r="D95" i="1" a="1"/>
  <c r="D95" i="1" s="1"/>
  <c r="D94" i="1" a="1"/>
  <c r="D94" i="1" s="1"/>
  <c r="D93" i="1" a="1"/>
  <c r="D93" i="1" s="1"/>
  <c r="D92" i="1" a="1"/>
  <c r="D92" i="1" s="1"/>
  <c r="D91" i="1" a="1"/>
  <c r="D91" i="1" s="1"/>
  <c r="D90" i="1" a="1"/>
  <c r="D90" i="1" s="1"/>
  <c r="D89" i="1" a="1"/>
  <c r="D89" i="1" s="1"/>
  <c r="D88" i="1"/>
  <c r="D88" i="1" a="1"/>
  <c r="D87" i="1" a="1"/>
  <c r="D87" i="1" s="1"/>
  <c r="D86" i="1" a="1"/>
  <c r="D86" i="1" s="1"/>
  <c r="D85" i="1" a="1"/>
  <c r="D85" i="1" s="1"/>
  <c r="D84" i="1" a="1"/>
  <c r="D84" i="1" s="1"/>
  <c r="D83" i="1" a="1"/>
  <c r="D83" i="1" s="1"/>
  <c r="D82" i="1" a="1"/>
  <c r="D82" i="1" s="1"/>
  <c r="D81" i="1" a="1"/>
  <c r="D81" i="1" s="1"/>
  <c r="D80" i="1"/>
  <c r="D80" i="1" a="1"/>
  <c r="D79" i="1" a="1"/>
  <c r="D79" i="1" s="1"/>
  <c r="D78" i="1" a="1"/>
  <c r="D78" i="1" s="1"/>
  <c r="D77" i="1" a="1"/>
  <c r="D77" i="1" s="1"/>
  <c r="D76" i="1" a="1"/>
  <c r="D76" i="1" s="1"/>
  <c r="D75" i="1" a="1"/>
  <c r="D75" i="1" s="1"/>
  <c r="D74" i="1" a="1"/>
  <c r="D74" i="1" s="1"/>
  <c r="D73" i="1" a="1"/>
  <c r="D73" i="1" s="1"/>
  <c r="D72" i="1"/>
  <c r="D72" i="1" a="1"/>
  <c r="D71" i="1" a="1"/>
  <c r="D71" i="1" s="1"/>
  <c r="D70" i="1" a="1"/>
  <c r="D70" i="1" s="1"/>
  <c r="D69" i="1" a="1"/>
  <c r="D69" i="1" s="1"/>
  <c r="D68" i="1" a="1"/>
  <c r="D68" i="1" s="1"/>
  <c r="D67" i="1" a="1"/>
  <c r="D67" i="1" s="1"/>
  <c r="D66" i="1" a="1"/>
  <c r="D66" i="1" s="1"/>
  <c r="D65" i="1" a="1"/>
  <c r="D65" i="1" s="1"/>
  <c r="D64" i="1"/>
  <c r="D64" i="1" a="1"/>
  <c r="D63" i="1" a="1"/>
  <c r="D63" i="1" s="1"/>
  <c r="D62" i="1" a="1"/>
  <c r="D62" i="1" s="1"/>
  <c r="D61" i="1" a="1"/>
  <c r="D61" i="1" s="1"/>
  <c r="D60" i="1" a="1"/>
  <c r="D60" i="1" s="1"/>
  <c r="D59" i="1" a="1"/>
  <c r="D59" i="1" s="1"/>
  <c r="D58" i="1" a="1"/>
  <c r="D58" i="1" s="1"/>
  <c r="D57" i="1" a="1"/>
  <c r="D57" i="1" s="1"/>
  <c r="D56" i="1"/>
  <c r="D56" i="1" a="1"/>
  <c r="D55" i="1" a="1"/>
  <c r="D55" i="1" s="1"/>
  <c r="D54" i="1" a="1"/>
  <c r="D54" i="1" s="1"/>
  <c r="D53" i="1" a="1"/>
  <c r="D53" i="1" s="1"/>
  <c r="D52" i="1" a="1"/>
  <c r="D52" i="1" s="1"/>
  <c r="D51" i="1" a="1"/>
  <c r="D51" i="1" s="1"/>
  <c r="D50" i="1" a="1"/>
  <c r="D50" i="1" s="1"/>
  <c r="D49" i="1" a="1"/>
  <c r="D49" i="1" s="1"/>
  <c r="D48" i="1"/>
  <c r="D48" i="1" a="1"/>
  <c r="D47" i="1" a="1"/>
  <c r="D47" i="1" s="1"/>
  <c r="D46" i="1" a="1"/>
  <c r="D46" i="1" s="1"/>
  <c r="D45" i="1" a="1"/>
  <c r="D45" i="1" s="1"/>
  <c r="D44" i="1" a="1"/>
  <c r="D44" i="1" s="1"/>
  <c r="D43" i="1" a="1"/>
  <c r="D43" i="1" s="1"/>
  <c r="D42" i="1" a="1"/>
  <c r="D42" i="1" s="1"/>
  <c r="D41" i="1" a="1"/>
  <c r="D41" i="1" s="1"/>
  <c r="D40" i="1"/>
  <c r="D40" i="1" a="1"/>
  <c r="D39" i="1" a="1"/>
  <c r="D39" i="1" s="1"/>
  <c r="D38" i="1" a="1"/>
  <c r="D38" i="1" s="1"/>
  <c r="D37" i="1" a="1"/>
  <c r="D37" i="1" s="1"/>
  <c r="D36" i="1" a="1"/>
  <c r="D36" i="1" s="1"/>
  <c r="D35" i="1" a="1"/>
  <c r="D35" i="1" s="1"/>
  <c r="D34" i="1" a="1"/>
  <c r="D34" i="1" s="1"/>
  <c r="D33" i="1" a="1"/>
  <c r="D33" i="1" s="1"/>
  <c r="D32" i="1"/>
  <c r="D32" i="1" a="1"/>
  <c r="D31" i="1" a="1"/>
  <c r="D31" i="1" s="1"/>
  <c r="D30" i="1" a="1"/>
  <c r="D30" i="1" s="1"/>
  <c r="D29" i="1" a="1"/>
  <c r="D29" i="1" s="1"/>
  <c r="D28" i="1" a="1"/>
  <c r="D28" i="1" s="1"/>
  <c r="D27" i="1" a="1"/>
  <c r="D27" i="1" s="1"/>
  <c r="D26" i="1" a="1"/>
  <c r="D26" i="1" s="1"/>
  <c r="D25" i="1" a="1"/>
  <c r="D25" i="1" s="1"/>
  <c r="D24" i="1"/>
  <c r="D24" i="1" a="1"/>
  <c r="D23" i="1" a="1"/>
  <c r="D23" i="1" s="1"/>
  <c r="D22" i="1" a="1"/>
  <c r="D22" i="1" s="1"/>
  <c r="D21" i="1" a="1"/>
  <c r="D21" i="1" s="1"/>
  <c r="D20" i="1" a="1"/>
  <c r="D20" i="1" s="1"/>
  <c r="D19" i="1" a="1"/>
  <c r="D19" i="1" s="1"/>
  <c r="D18" i="1" a="1"/>
  <c r="D18" i="1" s="1"/>
  <c r="D17" i="1" a="1"/>
  <c r="D17" i="1" s="1"/>
  <c r="D16" i="1"/>
  <c r="D16" i="1" a="1"/>
  <c r="D15" i="1" a="1"/>
  <c r="D15" i="1" s="1"/>
  <c r="D14" i="1" a="1"/>
  <c r="D14" i="1" s="1"/>
  <c r="D13" i="1" a="1"/>
  <c r="D13" i="1" s="1"/>
  <c r="D12" i="1" a="1"/>
  <c r="D12" i="1" s="1"/>
  <c r="D11" i="1" a="1"/>
  <c r="D11" i="1" s="1"/>
  <c r="D10" i="1" a="1"/>
  <c r="D10" i="1" s="1"/>
  <c r="D9" i="1" a="1"/>
  <c r="D9" i="1" s="1"/>
  <c r="D8" i="1"/>
  <c r="D8" i="1" a="1"/>
  <c r="D7" i="1" a="1"/>
  <c r="D7" i="1" s="1"/>
  <c r="D6" i="1" a="1"/>
  <c r="D6" i="1" s="1"/>
  <c r="D5" i="1" a="1"/>
  <c r="D5" i="1" s="1"/>
  <c r="D4" i="1" a="1"/>
  <c r="D4" i="1" s="1"/>
  <c r="D3" i="1" a="1"/>
  <c r="D3" i="1" s="1"/>
  <c r="D2" i="1" a="1"/>
  <c r="D2" i="1" s="1"/>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I2" i="3" l="1"/>
  <c r="J2" i="3"/>
  <c r="C5306" i="1" l="1" a="1"/>
  <c r="C5306" i="1" s="1"/>
  <c r="C5305" i="1" a="1"/>
  <c r="C5305" i="1" s="1"/>
  <c r="C5304" i="1" a="1"/>
  <c r="C5304" i="1" s="1"/>
  <c r="C5303" i="1" a="1"/>
  <c r="C5303" i="1" s="1"/>
  <c r="C5302" i="1" a="1"/>
  <c r="C5302" i="1" s="1"/>
  <c r="C5301" i="1" a="1"/>
  <c r="C5301" i="1" s="1"/>
  <c r="C5300" i="1" a="1"/>
  <c r="C5300" i="1" s="1"/>
  <c r="C5299" i="1" a="1"/>
  <c r="C5299" i="1" s="1"/>
  <c r="C5298" i="1" a="1"/>
  <c r="C5298" i="1" s="1"/>
  <c r="C5297" i="1" a="1"/>
  <c r="C5297" i="1" s="1"/>
  <c r="C5296" i="1" a="1"/>
  <c r="C5296" i="1" s="1"/>
  <c r="C5295" i="1" a="1"/>
  <c r="C5295" i="1" s="1"/>
  <c r="C5294" i="1" a="1"/>
  <c r="C5294" i="1" s="1"/>
  <c r="C5293" i="1" a="1"/>
  <c r="C5293" i="1" s="1"/>
  <c r="C5292" i="1" a="1"/>
  <c r="C5292" i="1" s="1"/>
  <c r="C5291" i="1" a="1"/>
  <c r="C5291" i="1" s="1"/>
  <c r="C5290" i="1" a="1"/>
  <c r="C5290" i="1" s="1"/>
  <c r="C5289" i="1" a="1"/>
  <c r="C5289" i="1" s="1"/>
  <c r="C5288" i="1" a="1"/>
  <c r="C5288" i="1" s="1"/>
  <c r="C5287" i="1" a="1"/>
  <c r="C5287" i="1" s="1"/>
  <c r="C5286" i="1" a="1"/>
  <c r="C5286" i="1" s="1"/>
  <c r="C5285" i="1" a="1"/>
  <c r="C5285" i="1" s="1"/>
  <c r="C5284" i="1" a="1"/>
  <c r="C5284" i="1" s="1"/>
  <c r="C5283" i="1" a="1"/>
  <c r="C5283" i="1" s="1"/>
  <c r="C5282" i="1" a="1"/>
  <c r="C5282" i="1" s="1"/>
  <c r="C5281" i="1" a="1"/>
  <c r="C5281" i="1" s="1"/>
  <c r="C5280" i="1" a="1"/>
  <c r="C5280" i="1" s="1"/>
  <c r="C5279" i="1" a="1"/>
  <c r="C5279" i="1" s="1"/>
  <c r="C5278" i="1" a="1"/>
  <c r="C5278" i="1" s="1"/>
  <c r="C5277" i="1" a="1"/>
  <c r="C5277" i="1" s="1"/>
  <c r="C5276" i="1" a="1"/>
  <c r="C5276" i="1" s="1"/>
  <c r="C5275" i="1" a="1"/>
  <c r="C5275" i="1" s="1"/>
  <c r="C5274" i="1" a="1"/>
  <c r="C5274" i="1" s="1"/>
  <c r="C5273" i="1" a="1"/>
  <c r="C5273" i="1" s="1"/>
  <c r="C5272" i="1" a="1"/>
  <c r="C5272" i="1" s="1"/>
  <c r="C5271" i="1" a="1"/>
  <c r="C5271" i="1" s="1"/>
  <c r="C5270" i="1" a="1"/>
  <c r="C5270" i="1" s="1"/>
  <c r="C5269" i="1" a="1"/>
  <c r="C5269" i="1" s="1"/>
  <c r="C5268" i="1" a="1"/>
  <c r="C5268" i="1" s="1"/>
  <c r="C5267" i="1" a="1"/>
  <c r="C5267" i="1" s="1"/>
  <c r="C5266" i="1" a="1"/>
  <c r="C5266" i="1" s="1"/>
  <c r="C5265" i="1" a="1"/>
  <c r="C5265" i="1" s="1"/>
  <c r="C5264" i="1" a="1"/>
  <c r="C5264" i="1" s="1"/>
  <c r="C5263" i="1" a="1"/>
  <c r="C5263" i="1" s="1"/>
  <c r="C5262" i="1" a="1"/>
  <c r="C5262" i="1" s="1"/>
  <c r="C5261" i="1" a="1"/>
  <c r="C5261" i="1" s="1"/>
  <c r="C5260" i="1" a="1"/>
  <c r="C5260" i="1" s="1"/>
  <c r="C5259" i="1" a="1"/>
  <c r="C5259" i="1" s="1"/>
  <c r="C5258" i="1" a="1"/>
  <c r="C5258" i="1" s="1"/>
  <c r="C5257" i="1" a="1"/>
  <c r="C5257" i="1" s="1"/>
  <c r="C5256" i="1" a="1"/>
  <c r="C5256" i="1" s="1"/>
  <c r="C5255" i="1" a="1"/>
  <c r="C5255" i="1" s="1"/>
  <c r="C5254" i="1" a="1"/>
  <c r="C5254" i="1" s="1"/>
  <c r="C5253" i="1" a="1"/>
  <c r="C5253" i="1" s="1"/>
  <c r="C5252" i="1" a="1"/>
  <c r="C5252" i="1" s="1"/>
  <c r="C5251" i="1" a="1"/>
  <c r="C5251" i="1" s="1"/>
  <c r="C5250" i="1" a="1"/>
  <c r="C5250" i="1" s="1"/>
  <c r="C5249" i="1" a="1"/>
  <c r="C5249" i="1" s="1"/>
  <c r="C5248" i="1" a="1"/>
  <c r="C5248" i="1" s="1"/>
  <c r="C5247" i="1" a="1"/>
  <c r="C5247" i="1" s="1"/>
  <c r="C5246" i="1" a="1"/>
  <c r="C5246" i="1" s="1"/>
  <c r="C5245" i="1" a="1"/>
  <c r="C5245" i="1" s="1"/>
  <c r="C5244" i="1" a="1"/>
  <c r="C5244" i="1" s="1"/>
  <c r="C5243" i="1" a="1"/>
  <c r="C5243" i="1" s="1"/>
  <c r="C5242" i="1" a="1"/>
  <c r="C5242" i="1" s="1"/>
  <c r="C5241" i="1" a="1"/>
  <c r="C5241" i="1" s="1"/>
  <c r="C5240" i="1" a="1"/>
  <c r="C5240" i="1" s="1"/>
  <c r="C5239" i="1" a="1"/>
  <c r="C5239" i="1" s="1"/>
  <c r="C5238" i="1" a="1"/>
  <c r="C5238" i="1" s="1"/>
  <c r="C5237" i="1" a="1"/>
  <c r="C5237" i="1" s="1"/>
  <c r="C5236" i="1" a="1"/>
  <c r="C5236" i="1" s="1"/>
  <c r="C5235" i="1" a="1"/>
  <c r="C5235" i="1" s="1"/>
  <c r="C5234" i="1" a="1"/>
  <c r="C5234" i="1" s="1"/>
  <c r="C5233" i="1" a="1"/>
  <c r="C5233" i="1" s="1"/>
  <c r="C5232" i="1" a="1"/>
  <c r="C5232" i="1" s="1"/>
  <c r="C5231" i="1" a="1"/>
  <c r="C5231" i="1" s="1"/>
  <c r="C5230" i="1" a="1"/>
  <c r="C5230" i="1" s="1"/>
  <c r="C5229" i="1" a="1"/>
  <c r="C5229" i="1" s="1"/>
  <c r="C5228" i="1" a="1"/>
  <c r="C5228" i="1" s="1"/>
  <c r="C5227" i="1" a="1"/>
  <c r="C5227" i="1" s="1"/>
  <c r="C5226" i="1" a="1"/>
  <c r="C5226" i="1" s="1"/>
  <c r="C5225" i="1" a="1"/>
  <c r="C5225" i="1" s="1"/>
  <c r="C5224" i="1" a="1"/>
  <c r="C5224" i="1" s="1"/>
  <c r="C5223" i="1" a="1"/>
  <c r="C5223" i="1" s="1"/>
  <c r="C5222" i="1" a="1"/>
  <c r="C5222" i="1" s="1"/>
  <c r="C5221" i="1" a="1"/>
  <c r="C5221" i="1" s="1"/>
  <c r="C5220" i="1" a="1"/>
  <c r="C5220" i="1" s="1"/>
  <c r="C5219" i="1" a="1"/>
  <c r="C5219" i="1" s="1"/>
  <c r="C5218" i="1" a="1"/>
  <c r="C5218" i="1" s="1"/>
  <c r="C5217" i="1" a="1"/>
  <c r="C5217" i="1" s="1"/>
  <c r="C5216" i="1" a="1"/>
  <c r="C5216" i="1" s="1"/>
  <c r="C5215" i="1" a="1"/>
  <c r="C5215" i="1" s="1"/>
  <c r="C5214" i="1" a="1"/>
  <c r="C5214" i="1" s="1"/>
  <c r="C5213" i="1" a="1"/>
  <c r="C5213" i="1" s="1"/>
  <c r="C5212" i="1" a="1"/>
  <c r="C5212" i="1" s="1"/>
  <c r="C5211" i="1" a="1"/>
  <c r="C5211" i="1" s="1"/>
  <c r="C5210" i="1" a="1"/>
  <c r="C5210" i="1" s="1"/>
  <c r="C5209" i="1" a="1"/>
  <c r="C5209" i="1" s="1"/>
  <c r="C5208" i="1" a="1"/>
  <c r="C5208" i="1" s="1"/>
  <c r="C5207" i="1" a="1"/>
  <c r="C5207" i="1" s="1"/>
  <c r="C5206" i="1" a="1"/>
  <c r="C5206" i="1" s="1"/>
  <c r="C5205" i="1" a="1"/>
  <c r="C5205" i="1" s="1"/>
  <c r="C5204" i="1" a="1"/>
  <c r="C5204" i="1" s="1"/>
  <c r="C5203" i="1" a="1"/>
  <c r="C5203" i="1" s="1"/>
  <c r="C5202" i="1" a="1"/>
  <c r="C5202" i="1" s="1"/>
  <c r="C5201" i="1" a="1"/>
  <c r="C5201" i="1" s="1"/>
  <c r="C5200" i="1" a="1"/>
  <c r="C5200" i="1" s="1"/>
  <c r="C5199" i="1" a="1"/>
  <c r="C5199" i="1" s="1"/>
  <c r="C5198" i="1" a="1"/>
  <c r="C5198" i="1" s="1"/>
  <c r="C5197" i="1" a="1"/>
  <c r="C5197" i="1" s="1"/>
  <c r="C5196" i="1" a="1"/>
  <c r="C5196" i="1" s="1"/>
  <c r="C5195" i="1" a="1"/>
  <c r="C5195" i="1" s="1"/>
  <c r="C5194" i="1" a="1"/>
  <c r="C5194" i="1" s="1"/>
  <c r="C5193" i="1" a="1"/>
  <c r="C5193" i="1" s="1"/>
  <c r="C5192" i="1" a="1"/>
  <c r="C5192" i="1" s="1"/>
  <c r="C5191" i="1" a="1"/>
  <c r="C5191" i="1" s="1"/>
  <c r="C5190" i="1" a="1"/>
  <c r="C5190" i="1" s="1"/>
  <c r="C5189" i="1"/>
  <c r="C5189" i="1" a="1"/>
  <c r="C5188" i="1" a="1"/>
  <c r="C5188" i="1" s="1"/>
  <c r="C5187" i="1" a="1"/>
  <c r="C5187" i="1" s="1"/>
  <c r="C5186" i="1" a="1"/>
  <c r="C5186" i="1" s="1"/>
  <c r="C5185" i="1" a="1"/>
  <c r="C5185" i="1" s="1"/>
  <c r="C5184" i="1" a="1"/>
  <c r="C5184" i="1" s="1"/>
  <c r="C5183" i="1" a="1"/>
  <c r="C5183" i="1" s="1"/>
  <c r="C5182" i="1" a="1"/>
  <c r="C5182" i="1" s="1"/>
  <c r="C5181" i="1" a="1"/>
  <c r="C5181" i="1" s="1"/>
  <c r="C5180" i="1" a="1"/>
  <c r="C5180" i="1" s="1"/>
  <c r="C5179" i="1" a="1"/>
  <c r="C5179" i="1" s="1"/>
  <c r="C5178" i="1" a="1"/>
  <c r="C5178" i="1" s="1"/>
  <c r="C5177" i="1" a="1"/>
  <c r="C5177" i="1" s="1"/>
  <c r="C5176" i="1" a="1"/>
  <c r="C5176" i="1" s="1"/>
  <c r="C5175" i="1" a="1"/>
  <c r="C5175" i="1" s="1"/>
  <c r="C5174" i="1" a="1"/>
  <c r="C5174" i="1" s="1"/>
  <c r="C5173" i="1" a="1"/>
  <c r="C5173" i="1" s="1"/>
  <c r="C5172" i="1" a="1"/>
  <c r="C5172" i="1" s="1"/>
  <c r="C5171" i="1" a="1"/>
  <c r="C5171" i="1" s="1"/>
  <c r="C5170" i="1" a="1"/>
  <c r="C5170" i="1" s="1"/>
  <c r="C5169" i="1" a="1"/>
  <c r="C5169" i="1" s="1"/>
  <c r="C5168" i="1" a="1"/>
  <c r="C5168" i="1" s="1"/>
  <c r="C5167" i="1" a="1"/>
  <c r="C5167" i="1" s="1"/>
  <c r="C5166" i="1" a="1"/>
  <c r="C5166" i="1" s="1"/>
  <c r="C5165" i="1" a="1"/>
  <c r="C5165" i="1" s="1"/>
  <c r="C5164" i="1" a="1"/>
  <c r="C5164" i="1" s="1"/>
  <c r="C5163" i="1" a="1"/>
  <c r="C5163" i="1" s="1"/>
  <c r="C5162" i="1" a="1"/>
  <c r="C5162" i="1" s="1"/>
  <c r="C5161" i="1" a="1"/>
  <c r="C5161" i="1" s="1"/>
  <c r="C5160" i="1" a="1"/>
  <c r="C5160" i="1" s="1"/>
  <c r="C5159" i="1" a="1"/>
  <c r="C5159" i="1" s="1"/>
  <c r="C5158" i="1" a="1"/>
  <c r="C5158" i="1" s="1"/>
  <c r="C5157" i="1" a="1"/>
  <c r="C5157" i="1" s="1"/>
  <c r="C5156" i="1" a="1"/>
  <c r="C5156" i="1" s="1"/>
  <c r="C5155" i="1" a="1"/>
  <c r="C5155" i="1" s="1"/>
  <c r="C5154" i="1" a="1"/>
  <c r="C5154" i="1" s="1"/>
  <c r="C5153" i="1" a="1"/>
  <c r="C5153" i="1" s="1"/>
  <c r="C5152" i="1" a="1"/>
  <c r="C5152" i="1" s="1"/>
  <c r="C5151" i="1" a="1"/>
  <c r="C5151" i="1" s="1"/>
  <c r="C5150" i="1" a="1"/>
  <c r="C5150" i="1" s="1"/>
  <c r="C5149" i="1" a="1"/>
  <c r="C5149" i="1" s="1"/>
  <c r="C5148" i="1" a="1"/>
  <c r="C5148" i="1" s="1"/>
  <c r="C5147" i="1" a="1"/>
  <c r="C5147" i="1" s="1"/>
  <c r="C5146" i="1" a="1"/>
  <c r="C5146" i="1" s="1"/>
  <c r="C5145" i="1" a="1"/>
  <c r="C5145" i="1" s="1"/>
  <c r="C5144" i="1" a="1"/>
  <c r="C5144" i="1" s="1"/>
  <c r="C5143" i="1" a="1"/>
  <c r="C5143" i="1" s="1"/>
  <c r="C5142" i="1" a="1"/>
  <c r="C5142" i="1" s="1"/>
  <c r="C5141" i="1" a="1"/>
  <c r="C5141" i="1" s="1"/>
  <c r="C5140" i="1" a="1"/>
  <c r="C5140" i="1" s="1"/>
  <c r="C5139" i="1" a="1"/>
  <c r="C5139" i="1" s="1"/>
  <c r="C5138" i="1" a="1"/>
  <c r="C5138" i="1" s="1"/>
  <c r="C5137" i="1" a="1"/>
  <c r="C5137" i="1" s="1"/>
  <c r="C5136" i="1" a="1"/>
  <c r="C5136" i="1" s="1"/>
  <c r="C5135" i="1" a="1"/>
  <c r="C5135" i="1" s="1"/>
  <c r="C5134" i="1" a="1"/>
  <c r="C5134" i="1" s="1"/>
  <c r="C5133" i="1" a="1"/>
  <c r="C5133" i="1" s="1"/>
  <c r="C5132" i="1" a="1"/>
  <c r="C5132" i="1" s="1"/>
  <c r="C5131" i="1" a="1"/>
  <c r="C5131" i="1" s="1"/>
  <c r="C5130" i="1" a="1"/>
  <c r="C5130" i="1" s="1"/>
  <c r="C5129" i="1" a="1"/>
  <c r="C5129" i="1" s="1"/>
  <c r="C5128" i="1" a="1"/>
  <c r="C5128" i="1" s="1"/>
  <c r="C5127" i="1" a="1"/>
  <c r="C5127" i="1" s="1"/>
  <c r="C5126" i="1" a="1"/>
  <c r="C5126" i="1" s="1"/>
  <c r="C5125" i="1" a="1"/>
  <c r="C5125" i="1" s="1"/>
  <c r="C5124" i="1" a="1"/>
  <c r="C5124" i="1" s="1"/>
  <c r="C5123" i="1" a="1"/>
  <c r="C5123" i="1" s="1"/>
  <c r="C5122" i="1" a="1"/>
  <c r="C5122" i="1" s="1"/>
  <c r="C5121" i="1" a="1"/>
  <c r="C5121" i="1" s="1"/>
  <c r="C5120" i="1" a="1"/>
  <c r="C5120" i="1" s="1"/>
  <c r="C5119" i="1" a="1"/>
  <c r="C5119" i="1" s="1"/>
  <c r="C5118" i="1" a="1"/>
  <c r="C5118" i="1" s="1"/>
  <c r="C5117" i="1" a="1"/>
  <c r="C5117" i="1" s="1"/>
  <c r="C5116" i="1" a="1"/>
  <c r="C5116" i="1" s="1"/>
  <c r="C5115" i="1" a="1"/>
  <c r="C5115" i="1" s="1"/>
  <c r="C5114" i="1" a="1"/>
  <c r="C5114" i="1" s="1"/>
  <c r="C5113" i="1" a="1"/>
  <c r="C5113" i="1" s="1"/>
  <c r="C5112" i="1" a="1"/>
  <c r="C5112" i="1" s="1"/>
  <c r="C5111" i="1" a="1"/>
  <c r="C5111" i="1" s="1"/>
  <c r="C5110" i="1" a="1"/>
  <c r="C5110" i="1" s="1"/>
  <c r="C5109" i="1" a="1"/>
  <c r="C5109" i="1" s="1"/>
  <c r="C5108" i="1" a="1"/>
  <c r="C5108" i="1" s="1"/>
  <c r="C5107" i="1" a="1"/>
  <c r="C5107" i="1" s="1"/>
  <c r="C5106" i="1" a="1"/>
  <c r="C5106" i="1" s="1"/>
  <c r="C5105" i="1" a="1"/>
  <c r="C5105" i="1" s="1"/>
  <c r="C5104" i="1" a="1"/>
  <c r="C5104" i="1" s="1"/>
  <c r="C5103" i="1" a="1"/>
  <c r="C5103" i="1" s="1"/>
  <c r="C5102" i="1" a="1"/>
  <c r="C5102" i="1" s="1"/>
  <c r="C5101" i="1" a="1"/>
  <c r="C5101" i="1" s="1"/>
  <c r="C5100" i="1" a="1"/>
  <c r="C5100" i="1" s="1"/>
  <c r="C5099" i="1" a="1"/>
  <c r="C5099" i="1" s="1"/>
  <c r="C5098" i="1" a="1"/>
  <c r="C5098" i="1" s="1"/>
  <c r="C5097" i="1" a="1"/>
  <c r="C5097" i="1" s="1"/>
  <c r="C5096" i="1" a="1"/>
  <c r="C5096" i="1" s="1"/>
  <c r="C5095" i="1" a="1"/>
  <c r="C5095" i="1" s="1"/>
  <c r="C5094" i="1" a="1"/>
  <c r="C5094" i="1" s="1"/>
  <c r="C5093" i="1" a="1"/>
  <c r="C5093" i="1" s="1"/>
  <c r="C5092" i="1" a="1"/>
  <c r="C5092" i="1" s="1"/>
  <c r="C5091" i="1" a="1"/>
  <c r="C5091" i="1" s="1"/>
  <c r="C5090" i="1" a="1"/>
  <c r="C5090" i="1" s="1"/>
  <c r="C5089" i="1" a="1"/>
  <c r="C5089" i="1" s="1"/>
  <c r="C5088" i="1" a="1"/>
  <c r="C5088" i="1" s="1"/>
  <c r="C5087" i="1" a="1"/>
  <c r="C5087" i="1" s="1"/>
  <c r="C5086" i="1" a="1"/>
  <c r="C5086" i="1" s="1"/>
  <c r="C5085" i="1" a="1"/>
  <c r="C5085" i="1" s="1"/>
  <c r="C5084" i="1" a="1"/>
  <c r="C5084" i="1" s="1"/>
  <c r="C5083" i="1" a="1"/>
  <c r="C5083" i="1" s="1"/>
  <c r="C5082" i="1" a="1"/>
  <c r="C5082" i="1" s="1"/>
  <c r="C5081" i="1" a="1"/>
  <c r="C5081" i="1" s="1"/>
  <c r="C5080" i="1" a="1"/>
  <c r="C5080" i="1" s="1"/>
  <c r="C5079" i="1" a="1"/>
  <c r="C5079" i="1" s="1"/>
  <c r="C5078" i="1" a="1"/>
  <c r="C5078" i="1" s="1"/>
  <c r="C5077" i="1" a="1"/>
  <c r="C5077" i="1" s="1"/>
  <c r="C5076" i="1" a="1"/>
  <c r="C5076" i="1" s="1"/>
  <c r="C5075" i="1" a="1"/>
  <c r="C5075" i="1" s="1"/>
  <c r="C5074" i="1" a="1"/>
  <c r="C5074" i="1" s="1"/>
  <c r="C5073" i="1" a="1"/>
  <c r="C5073" i="1" s="1"/>
  <c r="C5072" i="1" a="1"/>
  <c r="C5072" i="1" s="1"/>
  <c r="C5071" i="1" a="1"/>
  <c r="C5071" i="1" s="1"/>
  <c r="C5070" i="1" a="1"/>
  <c r="C5070" i="1" s="1"/>
  <c r="C5069" i="1" a="1"/>
  <c r="C5069" i="1" s="1"/>
  <c r="C5068" i="1" a="1"/>
  <c r="C5068" i="1" s="1"/>
  <c r="C5067" i="1" a="1"/>
  <c r="C5067" i="1" s="1"/>
  <c r="C5066" i="1" a="1"/>
  <c r="C5066" i="1" s="1"/>
  <c r="C5065" i="1" a="1"/>
  <c r="C5065" i="1" s="1"/>
  <c r="C5064" i="1" a="1"/>
  <c r="C5064" i="1" s="1"/>
  <c r="C5063" i="1" a="1"/>
  <c r="C5063" i="1" s="1"/>
  <c r="C5062" i="1" a="1"/>
  <c r="C5062" i="1" s="1"/>
  <c r="C5061" i="1" a="1"/>
  <c r="C5061" i="1" s="1"/>
  <c r="C5060" i="1" a="1"/>
  <c r="C5060" i="1" s="1"/>
  <c r="C5059" i="1" a="1"/>
  <c r="C5059" i="1" s="1"/>
  <c r="C5058" i="1" a="1"/>
  <c r="C5058" i="1" s="1"/>
  <c r="C5057" i="1" a="1"/>
  <c r="C5057" i="1" s="1"/>
  <c r="C5056" i="1" a="1"/>
  <c r="C5056" i="1" s="1"/>
  <c r="C5055" i="1" a="1"/>
  <c r="C5055" i="1" s="1"/>
  <c r="C5054" i="1" a="1"/>
  <c r="C5054" i="1" s="1"/>
  <c r="C5053" i="1" a="1"/>
  <c r="C5053" i="1" s="1"/>
  <c r="C5052" i="1" a="1"/>
  <c r="C5052" i="1" s="1"/>
  <c r="C5051" i="1" a="1"/>
  <c r="C5051" i="1" s="1"/>
  <c r="C5050" i="1" a="1"/>
  <c r="C5050" i="1" s="1"/>
  <c r="C5049" i="1" a="1"/>
  <c r="C5049" i="1" s="1"/>
  <c r="C5048" i="1" a="1"/>
  <c r="C5048" i="1" s="1"/>
  <c r="C5047" i="1" a="1"/>
  <c r="C5047" i="1" s="1"/>
  <c r="C5046" i="1" a="1"/>
  <c r="C5046" i="1" s="1"/>
  <c r="C5045" i="1" a="1"/>
  <c r="C5045" i="1" s="1"/>
  <c r="C5044" i="1" a="1"/>
  <c r="C5044" i="1" s="1"/>
  <c r="C5043" i="1" a="1"/>
  <c r="C5043" i="1" s="1"/>
  <c r="C5042" i="1" a="1"/>
  <c r="C5042" i="1" s="1"/>
  <c r="C5041" i="1" a="1"/>
  <c r="C5041" i="1" s="1"/>
  <c r="C5040" i="1" a="1"/>
  <c r="C5040" i="1" s="1"/>
  <c r="C5039" i="1" a="1"/>
  <c r="C5039" i="1" s="1"/>
  <c r="C5038" i="1" a="1"/>
  <c r="C5038" i="1" s="1"/>
  <c r="C5037" i="1" a="1"/>
  <c r="C5037" i="1" s="1"/>
  <c r="C5036" i="1" a="1"/>
  <c r="C5036" i="1" s="1"/>
  <c r="C5035" i="1" a="1"/>
  <c r="C5035" i="1" s="1"/>
  <c r="C5034" i="1" a="1"/>
  <c r="C5034" i="1" s="1"/>
  <c r="C5033" i="1" a="1"/>
  <c r="C5033" i="1" s="1"/>
  <c r="C5032" i="1" a="1"/>
  <c r="C5032" i="1" s="1"/>
  <c r="C5031" i="1" a="1"/>
  <c r="C5031" i="1" s="1"/>
  <c r="C5030" i="1" a="1"/>
  <c r="C5030" i="1" s="1"/>
  <c r="C5029" i="1" a="1"/>
  <c r="C5029" i="1" s="1"/>
  <c r="C5028" i="1" a="1"/>
  <c r="C5028" i="1" s="1"/>
  <c r="C5027" i="1" a="1"/>
  <c r="C5027" i="1" s="1"/>
  <c r="C5026" i="1" a="1"/>
  <c r="C5026" i="1" s="1"/>
  <c r="C5025" i="1" a="1"/>
  <c r="C5025" i="1" s="1"/>
  <c r="C5024" i="1" a="1"/>
  <c r="C5024" i="1" s="1"/>
  <c r="C5023" i="1" a="1"/>
  <c r="C5023" i="1" s="1"/>
  <c r="C5022" i="1" a="1"/>
  <c r="C5022" i="1" s="1"/>
  <c r="C5021" i="1" a="1"/>
  <c r="C5021" i="1" s="1"/>
  <c r="C5020" i="1" a="1"/>
  <c r="C5020" i="1" s="1"/>
  <c r="C5019" i="1" a="1"/>
  <c r="C5019" i="1" s="1"/>
  <c r="C5018" i="1" a="1"/>
  <c r="C5018" i="1" s="1"/>
  <c r="C5017" i="1" a="1"/>
  <c r="C5017" i="1" s="1"/>
  <c r="C5016" i="1" a="1"/>
  <c r="C5016" i="1" s="1"/>
  <c r="C5015" i="1" a="1"/>
  <c r="C5015" i="1" s="1"/>
  <c r="C5014" i="1" a="1"/>
  <c r="C5014" i="1" s="1"/>
  <c r="C5013" i="1" a="1"/>
  <c r="C5013" i="1" s="1"/>
  <c r="C5012" i="1" a="1"/>
  <c r="C5012" i="1" s="1"/>
  <c r="C5011" i="1" a="1"/>
  <c r="C5011" i="1" s="1"/>
  <c r="C5010" i="1" a="1"/>
  <c r="C5010" i="1" s="1"/>
  <c r="C5009" i="1" a="1"/>
  <c r="C5009" i="1" s="1"/>
  <c r="C5008" i="1" a="1"/>
  <c r="C5008" i="1" s="1"/>
  <c r="C5007" i="1" a="1"/>
  <c r="C5007" i="1" s="1"/>
  <c r="C5006" i="1" a="1"/>
  <c r="C5006" i="1" s="1"/>
  <c r="C5005" i="1" a="1"/>
  <c r="C5005" i="1" s="1"/>
  <c r="C5004" i="1" a="1"/>
  <c r="C5004" i="1" s="1"/>
  <c r="C5003" i="1" a="1"/>
  <c r="C5003" i="1" s="1"/>
  <c r="C5002" i="1" a="1"/>
  <c r="C5002" i="1" s="1"/>
  <c r="C5001" i="1" a="1"/>
  <c r="C5001" i="1" s="1"/>
  <c r="C5000" i="1" a="1"/>
  <c r="C5000" i="1" s="1"/>
  <c r="C4999" i="1" a="1"/>
  <c r="C4999" i="1" s="1"/>
  <c r="C4998" i="1" a="1"/>
  <c r="C4998" i="1" s="1"/>
  <c r="C4997" i="1" a="1"/>
  <c r="C4997" i="1" s="1"/>
  <c r="C4996" i="1" a="1"/>
  <c r="C4996" i="1" s="1"/>
  <c r="C4995" i="1" a="1"/>
  <c r="C4995" i="1" s="1"/>
  <c r="C4994" i="1" a="1"/>
  <c r="C4994" i="1" s="1"/>
  <c r="C4993" i="1" a="1"/>
  <c r="C4993" i="1" s="1"/>
  <c r="C4992" i="1" a="1"/>
  <c r="C4992" i="1" s="1"/>
  <c r="C4991" i="1" a="1"/>
  <c r="C4991" i="1" s="1"/>
  <c r="C4990" i="1" a="1"/>
  <c r="C4990" i="1" s="1"/>
  <c r="C4989" i="1" a="1"/>
  <c r="C4989" i="1" s="1"/>
  <c r="C4988" i="1" a="1"/>
  <c r="C4988" i="1" s="1"/>
  <c r="C4987" i="1" a="1"/>
  <c r="C4987" i="1" s="1"/>
  <c r="C4986" i="1" a="1"/>
  <c r="C4986" i="1" s="1"/>
  <c r="C4985" i="1" a="1"/>
  <c r="C4985" i="1" s="1"/>
  <c r="C4984" i="1" a="1"/>
  <c r="C4984" i="1" s="1"/>
  <c r="C4983" i="1" a="1"/>
  <c r="C4983" i="1" s="1"/>
  <c r="C4982" i="1" a="1"/>
  <c r="C4982" i="1" s="1"/>
  <c r="C4981" i="1" a="1"/>
  <c r="C4981" i="1" s="1"/>
  <c r="C4980" i="1" a="1"/>
  <c r="C4980" i="1" s="1"/>
  <c r="C4979" i="1" a="1"/>
  <c r="C4979" i="1" s="1"/>
  <c r="C4978" i="1" a="1"/>
  <c r="C4978" i="1" s="1"/>
  <c r="C4977" i="1" a="1"/>
  <c r="C4977" i="1" s="1"/>
  <c r="C4976" i="1" a="1"/>
  <c r="C4976" i="1" s="1"/>
  <c r="C4975" i="1" a="1"/>
  <c r="C4975" i="1" s="1"/>
  <c r="C4974" i="1" a="1"/>
  <c r="C4974" i="1" s="1"/>
  <c r="C4973" i="1" a="1"/>
  <c r="C4973" i="1" s="1"/>
  <c r="C4972" i="1" a="1"/>
  <c r="C4972" i="1" s="1"/>
  <c r="C4971" i="1" a="1"/>
  <c r="C4971" i="1" s="1"/>
  <c r="C4970" i="1" a="1"/>
  <c r="C4970" i="1" s="1"/>
  <c r="C4969" i="1" a="1"/>
  <c r="C4969" i="1" s="1"/>
  <c r="C4968" i="1" a="1"/>
  <c r="C4968" i="1" s="1"/>
  <c r="C4967" i="1" a="1"/>
  <c r="C4967" i="1" s="1"/>
  <c r="C4966" i="1" a="1"/>
  <c r="C4966" i="1" s="1"/>
  <c r="C4965" i="1" a="1"/>
  <c r="C4965" i="1" s="1"/>
  <c r="C4964" i="1" a="1"/>
  <c r="C4964" i="1" s="1"/>
  <c r="C4963" i="1" a="1"/>
  <c r="C4963" i="1" s="1"/>
  <c r="C4962" i="1" a="1"/>
  <c r="C4962" i="1" s="1"/>
  <c r="C4961" i="1" a="1"/>
  <c r="C4961" i="1" s="1"/>
  <c r="C4960" i="1" a="1"/>
  <c r="C4960" i="1" s="1"/>
  <c r="C4959" i="1"/>
  <c r="C4959" i="1" a="1"/>
  <c r="C4958" i="1" a="1"/>
  <c r="C4958" i="1" s="1"/>
  <c r="C4957" i="1" a="1"/>
  <c r="C4957" i="1" s="1"/>
  <c r="C4956" i="1" a="1"/>
  <c r="C4956" i="1" s="1"/>
  <c r="C4955" i="1" a="1"/>
  <c r="C4955" i="1" s="1"/>
  <c r="C4954" i="1" a="1"/>
  <c r="C4954" i="1" s="1"/>
  <c r="C4953" i="1" a="1"/>
  <c r="C4953" i="1" s="1"/>
  <c r="C4952" i="1" a="1"/>
  <c r="C4952" i="1" s="1"/>
  <c r="C4951" i="1" a="1"/>
  <c r="C4951" i="1" s="1"/>
  <c r="C4950" i="1" a="1"/>
  <c r="C4950" i="1" s="1"/>
  <c r="C4949" i="1" a="1"/>
  <c r="C4949" i="1" s="1"/>
  <c r="C4948" i="1" a="1"/>
  <c r="C4948" i="1" s="1"/>
  <c r="C4947" i="1" a="1"/>
  <c r="C4947" i="1" s="1"/>
  <c r="C4946" i="1" a="1"/>
  <c r="C4946" i="1" s="1"/>
  <c r="C4945" i="1" a="1"/>
  <c r="C4945" i="1" s="1"/>
  <c r="C4944" i="1" a="1"/>
  <c r="C4944" i="1" s="1"/>
  <c r="C4943" i="1" a="1"/>
  <c r="C4943" i="1" s="1"/>
  <c r="C4942" i="1" a="1"/>
  <c r="C4942" i="1" s="1"/>
  <c r="C4941" i="1" a="1"/>
  <c r="C4941" i="1" s="1"/>
  <c r="C4940" i="1" a="1"/>
  <c r="C4940" i="1" s="1"/>
  <c r="C4939" i="1" a="1"/>
  <c r="C4939" i="1" s="1"/>
  <c r="C4938" i="1" a="1"/>
  <c r="C4938" i="1" s="1"/>
  <c r="C4937" i="1" a="1"/>
  <c r="C4937" i="1" s="1"/>
  <c r="C4936" i="1" a="1"/>
  <c r="C4936" i="1" s="1"/>
  <c r="C4935" i="1" a="1"/>
  <c r="C4935" i="1" s="1"/>
  <c r="C4934" i="1" a="1"/>
  <c r="C4934" i="1" s="1"/>
  <c r="C4933" i="1" a="1"/>
  <c r="C4933" i="1" s="1"/>
  <c r="C4932" i="1" a="1"/>
  <c r="C4932" i="1" s="1"/>
  <c r="C4931" i="1" a="1"/>
  <c r="C4931" i="1" s="1"/>
  <c r="C4930" i="1" a="1"/>
  <c r="C4930" i="1" s="1"/>
  <c r="C4929" i="1" a="1"/>
  <c r="C4929" i="1" s="1"/>
  <c r="C4928" i="1" a="1"/>
  <c r="C4928" i="1" s="1"/>
  <c r="C4927" i="1" a="1"/>
  <c r="C4927" i="1" s="1"/>
  <c r="C4926" i="1" a="1"/>
  <c r="C4926" i="1" s="1"/>
  <c r="C4925" i="1"/>
  <c r="C4925" i="1" a="1"/>
  <c r="C4924" i="1" a="1"/>
  <c r="C4924" i="1" s="1"/>
  <c r="C4923" i="1" a="1"/>
  <c r="C4923" i="1" s="1"/>
  <c r="C4922" i="1" a="1"/>
  <c r="C4922" i="1" s="1"/>
  <c r="C4921" i="1" a="1"/>
  <c r="C4921" i="1" s="1"/>
  <c r="C4920" i="1" a="1"/>
  <c r="C4920" i="1" s="1"/>
  <c r="C4919" i="1" a="1"/>
  <c r="C4919" i="1" s="1"/>
  <c r="C4918" i="1" a="1"/>
  <c r="C4918" i="1" s="1"/>
  <c r="C4917" i="1" a="1"/>
  <c r="C4917" i="1" s="1"/>
  <c r="C4916" i="1" a="1"/>
  <c r="C4916" i="1" s="1"/>
  <c r="C4915" i="1" a="1"/>
  <c r="C4915" i="1" s="1"/>
  <c r="C4914" i="1" a="1"/>
  <c r="C4914" i="1" s="1"/>
  <c r="C4913" i="1" a="1"/>
  <c r="C4913" i="1" s="1"/>
  <c r="C4912" i="1" a="1"/>
  <c r="C4912" i="1" s="1"/>
  <c r="C4911" i="1" a="1"/>
  <c r="C4911" i="1" s="1"/>
  <c r="C4910" i="1" a="1"/>
  <c r="C4910" i="1" s="1"/>
  <c r="C4909" i="1" a="1"/>
  <c r="C4909" i="1" s="1"/>
  <c r="C4908" i="1" a="1"/>
  <c r="C4908" i="1" s="1"/>
  <c r="C4907" i="1" a="1"/>
  <c r="C4907" i="1" s="1"/>
  <c r="C4906" i="1" a="1"/>
  <c r="C4906" i="1" s="1"/>
  <c r="C4905" i="1" a="1"/>
  <c r="C4905" i="1" s="1"/>
  <c r="C4904" i="1" a="1"/>
  <c r="C4904" i="1" s="1"/>
  <c r="C4903" i="1" a="1"/>
  <c r="C4903" i="1" s="1"/>
  <c r="C4902" i="1" a="1"/>
  <c r="C4902" i="1" s="1"/>
  <c r="C4901" i="1" a="1"/>
  <c r="C4901" i="1" s="1"/>
  <c r="C4900" i="1" a="1"/>
  <c r="C4900" i="1" s="1"/>
  <c r="C4899" i="1"/>
  <c r="C4899" i="1" a="1"/>
  <c r="C4898" i="1" a="1"/>
  <c r="C4898" i="1" s="1"/>
  <c r="C4897" i="1" a="1"/>
  <c r="C4897" i="1" s="1"/>
  <c r="C4896" i="1" a="1"/>
  <c r="C4896" i="1" s="1"/>
  <c r="C4895" i="1"/>
  <c r="C4895" i="1" a="1"/>
  <c r="C4894" i="1" a="1"/>
  <c r="C4894" i="1" s="1"/>
  <c r="C4893" i="1" a="1"/>
  <c r="C4893" i="1" s="1"/>
  <c r="C4892" i="1" a="1"/>
  <c r="C4892" i="1" s="1"/>
  <c r="C4891" i="1" a="1"/>
  <c r="C4891" i="1" s="1"/>
  <c r="C4890" i="1" a="1"/>
  <c r="C4890" i="1" s="1"/>
  <c r="C4889" i="1" a="1"/>
  <c r="C4889" i="1" s="1"/>
  <c r="C4888" i="1"/>
  <c r="C4888" i="1" a="1"/>
  <c r="C4887" i="1" a="1"/>
  <c r="C4887" i="1" s="1"/>
  <c r="C4886" i="1" a="1"/>
  <c r="C4886" i="1" s="1"/>
  <c r="C4885" i="1" a="1"/>
  <c r="C4885" i="1" s="1"/>
  <c r="C4884" i="1" a="1"/>
  <c r="C4884" i="1" s="1"/>
  <c r="C4883" i="1" a="1"/>
  <c r="C4883" i="1" s="1"/>
  <c r="C4882" i="1" a="1"/>
  <c r="C4882" i="1" s="1"/>
  <c r="C4881" i="1" a="1"/>
  <c r="C4881" i="1" s="1"/>
  <c r="C4880" i="1" a="1"/>
  <c r="C4880" i="1" s="1"/>
  <c r="C4879" i="1" a="1"/>
  <c r="C4879" i="1" s="1"/>
  <c r="C4878" i="1" a="1"/>
  <c r="C4878" i="1" s="1"/>
  <c r="C4877" i="1" a="1"/>
  <c r="C4877" i="1" s="1"/>
  <c r="C4876" i="1" a="1"/>
  <c r="C4876" i="1" s="1"/>
  <c r="C4875" i="1" a="1"/>
  <c r="C4875" i="1" s="1"/>
  <c r="C4874" i="1" a="1"/>
  <c r="C4874" i="1" s="1"/>
  <c r="C4873" i="1"/>
  <c r="C4873" i="1" a="1"/>
  <c r="C4872" i="1" a="1"/>
  <c r="C4872" i="1" s="1"/>
  <c r="C4871" i="1" a="1"/>
  <c r="C4871" i="1" s="1"/>
  <c r="C4870" i="1" a="1"/>
  <c r="C4870" i="1" s="1"/>
  <c r="C4869" i="1" a="1"/>
  <c r="C4869" i="1" s="1"/>
  <c r="C4868" i="1" a="1"/>
  <c r="C4868" i="1" s="1"/>
  <c r="C4867" i="1" a="1"/>
  <c r="C4867" i="1" s="1"/>
  <c r="C4866" i="1" a="1"/>
  <c r="C4866" i="1" s="1"/>
  <c r="C4865" i="1" a="1"/>
  <c r="C4865" i="1" s="1"/>
  <c r="C4864" i="1" a="1"/>
  <c r="C4864" i="1" s="1"/>
  <c r="C4863" i="1" a="1"/>
  <c r="C4863" i="1" s="1"/>
  <c r="C4862" i="1" a="1"/>
  <c r="C4862" i="1" s="1"/>
  <c r="C4861" i="1" a="1"/>
  <c r="C4861" i="1" s="1"/>
  <c r="C4860" i="1" a="1"/>
  <c r="C4860" i="1" s="1"/>
  <c r="C4859" i="1" a="1"/>
  <c r="C4859" i="1" s="1"/>
  <c r="C4858" i="1" a="1"/>
  <c r="C4858" i="1" s="1"/>
  <c r="C4857" i="1" a="1"/>
  <c r="C4857" i="1" s="1"/>
  <c r="C4856" i="1" a="1"/>
  <c r="C4856" i="1" s="1"/>
  <c r="C4855" i="1" a="1"/>
  <c r="C4855" i="1" s="1"/>
  <c r="C4854" i="1" a="1"/>
  <c r="C4854" i="1" s="1"/>
  <c r="C4853" i="1" a="1"/>
  <c r="C4853" i="1" s="1"/>
  <c r="C4852" i="1" a="1"/>
  <c r="C4852" i="1" s="1"/>
  <c r="C4851" i="1" a="1"/>
  <c r="C4851" i="1" s="1"/>
  <c r="C4850" i="1" a="1"/>
  <c r="C4850" i="1" s="1"/>
  <c r="C4849" i="1" a="1"/>
  <c r="C4849" i="1" s="1"/>
  <c r="C4848" i="1" a="1"/>
  <c r="C4848" i="1" s="1"/>
  <c r="C4847" i="1" a="1"/>
  <c r="C4847" i="1" s="1"/>
  <c r="C4846" i="1" a="1"/>
  <c r="C4846" i="1" s="1"/>
  <c r="C4845" i="1" a="1"/>
  <c r="C4845" i="1" s="1"/>
  <c r="C4844" i="1" a="1"/>
  <c r="C4844" i="1" s="1"/>
  <c r="C4843" i="1" a="1"/>
  <c r="C4843" i="1" s="1"/>
  <c r="C4842" i="1" a="1"/>
  <c r="C4842" i="1" s="1"/>
  <c r="C4841" i="1" a="1"/>
  <c r="C4841" i="1" s="1"/>
  <c r="C4840" i="1" a="1"/>
  <c r="C4840" i="1" s="1"/>
  <c r="C4839" i="1" a="1"/>
  <c r="C4839" i="1" s="1"/>
  <c r="C4838" i="1" a="1"/>
  <c r="C4838" i="1" s="1"/>
  <c r="C4837" i="1" a="1"/>
  <c r="C4837" i="1" s="1"/>
  <c r="C4836" i="1" a="1"/>
  <c r="C4836" i="1" s="1"/>
  <c r="C4835" i="1" a="1"/>
  <c r="C4835" i="1" s="1"/>
  <c r="C4834" i="1" a="1"/>
  <c r="C4834" i="1" s="1"/>
  <c r="C4833" i="1" a="1"/>
  <c r="C4833" i="1" s="1"/>
  <c r="C4832" i="1"/>
  <c r="C4832" i="1" a="1"/>
  <c r="C4831" i="1" a="1"/>
  <c r="C4831" i="1" s="1"/>
  <c r="C4830" i="1" a="1"/>
  <c r="C4830" i="1" s="1"/>
  <c r="C4829" i="1"/>
  <c r="C4829" i="1" a="1"/>
  <c r="C4828" i="1" a="1"/>
  <c r="C4828" i="1" s="1"/>
  <c r="C4827" i="1" a="1"/>
  <c r="C4827" i="1" s="1"/>
  <c r="C4826" i="1" a="1"/>
  <c r="C4826" i="1" s="1"/>
  <c r="C4825" i="1" a="1"/>
  <c r="C4825" i="1" s="1"/>
  <c r="C4824" i="1" a="1"/>
  <c r="C4824" i="1" s="1"/>
  <c r="C4823" i="1" a="1"/>
  <c r="C4823" i="1" s="1"/>
  <c r="C4822" i="1" a="1"/>
  <c r="C4822" i="1" s="1"/>
  <c r="C4821" i="1"/>
  <c r="C4821" i="1" a="1"/>
  <c r="C4820" i="1" a="1"/>
  <c r="C4820" i="1" s="1"/>
  <c r="C4819" i="1" a="1"/>
  <c r="C4819" i="1" s="1"/>
  <c r="C4818" i="1" a="1"/>
  <c r="C4818" i="1" s="1"/>
  <c r="C4817" i="1" a="1"/>
  <c r="C4817" i="1" s="1"/>
  <c r="C4816" i="1" a="1"/>
  <c r="C4816" i="1" s="1"/>
  <c r="C4815" i="1" a="1"/>
  <c r="C4815" i="1" s="1"/>
  <c r="C4814" i="1" a="1"/>
  <c r="C4814" i="1" s="1"/>
  <c r="C4813" i="1" a="1"/>
  <c r="C4813" i="1" s="1"/>
  <c r="C4812" i="1"/>
  <c r="C4812" i="1" a="1"/>
  <c r="C4811" i="1" a="1"/>
  <c r="C4811" i="1" s="1"/>
  <c r="C4810" i="1" a="1"/>
  <c r="C4810" i="1" s="1"/>
  <c r="C4809" i="1" a="1"/>
  <c r="C4809" i="1" s="1"/>
  <c r="C4808" i="1" a="1"/>
  <c r="C4808" i="1" s="1"/>
  <c r="C4807" i="1" a="1"/>
  <c r="C4807" i="1" s="1"/>
  <c r="C4806" i="1" a="1"/>
  <c r="C4806" i="1" s="1"/>
  <c r="C4805" i="1" a="1"/>
  <c r="C4805" i="1" s="1"/>
  <c r="C4804" i="1" a="1"/>
  <c r="C4804" i="1" s="1"/>
  <c r="C4803" i="1" a="1"/>
  <c r="C4803" i="1" s="1"/>
  <c r="C4802" i="1" a="1"/>
  <c r="C4802" i="1" s="1"/>
  <c r="C4801" i="1" a="1"/>
  <c r="C4801" i="1" s="1"/>
  <c r="C4800" i="1" a="1"/>
  <c r="C4800" i="1" s="1"/>
  <c r="C4799" i="1"/>
  <c r="C4799" i="1" a="1"/>
  <c r="C4798" i="1" a="1"/>
  <c r="C4798" i="1" s="1"/>
  <c r="C4797" i="1" a="1"/>
  <c r="C4797" i="1" s="1"/>
  <c r="C4796" i="1" a="1"/>
  <c r="C4796" i="1" s="1"/>
  <c r="C4795" i="1" a="1"/>
  <c r="C4795" i="1" s="1"/>
  <c r="C4794" i="1" a="1"/>
  <c r="C4794" i="1" s="1"/>
  <c r="C4793" i="1" a="1"/>
  <c r="C4793" i="1" s="1"/>
  <c r="C4792" i="1" a="1"/>
  <c r="C4792" i="1" s="1"/>
  <c r="C4791" i="1"/>
  <c r="C4791" i="1" a="1"/>
  <c r="C4790" i="1" a="1"/>
  <c r="C4790" i="1" s="1"/>
  <c r="C4789" i="1" a="1"/>
  <c r="C4789" i="1" s="1"/>
  <c r="C4788" i="1"/>
  <c r="C4788" i="1" a="1"/>
  <c r="C4787" i="1" a="1"/>
  <c r="C4787" i="1" s="1"/>
  <c r="C4786" i="1" a="1"/>
  <c r="C4786" i="1" s="1"/>
  <c r="C4785" i="1"/>
  <c r="C4785" i="1" a="1"/>
  <c r="C4784" i="1" a="1"/>
  <c r="C4784" i="1" s="1"/>
  <c r="C4783" i="1" a="1"/>
  <c r="C4783" i="1" s="1"/>
  <c r="C4782" i="1" a="1"/>
  <c r="C4782" i="1" s="1"/>
  <c r="C4781" i="1" a="1"/>
  <c r="C4781" i="1" s="1"/>
  <c r="C4780" i="1" a="1"/>
  <c r="C4780" i="1" s="1"/>
  <c r="C4779" i="1" a="1"/>
  <c r="C4779" i="1" s="1"/>
  <c r="C4778" i="1" a="1"/>
  <c r="C4778" i="1" s="1"/>
  <c r="C4777" i="1" a="1"/>
  <c r="C4777" i="1" s="1"/>
  <c r="C4776" i="1" a="1"/>
  <c r="C4776" i="1" s="1"/>
  <c r="C4775" i="1" a="1"/>
  <c r="C4775" i="1" s="1"/>
  <c r="C4774" i="1" a="1"/>
  <c r="C4774" i="1" s="1"/>
  <c r="C4773" i="1" a="1"/>
  <c r="C4773" i="1" s="1"/>
  <c r="C4772" i="1" a="1"/>
  <c r="C4772" i="1" s="1"/>
  <c r="C4771" i="1" a="1"/>
  <c r="C4771" i="1" s="1"/>
  <c r="C4770" i="1" a="1"/>
  <c r="C4770" i="1" s="1"/>
  <c r="C4769" i="1" a="1"/>
  <c r="C4769" i="1" s="1"/>
  <c r="C4768" i="1" a="1"/>
  <c r="C4768" i="1" s="1"/>
  <c r="C4767" i="1"/>
  <c r="C4767" i="1" a="1"/>
  <c r="C4766" i="1" a="1"/>
  <c r="C4766" i="1" s="1"/>
  <c r="C4765" i="1" a="1"/>
  <c r="C4765" i="1" s="1"/>
  <c r="C4764" i="1" a="1"/>
  <c r="C4764" i="1" s="1"/>
  <c r="C4763" i="1" a="1"/>
  <c r="C4763" i="1" s="1"/>
  <c r="C4762" i="1" a="1"/>
  <c r="C4762" i="1" s="1"/>
  <c r="C4761" i="1" a="1"/>
  <c r="C4761" i="1" s="1"/>
  <c r="C4760" i="1" a="1"/>
  <c r="C4760" i="1" s="1"/>
  <c r="C4759" i="1" a="1"/>
  <c r="C4759" i="1" s="1"/>
  <c r="C4758" i="1" a="1"/>
  <c r="C4758" i="1" s="1"/>
  <c r="C4757" i="1" a="1"/>
  <c r="C4757" i="1" s="1"/>
  <c r="C4756" i="1"/>
  <c r="C4756" i="1" a="1"/>
  <c r="C4755" i="1" a="1"/>
  <c r="C4755" i="1" s="1"/>
  <c r="C4754" i="1" a="1"/>
  <c r="C4754" i="1" s="1"/>
  <c r="C4753" i="1"/>
  <c r="C4753" i="1" a="1"/>
  <c r="C4752" i="1" a="1"/>
  <c r="C4752" i="1" s="1"/>
  <c r="C4751" i="1" a="1"/>
  <c r="C4751" i="1" s="1"/>
  <c r="C4750" i="1" a="1"/>
  <c r="C4750" i="1" s="1"/>
  <c r="C4749" i="1" a="1"/>
  <c r="C4749" i="1" s="1"/>
  <c r="C4748" i="1" a="1"/>
  <c r="C4748" i="1" s="1"/>
  <c r="C4747" i="1" a="1"/>
  <c r="C4747" i="1" s="1"/>
  <c r="C4746" i="1" a="1"/>
  <c r="C4746" i="1" s="1"/>
  <c r="C4745" i="1"/>
  <c r="C4745" i="1" a="1"/>
  <c r="C4744" i="1" a="1"/>
  <c r="C4744" i="1" s="1"/>
  <c r="C4743" i="1" a="1"/>
  <c r="C4743" i="1" s="1"/>
  <c r="C4742" i="1" a="1"/>
  <c r="C4742" i="1" s="1"/>
  <c r="C4741" i="1" a="1"/>
  <c r="C4741" i="1" s="1"/>
  <c r="C4740" i="1" a="1"/>
  <c r="C4740" i="1" s="1"/>
  <c r="C4739" i="1" a="1"/>
  <c r="C4739" i="1" s="1"/>
  <c r="C4738" i="1" a="1"/>
  <c r="C4738" i="1" s="1"/>
  <c r="C4737" i="1" a="1"/>
  <c r="C4737" i="1" s="1"/>
  <c r="C4736" i="1" a="1"/>
  <c r="C4736" i="1" s="1"/>
  <c r="C4735" i="1" a="1"/>
  <c r="C4735" i="1" s="1"/>
  <c r="C4734" i="1" a="1"/>
  <c r="C4734" i="1" s="1"/>
  <c r="C4733" i="1" a="1"/>
  <c r="C4733" i="1" s="1"/>
  <c r="C4732" i="1" a="1"/>
  <c r="C4732" i="1" s="1"/>
  <c r="C4731" i="1" a="1"/>
  <c r="C4731" i="1" s="1"/>
  <c r="C4730" i="1" a="1"/>
  <c r="C4730" i="1" s="1"/>
  <c r="C4729" i="1" a="1"/>
  <c r="C4729" i="1" s="1"/>
  <c r="C4728" i="1"/>
  <c r="C4728" i="1" a="1"/>
  <c r="C4727" i="1" a="1"/>
  <c r="C4727" i="1" s="1"/>
  <c r="C4726" i="1" a="1"/>
  <c r="C4726" i="1" s="1"/>
  <c r="C4725" i="1"/>
  <c r="C4725" i="1" a="1"/>
  <c r="C4724" i="1" a="1"/>
  <c r="C4724" i="1" s="1"/>
  <c r="C4723" i="1" a="1"/>
  <c r="C4723" i="1" s="1"/>
  <c r="C4722" i="1" a="1"/>
  <c r="C4722" i="1" s="1"/>
  <c r="C4721" i="1" a="1"/>
  <c r="C4721" i="1" s="1"/>
  <c r="C4720" i="1" a="1"/>
  <c r="C4720" i="1" s="1"/>
  <c r="C4719" i="1" a="1"/>
  <c r="C4719" i="1" s="1"/>
  <c r="C4718" i="1" a="1"/>
  <c r="C4718" i="1" s="1"/>
  <c r="C4717" i="1" a="1"/>
  <c r="C4717" i="1" s="1"/>
  <c r="C4716" i="1" a="1"/>
  <c r="C4716" i="1" s="1"/>
  <c r="C4715" i="1" a="1"/>
  <c r="C4715" i="1" s="1"/>
  <c r="C4714" i="1" a="1"/>
  <c r="C4714" i="1" s="1"/>
  <c r="C4713" i="1" a="1"/>
  <c r="C4713" i="1" s="1"/>
  <c r="C4712" i="1" a="1"/>
  <c r="C4712" i="1" s="1"/>
  <c r="C4711" i="1" a="1"/>
  <c r="C4711" i="1" s="1"/>
  <c r="C4710" i="1" a="1"/>
  <c r="C4710" i="1" s="1"/>
  <c r="C4709" i="1" a="1"/>
  <c r="C4709" i="1" s="1"/>
  <c r="C4708" i="1" a="1"/>
  <c r="C4708" i="1" s="1"/>
  <c r="C4707" i="1" a="1"/>
  <c r="C4707" i="1" s="1"/>
  <c r="C4706" i="1" a="1"/>
  <c r="C4706" i="1" s="1"/>
  <c r="C4705" i="1" a="1"/>
  <c r="C4705" i="1" s="1"/>
  <c r="C4704" i="1"/>
  <c r="C4704" i="1" a="1"/>
  <c r="C4703" i="1" a="1"/>
  <c r="C4703" i="1" s="1"/>
  <c r="C4702" i="1" a="1"/>
  <c r="C4702" i="1" s="1"/>
  <c r="C4701" i="1" a="1"/>
  <c r="C4701" i="1" s="1"/>
  <c r="C4700" i="1" a="1"/>
  <c r="C4700" i="1" s="1"/>
  <c r="C4699" i="1" a="1"/>
  <c r="C4699" i="1" s="1"/>
  <c r="C4698" i="1" a="1"/>
  <c r="C4698" i="1" s="1"/>
  <c r="C4697" i="1" a="1"/>
  <c r="C4697" i="1" s="1"/>
  <c r="C4696" i="1" a="1"/>
  <c r="C4696" i="1" s="1"/>
  <c r="C4695" i="1"/>
  <c r="C4695" i="1" a="1"/>
  <c r="C4694" i="1" a="1"/>
  <c r="C4694" i="1" s="1"/>
  <c r="C4693" i="1" a="1"/>
  <c r="C4693" i="1" s="1"/>
  <c r="C4692" i="1" a="1"/>
  <c r="C4692" i="1" s="1"/>
  <c r="C4691" i="1" a="1"/>
  <c r="C4691" i="1" s="1"/>
  <c r="C4690" i="1" a="1"/>
  <c r="C4690" i="1" s="1"/>
  <c r="C4689" i="1" a="1"/>
  <c r="C4689" i="1" s="1"/>
  <c r="C4688" i="1" a="1"/>
  <c r="C4688" i="1" s="1"/>
  <c r="C4687" i="1" a="1"/>
  <c r="C4687" i="1" s="1"/>
  <c r="C4686" i="1" a="1"/>
  <c r="C4686" i="1" s="1"/>
  <c r="C4685" i="1" a="1"/>
  <c r="C4685" i="1" s="1"/>
  <c r="C4684" i="1" a="1"/>
  <c r="C4684" i="1" s="1"/>
  <c r="C4683" i="1" a="1"/>
  <c r="C4683" i="1" s="1"/>
  <c r="C4682" i="1" a="1"/>
  <c r="C4682" i="1" s="1"/>
  <c r="C4681" i="1" a="1"/>
  <c r="C4681" i="1" s="1"/>
  <c r="C4680" i="1" a="1"/>
  <c r="C4680" i="1" s="1"/>
  <c r="C4679" i="1" a="1"/>
  <c r="C4679" i="1" s="1"/>
  <c r="C4678" i="1" a="1"/>
  <c r="C4678" i="1" s="1"/>
  <c r="C4677" i="1" a="1"/>
  <c r="C4677" i="1" s="1"/>
  <c r="C4676" i="1" a="1"/>
  <c r="C4676" i="1" s="1"/>
  <c r="C4675" i="1" a="1"/>
  <c r="C4675" i="1" s="1"/>
  <c r="C4674" i="1" a="1"/>
  <c r="C4674" i="1" s="1"/>
  <c r="C4673" i="1" a="1"/>
  <c r="C4673" i="1" s="1"/>
  <c r="C4672" i="1" a="1"/>
  <c r="C4672" i="1" s="1"/>
  <c r="C4671" i="1" a="1"/>
  <c r="C4671" i="1" s="1"/>
  <c r="C4670" i="1" a="1"/>
  <c r="C4670" i="1" s="1"/>
  <c r="C4669" i="1" a="1"/>
  <c r="C4669" i="1" s="1"/>
  <c r="C4668" i="1" a="1"/>
  <c r="C4668" i="1" s="1"/>
  <c r="C4667" i="1" a="1"/>
  <c r="C4667" i="1" s="1"/>
  <c r="C4666" i="1" a="1"/>
  <c r="C4666" i="1" s="1"/>
  <c r="C4665" i="1"/>
  <c r="C4665" i="1" a="1"/>
  <c r="C4664" i="1" a="1"/>
  <c r="C4664" i="1" s="1"/>
  <c r="C4663" i="1" a="1"/>
  <c r="C4663" i="1" s="1"/>
  <c r="C4662" i="1"/>
  <c r="C4662" i="1" a="1"/>
  <c r="C4661" i="1" a="1"/>
  <c r="C4661" i="1" s="1"/>
  <c r="C4660" i="1" a="1"/>
  <c r="C4660" i="1" s="1"/>
  <c r="C4659" i="1" a="1"/>
  <c r="C4659" i="1" s="1"/>
  <c r="C4658" i="1" a="1"/>
  <c r="C4658" i="1" s="1"/>
  <c r="C4657" i="1" a="1"/>
  <c r="C4657" i="1" s="1"/>
  <c r="C4656" i="1" a="1"/>
  <c r="C4656" i="1" s="1"/>
  <c r="C4655" i="1" a="1"/>
  <c r="C4655" i="1" s="1"/>
  <c r="C4654" i="1" a="1"/>
  <c r="C4654" i="1" s="1"/>
  <c r="C4653" i="1" a="1"/>
  <c r="C4653" i="1" s="1"/>
  <c r="C4652" i="1" a="1"/>
  <c r="C4652" i="1" s="1"/>
  <c r="C4651" i="1" a="1"/>
  <c r="C4651" i="1" s="1"/>
  <c r="C4650" i="1" a="1"/>
  <c r="C4650" i="1" s="1"/>
  <c r="C4649" i="1" a="1"/>
  <c r="C4649" i="1" s="1"/>
  <c r="C4648" i="1" a="1"/>
  <c r="C4648" i="1" s="1"/>
  <c r="C4647" i="1" a="1"/>
  <c r="C4647" i="1" s="1"/>
  <c r="C4646" i="1" a="1"/>
  <c r="C4646" i="1" s="1"/>
  <c r="C4645" i="1" a="1"/>
  <c r="C4645" i="1" s="1"/>
  <c r="C4644" i="1" a="1"/>
  <c r="C4644" i="1" s="1"/>
  <c r="C4643" i="1" a="1"/>
  <c r="C4643" i="1" s="1"/>
  <c r="C4642" i="1" a="1"/>
  <c r="C4642" i="1" s="1"/>
  <c r="C4641" i="1" a="1"/>
  <c r="C4641" i="1" s="1"/>
  <c r="C4640" i="1" a="1"/>
  <c r="C4640" i="1" s="1"/>
  <c r="C4639" i="1" a="1"/>
  <c r="C4639" i="1" s="1"/>
  <c r="C4638" i="1" a="1"/>
  <c r="C4638" i="1" s="1"/>
  <c r="C4637" i="1" a="1"/>
  <c r="C4637" i="1" s="1"/>
  <c r="C4636" i="1" a="1"/>
  <c r="C4636" i="1" s="1"/>
  <c r="C4635" i="1" a="1"/>
  <c r="C4635" i="1" s="1"/>
  <c r="C4634" i="1" a="1"/>
  <c r="C4634" i="1" s="1"/>
  <c r="C4633" i="1"/>
  <c r="C4633" i="1" a="1"/>
  <c r="C4632" i="1" a="1"/>
  <c r="C4632" i="1" s="1"/>
  <c r="C4631" i="1" a="1"/>
  <c r="C4631" i="1" s="1"/>
  <c r="C4630" i="1"/>
  <c r="C4630" i="1" a="1"/>
  <c r="C4629" i="1" a="1"/>
  <c r="C4629" i="1" s="1"/>
  <c r="C4628" i="1" a="1"/>
  <c r="C4628" i="1" s="1"/>
  <c r="C4627" i="1" a="1"/>
  <c r="C4627" i="1" s="1"/>
  <c r="C4626" i="1" a="1"/>
  <c r="C4626" i="1" s="1"/>
  <c r="C4625" i="1" a="1"/>
  <c r="C4625" i="1" s="1"/>
  <c r="C4624" i="1" a="1"/>
  <c r="C4624" i="1" s="1"/>
  <c r="C4623" i="1" a="1"/>
  <c r="C4623" i="1" s="1"/>
  <c r="C4622" i="1" a="1"/>
  <c r="C4622" i="1" s="1"/>
  <c r="C4621" i="1"/>
  <c r="C4621" i="1" a="1"/>
  <c r="C4620" i="1" a="1"/>
  <c r="C4620" i="1" s="1"/>
  <c r="C4619" i="1" a="1"/>
  <c r="C4619" i="1" s="1"/>
  <c r="C4618" i="1" a="1"/>
  <c r="C4618" i="1" s="1"/>
  <c r="C4617" i="1" a="1"/>
  <c r="C4617" i="1" s="1"/>
  <c r="C4616" i="1" a="1"/>
  <c r="C4616" i="1" s="1"/>
  <c r="C4615" i="1" a="1"/>
  <c r="C4615" i="1" s="1"/>
  <c r="C4614" i="1" a="1"/>
  <c r="C4614" i="1" s="1"/>
  <c r="C4613" i="1" a="1"/>
  <c r="C4613" i="1" s="1"/>
  <c r="C4612" i="1" a="1"/>
  <c r="C4612" i="1" s="1"/>
  <c r="C4611" i="1" a="1"/>
  <c r="C4611" i="1" s="1"/>
  <c r="C4610" i="1"/>
  <c r="C4610" i="1" a="1"/>
  <c r="C4609" i="1" a="1"/>
  <c r="C4609" i="1" s="1"/>
  <c r="C4608" i="1" a="1"/>
  <c r="C4608" i="1" s="1"/>
  <c r="C4607" i="1" a="1"/>
  <c r="C4607" i="1" s="1"/>
  <c r="C4606" i="1" a="1"/>
  <c r="C4606" i="1" s="1"/>
  <c r="C4605" i="1" a="1"/>
  <c r="C4605" i="1" s="1"/>
  <c r="C4604" i="1" a="1"/>
  <c r="C4604" i="1" s="1"/>
  <c r="C4603" i="1" a="1"/>
  <c r="C4603" i="1" s="1"/>
  <c r="C4602" i="1" a="1"/>
  <c r="C4602" i="1" s="1"/>
  <c r="C4601" i="1" a="1"/>
  <c r="C4601" i="1" s="1"/>
  <c r="C4600" i="1" a="1"/>
  <c r="C4600" i="1" s="1"/>
  <c r="C4599" i="1" a="1"/>
  <c r="C4599" i="1" s="1"/>
  <c r="C4598" i="1" a="1"/>
  <c r="C4598" i="1" s="1"/>
  <c r="C4597" i="1"/>
  <c r="C4597" i="1" a="1"/>
  <c r="C4596" i="1" a="1"/>
  <c r="C4596" i="1" s="1"/>
  <c r="C4595" i="1" a="1"/>
  <c r="C4595" i="1" s="1"/>
  <c r="C4594" i="1" a="1"/>
  <c r="C4594" i="1" s="1"/>
  <c r="C4593" i="1" a="1"/>
  <c r="C4593" i="1" s="1"/>
  <c r="C4592" i="1" a="1"/>
  <c r="C4592" i="1" s="1"/>
  <c r="C4591" i="1" a="1"/>
  <c r="C4591" i="1" s="1"/>
  <c r="C4590" i="1" a="1"/>
  <c r="C4590" i="1" s="1"/>
  <c r="C4589" i="1" a="1"/>
  <c r="C4589" i="1" s="1"/>
  <c r="C4588" i="1" a="1"/>
  <c r="C4588" i="1" s="1"/>
  <c r="C4587" i="1" a="1"/>
  <c r="C4587" i="1" s="1"/>
  <c r="C4586" i="1" a="1"/>
  <c r="C4586" i="1" s="1"/>
  <c r="C4585" i="1" a="1"/>
  <c r="C4585" i="1" s="1"/>
  <c r="C4584" i="1" a="1"/>
  <c r="C4584" i="1" s="1"/>
  <c r="C4583" i="1" a="1"/>
  <c r="C4583" i="1" s="1"/>
  <c r="C4582" i="1" a="1"/>
  <c r="C4582" i="1" s="1"/>
  <c r="C4581" i="1" a="1"/>
  <c r="C4581" i="1" s="1"/>
  <c r="C4580" i="1" a="1"/>
  <c r="C4580" i="1" s="1"/>
  <c r="C4579" i="1" a="1"/>
  <c r="C4579" i="1" s="1"/>
  <c r="C4578" i="1" a="1"/>
  <c r="C4578" i="1" s="1"/>
  <c r="C4577" i="1" a="1"/>
  <c r="C4577" i="1" s="1"/>
  <c r="C4576" i="1" a="1"/>
  <c r="C4576" i="1" s="1"/>
  <c r="C4575" i="1" a="1"/>
  <c r="C4575" i="1" s="1"/>
  <c r="C4574" i="1"/>
  <c r="C4574" i="1" a="1"/>
  <c r="C4573" i="1" a="1"/>
  <c r="C4573" i="1" s="1"/>
  <c r="C4572" i="1" a="1"/>
  <c r="C4572" i="1" s="1"/>
  <c r="C4571" i="1" a="1"/>
  <c r="C4571" i="1" s="1"/>
  <c r="C4570" i="1" a="1"/>
  <c r="C4570" i="1" s="1"/>
  <c r="C4569" i="1" a="1"/>
  <c r="C4569" i="1" s="1"/>
  <c r="C4568" i="1" a="1"/>
  <c r="C4568" i="1" s="1"/>
  <c r="C4567" i="1" a="1"/>
  <c r="C4567" i="1" s="1"/>
  <c r="C4566" i="1"/>
  <c r="C4566" i="1" a="1"/>
  <c r="C4565" i="1" a="1"/>
  <c r="C4565" i="1" s="1"/>
  <c r="C4564" i="1" a="1"/>
  <c r="C4564" i="1" s="1"/>
  <c r="C4563" i="1" a="1"/>
  <c r="C4563" i="1" s="1"/>
  <c r="C4562" i="1" a="1"/>
  <c r="C4562" i="1" s="1"/>
  <c r="C4561" i="1" a="1"/>
  <c r="C4561" i="1" s="1"/>
  <c r="C4560" i="1" a="1"/>
  <c r="C4560" i="1" s="1"/>
  <c r="C4559" i="1" a="1"/>
  <c r="C4559" i="1" s="1"/>
  <c r="C4558" i="1" a="1"/>
  <c r="C4558" i="1" s="1"/>
  <c r="C4557" i="1"/>
  <c r="C4557" i="1" a="1"/>
  <c r="C4556" i="1" a="1"/>
  <c r="C4556" i="1" s="1"/>
  <c r="C4555" i="1" a="1"/>
  <c r="C4555" i="1" s="1"/>
  <c r="C4554" i="1" a="1"/>
  <c r="C4554" i="1" s="1"/>
  <c r="C4553" i="1" a="1"/>
  <c r="C4553" i="1" s="1"/>
  <c r="C4552" i="1" a="1"/>
  <c r="C4552" i="1" s="1"/>
  <c r="C4551" i="1" a="1"/>
  <c r="C4551" i="1" s="1"/>
  <c r="C4550" i="1" a="1"/>
  <c r="C4550" i="1" s="1"/>
  <c r="C4549" i="1" a="1"/>
  <c r="C4549" i="1" s="1"/>
  <c r="C4548" i="1" a="1"/>
  <c r="C4548" i="1" s="1"/>
  <c r="C4547" i="1" a="1"/>
  <c r="C4547" i="1" s="1"/>
  <c r="C4546" i="1" a="1"/>
  <c r="C4546" i="1" s="1"/>
  <c r="C4545" i="1" a="1"/>
  <c r="C4545" i="1" s="1"/>
  <c r="C4544" i="1" a="1"/>
  <c r="C4544" i="1" s="1"/>
  <c r="C4543" i="1" a="1"/>
  <c r="C4543" i="1" s="1"/>
  <c r="C4542" i="1"/>
  <c r="C4542" i="1" a="1"/>
  <c r="C4541" i="1" a="1"/>
  <c r="C4541" i="1" s="1"/>
  <c r="C4540" i="1" a="1"/>
  <c r="C4540" i="1" s="1"/>
  <c r="C4539" i="1"/>
  <c r="C4539" i="1" a="1"/>
  <c r="C4538" i="1" a="1"/>
  <c r="C4538" i="1" s="1"/>
  <c r="C4537" i="1" a="1"/>
  <c r="C4537" i="1" s="1"/>
  <c r="C4536" i="1" a="1"/>
  <c r="C4536" i="1" s="1"/>
  <c r="C4535" i="1" a="1"/>
  <c r="C4535" i="1" s="1"/>
  <c r="C4534" i="1" a="1"/>
  <c r="C4534" i="1" s="1"/>
  <c r="C4533" i="1" a="1"/>
  <c r="C4533" i="1" s="1"/>
  <c r="C4532" i="1" a="1"/>
  <c r="C4532" i="1" s="1"/>
  <c r="C4531" i="1" a="1"/>
  <c r="C4531" i="1" s="1"/>
  <c r="C4530" i="1" a="1"/>
  <c r="C4530" i="1" s="1"/>
  <c r="C4529" i="1" a="1"/>
  <c r="C4529" i="1" s="1"/>
  <c r="C4528" i="1" a="1"/>
  <c r="C4528" i="1" s="1"/>
  <c r="C4527" i="1" a="1"/>
  <c r="C4527" i="1" s="1"/>
  <c r="C4526" i="1" a="1"/>
  <c r="C4526" i="1" s="1"/>
  <c r="C4525" i="1" a="1"/>
  <c r="C4525" i="1" s="1"/>
  <c r="C4524" i="1" a="1"/>
  <c r="C4524" i="1" s="1"/>
  <c r="C4523" i="1" a="1"/>
  <c r="C4523" i="1" s="1"/>
  <c r="C4522" i="1" a="1"/>
  <c r="C4522" i="1" s="1"/>
  <c r="C4521" i="1" a="1"/>
  <c r="C4521" i="1" s="1"/>
  <c r="C4520" i="1" a="1"/>
  <c r="C4520" i="1" s="1"/>
  <c r="C4519" i="1"/>
  <c r="C4519" i="1" a="1"/>
  <c r="C4518" i="1" a="1"/>
  <c r="C4518" i="1" s="1"/>
  <c r="C4517" i="1" a="1"/>
  <c r="C4517" i="1" s="1"/>
  <c r="C4516" i="1" a="1"/>
  <c r="C4516" i="1" s="1"/>
  <c r="C4515" i="1" a="1"/>
  <c r="C4515" i="1" s="1"/>
  <c r="C4514" i="1" a="1"/>
  <c r="C4514" i="1" s="1"/>
  <c r="C4513" i="1" a="1"/>
  <c r="C4513" i="1" s="1"/>
  <c r="C4512" i="1" a="1"/>
  <c r="C4512" i="1" s="1"/>
  <c r="C4511" i="1" a="1"/>
  <c r="C4511" i="1" s="1"/>
  <c r="C4510" i="1"/>
  <c r="C4510" i="1" a="1"/>
  <c r="C4509" i="1" a="1"/>
  <c r="C4509" i="1" s="1"/>
  <c r="C4508" i="1" a="1"/>
  <c r="C4508" i="1" s="1"/>
  <c r="C4507" i="1" a="1"/>
  <c r="C4507" i="1" s="1"/>
  <c r="C4506" i="1" a="1"/>
  <c r="C4506" i="1" s="1"/>
  <c r="C4505" i="1" a="1"/>
  <c r="C4505" i="1" s="1"/>
  <c r="C4504" i="1" a="1"/>
  <c r="C4504" i="1" s="1"/>
  <c r="C4503" i="1" a="1"/>
  <c r="C4503" i="1" s="1"/>
  <c r="C4502" i="1" a="1"/>
  <c r="C4502" i="1" s="1"/>
  <c r="C4501" i="1" a="1"/>
  <c r="C4501" i="1" s="1"/>
  <c r="C4500" i="1" a="1"/>
  <c r="C4500" i="1" s="1"/>
  <c r="C4499" i="1" a="1"/>
  <c r="C4499" i="1" s="1"/>
  <c r="C4498" i="1" a="1"/>
  <c r="C4498" i="1" s="1"/>
  <c r="C4497" i="1" a="1"/>
  <c r="C4497" i="1" s="1"/>
  <c r="C4496" i="1" a="1"/>
  <c r="C4496" i="1" s="1"/>
  <c r="C4495" i="1" a="1"/>
  <c r="C4495" i="1" s="1"/>
  <c r="C4494" i="1" a="1"/>
  <c r="C4494" i="1" s="1"/>
  <c r="C4493" i="1" a="1"/>
  <c r="C4493" i="1" s="1"/>
  <c r="C4492" i="1" a="1"/>
  <c r="C4492" i="1" s="1"/>
  <c r="C4491" i="1" a="1"/>
  <c r="C4491" i="1" s="1"/>
  <c r="C4490" i="1" a="1"/>
  <c r="C4490" i="1" s="1"/>
  <c r="C4489" i="1" a="1"/>
  <c r="C4489" i="1" s="1"/>
  <c r="C4488" i="1" a="1"/>
  <c r="C4488" i="1" s="1"/>
  <c r="C4487" i="1"/>
  <c r="C4487" i="1" a="1"/>
  <c r="C4486" i="1" a="1"/>
  <c r="C4486" i="1" s="1"/>
  <c r="C4485" i="1" a="1"/>
  <c r="C4485" i="1" s="1"/>
  <c r="C4484" i="1" a="1"/>
  <c r="C4484" i="1" s="1"/>
  <c r="C4483" i="1" a="1"/>
  <c r="C4483" i="1" s="1"/>
  <c r="C4482" i="1" a="1"/>
  <c r="C4482" i="1" s="1"/>
  <c r="C4481" i="1" a="1"/>
  <c r="C4481" i="1" s="1"/>
  <c r="C4480" i="1" a="1"/>
  <c r="C4480" i="1" s="1"/>
  <c r="C4479" i="1" a="1"/>
  <c r="C4479" i="1" s="1"/>
  <c r="C4478" i="1"/>
  <c r="C4478" i="1" a="1"/>
  <c r="C4477" i="1" a="1"/>
  <c r="C4477" i="1" s="1"/>
  <c r="C4476" i="1" a="1"/>
  <c r="C4476" i="1" s="1"/>
  <c r="C4475" i="1" a="1"/>
  <c r="C4475" i="1" s="1"/>
  <c r="C4474" i="1" a="1"/>
  <c r="C4474" i="1" s="1"/>
  <c r="C4473" i="1" a="1"/>
  <c r="C4473" i="1" s="1"/>
  <c r="C4472" i="1" a="1"/>
  <c r="C4472" i="1" s="1"/>
  <c r="C4471" i="1" a="1"/>
  <c r="C4471" i="1" s="1"/>
  <c r="C4470" i="1" a="1"/>
  <c r="C4470" i="1" s="1"/>
  <c r="C4469" i="1" a="1"/>
  <c r="C4469" i="1" s="1"/>
  <c r="C4468" i="1" a="1"/>
  <c r="C4468" i="1" s="1"/>
  <c r="C4467" i="1" a="1"/>
  <c r="C4467" i="1" s="1"/>
  <c r="C4466" i="1" a="1"/>
  <c r="C4466" i="1" s="1"/>
  <c r="C4465" i="1" a="1"/>
  <c r="C4465" i="1" s="1"/>
  <c r="C4464" i="1" a="1"/>
  <c r="C4464" i="1" s="1"/>
  <c r="C4463" i="1" a="1"/>
  <c r="C4463" i="1" s="1"/>
  <c r="C4462" i="1" a="1"/>
  <c r="C4462" i="1" s="1"/>
  <c r="C4461" i="1" a="1"/>
  <c r="C4461" i="1" s="1"/>
  <c r="C4460" i="1" a="1"/>
  <c r="C4460" i="1" s="1"/>
  <c r="C4459" i="1" a="1"/>
  <c r="C4459" i="1" s="1"/>
  <c r="C4458" i="1" a="1"/>
  <c r="C4458" i="1" s="1"/>
  <c r="C4457" i="1" a="1"/>
  <c r="C4457" i="1" s="1"/>
  <c r="C4456" i="1" a="1"/>
  <c r="C4456" i="1" s="1"/>
  <c r="C4455" i="1"/>
  <c r="C4455" i="1" a="1"/>
  <c r="C4454" i="1" a="1"/>
  <c r="C4454" i="1" s="1"/>
  <c r="C4453" i="1" a="1"/>
  <c r="C4453" i="1" s="1"/>
  <c r="C4452" i="1" a="1"/>
  <c r="C4452" i="1" s="1"/>
  <c r="C4451" i="1" a="1"/>
  <c r="C4451" i="1" s="1"/>
  <c r="C4450" i="1" a="1"/>
  <c r="C4450" i="1" s="1"/>
  <c r="C4449" i="1" a="1"/>
  <c r="C4449" i="1" s="1"/>
  <c r="C4448" i="1" a="1"/>
  <c r="C4448" i="1" s="1"/>
  <c r="C4447" i="1" a="1"/>
  <c r="C4447" i="1" s="1"/>
  <c r="C4446" i="1"/>
  <c r="C4446" i="1" a="1"/>
  <c r="C4445" i="1" a="1"/>
  <c r="C4445" i="1" s="1"/>
  <c r="C4444" i="1" a="1"/>
  <c r="C4444" i="1" s="1"/>
  <c r="C4443" i="1" a="1"/>
  <c r="C4443" i="1" s="1"/>
  <c r="C4442" i="1" a="1"/>
  <c r="C4442" i="1" s="1"/>
  <c r="C4441" i="1" a="1"/>
  <c r="C4441" i="1" s="1"/>
  <c r="C4440" i="1" a="1"/>
  <c r="C4440" i="1" s="1"/>
  <c r="C4439" i="1" a="1"/>
  <c r="C4439" i="1" s="1"/>
  <c r="C4438" i="1" a="1"/>
  <c r="C4438" i="1" s="1"/>
  <c r="C4437" i="1" a="1"/>
  <c r="C4437" i="1" s="1"/>
  <c r="C4436" i="1" a="1"/>
  <c r="C4436" i="1" s="1"/>
  <c r="C4435" i="1" a="1"/>
  <c r="C4435" i="1" s="1"/>
  <c r="C4434" i="1" a="1"/>
  <c r="C4434" i="1" s="1"/>
  <c r="C4433" i="1" a="1"/>
  <c r="C4433" i="1" s="1"/>
  <c r="C4432" i="1" a="1"/>
  <c r="C4432" i="1" s="1"/>
  <c r="C4431" i="1" a="1"/>
  <c r="C4431" i="1" s="1"/>
  <c r="C4430" i="1" a="1"/>
  <c r="C4430" i="1" s="1"/>
  <c r="C4429" i="1" a="1"/>
  <c r="C4429" i="1" s="1"/>
  <c r="C4428" i="1" a="1"/>
  <c r="C4428" i="1" s="1"/>
  <c r="C4427" i="1" a="1"/>
  <c r="C4427" i="1" s="1"/>
  <c r="C4426" i="1" a="1"/>
  <c r="C4426" i="1" s="1"/>
  <c r="C4425" i="1" a="1"/>
  <c r="C4425" i="1" s="1"/>
  <c r="C4424" i="1" a="1"/>
  <c r="C4424" i="1" s="1"/>
  <c r="C4423" i="1"/>
  <c r="C4423" i="1" a="1"/>
  <c r="C4422" i="1" a="1"/>
  <c r="C4422" i="1" s="1"/>
  <c r="C4421" i="1" a="1"/>
  <c r="C4421" i="1" s="1"/>
  <c r="C4420" i="1" a="1"/>
  <c r="C4420" i="1" s="1"/>
  <c r="C4419" i="1" a="1"/>
  <c r="C4419" i="1" s="1"/>
  <c r="C4418" i="1" a="1"/>
  <c r="C4418" i="1" s="1"/>
  <c r="C4417" i="1" a="1"/>
  <c r="C4417" i="1" s="1"/>
  <c r="C4416" i="1" a="1"/>
  <c r="C4416" i="1" s="1"/>
  <c r="C4415" i="1" a="1"/>
  <c r="C4415" i="1" s="1"/>
  <c r="C4414" i="1"/>
  <c r="C4414" i="1" a="1"/>
  <c r="C4413" i="1" a="1"/>
  <c r="C4413" i="1" s="1"/>
  <c r="C4412" i="1" a="1"/>
  <c r="C4412" i="1" s="1"/>
  <c r="C4411" i="1" a="1"/>
  <c r="C4411" i="1" s="1"/>
  <c r="C4410" i="1" a="1"/>
  <c r="C4410" i="1" s="1"/>
  <c r="C4409" i="1" a="1"/>
  <c r="C4409" i="1" s="1"/>
  <c r="C4408" i="1" a="1"/>
  <c r="C4408" i="1" s="1"/>
  <c r="C4407" i="1" a="1"/>
  <c r="C4407" i="1" s="1"/>
  <c r="C4406" i="1" a="1"/>
  <c r="C4406" i="1" s="1"/>
  <c r="C4405" i="1" a="1"/>
  <c r="C4405" i="1" s="1"/>
  <c r="C4404" i="1" a="1"/>
  <c r="C4404" i="1" s="1"/>
  <c r="C4403" i="1" a="1"/>
  <c r="C4403" i="1" s="1"/>
  <c r="C4402" i="1" a="1"/>
  <c r="C4402" i="1" s="1"/>
  <c r="C4401" i="1" a="1"/>
  <c r="C4401" i="1" s="1"/>
  <c r="C4400" i="1" a="1"/>
  <c r="C4400" i="1" s="1"/>
  <c r="C4399" i="1" a="1"/>
  <c r="C4399" i="1" s="1"/>
  <c r="C4398" i="1" a="1"/>
  <c r="C4398" i="1" s="1"/>
  <c r="C4397" i="1" a="1"/>
  <c r="C4397" i="1" s="1"/>
  <c r="C4396" i="1" a="1"/>
  <c r="C4396" i="1" s="1"/>
  <c r="C4395" i="1" a="1"/>
  <c r="C4395" i="1" s="1"/>
  <c r="C4394" i="1" a="1"/>
  <c r="C4394" i="1" s="1"/>
  <c r="C4393" i="1" a="1"/>
  <c r="C4393" i="1" s="1"/>
  <c r="C4392" i="1" a="1"/>
  <c r="C4392" i="1" s="1"/>
  <c r="C4391" i="1"/>
  <c r="C4391" i="1" a="1"/>
  <c r="C4390" i="1" a="1"/>
  <c r="C4390" i="1" s="1"/>
  <c r="C4389" i="1" a="1"/>
  <c r="C4389" i="1" s="1"/>
  <c r="C4388" i="1" a="1"/>
  <c r="C4388" i="1" s="1"/>
  <c r="C4387" i="1" a="1"/>
  <c r="C4387" i="1" s="1"/>
  <c r="C4386" i="1" a="1"/>
  <c r="C4386" i="1" s="1"/>
  <c r="C4385" i="1" a="1"/>
  <c r="C4385" i="1" s="1"/>
  <c r="C4384" i="1" a="1"/>
  <c r="C4384" i="1" s="1"/>
  <c r="C4383" i="1" a="1"/>
  <c r="C4383" i="1" s="1"/>
  <c r="C4382" i="1"/>
  <c r="C4382" i="1" a="1"/>
  <c r="C4381" i="1" a="1"/>
  <c r="C4381" i="1" s="1"/>
  <c r="C4380" i="1" a="1"/>
  <c r="C4380" i="1" s="1"/>
  <c r="C4379" i="1" a="1"/>
  <c r="C4379" i="1" s="1"/>
  <c r="C4378" i="1" a="1"/>
  <c r="C4378" i="1" s="1"/>
  <c r="C4377" i="1" a="1"/>
  <c r="C4377" i="1" s="1"/>
  <c r="C4376" i="1" a="1"/>
  <c r="C4376" i="1" s="1"/>
  <c r="C4375" i="1" a="1"/>
  <c r="C4375" i="1" s="1"/>
  <c r="C4374" i="1" a="1"/>
  <c r="C4374" i="1" s="1"/>
  <c r="C4373" i="1"/>
  <c r="C4373" i="1" a="1"/>
  <c r="C4372" i="1" a="1"/>
  <c r="C4372" i="1" s="1"/>
  <c r="C4371" i="1" a="1"/>
  <c r="C4371" i="1" s="1"/>
  <c r="C4370" i="1"/>
  <c r="C4370" i="1" a="1"/>
  <c r="C4369" i="1" a="1"/>
  <c r="C4369" i="1" s="1"/>
  <c r="C4368" i="1" a="1"/>
  <c r="C4368" i="1" s="1"/>
  <c r="C4367" i="1"/>
  <c r="C4367" i="1" a="1"/>
  <c r="C4366" i="1" a="1"/>
  <c r="C4366" i="1" s="1"/>
  <c r="C4365" i="1" a="1"/>
  <c r="C4365" i="1" s="1"/>
  <c r="C4364" i="1" a="1"/>
  <c r="C4364" i="1" s="1"/>
  <c r="C4363" i="1" a="1"/>
  <c r="C4363" i="1" s="1"/>
  <c r="C4362" i="1" a="1"/>
  <c r="C4362" i="1" s="1"/>
  <c r="C4361" i="1" a="1"/>
  <c r="C4361" i="1" s="1"/>
  <c r="C4360" i="1" a="1"/>
  <c r="C4360" i="1" s="1"/>
  <c r="C4359" i="1" a="1"/>
  <c r="C4359" i="1" s="1"/>
  <c r="C4358" i="1" a="1"/>
  <c r="C4358" i="1" s="1"/>
  <c r="C4357" i="1" a="1"/>
  <c r="C4357" i="1" s="1"/>
  <c r="C4356" i="1" a="1"/>
  <c r="C4356" i="1" s="1"/>
  <c r="C4355" i="1" a="1"/>
  <c r="C4355" i="1" s="1"/>
  <c r="C4354" i="1" a="1"/>
  <c r="C4354" i="1" s="1"/>
  <c r="C4353" i="1" a="1"/>
  <c r="C4353" i="1" s="1"/>
  <c r="C4352" i="1" a="1"/>
  <c r="C4352" i="1" s="1"/>
  <c r="C4351" i="1" a="1"/>
  <c r="C4351" i="1" s="1"/>
  <c r="C4350" i="1" a="1"/>
  <c r="C4350" i="1" s="1"/>
  <c r="C4349" i="1" a="1"/>
  <c r="C4349" i="1" s="1"/>
  <c r="C4348" i="1" a="1"/>
  <c r="C4348" i="1" s="1"/>
  <c r="C4347" i="1" a="1"/>
  <c r="C4347" i="1" s="1"/>
  <c r="C4346" i="1" a="1"/>
  <c r="C4346" i="1" s="1"/>
  <c r="C4345" i="1" a="1"/>
  <c r="C4345" i="1" s="1"/>
  <c r="C4344" i="1" a="1"/>
  <c r="C4344" i="1" s="1"/>
  <c r="C4343" i="1" a="1"/>
  <c r="C4343" i="1" s="1"/>
  <c r="C4342" i="1" a="1"/>
  <c r="C4342" i="1" s="1"/>
  <c r="C4341" i="1" a="1"/>
  <c r="C4341" i="1" s="1"/>
  <c r="C4340" i="1" a="1"/>
  <c r="C4340" i="1" s="1"/>
  <c r="C4339" i="1" a="1"/>
  <c r="C4339" i="1" s="1"/>
  <c r="C4338" i="1" a="1"/>
  <c r="C4338" i="1" s="1"/>
  <c r="C4337" i="1" a="1"/>
  <c r="C4337" i="1" s="1"/>
  <c r="C4336" i="1" a="1"/>
  <c r="C4336" i="1" s="1"/>
  <c r="C4335" i="1" a="1"/>
  <c r="C4335" i="1" s="1"/>
  <c r="C4334" i="1" a="1"/>
  <c r="C4334" i="1" s="1"/>
  <c r="C4333" i="1" a="1"/>
  <c r="C4333" i="1" s="1"/>
  <c r="C4332" i="1" a="1"/>
  <c r="C4332" i="1" s="1"/>
  <c r="C4331" i="1" a="1"/>
  <c r="C4331" i="1" s="1"/>
  <c r="C4330" i="1" a="1"/>
  <c r="C4330" i="1" s="1"/>
  <c r="C4329" i="1"/>
  <c r="C4329" i="1" a="1"/>
  <c r="C4328" i="1" a="1"/>
  <c r="C4328" i="1" s="1"/>
  <c r="C4327" i="1" a="1"/>
  <c r="C4327" i="1" s="1"/>
  <c r="C4326" i="1" a="1"/>
  <c r="C4326" i="1" s="1"/>
  <c r="C4325" i="1" a="1"/>
  <c r="C4325" i="1" s="1"/>
  <c r="C4324" i="1" a="1"/>
  <c r="C4324" i="1" s="1"/>
  <c r="C4323" i="1" a="1"/>
  <c r="C4323" i="1" s="1"/>
  <c r="C4322" i="1" a="1"/>
  <c r="C4322" i="1" s="1"/>
  <c r="C4321" i="1" a="1"/>
  <c r="C4321" i="1" s="1"/>
  <c r="C4320" i="1" a="1"/>
  <c r="C4320" i="1" s="1"/>
  <c r="C4319" i="1" a="1"/>
  <c r="C4319" i="1" s="1"/>
  <c r="C4318" i="1" a="1"/>
  <c r="C4318" i="1" s="1"/>
  <c r="C4317" i="1" a="1"/>
  <c r="C4317" i="1" s="1"/>
  <c r="C4316" i="1" a="1"/>
  <c r="C4316" i="1" s="1"/>
  <c r="C4315" i="1" a="1"/>
  <c r="C4315" i="1" s="1"/>
  <c r="C4314" i="1" a="1"/>
  <c r="C4314" i="1" s="1"/>
  <c r="C4313" i="1" a="1"/>
  <c r="C4313" i="1" s="1"/>
  <c r="C4312" i="1" a="1"/>
  <c r="C4312" i="1" s="1"/>
  <c r="C4311" i="1" a="1"/>
  <c r="C4311" i="1" s="1"/>
  <c r="C4310" i="1" a="1"/>
  <c r="C4310" i="1" s="1"/>
  <c r="C4309" i="1" a="1"/>
  <c r="C4309" i="1" s="1"/>
  <c r="C4308" i="1" a="1"/>
  <c r="C4308" i="1" s="1"/>
  <c r="C4307" i="1" a="1"/>
  <c r="C4307" i="1" s="1"/>
  <c r="C4306" i="1" a="1"/>
  <c r="C4306" i="1" s="1"/>
  <c r="C4305" i="1" a="1"/>
  <c r="C4305" i="1" s="1"/>
  <c r="C4304" i="1" a="1"/>
  <c r="C4304" i="1" s="1"/>
  <c r="C4303" i="1" a="1"/>
  <c r="C4303" i="1" s="1"/>
  <c r="C4302" i="1" a="1"/>
  <c r="C4302" i="1" s="1"/>
  <c r="C4301" i="1" a="1"/>
  <c r="C4301" i="1" s="1"/>
  <c r="C4300" i="1" a="1"/>
  <c r="C4300" i="1" s="1"/>
  <c r="C4299" i="1" a="1"/>
  <c r="C4299" i="1" s="1"/>
  <c r="C4298" i="1" a="1"/>
  <c r="C4298" i="1" s="1"/>
  <c r="C4297" i="1"/>
  <c r="C4297" i="1" a="1"/>
  <c r="C4296" i="1" a="1"/>
  <c r="C4296" i="1" s="1"/>
  <c r="C4295" i="1" a="1"/>
  <c r="C4295" i="1" s="1"/>
  <c r="C4294" i="1" a="1"/>
  <c r="C4294" i="1" s="1"/>
  <c r="C4293" i="1" a="1"/>
  <c r="C4293" i="1" s="1"/>
  <c r="C4292" i="1" a="1"/>
  <c r="C4292" i="1" s="1"/>
  <c r="C4291" i="1" a="1"/>
  <c r="C4291" i="1" s="1"/>
  <c r="C4290" i="1" a="1"/>
  <c r="C4290" i="1" s="1"/>
  <c r="C4289" i="1" a="1"/>
  <c r="C4289" i="1" s="1"/>
  <c r="C4288" i="1" a="1"/>
  <c r="C4288" i="1" s="1"/>
  <c r="C4287" i="1" a="1"/>
  <c r="C4287" i="1" s="1"/>
  <c r="C4286" i="1"/>
  <c r="C4286" i="1" a="1"/>
  <c r="C4285" i="1" a="1"/>
  <c r="C4285" i="1" s="1"/>
  <c r="C4284" i="1" a="1"/>
  <c r="C4284" i="1" s="1"/>
  <c r="C4283" i="1"/>
  <c r="C4283" i="1" a="1"/>
  <c r="C4282" i="1" a="1"/>
  <c r="C4282" i="1" s="1"/>
  <c r="C4281" i="1" a="1"/>
  <c r="C4281" i="1" s="1"/>
  <c r="C4280" i="1" a="1"/>
  <c r="C4280" i="1" s="1"/>
  <c r="C4279" i="1" a="1"/>
  <c r="C4279" i="1" s="1"/>
  <c r="C4278" i="1" a="1"/>
  <c r="C4278" i="1" s="1"/>
  <c r="C4277" i="1" a="1"/>
  <c r="C4277" i="1" s="1"/>
  <c r="C4276" i="1" a="1"/>
  <c r="C4276" i="1" s="1"/>
  <c r="C4275" i="1" a="1"/>
  <c r="C4275" i="1" s="1"/>
  <c r="C4274" i="1" a="1"/>
  <c r="C4274" i="1" s="1"/>
  <c r="C4273" i="1" a="1"/>
  <c r="C4273" i="1" s="1"/>
  <c r="C4272" i="1" a="1"/>
  <c r="C4272" i="1" s="1"/>
  <c r="C4271" i="1" a="1"/>
  <c r="C4271" i="1" s="1"/>
  <c r="C4270" i="1" a="1"/>
  <c r="C4270" i="1" s="1"/>
  <c r="C4269" i="1" a="1"/>
  <c r="C4269" i="1" s="1"/>
  <c r="C4268" i="1" a="1"/>
  <c r="C4268" i="1" s="1"/>
  <c r="C4267" i="1" a="1"/>
  <c r="C4267" i="1" s="1"/>
  <c r="C4266" i="1" a="1"/>
  <c r="C4266" i="1" s="1"/>
  <c r="C4265" i="1" a="1"/>
  <c r="C4265" i="1" s="1"/>
  <c r="C4264" i="1" a="1"/>
  <c r="C4264" i="1" s="1"/>
  <c r="C4263" i="1" a="1"/>
  <c r="C4263" i="1" s="1"/>
  <c r="C4262" i="1" a="1"/>
  <c r="C4262" i="1" s="1"/>
  <c r="C4261" i="1" a="1"/>
  <c r="C4261" i="1" s="1"/>
  <c r="C4260" i="1" a="1"/>
  <c r="C4260" i="1" s="1"/>
  <c r="C4259" i="1" a="1"/>
  <c r="C4259" i="1" s="1"/>
  <c r="C4258" i="1" a="1"/>
  <c r="C4258" i="1" s="1"/>
  <c r="C4257" i="1" a="1"/>
  <c r="C4257" i="1" s="1"/>
  <c r="C4256" i="1" a="1"/>
  <c r="C4256" i="1" s="1"/>
  <c r="C4255" i="1" a="1"/>
  <c r="C4255" i="1" s="1"/>
  <c r="C4254" i="1" a="1"/>
  <c r="C4254" i="1" s="1"/>
  <c r="C4253" i="1" a="1"/>
  <c r="C4253" i="1" s="1"/>
  <c r="C4252" i="1" a="1"/>
  <c r="C4252" i="1" s="1"/>
  <c r="C4251" i="1" a="1"/>
  <c r="C4251" i="1" s="1"/>
  <c r="C4250" i="1" a="1"/>
  <c r="C4250" i="1" s="1"/>
  <c r="C4249" i="1" a="1"/>
  <c r="C4249" i="1" s="1"/>
  <c r="C4248" i="1" a="1"/>
  <c r="C4248" i="1" s="1"/>
  <c r="C4247" i="1" a="1"/>
  <c r="C4247" i="1" s="1"/>
  <c r="C4246" i="1" a="1"/>
  <c r="C4246" i="1" s="1"/>
  <c r="C4245" i="1" a="1"/>
  <c r="C4245" i="1" s="1"/>
  <c r="C4244" i="1" a="1"/>
  <c r="C4244" i="1" s="1"/>
  <c r="C4243" i="1" a="1"/>
  <c r="C4243" i="1" s="1"/>
  <c r="C4242" i="1" a="1"/>
  <c r="C4242" i="1" s="1"/>
  <c r="C4241" i="1" a="1"/>
  <c r="C4241" i="1" s="1"/>
  <c r="C4240" i="1" a="1"/>
  <c r="C4240" i="1" s="1"/>
  <c r="C4239" i="1" a="1"/>
  <c r="C4239" i="1" s="1"/>
  <c r="C4238" i="1" a="1"/>
  <c r="C4238" i="1" s="1"/>
  <c r="C4237" i="1" a="1"/>
  <c r="C4237" i="1" s="1"/>
  <c r="C4236" i="1" a="1"/>
  <c r="C4236" i="1" s="1"/>
  <c r="C4235" i="1" a="1"/>
  <c r="C4235" i="1" s="1"/>
  <c r="C4234" i="1" a="1"/>
  <c r="C4234" i="1" s="1"/>
  <c r="C4233" i="1"/>
  <c r="C4233" i="1" a="1"/>
  <c r="C4232" i="1" a="1"/>
  <c r="C4232" i="1" s="1"/>
  <c r="C4231" i="1" a="1"/>
  <c r="C4231" i="1" s="1"/>
  <c r="C4230" i="1" a="1"/>
  <c r="C4230" i="1" s="1"/>
  <c r="C4229" i="1" a="1"/>
  <c r="C4229" i="1" s="1"/>
  <c r="C4228" i="1" a="1"/>
  <c r="C4228" i="1" s="1"/>
  <c r="C4227" i="1" a="1"/>
  <c r="C4227" i="1" s="1"/>
  <c r="C4226" i="1" a="1"/>
  <c r="C4226" i="1" s="1"/>
  <c r="C4225" i="1" a="1"/>
  <c r="C4225" i="1" s="1"/>
  <c r="C4224" i="1" a="1"/>
  <c r="C4224" i="1" s="1"/>
  <c r="C4223" i="1" a="1"/>
  <c r="C4223" i="1" s="1"/>
  <c r="C4222" i="1"/>
  <c r="C4222" i="1" a="1"/>
  <c r="C4221" i="1" a="1"/>
  <c r="C4221" i="1" s="1"/>
  <c r="C4220" i="1" a="1"/>
  <c r="C4220" i="1" s="1"/>
  <c r="C4219" i="1"/>
  <c r="C4219" i="1" a="1"/>
  <c r="C4218" i="1" a="1"/>
  <c r="C4218" i="1" s="1"/>
  <c r="C4217" i="1" a="1"/>
  <c r="C4217" i="1" s="1"/>
  <c r="C4216" i="1" a="1"/>
  <c r="C4216" i="1" s="1"/>
  <c r="C4215" i="1" a="1"/>
  <c r="C4215" i="1" s="1"/>
  <c r="C4214" i="1" a="1"/>
  <c r="C4214" i="1" s="1"/>
  <c r="C4213" i="1" a="1"/>
  <c r="C4213" i="1" s="1"/>
  <c r="C4212" i="1" a="1"/>
  <c r="C4212" i="1" s="1"/>
  <c r="C4211" i="1" a="1"/>
  <c r="C4211" i="1" s="1"/>
  <c r="C4210" i="1" a="1"/>
  <c r="C4210" i="1" s="1"/>
  <c r="C4209" i="1" a="1"/>
  <c r="C4209" i="1" s="1"/>
  <c r="C4208" i="1" a="1"/>
  <c r="C4208" i="1" s="1"/>
  <c r="C4207" i="1" a="1"/>
  <c r="C4207" i="1" s="1"/>
  <c r="C4206" i="1" a="1"/>
  <c r="C4206" i="1" s="1"/>
  <c r="C4205" i="1" a="1"/>
  <c r="C4205" i="1" s="1"/>
  <c r="C4204" i="1" a="1"/>
  <c r="C4204" i="1" s="1"/>
  <c r="C4203" i="1" a="1"/>
  <c r="C4203" i="1" s="1"/>
  <c r="C4202" i="1" a="1"/>
  <c r="C4202" i="1" s="1"/>
  <c r="C4201" i="1" a="1"/>
  <c r="C4201" i="1" s="1"/>
  <c r="C4200" i="1" a="1"/>
  <c r="C4200" i="1" s="1"/>
  <c r="C4199" i="1" a="1"/>
  <c r="C4199" i="1" s="1"/>
  <c r="C4198" i="1" a="1"/>
  <c r="C4198" i="1" s="1"/>
  <c r="C4197" i="1" a="1"/>
  <c r="C4197" i="1" s="1"/>
  <c r="C4196" i="1" a="1"/>
  <c r="C4196" i="1" s="1"/>
  <c r="C4195" i="1" a="1"/>
  <c r="C4195" i="1" s="1"/>
  <c r="C4194" i="1" a="1"/>
  <c r="C4194" i="1" s="1"/>
  <c r="C4193" i="1" a="1"/>
  <c r="C4193" i="1" s="1"/>
  <c r="C4192" i="1" a="1"/>
  <c r="C4192" i="1" s="1"/>
  <c r="C4191" i="1" a="1"/>
  <c r="C4191" i="1" s="1"/>
  <c r="C4190" i="1" a="1"/>
  <c r="C4190" i="1" s="1"/>
  <c r="C4189" i="1" a="1"/>
  <c r="C4189" i="1" s="1"/>
  <c r="C4188" i="1" a="1"/>
  <c r="C4188" i="1" s="1"/>
  <c r="C4187" i="1" a="1"/>
  <c r="C4187" i="1" s="1"/>
  <c r="C4186" i="1" a="1"/>
  <c r="C4186" i="1" s="1"/>
  <c r="C4185" i="1" a="1"/>
  <c r="C4185" i="1" s="1"/>
  <c r="C4184" i="1" a="1"/>
  <c r="C4184" i="1" s="1"/>
  <c r="C4183" i="1" a="1"/>
  <c r="C4183" i="1" s="1"/>
  <c r="C4182" i="1" a="1"/>
  <c r="C4182" i="1" s="1"/>
  <c r="C4181" i="1" a="1"/>
  <c r="C4181" i="1" s="1"/>
  <c r="C4180" i="1" a="1"/>
  <c r="C4180" i="1" s="1"/>
  <c r="C4179" i="1" a="1"/>
  <c r="C4179" i="1" s="1"/>
  <c r="C4178" i="1" a="1"/>
  <c r="C4178" i="1" s="1"/>
  <c r="C4177" i="1" a="1"/>
  <c r="C4177" i="1" s="1"/>
  <c r="C4176" i="1" a="1"/>
  <c r="C4176" i="1" s="1"/>
  <c r="C4175" i="1" a="1"/>
  <c r="C4175" i="1" s="1"/>
  <c r="C4174" i="1" a="1"/>
  <c r="C4174" i="1" s="1"/>
  <c r="C4173" i="1" a="1"/>
  <c r="C4173" i="1" s="1"/>
  <c r="C4172" i="1" a="1"/>
  <c r="C4172" i="1" s="1"/>
  <c r="C4171" i="1" a="1"/>
  <c r="C4171" i="1" s="1"/>
  <c r="C4170" i="1" a="1"/>
  <c r="C4170" i="1" s="1"/>
  <c r="C4169" i="1"/>
  <c r="C4169" i="1" a="1"/>
  <c r="C4168" i="1" a="1"/>
  <c r="C4168" i="1" s="1"/>
  <c r="C4167" i="1" a="1"/>
  <c r="C4167" i="1" s="1"/>
  <c r="C4166" i="1" a="1"/>
  <c r="C4166" i="1" s="1"/>
  <c r="C4165" i="1" a="1"/>
  <c r="C4165" i="1" s="1"/>
  <c r="C4164" i="1" a="1"/>
  <c r="C4164" i="1" s="1"/>
  <c r="C4163" i="1" a="1"/>
  <c r="C4163" i="1" s="1"/>
  <c r="C4162" i="1" a="1"/>
  <c r="C4162" i="1" s="1"/>
  <c r="C4161" i="1" a="1"/>
  <c r="C4161" i="1" s="1"/>
  <c r="C4160" i="1" a="1"/>
  <c r="C4160" i="1" s="1"/>
  <c r="C4159" i="1" a="1"/>
  <c r="C4159" i="1" s="1"/>
  <c r="C4158" i="1" a="1"/>
  <c r="C4158" i="1" s="1"/>
  <c r="C4157" i="1" a="1"/>
  <c r="C4157" i="1" s="1"/>
  <c r="C4156" i="1" a="1"/>
  <c r="C4156" i="1" s="1"/>
  <c r="C4155" i="1" a="1"/>
  <c r="C4155" i="1" s="1"/>
  <c r="C4154" i="1" a="1"/>
  <c r="C4154" i="1" s="1"/>
  <c r="C4153" i="1" a="1"/>
  <c r="C4153" i="1" s="1"/>
  <c r="C4152" i="1" a="1"/>
  <c r="C4152" i="1" s="1"/>
  <c r="C4151" i="1" a="1"/>
  <c r="C4151" i="1" s="1"/>
  <c r="C4150" i="1" a="1"/>
  <c r="C4150" i="1" s="1"/>
  <c r="C4149" i="1"/>
  <c r="C4149" i="1" a="1"/>
  <c r="C4148" i="1" a="1"/>
  <c r="C4148" i="1" s="1"/>
  <c r="C4147" i="1" a="1"/>
  <c r="C4147" i="1" s="1"/>
  <c r="C4146" i="1"/>
  <c r="C4146" i="1" a="1"/>
  <c r="C4145" i="1" a="1"/>
  <c r="C4145" i="1" s="1"/>
  <c r="C4144" i="1" a="1"/>
  <c r="C4144" i="1" s="1"/>
  <c r="C4143" i="1" a="1"/>
  <c r="C4143" i="1" s="1"/>
  <c r="C4142" i="1" a="1"/>
  <c r="C4142" i="1" s="1"/>
  <c r="C4141" i="1"/>
  <c r="C4141" i="1" a="1"/>
  <c r="C4140" i="1" a="1"/>
  <c r="C4140" i="1" s="1"/>
  <c r="C4139" i="1" a="1"/>
  <c r="C4139" i="1" s="1"/>
  <c r="C4138" i="1"/>
  <c r="C4138" i="1" a="1"/>
  <c r="C4137" i="1" a="1"/>
  <c r="C4137" i="1" s="1"/>
  <c r="C4136" i="1" a="1"/>
  <c r="C4136" i="1" s="1"/>
  <c r="C4135" i="1"/>
  <c r="C4135" i="1" a="1"/>
  <c r="C4134" i="1" a="1"/>
  <c r="C4134" i="1" s="1"/>
  <c r="C4133" i="1" a="1"/>
  <c r="C4133" i="1" s="1"/>
  <c r="C4132" i="1" a="1"/>
  <c r="C4132" i="1" s="1"/>
  <c r="C4131" i="1" a="1"/>
  <c r="C4131" i="1" s="1"/>
  <c r="C4130" i="1" a="1"/>
  <c r="C4130" i="1" s="1"/>
  <c r="C4129" i="1" a="1"/>
  <c r="C4129" i="1" s="1"/>
  <c r="C4128" i="1" a="1"/>
  <c r="C4128" i="1" s="1"/>
  <c r="C4127" i="1" a="1"/>
  <c r="C4127" i="1" s="1"/>
  <c r="C4126" i="1" a="1"/>
  <c r="C4126" i="1" s="1"/>
  <c r="C4125" i="1" a="1"/>
  <c r="C4125" i="1" s="1"/>
  <c r="C4124" i="1" a="1"/>
  <c r="C4124" i="1" s="1"/>
  <c r="C4123" i="1" a="1"/>
  <c r="C4123" i="1" s="1"/>
  <c r="C4122" i="1" a="1"/>
  <c r="C4122" i="1" s="1"/>
  <c r="C4121" i="1" a="1"/>
  <c r="C4121" i="1" s="1"/>
  <c r="C4120" i="1" a="1"/>
  <c r="C4120" i="1" s="1"/>
  <c r="C4119" i="1" a="1"/>
  <c r="C4119" i="1" s="1"/>
  <c r="C4118" i="1" a="1"/>
  <c r="C4118" i="1" s="1"/>
  <c r="C4117" i="1" a="1"/>
  <c r="C4117" i="1" s="1"/>
  <c r="C4116" i="1"/>
  <c r="C4116" i="1" a="1"/>
  <c r="C4115" i="1"/>
  <c r="C4115" i="1" a="1"/>
  <c r="C4114" i="1" a="1"/>
  <c r="C4114" i="1" s="1"/>
  <c r="C4113" i="1" a="1"/>
  <c r="C4113" i="1" s="1"/>
  <c r="C4112" i="1" a="1"/>
  <c r="C4112" i="1" s="1"/>
  <c r="C4111" i="1" a="1"/>
  <c r="C4111" i="1" s="1"/>
  <c r="C4110" i="1" a="1"/>
  <c r="C4110" i="1" s="1"/>
  <c r="C4109" i="1" a="1"/>
  <c r="C4109" i="1" s="1"/>
  <c r="C4108" i="1" a="1"/>
  <c r="C4108" i="1" s="1"/>
  <c r="C4107" i="1"/>
  <c r="C4107" i="1" a="1"/>
  <c r="C4106" i="1" a="1"/>
  <c r="C4106" i="1" s="1"/>
  <c r="C4105" i="1" a="1"/>
  <c r="C4105" i="1" s="1"/>
  <c r="C4104" i="1" a="1"/>
  <c r="C4104" i="1" s="1"/>
  <c r="C4103" i="1" a="1"/>
  <c r="C4103" i="1" s="1"/>
  <c r="C4102" i="1" a="1"/>
  <c r="C4102" i="1" s="1"/>
  <c r="C4101" i="1" a="1"/>
  <c r="C4101" i="1" s="1"/>
  <c r="C4100" i="1" a="1"/>
  <c r="C4100" i="1" s="1"/>
  <c r="C4099" i="1" a="1"/>
  <c r="C4099" i="1" s="1"/>
  <c r="C4098" i="1" a="1"/>
  <c r="C4098" i="1" s="1"/>
  <c r="C4097" i="1" a="1"/>
  <c r="C4097" i="1" s="1"/>
  <c r="C4096" i="1" a="1"/>
  <c r="C4096" i="1" s="1"/>
  <c r="C4095" i="1" a="1"/>
  <c r="C4095" i="1" s="1"/>
  <c r="C4094" i="1" a="1"/>
  <c r="C4094" i="1" s="1"/>
  <c r="C4093" i="1" a="1"/>
  <c r="C4093" i="1" s="1"/>
  <c r="C4092" i="1"/>
  <c r="C4092" i="1" a="1"/>
  <c r="C4091" i="1" a="1"/>
  <c r="C4091" i="1" s="1"/>
  <c r="C4090" i="1" a="1"/>
  <c r="C4090" i="1" s="1"/>
  <c r="C4089" i="1" a="1"/>
  <c r="C4089" i="1" s="1"/>
  <c r="C4088" i="1" a="1"/>
  <c r="C4088" i="1" s="1"/>
  <c r="C4087" i="1" a="1"/>
  <c r="C4087" i="1" s="1"/>
  <c r="C4086" i="1" a="1"/>
  <c r="C4086" i="1" s="1"/>
  <c r="C4085" i="1"/>
  <c r="C4085" i="1" a="1"/>
  <c r="C4084" i="1" a="1"/>
  <c r="C4084" i="1" s="1"/>
  <c r="C4083" i="1" a="1"/>
  <c r="C4083" i="1" s="1"/>
  <c r="C4082" i="1" a="1"/>
  <c r="C4082" i="1" s="1"/>
  <c r="C4081" i="1"/>
  <c r="C4081" i="1" a="1"/>
  <c r="C4080" i="1" a="1"/>
  <c r="C4080" i="1" s="1"/>
  <c r="C4079" i="1" a="1"/>
  <c r="C4079" i="1" s="1"/>
  <c r="C4078" i="1" a="1"/>
  <c r="C4078" i="1" s="1"/>
  <c r="C4077" i="1" a="1"/>
  <c r="C4077" i="1" s="1"/>
  <c r="C4076" i="1" a="1"/>
  <c r="C4076" i="1" s="1"/>
  <c r="C4075" i="1" a="1"/>
  <c r="C4075" i="1" s="1"/>
  <c r="C4074" i="1" a="1"/>
  <c r="C4074" i="1" s="1"/>
  <c r="C4073" i="1" a="1"/>
  <c r="C4073" i="1" s="1"/>
  <c r="C4072" i="1" a="1"/>
  <c r="C4072" i="1" s="1"/>
  <c r="C4071" i="1" a="1"/>
  <c r="C4071" i="1" s="1"/>
  <c r="C4070" i="1" a="1"/>
  <c r="C4070" i="1" s="1"/>
  <c r="C4069" i="1" a="1"/>
  <c r="C4069" i="1" s="1"/>
  <c r="C4068" i="1" a="1"/>
  <c r="C4068" i="1" s="1"/>
  <c r="C4067" i="1"/>
  <c r="C4067" i="1" a="1"/>
  <c r="C4066" i="1" a="1"/>
  <c r="C4066" i="1" s="1"/>
  <c r="C4065" i="1" a="1"/>
  <c r="C4065" i="1" s="1"/>
  <c r="C4064" i="1"/>
  <c r="C4064" i="1" a="1"/>
  <c r="C4063" i="1" a="1"/>
  <c r="C4063" i="1" s="1"/>
  <c r="C4062" i="1" a="1"/>
  <c r="C4062" i="1" s="1"/>
  <c r="C4061" i="1"/>
  <c r="C4061" i="1" a="1"/>
  <c r="C4060" i="1" a="1"/>
  <c r="C4060" i="1" s="1"/>
  <c r="C4059" i="1" a="1"/>
  <c r="C4059" i="1" s="1"/>
  <c r="C4058" i="1" a="1"/>
  <c r="C4058" i="1" s="1"/>
  <c r="C4057" i="1" a="1"/>
  <c r="C4057" i="1" s="1"/>
  <c r="C4056" i="1" a="1"/>
  <c r="C4056" i="1" s="1"/>
  <c r="C4055" i="1" a="1"/>
  <c r="C4055" i="1" s="1"/>
  <c r="C4054" i="1" a="1"/>
  <c r="C4054" i="1" s="1"/>
  <c r="C4053" i="1"/>
  <c r="C4053" i="1" a="1"/>
  <c r="C4052" i="1" a="1"/>
  <c r="C4052" i="1" s="1"/>
  <c r="C4051" i="1" a="1"/>
  <c r="C4051" i="1" s="1"/>
  <c r="C4050" i="1" a="1"/>
  <c r="C4050" i="1" s="1"/>
  <c r="C4049" i="1" a="1"/>
  <c r="C4049" i="1" s="1"/>
  <c r="C4048" i="1" a="1"/>
  <c r="C4048" i="1" s="1"/>
  <c r="C4047" i="1" a="1"/>
  <c r="C4047" i="1" s="1"/>
  <c r="C4046" i="1" a="1"/>
  <c r="C4046" i="1" s="1"/>
  <c r="C4045" i="1" a="1"/>
  <c r="C4045" i="1" s="1"/>
  <c r="C4044" i="1" a="1"/>
  <c r="C4044" i="1" s="1"/>
  <c r="C4043" i="1" a="1"/>
  <c r="C4043" i="1" s="1"/>
  <c r="C4042" i="1" a="1"/>
  <c r="C4042" i="1" s="1"/>
  <c r="C4041" i="1" a="1"/>
  <c r="C4041" i="1" s="1"/>
  <c r="C4040" i="1"/>
  <c r="C4040" i="1" a="1"/>
  <c r="C4039" i="1" a="1"/>
  <c r="C4039" i="1" s="1"/>
  <c r="C4038" i="1" a="1"/>
  <c r="C4038" i="1" s="1"/>
  <c r="C4037" i="1"/>
  <c r="C4037" i="1" a="1"/>
  <c r="C4036" i="1" a="1"/>
  <c r="C4036" i="1" s="1"/>
  <c r="C4035" i="1" a="1"/>
  <c r="C4035" i="1" s="1"/>
  <c r="C4034" i="1" a="1"/>
  <c r="C4034" i="1" s="1"/>
  <c r="C4033" i="1" a="1"/>
  <c r="C4033" i="1" s="1"/>
  <c r="C4032" i="1" a="1"/>
  <c r="C4032" i="1" s="1"/>
  <c r="C4031" i="1" a="1"/>
  <c r="C4031" i="1" s="1"/>
  <c r="C4030" i="1" a="1"/>
  <c r="C4030" i="1" s="1"/>
  <c r="C4029" i="1"/>
  <c r="C4029" i="1" a="1"/>
  <c r="C4028" i="1"/>
  <c r="C4028" i="1" a="1"/>
  <c r="C4027" i="1" a="1"/>
  <c r="C4027" i="1" s="1"/>
  <c r="C4026" i="1" a="1"/>
  <c r="C4026" i="1" s="1"/>
  <c r="C4025" i="1" a="1"/>
  <c r="C4025" i="1" s="1"/>
  <c r="C4024" i="1" a="1"/>
  <c r="C4024" i="1" s="1"/>
  <c r="C4023" i="1"/>
  <c r="C4023" i="1" a="1"/>
  <c r="C4022" i="1" a="1"/>
  <c r="C4022" i="1" s="1"/>
  <c r="C4021" i="1" a="1"/>
  <c r="C4021" i="1" s="1"/>
  <c r="C4020" i="1"/>
  <c r="C4020" i="1" a="1"/>
  <c r="C4019" i="1" a="1"/>
  <c r="C4019" i="1" s="1"/>
  <c r="C4018" i="1" a="1"/>
  <c r="C4018" i="1" s="1"/>
  <c r="C4017" i="1"/>
  <c r="C4017" i="1" a="1"/>
  <c r="C4016" i="1" a="1"/>
  <c r="C4016" i="1" s="1"/>
  <c r="C4015" i="1" a="1"/>
  <c r="C4015" i="1" s="1"/>
  <c r="C4014" i="1" a="1"/>
  <c r="C4014" i="1" s="1"/>
  <c r="C4013" i="1" a="1"/>
  <c r="C4013" i="1" s="1"/>
  <c r="C4012" i="1"/>
  <c r="C4012" i="1" a="1"/>
  <c r="C4011" i="1"/>
  <c r="C4011" i="1" a="1"/>
  <c r="C4010" i="1" a="1"/>
  <c r="C4010" i="1" s="1"/>
  <c r="C4009" i="1" a="1"/>
  <c r="C4009" i="1" s="1"/>
  <c r="C4008" i="1" a="1"/>
  <c r="C4008" i="1" s="1"/>
  <c r="C4007" i="1" a="1"/>
  <c r="C4007" i="1" s="1"/>
  <c r="C4006" i="1" a="1"/>
  <c r="C4006" i="1" s="1"/>
  <c r="C4005" i="1" a="1"/>
  <c r="C4005" i="1" s="1"/>
  <c r="C4004" i="1" a="1"/>
  <c r="C4004" i="1" s="1"/>
  <c r="C4003" i="1" a="1"/>
  <c r="C4003" i="1" s="1"/>
  <c r="C4002" i="1" a="1"/>
  <c r="C4002" i="1" s="1"/>
  <c r="C4001" i="1" a="1"/>
  <c r="C4001" i="1" s="1"/>
  <c r="C4000" i="1" a="1"/>
  <c r="C4000" i="1" s="1"/>
  <c r="C3999" i="1" a="1"/>
  <c r="C3999" i="1" s="1"/>
  <c r="C3998" i="1" a="1"/>
  <c r="C3998" i="1" s="1"/>
  <c r="C3997" i="1" a="1"/>
  <c r="C3997" i="1" s="1"/>
  <c r="C3996" i="1" a="1"/>
  <c r="C3996" i="1" s="1"/>
  <c r="C3995" i="1" a="1"/>
  <c r="C3995" i="1" s="1"/>
  <c r="C3994" i="1" a="1"/>
  <c r="C3994" i="1" s="1"/>
  <c r="C3993" i="1" a="1"/>
  <c r="C3993" i="1" s="1"/>
  <c r="C3992" i="1" a="1"/>
  <c r="C3992" i="1" s="1"/>
  <c r="C3991" i="1" a="1"/>
  <c r="C3991" i="1" s="1"/>
  <c r="C3990" i="1" a="1"/>
  <c r="C3990" i="1" s="1"/>
  <c r="C3989" i="1" a="1"/>
  <c r="C3989" i="1" s="1"/>
  <c r="C3988" i="1" a="1"/>
  <c r="C3988" i="1" s="1"/>
  <c r="C3987" i="1" a="1"/>
  <c r="C3987" i="1" s="1"/>
  <c r="C3986" i="1" a="1"/>
  <c r="C3986" i="1" s="1"/>
  <c r="C3985" i="1"/>
  <c r="C3985" i="1" a="1"/>
  <c r="C3984" i="1" a="1"/>
  <c r="C3984" i="1" s="1"/>
  <c r="C3983" i="1" a="1"/>
  <c r="C3983" i="1" s="1"/>
  <c r="C3982" i="1" a="1"/>
  <c r="C3982" i="1" s="1"/>
  <c r="C3981" i="1" a="1"/>
  <c r="C3981" i="1" s="1"/>
  <c r="C3980" i="1" a="1"/>
  <c r="C3980" i="1" s="1"/>
  <c r="C3979" i="1" a="1"/>
  <c r="C3979" i="1" s="1"/>
  <c r="C3978" i="1" a="1"/>
  <c r="C3978" i="1" s="1"/>
  <c r="C3977" i="1" a="1"/>
  <c r="C3977" i="1" s="1"/>
  <c r="C3976" i="1" a="1"/>
  <c r="C3976" i="1" s="1"/>
  <c r="C3975" i="1" a="1"/>
  <c r="C3975" i="1" s="1"/>
  <c r="C3974" i="1" a="1"/>
  <c r="C3974" i="1" s="1"/>
  <c r="C3973" i="1" a="1"/>
  <c r="C3973" i="1" s="1"/>
  <c r="C3972" i="1" a="1"/>
  <c r="C3972" i="1" s="1"/>
  <c r="C3971" i="1" a="1"/>
  <c r="C3971" i="1" s="1"/>
  <c r="C3970" i="1" a="1"/>
  <c r="C3970" i="1" s="1"/>
  <c r="C3969" i="1" a="1"/>
  <c r="C3969" i="1" s="1"/>
  <c r="C3968" i="1" a="1"/>
  <c r="C3968" i="1" s="1"/>
  <c r="C3967" i="1" a="1"/>
  <c r="C3967" i="1" s="1"/>
  <c r="C3966" i="1" a="1"/>
  <c r="C3966" i="1" s="1"/>
  <c r="C3965" i="1" a="1"/>
  <c r="C3965" i="1" s="1"/>
  <c r="C3964" i="1" a="1"/>
  <c r="C3964" i="1" s="1"/>
  <c r="C3963" i="1" a="1"/>
  <c r="C3963" i="1" s="1"/>
  <c r="C3962" i="1" a="1"/>
  <c r="C3962" i="1" s="1"/>
  <c r="C3961" i="1" a="1"/>
  <c r="C3961" i="1" s="1"/>
  <c r="C3960" i="1" a="1"/>
  <c r="C3960" i="1" s="1"/>
  <c r="C3959" i="1"/>
  <c r="C3959" i="1" a="1"/>
  <c r="C3958" i="1" a="1"/>
  <c r="C3958" i="1" s="1"/>
  <c r="C3957" i="1" a="1"/>
  <c r="C3957" i="1" s="1"/>
  <c r="C3956" i="1"/>
  <c r="C3956" i="1" a="1"/>
  <c r="C3955" i="1" a="1"/>
  <c r="C3955" i="1" s="1"/>
  <c r="C3954" i="1" a="1"/>
  <c r="C3954" i="1" s="1"/>
  <c r="C3953" i="1" a="1"/>
  <c r="C3953" i="1" s="1"/>
  <c r="C3952" i="1" a="1"/>
  <c r="C3952" i="1" s="1"/>
  <c r="C3951" i="1" a="1"/>
  <c r="C3951" i="1" s="1"/>
  <c r="C3950" i="1" a="1"/>
  <c r="C3950" i="1" s="1"/>
  <c r="C3949" i="1" a="1"/>
  <c r="C3949" i="1" s="1"/>
  <c r="C3948" i="1" a="1"/>
  <c r="C3948" i="1" s="1"/>
  <c r="C3947" i="1" a="1"/>
  <c r="C3947" i="1" s="1"/>
  <c r="C3946" i="1" a="1"/>
  <c r="C3946" i="1" s="1"/>
  <c r="C3945" i="1" a="1"/>
  <c r="C3945" i="1" s="1"/>
  <c r="C3944" i="1" a="1"/>
  <c r="C3944" i="1" s="1"/>
  <c r="C3943" i="1" a="1"/>
  <c r="C3943" i="1" s="1"/>
  <c r="C3942" i="1" a="1"/>
  <c r="C3942" i="1" s="1"/>
  <c r="C3941" i="1" a="1"/>
  <c r="C3941" i="1" s="1"/>
  <c r="C3940" i="1" a="1"/>
  <c r="C3940" i="1" s="1"/>
  <c r="C3939" i="1" a="1"/>
  <c r="C3939" i="1" s="1"/>
  <c r="C3938" i="1" a="1"/>
  <c r="C3938" i="1" s="1"/>
  <c r="C3937" i="1" a="1"/>
  <c r="C3937" i="1" s="1"/>
  <c r="C3936" i="1"/>
  <c r="C3936" i="1" a="1"/>
  <c r="C3935" i="1" a="1"/>
  <c r="C3935" i="1" s="1"/>
  <c r="C3934" i="1" a="1"/>
  <c r="C3934" i="1" s="1"/>
  <c r="C3933" i="1" a="1"/>
  <c r="C3933" i="1" s="1"/>
  <c r="C3932" i="1" a="1"/>
  <c r="C3932" i="1" s="1"/>
  <c r="C3931" i="1" a="1"/>
  <c r="C3931" i="1" s="1"/>
  <c r="C3930" i="1" a="1"/>
  <c r="C3930" i="1" s="1"/>
  <c r="C3929" i="1" a="1"/>
  <c r="C3929" i="1" s="1"/>
  <c r="C3928" i="1" a="1"/>
  <c r="C3928" i="1" s="1"/>
  <c r="C3927" i="1" a="1"/>
  <c r="C3927" i="1" s="1"/>
  <c r="C3926" i="1" a="1"/>
  <c r="C3926" i="1" s="1"/>
  <c r="C3925" i="1" a="1"/>
  <c r="C3925" i="1" s="1"/>
  <c r="C3924" i="1" a="1"/>
  <c r="C3924" i="1" s="1"/>
  <c r="C3923" i="1" a="1"/>
  <c r="C3923" i="1" s="1"/>
  <c r="C3922" i="1" a="1"/>
  <c r="C3922" i="1" s="1"/>
  <c r="C3921" i="1" a="1"/>
  <c r="C3921" i="1" s="1"/>
  <c r="C3920" i="1" a="1"/>
  <c r="C3920" i="1" s="1"/>
  <c r="C3919" i="1" a="1"/>
  <c r="C3919" i="1" s="1"/>
  <c r="C3918" i="1" a="1"/>
  <c r="C3918" i="1" s="1"/>
  <c r="C3917" i="1" a="1"/>
  <c r="C3917" i="1" s="1"/>
  <c r="C3916" i="1" a="1"/>
  <c r="C3916" i="1" s="1"/>
  <c r="C3915" i="1" a="1"/>
  <c r="C3915" i="1" s="1"/>
  <c r="C3914" i="1" a="1"/>
  <c r="C3914" i="1" s="1"/>
  <c r="C3913" i="1" a="1"/>
  <c r="C3913" i="1" s="1"/>
  <c r="C3912" i="1" a="1"/>
  <c r="C3912" i="1" s="1"/>
  <c r="C3911" i="1" a="1"/>
  <c r="C3911" i="1" s="1"/>
  <c r="C3910" i="1" a="1"/>
  <c r="C3910" i="1" s="1"/>
  <c r="C3909" i="1" a="1"/>
  <c r="C3909" i="1" s="1"/>
  <c r="C3908" i="1" a="1"/>
  <c r="C3908" i="1" s="1"/>
  <c r="C3907" i="1" a="1"/>
  <c r="C3907" i="1" s="1"/>
  <c r="C3906" i="1"/>
  <c r="C3906" i="1" a="1"/>
  <c r="C3905" i="1" a="1"/>
  <c r="C3905" i="1" s="1"/>
  <c r="C3904" i="1" a="1"/>
  <c r="C3904" i="1" s="1"/>
  <c r="C3903" i="1" a="1"/>
  <c r="C3903" i="1" s="1"/>
  <c r="C3902" i="1" a="1"/>
  <c r="C3902" i="1" s="1"/>
  <c r="C3901" i="1" a="1"/>
  <c r="C3901" i="1" s="1"/>
  <c r="C3900" i="1" a="1"/>
  <c r="C3900" i="1" s="1"/>
  <c r="C3899" i="1" a="1"/>
  <c r="C3899" i="1" s="1"/>
  <c r="C3898" i="1" a="1"/>
  <c r="C3898" i="1" s="1"/>
  <c r="C3897" i="1" a="1"/>
  <c r="C3897" i="1" s="1"/>
  <c r="C3896" i="1" a="1"/>
  <c r="C3896" i="1" s="1"/>
  <c r="C3895" i="1"/>
  <c r="C3895" i="1" a="1"/>
  <c r="C3894" i="1" a="1"/>
  <c r="C3894" i="1" s="1"/>
  <c r="C3893" i="1" a="1"/>
  <c r="C3893" i="1" s="1"/>
  <c r="C3892" i="1"/>
  <c r="C3892" i="1" a="1"/>
  <c r="C3891" i="1" a="1"/>
  <c r="C3891" i="1" s="1"/>
  <c r="C3890" i="1" a="1"/>
  <c r="C3890" i="1" s="1"/>
  <c r="C3889" i="1" a="1"/>
  <c r="C3889" i="1" s="1"/>
  <c r="C3888" i="1" a="1"/>
  <c r="C3888" i="1" s="1"/>
  <c r="C3887" i="1" a="1"/>
  <c r="C3887" i="1" s="1"/>
  <c r="C3886" i="1" a="1"/>
  <c r="C3886" i="1" s="1"/>
  <c r="C3885" i="1" a="1"/>
  <c r="C3885" i="1" s="1"/>
  <c r="C3884" i="1" a="1"/>
  <c r="C3884" i="1" s="1"/>
  <c r="C3883" i="1" a="1"/>
  <c r="C3883" i="1" s="1"/>
  <c r="C3882" i="1" a="1"/>
  <c r="C3882" i="1" s="1"/>
  <c r="C3881" i="1" a="1"/>
  <c r="C3881" i="1" s="1"/>
  <c r="C3880" i="1" a="1"/>
  <c r="C3880" i="1" s="1"/>
  <c r="C3879" i="1" a="1"/>
  <c r="C3879" i="1" s="1"/>
  <c r="C3878" i="1" a="1"/>
  <c r="C3878" i="1" s="1"/>
  <c r="C3877" i="1" a="1"/>
  <c r="C3877" i="1" s="1"/>
  <c r="C3876" i="1" a="1"/>
  <c r="C3876" i="1" s="1"/>
  <c r="C3875" i="1" a="1"/>
  <c r="C3875" i="1" s="1"/>
  <c r="C3874" i="1" a="1"/>
  <c r="C3874" i="1" s="1"/>
  <c r="C3873" i="1" a="1"/>
  <c r="C3873" i="1" s="1"/>
  <c r="C3872" i="1" a="1"/>
  <c r="C3872" i="1" s="1"/>
  <c r="C3871" i="1" a="1"/>
  <c r="C3871" i="1" s="1"/>
  <c r="C3870" i="1" a="1"/>
  <c r="C3870" i="1" s="1"/>
  <c r="C3869" i="1" a="1"/>
  <c r="C3869" i="1" s="1"/>
  <c r="C3868" i="1"/>
  <c r="C3868" i="1" a="1"/>
  <c r="C3867" i="1" a="1"/>
  <c r="C3867" i="1" s="1"/>
  <c r="C3866" i="1" a="1"/>
  <c r="C3866" i="1" s="1"/>
  <c r="C3865" i="1" a="1"/>
  <c r="C3865" i="1" s="1"/>
  <c r="C3864" i="1" a="1"/>
  <c r="C3864" i="1" s="1"/>
  <c r="C3863" i="1" a="1"/>
  <c r="C3863" i="1" s="1"/>
  <c r="C3862" i="1" a="1"/>
  <c r="C3862" i="1" s="1"/>
  <c r="C3861" i="1" a="1"/>
  <c r="C3861" i="1" s="1"/>
  <c r="C3860" i="1" a="1"/>
  <c r="C3860" i="1" s="1"/>
  <c r="C3859" i="1" a="1"/>
  <c r="C3859" i="1" s="1"/>
  <c r="C3858" i="1" a="1"/>
  <c r="C3858" i="1" s="1"/>
  <c r="C3857" i="1" a="1"/>
  <c r="C3857" i="1" s="1"/>
  <c r="C3856" i="1" a="1"/>
  <c r="C3856" i="1" s="1"/>
  <c r="C3855" i="1" a="1"/>
  <c r="C3855" i="1" s="1"/>
  <c r="C3854" i="1" a="1"/>
  <c r="C3854" i="1" s="1"/>
  <c r="C3853" i="1" a="1"/>
  <c r="C3853" i="1" s="1"/>
  <c r="C3852" i="1" a="1"/>
  <c r="C3852" i="1" s="1"/>
  <c r="C3851" i="1" a="1"/>
  <c r="C3851" i="1" s="1"/>
  <c r="C3850" i="1"/>
  <c r="C3850" i="1" a="1"/>
  <c r="C3849" i="1" a="1"/>
  <c r="C3849" i="1" s="1"/>
  <c r="C3848" i="1" a="1"/>
  <c r="C3848" i="1" s="1"/>
  <c r="C3847" i="1"/>
  <c r="C3847" i="1" a="1"/>
  <c r="C3846" i="1" a="1"/>
  <c r="C3846" i="1" s="1"/>
  <c r="C3845" i="1" a="1"/>
  <c r="C3845" i="1" s="1"/>
  <c r="C3844" i="1" a="1"/>
  <c r="C3844" i="1" s="1"/>
  <c r="C3843" i="1" a="1"/>
  <c r="C3843" i="1" s="1"/>
  <c r="C3842" i="1" a="1"/>
  <c r="C3842" i="1" s="1"/>
  <c r="C3841" i="1" a="1"/>
  <c r="C3841" i="1" s="1"/>
  <c r="C3840" i="1" a="1"/>
  <c r="C3840" i="1" s="1"/>
  <c r="C3839" i="1" a="1"/>
  <c r="C3839" i="1" s="1"/>
  <c r="C3838" i="1"/>
  <c r="C3838" i="1" a="1"/>
  <c r="C3837" i="1" a="1"/>
  <c r="C3837" i="1" s="1"/>
  <c r="C3836" i="1" a="1"/>
  <c r="C3836" i="1" s="1"/>
  <c r="C3835" i="1" a="1"/>
  <c r="C3835" i="1" s="1"/>
  <c r="C3834" i="1" a="1"/>
  <c r="C3834" i="1" s="1"/>
  <c r="C3833" i="1" a="1"/>
  <c r="C3833" i="1" s="1"/>
  <c r="C3832" i="1" a="1"/>
  <c r="C3832" i="1" s="1"/>
  <c r="C3831" i="1" a="1"/>
  <c r="C3831" i="1" s="1"/>
  <c r="C3830" i="1" a="1"/>
  <c r="C3830" i="1" s="1"/>
  <c r="C3829" i="1" a="1"/>
  <c r="C3829" i="1" s="1"/>
  <c r="C3828" i="1" a="1"/>
  <c r="C3828" i="1" s="1"/>
  <c r="C3827" i="1"/>
  <c r="C3827" i="1" a="1"/>
  <c r="C3826" i="1" a="1"/>
  <c r="C3826" i="1" s="1"/>
  <c r="C3825" i="1" a="1"/>
  <c r="C3825" i="1" s="1"/>
  <c r="C3824" i="1"/>
  <c r="C3824" i="1" a="1"/>
  <c r="C3823" i="1" a="1"/>
  <c r="C3823" i="1" s="1"/>
  <c r="C3822" i="1" a="1"/>
  <c r="C3822" i="1" s="1"/>
  <c r="C3821" i="1" a="1"/>
  <c r="C3821" i="1" s="1"/>
  <c r="C3820" i="1" a="1"/>
  <c r="C3820" i="1" s="1"/>
  <c r="C3819" i="1" a="1"/>
  <c r="C3819" i="1" s="1"/>
  <c r="C3818" i="1" a="1"/>
  <c r="C3818" i="1" s="1"/>
  <c r="C3817" i="1" a="1"/>
  <c r="C3817" i="1" s="1"/>
  <c r="C3816" i="1" a="1"/>
  <c r="C3816" i="1" s="1"/>
  <c r="C3815" i="1" a="1"/>
  <c r="C3815" i="1" s="1"/>
  <c r="C3814" i="1" a="1"/>
  <c r="C3814" i="1" s="1"/>
  <c r="C3813" i="1" a="1"/>
  <c r="C3813" i="1" s="1"/>
  <c r="C3812" i="1" a="1"/>
  <c r="C3812" i="1" s="1"/>
  <c r="C3811" i="1" a="1"/>
  <c r="C3811" i="1" s="1"/>
  <c r="C3810" i="1" a="1"/>
  <c r="C3810" i="1" s="1"/>
  <c r="C3809" i="1" a="1"/>
  <c r="C3809" i="1" s="1"/>
  <c r="C3808" i="1" a="1"/>
  <c r="C3808" i="1" s="1"/>
  <c r="C3807" i="1" a="1"/>
  <c r="C3807" i="1" s="1"/>
  <c r="C3806" i="1" a="1"/>
  <c r="C3806" i="1" s="1"/>
  <c r="C3805" i="1" a="1"/>
  <c r="C3805" i="1" s="1"/>
  <c r="C3804" i="1" a="1"/>
  <c r="C3804" i="1" s="1"/>
  <c r="C3803" i="1" a="1"/>
  <c r="C3803" i="1" s="1"/>
  <c r="C3802" i="1" a="1"/>
  <c r="C3802" i="1" s="1"/>
  <c r="C3801" i="1" a="1"/>
  <c r="C3801" i="1" s="1"/>
  <c r="C3800" i="1" a="1"/>
  <c r="C3800" i="1" s="1"/>
  <c r="C3799" i="1" a="1"/>
  <c r="C3799" i="1" s="1"/>
  <c r="C3798" i="1" a="1"/>
  <c r="C3798" i="1" s="1"/>
  <c r="C3797" i="1" a="1"/>
  <c r="C3797" i="1" s="1"/>
  <c r="C3796" i="1"/>
  <c r="C3796" i="1" a="1"/>
  <c r="C3795" i="1"/>
  <c r="C3795" i="1" a="1"/>
  <c r="C3794" i="1" a="1"/>
  <c r="C3794" i="1" s="1"/>
  <c r="C3793" i="1" a="1"/>
  <c r="C3793" i="1" s="1"/>
  <c r="C3792" i="1" a="1"/>
  <c r="C3792" i="1" s="1"/>
  <c r="C3791" i="1" a="1"/>
  <c r="C3791" i="1" s="1"/>
  <c r="C3790" i="1" a="1"/>
  <c r="C3790" i="1" s="1"/>
  <c r="C3789" i="1" a="1"/>
  <c r="C3789" i="1" s="1"/>
  <c r="C3788" i="1" a="1"/>
  <c r="C3788" i="1" s="1"/>
  <c r="C3787" i="1" a="1"/>
  <c r="C3787" i="1" s="1"/>
  <c r="C3786" i="1" a="1"/>
  <c r="C3786" i="1" s="1"/>
  <c r="C3785" i="1" a="1"/>
  <c r="C3785" i="1" s="1"/>
  <c r="C3784" i="1" a="1"/>
  <c r="C3784" i="1" s="1"/>
  <c r="C3783" i="1"/>
  <c r="C3783" i="1" a="1"/>
  <c r="C3782" i="1" a="1"/>
  <c r="C3782" i="1" s="1"/>
  <c r="C3781" i="1" a="1"/>
  <c r="C3781" i="1" s="1"/>
  <c r="C3780" i="1" a="1"/>
  <c r="C3780" i="1" s="1"/>
  <c r="C3779" i="1" a="1"/>
  <c r="C3779" i="1" s="1"/>
  <c r="C3778" i="1"/>
  <c r="C3778" i="1" a="1"/>
  <c r="C3777" i="1" a="1"/>
  <c r="C3777" i="1" s="1"/>
  <c r="C3776" i="1" a="1"/>
  <c r="C3776" i="1" s="1"/>
  <c r="C3775" i="1" a="1"/>
  <c r="C3775" i="1" s="1"/>
  <c r="C3774" i="1" a="1"/>
  <c r="C3774" i="1" s="1"/>
  <c r="C3773" i="1" a="1"/>
  <c r="C3773" i="1" s="1"/>
  <c r="C3772" i="1" a="1"/>
  <c r="C3772" i="1" s="1"/>
  <c r="C3771" i="1" a="1"/>
  <c r="C3771" i="1" s="1"/>
  <c r="C3770" i="1" a="1"/>
  <c r="C3770" i="1" s="1"/>
  <c r="C3769" i="1" a="1"/>
  <c r="C3769" i="1" s="1"/>
  <c r="C3768" i="1" a="1"/>
  <c r="C3768" i="1" s="1"/>
  <c r="C3767" i="1" a="1"/>
  <c r="C3767" i="1" s="1"/>
  <c r="C3766" i="1" a="1"/>
  <c r="C3766" i="1" s="1"/>
  <c r="C3765" i="1" a="1"/>
  <c r="C3765" i="1" s="1"/>
  <c r="C3764" i="1" a="1"/>
  <c r="C3764" i="1" s="1"/>
  <c r="C3763" i="1" a="1"/>
  <c r="C3763" i="1" s="1"/>
  <c r="C3762" i="1" a="1"/>
  <c r="C3762" i="1" s="1"/>
  <c r="C3761" i="1" a="1"/>
  <c r="C3761" i="1" s="1"/>
  <c r="C3760" i="1" a="1"/>
  <c r="C3760" i="1" s="1"/>
  <c r="C3759" i="1" a="1"/>
  <c r="C3759" i="1" s="1"/>
  <c r="C3758" i="1" a="1"/>
  <c r="C3758" i="1" s="1"/>
  <c r="C3757" i="1" a="1"/>
  <c r="C3757" i="1" s="1"/>
  <c r="C3756" i="1" a="1"/>
  <c r="C3756" i="1" s="1"/>
  <c r="C3755" i="1" a="1"/>
  <c r="C3755" i="1" s="1"/>
  <c r="C3754" i="1" a="1"/>
  <c r="C3754" i="1" s="1"/>
  <c r="C3753" i="1" a="1"/>
  <c r="C3753" i="1" s="1"/>
  <c r="C3752" i="1" a="1"/>
  <c r="C3752" i="1" s="1"/>
  <c r="C3751" i="1" a="1"/>
  <c r="C3751" i="1" s="1"/>
  <c r="C3750" i="1" a="1"/>
  <c r="C3750" i="1" s="1"/>
  <c r="C3749" i="1" a="1"/>
  <c r="C3749" i="1" s="1"/>
  <c r="C3748" i="1"/>
  <c r="C3748" i="1" a="1"/>
  <c r="C3747" i="1" a="1"/>
  <c r="C3747" i="1" s="1"/>
  <c r="C3746" i="1" a="1"/>
  <c r="C3746" i="1" s="1"/>
  <c r="C3745" i="1" a="1"/>
  <c r="C3745" i="1" s="1"/>
  <c r="C3744" i="1" a="1"/>
  <c r="C3744" i="1" s="1"/>
  <c r="C3743" i="1" a="1"/>
  <c r="C3743" i="1" s="1"/>
  <c r="C3742" i="1"/>
  <c r="C3742" i="1" a="1"/>
  <c r="C3741" i="1" a="1"/>
  <c r="C3741" i="1" s="1"/>
  <c r="C3740" i="1" a="1"/>
  <c r="C3740" i="1" s="1"/>
  <c r="C3739" i="1" a="1"/>
  <c r="C3739" i="1" s="1"/>
  <c r="C3738" i="1" a="1"/>
  <c r="C3738" i="1" s="1"/>
  <c r="C3737" i="1" a="1"/>
  <c r="C3737" i="1" s="1"/>
  <c r="C3736" i="1" a="1"/>
  <c r="C3736" i="1" s="1"/>
  <c r="C3735" i="1" a="1"/>
  <c r="C3735" i="1" s="1"/>
  <c r="C3734" i="1" a="1"/>
  <c r="C3734" i="1" s="1"/>
  <c r="C3733" i="1" a="1"/>
  <c r="C3733" i="1" s="1"/>
  <c r="C3732" i="1" a="1"/>
  <c r="C3732" i="1" s="1"/>
  <c r="C3731" i="1" a="1"/>
  <c r="C3731" i="1" s="1"/>
  <c r="C3730" i="1" a="1"/>
  <c r="C3730" i="1" s="1"/>
  <c r="C3729" i="1" a="1"/>
  <c r="C3729" i="1" s="1"/>
  <c r="C3728" i="1" a="1"/>
  <c r="C3728" i="1" s="1"/>
  <c r="C3727" i="1" a="1"/>
  <c r="C3727" i="1" s="1"/>
  <c r="C3726" i="1" a="1"/>
  <c r="C3726" i="1" s="1"/>
  <c r="C3725" i="1" a="1"/>
  <c r="C3725" i="1" s="1"/>
  <c r="C3724" i="1" a="1"/>
  <c r="C3724" i="1" s="1"/>
  <c r="C3723" i="1" a="1"/>
  <c r="C3723" i="1" s="1"/>
  <c r="C3722" i="1" a="1"/>
  <c r="C3722" i="1" s="1"/>
  <c r="C3721" i="1" a="1"/>
  <c r="C3721" i="1" s="1"/>
  <c r="C3720" i="1" a="1"/>
  <c r="C3720" i="1" s="1"/>
  <c r="C3719" i="1" a="1"/>
  <c r="C3719" i="1" s="1"/>
  <c r="C3718" i="1" a="1"/>
  <c r="C3718" i="1" s="1"/>
  <c r="C3717" i="1" a="1"/>
  <c r="C3717" i="1" s="1"/>
  <c r="C3716" i="1" a="1"/>
  <c r="C3716" i="1" s="1"/>
  <c r="C3715" i="1" a="1"/>
  <c r="C3715" i="1" s="1"/>
  <c r="C3714" i="1" a="1"/>
  <c r="C3714" i="1" s="1"/>
  <c r="C3713" i="1" a="1"/>
  <c r="C3713" i="1" s="1"/>
  <c r="C3712" i="1" a="1"/>
  <c r="C3712" i="1" s="1"/>
  <c r="C3711" i="1" a="1"/>
  <c r="C3711" i="1" s="1"/>
  <c r="C3710" i="1"/>
  <c r="C3710" i="1" a="1"/>
  <c r="C3709" i="1" a="1"/>
  <c r="C3709" i="1" s="1"/>
  <c r="C3708" i="1" a="1"/>
  <c r="C3708" i="1" s="1"/>
  <c r="C3707" i="1"/>
  <c r="C3707" i="1" a="1"/>
  <c r="C3706" i="1" a="1"/>
  <c r="C3706" i="1" s="1"/>
  <c r="C3705" i="1" a="1"/>
  <c r="C3705" i="1" s="1"/>
  <c r="C3704" i="1" a="1"/>
  <c r="C3704" i="1" s="1"/>
  <c r="C3703" i="1" a="1"/>
  <c r="C3703" i="1" s="1"/>
  <c r="C3702" i="1" a="1"/>
  <c r="C3702" i="1" s="1"/>
  <c r="C3701" i="1" a="1"/>
  <c r="C3701" i="1" s="1"/>
  <c r="C3700" i="1" a="1"/>
  <c r="C3700" i="1" s="1"/>
  <c r="C3699" i="1" a="1"/>
  <c r="C3699" i="1" s="1"/>
  <c r="C3698" i="1" a="1"/>
  <c r="C3698" i="1" s="1"/>
  <c r="C3697" i="1" a="1"/>
  <c r="C3697" i="1" s="1"/>
  <c r="C3696" i="1" a="1"/>
  <c r="C3696" i="1" s="1"/>
  <c r="C3695" i="1" a="1"/>
  <c r="C3695" i="1" s="1"/>
  <c r="C3694" i="1" a="1"/>
  <c r="C3694" i="1" s="1"/>
  <c r="C3693" i="1" a="1"/>
  <c r="C3693" i="1" s="1"/>
  <c r="C3692" i="1" a="1"/>
  <c r="C3692" i="1" s="1"/>
  <c r="C3691" i="1" a="1"/>
  <c r="C3691" i="1" s="1"/>
  <c r="C3690" i="1" a="1"/>
  <c r="C3690" i="1" s="1"/>
  <c r="C3689" i="1" a="1"/>
  <c r="C3689" i="1" s="1"/>
  <c r="C3688" i="1" a="1"/>
  <c r="C3688" i="1" s="1"/>
  <c r="C3687" i="1" a="1"/>
  <c r="C3687" i="1" s="1"/>
  <c r="C3686" i="1" a="1"/>
  <c r="C3686" i="1" s="1"/>
  <c r="C3685" i="1" a="1"/>
  <c r="C3685" i="1" s="1"/>
  <c r="C3684" i="1" a="1"/>
  <c r="C3684" i="1" s="1"/>
  <c r="C3683" i="1" a="1"/>
  <c r="C3683" i="1" s="1"/>
  <c r="C3682" i="1" a="1"/>
  <c r="C3682" i="1" s="1"/>
  <c r="C3681" i="1" a="1"/>
  <c r="C3681" i="1" s="1"/>
  <c r="C3680" i="1" a="1"/>
  <c r="C3680" i="1" s="1"/>
  <c r="C3679" i="1" a="1"/>
  <c r="C3679" i="1" s="1"/>
  <c r="C3678" i="1" a="1"/>
  <c r="C3678" i="1" s="1"/>
  <c r="C3677" i="1" a="1"/>
  <c r="C3677" i="1" s="1"/>
  <c r="C3676" i="1"/>
  <c r="C3676" i="1" a="1"/>
  <c r="C3675" i="1"/>
  <c r="C3675" i="1" a="1"/>
  <c r="C3674" i="1" a="1"/>
  <c r="C3674" i="1" s="1"/>
  <c r="C3673" i="1" a="1"/>
  <c r="C3673" i="1" s="1"/>
  <c r="C3672" i="1" a="1"/>
  <c r="C3672" i="1" s="1"/>
  <c r="C3671" i="1" a="1"/>
  <c r="C3671" i="1" s="1"/>
  <c r="C3670" i="1" a="1"/>
  <c r="C3670" i="1" s="1"/>
  <c r="C3669" i="1" a="1"/>
  <c r="C3669" i="1" s="1"/>
  <c r="C3668" i="1" a="1"/>
  <c r="C3668" i="1" s="1"/>
  <c r="C3667" i="1" a="1"/>
  <c r="C3667" i="1" s="1"/>
  <c r="C3666" i="1"/>
  <c r="C3666" i="1" a="1"/>
  <c r="C3665" i="1" a="1"/>
  <c r="C3665" i="1" s="1"/>
  <c r="C3664" i="1" a="1"/>
  <c r="C3664" i="1" s="1"/>
  <c r="C3663" i="1" a="1"/>
  <c r="C3663" i="1" s="1"/>
  <c r="C3662" i="1" a="1"/>
  <c r="C3662" i="1" s="1"/>
  <c r="C3661" i="1" a="1"/>
  <c r="C3661" i="1" s="1"/>
  <c r="C3660" i="1" a="1"/>
  <c r="C3660" i="1" s="1"/>
  <c r="C3659" i="1" a="1"/>
  <c r="C3659" i="1" s="1"/>
  <c r="C3658" i="1" a="1"/>
  <c r="C3658" i="1" s="1"/>
  <c r="C3657" i="1" a="1"/>
  <c r="C3657" i="1" s="1"/>
  <c r="C3656" i="1" a="1"/>
  <c r="C3656" i="1" s="1"/>
  <c r="C3655" i="1" a="1"/>
  <c r="C3655" i="1" s="1"/>
  <c r="C3654" i="1" a="1"/>
  <c r="C3654" i="1" s="1"/>
  <c r="C3653" i="1" a="1"/>
  <c r="C3653" i="1" s="1"/>
  <c r="C3652" i="1" a="1"/>
  <c r="C3652" i="1" s="1"/>
  <c r="C3651" i="1" a="1"/>
  <c r="C3651" i="1" s="1"/>
  <c r="C3650" i="1" a="1"/>
  <c r="C3650" i="1" s="1"/>
  <c r="C3649" i="1" a="1"/>
  <c r="C3649" i="1" s="1"/>
  <c r="C3648" i="1" a="1"/>
  <c r="C3648" i="1" s="1"/>
  <c r="C3647" i="1" a="1"/>
  <c r="C3647" i="1" s="1"/>
  <c r="C3646" i="1" a="1"/>
  <c r="C3646" i="1" s="1"/>
  <c r="C3645" i="1" a="1"/>
  <c r="C3645" i="1" s="1"/>
  <c r="C3644" i="1"/>
  <c r="C3644" i="1" a="1"/>
  <c r="C3643" i="1" a="1"/>
  <c r="C3643" i="1" s="1"/>
  <c r="C3642" i="1" a="1"/>
  <c r="C3642" i="1" s="1"/>
  <c r="C3641" i="1" a="1"/>
  <c r="C3641" i="1" s="1"/>
  <c r="C3640" i="1" a="1"/>
  <c r="C3640" i="1" s="1"/>
  <c r="C3639" i="1" a="1"/>
  <c r="C3639" i="1" s="1"/>
  <c r="C3638" i="1" a="1"/>
  <c r="C3638" i="1" s="1"/>
  <c r="C3637" i="1" a="1"/>
  <c r="C3637" i="1" s="1"/>
  <c r="C3636" i="1" a="1"/>
  <c r="C3636" i="1" s="1"/>
  <c r="C3635" i="1"/>
  <c r="C3635" i="1" a="1"/>
  <c r="C3634" i="1" a="1"/>
  <c r="C3634" i="1" s="1"/>
  <c r="C3633" i="1" a="1"/>
  <c r="C3633" i="1" s="1"/>
  <c r="C3632" i="1"/>
  <c r="C3632" i="1" a="1"/>
  <c r="C3631" i="1" a="1"/>
  <c r="C3631" i="1" s="1"/>
  <c r="C3630" i="1" a="1"/>
  <c r="C3630" i="1" s="1"/>
  <c r="C3629" i="1" a="1"/>
  <c r="C3629" i="1" s="1"/>
  <c r="C3628" i="1" a="1"/>
  <c r="C3628" i="1" s="1"/>
  <c r="C3627" i="1" a="1"/>
  <c r="C3627" i="1" s="1"/>
  <c r="C3626" i="1" a="1"/>
  <c r="C3626" i="1" s="1"/>
  <c r="C3625" i="1" a="1"/>
  <c r="C3625" i="1" s="1"/>
  <c r="C3624" i="1" a="1"/>
  <c r="C3624" i="1" s="1"/>
  <c r="C3623" i="1" a="1"/>
  <c r="C3623" i="1" s="1"/>
  <c r="C3622" i="1" a="1"/>
  <c r="C3622" i="1" s="1"/>
  <c r="C3621" i="1" a="1"/>
  <c r="C3621" i="1" s="1"/>
  <c r="C3620" i="1" a="1"/>
  <c r="C3620" i="1" s="1"/>
  <c r="C3619" i="1" a="1"/>
  <c r="C3619" i="1" s="1"/>
  <c r="C3618" i="1" a="1"/>
  <c r="C3618" i="1" s="1"/>
  <c r="C3617" i="1" a="1"/>
  <c r="C3617" i="1" s="1"/>
  <c r="C3616" i="1" a="1"/>
  <c r="C3616" i="1" s="1"/>
  <c r="C3615" i="1" a="1"/>
  <c r="C3615" i="1" s="1"/>
  <c r="C3614" i="1" a="1"/>
  <c r="C3614" i="1" s="1"/>
  <c r="C3613" i="1" a="1"/>
  <c r="C3613" i="1" s="1"/>
  <c r="C3612" i="1"/>
  <c r="C3612" i="1" a="1"/>
  <c r="C3611" i="1"/>
  <c r="C3611" i="1" a="1"/>
  <c r="C3610" i="1" a="1"/>
  <c r="C3610" i="1" s="1"/>
  <c r="C3609" i="1" a="1"/>
  <c r="C3609" i="1" s="1"/>
  <c r="C3608" i="1" a="1"/>
  <c r="C3608" i="1" s="1"/>
  <c r="C3607" i="1" a="1"/>
  <c r="C3607" i="1" s="1"/>
  <c r="C3606" i="1" a="1"/>
  <c r="C3606" i="1" s="1"/>
  <c r="C3605" i="1" a="1"/>
  <c r="C3605" i="1" s="1"/>
  <c r="C3604" i="1" a="1"/>
  <c r="C3604" i="1" s="1"/>
  <c r="C3603" i="1" a="1"/>
  <c r="C3603" i="1" s="1"/>
  <c r="C3602" i="1" a="1"/>
  <c r="C3602" i="1" s="1"/>
  <c r="C3601" i="1" a="1"/>
  <c r="C3601" i="1" s="1"/>
  <c r="C3600" i="1" a="1"/>
  <c r="C3600" i="1" s="1"/>
  <c r="C3599" i="1" a="1"/>
  <c r="C3599" i="1" s="1"/>
  <c r="C3598" i="1" a="1"/>
  <c r="C3598" i="1" s="1"/>
  <c r="C3597" i="1" a="1"/>
  <c r="C3597" i="1" s="1"/>
  <c r="C3596" i="1" a="1"/>
  <c r="C3596" i="1" s="1"/>
  <c r="C3595" i="1" a="1"/>
  <c r="C3595" i="1" s="1"/>
  <c r="C3594" i="1"/>
  <c r="C3594" i="1" a="1"/>
  <c r="C3593" i="1" a="1"/>
  <c r="C3593" i="1" s="1"/>
  <c r="C3592" i="1" a="1"/>
  <c r="C3592" i="1" s="1"/>
  <c r="C3591" i="1"/>
  <c r="C3591" i="1" a="1"/>
  <c r="C3590" i="1" a="1"/>
  <c r="C3590" i="1" s="1"/>
  <c r="C3589" i="1" a="1"/>
  <c r="C3589" i="1" s="1"/>
  <c r="C3588" i="1"/>
  <c r="C3588" i="1" a="1"/>
  <c r="C3587" i="1" a="1"/>
  <c r="C3587" i="1" s="1"/>
  <c r="C3586" i="1" a="1"/>
  <c r="C3586" i="1" s="1"/>
  <c r="C3585" i="1" a="1"/>
  <c r="C3585" i="1" s="1"/>
  <c r="C3584" i="1" a="1"/>
  <c r="C3584" i="1" s="1"/>
  <c r="C3583" i="1" a="1"/>
  <c r="C3583" i="1" s="1"/>
  <c r="C3582" i="1" a="1"/>
  <c r="C3582" i="1" s="1"/>
  <c r="C3581" i="1" a="1"/>
  <c r="C3581" i="1" s="1"/>
  <c r="C3580" i="1" a="1"/>
  <c r="C3580" i="1" s="1"/>
  <c r="C3579" i="1" a="1"/>
  <c r="C3579" i="1" s="1"/>
  <c r="C3578" i="1" a="1"/>
  <c r="C3578" i="1" s="1"/>
  <c r="C3577" i="1" a="1"/>
  <c r="C3577" i="1" s="1"/>
  <c r="C3576" i="1" a="1"/>
  <c r="C3576" i="1" s="1"/>
  <c r="C3575" i="1" a="1"/>
  <c r="C3575" i="1" s="1"/>
  <c r="C3574" i="1" a="1"/>
  <c r="C3574" i="1" s="1"/>
  <c r="C3573" i="1" a="1"/>
  <c r="C3573" i="1" s="1"/>
  <c r="C3572" i="1" a="1"/>
  <c r="C3572" i="1" s="1"/>
  <c r="C3571" i="1" a="1"/>
  <c r="C3571" i="1" s="1"/>
  <c r="C3570" i="1" a="1"/>
  <c r="C3570" i="1" s="1"/>
  <c r="C3569" i="1" a="1"/>
  <c r="C3569" i="1" s="1"/>
  <c r="C3568" i="1" a="1"/>
  <c r="C3568" i="1" s="1"/>
  <c r="C3567" i="1" a="1"/>
  <c r="C3567" i="1" s="1"/>
  <c r="C3566" i="1" a="1"/>
  <c r="C3566" i="1" s="1"/>
  <c r="C3565" i="1" a="1"/>
  <c r="C3565" i="1" s="1"/>
  <c r="C3564" i="1" a="1"/>
  <c r="C3564" i="1" s="1"/>
  <c r="C3563" i="1" a="1"/>
  <c r="C3563" i="1" s="1"/>
  <c r="C3562" i="1"/>
  <c r="C3562" i="1" a="1"/>
  <c r="C3561" i="1" a="1"/>
  <c r="C3561" i="1" s="1"/>
  <c r="C3560" i="1" a="1"/>
  <c r="C3560" i="1" s="1"/>
  <c r="C3559" i="1" a="1"/>
  <c r="C3559" i="1" s="1"/>
  <c r="C3558" i="1" a="1"/>
  <c r="C3558" i="1" s="1"/>
  <c r="C3557" i="1" a="1"/>
  <c r="C3557" i="1" s="1"/>
  <c r="C3556" i="1" a="1"/>
  <c r="C3556" i="1" s="1"/>
  <c r="C3555" i="1" a="1"/>
  <c r="C3555" i="1" s="1"/>
  <c r="C3554" i="1" a="1"/>
  <c r="C3554" i="1" s="1"/>
  <c r="C3553" i="1" a="1"/>
  <c r="C3553" i="1" s="1"/>
  <c r="C3552" i="1" a="1"/>
  <c r="C3552" i="1" s="1"/>
  <c r="C3551" i="1" a="1"/>
  <c r="C3551" i="1" s="1"/>
  <c r="C3550" i="1"/>
  <c r="C3550" i="1" a="1"/>
  <c r="C3549" i="1" a="1"/>
  <c r="C3549" i="1" s="1"/>
  <c r="C3548" i="1" a="1"/>
  <c r="C3548" i="1" s="1"/>
  <c r="C3547" i="1" a="1"/>
  <c r="C3547" i="1" s="1"/>
  <c r="C3546" i="1" a="1"/>
  <c r="C3546" i="1" s="1"/>
  <c r="C3545" i="1" a="1"/>
  <c r="C3545" i="1" s="1"/>
  <c r="C3544" i="1" a="1"/>
  <c r="C3544" i="1" s="1"/>
  <c r="C3543" i="1" a="1"/>
  <c r="C3543" i="1" s="1"/>
  <c r="C3542" i="1" a="1"/>
  <c r="C3542" i="1" s="1"/>
  <c r="C3541" i="1" a="1"/>
  <c r="C3541" i="1" s="1"/>
  <c r="C3540" i="1" a="1"/>
  <c r="C3540" i="1" s="1"/>
  <c r="C3539" i="1" a="1"/>
  <c r="C3539" i="1" s="1"/>
  <c r="C3538" i="1"/>
  <c r="C3538" i="1" a="1"/>
  <c r="C3537" i="1" a="1"/>
  <c r="C3537" i="1" s="1"/>
  <c r="C3536" i="1" a="1"/>
  <c r="C3536" i="1" s="1"/>
  <c r="C3535" i="1" a="1"/>
  <c r="C3535" i="1" s="1"/>
  <c r="C3534" i="1" a="1"/>
  <c r="C3534" i="1" s="1"/>
  <c r="C3533" i="1" a="1"/>
  <c r="C3533" i="1" s="1"/>
  <c r="C3532" i="1" a="1"/>
  <c r="C3532" i="1" s="1"/>
  <c r="C3531" i="1" a="1"/>
  <c r="C3531" i="1" s="1"/>
  <c r="C3530" i="1" a="1"/>
  <c r="C3530" i="1" s="1"/>
  <c r="C3529" i="1" a="1"/>
  <c r="C3529" i="1" s="1"/>
  <c r="C3528" i="1" a="1"/>
  <c r="C3528" i="1" s="1"/>
  <c r="C3527" i="1" a="1"/>
  <c r="C3527" i="1" s="1"/>
  <c r="C3526" i="1" a="1"/>
  <c r="C3526" i="1" s="1"/>
  <c r="C3525" i="1" a="1"/>
  <c r="C3525" i="1" s="1"/>
  <c r="C3524" i="1" a="1"/>
  <c r="C3524" i="1" s="1"/>
  <c r="C3523" i="1" a="1"/>
  <c r="C3523" i="1" s="1"/>
  <c r="C3522" i="1" a="1"/>
  <c r="C3522" i="1" s="1"/>
  <c r="C3521" i="1" a="1"/>
  <c r="C3521" i="1" s="1"/>
  <c r="C3520" i="1" a="1"/>
  <c r="C3520" i="1" s="1"/>
  <c r="C3519" i="1" a="1"/>
  <c r="C3519" i="1" s="1"/>
  <c r="C3518" i="1"/>
  <c r="C3518" i="1" a="1"/>
  <c r="C3517" i="1" a="1"/>
  <c r="C3517" i="1" s="1"/>
  <c r="C3516" i="1" a="1"/>
  <c r="C3516" i="1" s="1"/>
  <c r="C3515" i="1" a="1"/>
  <c r="C3515" i="1" s="1"/>
  <c r="C3514" i="1" a="1"/>
  <c r="C3514" i="1" s="1"/>
  <c r="C3513" i="1" a="1"/>
  <c r="C3513" i="1" s="1"/>
  <c r="C3512" i="1" a="1"/>
  <c r="C3512" i="1" s="1"/>
  <c r="C3511" i="1" a="1"/>
  <c r="C3511" i="1" s="1"/>
  <c r="C3510" i="1" a="1"/>
  <c r="C3510" i="1" s="1"/>
  <c r="C3509" i="1" a="1"/>
  <c r="C3509" i="1" s="1"/>
  <c r="C3508" i="1" a="1"/>
  <c r="C3508" i="1" s="1"/>
  <c r="C3507" i="1" a="1"/>
  <c r="C3507" i="1" s="1"/>
  <c r="C3506" i="1" a="1"/>
  <c r="C3506" i="1" s="1"/>
  <c r="C3505" i="1" a="1"/>
  <c r="C3505" i="1" s="1"/>
  <c r="C3504" i="1"/>
  <c r="C3504" i="1" a="1"/>
  <c r="C3503" i="1" a="1"/>
  <c r="C3503" i="1" s="1"/>
  <c r="C3502" i="1" a="1"/>
  <c r="C3502" i="1" s="1"/>
  <c r="C3501" i="1" a="1"/>
  <c r="C3501" i="1" s="1"/>
  <c r="C3500" i="1" a="1"/>
  <c r="C3500" i="1" s="1"/>
  <c r="C3499" i="1" a="1"/>
  <c r="C3499" i="1" s="1"/>
  <c r="C3498" i="1" a="1"/>
  <c r="C3498" i="1" s="1"/>
  <c r="C3497" i="1" a="1"/>
  <c r="C3497" i="1" s="1"/>
  <c r="C3496" i="1" a="1"/>
  <c r="C3496" i="1" s="1"/>
  <c r="C3495" i="1" a="1"/>
  <c r="C3495" i="1" s="1"/>
  <c r="C3494" i="1" a="1"/>
  <c r="C3494" i="1" s="1"/>
  <c r="C3493" i="1" a="1"/>
  <c r="C3493" i="1" s="1"/>
  <c r="C3492" i="1" a="1"/>
  <c r="C3492" i="1" s="1"/>
  <c r="C3491" i="1" a="1"/>
  <c r="C3491" i="1" s="1"/>
  <c r="C3490" i="1" a="1"/>
  <c r="C3490" i="1" s="1"/>
  <c r="C3489" i="1" a="1"/>
  <c r="C3489" i="1" s="1"/>
  <c r="C3488" i="1" a="1"/>
  <c r="C3488" i="1" s="1"/>
  <c r="C3487" i="1" a="1"/>
  <c r="C3487" i="1" s="1"/>
  <c r="C3486" i="1" a="1"/>
  <c r="C3486" i="1" s="1"/>
  <c r="C3485" i="1" a="1"/>
  <c r="C3485" i="1" s="1"/>
  <c r="C3484" i="1" a="1"/>
  <c r="C3484" i="1" s="1"/>
  <c r="C3483" i="1" a="1"/>
  <c r="C3483" i="1" s="1"/>
  <c r="C3482" i="1" a="1"/>
  <c r="C3482" i="1" s="1"/>
  <c r="C3481" i="1" a="1"/>
  <c r="C3481" i="1" s="1"/>
  <c r="C3480" i="1" a="1"/>
  <c r="C3480" i="1" s="1"/>
  <c r="C3479" i="1" a="1"/>
  <c r="C3479" i="1" s="1"/>
  <c r="C3478" i="1" a="1"/>
  <c r="C3478" i="1" s="1"/>
  <c r="C3477" i="1" a="1"/>
  <c r="C3477" i="1" s="1"/>
  <c r="C3476" i="1" a="1"/>
  <c r="C3476" i="1" s="1"/>
  <c r="C3475" i="1"/>
  <c r="C3475" i="1" a="1"/>
  <c r="C3474" i="1" a="1"/>
  <c r="C3474" i="1" s="1"/>
  <c r="C3473" i="1" a="1"/>
  <c r="C3473" i="1" s="1"/>
  <c r="C3472" i="1" a="1"/>
  <c r="C3472" i="1" s="1"/>
  <c r="C3471" i="1" a="1"/>
  <c r="C3471" i="1" s="1"/>
  <c r="C3470" i="1" a="1"/>
  <c r="C3470" i="1" s="1"/>
  <c r="C3469" i="1" a="1"/>
  <c r="C3469" i="1" s="1"/>
  <c r="C3468" i="1" a="1"/>
  <c r="C3468" i="1" s="1"/>
  <c r="C3467" i="1" a="1"/>
  <c r="C3467" i="1" s="1"/>
  <c r="C3466" i="1"/>
  <c r="C3466" i="1" a="1"/>
  <c r="C3465" i="1" a="1"/>
  <c r="C3465" i="1" s="1"/>
  <c r="C3464" i="1" a="1"/>
  <c r="C3464" i="1" s="1"/>
  <c r="C3463" i="1"/>
  <c r="C3463" i="1" a="1"/>
  <c r="C3462" i="1" a="1"/>
  <c r="C3462" i="1" s="1"/>
  <c r="C3461" i="1" a="1"/>
  <c r="C3461" i="1" s="1"/>
  <c r="C3460" i="1"/>
  <c r="C3460" i="1" a="1"/>
  <c r="C3459" i="1" a="1"/>
  <c r="C3459" i="1" s="1"/>
  <c r="C3458" i="1" a="1"/>
  <c r="C3458" i="1" s="1"/>
  <c r="C3457" i="1" a="1"/>
  <c r="C3457" i="1" s="1"/>
  <c r="C3456" i="1" a="1"/>
  <c r="C3456" i="1" s="1"/>
  <c r="C3455" i="1" a="1"/>
  <c r="C3455" i="1" s="1"/>
  <c r="C3454" i="1" a="1"/>
  <c r="C3454" i="1" s="1"/>
  <c r="C3453" i="1" a="1"/>
  <c r="C3453" i="1" s="1"/>
  <c r="C3452" i="1" a="1"/>
  <c r="C3452" i="1" s="1"/>
  <c r="C3451" i="1" a="1"/>
  <c r="C3451" i="1" s="1"/>
  <c r="C3450" i="1" a="1"/>
  <c r="C3450" i="1" s="1"/>
  <c r="C3449" i="1" a="1"/>
  <c r="C3449" i="1" s="1"/>
  <c r="C3448" i="1" a="1"/>
  <c r="C3448" i="1" s="1"/>
  <c r="C3447" i="1" a="1"/>
  <c r="C3447" i="1" s="1"/>
  <c r="C3446" i="1" a="1"/>
  <c r="C3446" i="1" s="1"/>
  <c r="C3445" i="1" a="1"/>
  <c r="C3445" i="1" s="1"/>
  <c r="C3444" i="1" a="1"/>
  <c r="C3444" i="1" s="1"/>
  <c r="C3443" i="1"/>
  <c r="C3443" i="1" a="1"/>
  <c r="C3442" i="1"/>
  <c r="C3442" i="1" a="1"/>
  <c r="C3441" i="1" a="1"/>
  <c r="C3441" i="1" s="1"/>
  <c r="C3440" i="1" a="1"/>
  <c r="C3440" i="1" s="1"/>
  <c r="C3439" i="1" a="1"/>
  <c r="C3439" i="1" s="1"/>
  <c r="C3438" i="1" a="1"/>
  <c r="C3438" i="1" s="1"/>
  <c r="C3437" i="1" a="1"/>
  <c r="C3437" i="1" s="1"/>
  <c r="C3436" i="1" a="1"/>
  <c r="C3436" i="1" s="1"/>
  <c r="C3435" i="1" a="1"/>
  <c r="C3435" i="1" s="1"/>
  <c r="C3434" i="1" a="1"/>
  <c r="C3434" i="1" s="1"/>
  <c r="C3433" i="1" a="1"/>
  <c r="C3433" i="1" s="1"/>
  <c r="C3432" i="1" a="1"/>
  <c r="C3432" i="1" s="1"/>
  <c r="C3431" i="1"/>
  <c r="C3431" i="1" a="1"/>
  <c r="C3430" i="1" a="1"/>
  <c r="C3430" i="1" s="1"/>
  <c r="C3429" i="1" a="1"/>
  <c r="C3429" i="1" s="1"/>
  <c r="C3428" i="1" a="1"/>
  <c r="C3428" i="1" s="1"/>
  <c r="C3427" i="1" a="1"/>
  <c r="C3427" i="1" s="1"/>
  <c r="C3426" i="1" a="1"/>
  <c r="C3426" i="1" s="1"/>
  <c r="C3425" i="1" a="1"/>
  <c r="C3425" i="1" s="1"/>
  <c r="C3424" i="1" a="1"/>
  <c r="C3424" i="1" s="1"/>
  <c r="C3423" i="1" a="1"/>
  <c r="C3423" i="1" s="1"/>
  <c r="C3422" i="1"/>
  <c r="C3422" i="1" a="1"/>
  <c r="C3421" i="1" a="1"/>
  <c r="C3421" i="1" s="1"/>
  <c r="C3420" i="1" a="1"/>
  <c r="C3420" i="1" s="1"/>
  <c r="C3419" i="1" a="1"/>
  <c r="C3419" i="1" s="1"/>
  <c r="C3418" i="1" a="1"/>
  <c r="C3418" i="1" s="1"/>
  <c r="C3417" i="1" a="1"/>
  <c r="C3417" i="1" s="1"/>
  <c r="C3416" i="1" a="1"/>
  <c r="C3416" i="1" s="1"/>
  <c r="C3415" i="1" a="1"/>
  <c r="C3415" i="1" s="1"/>
  <c r="C3414" i="1" a="1"/>
  <c r="C3414" i="1" s="1"/>
  <c r="C3413" i="1" a="1"/>
  <c r="C3413" i="1" s="1"/>
  <c r="C3412" i="1" a="1"/>
  <c r="C3412" i="1" s="1"/>
  <c r="C3411" i="1" a="1"/>
  <c r="C3411" i="1" s="1"/>
  <c r="C3410" i="1" a="1"/>
  <c r="C3410" i="1" s="1"/>
  <c r="C3409" i="1" a="1"/>
  <c r="C3409" i="1" s="1"/>
  <c r="C3408" i="1"/>
  <c r="C3408" i="1" a="1"/>
  <c r="C3407" i="1" a="1"/>
  <c r="C3407" i="1" s="1"/>
  <c r="C3406" i="1" a="1"/>
  <c r="C3406" i="1" s="1"/>
  <c r="C3405" i="1" a="1"/>
  <c r="C3405" i="1" s="1"/>
  <c r="C3404" i="1" a="1"/>
  <c r="C3404" i="1" s="1"/>
  <c r="C3403" i="1" a="1"/>
  <c r="C3403" i="1" s="1"/>
  <c r="C3402" i="1" a="1"/>
  <c r="C3402" i="1" s="1"/>
  <c r="C3401" i="1" a="1"/>
  <c r="C3401" i="1" s="1"/>
  <c r="C3400" i="1" a="1"/>
  <c r="C3400" i="1" s="1"/>
  <c r="C3399" i="1" a="1"/>
  <c r="C3399" i="1" s="1"/>
  <c r="C3398" i="1" a="1"/>
  <c r="C3398" i="1" s="1"/>
  <c r="C3397" i="1" a="1"/>
  <c r="C3397" i="1" s="1"/>
  <c r="C3396" i="1" a="1"/>
  <c r="C3396" i="1" s="1"/>
  <c r="C3395" i="1" a="1"/>
  <c r="C3395" i="1" s="1"/>
  <c r="C3394" i="1" a="1"/>
  <c r="C3394" i="1" s="1"/>
  <c r="C3393" i="1" a="1"/>
  <c r="C3393" i="1" s="1"/>
  <c r="C3392" i="1" a="1"/>
  <c r="C3392" i="1" s="1"/>
  <c r="C3391" i="1" a="1"/>
  <c r="C3391" i="1" s="1"/>
  <c r="C3390" i="1" a="1"/>
  <c r="C3390" i="1" s="1"/>
  <c r="C3389" i="1" a="1"/>
  <c r="C3389" i="1" s="1"/>
  <c r="C3388" i="1" a="1"/>
  <c r="C3388" i="1" s="1"/>
  <c r="C3387" i="1" a="1"/>
  <c r="C3387" i="1" s="1"/>
  <c r="C3386" i="1" a="1"/>
  <c r="C3386" i="1" s="1"/>
  <c r="C3385" i="1" a="1"/>
  <c r="C3385" i="1" s="1"/>
  <c r="C3384" i="1" a="1"/>
  <c r="C3384" i="1" s="1"/>
  <c r="C3383" i="1" a="1"/>
  <c r="C3383" i="1" s="1"/>
  <c r="C3382" i="1" a="1"/>
  <c r="C3382" i="1" s="1"/>
  <c r="C3381" i="1" a="1"/>
  <c r="C3381" i="1" s="1"/>
  <c r="C3380" i="1" a="1"/>
  <c r="C3380" i="1" s="1"/>
  <c r="C3379" i="1"/>
  <c r="C3379" i="1" a="1"/>
  <c r="C3378" i="1" a="1"/>
  <c r="C3378" i="1" s="1"/>
  <c r="C3377" i="1" a="1"/>
  <c r="C3377" i="1" s="1"/>
  <c r="C3376" i="1" a="1"/>
  <c r="C3376" i="1" s="1"/>
  <c r="C3375" i="1" a="1"/>
  <c r="C3375" i="1" s="1"/>
  <c r="C3374" i="1" a="1"/>
  <c r="C3374" i="1" s="1"/>
  <c r="C3373" i="1" a="1"/>
  <c r="C3373" i="1" s="1"/>
  <c r="C3372" i="1" a="1"/>
  <c r="C3372" i="1" s="1"/>
  <c r="C3371" i="1" a="1"/>
  <c r="C3371" i="1" s="1"/>
  <c r="C3370" i="1" a="1"/>
  <c r="C3370" i="1" s="1"/>
  <c r="C3369" i="1" a="1"/>
  <c r="C3369" i="1" s="1"/>
  <c r="C3368" i="1" a="1"/>
  <c r="C3368" i="1" s="1"/>
  <c r="C3367" i="1" a="1"/>
  <c r="C3367" i="1" s="1"/>
  <c r="C3366" i="1" a="1"/>
  <c r="C3366" i="1" s="1"/>
  <c r="C3365" i="1" a="1"/>
  <c r="C3365" i="1" s="1"/>
  <c r="C3364" i="1" a="1"/>
  <c r="C3364" i="1" s="1"/>
  <c r="C3363" i="1" a="1"/>
  <c r="C3363" i="1" s="1"/>
  <c r="C3362" i="1" a="1"/>
  <c r="C3362" i="1" s="1"/>
  <c r="C3361" i="1" a="1"/>
  <c r="C3361" i="1" s="1"/>
  <c r="C3360" i="1" a="1"/>
  <c r="C3360" i="1" s="1"/>
  <c r="C3359" i="1" a="1"/>
  <c r="C3359" i="1" s="1"/>
  <c r="C3358" i="1" a="1"/>
  <c r="C3358" i="1" s="1"/>
  <c r="C3357" i="1" a="1"/>
  <c r="C3357" i="1" s="1"/>
  <c r="C3356" i="1"/>
  <c r="C3356" i="1" a="1"/>
  <c r="C3355" i="1"/>
  <c r="C3355" i="1" a="1"/>
  <c r="C3354" i="1" a="1"/>
  <c r="C3354" i="1" s="1"/>
  <c r="C3353" i="1" a="1"/>
  <c r="C3353" i="1" s="1"/>
  <c r="C3352" i="1" a="1"/>
  <c r="C3352" i="1" s="1"/>
  <c r="C3351" i="1" a="1"/>
  <c r="C3351" i="1" s="1"/>
  <c r="C3350" i="1" a="1"/>
  <c r="C3350" i="1" s="1"/>
  <c r="C3349" i="1" a="1"/>
  <c r="C3349" i="1" s="1"/>
  <c r="C3348" i="1" a="1"/>
  <c r="C3348" i="1" s="1"/>
  <c r="C3347" i="1" a="1"/>
  <c r="C3347" i="1" s="1"/>
  <c r="C3346" i="1" a="1"/>
  <c r="C3346" i="1" s="1"/>
  <c r="C3345" i="1" a="1"/>
  <c r="C3345" i="1" s="1"/>
  <c r="C3344" i="1" a="1"/>
  <c r="C3344" i="1" s="1"/>
  <c r="C3343" i="1" a="1"/>
  <c r="C3343" i="1" s="1"/>
  <c r="C3342" i="1" a="1"/>
  <c r="C3342" i="1" s="1"/>
  <c r="C3341" i="1" a="1"/>
  <c r="C3341" i="1" s="1"/>
  <c r="C3340" i="1" a="1"/>
  <c r="C3340" i="1" s="1"/>
  <c r="C3339" i="1" a="1"/>
  <c r="C3339" i="1" s="1"/>
  <c r="C3338" i="1" a="1"/>
  <c r="C3338" i="1" s="1"/>
  <c r="C3337" i="1" a="1"/>
  <c r="C3337" i="1" s="1"/>
  <c r="C3336" i="1" a="1"/>
  <c r="C3336" i="1" s="1"/>
  <c r="C3335" i="1" a="1"/>
  <c r="C3335" i="1" s="1"/>
  <c r="C3334" i="1" a="1"/>
  <c r="C3334" i="1" s="1"/>
  <c r="C3333" i="1" a="1"/>
  <c r="C3333" i="1" s="1"/>
  <c r="C3332" i="1" a="1"/>
  <c r="C3332" i="1" s="1"/>
  <c r="C3331" i="1" a="1"/>
  <c r="C3331" i="1" s="1"/>
  <c r="C3330" i="1" a="1"/>
  <c r="C3330" i="1" s="1"/>
  <c r="C3329" i="1" a="1"/>
  <c r="C3329" i="1" s="1"/>
  <c r="C3328" i="1" a="1"/>
  <c r="C3328" i="1" s="1"/>
  <c r="C3327" i="1" a="1"/>
  <c r="C3327" i="1" s="1"/>
  <c r="C3326" i="1" a="1"/>
  <c r="C3326" i="1" s="1"/>
  <c r="C3325" i="1" a="1"/>
  <c r="C3325" i="1" s="1"/>
  <c r="C3324" i="1" a="1"/>
  <c r="C3324" i="1" s="1"/>
  <c r="C3323" i="1" a="1"/>
  <c r="C3323" i="1" s="1"/>
  <c r="C3322" i="1" a="1"/>
  <c r="C3322" i="1" s="1"/>
  <c r="C3321" i="1" a="1"/>
  <c r="C3321" i="1" s="1"/>
  <c r="C3320" i="1" a="1"/>
  <c r="C3320" i="1" s="1"/>
  <c r="C3319" i="1" a="1"/>
  <c r="C3319" i="1" s="1"/>
  <c r="C3318" i="1" a="1"/>
  <c r="C3318" i="1" s="1"/>
  <c r="C3317" i="1" a="1"/>
  <c r="C3317" i="1" s="1"/>
  <c r="C3316" i="1" a="1"/>
  <c r="C3316" i="1" s="1"/>
  <c r="C3315" i="1" a="1"/>
  <c r="C3315" i="1" s="1"/>
  <c r="C3314" i="1"/>
  <c r="C3314" i="1" a="1"/>
  <c r="C3313" i="1" a="1"/>
  <c r="C3313" i="1" s="1"/>
  <c r="C3312" i="1" a="1"/>
  <c r="C3312" i="1" s="1"/>
  <c r="C3311" i="1" a="1"/>
  <c r="C3311" i="1" s="1"/>
  <c r="C3310" i="1" a="1"/>
  <c r="C3310" i="1" s="1"/>
  <c r="C3309" i="1" a="1"/>
  <c r="C3309" i="1" s="1"/>
  <c r="C3308" i="1" a="1"/>
  <c r="C3308" i="1" s="1"/>
  <c r="C3307" i="1" a="1"/>
  <c r="C3307" i="1" s="1"/>
  <c r="C3306" i="1" a="1"/>
  <c r="C3306" i="1" s="1"/>
  <c r="C3305" i="1" a="1"/>
  <c r="C3305" i="1" s="1"/>
  <c r="C3304" i="1" a="1"/>
  <c r="C3304" i="1" s="1"/>
  <c r="C3303" i="1" a="1"/>
  <c r="C3303" i="1" s="1"/>
  <c r="C3302" i="1" a="1"/>
  <c r="C3302" i="1" s="1"/>
  <c r="C3301" i="1" a="1"/>
  <c r="C3301" i="1" s="1"/>
  <c r="C3300" i="1"/>
  <c r="C3300" i="1" a="1"/>
  <c r="C3299" i="1" a="1"/>
  <c r="C3299" i="1" s="1"/>
  <c r="C3298" i="1" a="1"/>
  <c r="C3298" i="1" s="1"/>
  <c r="C3297" i="1" a="1"/>
  <c r="C3297" i="1" s="1"/>
  <c r="C3296" i="1" a="1"/>
  <c r="C3296" i="1" s="1"/>
  <c r="C3295" i="1" a="1"/>
  <c r="C3295" i="1" s="1"/>
  <c r="C3294" i="1" a="1"/>
  <c r="C3294" i="1" s="1"/>
  <c r="C3293" i="1" a="1"/>
  <c r="C3293" i="1" s="1"/>
  <c r="C3292" i="1" a="1"/>
  <c r="C3292" i="1" s="1"/>
  <c r="C3291" i="1" a="1"/>
  <c r="C3291" i="1" s="1"/>
  <c r="C3290" i="1" a="1"/>
  <c r="C3290" i="1" s="1"/>
  <c r="C3289" i="1" a="1"/>
  <c r="C3289" i="1" s="1"/>
  <c r="C3288" i="1" a="1"/>
  <c r="C3288" i="1" s="1"/>
  <c r="C3287" i="1" a="1"/>
  <c r="C3287" i="1" s="1"/>
  <c r="C3286" i="1" a="1"/>
  <c r="C3286" i="1" s="1"/>
  <c r="C3285" i="1" a="1"/>
  <c r="C3285" i="1" s="1"/>
  <c r="C3284" i="1" a="1"/>
  <c r="C3284" i="1" s="1"/>
  <c r="C3283" i="1" a="1"/>
  <c r="C3283" i="1" s="1"/>
  <c r="C3282" i="1" a="1"/>
  <c r="C3282" i="1" s="1"/>
  <c r="C3281" i="1" a="1"/>
  <c r="C3281" i="1" s="1"/>
  <c r="C3280" i="1" a="1"/>
  <c r="C3280" i="1" s="1"/>
  <c r="C3279" i="1" a="1"/>
  <c r="C3279" i="1" s="1"/>
  <c r="C3278" i="1" a="1"/>
  <c r="C3278" i="1" s="1"/>
  <c r="C3277" i="1" a="1"/>
  <c r="C3277" i="1" s="1"/>
  <c r="C3276" i="1" a="1"/>
  <c r="C3276" i="1" s="1"/>
  <c r="C3275" i="1" a="1"/>
  <c r="C3275" i="1" s="1"/>
  <c r="C3274" i="1" a="1"/>
  <c r="C3274" i="1" s="1"/>
  <c r="C3273" i="1" a="1"/>
  <c r="C3273" i="1" s="1"/>
  <c r="C3272" i="1" a="1"/>
  <c r="C3272" i="1" s="1"/>
  <c r="C3271" i="1" a="1"/>
  <c r="C3271" i="1" s="1"/>
  <c r="C3270" i="1" a="1"/>
  <c r="C3270" i="1" s="1"/>
  <c r="C3269" i="1" a="1"/>
  <c r="C3269" i="1" s="1"/>
  <c r="C3268" i="1" a="1"/>
  <c r="C3268" i="1" s="1"/>
  <c r="C3267" i="1" a="1"/>
  <c r="C3267" i="1" s="1"/>
  <c r="C3266" i="1" a="1"/>
  <c r="C3266" i="1" s="1"/>
  <c r="C3265" i="1" a="1"/>
  <c r="C3265" i="1" s="1"/>
  <c r="C3264" i="1" a="1"/>
  <c r="C3264" i="1" s="1"/>
  <c r="C3263" i="1" a="1"/>
  <c r="C3263" i="1" s="1"/>
  <c r="C3262" i="1"/>
  <c r="C3262" i="1" a="1"/>
  <c r="C3261" i="1" a="1"/>
  <c r="C3261" i="1" s="1"/>
  <c r="C3260" i="1"/>
  <c r="C3260" i="1" a="1"/>
  <c r="C3259" i="1" a="1"/>
  <c r="C3259" i="1" s="1"/>
  <c r="C3258" i="1" a="1"/>
  <c r="C3258" i="1" s="1"/>
  <c r="C3257" i="1" a="1"/>
  <c r="C3257" i="1" s="1"/>
  <c r="C3256" i="1" a="1"/>
  <c r="C3256" i="1" s="1"/>
  <c r="C3255" i="1" a="1"/>
  <c r="C3255" i="1" s="1"/>
  <c r="C3254" i="1" a="1"/>
  <c r="C3254" i="1" s="1"/>
  <c r="C3253" i="1" a="1"/>
  <c r="C3253" i="1" s="1"/>
  <c r="C3252" i="1" a="1"/>
  <c r="C3252" i="1" s="1"/>
  <c r="C3251" i="1" a="1"/>
  <c r="C3251" i="1" s="1"/>
  <c r="C3250" i="1" a="1"/>
  <c r="C3250" i="1" s="1"/>
  <c r="C3249" i="1" a="1"/>
  <c r="C3249" i="1" s="1"/>
  <c r="C3248" i="1"/>
  <c r="C3248" i="1" a="1"/>
  <c r="C3247" i="1" a="1"/>
  <c r="C3247" i="1" s="1"/>
  <c r="C3246" i="1" a="1"/>
  <c r="C3246" i="1" s="1"/>
  <c r="C3245" i="1" a="1"/>
  <c r="C3245" i="1" s="1"/>
  <c r="C3244" i="1" a="1"/>
  <c r="C3244" i="1" s="1"/>
  <c r="C3243" i="1" a="1"/>
  <c r="C3243" i="1" s="1"/>
  <c r="C3242" i="1" a="1"/>
  <c r="C3242" i="1" s="1"/>
  <c r="C3241" i="1" a="1"/>
  <c r="C3241" i="1" s="1"/>
  <c r="C3240" i="1" a="1"/>
  <c r="C3240" i="1" s="1"/>
  <c r="C3239" i="1"/>
  <c r="C3239" i="1" a="1"/>
  <c r="C3238" i="1" a="1"/>
  <c r="C3238" i="1" s="1"/>
  <c r="C3237" i="1" a="1"/>
  <c r="C3237" i="1" s="1"/>
  <c r="C3236" i="1" a="1"/>
  <c r="C3236" i="1" s="1"/>
  <c r="C3235" i="1" a="1"/>
  <c r="C3235" i="1" s="1"/>
  <c r="C3234" i="1" a="1"/>
  <c r="C3234" i="1" s="1"/>
  <c r="C3233" i="1" a="1"/>
  <c r="C3233" i="1" s="1"/>
  <c r="C3232" i="1" a="1"/>
  <c r="C3232" i="1" s="1"/>
  <c r="C3231" i="1" a="1"/>
  <c r="C3231" i="1" s="1"/>
  <c r="C3230" i="1" a="1"/>
  <c r="C3230" i="1" s="1"/>
  <c r="C3229" i="1" a="1"/>
  <c r="C3229" i="1" s="1"/>
  <c r="C3228" i="1" a="1"/>
  <c r="C3228" i="1" s="1"/>
  <c r="C3227" i="1" a="1"/>
  <c r="C3227" i="1" s="1"/>
  <c r="C3226" i="1" a="1"/>
  <c r="C3226" i="1" s="1"/>
  <c r="C3225" i="1" a="1"/>
  <c r="C3225" i="1" s="1"/>
  <c r="C3224" i="1" a="1"/>
  <c r="C3224" i="1" s="1"/>
  <c r="C3223" i="1" a="1"/>
  <c r="C3223" i="1" s="1"/>
  <c r="C3222" i="1" a="1"/>
  <c r="C3222" i="1" s="1"/>
  <c r="C3221" i="1" a="1"/>
  <c r="C3221" i="1" s="1"/>
  <c r="C3220" i="1" a="1"/>
  <c r="C3220" i="1" s="1"/>
  <c r="C3219" i="1" a="1"/>
  <c r="C3219" i="1" s="1"/>
  <c r="C3218" i="1" a="1"/>
  <c r="C3218" i="1" s="1"/>
  <c r="C3217" i="1" a="1"/>
  <c r="C3217" i="1" s="1"/>
  <c r="C3216" i="1" a="1"/>
  <c r="C3216" i="1" s="1"/>
  <c r="C3215" i="1" a="1"/>
  <c r="C3215" i="1" s="1"/>
  <c r="C3214" i="1" a="1"/>
  <c r="C3214" i="1" s="1"/>
  <c r="C3213" i="1" a="1"/>
  <c r="C3213" i="1" s="1"/>
  <c r="C3212" i="1" a="1"/>
  <c r="C3212" i="1" s="1"/>
  <c r="C3211" i="1" a="1"/>
  <c r="C3211" i="1" s="1"/>
  <c r="C3210" i="1" a="1"/>
  <c r="C3210" i="1" s="1"/>
  <c r="C3209" i="1" a="1"/>
  <c r="C3209" i="1" s="1"/>
  <c r="C3208" i="1" a="1"/>
  <c r="C3208" i="1" s="1"/>
  <c r="C3207" i="1" a="1"/>
  <c r="C3207" i="1" s="1"/>
  <c r="C3206" i="1" a="1"/>
  <c r="C3206" i="1" s="1"/>
  <c r="C3205" i="1" a="1"/>
  <c r="C3205" i="1" s="1"/>
  <c r="C3204" i="1"/>
  <c r="C3204" i="1" a="1"/>
  <c r="C3203" i="1" a="1"/>
  <c r="C3203" i="1" s="1"/>
  <c r="C3202" i="1" a="1"/>
  <c r="C3202" i="1" s="1"/>
  <c r="C3201" i="1" a="1"/>
  <c r="C3201" i="1" s="1"/>
  <c r="C3200" i="1" a="1"/>
  <c r="C3200" i="1" s="1"/>
  <c r="C3199" i="1" a="1"/>
  <c r="C3199" i="1" s="1"/>
  <c r="C3198" i="1" a="1"/>
  <c r="C3198" i="1" s="1"/>
  <c r="C3197" i="1" a="1"/>
  <c r="C3197" i="1" s="1"/>
  <c r="C3196" i="1" a="1"/>
  <c r="C3196" i="1" s="1"/>
  <c r="C3195" i="1" a="1"/>
  <c r="C3195" i="1" s="1"/>
  <c r="C3194" i="1" a="1"/>
  <c r="C3194" i="1" s="1"/>
  <c r="C3193" i="1" a="1"/>
  <c r="C3193" i="1" s="1"/>
  <c r="C3192" i="1" a="1"/>
  <c r="C3192" i="1" s="1"/>
  <c r="C3191" i="1" a="1"/>
  <c r="C3191" i="1" s="1"/>
  <c r="C3190" i="1" a="1"/>
  <c r="C3190" i="1" s="1"/>
  <c r="C3189" i="1" a="1"/>
  <c r="C3189" i="1" s="1"/>
  <c r="C3188" i="1" a="1"/>
  <c r="C3188" i="1" s="1"/>
  <c r="C3187" i="1"/>
  <c r="C3187" i="1" a="1"/>
  <c r="C3186" i="1"/>
  <c r="C3186" i="1" a="1"/>
  <c r="C3185" i="1" a="1"/>
  <c r="C3185" i="1" s="1"/>
  <c r="C3184" i="1" a="1"/>
  <c r="C3184" i="1" s="1"/>
  <c r="C3183" i="1" a="1"/>
  <c r="C3183" i="1" s="1"/>
  <c r="C3182" i="1" a="1"/>
  <c r="C3182" i="1" s="1"/>
  <c r="C3181" i="1" a="1"/>
  <c r="C3181" i="1" s="1"/>
  <c r="C3180" i="1" a="1"/>
  <c r="C3180" i="1" s="1"/>
  <c r="C3179" i="1" a="1"/>
  <c r="C3179" i="1" s="1"/>
  <c r="C3178" i="1" a="1"/>
  <c r="C3178" i="1" s="1"/>
  <c r="C3177" i="1" a="1"/>
  <c r="C3177" i="1" s="1"/>
  <c r="C3176" i="1" a="1"/>
  <c r="C3176" i="1" s="1"/>
  <c r="C3175" i="1"/>
  <c r="C3175" i="1" a="1"/>
  <c r="C3174" i="1" a="1"/>
  <c r="C3174" i="1" s="1"/>
  <c r="C3173" i="1" a="1"/>
  <c r="C3173" i="1" s="1"/>
  <c r="C3172" i="1" a="1"/>
  <c r="C3172" i="1" s="1"/>
  <c r="C3171" i="1" a="1"/>
  <c r="C3171" i="1" s="1"/>
  <c r="C3170" i="1" a="1"/>
  <c r="C3170" i="1" s="1"/>
  <c r="C3169" i="1" a="1"/>
  <c r="C3169" i="1" s="1"/>
  <c r="C3168" i="1" a="1"/>
  <c r="C3168" i="1" s="1"/>
  <c r="C3167" i="1" a="1"/>
  <c r="C3167" i="1" s="1"/>
  <c r="C3166" i="1" a="1"/>
  <c r="C3166" i="1" s="1"/>
  <c r="C3165" i="1" a="1"/>
  <c r="C3165" i="1" s="1"/>
  <c r="C3164" i="1" a="1"/>
  <c r="C3164" i="1" s="1"/>
  <c r="C3163" i="1" a="1"/>
  <c r="C3163" i="1" s="1"/>
  <c r="C3162" i="1" a="1"/>
  <c r="C3162" i="1" s="1"/>
  <c r="C3161" i="1" a="1"/>
  <c r="C3161" i="1" s="1"/>
  <c r="C3160" i="1" a="1"/>
  <c r="C3160" i="1" s="1"/>
  <c r="C3159" i="1" a="1"/>
  <c r="C3159" i="1" s="1"/>
  <c r="C3158" i="1" a="1"/>
  <c r="C3158" i="1" s="1"/>
  <c r="C3157" i="1" a="1"/>
  <c r="C3157" i="1" s="1"/>
  <c r="C3156" i="1" a="1"/>
  <c r="C3156" i="1" s="1"/>
  <c r="C3155" i="1" a="1"/>
  <c r="C3155" i="1" s="1"/>
  <c r="C3154" i="1"/>
  <c r="C3154" i="1" a="1"/>
  <c r="C3153" i="1" a="1"/>
  <c r="C3153" i="1" s="1"/>
  <c r="C3152" i="1" a="1"/>
  <c r="C3152" i="1" s="1"/>
  <c r="C3151" i="1" a="1"/>
  <c r="C3151" i="1" s="1"/>
  <c r="C3150" i="1" a="1"/>
  <c r="C3150" i="1" s="1"/>
  <c r="C3149" i="1" a="1"/>
  <c r="C3149" i="1" s="1"/>
  <c r="C3148" i="1" a="1"/>
  <c r="C3148" i="1" s="1"/>
  <c r="C3147" i="1" a="1"/>
  <c r="C3147" i="1" s="1"/>
  <c r="C3146" i="1" a="1"/>
  <c r="C3146" i="1" s="1"/>
  <c r="C3145" i="1" a="1"/>
  <c r="C3145" i="1" s="1"/>
  <c r="C3144" i="1" a="1"/>
  <c r="C3144" i="1" s="1"/>
  <c r="C3143" i="1" a="1"/>
  <c r="C3143" i="1" s="1"/>
  <c r="C3142" i="1" a="1"/>
  <c r="C3142" i="1" s="1"/>
  <c r="C3141" i="1" a="1"/>
  <c r="C3141" i="1" s="1"/>
  <c r="C3140" i="1" a="1"/>
  <c r="C3140" i="1" s="1"/>
  <c r="C3139" i="1" a="1"/>
  <c r="C3139" i="1" s="1"/>
  <c r="C3138" i="1" a="1"/>
  <c r="C3138" i="1" s="1"/>
  <c r="C3137" i="1" a="1"/>
  <c r="C3137" i="1" s="1"/>
  <c r="C3136" i="1" a="1"/>
  <c r="C3136" i="1" s="1"/>
  <c r="C3135" i="1" a="1"/>
  <c r="C3135" i="1" s="1"/>
  <c r="C3134" i="1" a="1"/>
  <c r="C3134" i="1" s="1"/>
  <c r="C3133" i="1" a="1"/>
  <c r="C3133" i="1" s="1"/>
  <c r="C3132" i="1" a="1"/>
  <c r="C3132" i="1" s="1"/>
  <c r="C3131" i="1" a="1"/>
  <c r="C3131" i="1" s="1"/>
  <c r="C3130" i="1" a="1"/>
  <c r="C3130" i="1" s="1"/>
  <c r="C3129" i="1" a="1"/>
  <c r="C3129" i="1" s="1"/>
  <c r="C3128" i="1" a="1"/>
  <c r="C3128" i="1" s="1"/>
  <c r="C3127" i="1" a="1"/>
  <c r="C3127" i="1" s="1"/>
  <c r="C3126" i="1" a="1"/>
  <c r="C3126" i="1" s="1"/>
  <c r="C3125" i="1" a="1"/>
  <c r="C3125" i="1" s="1"/>
  <c r="C3124" i="1" a="1"/>
  <c r="C3124" i="1" s="1"/>
  <c r="C3123" i="1" a="1"/>
  <c r="C3123" i="1" s="1"/>
  <c r="C3122" i="1" a="1"/>
  <c r="C3122" i="1" s="1"/>
  <c r="C3121" i="1" a="1"/>
  <c r="C3121" i="1" s="1"/>
  <c r="C3120" i="1"/>
  <c r="C3120" i="1" a="1"/>
  <c r="C3119" i="1" a="1"/>
  <c r="C3119" i="1" s="1"/>
  <c r="C3118" i="1" a="1"/>
  <c r="C3118" i="1" s="1"/>
  <c r="C3117" i="1" a="1"/>
  <c r="C3117" i="1" s="1"/>
  <c r="C3116" i="1" a="1"/>
  <c r="C3116" i="1" s="1"/>
  <c r="C3115" i="1" a="1"/>
  <c r="C3115" i="1" s="1"/>
  <c r="C3114" i="1" a="1"/>
  <c r="C3114" i="1" s="1"/>
  <c r="C3113" i="1" a="1"/>
  <c r="C3113" i="1" s="1"/>
  <c r="C3112" i="1" a="1"/>
  <c r="C3112" i="1" s="1"/>
  <c r="C3111" i="1"/>
  <c r="C3111" i="1" a="1"/>
  <c r="C3110" i="1" a="1"/>
  <c r="C3110" i="1" s="1"/>
  <c r="C3109" i="1" a="1"/>
  <c r="C3109" i="1" s="1"/>
  <c r="C3108" i="1" a="1"/>
  <c r="C3108" i="1" s="1"/>
  <c r="C3107" i="1" a="1"/>
  <c r="C3107" i="1" s="1"/>
  <c r="C3106" i="1" a="1"/>
  <c r="C3106" i="1" s="1"/>
  <c r="C3105" i="1" a="1"/>
  <c r="C3105" i="1" s="1"/>
  <c r="C3104" i="1" a="1"/>
  <c r="C3104" i="1" s="1"/>
  <c r="C3103" i="1" a="1"/>
  <c r="C3103" i="1" s="1"/>
  <c r="C3102" i="1" a="1"/>
  <c r="C3102" i="1" s="1"/>
  <c r="C3101" i="1" a="1"/>
  <c r="C3101" i="1" s="1"/>
  <c r="C3100" i="1" a="1"/>
  <c r="C3100" i="1" s="1"/>
  <c r="C3099" i="1" a="1"/>
  <c r="C3099" i="1" s="1"/>
  <c r="C3098" i="1"/>
  <c r="C3098" i="1" a="1"/>
  <c r="C3097" i="1" a="1"/>
  <c r="C3097" i="1" s="1"/>
  <c r="C3096" i="1" a="1"/>
  <c r="C3096" i="1" s="1"/>
  <c r="C3095" i="1" a="1"/>
  <c r="C3095" i="1" s="1"/>
  <c r="C3094" i="1" a="1"/>
  <c r="C3094" i="1" s="1"/>
  <c r="C3093" i="1" a="1"/>
  <c r="C3093" i="1" s="1"/>
  <c r="C3092" i="1" a="1"/>
  <c r="C3092" i="1" s="1"/>
  <c r="C3091" i="1"/>
  <c r="C3091" i="1" a="1"/>
  <c r="C3090" i="1" a="1"/>
  <c r="C3090" i="1" s="1"/>
  <c r="C3089" i="1" a="1"/>
  <c r="C3089" i="1" s="1"/>
  <c r="C3088" i="1" a="1"/>
  <c r="C3088" i="1" s="1"/>
  <c r="C3087" i="1" a="1"/>
  <c r="C3087" i="1" s="1"/>
  <c r="C3086" i="1" a="1"/>
  <c r="C3086" i="1" s="1"/>
  <c r="C3085" i="1" a="1"/>
  <c r="C3085" i="1" s="1"/>
  <c r="C3084" i="1" a="1"/>
  <c r="C3084" i="1" s="1"/>
  <c r="C3083" i="1" a="1"/>
  <c r="C3083" i="1" s="1"/>
  <c r="C3082" i="1" a="1"/>
  <c r="C3082" i="1" s="1"/>
  <c r="C3081" i="1" a="1"/>
  <c r="C3081" i="1" s="1"/>
  <c r="C3080" i="1" a="1"/>
  <c r="C3080" i="1" s="1"/>
  <c r="C3079" i="1" a="1"/>
  <c r="C3079" i="1" s="1"/>
  <c r="C3078" i="1" a="1"/>
  <c r="C3078" i="1" s="1"/>
  <c r="C3077" i="1" a="1"/>
  <c r="C3077" i="1" s="1"/>
  <c r="C3076" i="1"/>
  <c r="C3076" i="1" a="1"/>
  <c r="C3075" i="1" a="1"/>
  <c r="C3075" i="1" s="1"/>
  <c r="C3074" i="1"/>
  <c r="C3074" i="1" a="1"/>
  <c r="C3073" i="1" a="1"/>
  <c r="C3073" i="1" s="1"/>
  <c r="C3072" i="1"/>
  <c r="C3072" i="1" a="1"/>
  <c r="C3071" i="1" a="1"/>
  <c r="C3071" i="1" s="1"/>
  <c r="C3070" i="1" a="1"/>
  <c r="C3070" i="1" s="1"/>
  <c r="C3069" i="1" a="1"/>
  <c r="C3069" i="1" s="1"/>
  <c r="C3068" i="1" a="1"/>
  <c r="C3068" i="1" s="1"/>
  <c r="C3067" i="1" a="1"/>
  <c r="C3067" i="1" s="1"/>
  <c r="C3066" i="1" a="1"/>
  <c r="C3066" i="1" s="1"/>
  <c r="C3065" i="1" a="1"/>
  <c r="C3065" i="1" s="1"/>
  <c r="C3064" i="1" a="1"/>
  <c r="C3064" i="1" s="1"/>
  <c r="C3063" i="1" a="1"/>
  <c r="C3063" i="1" s="1"/>
  <c r="C3062" i="1" a="1"/>
  <c r="C3062" i="1" s="1"/>
  <c r="C3061" i="1" a="1"/>
  <c r="C3061" i="1" s="1"/>
  <c r="C3060" i="1" a="1"/>
  <c r="C3060" i="1" s="1"/>
  <c r="C3059" i="1" a="1"/>
  <c r="C3059" i="1" s="1"/>
  <c r="C3058" i="1" a="1"/>
  <c r="C3058" i="1" s="1"/>
  <c r="C3057" i="1" a="1"/>
  <c r="C3057" i="1" s="1"/>
  <c r="C3056" i="1" a="1"/>
  <c r="C3056" i="1" s="1"/>
  <c r="C3055" i="1" a="1"/>
  <c r="C3055" i="1" s="1"/>
  <c r="C3054" i="1" a="1"/>
  <c r="C3054" i="1" s="1"/>
  <c r="C3053" i="1" a="1"/>
  <c r="C3053" i="1" s="1"/>
  <c r="C3052" i="1" a="1"/>
  <c r="C3052" i="1" s="1"/>
  <c r="C3051" i="1" a="1"/>
  <c r="C3051" i="1" s="1"/>
  <c r="C3050" i="1" a="1"/>
  <c r="C3050" i="1" s="1"/>
  <c r="C3049" i="1" a="1"/>
  <c r="C3049" i="1" s="1"/>
  <c r="C3048" i="1" a="1"/>
  <c r="C3048" i="1" s="1"/>
  <c r="C3047" i="1" a="1"/>
  <c r="C3047" i="1" s="1"/>
  <c r="C3046" i="1" a="1"/>
  <c r="C3046" i="1" s="1"/>
  <c r="C3045" i="1" a="1"/>
  <c r="C3045" i="1" s="1"/>
  <c r="C3044" i="1"/>
  <c r="C3044" i="1" a="1"/>
  <c r="C3043" i="1" a="1"/>
  <c r="C3043" i="1" s="1"/>
  <c r="C3042" i="1"/>
  <c r="C3042" i="1" a="1"/>
  <c r="C3041" i="1" a="1"/>
  <c r="C3041" i="1" s="1"/>
  <c r="C3040" i="1" a="1"/>
  <c r="C3040" i="1" s="1"/>
  <c r="C3039" i="1" a="1"/>
  <c r="C3039" i="1" s="1"/>
  <c r="C3038" i="1" a="1"/>
  <c r="C3038" i="1" s="1"/>
  <c r="C3037" i="1" a="1"/>
  <c r="C3037" i="1" s="1"/>
  <c r="C3036" i="1" a="1"/>
  <c r="C3036" i="1" s="1"/>
  <c r="C3035" i="1"/>
  <c r="C3035" i="1" a="1"/>
  <c r="C3034" i="1" a="1"/>
  <c r="C3034" i="1" s="1"/>
  <c r="C3033" i="1" a="1"/>
  <c r="C3033" i="1" s="1"/>
  <c r="C3032" i="1" a="1"/>
  <c r="C3032" i="1" s="1"/>
  <c r="C3031" i="1" a="1"/>
  <c r="C3031" i="1" s="1"/>
  <c r="C3030" i="1" a="1"/>
  <c r="C3030" i="1" s="1"/>
  <c r="C3029" i="1" a="1"/>
  <c r="C3029" i="1" s="1"/>
  <c r="C3028" i="1" a="1"/>
  <c r="C3028" i="1" s="1"/>
  <c r="C3027" i="1" a="1"/>
  <c r="C3027" i="1" s="1"/>
  <c r="C3026" i="1" a="1"/>
  <c r="C3026" i="1" s="1"/>
  <c r="C3025" i="1" a="1"/>
  <c r="C3025" i="1" s="1"/>
  <c r="C3024" i="1" a="1"/>
  <c r="C3024" i="1" s="1"/>
  <c r="C3023" i="1" a="1"/>
  <c r="C3023" i="1" s="1"/>
  <c r="C3022" i="1" a="1"/>
  <c r="C3022" i="1" s="1"/>
  <c r="C3021" i="1" a="1"/>
  <c r="C3021" i="1" s="1"/>
  <c r="C3020" i="1" a="1"/>
  <c r="C3020" i="1" s="1"/>
  <c r="C3019" i="1"/>
  <c r="C3019" i="1" a="1"/>
  <c r="C3018" i="1" a="1"/>
  <c r="C3018" i="1" s="1"/>
  <c r="C3017" i="1" a="1"/>
  <c r="C3017" i="1" s="1"/>
  <c r="C3016" i="1" a="1"/>
  <c r="C3016" i="1" s="1"/>
  <c r="C3015" i="1" a="1"/>
  <c r="C3015" i="1" s="1"/>
  <c r="C3014" i="1" a="1"/>
  <c r="C3014" i="1" s="1"/>
  <c r="C3013" i="1" a="1"/>
  <c r="C3013" i="1" s="1"/>
  <c r="C3012" i="1"/>
  <c r="C3012" i="1" a="1"/>
  <c r="C3011" i="1" a="1"/>
  <c r="C3011" i="1" s="1"/>
  <c r="C3010" i="1"/>
  <c r="C3010" i="1" a="1"/>
  <c r="C3009" i="1" a="1"/>
  <c r="C3009" i="1" s="1"/>
  <c r="C3008" i="1" a="1"/>
  <c r="C3008" i="1" s="1"/>
  <c r="C3007" i="1" a="1"/>
  <c r="C3007" i="1" s="1"/>
  <c r="C3006" i="1" a="1"/>
  <c r="C3006" i="1" s="1"/>
  <c r="C3005" i="1" a="1"/>
  <c r="C3005" i="1" s="1"/>
  <c r="C3004" i="1" a="1"/>
  <c r="C3004" i="1" s="1"/>
  <c r="C3003" i="1"/>
  <c r="C3003" i="1" a="1"/>
  <c r="C3002" i="1" a="1"/>
  <c r="C3002" i="1" s="1"/>
  <c r="C3001" i="1" a="1"/>
  <c r="C3001" i="1" s="1"/>
  <c r="C3000" i="1" a="1"/>
  <c r="C3000" i="1" s="1"/>
  <c r="C2999" i="1" a="1"/>
  <c r="C2999" i="1" s="1"/>
  <c r="C2998" i="1" a="1"/>
  <c r="C2998" i="1" s="1"/>
  <c r="C2997" i="1" a="1"/>
  <c r="C2997" i="1" s="1"/>
  <c r="C2996" i="1" a="1"/>
  <c r="C2996" i="1" s="1"/>
  <c r="C2995" i="1" a="1"/>
  <c r="C2995" i="1" s="1"/>
  <c r="C2994" i="1" a="1"/>
  <c r="C2994" i="1" s="1"/>
  <c r="C2993" i="1" a="1"/>
  <c r="C2993" i="1" s="1"/>
  <c r="C2992" i="1" a="1"/>
  <c r="C2992" i="1" s="1"/>
  <c r="C2991" i="1" a="1"/>
  <c r="C2991" i="1" s="1"/>
  <c r="C2990" i="1" a="1"/>
  <c r="C2990" i="1" s="1"/>
  <c r="C2989" i="1" a="1"/>
  <c r="C2989" i="1" s="1"/>
  <c r="C2988" i="1" a="1"/>
  <c r="C2988" i="1" s="1"/>
  <c r="C2987" i="1" a="1"/>
  <c r="C2987" i="1" s="1"/>
  <c r="C2986" i="1" a="1"/>
  <c r="C2986" i="1" s="1"/>
  <c r="C2985" i="1" a="1"/>
  <c r="C2985" i="1" s="1"/>
  <c r="C2984" i="1" a="1"/>
  <c r="C2984" i="1" s="1"/>
  <c r="C2983" i="1" a="1"/>
  <c r="C2983" i="1" s="1"/>
  <c r="C2982" i="1" a="1"/>
  <c r="C2982" i="1" s="1"/>
  <c r="C2981" i="1" a="1"/>
  <c r="C2981" i="1" s="1"/>
  <c r="C2980" i="1" a="1"/>
  <c r="C2980" i="1" s="1"/>
  <c r="C2979" i="1" a="1"/>
  <c r="C2979" i="1" s="1"/>
  <c r="C2978" i="1"/>
  <c r="C2978" i="1" a="1"/>
  <c r="C2977" i="1" a="1"/>
  <c r="C2977" i="1" s="1"/>
  <c r="C2976" i="1" a="1"/>
  <c r="C2976" i="1" s="1"/>
  <c r="C2975" i="1" a="1"/>
  <c r="C2975" i="1" s="1"/>
  <c r="C2974" i="1" a="1"/>
  <c r="C2974" i="1" s="1"/>
  <c r="C2973" i="1" a="1"/>
  <c r="C2973" i="1" s="1"/>
  <c r="C2972" i="1" a="1"/>
  <c r="C2972" i="1" s="1"/>
  <c r="C2971" i="1"/>
  <c r="C2971" i="1" a="1"/>
  <c r="C2970" i="1" a="1"/>
  <c r="C2970" i="1" s="1"/>
  <c r="C2969" i="1" a="1"/>
  <c r="C2969" i="1" s="1"/>
  <c r="C2968" i="1" a="1"/>
  <c r="C2968" i="1" s="1"/>
  <c r="C2967" i="1" a="1"/>
  <c r="C2967" i="1" s="1"/>
  <c r="C2966" i="1" a="1"/>
  <c r="C2966" i="1" s="1"/>
  <c r="C2965" i="1" a="1"/>
  <c r="C2965" i="1" s="1"/>
  <c r="C2964" i="1" a="1"/>
  <c r="C2964" i="1" s="1"/>
  <c r="C2963" i="1" a="1"/>
  <c r="C2963" i="1" s="1"/>
  <c r="C2962" i="1" a="1"/>
  <c r="C2962" i="1" s="1"/>
  <c r="C2961" i="1" a="1"/>
  <c r="C2961" i="1" s="1"/>
  <c r="C2960" i="1" a="1"/>
  <c r="C2960" i="1" s="1"/>
  <c r="C2959" i="1" a="1"/>
  <c r="C2959" i="1" s="1"/>
  <c r="C2958" i="1" a="1"/>
  <c r="C2958" i="1" s="1"/>
  <c r="C2957" i="1" a="1"/>
  <c r="C2957" i="1" s="1"/>
  <c r="C2956" i="1" a="1"/>
  <c r="C2956" i="1" s="1"/>
  <c r="C2955" i="1" a="1"/>
  <c r="C2955" i="1" s="1"/>
  <c r="C2954" i="1" a="1"/>
  <c r="C2954" i="1" s="1"/>
  <c r="C2953" i="1" a="1"/>
  <c r="C2953" i="1" s="1"/>
  <c r="C2952" i="1" a="1"/>
  <c r="C2952" i="1" s="1"/>
  <c r="C2951" i="1"/>
  <c r="C2951" i="1" a="1"/>
  <c r="C2950" i="1" a="1"/>
  <c r="C2950" i="1" s="1"/>
  <c r="C2949" i="1" a="1"/>
  <c r="C2949" i="1" s="1"/>
  <c r="C2948" i="1"/>
  <c r="C2948" i="1" a="1"/>
  <c r="C2947" i="1" a="1"/>
  <c r="C2947" i="1" s="1"/>
  <c r="C2946" i="1" a="1"/>
  <c r="C2946" i="1" s="1"/>
  <c r="C2945" i="1" a="1"/>
  <c r="C2945" i="1" s="1"/>
  <c r="C2944" i="1" a="1"/>
  <c r="C2944" i="1" s="1"/>
  <c r="C2943" i="1" a="1"/>
  <c r="C2943" i="1" s="1"/>
  <c r="C2942" i="1"/>
  <c r="C2942" i="1" a="1"/>
  <c r="C2941" i="1" a="1"/>
  <c r="C2941" i="1" s="1"/>
  <c r="C2940" i="1" a="1"/>
  <c r="C2940" i="1" s="1"/>
  <c r="C2939" i="1" a="1"/>
  <c r="C2939" i="1" s="1"/>
  <c r="C2938" i="1" a="1"/>
  <c r="C2938" i="1" s="1"/>
  <c r="C2937" i="1" a="1"/>
  <c r="C2937" i="1" s="1"/>
  <c r="C2936" i="1" a="1"/>
  <c r="C2936" i="1" s="1"/>
  <c r="C2935" i="1" a="1"/>
  <c r="C2935" i="1" s="1"/>
  <c r="C2934" i="1" a="1"/>
  <c r="C2934" i="1" s="1"/>
  <c r="C2933" i="1" a="1"/>
  <c r="C2933" i="1" s="1"/>
  <c r="C2932" i="1" a="1"/>
  <c r="C2932" i="1" s="1"/>
  <c r="C2931" i="1" a="1"/>
  <c r="C2931" i="1" s="1"/>
  <c r="C2930" i="1" a="1"/>
  <c r="C2930" i="1" s="1"/>
  <c r="C2929" i="1" a="1"/>
  <c r="C2929" i="1" s="1"/>
  <c r="C2928" i="1" a="1"/>
  <c r="C2928" i="1" s="1"/>
  <c r="C2927" i="1" a="1"/>
  <c r="C2927" i="1" s="1"/>
  <c r="C2926" i="1" a="1"/>
  <c r="C2926" i="1" s="1"/>
  <c r="C2925" i="1" a="1"/>
  <c r="C2925" i="1" s="1"/>
  <c r="C2924" i="1" a="1"/>
  <c r="C2924" i="1" s="1"/>
  <c r="C2923" i="1" a="1"/>
  <c r="C2923" i="1" s="1"/>
  <c r="C2922" i="1"/>
  <c r="C2922" i="1" a="1"/>
  <c r="C2921" i="1" a="1"/>
  <c r="C2921" i="1" s="1"/>
  <c r="C2920" i="1" a="1"/>
  <c r="C2920" i="1" s="1"/>
  <c r="C2919" i="1"/>
  <c r="C2919" i="1" a="1"/>
  <c r="C2918" i="1" a="1"/>
  <c r="C2918" i="1" s="1"/>
  <c r="C2917" i="1" a="1"/>
  <c r="C2917" i="1" s="1"/>
  <c r="C2916" i="1"/>
  <c r="C2916" i="1" a="1"/>
  <c r="C2915" i="1" a="1"/>
  <c r="C2915" i="1" s="1"/>
  <c r="C2914" i="1" a="1"/>
  <c r="C2914" i="1" s="1"/>
  <c r="C2913" i="1" a="1"/>
  <c r="C2913" i="1" s="1"/>
  <c r="C2912" i="1" a="1"/>
  <c r="C2912" i="1" s="1"/>
  <c r="C2911" i="1" a="1"/>
  <c r="C2911" i="1" s="1"/>
  <c r="C2910" i="1"/>
  <c r="C2910" i="1" a="1"/>
  <c r="C2909" i="1" a="1"/>
  <c r="C2909" i="1" s="1"/>
  <c r="C2908" i="1" a="1"/>
  <c r="C2908" i="1" s="1"/>
  <c r="C2907" i="1" a="1"/>
  <c r="C2907" i="1" s="1"/>
  <c r="C2906" i="1" a="1"/>
  <c r="C2906" i="1" s="1"/>
  <c r="C2905" i="1" a="1"/>
  <c r="C2905" i="1" s="1"/>
  <c r="C2904" i="1" a="1"/>
  <c r="C2904" i="1" s="1"/>
  <c r="C2903" i="1" a="1"/>
  <c r="C2903" i="1" s="1"/>
  <c r="C2902" i="1" a="1"/>
  <c r="C2902" i="1" s="1"/>
  <c r="C2901" i="1" a="1"/>
  <c r="C2901" i="1" s="1"/>
  <c r="C2900" i="1" a="1"/>
  <c r="C2900" i="1" s="1"/>
  <c r="C2899" i="1" a="1"/>
  <c r="C2899" i="1" s="1"/>
  <c r="C2898" i="1" a="1"/>
  <c r="C2898" i="1" s="1"/>
  <c r="C2897" i="1" a="1"/>
  <c r="C2897" i="1" s="1"/>
  <c r="C2896" i="1" a="1"/>
  <c r="C2896" i="1" s="1"/>
  <c r="C2895" i="1" a="1"/>
  <c r="C2895" i="1" s="1"/>
  <c r="C2894" i="1" a="1"/>
  <c r="C2894" i="1" s="1"/>
  <c r="C2893" i="1" a="1"/>
  <c r="C2893" i="1" s="1"/>
  <c r="C2892" i="1" a="1"/>
  <c r="C2892" i="1" s="1"/>
  <c r="C2891" i="1" a="1"/>
  <c r="C2891" i="1" s="1"/>
  <c r="C2890" i="1"/>
  <c r="C2890" i="1" a="1"/>
  <c r="C2889" i="1" a="1"/>
  <c r="C2889" i="1" s="1"/>
  <c r="C2888" i="1" a="1"/>
  <c r="C2888" i="1" s="1"/>
  <c r="C2887" i="1"/>
  <c r="C2887" i="1" a="1"/>
  <c r="C2886" i="1" a="1"/>
  <c r="C2886" i="1" s="1"/>
  <c r="C2885" i="1" a="1"/>
  <c r="C2885" i="1" s="1"/>
  <c r="C2884" i="1"/>
  <c r="C2884" i="1" a="1"/>
  <c r="C2883" i="1" a="1"/>
  <c r="C2883" i="1" s="1"/>
  <c r="C2882" i="1" a="1"/>
  <c r="C2882" i="1" s="1"/>
  <c r="C2881" i="1" a="1"/>
  <c r="C2881" i="1" s="1"/>
  <c r="C2880" i="1" a="1"/>
  <c r="C2880" i="1" s="1"/>
  <c r="C2879" i="1" a="1"/>
  <c r="C2879" i="1" s="1"/>
  <c r="C2878" i="1" a="1"/>
  <c r="C2878" i="1" s="1"/>
  <c r="C2877" i="1" a="1"/>
  <c r="C2877" i="1" s="1"/>
  <c r="C2876" i="1"/>
  <c r="C2876" i="1" a="1"/>
  <c r="C2875" i="1" a="1"/>
  <c r="C2875" i="1" s="1"/>
  <c r="C2874" i="1" a="1"/>
  <c r="C2874" i="1" s="1"/>
  <c r="C2873" i="1" a="1"/>
  <c r="C2873" i="1" s="1"/>
  <c r="C2872" i="1" a="1"/>
  <c r="C2872" i="1" s="1"/>
  <c r="C2871" i="1" a="1"/>
  <c r="C2871" i="1" s="1"/>
  <c r="C2870" i="1" a="1"/>
  <c r="C2870" i="1" s="1"/>
  <c r="C2869" i="1" a="1"/>
  <c r="C2869" i="1" s="1"/>
  <c r="C2868" i="1" a="1"/>
  <c r="C2868" i="1" s="1"/>
  <c r="C2867" i="1"/>
  <c r="C2867" i="1" a="1"/>
  <c r="C2866" i="1" a="1"/>
  <c r="C2866" i="1" s="1"/>
  <c r="C2865" i="1" a="1"/>
  <c r="C2865" i="1" s="1"/>
  <c r="C2864" i="1" a="1"/>
  <c r="C2864" i="1" s="1"/>
  <c r="C2863" i="1" a="1"/>
  <c r="C2863" i="1" s="1"/>
  <c r="C2862" i="1" a="1"/>
  <c r="C2862" i="1" s="1"/>
  <c r="C2861" i="1" a="1"/>
  <c r="C2861" i="1" s="1"/>
  <c r="C2860" i="1" a="1"/>
  <c r="C2860" i="1" s="1"/>
  <c r="C2859" i="1" a="1"/>
  <c r="C2859" i="1" s="1"/>
  <c r="C2858" i="1" a="1"/>
  <c r="C2858" i="1" s="1"/>
  <c r="C2857" i="1" a="1"/>
  <c r="C2857" i="1" s="1"/>
  <c r="C2856" i="1" a="1"/>
  <c r="C2856" i="1" s="1"/>
  <c r="C2855" i="1" a="1"/>
  <c r="C2855" i="1" s="1"/>
  <c r="C2854" i="1" a="1"/>
  <c r="C2854" i="1" s="1"/>
  <c r="C2853" i="1" a="1"/>
  <c r="C2853" i="1" s="1"/>
  <c r="C2852" i="1"/>
  <c r="C2852" i="1" a="1"/>
  <c r="C2851" i="1" a="1"/>
  <c r="C2851" i="1" s="1"/>
  <c r="C2850" i="1" a="1"/>
  <c r="C2850" i="1" s="1"/>
  <c r="C2849" i="1" a="1"/>
  <c r="C2849" i="1" s="1"/>
  <c r="C2848" i="1" a="1"/>
  <c r="C2848" i="1" s="1"/>
  <c r="C2847" i="1" a="1"/>
  <c r="C2847" i="1" s="1"/>
  <c r="C2846" i="1"/>
  <c r="C2846" i="1" a="1"/>
  <c r="C2845" i="1" a="1"/>
  <c r="C2845" i="1" s="1"/>
  <c r="C2844" i="1" a="1"/>
  <c r="C2844" i="1" s="1"/>
  <c r="C2843" i="1" a="1"/>
  <c r="C2843" i="1" s="1"/>
  <c r="C2842" i="1" a="1"/>
  <c r="C2842" i="1" s="1"/>
  <c r="C2841" i="1" a="1"/>
  <c r="C2841" i="1" s="1"/>
  <c r="C2840" i="1" a="1"/>
  <c r="C2840" i="1" s="1"/>
  <c r="C2839" i="1" a="1"/>
  <c r="C2839" i="1" s="1"/>
  <c r="C2838" i="1" a="1"/>
  <c r="C2838" i="1" s="1"/>
  <c r="C2837" i="1" a="1"/>
  <c r="C2837" i="1" s="1"/>
  <c r="C2836" i="1" a="1"/>
  <c r="C2836" i="1" s="1"/>
  <c r="C2835" i="1" a="1"/>
  <c r="C2835" i="1" s="1"/>
  <c r="C2834" i="1" a="1"/>
  <c r="C2834" i="1" s="1"/>
  <c r="C2833" i="1" a="1"/>
  <c r="C2833" i="1" s="1"/>
  <c r="C2832" i="1" a="1"/>
  <c r="C2832" i="1" s="1"/>
  <c r="C2831" i="1" a="1"/>
  <c r="C2831" i="1" s="1"/>
  <c r="C2830" i="1" a="1"/>
  <c r="C2830" i="1" s="1"/>
  <c r="C2829" i="1" a="1"/>
  <c r="C2829" i="1" s="1"/>
  <c r="C2828" i="1" a="1"/>
  <c r="C2828" i="1" s="1"/>
  <c r="C2827" i="1" a="1"/>
  <c r="C2827" i="1" s="1"/>
  <c r="C2826" i="1" a="1"/>
  <c r="C2826" i="1" s="1"/>
  <c r="C2825" i="1" a="1"/>
  <c r="C2825" i="1" s="1"/>
  <c r="C2824" i="1" a="1"/>
  <c r="C2824" i="1" s="1"/>
  <c r="C2823" i="1" a="1"/>
  <c r="C2823" i="1" s="1"/>
  <c r="C2822" i="1" a="1"/>
  <c r="C2822" i="1" s="1"/>
  <c r="C2821" i="1" a="1"/>
  <c r="C2821" i="1" s="1"/>
  <c r="C2820" i="1" a="1"/>
  <c r="C2820" i="1" s="1"/>
  <c r="C2819" i="1" a="1"/>
  <c r="C2819" i="1" s="1"/>
  <c r="C2818" i="1" a="1"/>
  <c r="C2818" i="1" s="1"/>
  <c r="C2817" i="1" a="1"/>
  <c r="C2817" i="1" s="1"/>
  <c r="C2816" i="1" a="1"/>
  <c r="C2816" i="1" s="1"/>
  <c r="C2815" i="1" a="1"/>
  <c r="C2815" i="1" s="1"/>
  <c r="C2814" i="1" a="1"/>
  <c r="C2814" i="1" s="1"/>
  <c r="C2813" i="1" a="1"/>
  <c r="C2813" i="1" s="1"/>
  <c r="C2812" i="1"/>
  <c r="C2812" i="1" a="1"/>
  <c r="C2811" i="1" a="1"/>
  <c r="C2811" i="1" s="1"/>
  <c r="C2810" i="1" a="1"/>
  <c r="C2810" i="1" s="1"/>
  <c r="C2809" i="1" a="1"/>
  <c r="C2809" i="1" s="1"/>
  <c r="C2808" i="1" a="1"/>
  <c r="C2808" i="1" s="1"/>
  <c r="C2807" i="1" a="1"/>
  <c r="C2807" i="1" s="1"/>
  <c r="C2806" i="1" a="1"/>
  <c r="C2806" i="1" s="1"/>
  <c r="C2805" i="1" a="1"/>
  <c r="C2805" i="1" s="1"/>
  <c r="C2804" i="1" a="1"/>
  <c r="C2804" i="1" s="1"/>
  <c r="C2803" i="1"/>
  <c r="C2803" i="1" a="1"/>
  <c r="C2802" i="1" a="1"/>
  <c r="C2802" i="1" s="1"/>
  <c r="C2801" i="1" a="1"/>
  <c r="C2801" i="1" s="1"/>
  <c r="C2800" i="1"/>
  <c r="C2800" i="1" a="1"/>
  <c r="C2799" i="1" a="1"/>
  <c r="C2799" i="1" s="1"/>
  <c r="C2798" i="1" a="1"/>
  <c r="C2798" i="1" s="1"/>
  <c r="C2797" i="1" a="1"/>
  <c r="C2797" i="1" s="1"/>
  <c r="C2796" i="1" a="1"/>
  <c r="C2796" i="1" s="1"/>
  <c r="C2795" i="1" a="1"/>
  <c r="C2795" i="1" s="1"/>
  <c r="C2794" i="1" a="1"/>
  <c r="C2794" i="1" s="1"/>
  <c r="C2793" i="1" a="1"/>
  <c r="C2793" i="1" s="1"/>
  <c r="C2792" i="1" a="1"/>
  <c r="C2792" i="1" s="1"/>
  <c r="C2791" i="1" a="1"/>
  <c r="C2791" i="1" s="1"/>
  <c r="C2790" i="1" a="1"/>
  <c r="C2790" i="1" s="1"/>
  <c r="C2789" i="1" a="1"/>
  <c r="C2789" i="1" s="1"/>
  <c r="C2788" i="1"/>
  <c r="C2788" i="1" a="1"/>
  <c r="C2787" i="1" a="1"/>
  <c r="C2787" i="1" s="1"/>
  <c r="C2786" i="1" a="1"/>
  <c r="C2786" i="1" s="1"/>
  <c r="C2785" i="1" a="1"/>
  <c r="C2785" i="1" s="1"/>
  <c r="C2784" i="1" a="1"/>
  <c r="C2784" i="1" s="1"/>
  <c r="C2783" i="1" a="1"/>
  <c r="C2783" i="1" s="1"/>
  <c r="C2782" i="1"/>
  <c r="C2782" i="1" a="1"/>
  <c r="C2781" i="1" a="1"/>
  <c r="C2781" i="1" s="1"/>
  <c r="C2780" i="1" a="1"/>
  <c r="C2780" i="1" s="1"/>
  <c r="C2779" i="1" a="1"/>
  <c r="C2779" i="1" s="1"/>
  <c r="C2778" i="1" a="1"/>
  <c r="C2778" i="1" s="1"/>
  <c r="C2777" i="1" a="1"/>
  <c r="C2777" i="1" s="1"/>
  <c r="C2776" i="1" a="1"/>
  <c r="C2776" i="1" s="1"/>
  <c r="C2775" i="1" a="1"/>
  <c r="C2775" i="1" s="1"/>
  <c r="C2774" i="1" a="1"/>
  <c r="C2774" i="1" s="1"/>
  <c r="C2773" i="1" a="1"/>
  <c r="C2773" i="1" s="1"/>
  <c r="C2772" i="1" a="1"/>
  <c r="C2772" i="1" s="1"/>
  <c r="C2771" i="1" a="1"/>
  <c r="C2771" i="1" s="1"/>
  <c r="C2770" i="1" a="1"/>
  <c r="C2770" i="1" s="1"/>
  <c r="C2769" i="1" a="1"/>
  <c r="C2769" i="1" s="1"/>
  <c r="C2768" i="1" a="1"/>
  <c r="C2768" i="1" s="1"/>
  <c r="C2767" i="1" a="1"/>
  <c r="C2767" i="1" s="1"/>
  <c r="C2766" i="1" a="1"/>
  <c r="C2766" i="1" s="1"/>
  <c r="C2765" i="1" a="1"/>
  <c r="C2765" i="1" s="1"/>
  <c r="C2764" i="1" a="1"/>
  <c r="C2764" i="1" s="1"/>
  <c r="C2763" i="1"/>
  <c r="C2763" i="1" a="1"/>
  <c r="C2762" i="1" a="1"/>
  <c r="C2762" i="1" s="1"/>
  <c r="C2761" i="1" a="1"/>
  <c r="C2761" i="1" s="1"/>
  <c r="C2760" i="1" a="1"/>
  <c r="C2760" i="1" s="1"/>
  <c r="C2759" i="1" a="1"/>
  <c r="C2759" i="1" s="1"/>
  <c r="C2758" i="1" a="1"/>
  <c r="C2758" i="1" s="1"/>
  <c r="C2757" i="1" a="1"/>
  <c r="C2757" i="1" s="1"/>
  <c r="C2756" i="1" a="1"/>
  <c r="C2756" i="1" s="1"/>
  <c r="C2755" i="1" a="1"/>
  <c r="C2755" i="1" s="1"/>
  <c r="C2754" i="1" a="1"/>
  <c r="C2754" i="1" s="1"/>
  <c r="C2753" i="1" a="1"/>
  <c r="C2753" i="1" s="1"/>
  <c r="C2752" i="1" a="1"/>
  <c r="C2752" i="1" s="1"/>
  <c r="C2751" i="1" a="1"/>
  <c r="C2751" i="1" s="1"/>
  <c r="C2750" i="1" a="1"/>
  <c r="C2750" i="1" s="1"/>
  <c r="C2749" i="1" a="1"/>
  <c r="C2749" i="1" s="1"/>
  <c r="C2748" i="1"/>
  <c r="C2748" i="1" a="1"/>
  <c r="C2747" i="1" a="1"/>
  <c r="C2747" i="1" s="1"/>
  <c r="C2746" i="1" a="1"/>
  <c r="C2746" i="1" s="1"/>
  <c r="C2745" i="1" a="1"/>
  <c r="C2745" i="1" s="1"/>
  <c r="C2744" i="1" a="1"/>
  <c r="C2744" i="1" s="1"/>
  <c r="C2743" i="1" a="1"/>
  <c r="C2743" i="1" s="1"/>
  <c r="C2742" i="1" a="1"/>
  <c r="C2742" i="1" s="1"/>
  <c r="C2741" i="1" a="1"/>
  <c r="C2741" i="1" s="1"/>
  <c r="C2740" i="1" a="1"/>
  <c r="C2740" i="1" s="1"/>
  <c r="C2739" i="1"/>
  <c r="C2739" i="1" a="1"/>
  <c r="C2738" i="1" a="1"/>
  <c r="C2738" i="1" s="1"/>
  <c r="C2737" i="1" a="1"/>
  <c r="C2737" i="1" s="1"/>
  <c r="C2736" i="1"/>
  <c r="C2736" i="1" a="1"/>
  <c r="C2735" i="1" a="1"/>
  <c r="C2735" i="1" s="1"/>
  <c r="C2734" i="1" a="1"/>
  <c r="C2734" i="1" s="1"/>
  <c r="C2733" i="1" a="1"/>
  <c r="C2733" i="1" s="1"/>
  <c r="C2732" i="1" a="1"/>
  <c r="C2732" i="1" s="1"/>
  <c r="C2731" i="1" a="1"/>
  <c r="C2731" i="1" s="1"/>
  <c r="C2730" i="1" a="1"/>
  <c r="C2730" i="1" s="1"/>
  <c r="C2729" i="1" a="1"/>
  <c r="C2729" i="1" s="1"/>
  <c r="C2728" i="1" a="1"/>
  <c r="C2728" i="1" s="1"/>
  <c r="C2727" i="1" a="1"/>
  <c r="C2727" i="1" s="1"/>
  <c r="C2726" i="1" a="1"/>
  <c r="C2726" i="1" s="1"/>
  <c r="C2725" i="1" a="1"/>
  <c r="C2725" i="1" s="1"/>
  <c r="C2724" i="1"/>
  <c r="C2724" i="1" a="1"/>
  <c r="C2723" i="1" a="1"/>
  <c r="C2723" i="1" s="1"/>
  <c r="C2722" i="1" a="1"/>
  <c r="C2722" i="1" s="1"/>
  <c r="C2721" i="1" a="1"/>
  <c r="C2721" i="1" s="1"/>
  <c r="C2720" i="1" a="1"/>
  <c r="C2720" i="1" s="1"/>
  <c r="C2719" i="1" a="1"/>
  <c r="C2719" i="1" s="1"/>
  <c r="C2718" i="1" a="1"/>
  <c r="C2718" i="1" s="1"/>
  <c r="C2717" i="1" a="1"/>
  <c r="C2717" i="1" s="1"/>
  <c r="C2716" i="1"/>
  <c r="C2716" i="1" a="1"/>
  <c r="C2715" i="1" a="1"/>
  <c r="C2715" i="1" s="1"/>
  <c r="C2714" i="1" a="1"/>
  <c r="C2714" i="1" s="1"/>
  <c r="C2713" i="1" a="1"/>
  <c r="C2713" i="1" s="1"/>
  <c r="C2712" i="1" a="1"/>
  <c r="C2712" i="1" s="1"/>
  <c r="C2711" i="1" a="1"/>
  <c r="C2711" i="1" s="1"/>
  <c r="C2710" i="1" a="1"/>
  <c r="C2710" i="1" s="1"/>
  <c r="C2709" i="1" a="1"/>
  <c r="C2709" i="1" s="1"/>
  <c r="C2708" i="1" a="1"/>
  <c r="C2708" i="1" s="1"/>
  <c r="C2707" i="1"/>
  <c r="C2707" i="1" a="1"/>
  <c r="C2706" i="1" a="1"/>
  <c r="C2706" i="1" s="1"/>
  <c r="C2705" i="1" a="1"/>
  <c r="C2705" i="1" s="1"/>
  <c r="C2704" i="1" a="1"/>
  <c r="C2704" i="1" s="1"/>
  <c r="C2703" i="1" a="1"/>
  <c r="C2703" i="1" s="1"/>
  <c r="C2702" i="1" a="1"/>
  <c r="C2702" i="1" s="1"/>
  <c r="C2701" i="1" a="1"/>
  <c r="C2701" i="1" s="1"/>
  <c r="C2700" i="1" a="1"/>
  <c r="C2700" i="1" s="1"/>
  <c r="C2699" i="1" a="1"/>
  <c r="C2699" i="1" s="1"/>
  <c r="C2698" i="1" a="1"/>
  <c r="C2698" i="1" s="1"/>
  <c r="C2697" i="1" a="1"/>
  <c r="C2697" i="1" s="1"/>
  <c r="C2696" i="1" a="1"/>
  <c r="C2696" i="1" s="1"/>
  <c r="C2695" i="1" a="1"/>
  <c r="C2695" i="1" s="1"/>
  <c r="C2694" i="1" a="1"/>
  <c r="C2694" i="1" s="1"/>
  <c r="C2693" i="1" a="1"/>
  <c r="C2693" i="1" s="1"/>
  <c r="C2692" i="1" a="1"/>
  <c r="C2692" i="1" s="1"/>
  <c r="C2691" i="1" a="1"/>
  <c r="C2691" i="1" s="1"/>
  <c r="C2690" i="1" a="1"/>
  <c r="C2690" i="1" s="1"/>
  <c r="C2689" i="1" a="1"/>
  <c r="C2689" i="1" s="1"/>
  <c r="C2688" i="1" a="1"/>
  <c r="C2688" i="1" s="1"/>
  <c r="C2687" i="1" a="1"/>
  <c r="C2687" i="1" s="1"/>
  <c r="C2686" i="1" a="1"/>
  <c r="C2686" i="1" s="1"/>
  <c r="C2685" i="1" a="1"/>
  <c r="C2685" i="1" s="1"/>
  <c r="C2684" i="1"/>
  <c r="C2684" i="1" a="1"/>
  <c r="C2683" i="1" a="1"/>
  <c r="C2683" i="1" s="1"/>
  <c r="C2682" i="1" a="1"/>
  <c r="C2682" i="1" s="1"/>
  <c r="C2681" i="1" a="1"/>
  <c r="C2681" i="1" s="1"/>
  <c r="C2680" i="1" a="1"/>
  <c r="C2680" i="1" s="1"/>
  <c r="C2679" i="1" a="1"/>
  <c r="C2679" i="1" s="1"/>
  <c r="C2678" i="1" a="1"/>
  <c r="C2678" i="1" s="1"/>
  <c r="C2677" i="1" a="1"/>
  <c r="C2677" i="1" s="1"/>
  <c r="C2676" i="1" a="1"/>
  <c r="C2676" i="1" s="1"/>
  <c r="C2675" i="1"/>
  <c r="C2675" i="1" a="1"/>
  <c r="C2674" i="1" a="1"/>
  <c r="C2674" i="1" s="1"/>
  <c r="C2673" i="1" a="1"/>
  <c r="C2673" i="1" s="1"/>
  <c r="C2672" i="1"/>
  <c r="C2672" i="1" a="1"/>
  <c r="C2671" i="1" a="1"/>
  <c r="C2671" i="1" s="1"/>
  <c r="C2670" i="1" a="1"/>
  <c r="C2670" i="1" s="1"/>
  <c r="C2669" i="1" a="1"/>
  <c r="C2669" i="1" s="1"/>
  <c r="C2668" i="1" a="1"/>
  <c r="C2668" i="1" s="1"/>
  <c r="C2667" i="1" a="1"/>
  <c r="C2667" i="1" s="1"/>
  <c r="C2666" i="1" a="1"/>
  <c r="C2666" i="1" s="1"/>
  <c r="C2665" i="1" a="1"/>
  <c r="C2665" i="1" s="1"/>
  <c r="C2664" i="1" a="1"/>
  <c r="C2664" i="1" s="1"/>
  <c r="C2663" i="1" a="1"/>
  <c r="C2663" i="1" s="1"/>
  <c r="C2662" i="1"/>
  <c r="C2662" i="1" a="1"/>
  <c r="C2661" i="1" a="1"/>
  <c r="C2661" i="1" s="1"/>
  <c r="C2660" i="1" a="1"/>
  <c r="C2660" i="1" s="1"/>
  <c r="C2659" i="1"/>
  <c r="C2659" i="1" a="1"/>
  <c r="C2658" i="1" a="1"/>
  <c r="C2658" i="1" s="1"/>
  <c r="C2657" i="1" a="1"/>
  <c r="C2657" i="1" s="1"/>
  <c r="C2656" i="1" a="1"/>
  <c r="C2656" i="1" s="1"/>
  <c r="C2655" i="1" a="1"/>
  <c r="C2655" i="1" s="1"/>
  <c r="C2654" i="1" a="1"/>
  <c r="C2654" i="1" s="1"/>
  <c r="C2653" i="1" a="1"/>
  <c r="C2653" i="1" s="1"/>
  <c r="C2652" i="1" a="1"/>
  <c r="C2652" i="1" s="1"/>
  <c r="C2651" i="1" a="1"/>
  <c r="C2651" i="1" s="1"/>
  <c r="C2650" i="1" a="1"/>
  <c r="C2650" i="1" s="1"/>
  <c r="C2649" i="1" a="1"/>
  <c r="C2649" i="1" s="1"/>
  <c r="C2648" i="1"/>
  <c r="C2648" i="1" a="1"/>
  <c r="C2647" i="1" a="1"/>
  <c r="C2647" i="1" s="1"/>
  <c r="C2646" i="1" a="1"/>
  <c r="C2646" i="1" s="1"/>
  <c r="C2645" i="1" a="1"/>
  <c r="C2645" i="1" s="1"/>
  <c r="C2644" i="1" a="1"/>
  <c r="C2644" i="1" s="1"/>
  <c r="C2643" i="1" a="1"/>
  <c r="C2643" i="1" s="1"/>
  <c r="C2642" i="1" a="1"/>
  <c r="C2642" i="1" s="1"/>
  <c r="C2641" i="1" a="1"/>
  <c r="C2641" i="1" s="1"/>
  <c r="C2640" i="1" a="1"/>
  <c r="C2640" i="1" s="1"/>
  <c r="C2639" i="1" a="1"/>
  <c r="C2639" i="1" s="1"/>
  <c r="C2638" i="1" a="1"/>
  <c r="C2638" i="1" s="1"/>
  <c r="C2637" i="1" a="1"/>
  <c r="C2637" i="1" s="1"/>
  <c r="C2636" i="1" a="1"/>
  <c r="C2636" i="1" s="1"/>
  <c r="C2635" i="1" a="1"/>
  <c r="C2635" i="1" s="1"/>
  <c r="C2634" i="1" a="1"/>
  <c r="C2634" i="1" s="1"/>
  <c r="C2633" i="1" a="1"/>
  <c r="C2633" i="1" s="1"/>
  <c r="C2632" i="1"/>
  <c r="C2632" i="1" a="1"/>
  <c r="C2631" i="1" a="1"/>
  <c r="C2631" i="1" s="1"/>
  <c r="C2630" i="1" a="1"/>
  <c r="C2630" i="1" s="1"/>
  <c r="C2629" i="1" a="1"/>
  <c r="C2629" i="1" s="1"/>
  <c r="C2628" i="1" a="1"/>
  <c r="C2628" i="1" s="1"/>
  <c r="C2627" i="1" a="1"/>
  <c r="C2627" i="1" s="1"/>
  <c r="C2626" i="1" a="1"/>
  <c r="C2626" i="1" s="1"/>
  <c r="C2625" i="1" a="1"/>
  <c r="C2625" i="1" s="1"/>
  <c r="C2624" i="1" a="1"/>
  <c r="C2624" i="1" s="1"/>
  <c r="C2623" i="1" a="1"/>
  <c r="C2623" i="1" s="1"/>
  <c r="C2622" i="1" a="1"/>
  <c r="C2622" i="1" s="1"/>
  <c r="C2621" i="1" a="1"/>
  <c r="C2621" i="1" s="1"/>
  <c r="C2620" i="1" a="1"/>
  <c r="C2620" i="1" s="1"/>
  <c r="C2619" i="1" a="1"/>
  <c r="C2619" i="1" s="1"/>
  <c r="C2618" i="1"/>
  <c r="C2618" i="1" a="1"/>
  <c r="C2617" i="1" a="1"/>
  <c r="C2617" i="1" s="1"/>
  <c r="C2616" i="1" a="1"/>
  <c r="C2616" i="1" s="1"/>
  <c r="C2615" i="1" a="1"/>
  <c r="C2615" i="1" s="1"/>
  <c r="C2614" i="1" a="1"/>
  <c r="C2614" i="1" s="1"/>
  <c r="C2613" i="1" a="1"/>
  <c r="C2613" i="1" s="1"/>
  <c r="C2612" i="1" a="1"/>
  <c r="C2612" i="1" s="1"/>
  <c r="C2611" i="1" a="1"/>
  <c r="C2611" i="1" s="1"/>
  <c r="C2610" i="1" a="1"/>
  <c r="C2610" i="1" s="1"/>
  <c r="C2609" i="1" a="1"/>
  <c r="C2609" i="1" s="1"/>
  <c r="C2608" i="1" a="1"/>
  <c r="C2608" i="1" s="1"/>
  <c r="C2607" i="1"/>
  <c r="C2607" i="1" a="1"/>
  <c r="C2606" i="1" a="1"/>
  <c r="C2606" i="1" s="1"/>
  <c r="C2605" i="1" a="1"/>
  <c r="C2605" i="1" s="1"/>
  <c r="C2604" i="1" a="1"/>
  <c r="C2604" i="1" s="1"/>
  <c r="C2603" i="1" a="1"/>
  <c r="C2603" i="1" s="1"/>
  <c r="C2602" i="1" a="1"/>
  <c r="C2602" i="1" s="1"/>
  <c r="C2601" i="1" a="1"/>
  <c r="C2601" i="1" s="1"/>
  <c r="C2600" i="1" a="1"/>
  <c r="C2600" i="1" s="1"/>
  <c r="C2599" i="1" a="1"/>
  <c r="C2599" i="1" s="1"/>
  <c r="C2598" i="1"/>
  <c r="C2598" i="1" a="1"/>
  <c r="C2597" i="1" a="1"/>
  <c r="C2597" i="1" s="1"/>
  <c r="C2596" i="1" a="1"/>
  <c r="C2596" i="1" s="1"/>
  <c r="C2595" i="1" a="1"/>
  <c r="C2595" i="1" s="1"/>
  <c r="C2594" i="1" a="1"/>
  <c r="C2594" i="1" s="1"/>
  <c r="C2593" i="1" a="1"/>
  <c r="C2593" i="1" s="1"/>
  <c r="C2592" i="1" a="1"/>
  <c r="C2592" i="1" s="1"/>
  <c r="C2591" i="1" a="1"/>
  <c r="C2591" i="1" s="1"/>
  <c r="C2590" i="1" a="1"/>
  <c r="C2590" i="1" s="1"/>
  <c r="C2589" i="1" a="1"/>
  <c r="C2589" i="1" s="1"/>
  <c r="C2588" i="1" a="1"/>
  <c r="C2588" i="1" s="1"/>
  <c r="C2587" i="1" a="1"/>
  <c r="C2587" i="1" s="1"/>
  <c r="C2586" i="1"/>
  <c r="C2586" i="1" a="1"/>
  <c r="C2585" i="1" a="1"/>
  <c r="C2585" i="1" s="1"/>
  <c r="C2584" i="1" a="1"/>
  <c r="C2584" i="1" s="1"/>
  <c r="C2583" i="1" a="1"/>
  <c r="C2583" i="1" s="1"/>
  <c r="C2582" i="1" a="1"/>
  <c r="C2582" i="1" s="1"/>
  <c r="C2581" i="1" a="1"/>
  <c r="C2581" i="1" s="1"/>
  <c r="C2580" i="1" a="1"/>
  <c r="C2580" i="1" s="1"/>
  <c r="C2579" i="1" a="1"/>
  <c r="C2579" i="1" s="1"/>
  <c r="C2578" i="1" a="1"/>
  <c r="C2578" i="1" s="1"/>
  <c r="C2577" i="1" a="1"/>
  <c r="C2577" i="1" s="1"/>
  <c r="C2576" i="1" a="1"/>
  <c r="C2576" i="1" s="1"/>
  <c r="C2575" i="1" a="1"/>
  <c r="C2575" i="1" s="1"/>
  <c r="C2574" i="1" a="1"/>
  <c r="C2574" i="1" s="1"/>
  <c r="C2573" i="1" a="1"/>
  <c r="C2573" i="1" s="1"/>
  <c r="C2572" i="1" a="1"/>
  <c r="C2572" i="1" s="1"/>
  <c r="C2571" i="1" a="1"/>
  <c r="C2571" i="1" s="1"/>
  <c r="C2570" i="1" a="1"/>
  <c r="C2570" i="1" s="1"/>
  <c r="C2569" i="1" a="1"/>
  <c r="C2569" i="1" s="1"/>
  <c r="C2568" i="1" a="1"/>
  <c r="C2568" i="1" s="1"/>
  <c r="C2567" i="1" a="1"/>
  <c r="C2567" i="1" s="1"/>
  <c r="C2566" i="1" a="1"/>
  <c r="C2566" i="1" s="1"/>
  <c r="C2565" i="1" a="1"/>
  <c r="C2565" i="1" s="1"/>
  <c r="C2564" i="1" a="1"/>
  <c r="C2564" i="1" s="1"/>
  <c r="C2563" i="1" a="1"/>
  <c r="C2563" i="1" s="1"/>
  <c r="C2562" i="1" a="1"/>
  <c r="C2562" i="1" s="1"/>
  <c r="C2561" i="1" a="1"/>
  <c r="C2561" i="1" s="1"/>
  <c r="C2560" i="1" a="1"/>
  <c r="C2560" i="1" s="1"/>
  <c r="C2559" i="1" a="1"/>
  <c r="C2559" i="1" s="1"/>
  <c r="C2558" i="1" a="1"/>
  <c r="C2558" i="1" s="1"/>
  <c r="C2557" i="1" a="1"/>
  <c r="C2557" i="1" s="1"/>
  <c r="C2556" i="1" a="1"/>
  <c r="C2556" i="1" s="1"/>
  <c r="C2555" i="1" a="1"/>
  <c r="C2555" i="1" s="1"/>
  <c r="C2554" i="1" a="1"/>
  <c r="C2554" i="1" s="1"/>
  <c r="C2553" i="1" a="1"/>
  <c r="C2553" i="1" s="1"/>
  <c r="C2552" i="1" a="1"/>
  <c r="C2552" i="1" s="1"/>
  <c r="C2551" i="1" a="1"/>
  <c r="C2551" i="1" s="1"/>
  <c r="C2550" i="1" a="1"/>
  <c r="C2550" i="1" s="1"/>
  <c r="C2549" i="1" a="1"/>
  <c r="C2549" i="1" s="1"/>
  <c r="C2548" i="1" a="1"/>
  <c r="C2548" i="1" s="1"/>
  <c r="C2547" i="1" a="1"/>
  <c r="C2547" i="1" s="1"/>
  <c r="C2546" i="1" a="1"/>
  <c r="C2546" i="1" s="1"/>
  <c r="C2545" i="1" a="1"/>
  <c r="C2545" i="1" s="1"/>
  <c r="C2544" i="1" a="1"/>
  <c r="C2544" i="1" s="1"/>
  <c r="C2543" i="1" a="1"/>
  <c r="C2543" i="1" s="1"/>
  <c r="C2542" i="1" a="1"/>
  <c r="C2542" i="1" s="1"/>
  <c r="C2541" i="1" a="1"/>
  <c r="C2541" i="1" s="1"/>
  <c r="C2540" i="1" a="1"/>
  <c r="C2540" i="1" s="1"/>
  <c r="C2539" i="1" a="1"/>
  <c r="C2539" i="1" s="1"/>
  <c r="C2538" i="1" a="1"/>
  <c r="C2538" i="1" s="1"/>
  <c r="C2537" i="1" a="1"/>
  <c r="C2537" i="1" s="1"/>
  <c r="C2536" i="1" a="1"/>
  <c r="C2536" i="1" s="1"/>
  <c r="C2535" i="1" a="1"/>
  <c r="C2535" i="1" s="1"/>
  <c r="C2534" i="1" a="1"/>
  <c r="C2534" i="1" s="1"/>
  <c r="C2533" i="1" a="1"/>
  <c r="C2533" i="1" s="1"/>
  <c r="C2532" i="1" a="1"/>
  <c r="C2532" i="1" s="1"/>
  <c r="C2531" i="1" a="1"/>
  <c r="C2531" i="1" s="1"/>
  <c r="C2530" i="1" a="1"/>
  <c r="C2530" i="1" s="1"/>
  <c r="C2529" i="1" a="1"/>
  <c r="C2529" i="1" s="1"/>
  <c r="C2528" i="1" a="1"/>
  <c r="C2528" i="1" s="1"/>
  <c r="C2527" i="1" a="1"/>
  <c r="C2527" i="1" s="1"/>
  <c r="C2526" i="1" a="1"/>
  <c r="C2526" i="1" s="1"/>
  <c r="C2525" i="1" a="1"/>
  <c r="C2525" i="1" s="1"/>
  <c r="C2524" i="1" a="1"/>
  <c r="C2524" i="1" s="1"/>
  <c r="C2523" i="1" a="1"/>
  <c r="C2523" i="1" s="1"/>
  <c r="C2522" i="1"/>
  <c r="C2522" i="1" a="1"/>
  <c r="C2521" i="1" a="1"/>
  <c r="C2521" i="1" s="1"/>
  <c r="C2520" i="1" a="1"/>
  <c r="C2520" i="1" s="1"/>
  <c r="C2519" i="1" a="1"/>
  <c r="C2519" i="1" s="1"/>
  <c r="C2518" i="1" a="1"/>
  <c r="C2518" i="1" s="1"/>
  <c r="C2517" i="1" a="1"/>
  <c r="C2517" i="1" s="1"/>
  <c r="C2516" i="1" a="1"/>
  <c r="C2516" i="1" s="1"/>
  <c r="C2515" i="1" a="1"/>
  <c r="C2515" i="1" s="1"/>
  <c r="C2514" i="1" a="1"/>
  <c r="C2514" i="1" s="1"/>
  <c r="C2513" i="1" a="1"/>
  <c r="C2513" i="1" s="1"/>
  <c r="C2512" i="1" a="1"/>
  <c r="C2512" i="1" s="1"/>
  <c r="C2511" i="1" a="1"/>
  <c r="C2511" i="1" s="1"/>
  <c r="C2510" i="1" a="1"/>
  <c r="C2510" i="1" s="1"/>
  <c r="C2509" i="1" a="1"/>
  <c r="C2509" i="1" s="1"/>
  <c r="C2508" i="1" a="1"/>
  <c r="C2508" i="1" s="1"/>
  <c r="C2507" i="1" a="1"/>
  <c r="C2507" i="1" s="1"/>
  <c r="C2506" i="1" a="1"/>
  <c r="C2506" i="1" s="1"/>
  <c r="C2505" i="1" a="1"/>
  <c r="C2505" i="1" s="1"/>
  <c r="C2504" i="1" a="1"/>
  <c r="C2504" i="1" s="1"/>
  <c r="C2503" i="1" a="1"/>
  <c r="C2503" i="1" s="1"/>
  <c r="C2502" i="1"/>
  <c r="C2502" i="1" a="1"/>
  <c r="C2501" i="1" a="1"/>
  <c r="C2501" i="1" s="1"/>
  <c r="C2500" i="1" a="1"/>
  <c r="C2500" i="1" s="1"/>
  <c r="C2499" i="1" a="1"/>
  <c r="C2499" i="1" s="1"/>
  <c r="C2498" i="1" a="1"/>
  <c r="C2498" i="1" s="1"/>
  <c r="C2497" i="1" a="1"/>
  <c r="C2497" i="1" s="1"/>
  <c r="C2496" i="1" a="1"/>
  <c r="C2496" i="1" s="1"/>
  <c r="C2495" i="1" a="1"/>
  <c r="C2495" i="1" s="1"/>
  <c r="C2494" i="1" a="1"/>
  <c r="C2494" i="1" s="1"/>
  <c r="C2493" i="1" a="1"/>
  <c r="C2493" i="1" s="1"/>
  <c r="C2492" i="1" a="1"/>
  <c r="C2492" i="1" s="1"/>
  <c r="C2491" i="1" a="1"/>
  <c r="C2491" i="1" s="1"/>
  <c r="C2490" i="1" a="1"/>
  <c r="C2490" i="1" s="1"/>
  <c r="C2489" i="1" a="1"/>
  <c r="C2489" i="1" s="1"/>
  <c r="C2488" i="1" a="1"/>
  <c r="C2488" i="1" s="1"/>
  <c r="C2487" i="1" a="1"/>
  <c r="C2487" i="1" s="1"/>
  <c r="C2486" i="1" a="1"/>
  <c r="C2486" i="1" s="1"/>
  <c r="C2485" i="1" a="1"/>
  <c r="C2485" i="1" s="1"/>
  <c r="C2484" i="1" a="1"/>
  <c r="C2484" i="1" s="1"/>
  <c r="C2483" i="1" a="1"/>
  <c r="C2483" i="1" s="1"/>
  <c r="C2482" i="1" a="1"/>
  <c r="C2482" i="1" s="1"/>
  <c r="C2481" i="1" a="1"/>
  <c r="C2481" i="1" s="1"/>
  <c r="C2480" i="1" a="1"/>
  <c r="C2480" i="1" s="1"/>
  <c r="C2479" i="1" a="1"/>
  <c r="C2479" i="1" s="1"/>
  <c r="C2478" i="1" a="1"/>
  <c r="C2478" i="1" s="1"/>
  <c r="C2477" i="1" a="1"/>
  <c r="C2477" i="1" s="1"/>
  <c r="C2476" i="1" a="1"/>
  <c r="C2476" i="1" s="1"/>
  <c r="C2475" i="1" a="1"/>
  <c r="C2475" i="1" s="1"/>
  <c r="C2474" i="1" a="1"/>
  <c r="C2474" i="1" s="1"/>
  <c r="C2473" i="1" a="1"/>
  <c r="C2473" i="1" s="1"/>
  <c r="C2472" i="1" a="1"/>
  <c r="C2472" i="1" s="1"/>
  <c r="C2471" i="1" a="1"/>
  <c r="C2471" i="1" s="1"/>
  <c r="C2470" i="1" a="1"/>
  <c r="C2470" i="1" s="1"/>
  <c r="C2469" i="1" a="1"/>
  <c r="C2469" i="1" s="1"/>
  <c r="C2468" i="1" a="1"/>
  <c r="C2468" i="1" s="1"/>
  <c r="C2467" i="1" a="1"/>
  <c r="C2467" i="1" s="1"/>
  <c r="C2466" i="1" a="1"/>
  <c r="C2466" i="1" s="1"/>
  <c r="C2465" i="1" a="1"/>
  <c r="C2465" i="1" s="1"/>
  <c r="C2464" i="1" a="1"/>
  <c r="C2464" i="1" s="1"/>
  <c r="C2463" i="1" a="1"/>
  <c r="C2463" i="1" s="1"/>
  <c r="C2462" i="1" a="1"/>
  <c r="C2462" i="1" s="1"/>
  <c r="C2461" i="1" a="1"/>
  <c r="C2461" i="1" s="1"/>
  <c r="C2460" i="1" a="1"/>
  <c r="C2460" i="1" s="1"/>
  <c r="C2459" i="1" a="1"/>
  <c r="C2459" i="1" s="1"/>
  <c r="C2458" i="1"/>
  <c r="C2458" i="1" a="1"/>
  <c r="C2457" i="1" a="1"/>
  <c r="C2457" i="1" s="1"/>
  <c r="C2456" i="1" a="1"/>
  <c r="C2456" i="1" s="1"/>
  <c r="C2455" i="1"/>
  <c r="C2455" i="1" a="1"/>
  <c r="C2454" i="1" a="1"/>
  <c r="C2454" i="1" s="1"/>
  <c r="C2453" i="1" a="1"/>
  <c r="C2453" i="1" s="1"/>
  <c r="C2452" i="1" a="1"/>
  <c r="C2452" i="1" s="1"/>
  <c r="C2451" i="1" a="1"/>
  <c r="C2451" i="1" s="1"/>
  <c r="C2450" i="1" a="1"/>
  <c r="C2450" i="1" s="1"/>
  <c r="C2449" i="1" a="1"/>
  <c r="C2449" i="1" s="1"/>
  <c r="C2448" i="1" a="1"/>
  <c r="C2448" i="1" s="1"/>
  <c r="C2447" i="1" a="1"/>
  <c r="C2447" i="1" s="1"/>
  <c r="C2446" i="1" a="1"/>
  <c r="C2446" i="1" s="1"/>
  <c r="C2445" i="1" a="1"/>
  <c r="C2445" i="1" s="1"/>
  <c r="C2444" i="1" a="1"/>
  <c r="C2444" i="1" s="1"/>
  <c r="C2443" i="1" a="1"/>
  <c r="C2443" i="1" s="1"/>
  <c r="C2442" i="1" a="1"/>
  <c r="C2442" i="1" s="1"/>
  <c r="C2441" i="1" a="1"/>
  <c r="C2441" i="1" s="1"/>
  <c r="C2440" i="1" a="1"/>
  <c r="C2440" i="1" s="1"/>
  <c r="C2439" i="1" a="1"/>
  <c r="C2439" i="1" s="1"/>
  <c r="C2438" i="1" a="1"/>
  <c r="C2438" i="1" s="1"/>
  <c r="C2437" i="1" a="1"/>
  <c r="C2437" i="1" s="1"/>
  <c r="C2436" i="1" a="1"/>
  <c r="C2436" i="1" s="1"/>
  <c r="C2435" i="1" a="1"/>
  <c r="C2435" i="1" s="1"/>
  <c r="C2434" i="1" a="1"/>
  <c r="C2434" i="1" s="1"/>
  <c r="C2433" i="1" a="1"/>
  <c r="C2433" i="1" s="1"/>
  <c r="C2432" i="1" a="1"/>
  <c r="C2432" i="1" s="1"/>
  <c r="C2431" i="1" a="1"/>
  <c r="C2431" i="1" s="1"/>
  <c r="C2430" i="1" a="1"/>
  <c r="C2430" i="1" s="1"/>
  <c r="C2429" i="1" a="1"/>
  <c r="C2429" i="1" s="1"/>
  <c r="C2428" i="1" a="1"/>
  <c r="C2428" i="1" s="1"/>
  <c r="C2427" i="1" a="1"/>
  <c r="C2427" i="1" s="1"/>
  <c r="C2426" i="1" a="1"/>
  <c r="C2426" i="1" s="1"/>
  <c r="C2425" i="1" a="1"/>
  <c r="C2425" i="1" s="1"/>
  <c r="C2424" i="1" a="1"/>
  <c r="C2424" i="1" s="1"/>
  <c r="C2423" i="1"/>
  <c r="C2423" i="1" a="1"/>
  <c r="C2422" i="1" a="1"/>
  <c r="C2422" i="1" s="1"/>
  <c r="C2421" i="1" a="1"/>
  <c r="C2421" i="1" s="1"/>
  <c r="C2420" i="1" a="1"/>
  <c r="C2420" i="1" s="1"/>
  <c r="C2419" i="1" a="1"/>
  <c r="C2419" i="1" s="1"/>
  <c r="C2418" i="1" a="1"/>
  <c r="C2418" i="1" s="1"/>
  <c r="C2417" i="1" a="1"/>
  <c r="C2417" i="1" s="1"/>
  <c r="C2416" i="1" a="1"/>
  <c r="C2416" i="1" s="1"/>
  <c r="C2415" i="1" a="1"/>
  <c r="C2415" i="1" s="1"/>
  <c r="C2414" i="1"/>
  <c r="C2414" i="1" a="1"/>
  <c r="C2413" i="1" a="1"/>
  <c r="C2413" i="1" s="1"/>
  <c r="C2412" i="1" a="1"/>
  <c r="C2412" i="1" s="1"/>
  <c r="C2411" i="1" a="1"/>
  <c r="C2411" i="1" s="1"/>
  <c r="C2410" i="1" a="1"/>
  <c r="C2410" i="1" s="1"/>
  <c r="C2409" i="1" a="1"/>
  <c r="C2409" i="1" s="1"/>
  <c r="C2408" i="1" a="1"/>
  <c r="C2408" i="1" s="1"/>
  <c r="C2407" i="1" a="1"/>
  <c r="C2407" i="1" s="1"/>
  <c r="C2406" i="1" a="1"/>
  <c r="C2406" i="1" s="1"/>
  <c r="C2405" i="1" a="1"/>
  <c r="C2405" i="1" s="1"/>
  <c r="C2404" i="1" a="1"/>
  <c r="C2404" i="1" s="1"/>
  <c r="C2403" i="1" a="1"/>
  <c r="C2403" i="1" s="1"/>
  <c r="C2402" i="1" a="1"/>
  <c r="C2402" i="1" s="1"/>
  <c r="C2401" i="1" a="1"/>
  <c r="C2401" i="1" s="1"/>
  <c r="C2400" i="1" a="1"/>
  <c r="C2400" i="1" s="1"/>
  <c r="C2399" i="1" a="1"/>
  <c r="C2399" i="1" s="1"/>
  <c r="C2398" i="1" a="1"/>
  <c r="C2398" i="1" s="1"/>
  <c r="C2397" i="1" a="1"/>
  <c r="C2397" i="1" s="1"/>
  <c r="C2396" i="1" a="1"/>
  <c r="C2396" i="1" s="1"/>
  <c r="C2395" i="1" a="1"/>
  <c r="C2395" i="1" s="1"/>
  <c r="C2394" i="1" a="1"/>
  <c r="C2394" i="1" s="1"/>
  <c r="C2393" i="1" a="1"/>
  <c r="C2393" i="1" s="1"/>
  <c r="C2392" i="1" a="1"/>
  <c r="C2392" i="1" s="1"/>
  <c r="C2391" i="1" a="1"/>
  <c r="C2391" i="1" s="1"/>
  <c r="C2390" i="1" a="1"/>
  <c r="C2390" i="1" s="1"/>
  <c r="C2389" i="1" a="1"/>
  <c r="C2389" i="1" s="1"/>
  <c r="C2388" i="1" a="1"/>
  <c r="C2388" i="1" s="1"/>
  <c r="C2387" i="1" a="1"/>
  <c r="C2387" i="1" s="1"/>
  <c r="C2386" i="1" a="1"/>
  <c r="C2386" i="1" s="1"/>
  <c r="C2385" i="1" a="1"/>
  <c r="C2385" i="1" s="1"/>
  <c r="C2384" i="1" a="1"/>
  <c r="C2384" i="1" s="1"/>
  <c r="C2383" i="1" a="1"/>
  <c r="C2383" i="1" s="1"/>
  <c r="C2382" i="1" a="1"/>
  <c r="C2382" i="1" s="1"/>
  <c r="C2381" i="1" a="1"/>
  <c r="C2381" i="1" s="1"/>
  <c r="C2380" i="1"/>
  <c r="C2380" i="1" a="1"/>
  <c r="C2379" i="1" a="1"/>
  <c r="C2379" i="1" s="1"/>
  <c r="C2378" i="1" a="1"/>
  <c r="C2378" i="1" s="1"/>
  <c r="C2377" i="1" a="1"/>
  <c r="C2377" i="1" s="1"/>
  <c r="C2376" i="1" a="1"/>
  <c r="C2376" i="1" s="1"/>
  <c r="C2375" i="1" a="1"/>
  <c r="C2375" i="1" s="1"/>
  <c r="C2374" i="1" a="1"/>
  <c r="C2374" i="1" s="1"/>
  <c r="C2373" i="1" a="1"/>
  <c r="C2373" i="1" s="1"/>
  <c r="C2372" i="1" a="1"/>
  <c r="C2372" i="1" s="1"/>
  <c r="C2371" i="1" a="1"/>
  <c r="C2371" i="1" s="1"/>
  <c r="C2370" i="1" a="1"/>
  <c r="C2370" i="1" s="1"/>
  <c r="C2369" i="1" a="1"/>
  <c r="C2369" i="1" s="1"/>
  <c r="C2368" i="1" a="1"/>
  <c r="C2368" i="1" s="1"/>
  <c r="C2367" i="1" a="1"/>
  <c r="C2367" i="1" s="1"/>
  <c r="C2366" i="1" a="1"/>
  <c r="C2366" i="1" s="1"/>
  <c r="C2365" i="1" a="1"/>
  <c r="C2365" i="1" s="1"/>
  <c r="C2364" i="1" a="1"/>
  <c r="C2364" i="1" s="1"/>
  <c r="C2363" i="1" a="1"/>
  <c r="C2363" i="1" s="1"/>
  <c r="C2362" i="1"/>
  <c r="C2362" i="1" a="1"/>
  <c r="C2361" i="1" a="1"/>
  <c r="C2361" i="1" s="1"/>
  <c r="C2360" i="1" a="1"/>
  <c r="C2360" i="1" s="1"/>
  <c r="C2359" i="1"/>
  <c r="C2359" i="1" a="1"/>
  <c r="C2358" i="1" a="1"/>
  <c r="C2358" i="1" s="1"/>
  <c r="C2357" i="1" a="1"/>
  <c r="C2357" i="1" s="1"/>
  <c r="C2356" i="1"/>
  <c r="C2356" i="1" a="1"/>
  <c r="C2355" i="1" a="1"/>
  <c r="C2355" i="1" s="1"/>
  <c r="C2354" i="1" a="1"/>
  <c r="C2354" i="1" s="1"/>
  <c r="C2353" i="1" a="1"/>
  <c r="C2353" i="1" s="1"/>
  <c r="C2352" i="1" a="1"/>
  <c r="C2352" i="1" s="1"/>
  <c r="C2351" i="1" a="1"/>
  <c r="C2351" i="1" s="1"/>
  <c r="C2350" i="1" a="1"/>
  <c r="C2350" i="1" s="1"/>
  <c r="C2349" i="1" a="1"/>
  <c r="C2349" i="1" s="1"/>
  <c r="C2348" i="1"/>
  <c r="C2348" i="1" a="1"/>
  <c r="C2347" i="1" a="1"/>
  <c r="C2347" i="1" s="1"/>
  <c r="C2346" i="1" a="1"/>
  <c r="C2346" i="1" s="1"/>
  <c r="C2345" i="1" a="1"/>
  <c r="C2345" i="1" s="1"/>
  <c r="C2344" i="1" a="1"/>
  <c r="C2344" i="1" s="1"/>
  <c r="C2343" i="1" a="1"/>
  <c r="C2343" i="1" s="1"/>
  <c r="C2342" i="1" a="1"/>
  <c r="C2342" i="1" s="1"/>
  <c r="C2341" i="1" a="1"/>
  <c r="C2341" i="1" s="1"/>
  <c r="C2340" i="1" a="1"/>
  <c r="C2340" i="1" s="1"/>
  <c r="C2339" i="1" a="1"/>
  <c r="C2339" i="1" s="1"/>
  <c r="C2338" i="1" a="1"/>
  <c r="C2338" i="1" s="1"/>
  <c r="C2337" i="1" a="1"/>
  <c r="C2337" i="1" s="1"/>
  <c r="C2336" i="1"/>
  <c r="C2336" i="1" a="1"/>
  <c r="C2335" i="1" a="1"/>
  <c r="C2335" i="1" s="1"/>
  <c r="C2334" i="1" a="1"/>
  <c r="C2334" i="1" s="1"/>
  <c r="C2333" i="1" a="1"/>
  <c r="C2333" i="1" s="1"/>
  <c r="C2332" i="1" a="1"/>
  <c r="C2332" i="1" s="1"/>
  <c r="C2331" i="1" a="1"/>
  <c r="C2331" i="1" s="1"/>
  <c r="C2330" i="1"/>
  <c r="C2330" i="1" a="1"/>
  <c r="C2329" i="1" a="1"/>
  <c r="C2329" i="1" s="1"/>
  <c r="C2328" i="1" a="1"/>
  <c r="C2328" i="1" s="1"/>
  <c r="C2327" i="1"/>
  <c r="C2327" i="1" a="1"/>
  <c r="C2326" i="1" a="1"/>
  <c r="C2326" i="1" s="1"/>
  <c r="C2325" i="1" a="1"/>
  <c r="C2325" i="1" s="1"/>
  <c r="C2324" i="1" a="1"/>
  <c r="C2324" i="1" s="1"/>
  <c r="C2323" i="1" a="1"/>
  <c r="C2323" i="1" s="1"/>
  <c r="C2322" i="1" a="1"/>
  <c r="C2322" i="1" s="1"/>
  <c r="C2321" i="1" a="1"/>
  <c r="C2321" i="1" s="1"/>
  <c r="C2320" i="1" a="1"/>
  <c r="C2320" i="1" s="1"/>
  <c r="C2319" i="1" a="1"/>
  <c r="C2319" i="1" s="1"/>
  <c r="C2318" i="1"/>
  <c r="C2318" i="1" a="1"/>
  <c r="C2317" i="1" a="1"/>
  <c r="C2317" i="1" s="1"/>
  <c r="C2316" i="1" a="1"/>
  <c r="C2316" i="1" s="1"/>
  <c r="C2315" i="1" a="1"/>
  <c r="C2315" i="1" s="1"/>
  <c r="C2314" i="1" a="1"/>
  <c r="C2314" i="1" s="1"/>
  <c r="C2313" i="1" a="1"/>
  <c r="C2313" i="1" s="1"/>
  <c r="C2312" i="1" a="1"/>
  <c r="C2312" i="1" s="1"/>
  <c r="C2311" i="1" a="1"/>
  <c r="C2311" i="1" s="1"/>
  <c r="C2310" i="1" a="1"/>
  <c r="C2310" i="1" s="1"/>
  <c r="C2309" i="1" a="1"/>
  <c r="C2309" i="1" s="1"/>
  <c r="C2308" i="1" a="1"/>
  <c r="C2308" i="1" s="1"/>
  <c r="C2307" i="1" a="1"/>
  <c r="C2307" i="1" s="1"/>
  <c r="C2306" i="1" a="1"/>
  <c r="C2306" i="1" s="1"/>
  <c r="C2305" i="1" a="1"/>
  <c r="C2305" i="1" s="1"/>
  <c r="C2304" i="1" a="1"/>
  <c r="C2304" i="1" s="1"/>
  <c r="C2303" i="1" a="1"/>
  <c r="C2303" i="1" s="1"/>
  <c r="C2302" i="1" a="1"/>
  <c r="C2302" i="1" s="1"/>
  <c r="C2301" i="1" a="1"/>
  <c r="C2301" i="1" s="1"/>
  <c r="C2300" i="1" a="1"/>
  <c r="C2300" i="1" s="1"/>
  <c r="C2299" i="1" a="1"/>
  <c r="C2299" i="1" s="1"/>
  <c r="C2298" i="1"/>
  <c r="C2298" i="1" a="1"/>
  <c r="C2297" i="1" a="1"/>
  <c r="C2297" i="1" s="1"/>
  <c r="C2296" i="1" a="1"/>
  <c r="C2296" i="1" s="1"/>
  <c r="C2295" i="1" a="1"/>
  <c r="C2295" i="1" s="1"/>
  <c r="C2294" i="1" a="1"/>
  <c r="C2294" i="1" s="1"/>
  <c r="C2293" i="1" a="1"/>
  <c r="C2293" i="1" s="1"/>
  <c r="C2292" i="1" a="1"/>
  <c r="C2292" i="1" s="1"/>
  <c r="C2291" i="1" a="1"/>
  <c r="C2291" i="1" s="1"/>
  <c r="C2290" i="1" a="1"/>
  <c r="C2290" i="1" s="1"/>
  <c r="C2289" i="1" a="1"/>
  <c r="C2289" i="1" s="1"/>
  <c r="C2288" i="1" a="1"/>
  <c r="C2288" i="1" s="1"/>
  <c r="C2287" i="1" a="1"/>
  <c r="C2287" i="1" s="1"/>
  <c r="C2286" i="1" a="1"/>
  <c r="C2286" i="1" s="1"/>
  <c r="C2285" i="1" a="1"/>
  <c r="C2285" i="1" s="1"/>
  <c r="C2284" i="1"/>
  <c r="C2284" i="1" a="1"/>
  <c r="C2283" i="1" a="1"/>
  <c r="C2283" i="1" s="1"/>
  <c r="C2282" i="1" a="1"/>
  <c r="C2282" i="1" s="1"/>
  <c r="C2281" i="1" a="1"/>
  <c r="C2281" i="1" s="1"/>
  <c r="C2280" i="1" a="1"/>
  <c r="C2280" i="1" s="1"/>
  <c r="C2279" i="1" a="1"/>
  <c r="C2279" i="1" s="1"/>
  <c r="C2278" i="1" a="1"/>
  <c r="C2278" i="1" s="1"/>
  <c r="C2277" i="1" a="1"/>
  <c r="C2277" i="1" s="1"/>
  <c r="C2276" i="1" a="1"/>
  <c r="C2276" i="1" s="1"/>
  <c r="C2275" i="1" a="1"/>
  <c r="C2275" i="1" s="1"/>
  <c r="C2274" i="1" a="1"/>
  <c r="C2274" i="1" s="1"/>
  <c r="C2273" i="1" a="1"/>
  <c r="C2273" i="1" s="1"/>
  <c r="C2272" i="1" a="1"/>
  <c r="C2272" i="1" s="1"/>
  <c r="C2271" i="1" a="1"/>
  <c r="C2271" i="1" s="1"/>
  <c r="C2270" i="1" a="1"/>
  <c r="C2270" i="1" s="1"/>
  <c r="C2269" i="1" a="1"/>
  <c r="C2269" i="1" s="1"/>
  <c r="C2268" i="1" a="1"/>
  <c r="C2268" i="1" s="1"/>
  <c r="C2267" i="1" a="1"/>
  <c r="C2267" i="1" s="1"/>
  <c r="C2266" i="1" a="1"/>
  <c r="C2266" i="1" s="1"/>
  <c r="C2265" i="1" a="1"/>
  <c r="C2265" i="1" s="1"/>
  <c r="C2264" i="1" a="1"/>
  <c r="C2264" i="1" s="1"/>
  <c r="C2263" i="1" a="1"/>
  <c r="C2263" i="1" s="1"/>
  <c r="C2262" i="1" a="1"/>
  <c r="C2262" i="1" s="1"/>
  <c r="C2261" i="1" a="1"/>
  <c r="C2261" i="1" s="1"/>
  <c r="C2260" i="1" a="1"/>
  <c r="C2260" i="1" s="1"/>
  <c r="C2259" i="1" a="1"/>
  <c r="C2259" i="1" s="1"/>
  <c r="C2258" i="1" a="1"/>
  <c r="C2258" i="1" s="1"/>
  <c r="C2257" i="1" a="1"/>
  <c r="C2257" i="1" s="1"/>
  <c r="C2256" i="1" a="1"/>
  <c r="C2256" i="1" s="1"/>
  <c r="C2255" i="1" a="1"/>
  <c r="C2255" i="1" s="1"/>
  <c r="C2254" i="1"/>
  <c r="C2254" i="1" a="1"/>
  <c r="C2253" i="1" a="1"/>
  <c r="C2253" i="1" s="1"/>
  <c r="C2252" i="1" a="1"/>
  <c r="C2252" i="1" s="1"/>
  <c r="C2251" i="1"/>
  <c r="C2251" i="1" a="1"/>
  <c r="C2250" i="1" a="1"/>
  <c r="C2250" i="1" s="1"/>
  <c r="C2249" i="1" a="1"/>
  <c r="C2249" i="1" s="1"/>
  <c r="C2248" i="1" a="1"/>
  <c r="C2248" i="1" s="1"/>
  <c r="C2247" i="1" a="1"/>
  <c r="C2247" i="1" s="1"/>
  <c r="C2246" i="1" a="1"/>
  <c r="C2246" i="1" s="1"/>
  <c r="C2245" i="1" a="1"/>
  <c r="C2245" i="1" s="1"/>
  <c r="C2244" i="1" a="1"/>
  <c r="C2244" i="1" s="1"/>
  <c r="C2243" i="1" a="1"/>
  <c r="C2243" i="1" s="1"/>
  <c r="C2242" i="1" a="1"/>
  <c r="C2242" i="1" s="1"/>
  <c r="C2241" i="1" a="1"/>
  <c r="C2241" i="1" s="1"/>
  <c r="C2240" i="1" a="1"/>
  <c r="C2240" i="1" s="1"/>
  <c r="C2239" i="1" a="1"/>
  <c r="C2239" i="1" s="1"/>
  <c r="C2238" i="1" a="1"/>
  <c r="C2238" i="1" s="1"/>
  <c r="C2237" i="1" a="1"/>
  <c r="C2237" i="1" s="1"/>
  <c r="C2236" i="1" a="1"/>
  <c r="C2236" i="1" s="1"/>
  <c r="C2235" i="1" a="1"/>
  <c r="C2235" i="1" s="1"/>
  <c r="C2234" i="1" a="1"/>
  <c r="C2234" i="1" s="1"/>
  <c r="C2233" i="1" a="1"/>
  <c r="C2233" i="1" s="1"/>
  <c r="C2232" i="1" a="1"/>
  <c r="C2232" i="1" s="1"/>
  <c r="C2231" i="1" a="1"/>
  <c r="C2231" i="1" s="1"/>
  <c r="C2230" i="1" a="1"/>
  <c r="C2230" i="1" s="1"/>
  <c r="C2229" i="1" a="1"/>
  <c r="C2229" i="1" s="1"/>
  <c r="C2228" i="1" a="1"/>
  <c r="C2228" i="1" s="1"/>
  <c r="C2227" i="1" a="1"/>
  <c r="C2227" i="1" s="1"/>
  <c r="C2226" i="1" a="1"/>
  <c r="C2226" i="1" s="1"/>
  <c r="C2225" i="1" a="1"/>
  <c r="C2225" i="1" s="1"/>
  <c r="C2224" i="1" a="1"/>
  <c r="C2224" i="1" s="1"/>
  <c r="C2223" i="1" a="1"/>
  <c r="C2223" i="1" s="1"/>
  <c r="C2222" i="1"/>
  <c r="C2222" i="1" a="1"/>
  <c r="C2221" i="1" a="1"/>
  <c r="C2221" i="1" s="1"/>
  <c r="C2220" i="1"/>
  <c r="C2220" i="1" a="1"/>
  <c r="C2219" i="1" a="1"/>
  <c r="C2219" i="1" s="1"/>
  <c r="C2218" i="1" a="1"/>
  <c r="C2218" i="1" s="1"/>
  <c r="C2217" i="1" a="1"/>
  <c r="C2217" i="1" s="1"/>
  <c r="C2216" i="1" a="1"/>
  <c r="C2216" i="1" s="1"/>
  <c r="C2215" i="1" a="1"/>
  <c r="C2215" i="1" s="1"/>
  <c r="C2214" i="1" a="1"/>
  <c r="C2214" i="1" s="1"/>
  <c r="C2213" i="1" a="1"/>
  <c r="C2213" i="1" s="1"/>
  <c r="C2212" i="1" a="1"/>
  <c r="C2212" i="1" s="1"/>
  <c r="C2211" i="1" a="1"/>
  <c r="C2211" i="1" s="1"/>
  <c r="C2210" i="1"/>
  <c r="C2210" i="1" a="1"/>
  <c r="C2209" i="1" a="1"/>
  <c r="C2209" i="1" s="1"/>
  <c r="C2208" i="1" a="1"/>
  <c r="C2208" i="1" s="1"/>
  <c r="C2207" i="1" a="1"/>
  <c r="C2207" i="1" s="1"/>
  <c r="C2206" i="1" a="1"/>
  <c r="C2206" i="1" s="1"/>
  <c r="C2205" i="1" a="1"/>
  <c r="C2205" i="1" s="1"/>
  <c r="C2204" i="1"/>
  <c r="C2204" i="1" a="1"/>
  <c r="C2203" i="1" a="1"/>
  <c r="C2203" i="1" s="1"/>
  <c r="C2202" i="1" a="1"/>
  <c r="C2202" i="1" s="1"/>
  <c r="C2201" i="1" a="1"/>
  <c r="C2201" i="1" s="1"/>
  <c r="C2200" i="1" a="1"/>
  <c r="C2200" i="1" s="1"/>
  <c r="C2199" i="1" a="1"/>
  <c r="C2199" i="1" s="1"/>
  <c r="C2198" i="1" a="1"/>
  <c r="C2198" i="1" s="1"/>
  <c r="C2197" i="1" a="1"/>
  <c r="C2197" i="1" s="1"/>
  <c r="C2196" i="1" a="1"/>
  <c r="C2196" i="1" s="1"/>
  <c r="C2195" i="1" a="1"/>
  <c r="C2195" i="1" s="1"/>
  <c r="C2194" i="1" a="1"/>
  <c r="C2194" i="1" s="1"/>
  <c r="C2193" i="1" a="1"/>
  <c r="C2193" i="1" s="1"/>
  <c r="C2192" i="1" a="1"/>
  <c r="C2192" i="1" s="1"/>
  <c r="C2191" i="1" a="1"/>
  <c r="C2191" i="1" s="1"/>
  <c r="C2190" i="1"/>
  <c r="C2190" i="1" a="1"/>
  <c r="C2189" i="1" a="1"/>
  <c r="C2189" i="1" s="1"/>
  <c r="C2188" i="1"/>
  <c r="C2188" i="1" a="1"/>
  <c r="C2187" i="1" a="1"/>
  <c r="C2187" i="1" s="1"/>
  <c r="C2186" i="1" a="1"/>
  <c r="C2186" i="1" s="1"/>
  <c r="C2185" i="1" a="1"/>
  <c r="C2185" i="1" s="1"/>
  <c r="C2184" i="1" a="1"/>
  <c r="C2184" i="1" s="1"/>
  <c r="C2183" i="1" a="1"/>
  <c r="C2183" i="1" s="1"/>
  <c r="C2182" i="1" a="1"/>
  <c r="C2182" i="1" s="1"/>
  <c r="C2181" i="1" a="1"/>
  <c r="C2181" i="1" s="1"/>
  <c r="C2180" i="1" a="1"/>
  <c r="C2180" i="1" s="1"/>
  <c r="C2179" i="1"/>
  <c r="C2179" i="1" a="1"/>
  <c r="C2178" i="1" a="1"/>
  <c r="C2178" i="1" s="1"/>
  <c r="C2177" i="1" a="1"/>
  <c r="C2177" i="1" s="1"/>
  <c r="C2176" i="1" a="1"/>
  <c r="C2176" i="1" s="1"/>
  <c r="C2175" i="1" a="1"/>
  <c r="C2175" i="1" s="1"/>
  <c r="C2174" i="1" a="1"/>
  <c r="C2174" i="1" s="1"/>
  <c r="C2173" i="1" a="1"/>
  <c r="C2173" i="1" s="1"/>
  <c r="C2172" i="1" a="1"/>
  <c r="C2172" i="1" s="1"/>
  <c r="C2171" i="1" a="1"/>
  <c r="C2171" i="1" s="1"/>
  <c r="C2170" i="1"/>
  <c r="C2170" i="1" a="1"/>
  <c r="C2169" i="1" a="1"/>
  <c r="C2169" i="1" s="1"/>
  <c r="C2168" i="1" a="1"/>
  <c r="C2168" i="1" s="1"/>
  <c r="C2167" i="1"/>
  <c r="C2167" i="1" a="1"/>
  <c r="C2166" i="1" a="1"/>
  <c r="C2166" i="1" s="1"/>
  <c r="C2165" i="1" a="1"/>
  <c r="C2165" i="1" s="1"/>
  <c r="C2164" i="1"/>
  <c r="C2164" i="1" a="1"/>
  <c r="C2163" i="1" a="1"/>
  <c r="C2163" i="1" s="1"/>
  <c r="C2162" i="1" a="1"/>
  <c r="C2162" i="1" s="1"/>
  <c r="C2161" i="1" a="1"/>
  <c r="C2161" i="1" s="1"/>
  <c r="C2160" i="1" a="1"/>
  <c r="C2160" i="1" s="1"/>
  <c r="C2159" i="1" a="1"/>
  <c r="C2159" i="1" s="1"/>
  <c r="C2158" i="1" a="1"/>
  <c r="C2158" i="1" s="1"/>
  <c r="C2157" i="1" a="1"/>
  <c r="C2157" i="1" s="1"/>
  <c r="C2156" i="1" a="1"/>
  <c r="C2156" i="1" s="1"/>
  <c r="C2155" i="1" a="1"/>
  <c r="C2155" i="1" s="1"/>
  <c r="C2154" i="1" a="1"/>
  <c r="C2154" i="1" s="1"/>
  <c r="C2153" i="1" a="1"/>
  <c r="C2153" i="1" s="1"/>
  <c r="C2152" i="1" a="1"/>
  <c r="C2152" i="1" s="1"/>
  <c r="C2151" i="1" a="1"/>
  <c r="C2151" i="1" s="1"/>
  <c r="C2150" i="1" a="1"/>
  <c r="C2150" i="1" s="1"/>
  <c r="C2149" i="1" a="1"/>
  <c r="C2149" i="1" s="1"/>
  <c r="C2148" i="1" a="1"/>
  <c r="C2148" i="1" s="1"/>
  <c r="C2147" i="1" a="1"/>
  <c r="C2147" i="1" s="1"/>
  <c r="C2146" i="1" a="1"/>
  <c r="C2146" i="1" s="1"/>
  <c r="C2145" i="1" a="1"/>
  <c r="C2145" i="1" s="1"/>
  <c r="C2144" i="1"/>
  <c r="C2144" i="1" a="1"/>
  <c r="C2143" i="1" a="1"/>
  <c r="C2143" i="1" s="1"/>
  <c r="C2142" i="1" a="1"/>
  <c r="C2142" i="1" s="1"/>
  <c r="C2141" i="1" a="1"/>
  <c r="C2141" i="1" s="1"/>
  <c r="C2140" i="1" a="1"/>
  <c r="C2140" i="1" s="1"/>
  <c r="C2139" i="1" a="1"/>
  <c r="C2139" i="1" s="1"/>
  <c r="C2138" i="1"/>
  <c r="C2138" i="1" a="1"/>
  <c r="C2137" i="1" a="1"/>
  <c r="C2137" i="1" s="1"/>
  <c r="C2136" i="1" a="1"/>
  <c r="C2136" i="1" s="1"/>
  <c r="C2135" i="1"/>
  <c r="C2135" i="1" a="1"/>
  <c r="C2134" i="1" a="1"/>
  <c r="C2134" i="1" s="1"/>
  <c r="C2133" i="1" a="1"/>
  <c r="C2133" i="1" s="1"/>
  <c r="C2132" i="1"/>
  <c r="C2132" i="1" a="1"/>
  <c r="C2131" i="1"/>
  <c r="C2131" i="1" a="1"/>
  <c r="C2130" i="1" a="1"/>
  <c r="C2130" i="1" s="1"/>
  <c r="C2129" i="1" a="1"/>
  <c r="C2129" i="1" s="1"/>
  <c r="C2128" i="1" a="1"/>
  <c r="C2128" i="1" s="1"/>
  <c r="C2127" i="1" a="1"/>
  <c r="C2127" i="1" s="1"/>
  <c r="C2126" i="1"/>
  <c r="C2126" i="1" a="1"/>
  <c r="C2125" i="1" a="1"/>
  <c r="C2125" i="1" s="1"/>
  <c r="C2124" i="1"/>
  <c r="C2124" i="1" a="1"/>
  <c r="C2123" i="1" a="1"/>
  <c r="C2123" i="1" s="1"/>
  <c r="C2122" i="1"/>
  <c r="C2122" i="1" a="1"/>
  <c r="C2121" i="1" a="1"/>
  <c r="C2121" i="1" s="1"/>
  <c r="C2120" i="1" a="1"/>
  <c r="C2120" i="1" s="1"/>
  <c r="C2119" i="1" a="1"/>
  <c r="C2119" i="1" s="1"/>
  <c r="C2118" i="1" a="1"/>
  <c r="C2118" i="1" s="1"/>
  <c r="C2117" i="1" a="1"/>
  <c r="C2117" i="1" s="1"/>
  <c r="C2116" i="1" a="1"/>
  <c r="C2116" i="1" s="1"/>
  <c r="C2115" i="1" a="1"/>
  <c r="C2115" i="1" s="1"/>
  <c r="C2114" i="1" a="1"/>
  <c r="C2114" i="1" s="1"/>
  <c r="C2113" i="1" a="1"/>
  <c r="C2113" i="1" s="1"/>
  <c r="C2112" i="1" a="1"/>
  <c r="C2112" i="1" s="1"/>
  <c r="C2111" i="1" a="1"/>
  <c r="C2111" i="1" s="1"/>
  <c r="C2110" i="1" a="1"/>
  <c r="C2110" i="1" s="1"/>
  <c r="C2109" i="1" a="1"/>
  <c r="C2109" i="1" s="1"/>
  <c r="C2108" i="1" a="1"/>
  <c r="C2108" i="1" s="1"/>
  <c r="C2107" i="1" a="1"/>
  <c r="C2107" i="1" s="1"/>
  <c r="C2106" i="1" a="1"/>
  <c r="C2106" i="1" s="1"/>
  <c r="C2105" i="1" a="1"/>
  <c r="C2105" i="1" s="1"/>
  <c r="C2104" i="1" a="1"/>
  <c r="C2104" i="1" s="1"/>
  <c r="C2103" i="1" a="1"/>
  <c r="C2103" i="1" s="1"/>
  <c r="C2102" i="1" a="1"/>
  <c r="C2102" i="1" s="1"/>
  <c r="C2101" i="1" a="1"/>
  <c r="C2101" i="1" s="1"/>
  <c r="C2100" i="1" a="1"/>
  <c r="C2100" i="1" s="1"/>
  <c r="C2099" i="1" a="1"/>
  <c r="C2099" i="1" s="1"/>
  <c r="C2098" i="1" a="1"/>
  <c r="C2098" i="1" s="1"/>
  <c r="C2097" i="1" a="1"/>
  <c r="C2097" i="1" s="1"/>
  <c r="C2096" i="1" a="1"/>
  <c r="C2096" i="1" s="1"/>
  <c r="C2095" i="1" a="1"/>
  <c r="C2095" i="1" s="1"/>
  <c r="C2094" i="1" a="1"/>
  <c r="C2094" i="1" s="1"/>
  <c r="C2093" i="1" a="1"/>
  <c r="C2093" i="1" s="1"/>
  <c r="C2092" i="1" a="1"/>
  <c r="C2092" i="1" s="1"/>
  <c r="C2091" i="1" a="1"/>
  <c r="C2091" i="1" s="1"/>
  <c r="C2090" i="1"/>
  <c r="C2090" i="1" a="1"/>
  <c r="C2089" i="1" a="1"/>
  <c r="C2089" i="1" s="1"/>
  <c r="C2088" i="1" a="1"/>
  <c r="C2088" i="1" s="1"/>
  <c r="C2087" i="1" a="1"/>
  <c r="C2087" i="1" s="1"/>
  <c r="C2086" i="1" a="1"/>
  <c r="C2086" i="1" s="1"/>
  <c r="C2085" i="1" a="1"/>
  <c r="C2085" i="1" s="1"/>
  <c r="C2084" i="1" a="1"/>
  <c r="C2084" i="1" s="1"/>
  <c r="C2083" i="1"/>
  <c r="C2083" i="1" a="1"/>
  <c r="C2082" i="1"/>
  <c r="C2082" i="1" a="1"/>
  <c r="C2081" i="1" a="1"/>
  <c r="C2081" i="1" s="1"/>
  <c r="C2080" i="1" a="1"/>
  <c r="C2080" i="1" s="1"/>
  <c r="C2079" i="1" a="1"/>
  <c r="C2079" i="1" s="1"/>
  <c r="C2078" i="1" a="1"/>
  <c r="C2078" i="1" s="1"/>
  <c r="C2077" i="1" a="1"/>
  <c r="C2077" i="1" s="1"/>
  <c r="C2076" i="1"/>
  <c r="C2076" i="1" a="1"/>
  <c r="C2075" i="1" a="1"/>
  <c r="C2075" i="1" s="1"/>
  <c r="C2074" i="1" a="1"/>
  <c r="C2074" i="1" s="1"/>
  <c r="C2073" i="1" a="1"/>
  <c r="C2073" i="1" s="1"/>
  <c r="C2072" i="1" a="1"/>
  <c r="C2072" i="1" s="1"/>
  <c r="C2071" i="1" a="1"/>
  <c r="C2071" i="1" s="1"/>
  <c r="C2070" i="1" a="1"/>
  <c r="C2070" i="1" s="1"/>
  <c r="C2069" i="1" a="1"/>
  <c r="C2069" i="1" s="1"/>
  <c r="C2068" i="1"/>
  <c r="C2068" i="1" a="1"/>
  <c r="C2067" i="1"/>
  <c r="C2067" i="1" a="1"/>
  <c r="C2066" i="1" a="1"/>
  <c r="C2066" i="1" s="1"/>
  <c r="C2065" i="1" a="1"/>
  <c r="C2065" i="1" s="1"/>
  <c r="C2064" i="1" a="1"/>
  <c r="C2064" i="1" s="1"/>
  <c r="C2063" i="1" a="1"/>
  <c r="C2063" i="1" s="1"/>
  <c r="C2062" i="1"/>
  <c r="C2062" i="1" a="1"/>
  <c r="C2061" i="1" a="1"/>
  <c r="C2061" i="1" s="1"/>
  <c r="C2060" i="1"/>
  <c r="C2060" i="1" a="1"/>
  <c r="C2059" i="1" a="1"/>
  <c r="C2059" i="1" s="1"/>
  <c r="C2058" i="1"/>
  <c r="C2058" i="1" a="1"/>
  <c r="C2057" i="1" a="1"/>
  <c r="C2057" i="1" s="1"/>
  <c r="C2056" i="1" a="1"/>
  <c r="C2056" i="1" s="1"/>
  <c r="C2055" i="1" a="1"/>
  <c r="C2055" i="1" s="1"/>
  <c r="C2054" i="1" a="1"/>
  <c r="C2054" i="1" s="1"/>
  <c r="C2053" i="1" a="1"/>
  <c r="C2053" i="1" s="1"/>
  <c r="C2052" i="1" a="1"/>
  <c r="C2052" i="1" s="1"/>
  <c r="C2051" i="1"/>
  <c r="C2051" i="1" a="1"/>
  <c r="C2050" i="1" a="1"/>
  <c r="C2050" i="1" s="1"/>
  <c r="C2049" i="1" a="1"/>
  <c r="C2049" i="1" s="1"/>
  <c r="C2048" i="1" a="1"/>
  <c r="C2048" i="1" s="1"/>
  <c r="C2047" i="1" a="1"/>
  <c r="C2047" i="1" s="1"/>
  <c r="C2046" i="1" a="1"/>
  <c r="C2046" i="1" s="1"/>
  <c r="C2045" i="1" a="1"/>
  <c r="C2045" i="1" s="1"/>
  <c r="C2044" i="1" a="1"/>
  <c r="C2044" i="1" s="1"/>
  <c r="C2043" i="1" a="1"/>
  <c r="C2043" i="1" s="1"/>
  <c r="C2042" i="1" a="1"/>
  <c r="C2042" i="1" s="1"/>
  <c r="C2041" i="1" a="1"/>
  <c r="C2041" i="1" s="1"/>
  <c r="C2040" i="1" a="1"/>
  <c r="C2040" i="1" s="1"/>
  <c r="C2039" i="1"/>
  <c r="C2039" i="1" a="1"/>
  <c r="C2038" i="1" a="1"/>
  <c r="C2038" i="1" s="1"/>
  <c r="C2037" i="1" a="1"/>
  <c r="C2037" i="1" s="1"/>
  <c r="C2036" i="1" a="1"/>
  <c r="C2036" i="1" s="1"/>
  <c r="C2035" i="1" a="1"/>
  <c r="C2035" i="1" s="1"/>
  <c r="C2034" i="1" a="1"/>
  <c r="C2034" i="1" s="1"/>
  <c r="C2033" i="1" a="1"/>
  <c r="C2033" i="1" s="1"/>
  <c r="C2032" i="1" a="1"/>
  <c r="C2032" i="1" s="1"/>
  <c r="C2031" i="1" a="1"/>
  <c r="C2031" i="1" s="1"/>
  <c r="C2030" i="1" a="1"/>
  <c r="C2030" i="1" s="1"/>
  <c r="C2029" i="1" a="1"/>
  <c r="C2029" i="1" s="1"/>
  <c r="C2028" i="1"/>
  <c r="C2028" i="1" a="1"/>
  <c r="C2027" i="1" a="1"/>
  <c r="C2027" i="1" s="1"/>
  <c r="C2026" i="1"/>
  <c r="C2026" i="1" a="1"/>
  <c r="C2025" i="1" a="1"/>
  <c r="C2025" i="1" s="1"/>
  <c r="C2024" i="1" a="1"/>
  <c r="C2024" i="1" s="1"/>
  <c r="C2023" i="1" a="1"/>
  <c r="C2023" i="1" s="1"/>
  <c r="C2022" i="1" a="1"/>
  <c r="C2022" i="1" s="1"/>
  <c r="C2021" i="1" a="1"/>
  <c r="C2021" i="1" s="1"/>
  <c r="C2020" i="1" a="1"/>
  <c r="C2020" i="1" s="1"/>
  <c r="C2019" i="1"/>
  <c r="C2019" i="1" a="1"/>
  <c r="C2018" i="1" a="1"/>
  <c r="C2018" i="1" s="1"/>
  <c r="C2017" i="1" a="1"/>
  <c r="C2017" i="1" s="1"/>
  <c r="C2016" i="1"/>
  <c r="C2016" i="1" a="1"/>
  <c r="C2015" i="1" a="1"/>
  <c r="C2015" i="1" s="1"/>
  <c r="C2014" i="1" a="1"/>
  <c r="C2014" i="1" s="1"/>
  <c r="C2013" i="1" a="1"/>
  <c r="C2013" i="1" s="1"/>
  <c r="C2012" i="1" a="1"/>
  <c r="C2012" i="1" s="1"/>
  <c r="C2011" i="1" a="1"/>
  <c r="C2011" i="1" s="1"/>
  <c r="C2010" i="1" a="1"/>
  <c r="C2010" i="1" s="1"/>
  <c r="C2009" i="1" a="1"/>
  <c r="C2009" i="1" s="1"/>
  <c r="C2008" i="1" a="1"/>
  <c r="C2008" i="1" s="1"/>
  <c r="C2007" i="1" a="1"/>
  <c r="C2007" i="1" s="1"/>
  <c r="C2006" i="1" a="1"/>
  <c r="C2006" i="1" s="1"/>
  <c r="C2005" i="1" a="1"/>
  <c r="C2005" i="1" s="1"/>
  <c r="C2004" i="1"/>
  <c r="C2004" i="1" a="1"/>
  <c r="C2003" i="1" a="1"/>
  <c r="C2003" i="1" s="1"/>
  <c r="C2002" i="1" a="1"/>
  <c r="C2002" i="1" s="1"/>
  <c r="C2001" i="1" a="1"/>
  <c r="C2001" i="1" s="1"/>
  <c r="C2000" i="1" a="1"/>
  <c r="C2000" i="1" s="1"/>
  <c r="C1999" i="1" a="1"/>
  <c r="C1999" i="1" s="1"/>
  <c r="C1998" i="1"/>
  <c r="C1998" i="1" a="1"/>
  <c r="C1997" i="1" a="1"/>
  <c r="C1997" i="1" s="1"/>
  <c r="C1996" i="1" a="1"/>
  <c r="C1996" i="1" s="1"/>
  <c r="C1995" i="1" a="1"/>
  <c r="C1995" i="1" s="1"/>
  <c r="C1994" i="1" a="1"/>
  <c r="C1994" i="1" s="1"/>
  <c r="C1993" i="1" a="1"/>
  <c r="C1993" i="1" s="1"/>
  <c r="C1992" i="1" a="1"/>
  <c r="C1992" i="1" s="1"/>
  <c r="C1991" i="1" a="1"/>
  <c r="C1991" i="1" s="1"/>
  <c r="C1990" i="1" a="1"/>
  <c r="C1990" i="1" s="1"/>
  <c r="C1989" i="1" a="1"/>
  <c r="C1989" i="1" s="1"/>
  <c r="C1988" i="1" a="1"/>
  <c r="C1988" i="1" s="1"/>
  <c r="C1987" i="1" a="1"/>
  <c r="C1987" i="1" s="1"/>
  <c r="C1986" i="1" a="1"/>
  <c r="C1986" i="1" s="1"/>
  <c r="C1985" i="1" a="1"/>
  <c r="C1985" i="1" s="1"/>
  <c r="C1984" i="1" a="1"/>
  <c r="C1984" i="1" s="1"/>
  <c r="C1983" i="1" a="1"/>
  <c r="C1983" i="1" s="1"/>
  <c r="C1982" i="1" a="1"/>
  <c r="C1982" i="1" s="1"/>
  <c r="C1981" i="1" a="1"/>
  <c r="C1981" i="1" s="1"/>
  <c r="C1980" i="1" a="1"/>
  <c r="C1980" i="1" s="1"/>
  <c r="C1979" i="1" a="1"/>
  <c r="C1979" i="1" s="1"/>
  <c r="C1978" i="1" a="1"/>
  <c r="C1978" i="1" s="1"/>
  <c r="C1977" i="1" a="1"/>
  <c r="C1977" i="1" s="1"/>
  <c r="C1976" i="1" a="1"/>
  <c r="C1976" i="1" s="1"/>
  <c r="C1975" i="1" a="1"/>
  <c r="C1975" i="1" s="1"/>
  <c r="C1974" i="1" a="1"/>
  <c r="C1974" i="1" s="1"/>
  <c r="C1973" i="1" a="1"/>
  <c r="C1973" i="1" s="1"/>
  <c r="C1972" i="1" a="1"/>
  <c r="C1972" i="1" s="1"/>
  <c r="C1971" i="1" a="1"/>
  <c r="C1971" i="1" s="1"/>
  <c r="C1970" i="1" a="1"/>
  <c r="C1970" i="1" s="1"/>
  <c r="C1969" i="1" a="1"/>
  <c r="C1969" i="1" s="1"/>
  <c r="C1968" i="1" a="1"/>
  <c r="C1968" i="1" s="1"/>
  <c r="C1967" i="1" a="1"/>
  <c r="C1967" i="1" s="1"/>
  <c r="C1966" i="1" a="1"/>
  <c r="C1966" i="1" s="1"/>
  <c r="C1965" i="1" a="1"/>
  <c r="C1965" i="1" s="1"/>
  <c r="C1964" i="1" a="1"/>
  <c r="C1964" i="1" s="1"/>
  <c r="C1963" i="1" a="1"/>
  <c r="C1963" i="1" s="1"/>
  <c r="C1962" i="1" a="1"/>
  <c r="C1962" i="1" s="1"/>
  <c r="C1961" i="1" a="1"/>
  <c r="C1961" i="1" s="1"/>
  <c r="C1960" i="1" a="1"/>
  <c r="C1960" i="1" s="1"/>
  <c r="C1959" i="1" a="1"/>
  <c r="C1959" i="1" s="1"/>
  <c r="C1958" i="1" a="1"/>
  <c r="C1958" i="1" s="1"/>
  <c r="C1957" i="1" a="1"/>
  <c r="C1957" i="1" s="1"/>
  <c r="C1956" i="1" a="1"/>
  <c r="C1956" i="1" s="1"/>
  <c r="C1955" i="1" a="1"/>
  <c r="C1955" i="1" s="1"/>
  <c r="C1954" i="1" a="1"/>
  <c r="C1954" i="1" s="1"/>
  <c r="C1953" i="1" a="1"/>
  <c r="C1953" i="1" s="1"/>
  <c r="C1952" i="1" a="1"/>
  <c r="C1952" i="1" s="1"/>
  <c r="C1951" i="1" a="1"/>
  <c r="C1951" i="1" s="1"/>
  <c r="C1950" i="1" a="1"/>
  <c r="C1950" i="1" s="1"/>
  <c r="C1949" i="1" a="1"/>
  <c r="C1949" i="1" s="1"/>
  <c r="C1948" i="1" a="1"/>
  <c r="C1948" i="1" s="1"/>
  <c r="C1947" i="1" a="1"/>
  <c r="C1947" i="1" s="1"/>
  <c r="C1946" i="1"/>
  <c r="C1946" i="1" a="1"/>
  <c r="C1945" i="1" a="1"/>
  <c r="C1945" i="1" s="1"/>
  <c r="C1944" i="1" a="1"/>
  <c r="C1944" i="1" s="1"/>
  <c r="C1943" i="1" a="1"/>
  <c r="C1943" i="1" s="1"/>
  <c r="C1942" i="1" a="1"/>
  <c r="C1942" i="1" s="1"/>
  <c r="C1941" i="1" a="1"/>
  <c r="C1941" i="1" s="1"/>
  <c r="C1940" i="1"/>
  <c r="C1940" i="1" a="1"/>
  <c r="C1939" i="1" a="1"/>
  <c r="C1939" i="1" s="1"/>
  <c r="C1938" i="1" a="1"/>
  <c r="C1938" i="1" s="1"/>
  <c r="C1937" i="1" a="1"/>
  <c r="C1937" i="1" s="1"/>
  <c r="C1936" i="1" a="1"/>
  <c r="C1936" i="1" s="1"/>
  <c r="C1935" i="1" a="1"/>
  <c r="C1935" i="1" s="1"/>
  <c r="C1934" i="1" a="1"/>
  <c r="C1934" i="1" s="1"/>
  <c r="C1933" i="1" a="1"/>
  <c r="C1933" i="1" s="1"/>
  <c r="C1932" i="1" a="1"/>
  <c r="C1932" i="1" s="1"/>
  <c r="C1931" i="1" a="1"/>
  <c r="C1931" i="1" s="1"/>
  <c r="C1930" i="1"/>
  <c r="C1930" i="1" a="1"/>
  <c r="C1929" i="1" a="1"/>
  <c r="C1929" i="1" s="1"/>
  <c r="C1928" i="1" a="1"/>
  <c r="C1928" i="1" s="1"/>
  <c r="C1927" i="1" a="1"/>
  <c r="C1927" i="1" s="1"/>
  <c r="C1926" i="1" a="1"/>
  <c r="C1926" i="1" s="1"/>
  <c r="C1925" i="1" a="1"/>
  <c r="C1925" i="1" s="1"/>
  <c r="C1924" i="1" a="1"/>
  <c r="C1924" i="1" s="1"/>
  <c r="C1923" i="1"/>
  <c r="C1923" i="1" a="1"/>
  <c r="C1922" i="1" a="1"/>
  <c r="C1922" i="1" s="1"/>
  <c r="C1921" i="1" a="1"/>
  <c r="C1921" i="1" s="1"/>
  <c r="C1920" i="1" a="1"/>
  <c r="C1920" i="1" s="1"/>
  <c r="C1919" i="1" a="1"/>
  <c r="C1919" i="1" s="1"/>
  <c r="C1918" i="1" a="1"/>
  <c r="C1918" i="1" s="1"/>
  <c r="C1917" i="1" a="1"/>
  <c r="C1917" i="1" s="1"/>
  <c r="C1916" i="1" a="1"/>
  <c r="C1916" i="1" s="1"/>
  <c r="C1915" i="1" a="1"/>
  <c r="C1915" i="1" s="1"/>
  <c r="C1914" i="1" a="1"/>
  <c r="C1914" i="1" s="1"/>
  <c r="C1913" i="1" a="1"/>
  <c r="C1913" i="1" s="1"/>
  <c r="C1912" i="1" a="1"/>
  <c r="C1912" i="1" s="1"/>
  <c r="C1911" i="1" a="1"/>
  <c r="C1911" i="1" s="1"/>
  <c r="C1910" i="1" a="1"/>
  <c r="C1910" i="1" s="1"/>
  <c r="C1909" i="1" a="1"/>
  <c r="C1909" i="1" s="1"/>
  <c r="C1908" i="1" a="1"/>
  <c r="C1908" i="1" s="1"/>
  <c r="C1907" i="1" a="1"/>
  <c r="C1907" i="1" s="1"/>
  <c r="C1906" i="1" a="1"/>
  <c r="C1906" i="1" s="1"/>
  <c r="C1905" i="1" a="1"/>
  <c r="C1905" i="1" s="1"/>
  <c r="C1904" i="1" a="1"/>
  <c r="C1904" i="1" s="1"/>
  <c r="C1903" i="1" a="1"/>
  <c r="C1903" i="1" s="1"/>
  <c r="C1902" i="1" a="1"/>
  <c r="C1902" i="1" s="1"/>
  <c r="C1901" i="1" a="1"/>
  <c r="C1901" i="1" s="1"/>
  <c r="C1900" i="1" a="1"/>
  <c r="C1900" i="1" s="1"/>
  <c r="C1899" i="1" a="1"/>
  <c r="C1899" i="1" s="1"/>
  <c r="C1898" i="1"/>
  <c r="C1898" i="1" a="1"/>
  <c r="C1897" i="1" a="1"/>
  <c r="C1897" i="1" s="1"/>
  <c r="C1896" i="1" a="1"/>
  <c r="C1896" i="1" s="1"/>
  <c r="C1895" i="1" a="1"/>
  <c r="C1895" i="1" s="1"/>
  <c r="C1894" i="1" a="1"/>
  <c r="C1894" i="1" s="1"/>
  <c r="C1893" i="1" a="1"/>
  <c r="C1893" i="1" s="1"/>
  <c r="C1892" i="1" a="1"/>
  <c r="C1892" i="1" s="1"/>
  <c r="C1891" i="1"/>
  <c r="C1891" i="1" a="1"/>
  <c r="C1890" i="1" a="1"/>
  <c r="C1890" i="1" s="1"/>
  <c r="C1889" i="1" a="1"/>
  <c r="C1889" i="1" s="1"/>
  <c r="C1888" i="1"/>
  <c r="C1888" i="1" a="1"/>
  <c r="C1887" i="1" a="1"/>
  <c r="C1887" i="1" s="1"/>
  <c r="C1886" i="1" a="1"/>
  <c r="C1886" i="1" s="1"/>
  <c r="C1885" i="1" a="1"/>
  <c r="C1885" i="1" s="1"/>
  <c r="C1884" i="1" a="1"/>
  <c r="C1884" i="1" s="1"/>
  <c r="C1883" i="1" a="1"/>
  <c r="C1883" i="1" s="1"/>
  <c r="C1882" i="1" a="1"/>
  <c r="C1882" i="1" s="1"/>
  <c r="C1881" i="1" a="1"/>
  <c r="C1881" i="1" s="1"/>
  <c r="C1880" i="1" a="1"/>
  <c r="C1880" i="1" s="1"/>
  <c r="C1879" i="1" a="1"/>
  <c r="C1879" i="1" s="1"/>
  <c r="C1878" i="1" a="1"/>
  <c r="C1878" i="1" s="1"/>
  <c r="C1877" i="1" a="1"/>
  <c r="C1877" i="1" s="1"/>
  <c r="C1876" i="1" a="1"/>
  <c r="C1876" i="1" s="1"/>
  <c r="C1875" i="1" a="1"/>
  <c r="C1875" i="1" s="1"/>
  <c r="C1874" i="1" a="1"/>
  <c r="C1874" i="1" s="1"/>
  <c r="C1873" i="1" a="1"/>
  <c r="C1873" i="1" s="1"/>
  <c r="C1872" i="1" a="1"/>
  <c r="C1872" i="1" s="1"/>
  <c r="C1871" i="1" a="1"/>
  <c r="C1871" i="1" s="1"/>
  <c r="C1870" i="1" a="1"/>
  <c r="C1870" i="1" s="1"/>
  <c r="C1869" i="1" a="1"/>
  <c r="C1869" i="1" s="1"/>
  <c r="C1868" i="1" a="1"/>
  <c r="C1868" i="1" s="1"/>
  <c r="C1867" i="1" a="1"/>
  <c r="C1867" i="1" s="1"/>
  <c r="C1866" i="1" a="1"/>
  <c r="C1866" i="1" s="1"/>
  <c r="C1865" i="1" a="1"/>
  <c r="C1865" i="1" s="1"/>
  <c r="C1864" i="1" a="1"/>
  <c r="C1864" i="1" s="1"/>
  <c r="C1863" i="1" a="1"/>
  <c r="C1863" i="1" s="1"/>
  <c r="C1862" i="1" a="1"/>
  <c r="C1862" i="1" s="1"/>
  <c r="C1861" i="1" a="1"/>
  <c r="C1861" i="1" s="1"/>
  <c r="C1860" i="1" a="1"/>
  <c r="C1860" i="1" s="1"/>
  <c r="C1859" i="1" a="1"/>
  <c r="C1859" i="1" s="1"/>
  <c r="C1858" i="1" a="1"/>
  <c r="C1858" i="1" s="1"/>
  <c r="C1857" i="1" a="1"/>
  <c r="C1857" i="1" s="1"/>
  <c r="C1856" i="1" a="1"/>
  <c r="C1856" i="1" s="1"/>
  <c r="C1855" i="1" a="1"/>
  <c r="C1855" i="1" s="1"/>
  <c r="C1854" i="1" a="1"/>
  <c r="C1854" i="1" s="1"/>
  <c r="C1853" i="1" a="1"/>
  <c r="C1853" i="1" s="1"/>
  <c r="C1852" i="1" a="1"/>
  <c r="C1852" i="1" s="1"/>
  <c r="C1851" i="1" a="1"/>
  <c r="C1851" i="1" s="1"/>
  <c r="C1850" i="1" a="1"/>
  <c r="C1850" i="1" s="1"/>
  <c r="C1849" i="1" a="1"/>
  <c r="C1849" i="1" s="1"/>
  <c r="C1848" i="1" a="1"/>
  <c r="C1848" i="1" s="1"/>
  <c r="C1847" i="1" a="1"/>
  <c r="C1847" i="1" s="1"/>
  <c r="C1846" i="1" a="1"/>
  <c r="C1846" i="1" s="1"/>
  <c r="C1845" i="1" a="1"/>
  <c r="C1845" i="1" s="1"/>
  <c r="C1844" i="1" a="1"/>
  <c r="C1844" i="1" s="1"/>
  <c r="C1843" i="1" a="1"/>
  <c r="C1843" i="1" s="1"/>
  <c r="C1842" i="1" a="1"/>
  <c r="C1842" i="1" s="1"/>
  <c r="C1841" i="1" a="1"/>
  <c r="C1841" i="1" s="1"/>
  <c r="C1840" i="1" a="1"/>
  <c r="C1840" i="1" s="1"/>
  <c r="C1839" i="1" a="1"/>
  <c r="C1839" i="1" s="1"/>
  <c r="C1838" i="1" a="1"/>
  <c r="C1838" i="1" s="1"/>
  <c r="C1837" i="1" a="1"/>
  <c r="C1837" i="1" s="1"/>
  <c r="C1836" i="1" a="1"/>
  <c r="C1836" i="1" s="1"/>
  <c r="C1835" i="1" a="1"/>
  <c r="C1835" i="1" s="1"/>
  <c r="C1834" i="1"/>
  <c r="C1834" i="1" a="1"/>
  <c r="C1833" i="1" a="1"/>
  <c r="C1833" i="1" s="1"/>
  <c r="C1832" i="1" a="1"/>
  <c r="C1832" i="1" s="1"/>
  <c r="C1831" i="1" a="1"/>
  <c r="C1831" i="1" s="1"/>
  <c r="C1830" i="1" a="1"/>
  <c r="C1830" i="1" s="1"/>
  <c r="C1829" i="1" a="1"/>
  <c r="C1829" i="1" s="1"/>
  <c r="C1828" i="1" a="1"/>
  <c r="C1828" i="1" s="1"/>
  <c r="C1827" i="1"/>
  <c r="C1827" i="1" a="1"/>
  <c r="C1826" i="1" a="1"/>
  <c r="C1826" i="1" s="1"/>
  <c r="C1825" i="1" a="1"/>
  <c r="C1825" i="1" s="1"/>
  <c r="C1824" i="1" a="1"/>
  <c r="C1824" i="1" s="1"/>
  <c r="C1823" i="1" a="1"/>
  <c r="C1823" i="1" s="1"/>
  <c r="C1822" i="1" a="1"/>
  <c r="C1822" i="1" s="1"/>
  <c r="C1821" i="1" a="1"/>
  <c r="C1821" i="1" s="1"/>
  <c r="C1820" i="1" a="1"/>
  <c r="C1820" i="1" s="1"/>
  <c r="C1819" i="1" a="1"/>
  <c r="C1819" i="1" s="1"/>
  <c r="C1818" i="1" a="1"/>
  <c r="C1818" i="1" s="1"/>
  <c r="C1817" i="1" a="1"/>
  <c r="C1817" i="1" s="1"/>
  <c r="C1816" i="1" a="1"/>
  <c r="C1816" i="1" s="1"/>
  <c r="C1815" i="1" a="1"/>
  <c r="C1815" i="1" s="1"/>
  <c r="C1814" i="1" a="1"/>
  <c r="C1814" i="1" s="1"/>
  <c r="C1813" i="1" a="1"/>
  <c r="C1813" i="1" s="1"/>
  <c r="C1812" i="1" a="1"/>
  <c r="C1812" i="1" s="1"/>
  <c r="C1811" i="1" a="1"/>
  <c r="C1811" i="1" s="1"/>
  <c r="C1810" i="1" a="1"/>
  <c r="C1810" i="1" s="1"/>
  <c r="C1809" i="1" a="1"/>
  <c r="C1809" i="1" s="1"/>
  <c r="C1808" i="1" a="1"/>
  <c r="C1808" i="1" s="1"/>
  <c r="C1807" i="1" a="1"/>
  <c r="C1807" i="1" s="1"/>
  <c r="C1806" i="1" a="1"/>
  <c r="C1806" i="1" s="1"/>
  <c r="C1805" i="1" a="1"/>
  <c r="C1805" i="1" s="1"/>
  <c r="C1804" i="1" a="1"/>
  <c r="C1804" i="1" s="1"/>
  <c r="C1803" i="1" a="1"/>
  <c r="C1803" i="1" s="1"/>
  <c r="C1802" i="1"/>
  <c r="C1802" i="1" a="1"/>
  <c r="C1801" i="1" a="1"/>
  <c r="C1801" i="1" s="1"/>
  <c r="C1800" i="1" a="1"/>
  <c r="C1800" i="1" s="1"/>
  <c r="C1799" i="1" a="1"/>
  <c r="C1799" i="1" s="1"/>
  <c r="C1798" i="1" a="1"/>
  <c r="C1798" i="1" s="1"/>
  <c r="C1797" i="1" a="1"/>
  <c r="C1797" i="1" s="1"/>
  <c r="C1796" i="1" a="1"/>
  <c r="C1796" i="1" s="1"/>
  <c r="C1795" i="1"/>
  <c r="C1795" i="1" a="1"/>
  <c r="C1794" i="1" a="1"/>
  <c r="C1794" i="1" s="1"/>
  <c r="C1793" i="1" a="1"/>
  <c r="C1793" i="1" s="1"/>
  <c r="C1792" i="1" a="1"/>
  <c r="C1792" i="1" s="1"/>
  <c r="C1791" i="1" a="1"/>
  <c r="C1791" i="1" s="1"/>
  <c r="C1790" i="1" a="1"/>
  <c r="C1790" i="1" s="1"/>
  <c r="C1789" i="1" a="1"/>
  <c r="C1789" i="1" s="1"/>
  <c r="C1788" i="1" a="1"/>
  <c r="C1788" i="1" s="1"/>
  <c r="C1787" i="1" a="1"/>
  <c r="C1787" i="1" s="1"/>
  <c r="C1786" i="1" a="1"/>
  <c r="C1786" i="1" s="1"/>
  <c r="C1785" i="1" a="1"/>
  <c r="C1785" i="1" s="1"/>
  <c r="C1784" i="1" a="1"/>
  <c r="C1784" i="1" s="1"/>
  <c r="C1783" i="1" a="1"/>
  <c r="C1783" i="1" s="1"/>
  <c r="C1782" i="1" a="1"/>
  <c r="C1782" i="1" s="1"/>
  <c r="C1781" i="1" a="1"/>
  <c r="C1781" i="1" s="1"/>
  <c r="C1780" i="1" a="1"/>
  <c r="C1780" i="1" s="1"/>
  <c r="C1779" i="1" a="1"/>
  <c r="C1779" i="1" s="1"/>
  <c r="C1778" i="1" a="1"/>
  <c r="C1778" i="1" s="1"/>
  <c r="C1777" i="1" a="1"/>
  <c r="C1777" i="1" s="1"/>
  <c r="C1776" i="1" a="1"/>
  <c r="C1776" i="1" s="1"/>
  <c r="C1775" i="1" a="1"/>
  <c r="C1775" i="1" s="1"/>
  <c r="C1774" i="1" a="1"/>
  <c r="C1774" i="1" s="1"/>
  <c r="C1773" i="1" a="1"/>
  <c r="C1773" i="1" s="1"/>
  <c r="C1772" i="1"/>
  <c r="C1772" i="1" a="1"/>
  <c r="C1771" i="1" a="1"/>
  <c r="C1771" i="1" s="1"/>
  <c r="C1770" i="1"/>
  <c r="C1770" i="1" a="1"/>
  <c r="C1769" i="1" a="1"/>
  <c r="C1769" i="1" s="1"/>
  <c r="C1768" i="1" a="1"/>
  <c r="C1768" i="1" s="1"/>
  <c r="C1767" i="1" a="1"/>
  <c r="C1767" i="1" s="1"/>
  <c r="C1766" i="1" a="1"/>
  <c r="C1766" i="1" s="1"/>
  <c r="C1765" i="1" a="1"/>
  <c r="C1765" i="1" s="1"/>
  <c r="C1764" i="1" a="1"/>
  <c r="C1764" i="1" s="1"/>
  <c r="C1763" i="1"/>
  <c r="C1763" i="1" a="1"/>
  <c r="C1762" i="1" a="1"/>
  <c r="C1762" i="1" s="1"/>
  <c r="C1761" i="1" a="1"/>
  <c r="C1761" i="1" s="1"/>
  <c r="C1760" i="1" a="1"/>
  <c r="C1760" i="1" s="1"/>
  <c r="C1759" i="1" a="1"/>
  <c r="C1759" i="1" s="1"/>
  <c r="C1758" i="1" a="1"/>
  <c r="C1758" i="1" s="1"/>
  <c r="C1757" i="1" a="1"/>
  <c r="C1757" i="1" s="1"/>
  <c r="C1756" i="1" a="1"/>
  <c r="C1756" i="1" s="1"/>
  <c r="C1755" i="1" a="1"/>
  <c r="C1755" i="1" s="1"/>
  <c r="C1754" i="1" a="1"/>
  <c r="C1754" i="1" s="1"/>
  <c r="C1753" i="1" a="1"/>
  <c r="C1753" i="1" s="1"/>
  <c r="C1752" i="1"/>
  <c r="C1752" i="1" a="1"/>
  <c r="C1751" i="1" a="1"/>
  <c r="C1751" i="1" s="1"/>
  <c r="C1750" i="1" a="1"/>
  <c r="C1750" i="1" s="1"/>
  <c r="C1749" i="1" a="1"/>
  <c r="C1749" i="1" s="1"/>
  <c r="C1748" i="1" a="1"/>
  <c r="C1748" i="1" s="1"/>
  <c r="C1747" i="1" a="1"/>
  <c r="C1747" i="1" s="1"/>
  <c r="C1746" i="1" a="1"/>
  <c r="C1746" i="1" s="1"/>
  <c r="C1745" i="1" a="1"/>
  <c r="C1745" i="1" s="1"/>
  <c r="C1744" i="1" a="1"/>
  <c r="C1744" i="1" s="1"/>
  <c r="C1743" i="1" a="1"/>
  <c r="C1743" i="1" s="1"/>
  <c r="C1742" i="1" a="1"/>
  <c r="C1742" i="1" s="1"/>
  <c r="C1741" i="1" a="1"/>
  <c r="C1741" i="1" s="1"/>
  <c r="C1740" i="1" a="1"/>
  <c r="C1740" i="1" s="1"/>
  <c r="C1739" i="1" a="1"/>
  <c r="C1739" i="1" s="1"/>
  <c r="C1738" i="1" a="1"/>
  <c r="C1738" i="1" s="1"/>
  <c r="C1737" i="1" a="1"/>
  <c r="C1737" i="1" s="1"/>
  <c r="C1736" i="1" a="1"/>
  <c r="C1736" i="1" s="1"/>
  <c r="C1735" i="1" a="1"/>
  <c r="C1735" i="1" s="1"/>
  <c r="C1734" i="1" a="1"/>
  <c r="C1734" i="1" s="1"/>
  <c r="C1733" i="1" a="1"/>
  <c r="C1733" i="1" s="1"/>
  <c r="C1732" i="1" a="1"/>
  <c r="C1732" i="1" s="1"/>
  <c r="C1731" i="1" a="1"/>
  <c r="C1731" i="1" s="1"/>
  <c r="C1730" i="1" a="1"/>
  <c r="C1730" i="1" s="1"/>
  <c r="C1729" i="1" a="1"/>
  <c r="C1729" i="1" s="1"/>
  <c r="C1728" i="1" a="1"/>
  <c r="C1728" i="1" s="1"/>
  <c r="C1727" i="1" a="1"/>
  <c r="C1727" i="1" s="1"/>
  <c r="C1726" i="1"/>
  <c r="C1726" i="1" a="1"/>
  <c r="C1725" i="1" a="1"/>
  <c r="C1725" i="1" s="1"/>
  <c r="C1724" i="1" a="1"/>
  <c r="C1724" i="1" s="1"/>
  <c r="C1723" i="1" a="1"/>
  <c r="C1723" i="1" s="1"/>
  <c r="C1722" i="1" a="1"/>
  <c r="C1722" i="1" s="1"/>
  <c r="C1721" i="1" a="1"/>
  <c r="C1721" i="1" s="1"/>
  <c r="C1720" i="1" a="1"/>
  <c r="C1720" i="1" s="1"/>
  <c r="C1719" i="1"/>
  <c r="C1719" i="1" a="1"/>
  <c r="C1718" i="1" a="1"/>
  <c r="C1718" i="1" s="1"/>
  <c r="C1717" i="1" a="1"/>
  <c r="C1717" i="1" s="1"/>
  <c r="C1716" i="1" a="1"/>
  <c r="C1716" i="1" s="1"/>
  <c r="C1715" i="1" a="1"/>
  <c r="C1715" i="1" s="1"/>
  <c r="C1714" i="1" a="1"/>
  <c r="C1714" i="1" s="1"/>
  <c r="C1713" i="1" a="1"/>
  <c r="C1713" i="1" s="1"/>
  <c r="C1712" i="1" a="1"/>
  <c r="C1712" i="1" s="1"/>
  <c r="C1711" i="1" a="1"/>
  <c r="C1711" i="1" s="1"/>
  <c r="C1710" i="1" a="1"/>
  <c r="C1710" i="1" s="1"/>
  <c r="C1709" i="1" a="1"/>
  <c r="C1709" i="1" s="1"/>
  <c r="C1708" i="1" a="1"/>
  <c r="C1708" i="1" s="1"/>
  <c r="C1707" i="1" a="1"/>
  <c r="C1707" i="1" s="1"/>
  <c r="C1706" i="1" a="1"/>
  <c r="C1706" i="1" s="1"/>
  <c r="C1705" i="1" a="1"/>
  <c r="C1705" i="1" s="1"/>
  <c r="C1704" i="1" a="1"/>
  <c r="C1704" i="1" s="1"/>
  <c r="C1703" i="1" a="1"/>
  <c r="C1703" i="1" s="1"/>
  <c r="C1702" i="1" a="1"/>
  <c r="C1702" i="1" s="1"/>
  <c r="C1701" i="1" a="1"/>
  <c r="C1701" i="1" s="1"/>
  <c r="C1700" i="1" a="1"/>
  <c r="C1700" i="1" s="1"/>
  <c r="C1699" i="1" a="1"/>
  <c r="C1699" i="1" s="1"/>
  <c r="C1698" i="1" a="1"/>
  <c r="C1698" i="1" s="1"/>
  <c r="C1697" i="1" a="1"/>
  <c r="C1697" i="1" s="1"/>
  <c r="C1696" i="1" a="1"/>
  <c r="C1696" i="1" s="1"/>
  <c r="C1695" i="1" a="1"/>
  <c r="C1695" i="1" s="1"/>
  <c r="C1694" i="1"/>
  <c r="C1694" i="1" a="1"/>
  <c r="C1693" i="1" a="1"/>
  <c r="C1693" i="1" s="1"/>
  <c r="C1692" i="1" a="1"/>
  <c r="C1692" i="1" s="1"/>
  <c r="C1691" i="1" a="1"/>
  <c r="C1691" i="1" s="1"/>
  <c r="C1690" i="1" a="1"/>
  <c r="C1690" i="1" s="1"/>
  <c r="C1689" i="1" a="1"/>
  <c r="C1689" i="1" s="1"/>
  <c r="C1688" i="1" a="1"/>
  <c r="C1688" i="1" s="1"/>
  <c r="C1687" i="1" a="1"/>
  <c r="C1687" i="1" s="1"/>
  <c r="C1686" i="1" a="1"/>
  <c r="C1686" i="1" s="1"/>
  <c r="C1685" i="1" a="1"/>
  <c r="C1685" i="1" s="1"/>
  <c r="C1684" i="1" a="1"/>
  <c r="C1684" i="1" s="1"/>
  <c r="C1683" i="1" a="1"/>
  <c r="C1683" i="1" s="1"/>
  <c r="C1682" i="1" a="1"/>
  <c r="C1682" i="1" s="1"/>
  <c r="C1681" i="1" a="1"/>
  <c r="C1681" i="1" s="1"/>
  <c r="C1680" i="1" a="1"/>
  <c r="C1680" i="1" s="1"/>
  <c r="C1679" i="1" a="1"/>
  <c r="C1679" i="1" s="1"/>
  <c r="C1678" i="1" a="1"/>
  <c r="C1678" i="1" s="1"/>
  <c r="C1677" i="1" a="1"/>
  <c r="C1677" i="1" s="1"/>
  <c r="C1676" i="1" a="1"/>
  <c r="C1676" i="1" s="1"/>
  <c r="C1675" i="1" a="1"/>
  <c r="C1675" i="1" s="1"/>
  <c r="C1674" i="1" a="1"/>
  <c r="C1674" i="1" s="1"/>
  <c r="C1673" i="1" a="1"/>
  <c r="C1673" i="1" s="1"/>
  <c r="C1672" i="1" a="1"/>
  <c r="C1672" i="1" s="1"/>
  <c r="C1671" i="1" a="1"/>
  <c r="C1671" i="1" s="1"/>
  <c r="C1670" i="1" a="1"/>
  <c r="C1670" i="1" s="1"/>
  <c r="C1669" i="1" a="1"/>
  <c r="C1669" i="1" s="1"/>
  <c r="C1668" i="1" a="1"/>
  <c r="C1668" i="1" s="1"/>
  <c r="C1667" i="1" a="1"/>
  <c r="C1667" i="1" s="1"/>
  <c r="C1666" i="1" a="1"/>
  <c r="C1666" i="1" s="1"/>
  <c r="C1665" i="1" a="1"/>
  <c r="C1665" i="1" s="1"/>
  <c r="C1664" i="1" a="1"/>
  <c r="C1664" i="1" s="1"/>
  <c r="C1663" i="1" a="1"/>
  <c r="C1663" i="1" s="1"/>
  <c r="C1662" i="1" a="1"/>
  <c r="C1662" i="1" s="1"/>
  <c r="C1661" i="1" a="1"/>
  <c r="C1661" i="1" s="1"/>
  <c r="C1660" i="1" a="1"/>
  <c r="C1660" i="1" s="1"/>
  <c r="C1659" i="1" a="1"/>
  <c r="C1659" i="1" s="1"/>
  <c r="C1658" i="1" a="1"/>
  <c r="C1658" i="1" s="1"/>
  <c r="C1657" i="1" a="1"/>
  <c r="C1657" i="1" s="1"/>
  <c r="C1656" i="1" a="1"/>
  <c r="C1656" i="1" s="1"/>
  <c r="C1655" i="1" a="1"/>
  <c r="C1655" i="1" s="1"/>
  <c r="C1654" i="1" a="1"/>
  <c r="C1654" i="1" s="1"/>
  <c r="C1653" i="1" a="1"/>
  <c r="C1653" i="1" s="1"/>
  <c r="C1652" i="1" a="1"/>
  <c r="C1652" i="1" s="1"/>
  <c r="C1651" i="1"/>
  <c r="C1651" i="1" a="1"/>
  <c r="C1650" i="1" a="1"/>
  <c r="C1650" i="1" s="1"/>
  <c r="C1649" i="1" a="1"/>
  <c r="C1649" i="1" s="1"/>
  <c r="C1648" i="1" a="1"/>
  <c r="C1648" i="1" s="1"/>
  <c r="C1647" i="1" a="1"/>
  <c r="C1647" i="1" s="1"/>
  <c r="C1646" i="1" a="1"/>
  <c r="C1646" i="1" s="1"/>
  <c r="C1645" i="1" a="1"/>
  <c r="C1645" i="1" s="1"/>
  <c r="C1644" i="1" a="1"/>
  <c r="C1644" i="1" s="1"/>
  <c r="C1643" i="1" a="1"/>
  <c r="C1643" i="1" s="1"/>
  <c r="C1642" i="1" a="1"/>
  <c r="C1642" i="1" s="1"/>
  <c r="C1641" i="1" a="1"/>
  <c r="C1641" i="1" s="1"/>
  <c r="C1640" i="1" a="1"/>
  <c r="C1640" i="1" s="1"/>
  <c r="C1639" i="1" a="1"/>
  <c r="C1639" i="1" s="1"/>
  <c r="C1638" i="1" a="1"/>
  <c r="C1638" i="1" s="1"/>
  <c r="C1637" i="1" a="1"/>
  <c r="C1637" i="1" s="1"/>
  <c r="C1636" i="1" a="1"/>
  <c r="C1636" i="1" s="1"/>
  <c r="C1635" i="1" a="1"/>
  <c r="C1635" i="1" s="1"/>
  <c r="C1634" i="1" a="1"/>
  <c r="C1634" i="1" s="1"/>
  <c r="C1633" i="1" a="1"/>
  <c r="C1633" i="1" s="1"/>
  <c r="C1632" i="1" a="1"/>
  <c r="C1632" i="1" s="1"/>
  <c r="C1631" i="1" a="1"/>
  <c r="C1631" i="1" s="1"/>
  <c r="C1630" i="1" a="1"/>
  <c r="C1630" i="1" s="1"/>
  <c r="C1629" i="1" a="1"/>
  <c r="C1629" i="1" s="1"/>
  <c r="C1628" i="1" a="1"/>
  <c r="C1628" i="1" s="1"/>
  <c r="C1627" i="1" a="1"/>
  <c r="C1627" i="1" s="1"/>
  <c r="C1626" i="1" a="1"/>
  <c r="C1626" i="1" s="1"/>
  <c r="C1625" i="1" a="1"/>
  <c r="C1625" i="1" s="1"/>
  <c r="C1624" i="1" a="1"/>
  <c r="C1624" i="1" s="1"/>
  <c r="C1623" i="1" a="1"/>
  <c r="C1623" i="1" s="1"/>
  <c r="C1622" i="1" a="1"/>
  <c r="C1622" i="1" s="1"/>
  <c r="C1621" i="1" a="1"/>
  <c r="C1621" i="1" s="1"/>
  <c r="C1620" i="1" a="1"/>
  <c r="C1620" i="1" s="1"/>
  <c r="C1619" i="1"/>
  <c r="C1619" i="1" a="1"/>
  <c r="C1618" i="1" a="1"/>
  <c r="C1618" i="1" s="1"/>
  <c r="C1617" i="1" a="1"/>
  <c r="C1617" i="1" s="1"/>
  <c r="C1616" i="1"/>
  <c r="C1616" i="1" a="1"/>
  <c r="C1615" i="1" a="1"/>
  <c r="C1615" i="1" s="1"/>
  <c r="C1614" i="1" a="1"/>
  <c r="C1614" i="1" s="1"/>
  <c r="C1613" i="1" a="1"/>
  <c r="C1613" i="1" s="1"/>
  <c r="C1612" i="1" a="1"/>
  <c r="C1612" i="1" s="1"/>
  <c r="C1611" i="1" a="1"/>
  <c r="C1611" i="1" s="1"/>
  <c r="C1610" i="1"/>
  <c r="C1610" i="1" a="1"/>
  <c r="C1609" i="1" a="1"/>
  <c r="C1609" i="1" s="1"/>
  <c r="C1608" i="1" a="1"/>
  <c r="C1608" i="1" s="1"/>
  <c r="C1607" i="1"/>
  <c r="C1607" i="1" a="1"/>
  <c r="C1606" i="1" a="1"/>
  <c r="C1606" i="1" s="1"/>
  <c r="C1605" i="1" a="1"/>
  <c r="C1605" i="1" s="1"/>
  <c r="C1604" i="1" a="1"/>
  <c r="C1604" i="1" s="1"/>
  <c r="C1603" i="1" a="1"/>
  <c r="C1603" i="1" s="1"/>
  <c r="C1602" i="1" a="1"/>
  <c r="C1602" i="1" s="1"/>
  <c r="C1601" i="1" a="1"/>
  <c r="C1601" i="1" s="1"/>
  <c r="C1600" i="1"/>
  <c r="C1600" i="1" a="1"/>
  <c r="C1599" i="1" a="1"/>
  <c r="C1599" i="1" s="1"/>
  <c r="C1598" i="1" a="1"/>
  <c r="C1598" i="1" s="1"/>
  <c r="C1597" i="1" a="1"/>
  <c r="C1597" i="1" s="1"/>
  <c r="C1596" i="1" a="1"/>
  <c r="C1596" i="1" s="1"/>
  <c r="C1595" i="1" a="1"/>
  <c r="C1595" i="1" s="1"/>
  <c r="C1594" i="1" a="1"/>
  <c r="C1594" i="1" s="1"/>
  <c r="C1593" i="1" a="1"/>
  <c r="C1593" i="1" s="1"/>
  <c r="C1592" i="1" a="1"/>
  <c r="C1592" i="1" s="1"/>
  <c r="C1591" i="1" a="1"/>
  <c r="C1591" i="1" s="1"/>
  <c r="C1590" i="1" a="1"/>
  <c r="C1590" i="1" s="1"/>
  <c r="C1589" i="1" a="1"/>
  <c r="C1589" i="1" s="1"/>
  <c r="C1588" i="1" a="1"/>
  <c r="C1588" i="1" s="1"/>
  <c r="C1587" i="1" a="1"/>
  <c r="C1587" i="1" s="1"/>
  <c r="C1586" i="1" a="1"/>
  <c r="C1586" i="1" s="1"/>
  <c r="C1585" i="1" a="1"/>
  <c r="C1585" i="1" s="1"/>
  <c r="C1584" i="1" a="1"/>
  <c r="C1584" i="1" s="1"/>
  <c r="C1583" i="1" a="1"/>
  <c r="C1583" i="1" s="1"/>
  <c r="C1582" i="1"/>
  <c r="C1582" i="1" a="1"/>
  <c r="C1581" i="1" a="1"/>
  <c r="C1581" i="1" s="1"/>
  <c r="C1580" i="1" a="1"/>
  <c r="C1580" i="1" s="1"/>
  <c r="C1579" i="1" a="1"/>
  <c r="C1579" i="1" s="1"/>
  <c r="C1578" i="1" a="1"/>
  <c r="C1578" i="1" s="1"/>
  <c r="C1577" i="1" a="1"/>
  <c r="C1577" i="1" s="1"/>
  <c r="C1576" i="1" a="1"/>
  <c r="C1576" i="1" s="1"/>
  <c r="C1575" i="1" a="1"/>
  <c r="C1575" i="1" s="1"/>
  <c r="C1574" i="1" a="1"/>
  <c r="C1574" i="1" s="1"/>
  <c r="C1573" i="1" a="1"/>
  <c r="C1573" i="1" s="1"/>
  <c r="C1572" i="1" a="1"/>
  <c r="C1572" i="1" s="1"/>
  <c r="C1571" i="1" a="1"/>
  <c r="C1571" i="1" s="1"/>
  <c r="C1570" i="1" a="1"/>
  <c r="C1570" i="1" s="1"/>
  <c r="C1569" i="1" a="1"/>
  <c r="C1569" i="1" s="1"/>
  <c r="C1568" i="1" a="1"/>
  <c r="C1568" i="1" s="1"/>
  <c r="C1567" i="1" a="1"/>
  <c r="C1567" i="1" s="1"/>
  <c r="C1566" i="1"/>
  <c r="C1566" i="1" a="1"/>
  <c r="C1565" i="1" a="1"/>
  <c r="C1565" i="1" s="1"/>
  <c r="C1564" i="1"/>
  <c r="C1564" i="1" a="1"/>
  <c r="C1563" i="1" a="1"/>
  <c r="C1563" i="1" s="1"/>
  <c r="C1562" i="1" a="1"/>
  <c r="C1562" i="1" s="1"/>
  <c r="C1561" i="1" a="1"/>
  <c r="C1561" i="1" s="1"/>
  <c r="C1560" i="1" a="1"/>
  <c r="C1560" i="1" s="1"/>
  <c r="C1559" i="1" a="1"/>
  <c r="C1559" i="1" s="1"/>
  <c r="C1558" i="1" a="1"/>
  <c r="C1558" i="1" s="1"/>
  <c r="C1557" i="1" a="1"/>
  <c r="C1557" i="1" s="1"/>
  <c r="C1556" i="1" a="1"/>
  <c r="C1556" i="1" s="1"/>
  <c r="C1555" i="1" a="1"/>
  <c r="C1555" i="1" s="1"/>
  <c r="C1554" i="1" a="1"/>
  <c r="C1554" i="1" s="1"/>
  <c r="C1553" i="1" a="1"/>
  <c r="C1553" i="1" s="1"/>
  <c r="C1552" i="1" a="1"/>
  <c r="C1552" i="1" s="1"/>
  <c r="C1551" i="1" a="1"/>
  <c r="C1551" i="1" s="1"/>
  <c r="C1550" i="1" a="1"/>
  <c r="C1550" i="1" s="1"/>
  <c r="C1549" i="1" a="1"/>
  <c r="C1549" i="1" s="1"/>
  <c r="C1548" i="1" a="1"/>
  <c r="C1548" i="1" s="1"/>
  <c r="C1547" i="1" a="1"/>
  <c r="C1547" i="1" s="1"/>
  <c r="C1546" i="1" a="1"/>
  <c r="C1546" i="1" s="1"/>
  <c r="C1545" i="1" a="1"/>
  <c r="C1545" i="1" s="1"/>
  <c r="C1544" i="1" a="1"/>
  <c r="C1544" i="1" s="1"/>
  <c r="C1543" i="1" a="1"/>
  <c r="C1543" i="1" s="1"/>
  <c r="C1542" i="1" a="1"/>
  <c r="C1542" i="1" s="1"/>
  <c r="C1541" i="1" a="1"/>
  <c r="C1541" i="1" s="1"/>
  <c r="C1540" i="1" a="1"/>
  <c r="C1540" i="1" s="1"/>
  <c r="C1539" i="1" a="1"/>
  <c r="C1539" i="1" s="1"/>
  <c r="C1538" i="1" a="1"/>
  <c r="C1538" i="1" s="1"/>
  <c r="C1537" i="1" a="1"/>
  <c r="C1537" i="1" s="1"/>
  <c r="C1536" i="1" a="1"/>
  <c r="C1536" i="1" s="1"/>
  <c r="C1535" i="1" a="1"/>
  <c r="C1535" i="1" s="1"/>
  <c r="C1534" i="1" a="1"/>
  <c r="C1534" i="1" s="1"/>
  <c r="C1533" i="1" a="1"/>
  <c r="C1533" i="1" s="1"/>
  <c r="C1532" i="1"/>
  <c r="C1532" i="1" a="1"/>
  <c r="C1531" i="1" a="1"/>
  <c r="C1531" i="1" s="1"/>
  <c r="C1530" i="1" a="1"/>
  <c r="C1530" i="1" s="1"/>
  <c r="C1529" i="1" a="1"/>
  <c r="C1529" i="1" s="1"/>
  <c r="C1528" i="1" a="1"/>
  <c r="C1528" i="1" s="1"/>
  <c r="C1527" i="1" a="1"/>
  <c r="C1527" i="1" s="1"/>
  <c r="C1526" i="1" a="1"/>
  <c r="C1526" i="1" s="1"/>
  <c r="C1525" i="1" a="1"/>
  <c r="C1525" i="1" s="1"/>
  <c r="C1524" i="1" a="1"/>
  <c r="C1524" i="1" s="1"/>
  <c r="C1523" i="1" a="1"/>
  <c r="C1523" i="1" s="1"/>
  <c r="C1522" i="1" a="1"/>
  <c r="C1522" i="1" s="1"/>
  <c r="C1521" i="1" a="1"/>
  <c r="C1521" i="1" s="1"/>
  <c r="C1520" i="1" a="1"/>
  <c r="C1520" i="1" s="1"/>
  <c r="C1519" i="1" a="1"/>
  <c r="C1519" i="1" s="1"/>
  <c r="C1518" i="1" a="1"/>
  <c r="C1518" i="1" s="1"/>
  <c r="C1517" i="1" a="1"/>
  <c r="C1517" i="1" s="1"/>
  <c r="C1516" i="1" a="1"/>
  <c r="C1516" i="1" s="1"/>
  <c r="C1515" i="1" a="1"/>
  <c r="C1515" i="1" s="1"/>
  <c r="C1514" i="1"/>
  <c r="C1514" i="1" a="1"/>
  <c r="C1513" i="1" a="1"/>
  <c r="C1513" i="1" s="1"/>
  <c r="C1512" i="1" a="1"/>
  <c r="C1512" i="1" s="1"/>
  <c r="C1511" i="1" a="1"/>
  <c r="C1511" i="1" s="1"/>
  <c r="C1510" i="1" a="1"/>
  <c r="C1510" i="1" s="1"/>
  <c r="C1509" i="1" a="1"/>
  <c r="C1509" i="1" s="1"/>
  <c r="C1508" i="1" a="1"/>
  <c r="C1508" i="1" s="1"/>
  <c r="C1507" i="1" a="1"/>
  <c r="C1507" i="1" s="1"/>
  <c r="C1506" i="1" a="1"/>
  <c r="C1506" i="1" s="1"/>
  <c r="C1505" i="1" a="1"/>
  <c r="C1505" i="1" s="1"/>
  <c r="C1504" i="1" a="1"/>
  <c r="C1504" i="1" s="1"/>
  <c r="C1503" i="1" a="1"/>
  <c r="C1503" i="1" s="1"/>
  <c r="C1502" i="1" a="1"/>
  <c r="C1502" i="1" s="1"/>
  <c r="C1501" i="1" a="1"/>
  <c r="C1501" i="1" s="1"/>
  <c r="C1500" i="1" a="1"/>
  <c r="C1500" i="1" s="1"/>
  <c r="C1499" i="1" a="1"/>
  <c r="C1499" i="1" s="1"/>
  <c r="C1498" i="1" a="1"/>
  <c r="C1498" i="1" s="1"/>
  <c r="C1497" i="1" a="1"/>
  <c r="C1497" i="1" s="1"/>
  <c r="C1496" i="1" a="1"/>
  <c r="C1496" i="1" s="1"/>
  <c r="C1495" i="1"/>
  <c r="C1495" i="1" a="1"/>
  <c r="C1494" i="1" a="1"/>
  <c r="C1494" i="1" s="1"/>
  <c r="C1493" i="1" a="1"/>
  <c r="C1493" i="1" s="1"/>
  <c r="C1492" i="1" a="1"/>
  <c r="C1492" i="1" s="1"/>
  <c r="C1491" i="1" a="1"/>
  <c r="C1491" i="1" s="1"/>
  <c r="C1490" i="1" a="1"/>
  <c r="C1490" i="1" s="1"/>
  <c r="C1489" i="1" a="1"/>
  <c r="C1489" i="1" s="1"/>
  <c r="C1488" i="1" a="1"/>
  <c r="C1488" i="1" s="1"/>
  <c r="C1487" i="1" a="1"/>
  <c r="C1487" i="1" s="1"/>
  <c r="C1486" i="1" a="1"/>
  <c r="C1486" i="1" s="1"/>
  <c r="C1485" i="1" a="1"/>
  <c r="C1485" i="1" s="1"/>
  <c r="C1484" i="1" a="1"/>
  <c r="C1484" i="1" s="1"/>
  <c r="C1483" i="1" a="1"/>
  <c r="C1483" i="1" s="1"/>
  <c r="C1482" i="1"/>
  <c r="C1482" i="1" a="1"/>
  <c r="C1481" i="1" a="1"/>
  <c r="C1481" i="1" s="1"/>
  <c r="C1480" i="1" a="1"/>
  <c r="C1480" i="1" s="1"/>
  <c r="C1479" i="1"/>
  <c r="C1479" i="1" a="1"/>
  <c r="C1478" i="1" a="1"/>
  <c r="C1478" i="1" s="1"/>
  <c r="C1477" i="1" a="1"/>
  <c r="C1477" i="1" s="1"/>
  <c r="C1476" i="1" a="1"/>
  <c r="C1476" i="1" s="1"/>
  <c r="C1475" i="1" a="1"/>
  <c r="C1475" i="1" s="1"/>
  <c r="C1474" i="1" a="1"/>
  <c r="C1474" i="1" s="1"/>
  <c r="C1473" i="1" a="1"/>
  <c r="C1473" i="1" s="1"/>
  <c r="C1472" i="1"/>
  <c r="C1472" i="1" a="1"/>
  <c r="C1471" i="1" a="1"/>
  <c r="C1471" i="1" s="1"/>
  <c r="C1470" i="1"/>
  <c r="C1470" i="1" a="1"/>
  <c r="C1469" i="1" a="1"/>
  <c r="C1469" i="1" s="1"/>
  <c r="C1468" i="1" a="1"/>
  <c r="C1468" i="1" s="1"/>
  <c r="C1467" i="1" a="1"/>
  <c r="C1467" i="1" s="1"/>
  <c r="C1466" i="1" a="1"/>
  <c r="C1466" i="1" s="1"/>
  <c r="C1465" i="1" a="1"/>
  <c r="C1465" i="1" s="1"/>
  <c r="C1464" i="1" a="1"/>
  <c r="C1464" i="1" s="1"/>
  <c r="C1463" i="1"/>
  <c r="C1463" i="1" a="1"/>
  <c r="C1462" i="1" a="1"/>
  <c r="C1462" i="1" s="1"/>
  <c r="C1461" i="1" a="1"/>
  <c r="C1461" i="1" s="1"/>
  <c r="C1460" i="1" a="1"/>
  <c r="C1460" i="1" s="1"/>
  <c r="C1459" i="1" a="1"/>
  <c r="C1459" i="1" s="1"/>
  <c r="C1458" i="1" a="1"/>
  <c r="C1458" i="1" s="1"/>
  <c r="C1457" i="1" a="1"/>
  <c r="C1457" i="1" s="1"/>
  <c r="C1456" i="1" a="1"/>
  <c r="C1456" i="1" s="1"/>
  <c r="C1455" i="1" a="1"/>
  <c r="C1455" i="1" s="1"/>
  <c r="C1454" i="1" a="1"/>
  <c r="C1454" i="1" s="1"/>
  <c r="C1453" i="1" a="1"/>
  <c r="C1453" i="1" s="1"/>
  <c r="C1452" i="1" a="1"/>
  <c r="C1452" i="1" s="1"/>
  <c r="C1451" i="1" a="1"/>
  <c r="C1451" i="1" s="1"/>
  <c r="C1450" i="1" a="1"/>
  <c r="C1450" i="1" s="1"/>
  <c r="C1449" i="1" a="1"/>
  <c r="C1449" i="1" s="1"/>
  <c r="C1448" i="1" a="1"/>
  <c r="C1448" i="1" s="1"/>
  <c r="C1447" i="1" a="1"/>
  <c r="C1447" i="1" s="1"/>
  <c r="C1446" i="1" a="1"/>
  <c r="C1446" i="1" s="1"/>
  <c r="C1445" i="1" a="1"/>
  <c r="C1445" i="1" s="1"/>
  <c r="C1444" i="1" a="1"/>
  <c r="C1444" i="1" s="1"/>
  <c r="C1443" i="1" a="1"/>
  <c r="C1443" i="1" s="1"/>
  <c r="C1442" i="1" a="1"/>
  <c r="C1442" i="1" s="1"/>
  <c r="C1441" i="1" a="1"/>
  <c r="C1441" i="1" s="1"/>
  <c r="C1440" i="1" a="1"/>
  <c r="C1440" i="1" s="1"/>
  <c r="C1439" i="1" a="1"/>
  <c r="C1439" i="1" s="1"/>
  <c r="C1438" i="1" a="1"/>
  <c r="C1438" i="1" s="1"/>
  <c r="C1437" i="1" a="1"/>
  <c r="C1437" i="1" s="1"/>
  <c r="C1436" i="1"/>
  <c r="C1436" i="1" a="1"/>
  <c r="C1435" i="1" a="1"/>
  <c r="C1435" i="1" s="1"/>
  <c r="C1434" i="1" a="1"/>
  <c r="C1434" i="1" s="1"/>
  <c r="C1433" i="1" a="1"/>
  <c r="C1433" i="1" s="1"/>
  <c r="C1432" i="1" a="1"/>
  <c r="C1432" i="1" s="1"/>
  <c r="C1431" i="1" a="1"/>
  <c r="C1431" i="1" s="1"/>
  <c r="C1430" i="1" a="1"/>
  <c r="C1430" i="1" s="1"/>
  <c r="C1429" i="1" a="1"/>
  <c r="C1429" i="1" s="1"/>
  <c r="C1428" i="1" a="1"/>
  <c r="C1428" i="1" s="1"/>
  <c r="C1427" i="1" a="1"/>
  <c r="C1427" i="1" s="1"/>
  <c r="C1426" i="1" a="1"/>
  <c r="C1426" i="1" s="1"/>
  <c r="C1425" i="1" a="1"/>
  <c r="C1425" i="1" s="1"/>
  <c r="C1424" i="1" a="1"/>
  <c r="C1424" i="1" s="1"/>
  <c r="C1423" i="1" a="1"/>
  <c r="C1423" i="1" s="1"/>
  <c r="C1422" i="1"/>
  <c r="C1422" i="1" a="1"/>
  <c r="C1421" i="1" a="1"/>
  <c r="C1421" i="1" s="1"/>
  <c r="C1420" i="1" a="1"/>
  <c r="C1420" i="1" s="1"/>
  <c r="C1419" i="1" a="1"/>
  <c r="C1419" i="1" s="1"/>
  <c r="C1418" i="1" a="1"/>
  <c r="C1418" i="1" s="1"/>
  <c r="C1417" i="1" a="1"/>
  <c r="C1417" i="1" s="1"/>
  <c r="C1416" i="1" a="1"/>
  <c r="C1416" i="1" s="1"/>
  <c r="C1415" i="1" a="1"/>
  <c r="C1415" i="1" s="1"/>
  <c r="C1414" i="1" a="1"/>
  <c r="C1414" i="1" s="1"/>
  <c r="C1413" i="1" a="1"/>
  <c r="C1413" i="1" s="1"/>
  <c r="C1412" i="1"/>
  <c r="C1412" i="1" a="1"/>
  <c r="C1411" i="1" a="1"/>
  <c r="C1411" i="1" s="1"/>
  <c r="C1410" i="1" a="1"/>
  <c r="C1410" i="1" s="1"/>
  <c r="C1409" i="1" a="1"/>
  <c r="C1409" i="1" s="1"/>
  <c r="C1408" i="1" a="1"/>
  <c r="C1408" i="1" s="1"/>
  <c r="C1407" i="1" a="1"/>
  <c r="C1407" i="1" s="1"/>
  <c r="C1406" i="1" a="1"/>
  <c r="C1406" i="1" s="1"/>
  <c r="C1405" i="1" a="1"/>
  <c r="C1405" i="1" s="1"/>
  <c r="C1404" i="1" a="1"/>
  <c r="C1404" i="1" s="1"/>
  <c r="C1403" i="1" a="1"/>
  <c r="C1403" i="1" s="1"/>
  <c r="C1402" i="1" a="1"/>
  <c r="C1402" i="1" s="1"/>
  <c r="C1401" i="1" a="1"/>
  <c r="C1401" i="1" s="1"/>
  <c r="C1400" i="1" a="1"/>
  <c r="C1400" i="1" s="1"/>
  <c r="C1399" i="1" a="1"/>
  <c r="C1399" i="1" s="1"/>
  <c r="C1398" i="1" a="1"/>
  <c r="C1398" i="1" s="1"/>
  <c r="C1397" i="1" a="1"/>
  <c r="C1397" i="1" s="1"/>
  <c r="C1396" i="1" a="1"/>
  <c r="C1396" i="1" s="1"/>
  <c r="C1395" i="1"/>
  <c r="C1395" i="1" a="1"/>
  <c r="C1394" i="1" a="1"/>
  <c r="C1394" i="1" s="1"/>
  <c r="C1393" i="1" a="1"/>
  <c r="C1393" i="1" s="1"/>
  <c r="C1392" i="1" a="1"/>
  <c r="C1392" i="1" s="1"/>
  <c r="C1391" i="1" a="1"/>
  <c r="C1391" i="1" s="1"/>
  <c r="C1390" i="1" a="1"/>
  <c r="C1390" i="1" s="1"/>
  <c r="C1389" i="1" a="1"/>
  <c r="C1389" i="1" s="1"/>
  <c r="C1388" i="1" a="1"/>
  <c r="C1388" i="1" s="1"/>
  <c r="C1387" i="1" a="1"/>
  <c r="C1387" i="1" s="1"/>
  <c r="C1386" i="1" a="1"/>
  <c r="C1386" i="1" s="1"/>
  <c r="C1385" i="1" a="1"/>
  <c r="C1385" i="1" s="1"/>
  <c r="C1384" i="1" a="1"/>
  <c r="C1384" i="1" s="1"/>
  <c r="C1383" i="1" a="1"/>
  <c r="C1383" i="1" s="1"/>
  <c r="C1382" i="1"/>
  <c r="C1382" i="1" a="1"/>
  <c r="C1381" i="1" a="1"/>
  <c r="C1381" i="1" s="1"/>
  <c r="C1380" i="1" a="1"/>
  <c r="C1380" i="1" s="1"/>
  <c r="C1379" i="1" a="1"/>
  <c r="C1379" i="1" s="1"/>
  <c r="C1378" i="1" a="1"/>
  <c r="C1378" i="1" s="1"/>
  <c r="C1377" i="1" a="1"/>
  <c r="C1377" i="1" s="1"/>
  <c r="C1376" i="1" a="1"/>
  <c r="C1376" i="1" s="1"/>
  <c r="C1375" i="1" a="1"/>
  <c r="C1375" i="1" s="1"/>
  <c r="C1374" i="1" a="1"/>
  <c r="C1374" i="1" s="1"/>
  <c r="C1373" i="1" a="1"/>
  <c r="C1373" i="1" s="1"/>
  <c r="C1372" i="1" a="1"/>
  <c r="C1372" i="1" s="1"/>
  <c r="C1371" i="1"/>
  <c r="C1371" i="1" a="1"/>
  <c r="C1370" i="1" a="1"/>
  <c r="C1370" i="1" s="1"/>
  <c r="C1369" i="1" a="1"/>
  <c r="C1369" i="1" s="1"/>
  <c r="C1368" i="1" a="1"/>
  <c r="C1368" i="1" s="1"/>
  <c r="C1367" i="1" a="1"/>
  <c r="C1367" i="1" s="1"/>
  <c r="C1366" i="1" a="1"/>
  <c r="C1366" i="1" s="1"/>
  <c r="C1365" i="1" a="1"/>
  <c r="C1365" i="1" s="1"/>
  <c r="C1364" i="1" a="1"/>
  <c r="C1364" i="1" s="1"/>
  <c r="C1363" i="1" a="1"/>
  <c r="C1363" i="1" s="1"/>
  <c r="C1362" i="1" a="1"/>
  <c r="C1362" i="1" s="1"/>
  <c r="C1361" i="1" a="1"/>
  <c r="C1361" i="1" s="1"/>
  <c r="C1360" i="1" a="1"/>
  <c r="C1360" i="1" s="1"/>
  <c r="C1359" i="1" a="1"/>
  <c r="C1359" i="1" s="1"/>
  <c r="C1358" i="1" a="1"/>
  <c r="C1358" i="1" s="1"/>
  <c r="C1357" i="1" a="1"/>
  <c r="C1357" i="1" s="1"/>
  <c r="C1356" i="1" a="1"/>
  <c r="C1356" i="1" s="1"/>
  <c r="C1355" i="1" a="1"/>
  <c r="C1355" i="1" s="1"/>
  <c r="C1354" i="1" a="1"/>
  <c r="C1354" i="1" s="1"/>
  <c r="C1353" i="1" a="1"/>
  <c r="C1353" i="1" s="1"/>
  <c r="C1352" i="1" a="1"/>
  <c r="C1352" i="1" s="1"/>
  <c r="C1351" i="1" a="1"/>
  <c r="C1351" i="1" s="1"/>
  <c r="C1350" i="1"/>
  <c r="C1350" i="1" a="1"/>
  <c r="C1349" i="1" a="1"/>
  <c r="C1349" i="1" s="1"/>
  <c r="C1348" i="1" a="1"/>
  <c r="C1348" i="1" s="1"/>
  <c r="C1347" i="1"/>
  <c r="C1347" i="1" a="1"/>
  <c r="C1346" i="1" a="1"/>
  <c r="C1346" i="1" s="1"/>
  <c r="C1345" i="1" a="1"/>
  <c r="C1345" i="1" s="1"/>
  <c r="C1344" i="1" a="1"/>
  <c r="C1344" i="1" s="1"/>
  <c r="C1343" i="1" a="1"/>
  <c r="C1343" i="1" s="1"/>
  <c r="C1342" i="1" a="1"/>
  <c r="C1342" i="1" s="1"/>
  <c r="C1341" i="1" a="1"/>
  <c r="C1341" i="1" s="1"/>
  <c r="C1340" i="1" a="1"/>
  <c r="C1340" i="1" s="1"/>
  <c r="C1339" i="1"/>
  <c r="C1339" i="1" a="1"/>
  <c r="C1338" i="1" a="1"/>
  <c r="C1338" i="1" s="1"/>
  <c r="C1337" i="1" a="1"/>
  <c r="C1337" i="1" s="1"/>
  <c r="C1336" i="1" a="1"/>
  <c r="C1336" i="1" s="1"/>
  <c r="C1335" i="1" a="1"/>
  <c r="C1335" i="1" s="1"/>
  <c r="C1334" i="1" a="1"/>
  <c r="C1334" i="1" s="1"/>
  <c r="C1333" i="1" a="1"/>
  <c r="C1333" i="1" s="1"/>
  <c r="C1332" i="1" a="1"/>
  <c r="C1332" i="1" s="1"/>
  <c r="C1331" i="1" a="1"/>
  <c r="C1331" i="1" s="1"/>
  <c r="C1330" i="1"/>
  <c r="C1330" i="1" a="1"/>
  <c r="C1329" i="1" a="1"/>
  <c r="C1329" i="1" s="1"/>
  <c r="C1328" i="1" a="1"/>
  <c r="C1328" i="1" s="1"/>
  <c r="C1327" i="1" a="1"/>
  <c r="C1327" i="1" s="1"/>
  <c r="C1326" i="1" a="1"/>
  <c r="C1326" i="1" s="1"/>
  <c r="C1325" i="1" a="1"/>
  <c r="C1325" i="1" s="1"/>
  <c r="C1324" i="1" a="1"/>
  <c r="C1324" i="1" s="1"/>
  <c r="C1323" i="1" a="1"/>
  <c r="C1323" i="1" s="1"/>
  <c r="C1322" i="1" a="1"/>
  <c r="C1322" i="1" s="1"/>
  <c r="C1321" i="1" a="1"/>
  <c r="C1321" i="1" s="1"/>
  <c r="C1320" i="1" a="1"/>
  <c r="C1320" i="1" s="1"/>
  <c r="C1319" i="1" a="1"/>
  <c r="C1319" i="1" s="1"/>
  <c r="C1318" i="1" a="1"/>
  <c r="C1318" i="1" s="1"/>
  <c r="C1317" i="1" a="1"/>
  <c r="C1317" i="1" s="1"/>
  <c r="C1316" i="1"/>
  <c r="C1316" i="1" a="1"/>
  <c r="C1315" i="1" a="1"/>
  <c r="C1315" i="1" s="1"/>
  <c r="C1314" i="1"/>
  <c r="C1314" i="1" a="1"/>
  <c r="C1313" i="1" a="1"/>
  <c r="C1313" i="1" s="1"/>
  <c r="C1312" i="1" a="1"/>
  <c r="C1312" i="1" s="1"/>
  <c r="C1311" i="1" a="1"/>
  <c r="C1311" i="1" s="1"/>
  <c r="C1310" i="1" a="1"/>
  <c r="C1310" i="1" s="1"/>
  <c r="C1309" i="1" a="1"/>
  <c r="C1309" i="1" s="1"/>
  <c r="C1308" i="1" a="1"/>
  <c r="C1308" i="1" s="1"/>
  <c r="C1307" i="1" a="1"/>
  <c r="C1307" i="1" s="1"/>
  <c r="C1306" i="1" a="1"/>
  <c r="C1306" i="1" s="1"/>
  <c r="C1305" i="1" a="1"/>
  <c r="C1305" i="1" s="1"/>
  <c r="C1304" i="1" a="1"/>
  <c r="C1304" i="1" s="1"/>
  <c r="C1303" i="1" a="1"/>
  <c r="C1303" i="1" s="1"/>
  <c r="C1302" i="1" a="1"/>
  <c r="C1302" i="1" s="1"/>
  <c r="C1301" i="1" a="1"/>
  <c r="C1301" i="1" s="1"/>
  <c r="C1300" i="1" a="1"/>
  <c r="C1300" i="1" s="1"/>
  <c r="C1299" i="1" a="1"/>
  <c r="C1299" i="1" s="1"/>
  <c r="C1298" i="1" a="1"/>
  <c r="C1298" i="1" s="1"/>
  <c r="C1297" i="1" a="1"/>
  <c r="C1297" i="1" s="1"/>
  <c r="C1296" i="1" a="1"/>
  <c r="C1296" i="1" s="1"/>
  <c r="C1295" i="1" a="1"/>
  <c r="C1295" i="1" s="1"/>
  <c r="C1294" i="1" a="1"/>
  <c r="C1294" i="1" s="1"/>
  <c r="C1293" i="1" a="1"/>
  <c r="C1293" i="1" s="1"/>
  <c r="C1292" i="1"/>
  <c r="C1292" i="1" a="1"/>
  <c r="C1291" i="1" a="1"/>
  <c r="C1291" i="1" s="1"/>
  <c r="C1290" i="1" a="1"/>
  <c r="C1290" i="1" s="1"/>
  <c r="C1289" i="1" a="1"/>
  <c r="C1289" i="1" s="1"/>
  <c r="C1288" i="1" a="1"/>
  <c r="C1288" i="1" s="1"/>
  <c r="C1287" i="1" a="1"/>
  <c r="C1287" i="1" s="1"/>
  <c r="C1286" i="1"/>
  <c r="C1286" i="1" a="1"/>
  <c r="C1285" i="1" a="1"/>
  <c r="C1285" i="1" s="1"/>
  <c r="C1284" i="1" a="1"/>
  <c r="C1284" i="1" s="1"/>
  <c r="C1283" i="1" a="1"/>
  <c r="C1283" i="1" s="1"/>
  <c r="C1282" i="1"/>
  <c r="C1282" i="1" a="1"/>
  <c r="C1281" i="1" a="1"/>
  <c r="C1281" i="1" s="1"/>
  <c r="C1280" i="1" a="1"/>
  <c r="C1280" i="1" s="1"/>
  <c r="C1279" i="1" a="1"/>
  <c r="C1279" i="1" s="1"/>
  <c r="C1278" i="1" a="1"/>
  <c r="C1278" i="1" s="1"/>
  <c r="C1277" i="1" a="1"/>
  <c r="C1277" i="1" s="1"/>
  <c r="C1276" i="1" a="1"/>
  <c r="C1276" i="1" s="1"/>
  <c r="C1275" i="1"/>
  <c r="C1275" i="1" a="1"/>
  <c r="C1274" i="1" a="1"/>
  <c r="C1274" i="1" s="1"/>
  <c r="C1273" i="1" a="1"/>
  <c r="C1273" i="1" s="1"/>
  <c r="C1272" i="1" a="1"/>
  <c r="C1272" i="1" s="1"/>
  <c r="C1271" i="1" a="1"/>
  <c r="C1271" i="1" s="1"/>
  <c r="C1270" i="1" a="1"/>
  <c r="C1270" i="1" s="1"/>
  <c r="C1269" i="1" a="1"/>
  <c r="C1269" i="1" s="1"/>
  <c r="C1268" i="1" a="1"/>
  <c r="C1268" i="1" s="1"/>
  <c r="C1267" i="1" a="1"/>
  <c r="C1267" i="1" s="1"/>
  <c r="C1266" i="1" a="1"/>
  <c r="C1266" i="1" s="1"/>
  <c r="C1265" i="1" a="1"/>
  <c r="C1265" i="1" s="1"/>
  <c r="C1264" i="1" a="1"/>
  <c r="C1264" i="1" s="1"/>
  <c r="C1263" i="1" a="1"/>
  <c r="C1263" i="1" s="1"/>
  <c r="C1262" i="1" a="1"/>
  <c r="C1262" i="1" s="1"/>
  <c r="C1261" i="1" a="1"/>
  <c r="C1261" i="1" s="1"/>
  <c r="C1260" i="1" a="1"/>
  <c r="C1260" i="1" s="1"/>
  <c r="C1259" i="1" a="1"/>
  <c r="C1259" i="1" s="1"/>
  <c r="C1258" i="1" a="1"/>
  <c r="C1258" i="1" s="1"/>
  <c r="C1257" i="1" a="1"/>
  <c r="C1257" i="1" s="1"/>
  <c r="C1256" i="1" a="1"/>
  <c r="C1256" i="1" s="1"/>
  <c r="C1255" i="1" a="1"/>
  <c r="C1255" i="1" s="1"/>
  <c r="C1254" i="1"/>
  <c r="C1254" i="1" a="1"/>
  <c r="C1253" i="1" a="1"/>
  <c r="C1253" i="1" s="1"/>
  <c r="C1252" i="1" a="1"/>
  <c r="C1252" i="1" s="1"/>
  <c r="C1251" i="1"/>
  <c r="C1251" i="1" a="1"/>
  <c r="C1250" i="1" a="1"/>
  <c r="C1250" i="1" s="1"/>
  <c r="C1249" i="1" a="1"/>
  <c r="C1249" i="1" s="1"/>
  <c r="C1248" i="1" a="1"/>
  <c r="C1248" i="1" s="1"/>
  <c r="C1247" i="1" a="1"/>
  <c r="C1247" i="1" s="1"/>
  <c r="C1246" i="1" a="1"/>
  <c r="C1246" i="1" s="1"/>
  <c r="C1245" i="1" a="1"/>
  <c r="C1245" i="1" s="1"/>
  <c r="C1244" i="1" a="1"/>
  <c r="C1244" i="1" s="1"/>
  <c r="C1243" i="1" a="1"/>
  <c r="C1243" i="1" s="1"/>
  <c r="C1242" i="1" a="1"/>
  <c r="C1242" i="1" s="1"/>
  <c r="C1241" i="1" a="1"/>
  <c r="C1241" i="1" s="1"/>
  <c r="C1240" i="1" a="1"/>
  <c r="C1240" i="1" s="1"/>
  <c r="C1239" i="1" a="1"/>
  <c r="C1239" i="1" s="1"/>
  <c r="C1238" i="1" a="1"/>
  <c r="C1238" i="1" s="1"/>
  <c r="C1237" i="1" a="1"/>
  <c r="C1237" i="1" s="1"/>
  <c r="C1236" i="1" a="1"/>
  <c r="C1236" i="1" s="1"/>
  <c r="C1235" i="1"/>
  <c r="C1235" i="1" a="1"/>
  <c r="C1234" i="1" a="1"/>
  <c r="C1234" i="1" s="1"/>
  <c r="C1233" i="1" a="1"/>
  <c r="C1233" i="1" s="1"/>
  <c r="C1232" i="1" a="1"/>
  <c r="C1232" i="1" s="1"/>
  <c r="C1231" i="1" a="1"/>
  <c r="C1231" i="1" s="1"/>
  <c r="C1230" i="1" a="1"/>
  <c r="C1230" i="1" s="1"/>
  <c r="C1229" i="1" a="1"/>
  <c r="C1229" i="1" s="1"/>
  <c r="C1228" i="1" a="1"/>
  <c r="C1228" i="1" s="1"/>
  <c r="C1227" i="1"/>
  <c r="C1227" i="1" a="1"/>
  <c r="C1226" i="1" a="1"/>
  <c r="C1226" i="1" s="1"/>
  <c r="C1225" i="1" a="1"/>
  <c r="C1225" i="1" s="1"/>
  <c r="C1224" i="1" a="1"/>
  <c r="C1224" i="1" s="1"/>
  <c r="C1223" i="1" a="1"/>
  <c r="C1223" i="1" s="1"/>
  <c r="C1222" i="1" a="1"/>
  <c r="C1222" i="1" s="1"/>
  <c r="C1221" i="1" a="1"/>
  <c r="C1221" i="1" s="1"/>
  <c r="C1220" i="1" a="1"/>
  <c r="C1220" i="1" s="1"/>
  <c r="C1219" i="1" a="1"/>
  <c r="C1219" i="1" s="1"/>
  <c r="C1218" i="1" a="1"/>
  <c r="C1218" i="1" s="1"/>
  <c r="C1217" i="1" a="1"/>
  <c r="C1217" i="1" s="1"/>
  <c r="C1216" i="1" a="1"/>
  <c r="C1216" i="1" s="1"/>
  <c r="C1215" i="1" a="1"/>
  <c r="C1215" i="1" s="1"/>
  <c r="C1214" i="1" a="1"/>
  <c r="C1214" i="1" s="1"/>
  <c r="C1213" i="1" a="1"/>
  <c r="C1213" i="1" s="1"/>
  <c r="C1212" i="1"/>
  <c r="C1212" i="1" a="1"/>
  <c r="C1211" i="1" a="1"/>
  <c r="C1211" i="1" s="1"/>
  <c r="C1210" i="1"/>
  <c r="C1210" i="1" a="1"/>
  <c r="C1209" i="1" a="1"/>
  <c r="C1209" i="1" s="1"/>
  <c r="C1208" i="1" a="1"/>
  <c r="C1208" i="1" s="1"/>
  <c r="C1207" i="1" a="1"/>
  <c r="C1207" i="1" s="1"/>
  <c r="C1206" i="1" a="1"/>
  <c r="C1206" i="1" s="1"/>
  <c r="C1205" i="1" a="1"/>
  <c r="C1205" i="1" s="1"/>
  <c r="C1204" i="1"/>
  <c r="C1204" i="1" a="1"/>
  <c r="C1203" i="1" a="1"/>
  <c r="C1203" i="1" s="1"/>
  <c r="C1202" i="1" a="1"/>
  <c r="C1202" i="1" s="1"/>
  <c r="C1201" i="1" a="1"/>
  <c r="C1201" i="1" s="1"/>
  <c r="C1200" i="1" a="1"/>
  <c r="C1200" i="1" s="1"/>
  <c r="C1199" i="1" a="1"/>
  <c r="C1199" i="1" s="1"/>
  <c r="C1198" i="1" a="1"/>
  <c r="C1198" i="1" s="1"/>
  <c r="C1197" i="1" a="1"/>
  <c r="C1197" i="1" s="1"/>
  <c r="C1196" i="1" a="1"/>
  <c r="C1196" i="1" s="1"/>
  <c r="C1195" i="1" a="1"/>
  <c r="C1195" i="1" s="1"/>
  <c r="C1194" i="1" a="1"/>
  <c r="C1194" i="1" s="1"/>
  <c r="C1193" i="1" a="1"/>
  <c r="C1193" i="1" s="1"/>
  <c r="C1192" i="1" a="1"/>
  <c r="C1192" i="1" s="1"/>
  <c r="C1191" i="1" a="1"/>
  <c r="C1191" i="1" s="1"/>
  <c r="C1190" i="1" a="1"/>
  <c r="C1190" i="1" s="1"/>
  <c r="C1189" i="1" a="1"/>
  <c r="C1189" i="1" s="1"/>
  <c r="C1188" i="1"/>
  <c r="C1188" i="1" a="1"/>
  <c r="C1187" i="1" a="1"/>
  <c r="C1187" i="1" s="1"/>
  <c r="C1186" i="1"/>
  <c r="C1186" i="1" a="1"/>
  <c r="C1185" i="1" a="1"/>
  <c r="C1185" i="1" s="1"/>
  <c r="C1184" i="1" a="1"/>
  <c r="C1184" i="1" s="1"/>
  <c r="C1183" i="1" a="1"/>
  <c r="C1183" i="1" s="1"/>
  <c r="C1182" i="1" a="1"/>
  <c r="C1182" i="1" s="1"/>
  <c r="C1181" i="1" a="1"/>
  <c r="C1181" i="1" s="1"/>
  <c r="C1180" i="1" a="1"/>
  <c r="C1180" i="1" s="1"/>
  <c r="C1179" i="1" a="1"/>
  <c r="C1179" i="1" s="1"/>
  <c r="C1178" i="1" a="1"/>
  <c r="C1178" i="1" s="1"/>
  <c r="C1177" i="1" a="1"/>
  <c r="C1177" i="1" s="1"/>
  <c r="C1176" i="1" a="1"/>
  <c r="C1176" i="1" s="1"/>
  <c r="C1175" i="1" a="1"/>
  <c r="C1175" i="1" s="1"/>
  <c r="C1174" i="1" a="1"/>
  <c r="C1174" i="1" s="1"/>
  <c r="C1173" i="1" a="1"/>
  <c r="C1173" i="1" s="1"/>
  <c r="C1172" i="1" a="1"/>
  <c r="C1172" i="1" s="1"/>
  <c r="C1171" i="1" a="1"/>
  <c r="C1171" i="1" s="1"/>
  <c r="C1170" i="1" a="1"/>
  <c r="C1170" i="1" s="1"/>
  <c r="C1169" i="1" a="1"/>
  <c r="C1169" i="1" s="1"/>
  <c r="C1168" i="1" a="1"/>
  <c r="C1168" i="1" s="1"/>
  <c r="C1167" i="1"/>
  <c r="C1167" i="1" a="1"/>
  <c r="C1166" i="1" a="1"/>
  <c r="C1166" i="1" s="1"/>
  <c r="C1165" i="1" a="1"/>
  <c r="C1165" i="1" s="1"/>
  <c r="C1164" i="1" a="1"/>
  <c r="C1164" i="1" s="1"/>
  <c r="C1163" i="1" a="1"/>
  <c r="C1163" i="1" s="1"/>
  <c r="C1162" i="1" a="1"/>
  <c r="C1162" i="1" s="1"/>
  <c r="C1161" i="1" a="1"/>
  <c r="C1161" i="1" s="1"/>
  <c r="C1160" i="1" a="1"/>
  <c r="C1160" i="1" s="1"/>
  <c r="C1159" i="1" a="1"/>
  <c r="C1159" i="1" s="1"/>
  <c r="C1158" i="1" a="1"/>
  <c r="C1158" i="1" s="1"/>
  <c r="C1157" i="1" a="1"/>
  <c r="C1157" i="1" s="1"/>
  <c r="C1156" i="1" a="1"/>
  <c r="C1156" i="1" s="1"/>
  <c r="C1155" i="1" a="1"/>
  <c r="C1155" i="1" s="1"/>
  <c r="C1154" i="1"/>
  <c r="C1154" i="1" a="1"/>
  <c r="C1153" i="1" a="1"/>
  <c r="C1153" i="1" s="1"/>
  <c r="C1152" i="1" a="1"/>
  <c r="C1152" i="1" s="1"/>
  <c r="C1151" i="1" a="1"/>
  <c r="C1151" i="1" s="1"/>
  <c r="C1150" i="1" a="1"/>
  <c r="C1150" i="1" s="1"/>
  <c r="C1149" i="1" a="1"/>
  <c r="C1149" i="1" s="1"/>
  <c r="C1148" i="1" a="1"/>
  <c r="C1148" i="1" s="1"/>
  <c r="C1147" i="1"/>
  <c r="C1147" i="1" a="1"/>
  <c r="C1146" i="1" a="1"/>
  <c r="C1146" i="1" s="1"/>
  <c r="C1145" i="1" a="1"/>
  <c r="C1145" i="1" s="1"/>
  <c r="C1144" i="1" a="1"/>
  <c r="C1144" i="1" s="1"/>
  <c r="C1143" i="1" a="1"/>
  <c r="C1143" i="1" s="1"/>
  <c r="C1142" i="1" a="1"/>
  <c r="C1142" i="1" s="1"/>
  <c r="C1141" i="1" a="1"/>
  <c r="C1141" i="1" s="1"/>
  <c r="C1140" i="1" a="1"/>
  <c r="C1140" i="1" s="1"/>
  <c r="C1139" i="1"/>
  <c r="C1139" i="1" a="1"/>
  <c r="C1138" i="1" a="1"/>
  <c r="C1138" i="1" s="1"/>
  <c r="C1137" i="1" a="1"/>
  <c r="C1137" i="1" s="1"/>
  <c r="C1136" i="1" a="1"/>
  <c r="C1136" i="1" s="1"/>
  <c r="C1135" i="1" a="1"/>
  <c r="C1135" i="1" s="1"/>
  <c r="C1134" i="1" a="1"/>
  <c r="C1134" i="1" s="1"/>
  <c r="C1133" i="1" a="1"/>
  <c r="C1133" i="1" s="1"/>
  <c r="C1132" i="1"/>
  <c r="C1132" i="1" a="1"/>
  <c r="C1131" i="1" a="1"/>
  <c r="C1131" i="1" s="1"/>
  <c r="C1130" i="1" a="1"/>
  <c r="C1130" i="1" s="1"/>
  <c r="C1129" i="1" a="1"/>
  <c r="C1129" i="1" s="1"/>
  <c r="C1128" i="1" a="1"/>
  <c r="C1128" i="1" s="1"/>
  <c r="C1127" i="1" a="1"/>
  <c r="C1127" i="1" s="1"/>
  <c r="C1126" i="1" a="1"/>
  <c r="C1126" i="1" s="1"/>
  <c r="C1125" i="1" a="1"/>
  <c r="C1125" i="1" s="1"/>
  <c r="C1124" i="1"/>
  <c r="C1124" i="1" a="1"/>
  <c r="C1123" i="1" a="1"/>
  <c r="C1123" i="1" s="1"/>
  <c r="C1122" i="1" a="1"/>
  <c r="C1122" i="1" s="1"/>
  <c r="C1121" i="1" a="1"/>
  <c r="C1121" i="1" s="1"/>
  <c r="C1120" i="1" a="1"/>
  <c r="C1120" i="1" s="1"/>
  <c r="C1119" i="1" a="1"/>
  <c r="C1119" i="1" s="1"/>
  <c r="C1118" i="1" a="1"/>
  <c r="C1118" i="1" s="1"/>
  <c r="C1117" i="1" a="1"/>
  <c r="C1117" i="1" s="1"/>
  <c r="C1116" i="1" a="1"/>
  <c r="C1116" i="1" s="1"/>
  <c r="C1115" i="1" a="1"/>
  <c r="C1115" i="1" s="1"/>
  <c r="C1114" i="1" a="1"/>
  <c r="C1114" i="1" s="1"/>
  <c r="C1113" i="1" a="1"/>
  <c r="C1113" i="1" s="1"/>
  <c r="C1112" i="1" a="1"/>
  <c r="C1112" i="1" s="1"/>
  <c r="C1111" i="1" a="1"/>
  <c r="C1111" i="1" s="1"/>
  <c r="C1110" i="1" a="1"/>
  <c r="C1110" i="1" s="1"/>
  <c r="C1109" i="1" a="1"/>
  <c r="C1109" i="1" s="1"/>
  <c r="C1108" i="1" a="1"/>
  <c r="C1108" i="1" s="1"/>
  <c r="C1107" i="1" a="1"/>
  <c r="C1107" i="1" s="1"/>
  <c r="C1106" i="1" a="1"/>
  <c r="C1106" i="1" s="1"/>
  <c r="C1105" i="1" a="1"/>
  <c r="C1105" i="1" s="1"/>
  <c r="C1104" i="1" a="1"/>
  <c r="C1104" i="1" s="1"/>
  <c r="C1103" i="1" a="1"/>
  <c r="C1103" i="1" s="1"/>
  <c r="C1102" i="1" a="1"/>
  <c r="C1102" i="1" s="1"/>
  <c r="C1101" i="1" a="1"/>
  <c r="C1101" i="1" s="1"/>
  <c r="C1100" i="1" a="1"/>
  <c r="C1100" i="1" s="1"/>
  <c r="C1099" i="1" a="1"/>
  <c r="C1099" i="1" s="1"/>
  <c r="C1098" i="1" a="1"/>
  <c r="C1098" i="1" s="1"/>
  <c r="C1097" i="1" a="1"/>
  <c r="C1097" i="1" s="1"/>
  <c r="C1096" i="1" a="1"/>
  <c r="C1096" i="1" s="1"/>
  <c r="C1095" i="1" a="1"/>
  <c r="C1095" i="1" s="1"/>
  <c r="C1094" i="1" a="1"/>
  <c r="C1094" i="1" s="1"/>
  <c r="C1093" i="1" a="1"/>
  <c r="C1093" i="1" s="1"/>
  <c r="C1092" i="1" a="1"/>
  <c r="C1092" i="1" s="1"/>
  <c r="C1091" i="1" a="1"/>
  <c r="C1091" i="1" s="1"/>
  <c r="C1090" i="1" a="1"/>
  <c r="C1090" i="1" s="1"/>
  <c r="C1089" i="1" a="1"/>
  <c r="C1089" i="1" s="1"/>
  <c r="C1088" i="1" a="1"/>
  <c r="C1088" i="1" s="1"/>
  <c r="C1087" i="1" a="1"/>
  <c r="C1087" i="1" s="1"/>
  <c r="C1086" i="1" a="1"/>
  <c r="C1086" i="1" s="1"/>
  <c r="C1085" i="1" a="1"/>
  <c r="C1085" i="1" s="1"/>
  <c r="C1084" i="1"/>
  <c r="C1084" i="1" a="1"/>
  <c r="C1083" i="1" a="1"/>
  <c r="C1083" i="1" s="1"/>
  <c r="C1082" i="1"/>
  <c r="C1082" i="1" a="1"/>
  <c r="C1081" i="1" a="1"/>
  <c r="C1081" i="1" s="1"/>
  <c r="C1080" i="1" a="1"/>
  <c r="C1080" i="1" s="1"/>
  <c r="C1079" i="1" a="1"/>
  <c r="C1079" i="1" s="1"/>
  <c r="C1078" i="1" a="1"/>
  <c r="C1078" i="1" s="1"/>
  <c r="C1077" i="1" a="1"/>
  <c r="C1077" i="1" s="1"/>
  <c r="C1076" i="1"/>
  <c r="C1076" i="1" a="1"/>
  <c r="C1075" i="1" a="1"/>
  <c r="C1075" i="1" s="1"/>
  <c r="C1074" i="1" a="1"/>
  <c r="C1074" i="1" s="1"/>
  <c r="C1073" i="1" a="1"/>
  <c r="C1073" i="1" s="1"/>
  <c r="C1072" i="1" a="1"/>
  <c r="C1072" i="1" s="1"/>
  <c r="C1071" i="1" a="1"/>
  <c r="C1071" i="1" s="1"/>
  <c r="C1070" i="1" a="1"/>
  <c r="C1070" i="1" s="1"/>
  <c r="C1069" i="1" a="1"/>
  <c r="C1069" i="1" s="1"/>
  <c r="C1068" i="1" a="1"/>
  <c r="C1068" i="1" s="1"/>
  <c r="C1067" i="1" a="1"/>
  <c r="C1067" i="1" s="1"/>
  <c r="C1066" i="1" a="1"/>
  <c r="C1066" i="1" s="1"/>
  <c r="C1065" i="1" a="1"/>
  <c r="C1065" i="1" s="1"/>
  <c r="C1064" i="1" a="1"/>
  <c r="C1064" i="1" s="1"/>
  <c r="C1063" i="1" a="1"/>
  <c r="C1063" i="1" s="1"/>
  <c r="C1062" i="1"/>
  <c r="C1062" i="1" a="1"/>
  <c r="C1061" i="1" a="1"/>
  <c r="C1061" i="1" s="1"/>
  <c r="C1060" i="1" a="1"/>
  <c r="C1060" i="1" s="1"/>
  <c r="C1059" i="1" a="1"/>
  <c r="C1059" i="1" s="1"/>
  <c r="C1058" i="1" a="1"/>
  <c r="C1058" i="1" s="1"/>
  <c r="C1057" i="1" a="1"/>
  <c r="C1057" i="1" s="1"/>
  <c r="C1056" i="1" a="1"/>
  <c r="C1056" i="1" s="1"/>
  <c r="C1055" i="1" a="1"/>
  <c r="C1055" i="1" s="1"/>
  <c r="C1054" i="1" a="1"/>
  <c r="C1054" i="1" s="1"/>
  <c r="C1053" i="1" a="1"/>
  <c r="C1053" i="1" s="1"/>
  <c r="C1052" i="1"/>
  <c r="C1052" i="1" a="1"/>
  <c r="C1051" i="1" a="1"/>
  <c r="C1051" i="1" s="1"/>
  <c r="C1050" i="1" a="1"/>
  <c r="C1050" i="1" s="1"/>
  <c r="C1049" i="1" a="1"/>
  <c r="C1049" i="1" s="1"/>
  <c r="C1048" i="1" a="1"/>
  <c r="C1048" i="1" s="1"/>
  <c r="C1047" i="1" a="1"/>
  <c r="C1047" i="1" s="1"/>
  <c r="C1046" i="1" a="1"/>
  <c r="C1046" i="1" s="1"/>
  <c r="C1045" i="1" a="1"/>
  <c r="C1045" i="1" s="1"/>
  <c r="C1044" i="1" a="1"/>
  <c r="C1044" i="1" s="1"/>
  <c r="C1043" i="1" a="1"/>
  <c r="C1043" i="1" s="1"/>
  <c r="C1042" i="1"/>
  <c r="C1042" i="1" a="1"/>
  <c r="C1041" i="1" a="1"/>
  <c r="C1041" i="1" s="1"/>
  <c r="C1040" i="1" a="1"/>
  <c r="C1040" i="1" s="1"/>
  <c r="C1039" i="1" a="1"/>
  <c r="C1039" i="1" s="1"/>
  <c r="C1038" i="1" a="1"/>
  <c r="C1038" i="1" s="1"/>
  <c r="C1037" i="1" a="1"/>
  <c r="C1037" i="1" s="1"/>
  <c r="C1036" i="1"/>
  <c r="C1036" i="1" a="1"/>
  <c r="C1035" i="1" a="1"/>
  <c r="C1035" i="1" s="1"/>
  <c r="C1034" i="1" a="1"/>
  <c r="C1034" i="1" s="1"/>
  <c r="C1033" i="1" a="1"/>
  <c r="C1033" i="1" s="1"/>
  <c r="C1032" i="1" a="1"/>
  <c r="C1032" i="1" s="1"/>
  <c r="C1031" i="1" a="1"/>
  <c r="C1031" i="1" s="1"/>
  <c r="C1030" i="1" a="1"/>
  <c r="C1030" i="1" s="1"/>
  <c r="C1029" i="1" a="1"/>
  <c r="C1029" i="1" s="1"/>
  <c r="C1028" i="1" a="1"/>
  <c r="C1028" i="1" s="1"/>
  <c r="C1027" i="1" a="1"/>
  <c r="C1027" i="1" s="1"/>
  <c r="C1026" i="1"/>
  <c r="C1026" i="1" a="1"/>
  <c r="C1025" i="1" a="1"/>
  <c r="C1025" i="1" s="1"/>
  <c r="C1024" i="1" a="1"/>
  <c r="C1024" i="1" s="1"/>
  <c r="C1023" i="1" a="1"/>
  <c r="C1023" i="1" s="1"/>
  <c r="C1022" i="1" a="1"/>
  <c r="C1022" i="1" s="1"/>
  <c r="C1021" i="1" a="1"/>
  <c r="C1021" i="1" s="1"/>
  <c r="C1020" i="1" a="1"/>
  <c r="C1020" i="1" s="1"/>
  <c r="C1019" i="1" a="1"/>
  <c r="C1019" i="1" s="1"/>
  <c r="C1018" i="1"/>
  <c r="C1018" i="1" a="1"/>
  <c r="C1017" i="1" a="1"/>
  <c r="C1017" i="1" s="1"/>
  <c r="C1016" i="1" a="1"/>
  <c r="C1016" i="1" s="1"/>
  <c r="C1015" i="1" a="1"/>
  <c r="C1015" i="1" s="1"/>
  <c r="C1014" i="1" a="1"/>
  <c r="C1014" i="1" s="1"/>
  <c r="C1013" i="1" a="1"/>
  <c r="C1013" i="1" s="1"/>
  <c r="C1012" i="1"/>
  <c r="C1012" i="1" a="1"/>
  <c r="C1011" i="1" a="1"/>
  <c r="C1011" i="1" s="1"/>
  <c r="C1010" i="1" a="1"/>
  <c r="C1010" i="1" s="1"/>
  <c r="C1009" i="1" a="1"/>
  <c r="C1009" i="1" s="1"/>
  <c r="C1008" i="1" a="1"/>
  <c r="C1008" i="1" s="1"/>
  <c r="C1007" i="1" a="1"/>
  <c r="C1007" i="1" s="1"/>
  <c r="C1006" i="1" a="1"/>
  <c r="C1006" i="1" s="1"/>
  <c r="C1005" i="1" a="1"/>
  <c r="C1005" i="1" s="1"/>
  <c r="C1004" i="1" a="1"/>
  <c r="C1004" i="1" s="1"/>
  <c r="C1003" i="1" a="1"/>
  <c r="C1003" i="1" s="1"/>
  <c r="C1002" i="1"/>
  <c r="C1002" i="1" a="1"/>
  <c r="C1001" i="1" a="1"/>
  <c r="C1001" i="1" s="1"/>
  <c r="C1000" i="1" a="1"/>
  <c r="C1000" i="1" s="1"/>
  <c r="C999" i="1" a="1"/>
  <c r="C999" i="1" s="1"/>
  <c r="C998" i="1"/>
  <c r="C998" i="1" a="1"/>
  <c r="C997" i="1" a="1"/>
  <c r="C997" i="1" s="1"/>
  <c r="C996" i="1" a="1"/>
  <c r="C996" i="1" s="1"/>
  <c r="C995" i="1"/>
  <c r="C995" i="1" a="1"/>
  <c r="C994" i="1" a="1"/>
  <c r="C994" i="1" s="1"/>
  <c r="C993" i="1" a="1"/>
  <c r="C993" i="1" s="1"/>
  <c r="C992" i="1" a="1"/>
  <c r="C992" i="1" s="1"/>
  <c r="C991" i="1" a="1"/>
  <c r="C991" i="1" s="1"/>
  <c r="C990" i="1" a="1"/>
  <c r="C990" i="1" s="1"/>
  <c r="C989" i="1" a="1"/>
  <c r="C989" i="1" s="1"/>
  <c r="C988" i="1" a="1"/>
  <c r="C988" i="1" s="1"/>
  <c r="C987" i="1" a="1"/>
  <c r="C987" i="1" s="1"/>
  <c r="C986" i="1" a="1"/>
  <c r="C986" i="1" s="1"/>
  <c r="C985" i="1" a="1"/>
  <c r="C985" i="1" s="1"/>
  <c r="C984" i="1"/>
  <c r="C984" i="1" a="1"/>
  <c r="C983" i="1" a="1"/>
  <c r="C983" i="1" s="1"/>
  <c r="C982" i="1" a="1"/>
  <c r="C982" i="1" s="1"/>
  <c r="C981" i="1" a="1"/>
  <c r="C981" i="1" s="1"/>
  <c r="C980" i="1" a="1"/>
  <c r="C980" i="1" s="1"/>
  <c r="C979" i="1" a="1"/>
  <c r="C979" i="1" s="1"/>
  <c r="C978" i="1" a="1"/>
  <c r="C978" i="1" s="1"/>
  <c r="C977" i="1" a="1"/>
  <c r="C977" i="1" s="1"/>
  <c r="C976" i="1" a="1"/>
  <c r="C976" i="1" s="1"/>
  <c r="C975" i="1"/>
  <c r="C975" i="1" a="1"/>
  <c r="C974" i="1" a="1"/>
  <c r="C974" i="1" s="1"/>
  <c r="C973" i="1" a="1"/>
  <c r="C973" i="1" s="1"/>
  <c r="C972" i="1" a="1"/>
  <c r="C972" i="1" s="1"/>
  <c r="C971" i="1" a="1"/>
  <c r="C971" i="1" s="1"/>
  <c r="C970" i="1" a="1"/>
  <c r="C970" i="1" s="1"/>
  <c r="C969" i="1" a="1"/>
  <c r="C969" i="1" s="1"/>
  <c r="C968" i="1" a="1"/>
  <c r="C968" i="1" s="1"/>
  <c r="C967" i="1" a="1"/>
  <c r="C967" i="1" s="1"/>
  <c r="C966" i="1" a="1"/>
  <c r="C966" i="1" s="1"/>
  <c r="C965" i="1" a="1"/>
  <c r="C965" i="1" s="1"/>
  <c r="C964" i="1"/>
  <c r="C964" i="1" a="1"/>
  <c r="C963" i="1" a="1"/>
  <c r="C963" i="1" s="1"/>
  <c r="C962" i="1" a="1"/>
  <c r="C962" i="1" s="1"/>
  <c r="C961" i="1" a="1"/>
  <c r="C961" i="1" s="1"/>
  <c r="C960" i="1" a="1"/>
  <c r="C960" i="1" s="1"/>
  <c r="C959" i="1" a="1"/>
  <c r="C959" i="1" s="1"/>
  <c r="C958" i="1" a="1"/>
  <c r="C958" i="1" s="1"/>
  <c r="C957" i="1" a="1"/>
  <c r="C957" i="1" s="1"/>
  <c r="C956" i="1" a="1"/>
  <c r="C956" i="1" s="1"/>
  <c r="C955" i="1" a="1"/>
  <c r="C955" i="1" s="1"/>
  <c r="C954" i="1" a="1"/>
  <c r="C954" i="1" s="1"/>
  <c r="C953" i="1" a="1"/>
  <c r="C953" i="1" s="1"/>
  <c r="C952" i="1" a="1"/>
  <c r="C952" i="1" s="1"/>
  <c r="C951" i="1" a="1"/>
  <c r="C951" i="1" s="1"/>
  <c r="C950" i="1" a="1"/>
  <c r="C950" i="1" s="1"/>
  <c r="C949" i="1" a="1"/>
  <c r="C949" i="1" s="1"/>
  <c r="C948" i="1" a="1"/>
  <c r="C948" i="1" s="1"/>
  <c r="C947" i="1"/>
  <c r="C947" i="1" a="1"/>
  <c r="C946" i="1" a="1"/>
  <c r="C946" i="1" s="1"/>
  <c r="C945" i="1" a="1"/>
  <c r="C945" i="1" s="1"/>
  <c r="C944" i="1" a="1"/>
  <c r="C944" i="1" s="1"/>
  <c r="C943" i="1" a="1"/>
  <c r="C943" i="1" s="1"/>
  <c r="C942" i="1" a="1"/>
  <c r="C942" i="1" s="1"/>
  <c r="C941" i="1" a="1"/>
  <c r="C941" i="1" s="1"/>
  <c r="C940" i="1"/>
  <c r="C940" i="1" a="1"/>
  <c r="C939" i="1" a="1"/>
  <c r="C939" i="1" s="1"/>
  <c r="C938" i="1" a="1"/>
  <c r="C938" i="1" s="1"/>
  <c r="C937" i="1" a="1"/>
  <c r="C937" i="1" s="1"/>
  <c r="C936" i="1" a="1"/>
  <c r="C936" i="1" s="1"/>
  <c r="C935" i="1" a="1"/>
  <c r="C935" i="1" s="1"/>
  <c r="C934" i="1" a="1"/>
  <c r="C934" i="1" s="1"/>
  <c r="C933" i="1" a="1"/>
  <c r="C933" i="1" s="1"/>
  <c r="C932" i="1" a="1"/>
  <c r="C932" i="1" s="1"/>
  <c r="C931" i="1"/>
  <c r="C931" i="1" a="1"/>
  <c r="C930" i="1" a="1"/>
  <c r="C930" i="1" s="1"/>
  <c r="C929" i="1" a="1"/>
  <c r="C929" i="1" s="1"/>
  <c r="C928" i="1" a="1"/>
  <c r="C928" i="1" s="1"/>
  <c r="C927" i="1" a="1"/>
  <c r="C927" i="1" s="1"/>
  <c r="C926" i="1" a="1"/>
  <c r="C926" i="1" s="1"/>
  <c r="C925" i="1" a="1"/>
  <c r="C925" i="1" s="1"/>
  <c r="C924" i="1" a="1"/>
  <c r="C924" i="1" s="1"/>
  <c r="C923" i="1" a="1"/>
  <c r="C923" i="1" s="1"/>
  <c r="C922" i="1" a="1"/>
  <c r="C922" i="1" s="1"/>
  <c r="C921" i="1" a="1"/>
  <c r="C921" i="1" s="1"/>
  <c r="C920" i="1" a="1"/>
  <c r="C920" i="1" s="1"/>
  <c r="C919" i="1" a="1"/>
  <c r="C919" i="1" s="1"/>
  <c r="C918" i="1" a="1"/>
  <c r="C918" i="1" s="1"/>
  <c r="C917" i="1" a="1"/>
  <c r="C917" i="1" s="1"/>
  <c r="C916" i="1" a="1"/>
  <c r="C916" i="1" s="1"/>
  <c r="C915" i="1" a="1"/>
  <c r="C915" i="1" s="1"/>
  <c r="C914" i="1" a="1"/>
  <c r="C914" i="1" s="1"/>
  <c r="C913" i="1" a="1"/>
  <c r="C913" i="1" s="1"/>
  <c r="C912" i="1" a="1"/>
  <c r="C912" i="1" s="1"/>
  <c r="C911" i="1" a="1"/>
  <c r="C911" i="1" s="1"/>
  <c r="C910" i="1" a="1"/>
  <c r="C910" i="1" s="1"/>
  <c r="C909" i="1" a="1"/>
  <c r="C909" i="1" s="1"/>
  <c r="C908" i="1"/>
  <c r="C908" i="1" a="1"/>
  <c r="C907" i="1" a="1"/>
  <c r="C907" i="1" s="1"/>
  <c r="C906" i="1" a="1"/>
  <c r="C906" i="1" s="1"/>
  <c r="C905" i="1" a="1"/>
  <c r="C905" i="1" s="1"/>
  <c r="C904" i="1" a="1"/>
  <c r="C904" i="1" s="1"/>
  <c r="C903" i="1" a="1"/>
  <c r="C903" i="1" s="1"/>
  <c r="C902" i="1"/>
  <c r="C902" i="1" a="1"/>
  <c r="C901" i="1" a="1"/>
  <c r="C901" i="1" s="1"/>
  <c r="C900" i="1" a="1"/>
  <c r="C900" i="1" s="1"/>
  <c r="C899" i="1" a="1"/>
  <c r="C899" i="1" s="1"/>
  <c r="C898" i="1"/>
  <c r="C898" i="1" a="1"/>
  <c r="C897" i="1" a="1"/>
  <c r="C897" i="1" s="1"/>
  <c r="C896" i="1" a="1"/>
  <c r="C896" i="1" s="1"/>
  <c r="C895" i="1" a="1"/>
  <c r="C895" i="1" s="1"/>
  <c r="C894" i="1" a="1"/>
  <c r="C894" i="1" s="1"/>
  <c r="C893" i="1" a="1"/>
  <c r="C893" i="1" s="1"/>
  <c r="C892" i="1" a="1"/>
  <c r="C892" i="1" s="1"/>
  <c r="C891" i="1" a="1"/>
  <c r="C891" i="1" s="1"/>
  <c r="C890" i="1"/>
  <c r="C890" i="1" a="1"/>
  <c r="C889" i="1" a="1"/>
  <c r="C889" i="1" s="1"/>
  <c r="C888" i="1" a="1"/>
  <c r="C888" i="1" s="1"/>
  <c r="C887" i="1" a="1"/>
  <c r="C887" i="1" s="1"/>
  <c r="C886" i="1" a="1"/>
  <c r="C886" i="1" s="1"/>
  <c r="C885" i="1" a="1"/>
  <c r="C885" i="1" s="1"/>
  <c r="C884" i="1" a="1"/>
  <c r="C884" i="1" s="1"/>
  <c r="C883" i="1" a="1"/>
  <c r="C883" i="1" s="1"/>
  <c r="C882" i="1" a="1"/>
  <c r="C882" i="1" s="1"/>
  <c r="C881" i="1" a="1"/>
  <c r="C881" i="1" s="1"/>
  <c r="C880" i="1" a="1"/>
  <c r="C880" i="1" s="1"/>
  <c r="C879" i="1"/>
  <c r="C879" i="1" a="1"/>
  <c r="C878" i="1" a="1"/>
  <c r="C878" i="1" s="1"/>
  <c r="C877" i="1" a="1"/>
  <c r="C877" i="1" s="1"/>
  <c r="C876" i="1" a="1"/>
  <c r="C876" i="1" s="1"/>
  <c r="C875" i="1" a="1"/>
  <c r="C875" i="1" s="1"/>
  <c r="C874" i="1"/>
  <c r="C874" i="1" a="1"/>
  <c r="C873" i="1" a="1"/>
  <c r="C873" i="1" s="1"/>
  <c r="C872" i="1" a="1"/>
  <c r="C872" i="1" s="1"/>
  <c r="C871" i="1" a="1"/>
  <c r="C871" i="1" s="1"/>
  <c r="C870" i="1"/>
  <c r="C870" i="1" a="1"/>
  <c r="C869" i="1" a="1"/>
  <c r="C869" i="1" s="1"/>
  <c r="C868" i="1" a="1"/>
  <c r="C868" i="1" s="1"/>
  <c r="C867" i="1" a="1"/>
  <c r="C867" i="1" s="1"/>
  <c r="C866" i="1" a="1"/>
  <c r="C866" i="1" s="1"/>
  <c r="C865" i="1" a="1"/>
  <c r="C865" i="1" s="1"/>
  <c r="C864" i="1" a="1"/>
  <c r="C864" i="1" s="1"/>
  <c r="C863" i="1" a="1"/>
  <c r="C863" i="1" s="1"/>
  <c r="C862" i="1" a="1"/>
  <c r="C862" i="1" s="1"/>
  <c r="C861" i="1" a="1"/>
  <c r="C861" i="1" s="1"/>
  <c r="C860" i="1"/>
  <c r="C860" i="1" a="1"/>
  <c r="C859" i="1" a="1"/>
  <c r="C859" i="1" s="1"/>
  <c r="C858" i="1" a="1"/>
  <c r="C858" i="1" s="1"/>
  <c r="C857" i="1" a="1"/>
  <c r="C857" i="1" s="1"/>
  <c r="C856" i="1" a="1"/>
  <c r="C856" i="1" s="1"/>
  <c r="C855" i="1" a="1"/>
  <c r="C855" i="1" s="1"/>
  <c r="C854" i="1" a="1"/>
  <c r="C854" i="1" s="1"/>
  <c r="C853" i="1" a="1"/>
  <c r="C853" i="1" s="1"/>
  <c r="C852" i="1" a="1"/>
  <c r="C852" i="1" s="1"/>
  <c r="C851" i="1" a="1"/>
  <c r="C851" i="1" s="1"/>
  <c r="C850" i="1" a="1"/>
  <c r="C850" i="1" s="1"/>
  <c r="C849" i="1" a="1"/>
  <c r="C849" i="1" s="1"/>
  <c r="C848" i="1" a="1"/>
  <c r="C848" i="1" s="1"/>
  <c r="C847" i="1" a="1"/>
  <c r="C847" i="1" s="1"/>
  <c r="C846" i="1" a="1"/>
  <c r="C846" i="1" s="1"/>
  <c r="C845" i="1" a="1"/>
  <c r="C845" i="1" s="1"/>
  <c r="C844" i="1" a="1"/>
  <c r="C844" i="1" s="1"/>
  <c r="C843" i="1"/>
  <c r="C843" i="1" a="1"/>
  <c r="C842" i="1" a="1"/>
  <c r="C842" i="1" s="1"/>
  <c r="C841" i="1" a="1"/>
  <c r="C841" i="1" s="1"/>
  <c r="C840" i="1" a="1"/>
  <c r="C840" i="1" s="1"/>
  <c r="C839" i="1" a="1"/>
  <c r="C839" i="1" s="1"/>
  <c r="C838" i="1" a="1"/>
  <c r="C838" i="1" s="1"/>
  <c r="C837" i="1" a="1"/>
  <c r="C837" i="1" s="1"/>
  <c r="C836" i="1" a="1"/>
  <c r="C836" i="1" s="1"/>
  <c r="C835" i="1"/>
  <c r="C835" i="1" a="1"/>
  <c r="C834" i="1" a="1"/>
  <c r="C834" i="1" s="1"/>
  <c r="C833" i="1" a="1"/>
  <c r="C833" i="1" s="1"/>
  <c r="C832" i="1" a="1"/>
  <c r="C832" i="1" s="1"/>
  <c r="C831" i="1" a="1"/>
  <c r="C831" i="1" s="1"/>
  <c r="C830" i="1" a="1"/>
  <c r="C830" i="1" s="1"/>
  <c r="C829" i="1" a="1"/>
  <c r="C829" i="1" s="1"/>
  <c r="C828" i="1" a="1"/>
  <c r="C828" i="1" s="1"/>
  <c r="C827" i="1" a="1"/>
  <c r="C827" i="1" s="1"/>
  <c r="C826" i="1" a="1"/>
  <c r="C826" i="1" s="1"/>
  <c r="C825" i="1" a="1"/>
  <c r="C825" i="1" s="1"/>
  <c r="C824" i="1"/>
  <c r="C824" i="1" a="1"/>
  <c r="C823" i="1" a="1"/>
  <c r="C823" i="1" s="1"/>
  <c r="C822" i="1" a="1"/>
  <c r="C822" i="1" s="1"/>
  <c r="C821" i="1" a="1"/>
  <c r="C821" i="1" s="1"/>
  <c r="C820" i="1" a="1"/>
  <c r="C820" i="1" s="1"/>
  <c r="C819" i="1"/>
  <c r="C819" i="1" a="1"/>
  <c r="C818" i="1" a="1"/>
  <c r="C818" i="1" s="1"/>
  <c r="C817" i="1" a="1"/>
  <c r="C817" i="1" s="1"/>
  <c r="C816" i="1" a="1"/>
  <c r="C816" i="1" s="1"/>
  <c r="C815" i="1"/>
  <c r="C815" i="1" a="1"/>
  <c r="C814" i="1" a="1"/>
  <c r="C814" i="1" s="1"/>
  <c r="C813" i="1" a="1"/>
  <c r="C813" i="1" s="1"/>
  <c r="C812" i="1" a="1"/>
  <c r="C812" i="1" s="1"/>
  <c r="C811" i="1" a="1"/>
  <c r="C811" i="1" s="1"/>
  <c r="C810" i="1"/>
  <c r="C810" i="1" a="1"/>
  <c r="C809" i="1" a="1"/>
  <c r="C809" i="1" s="1"/>
  <c r="C808" i="1" a="1"/>
  <c r="C808" i="1" s="1"/>
  <c r="C807" i="1" a="1"/>
  <c r="C807" i="1" s="1"/>
  <c r="C806" i="1" a="1"/>
  <c r="C806" i="1" s="1"/>
  <c r="C805" i="1" a="1"/>
  <c r="C805" i="1" s="1"/>
  <c r="C804" i="1" a="1"/>
  <c r="C804" i="1" s="1"/>
  <c r="C803" i="1"/>
  <c r="C803" i="1" a="1"/>
  <c r="C802" i="1" a="1"/>
  <c r="C802" i="1" s="1"/>
  <c r="C801" i="1" a="1"/>
  <c r="C801" i="1" s="1"/>
  <c r="C800" i="1" a="1"/>
  <c r="C800" i="1" s="1"/>
  <c r="C799" i="1" a="1"/>
  <c r="C799" i="1" s="1"/>
  <c r="C798" i="1" a="1"/>
  <c r="C798" i="1" s="1"/>
  <c r="C797" i="1" a="1"/>
  <c r="C797" i="1" s="1"/>
  <c r="C796" i="1"/>
  <c r="C796" i="1" a="1"/>
  <c r="C795" i="1" a="1"/>
  <c r="C795" i="1" s="1"/>
  <c r="C794" i="1"/>
  <c r="C794" i="1" a="1"/>
  <c r="C793" i="1" a="1"/>
  <c r="C793" i="1" s="1"/>
  <c r="C792" i="1" a="1"/>
  <c r="C792" i="1" s="1"/>
  <c r="C791" i="1" a="1"/>
  <c r="C791" i="1" s="1"/>
  <c r="C790" i="1" a="1"/>
  <c r="C790" i="1" s="1"/>
  <c r="C789" i="1" a="1"/>
  <c r="C789" i="1" s="1"/>
  <c r="C788" i="1"/>
  <c r="C788" i="1" a="1"/>
  <c r="C787" i="1" a="1"/>
  <c r="C787" i="1" s="1"/>
  <c r="C786" i="1" a="1"/>
  <c r="C786" i="1" s="1"/>
  <c r="C785" i="1" a="1"/>
  <c r="C785" i="1" s="1"/>
  <c r="C784" i="1" a="1"/>
  <c r="C784" i="1" s="1"/>
  <c r="C783" i="1" a="1"/>
  <c r="C783" i="1" s="1"/>
  <c r="C782" i="1" a="1"/>
  <c r="C782" i="1" s="1"/>
  <c r="C781" i="1" a="1"/>
  <c r="C781" i="1" s="1"/>
  <c r="C780" i="1" a="1"/>
  <c r="C780" i="1" s="1"/>
  <c r="C779" i="1" a="1"/>
  <c r="C779" i="1" s="1"/>
  <c r="C778" i="1"/>
  <c r="C778" i="1" a="1"/>
  <c r="C777" i="1" a="1"/>
  <c r="C777" i="1" s="1"/>
  <c r="C776" i="1" a="1"/>
  <c r="C776" i="1" s="1"/>
  <c r="C775" i="1" a="1"/>
  <c r="C775" i="1" s="1"/>
  <c r="C774" i="1" a="1"/>
  <c r="C774" i="1" s="1"/>
  <c r="C773" i="1" a="1"/>
  <c r="C773" i="1" s="1"/>
  <c r="C772" i="1"/>
  <c r="C772" i="1" a="1"/>
  <c r="C771" i="1" a="1"/>
  <c r="C771" i="1" s="1"/>
  <c r="C770" i="1"/>
  <c r="C770" i="1" a="1"/>
  <c r="C769" i="1" a="1"/>
  <c r="C769" i="1" s="1"/>
  <c r="C768" i="1" a="1"/>
  <c r="C768" i="1" s="1"/>
  <c r="C767" i="1" a="1"/>
  <c r="C767" i="1" s="1"/>
  <c r="C766" i="1" a="1"/>
  <c r="C766" i="1" s="1"/>
  <c r="C765" i="1" a="1"/>
  <c r="C765" i="1" s="1"/>
  <c r="C764" i="1" a="1"/>
  <c r="C764" i="1" s="1"/>
  <c r="C763" i="1" a="1"/>
  <c r="C763" i="1" s="1"/>
  <c r="C762" i="1" a="1"/>
  <c r="C762" i="1" s="1"/>
  <c r="C761" i="1" a="1"/>
  <c r="C761" i="1" s="1"/>
  <c r="C760" i="1" a="1"/>
  <c r="C760" i="1" s="1"/>
  <c r="C759" i="1" a="1"/>
  <c r="C759" i="1" s="1"/>
  <c r="C758" i="1" a="1"/>
  <c r="C758" i="1" s="1"/>
  <c r="C757" i="1" a="1"/>
  <c r="C757" i="1" s="1"/>
  <c r="C756" i="1" a="1"/>
  <c r="C756" i="1" s="1"/>
  <c r="C755" i="1"/>
  <c r="C755" i="1" a="1"/>
  <c r="C754" i="1" a="1"/>
  <c r="C754" i="1" s="1"/>
  <c r="C753" i="1" a="1"/>
  <c r="C753" i="1" s="1"/>
  <c r="C752" i="1" a="1"/>
  <c r="C752" i="1" s="1"/>
  <c r="C751" i="1" a="1"/>
  <c r="C751" i="1" s="1"/>
  <c r="C750" i="1" a="1"/>
  <c r="C750" i="1" s="1"/>
  <c r="C749" i="1" a="1"/>
  <c r="C749" i="1" s="1"/>
  <c r="C748" i="1"/>
  <c r="C748" i="1" a="1"/>
  <c r="C747" i="1" a="1"/>
  <c r="C747" i="1" s="1"/>
  <c r="C746" i="1" a="1"/>
  <c r="C746" i="1" s="1"/>
  <c r="C745" i="1" a="1"/>
  <c r="C745" i="1" s="1"/>
  <c r="C744" i="1" a="1"/>
  <c r="C744" i="1" s="1"/>
  <c r="C743" i="1" a="1"/>
  <c r="C743" i="1" s="1"/>
  <c r="C742" i="1"/>
  <c r="C742" i="1" a="1"/>
  <c r="C741" i="1" a="1"/>
  <c r="C741" i="1" s="1"/>
  <c r="C740" i="1" a="1"/>
  <c r="C740" i="1" s="1"/>
  <c r="C739" i="1"/>
  <c r="C739" i="1" a="1"/>
  <c r="C738" i="1" a="1"/>
  <c r="C738" i="1" s="1"/>
  <c r="C737" i="1" a="1"/>
  <c r="C737" i="1" s="1"/>
  <c r="C736" i="1" a="1"/>
  <c r="C736" i="1" s="1"/>
  <c r="C735" i="1" a="1"/>
  <c r="C735" i="1" s="1"/>
  <c r="C734" i="1" a="1"/>
  <c r="C734" i="1" s="1"/>
  <c r="C733" i="1" a="1"/>
  <c r="C733" i="1" s="1"/>
  <c r="C732" i="1" a="1"/>
  <c r="C732" i="1" s="1"/>
  <c r="C731" i="1" a="1"/>
  <c r="C731" i="1" s="1"/>
  <c r="C730" i="1"/>
  <c r="C730" i="1" a="1"/>
  <c r="C729" i="1" a="1"/>
  <c r="C729" i="1" s="1"/>
  <c r="C728" i="1"/>
  <c r="C728" i="1" a="1"/>
  <c r="C727" i="1" a="1"/>
  <c r="C727" i="1" s="1"/>
  <c r="C726" i="1" a="1"/>
  <c r="C726" i="1" s="1"/>
  <c r="C725" i="1" a="1"/>
  <c r="C725" i="1" s="1"/>
  <c r="C724" i="1"/>
  <c r="C724" i="1" a="1"/>
  <c r="C723" i="1" a="1"/>
  <c r="C723" i="1" s="1"/>
  <c r="C722" i="1" a="1"/>
  <c r="C722" i="1" s="1"/>
  <c r="C721" i="1" a="1"/>
  <c r="C721" i="1" s="1"/>
  <c r="C720" i="1" a="1"/>
  <c r="C720" i="1" s="1"/>
  <c r="C719" i="1" a="1"/>
  <c r="C719" i="1" s="1"/>
  <c r="C718" i="1" a="1"/>
  <c r="C718" i="1" s="1"/>
  <c r="C717" i="1" a="1"/>
  <c r="C717" i="1" s="1"/>
  <c r="C716" i="1" a="1"/>
  <c r="C716" i="1" s="1"/>
  <c r="C715" i="1"/>
  <c r="C715" i="1" a="1"/>
  <c r="C714" i="1" a="1"/>
  <c r="C714" i="1" s="1"/>
  <c r="C713" i="1" a="1"/>
  <c r="C713" i="1" s="1"/>
  <c r="C712" i="1" a="1"/>
  <c r="C712" i="1" s="1"/>
  <c r="C711" i="1" a="1"/>
  <c r="C711" i="1" s="1"/>
  <c r="C710" i="1"/>
  <c r="C710" i="1" a="1"/>
  <c r="C709" i="1" a="1"/>
  <c r="C709" i="1" s="1"/>
  <c r="C708" i="1" a="1"/>
  <c r="C708" i="1" s="1"/>
  <c r="C707" i="1"/>
  <c r="C707" i="1" a="1"/>
  <c r="C706" i="1" a="1"/>
  <c r="C706" i="1" s="1"/>
  <c r="C705" i="1" a="1"/>
  <c r="C705" i="1" s="1"/>
  <c r="C704" i="1" a="1"/>
  <c r="C704" i="1" s="1"/>
  <c r="C703" i="1" a="1"/>
  <c r="C703" i="1" s="1"/>
  <c r="C702" i="1" a="1"/>
  <c r="C702" i="1" s="1"/>
  <c r="C701" i="1" a="1"/>
  <c r="C701" i="1" s="1"/>
  <c r="C700" i="1"/>
  <c r="C700" i="1" a="1"/>
  <c r="C699" i="1" a="1"/>
  <c r="C699" i="1" s="1"/>
  <c r="C698" i="1" a="1"/>
  <c r="C698" i="1" s="1"/>
  <c r="C697" i="1" a="1"/>
  <c r="C697" i="1" s="1"/>
  <c r="C696" i="1" a="1"/>
  <c r="C696" i="1" s="1"/>
  <c r="C695" i="1" a="1"/>
  <c r="C695" i="1" s="1"/>
  <c r="C694" i="1" a="1"/>
  <c r="C694" i="1" s="1"/>
  <c r="C693" i="1" a="1"/>
  <c r="C693" i="1" s="1"/>
  <c r="C692" i="1" a="1"/>
  <c r="C692" i="1" s="1"/>
  <c r="C691" i="1" a="1"/>
  <c r="C691" i="1" s="1"/>
  <c r="C690" i="1"/>
  <c r="C690" i="1" a="1"/>
  <c r="C689" i="1" a="1"/>
  <c r="C689" i="1" s="1"/>
  <c r="C688" i="1" a="1"/>
  <c r="C688" i="1" s="1"/>
  <c r="C687" i="1" a="1"/>
  <c r="C687" i="1" s="1"/>
  <c r="C686" i="1" a="1"/>
  <c r="C686" i="1" s="1"/>
  <c r="C685" i="1" a="1"/>
  <c r="C685" i="1" s="1"/>
  <c r="C684" i="1"/>
  <c r="C684" i="1" a="1"/>
  <c r="C683" i="1" a="1"/>
  <c r="C683" i="1" s="1"/>
  <c r="C682" i="1" a="1"/>
  <c r="C682" i="1" s="1"/>
  <c r="C681" i="1" a="1"/>
  <c r="C681" i="1" s="1"/>
  <c r="C680" i="1" a="1"/>
  <c r="C680" i="1" s="1"/>
  <c r="C679" i="1" a="1"/>
  <c r="C679" i="1" s="1"/>
  <c r="C678" i="1" a="1"/>
  <c r="C678" i="1" s="1"/>
  <c r="C677" i="1" a="1"/>
  <c r="C677" i="1" s="1"/>
  <c r="C676" i="1" a="1"/>
  <c r="C676" i="1" s="1"/>
  <c r="C675" i="1" a="1"/>
  <c r="C675" i="1" s="1"/>
  <c r="C674" i="1"/>
  <c r="C674" i="1" a="1"/>
  <c r="C673" i="1" a="1"/>
  <c r="C673" i="1" s="1"/>
  <c r="C672" i="1" a="1"/>
  <c r="C672" i="1" s="1"/>
  <c r="C671" i="1" a="1"/>
  <c r="C671" i="1" s="1"/>
  <c r="C670" i="1" a="1"/>
  <c r="C670" i="1" s="1"/>
  <c r="C669" i="1" a="1"/>
  <c r="C669" i="1" s="1"/>
  <c r="C668" i="1" a="1"/>
  <c r="C668" i="1" s="1"/>
  <c r="C667" i="1" a="1"/>
  <c r="C667" i="1" s="1"/>
  <c r="C666" i="1"/>
  <c r="C666" i="1" a="1"/>
  <c r="C665" i="1" a="1"/>
  <c r="C665" i="1" s="1"/>
  <c r="C664" i="1" a="1"/>
  <c r="C664" i="1" s="1"/>
  <c r="C663" i="1" a="1"/>
  <c r="C663" i="1" s="1"/>
  <c r="C662" i="1" a="1"/>
  <c r="C662" i="1" s="1"/>
  <c r="C661" i="1" a="1"/>
  <c r="C661" i="1" s="1"/>
  <c r="C660" i="1"/>
  <c r="C660" i="1" a="1"/>
  <c r="C659" i="1" a="1"/>
  <c r="C659" i="1" s="1"/>
  <c r="C658" i="1"/>
  <c r="C658" i="1" a="1"/>
  <c r="C657" i="1" a="1"/>
  <c r="C657" i="1" s="1"/>
  <c r="C656" i="1" a="1"/>
  <c r="C656" i="1" s="1"/>
  <c r="C655" i="1"/>
  <c r="C655" i="1" a="1"/>
  <c r="C654" i="1" a="1"/>
  <c r="C654" i="1" s="1"/>
  <c r="C653" i="1" a="1"/>
  <c r="C653" i="1" s="1"/>
  <c r="C652" i="1"/>
  <c r="C652" i="1" a="1"/>
  <c r="C651" i="1" a="1"/>
  <c r="C651" i="1" s="1"/>
  <c r="C650" i="1"/>
  <c r="C650" i="1" a="1"/>
  <c r="C649" i="1" a="1"/>
  <c r="C649" i="1" s="1"/>
  <c r="C648" i="1" a="1"/>
  <c r="C648" i="1" s="1"/>
  <c r="C647" i="1" a="1"/>
  <c r="C647" i="1" s="1"/>
  <c r="C646" i="1"/>
  <c r="C646" i="1" a="1"/>
  <c r="C645" i="1" a="1"/>
  <c r="C645" i="1" s="1"/>
  <c r="C644" i="1"/>
  <c r="C644" i="1" a="1"/>
  <c r="C643" i="1"/>
  <c r="C643" i="1" a="1"/>
  <c r="C642" i="1"/>
  <c r="C642" i="1" a="1"/>
  <c r="C641" i="1" a="1"/>
  <c r="C641" i="1" s="1"/>
  <c r="C640" i="1" a="1"/>
  <c r="C640" i="1" s="1"/>
  <c r="C639" i="1" a="1"/>
  <c r="C639" i="1" s="1"/>
  <c r="C638" i="1" a="1"/>
  <c r="C638" i="1" s="1"/>
  <c r="C637" i="1" a="1"/>
  <c r="C637" i="1" s="1"/>
  <c r="C636" i="1" a="1"/>
  <c r="C636" i="1" s="1"/>
  <c r="C635" i="1"/>
  <c r="C635" i="1" a="1"/>
  <c r="C634" i="1"/>
  <c r="C634" i="1" a="1"/>
  <c r="C633" i="1" a="1"/>
  <c r="C633" i="1" s="1"/>
  <c r="C632" i="1"/>
  <c r="C632" i="1" a="1"/>
  <c r="C631" i="1" a="1"/>
  <c r="C631" i="1" s="1"/>
  <c r="C630" i="1" a="1"/>
  <c r="C630" i="1" s="1"/>
  <c r="C629" i="1" a="1"/>
  <c r="C629" i="1" s="1"/>
  <c r="C628" i="1"/>
  <c r="C628" i="1" a="1"/>
  <c r="C627" i="1" a="1"/>
  <c r="C627" i="1" s="1"/>
  <c r="C626" i="1" a="1"/>
  <c r="C626" i="1" s="1"/>
  <c r="C625" i="1" a="1"/>
  <c r="C625" i="1" s="1"/>
  <c r="C624" i="1" a="1"/>
  <c r="C624" i="1" s="1"/>
  <c r="C623" i="1"/>
  <c r="C623" i="1" a="1"/>
  <c r="C622" i="1" a="1"/>
  <c r="C622" i="1" s="1"/>
  <c r="C621" i="1" a="1"/>
  <c r="C621" i="1" s="1"/>
  <c r="C620" i="1" a="1"/>
  <c r="C620" i="1" s="1"/>
  <c r="C619" i="1"/>
  <c r="C619" i="1" a="1"/>
  <c r="C618" i="1" a="1"/>
  <c r="C618" i="1" s="1"/>
  <c r="C617" i="1" a="1"/>
  <c r="C617" i="1" s="1"/>
  <c r="C616" i="1" a="1"/>
  <c r="C616" i="1" s="1"/>
  <c r="C615" i="1" a="1"/>
  <c r="C615" i="1" s="1"/>
  <c r="C614" i="1"/>
  <c r="C614" i="1" a="1"/>
  <c r="C613" i="1" a="1"/>
  <c r="C613" i="1" s="1"/>
  <c r="C612" i="1" a="1"/>
  <c r="C612" i="1" s="1"/>
  <c r="C611" i="1" a="1"/>
  <c r="C611" i="1" s="1"/>
  <c r="C610" i="1" a="1"/>
  <c r="C610" i="1" s="1"/>
  <c r="C609" i="1" a="1"/>
  <c r="C609" i="1" s="1"/>
  <c r="C608" i="1" a="1"/>
  <c r="C608" i="1" s="1"/>
  <c r="C607" i="1" a="1"/>
  <c r="C607" i="1" s="1"/>
  <c r="C606" i="1" a="1"/>
  <c r="C606" i="1" s="1"/>
  <c r="C605" i="1" a="1"/>
  <c r="C605" i="1" s="1"/>
  <c r="C604" i="1" a="1"/>
  <c r="C604" i="1" s="1"/>
  <c r="C603" i="1"/>
  <c r="C603" i="1" a="1"/>
  <c r="C602" i="1" a="1"/>
  <c r="C602" i="1" s="1"/>
  <c r="C601" i="1" a="1"/>
  <c r="C601" i="1" s="1"/>
  <c r="C600" i="1" a="1"/>
  <c r="C600" i="1" s="1"/>
  <c r="C599" i="1" a="1"/>
  <c r="C599" i="1" s="1"/>
  <c r="C598" i="1" a="1"/>
  <c r="C598" i="1" s="1"/>
  <c r="C597" i="1" a="1"/>
  <c r="C597" i="1" s="1"/>
  <c r="C596" i="1" a="1"/>
  <c r="C596" i="1" s="1"/>
  <c r="C595" i="1"/>
  <c r="C595" i="1" a="1"/>
  <c r="C594" i="1"/>
  <c r="C594" i="1" a="1"/>
  <c r="C593" i="1" a="1"/>
  <c r="C593" i="1" s="1"/>
  <c r="C592" i="1" a="1"/>
  <c r="C592" i="1" s="1"/>
  <c r="C591" i="1" a="1"/>
  <c r="C591" i="1" s="1"/>
  <c r="C590" i="1" a="1"/>
  <c r="C590" i="1" s="1"/>
  <c r="C589" i="1" a="1"/>
  <c r="C589" i="1" s="1"/>
  <c r="C588" i="1" a="1"/>
  <c r="C588" i="1" s="1"/>
  <c r="C587" i="1"/>
  <c r="C587" i="1" a="1"/>
  <c r="C586" i="1" a="1"/>
  <c r="C586" i="1" s="1"/>
  <c r="C585" i="1" a="1"/>
  <c r="C585" i="1" s="1"/>
  <c r="C584" i="1" a="1"/>
  <c r="C584" i="1" s="1"/>
  <c r="C583" i="1" a="1"/>
  <c r="C583" i="1" s="1"/>
  <c r="C582" i="1" a="1"/>
  <c r="C582" i="1" s="1"/>
  <c r="C581" i="1" a="1"/>
  <c r="C581" i="1" s="1"/>
  <c r="C580" i="1" a="1"/>
  <c r="C580" i="1" s="1"/>
  <c r="C579" i="1"/>
  <c r="C579" i="1" a="1"/>
  <c r="C578" i="1"/>
  <c r="C578" i="1" a="1"/>
  <c r="C577" i="1" a="1"/>
  <c r="C577" i="1" s="1"/>
  <c r="C576" i="1" a="1"/>
  <c r="C576" i="1" s="1"/>
  <c r="C575" i="1" a="1"/>
  <c r="C575" i="1" s="1"/>
  <c r="C574" i="1" a="1"/>
  <c r="C574" i="1" s="1"/>
  <c r="C573" i="1" a="1"/>
  <c r="C573" i="1" s="1"/>
  <c r="C572" i="1" a="1"/>
  <c r="C572" i="1" s="1"/>
  <c r="C571" i="1" a="1"/>
  <c r="C571" i="1" s="1"/>
  <c r="C570" i="1"/>
  <c r="C570" i="1" a="1"/>
  <c r="C569" i="1" a="1"/>
  <c r="C569" i="1" s="1"/>
  <c r="C568" i="1"/>
  <c r="C568" i="1" a="1"/>
  <c r="C567" i="1" a="1"/>
  <c r="C567" i="1" s="1"/>
  <c r="C566" i="1" a="1"/>
  <c r="C566" i="1" s="1"/>
  <c r="C565" i="1" a="1"/>
  <c r="C565" i="1" s="1"/>
  <c r="C564" i="1"/>
  <c r="C564" i="1" a="1"/>
  <c r="C563" i="1" a="1"/>
  <c r="C563" i="1" s="1"/>
  <c r="C562" i="1" a="1"/>
  <c r="C562" i="1" s="1"/>
  <c r="C561" i="1" a="1"/>
  <c r="C561" i="1" s="1"/>
  <c r="C560" i="1" a="1"/>
  <c r="C560" i="1" s="1"/>
  <c r="C559" i="1"/>
  <c r="C559" i="1" a="1"/>
  <c r="C558" i="1" a="1"/>
  <c r="C558" i="1" s="1"/>
  <c r="C557" i="1" a="1"/>
  <c r="C557" i="1" s="1"/>
  <c r="C556" i="1" a="1"/>
  <c r="C556" i="1" s="1"/>
  <c r="C555" i="1" a="1"/>
  <c r="C555" i="1" s="1"/>
  <c r="C554" i="1"/>
  <c r="C554" i="1" a="1"/>
  <c r="C553" i="1" a="1"/>
  <c r="C553" i="1" s="1"/>
  <c r="C552" i="1" a="1"/>
  <c r="C552" i="1" s="1"/>
  <c r="C551" i="1" a="1"/>
  <c r="C551" i="1" s="1"/>
  <c r="C550" i="1" a="1"/>
  <c r="C550" i="1" s="1"/>
  <c r="C549" i="1" a="1"/>
  <c r="C549" i="1" s="1"/>
  <c r="C548" i="1"/>
  <c r="C548" i="1" a="1"/>
  <c r="C547" i="1"/>
  <c r="C547" i="1" a="1"/>
  <c r="C546" i="1" a="1"/>
  <c r="C546" i="1" s="1"/>
  <c r="C545" i="1" a="1"/>
  <c r="C545" i="1" s="1"/>
  <c r="C544" i="1" a="1"/>
  <c r="C544" i="1" s="1"/>
  <c r="C543" i="1" a="1"/>
  <c r="C543" i="1" s="1"/>
  <c r="C542" i="1" a="1"/>
  <c r="C542" i="1" s="1"/>
  <c r="C541" i="1" a="1"/>
  <c r="C541" i="1" s="1"/>
  <c r="C540" i="1"/>
  <c r="C540" i="1" a="1"/>
  <c r="C539" i="1"/>
  <c r="C539" i="1" a="1"/>
  <c r="C538" i="1"/>
  <c r="C538" i="1" a="1"/>
  <c r="C537" i="1" a="1"/>
  <c r="C537" i="1" s="1"/>
  <c r="C536" i="1" a="1"/>
  <c r="C536" i="1" s="1"/>
  <c r="C535" i="1" a="1"/>
  <c r="C535" i="1" s="1"/>
  <c r="C534" i="1" a="1"/>
  <c r="C534" i="1" s="1"/>
  <c r="C533" i="1" a="1"/>
  <c r="C533" i="1" s="1"/>
  <c r="C532" i="1"/>
  <c r="C532" i="1" a="1"/>
  <c r="C531" i="1" a="1"/>
  <c r="C531" i="1" s="1"/>
  <c r="C530" i="1" a="1"/>
  <c r="C530" i="1" s="1"/>
  <c r="C529" i="1" a="1"/>
  <c r="C529" i="1" s="1"/>
  <c r="C528" i="1" a="1"/>
  <c r="C528" i="1" s="1"/>
  <c r="C527" i="1" a="1"/>
  <c r="C527" i="1" s="1"/>
  <c r="C526" i="1" a="1"/>
  <c r="C526" i="1" s="1"/>
  <c r="C525" i="1" a="1"/>
  <c r="C525" i="1" s="1"/>
  <c r="C524" i="1" a="1"/>
  <c r="C524" i="1" s="1"/>
  <c r="C523" i="1"/>
  <c r="C523" i="1" a="1"/>
  <c r="C522" i="1" a="1"/>
  <c r="C522" i="1" s="1"/>
  <c r="C521" i="1" a="1"/>
  <c r="C521" i="1" s="1"/>
  <c r="C520" i="1" a="1"/>
  <c r="C520" i="1" s="1"/>
  <c r="C519" i="1" a="1"/>
  <c r="C519" i="1" s="1"/>
  <c r="C518" i="1" a="1"/>
  <c r="C518" i="1" s="1"/>
  <c r="C517" i="1" a="1"/>
  <c r="C517" i="1" s="1"/>
  <c r="C516" i="1"/>
  <c r="C516" i="1" a="1"/>
  <c r="C515" i="1" a="1"/>
  <c r="C515" i="1" s="1"/>
  <c r="C514" i="1"/>
  <c r="C514" i="1" a="1"/>
  <c r="C513" i="1" a="1"/>
  <c r="C513" i="1" s="1"/>
  <c r="C512" i="1" a="1"/>
  <c r="C512" i="1" s="1"/>
  <c r="C511" i="1" a="1"/>
  <c r="C511" i="1" s="1"/>
  <c r="C510" i="1" a="1"/>
  <c r="C510" i="1" s="1"/>
  <c r="C509" i="1" a="1"/>
  <c r="C509" i="1" s="1"/>
  <c r="C508" i="1"/>
  <c r="C508" i="1" a="1"/>
  <c r="C507" i="1" a="1"/>
  <c r="C507" i="1" s="1"/>
  <c r="C506" i="1" a="1"/>
  <c r="C506" i="1" s="1"/>
  <c r="C505" i="1" a="1"/>
  <c r="C505" i="1" s="1"/>
  <c r="C504" i="1" a="1"/>
  <c r="C504" i="1" s="1"/>
  <c r="C503" i="1" a="1"/>
  <c r="C503" i="1" s="1"/>
  <c r="C502" i="1" a="1"/>
  <c r="C502" i="1" s="1"/>
  <c r="C501" i="1" a="1"/>
  <c r="C501" i="1" s="1"/>
  <c r="C500" i="1" a="1"/>
  <c r="C500" i="1" s="1"/>
  <c r="C499" i="1"/>
  <c r="C499" i="1" a="1"/>
  <c r="C498" i="1"/>
  <c r="C498" i="1" a="1"/>
  <c r="C497" i="1" a="1"/>
  <c r="C497" i="1" s="1"/>
  <c r="C496" i="1" a="1"/>
  <c r="C496" i="1" s="1"/>
  <c r="C495" i="1" a="1"/>
  <c r="C495" i="1" s="1"/>
  <c r="C494" i="1" a="1"/>
  <c r="C494" i="1" s="1"/>
  <c r="C493" i="1" a="1"/>
  <c r="C493" i="1" s="1"/>
  <c r="C492" i="1" a="1"/>
  <c r="C492" i="1" s="1"/>
  <c r="C491" i="1" a="1"/>
  <c r="C491" i="1" s="1"/>
  <c r="C490" i="1" a="1"/>
  <c r="C490" i="1" s="1"/>
  <c r="C489" i="1" a="1"/>
  <c r="C489" i="1" s="1"/>
  <c r="C488" i="1" a="1"/>
  <c r="C488" i="1" s="1"/>
  <c r="C487" i="1" a="1"/>
  <c r="C487" i="1" s="1"/>
  <c r="C486" i="1"/>
  <c r="C486" i="1" a="1"/>
  <c r="C485" i="1" a="1"/>
  <c r="C485" i="1" s="1"/>
  <c r="C484" i="1" a="1"/>
  <c r="C484" i="1" s="1"/>
  <c r="C483" i="1"/>
  <c r="C483" i="1" a="1"/>
  <c r="C482" i="1"/>
  <c r="C482" i="1" a="1"/>
  <c r="C481" i="1" a="1"/>
  <c r="C481" i="1" s="1"/>
  <c r="C480" i="1" a="1"/>
  <c r="C480" i="1" s="1"/>
  <c r="C479" i="1" a="1"/>
  <c r="C479" i="1" s="1"/>
  <c r="C478" i="1" a="1"/>
  <c r="C478" i="1" s="1"/>
  <c r="C477" i="1" a="1"/>
  <c r="C477" i="1" s="1"/>
  <c r="C476" i="1" a="1"/>
  <c r="C476" i="1" s="1"/>
  <c r="C475" i="1"/>
  <c r="C475" i="1" a="1"/>
  <c r="C474" i="1"/>
  <c r="C474" i="1" a="1"/>
  <c r="C473" i="1" a="1"/>
  <c r="C473" i="1" s="1"/>
  <c r="C472" i="1"/>
  <c r="C472" i="1" a="1"/>
  <c r="C471" i="1" a="1"/>
  <c r="C471" i="1" s="1"/>
  <c r="C470" i="1" a="1"/>
  <c r="C470" i="1" s="1"/>
  <c r="C469" i="1" a="1"/>
  <c r="C469" i="1" s="1"/>
  <c r="C468" i="1"/>
  <c r="C468" i="1" a="1"/>
  <c r="C467" i="1"/>
  <c r="C467" i="1" a="1"/>
  <c r="C466" i="1" a="1"/>
  <c r="C466" i="1" s="1"/>
  <c r="C465" i="1" a="1"/>
  <c r="C465" i="1" s="1"/>
  <c r="C464" i="1" a="1"/>
  <c r="C464" i="1" s="1"/>
  <c r="C463" i="1"/>
  <c r="C463" i="1" a="1"/>
  <c r="C462" i="1" a="1"/>
  <c r="C462" i="1" s="1"/>
  <c r="C461" i="1" a="1"/>
  <c r="C461" i="1" s="1"/>
  <c r="C460" i="1" a="1"/>
  <c r="C460" i="1" s="1"/>
  <c r="C459" i="1"/>
  <c r="C459" i="1" a="1"/>
  <c r="C458" i="1"/>
  <c r="C458" i="1" a="1"/>
  <c r="C457" i="1" a="1"/>
  <c r="C457" i="1" s="1"/>
  <c r="C456" i="1" a="1"/>
  <c r="C456" i="1" s="1"/>
  <c r="C455" i="1" a="1"/>
  <c r="C455" i="1" s="1"/>
  <c r="C454" i="1"/>
  <c r="C454" i="1" a="1"/>
  <c r="C453" i="1" a="1"/>
  <c r="C453" i="1" s="1"/>
  <c r="C452" i="1" a="1"/>
  <c r="C452" i="1" s="1"/>
  <c r="C451" i="1"/>
  <c r="C451" i="1" a="1"/>
  <c r="C450" i="1" a="1"/>
  <c r="C450" i="1" s="1"/>
  <c r="C449" i="1" a="1"/>
  <c r="C449" i="1" s="1"/>
  <c r="C448" i="1" a="1"/>
  <c r="C448" i="1" s="1"/>
  <c r="C447" i="1" a="1"/>
  <c r="C447" i="1" s="1"/>
  <c r="C446" i="1" a="1"/>
  <c r="C446" i="1" s="1"/>
  <c r="C445" i="1" a="1"/>
  <c r="C445" i="1" s="1"/>
  <c r="C444" i="1"/>
  <c r="C444" i="1" a="1"/>
  <c r="C443" i="1" a="1"/>
  <c r="C443" i="1" s="1"/>
  <c r="C442" i="1" a="1"/>
  <c r="C442" i="1" s="1"/>
  <c r="C441" i="1" a="1"/>
  <c r="C441" i="1" s="1"/>
  <c r="C440" i="1" a="1"/>
  <c r="C440" i="1" s="1"/>
  <c r="C439" i="1" a="1"/>
  <c r="C439" i="1" s="1"/>
  <c r="C438" i="1" a="1"/>
  <c r="C438" i="1" s="1"/>
  <c r="C437" i="1" a="1"/>
  <c r="C437" i="1" s="1"/>
  <c r="C436" i="1" a="1"/>
  <c r="C436" i="1" s="1"/>
  <c r="C435" i="1" a="1"/>
  <c r="C435" i="1" s="1"/>
  <c r="C434" i="1"/>
  <c r="C434" i="1" a="1"/>
  <c r="C433" i="1" a="1"/>
  <c r="C433" i="1" s="1"/>
  <c r="C432" i="1" a="1"/>
  <c r="C432" i="1" s="1"/>
  <c r="C431" i="1" a="1"/>
  <c r="C431" i="1" s="1"/>
  <c r="C430" i="1" a="1"/>
  <c r="C430" i="1" s="1"/>
  <c r="C429" i="1" a="1"/>
  <c r="C429" i="1" s="1"/>
  <c r="C428" i="1"/>
  <c r="C428" i="1" a="1"/>
  <c r="C427" i="1" a="1"/>
  <c r="C427" i="1" s="1"/>
  <c r="C426" i="1" a="1"/>
  <c r="C426" i="1" s="1"/>
  <c r="C425" i="1" a="1"/>
  <c r="C425" i="1" s="1"/>
  <c r="C424" i="1" a="1"/>
  <c r="C424" i="1" s="1"/>
  <c r="C423" i="1" a="1"/>
  <c r="C423" i="1" s="1"/>
  <c r="C422" i="1" a="1"/>
  <c r="C422" i="1" s="1"/>
  <c r="C421" i="1" a="1"/>
  <c r="C421" i="1" s="1"/>
  <c r="C420" i="1" a="1"/>
  <c r="C420" i="1" s="1"/>
  <c r="C419" i="1" a="1"/>
  <c r="C419" i="1" s="1"/>
  <c r="C418" i="1"/>
  <c r="C418" i="1" a="1"/>
  <c r="C417" i="1" a="1"/>
  <c r="C417" i="1" s="1"/>
  <c r="C416" i="1" a="1"/>
  <c r="C416" i="1" s="1"/>
  <c r="C415" i="1" a="1"/>
  <c r="C415" i="1" s="1"/>
  <c r="C414" i="1" a="1"/>
  <c r="C414" i="1" s="1"/>
  <c r="C413" i="1" a="1"/>
  <c r="C413" i="1" s="1"/>
  <c r="C412" i="1" a="1"/>
  <c r="C412" i="1" s="1"/>
  <c r="C411" i="1" a="1"/>
  <c r="C411" i="1" s="1"/>
  <c r="C410" i="1"/>
  <c r="C410" i="1" a="1"/>
  <c r="C409" i="1" a="1"/>
  <c r="C409" i="1" s="1"/>
  <c r="C408" i="1" a="1"/>
  <c r="C408" i="1" s="1"/>
  <c r="C407" i="1" a="1"/>
  <c r="C407" i="1" s="1"/>
  <c r="C406" i="1" a="1"/>
  <c r="C406" i="1" s="1"/>
  <c r="C405" i="1" a="1"/>
  <c r="C405" i="1" s="1"/>
  <c r="C404" i="1"/>
  <c r="C404" i="1" a="1"/>
  <c r="C403" i="1" a="1"/>
  <c r="C403" i="1" s="1"/>
  <c r="C402" i="1"/>
  <c r="C402" i="1" a="1"/>
  <c r="C401" i="1" a="1"/>
  <c r="C401" i="1" s="1"/>
  <c r="C400" i="1" a="1"/>
  <c r="C400" i="1" s="1"/>
  <c r="C399" i="1"/>
  <c r="C399" i="1" a="1"/>
  <c r="C398" i="1" a="1"/>
  <c r="C398" i="1" s="1"/>
  <c r="C397" i="1" a="1"/>
  <c r="C397" i="1" s="1"/>
  <c r="C396" i="1"/>
  <c r="C396" i="1" a="1"/>
  <c r="C395" i="1" a="1"/>
  <c r="C395" i="1" s="1"/>
  <c r="C394" i="1"/>
  <c r="C394" i="1" a="1"/>
  <c r="C393" i="1" a="1"/>
  <c r="C393" i="1" s="1"/>
  <c r="C392" i="1" a="1"/>
  <c r="C392" i="1" s="1"/>
  <c r="C391" i="1" a="1"/>
  <c r="C391" i="1" s="1"/>
  <c r="C390" i="1"/>
  <c r="C390" i="1" a="1"/>
  <c r="C389" i="1" a="1"/>
  <c r="C389" i="1" s="1"/>
  <c r="C388" i="1"/>
  <c r="C388" i="1" a="1"/>
  <c r="C387" i="1" a="1"/>
  <c r="C387" i="1" s="1"/>
  <c r="C386" i="1" a="1"/>
  <c r="C386" i="1" s="1"/>
  <c r="C385" i="1" a="1"/>
  <c r="C385" i="1" s="1"/>
  <c r="C384" i="1" a="1"/>
  <c r="C384" i="1" s="1"/>
  <c r="C383" i="1" a="1"/>
  <c r="C383" i="1" s="1"/>
  <c r="C382" i="1" a="1"/>
  <c r="C382" i="1" s="1"/>
  <c r="C381" i="1" a="1"/>
  <c r="C381" i="1" s="1"/>
  <c r="C380" i="1" a="1"/>
  <c r="C380" i="1" s="1"/>
  <c r="C379" i="1" a="1"/>
  <c r="C379" i="1" s="1"/>
  <c r="C378" i="1"/>
  <c r="C378" i="1" a="1"/>
  <c r="C377" i="1" a="1"/>
  <c r="C377" i="1" s="1"/>
  <c r="C376" i="1" a="1"/>
  <c r="C376" i="1" s="1"/>
  <c r="C375" i="1" a="1"/>
  <c r="C375" i="1" s="1"/>
  <c r="C374" i="1" a="1"/>
  <c r="C374" i="1" s="1"/>
  <c r="C373" i="1" a="1"/>
  <c r="C373" i="1" s="1"/>
  <c r="C372" i="1"/>
  <c r="C372" i="1" a="1"/>
  <c r="C371" i="1" a="1"/>
  <c r="C371" i="1" s="1"/>
  <c r="C370" i="1" a="1"/>
  <c r="C370" i="1" s="1"/>
  <c r="C369" i="1" a="1"/>
  <c r="C369" i="1" s="1"/>
  <c r="C368" i="1" a="1"/>
  <c r="C368" i="1" s="1"/>
  <c r="C367" i="1"/>
  <c r="C367" i="1" a="1"/>
  <c r="C366" i="1" a="1"/>
  <c r="C366" i="1" s="1"/>
  <c r="C365" i="1" a="1"/>
  <c r="C365" i="1" s="1"/>
  <c r="C364" i="1" a="1"/>
  <c r="C364" i="1" s="1"/>
  <c r="C363" i="1" a="1"/>
  <c r="C363" i="1" s="1"/>
  <c r="C362" i="1"/>
  <c r="C362" i="1" a="1"/>
  <c r="C361" i="1" a="1"/>
  <c r="C361" i="1" s="1"/>
  <c r="C360" i="1" a="1"/>
  <c r="C360" i="1" s="1"/>
  <c r="C359" i="1" a="1"/>
  <c r="C359" i="1" s="1"/>
  <c r="C358" i="1"/>
  <c r="C358" i="1" a="1"/>
  <c r="C357" i="1" a="1"/>
  <c r="C357" i="1" s="1"/>
  <c r="C356" i="1" a="1"/>
  <c r="C356" i="1" s="1"/>
  <c r="C355" i="1" a="1"/>
  <c r="C355" i="1" s="1"/>
  <c r="C354" i="1" a="1"/>
  <c r="C354" i="1" s="1"/>
  <c r="C353" i="1" a="1"/>
  <c r="C353" i="1" s="1"/>
  <c r="C352" i="1" a="1"/>
  <c r="C352" i="1" s="1"/>
  <c r="C351" i="1" a="1"/>
  <c r="C351" i="1" s="1"/>
  <c r="C350" i="1" a="1"/>
  <c r="C350" i="1" s="1"/>
  <c r="C349" i="1" a="1"/>
  <c r="C349" i="1" s="1"/>
  <c r="C348" i="1"/>
  <c r="C348" i="1" a="1"/>
  <c r="C347" i="1" a="1"/>
  <c r="C347" i="1" s="1"/>
  <c r="C346" i="1" a="1"/>
  <c r="C346" i="1" s="1"/>
  <c r="C345" i="1" a="1"/>
  <c r="C345" i="1" s="1"/>
  <c r="C344" i="1" a="1"/>
  <c r="C344" i="1" s="1"/>
  <c r="C343" i="1" a="1"/>
  <c r="C343" i="1" s="1"/>
  <c r="C342" i="1" a="1"/>
  <c r="C342" i="1" s="1"/>
  <c r="C341" i="1" a="1"/>
  <c r="C341" i="1" s="1"/>
  <c r="C340" i="1" a="1"/>
  <c r="C340" i="1" s="1"/>
  <c r="C339" i="1"/>
  <c r="C339" i="1" a="1"/>
  <c r="C338" i="1" a="1"/>
  <c r="C338" i="1" s="1"/>
  <c r="C337" i="1" a="1"/>
  <c r="C337" i="1" s="1"/>
  <c r="C336" i="1" a="1"/>
  <c r="C336" i="1" s="1"/>
  <c r="C335" i="1" a="1"/>
  <c r="C335" i="1" s="1"/>
  <c r="C334" i="1" a="1"/>
  <c r="C334" i="1" s="1"/>
  <c r="C333" i="1" a="1"/>
  <c r="C333" i="1" s="1"/>
  <c r="C332" i="1" a="1"/>
  <c r="C332" i="1" s="1"/>
  <c r="C331" i="1"/>
  <c r="C331" i="1" a="1"/>
  <c r="C330" i="1" a="1"/>
  <c r="C330" i="1" s="1"/>
  <c r="C329" i="1" a="1"/>
  <c r="C329" i="1" s="1"/>
  <c r="C328" i="1" a="1"/>
  <c r="C328" i="1" s="1"/>
  <c r="C327" i="1" a="1"/>
  <c r="C327" i="1" s="1"/>
  <c r="C326" i="1" a="1"/>
  <c r="C326" i="1" s="1"/>
  <c r="C325" i="1" a="1"/>
  <c r="C325" i="1" s="1"/>
  <c r="C324" i="1" a="1"/>
  <c r="C324" i="1" s="1"/>
  <c r="C323" i="1"/>
  <c r="C323" i="1" a="1"/>
  <c r="C322" i="1" a="1"/>
  <c r="C322" i="1" s="1"/>
  <c r="C321" i="1" a="1"/>
  <c r="C321" i="1" s="1"/>
  <c r="C320" i="1" a="1"/>
  <c r="C320" i="1" s="1"/>
  <c r="C319" i="1" a="1"/>
  <c r="C319" i="1" s="1"/>
  <c r="C318" i="1" a="1"/>
  <c r="C318" i="1" s="1"/>
  <c r="C317" i="1" a="1"/>
  <c r="C317" i="1" s="1"/>
  <c r="C316" i="1" a="1"/>
  <c r="C316" i="1" s="1"/>
  <c r="C315" i="1" a="1"/>
  <c r="C315" i="1" s="1"/>
  <c r="C314" i="1"/>
  <c r="C314" i="1" a="1"/>
  <c r="C313" i="1" a="1"/>
  <c r="C313" i="1" s="1"/>
  <c r="C312" i="1" a="1"/>
  <c r="C312" i="1" s="1"/>
  <c r="C311" i="1" a="1"/>
  <c r="C311" i="1" s="1"/>
  <c r="C310" i="1" a="1"/>
  <c r="C310" i="1" s="1"/>
  <c r="C309" i="1" a="1"/>
  <c r="C309" i="1" s="1"/>
  <c r="C308" i="1"/>
  <c r="C308" i="1" a="1"/>
  <c r="C307" i="1"/>
  <c r="C307" i="1" a="1"/>
  <c r="C306" i="1" a="1"/>
  <c r="C306" i="1" s="1"/>
  <c r="C305" i="1" a="1"/>
  <c r="C305" i="1" s="1"/>
  <c r="C304" i="1" a="1"/>
  <c r="C304" i="1" s="1"/>
  <c r="C303" i="1" a="1"/>
  <c r="C303" i="1" s="1"/>
  <c r="C302" i="1" a="1"/>
  <c r="C302" i="1" s="1"/>
  <c r="C301" i="1" a="1"/>
  <c r="C301" i="1" s="1"/>
  <c r="C300" i="1" a="1"/>
  <c r="C300" i="1" s="1"/>
  <c r="C299" i="1" a="1"/>
  <c r="C299" i="1" s="1"/>
  <c r="C298" i="1"/>
  <c r="C298" i="1" a="1"/>
  <c r="C297" i="1" a="1"/>
  <c r="C297" i="1" s="1"/>
  <c r="C296" i="1" a="1"/>
  <c r="C296" i="1" s="1"/>
  <c r="C295" i="1" a="1"/>
  <c r="C295" i="1" s="1"/>
  <c r="C294" i="1" a="1"/>
  <c r="C294" i="1" s="1"/>
  <c r="C293" i="1" a="1"/>
  <c r="C293" i="1" s="1"/>
  <c r="C292" i="1"/>
  <c r="C292" i="1" a="1"/>
  <c r="C291" i="1" a="1"/>
  <c r="C291" i="1" s="1"/>
  <c r="C290" i="1" a="1"/>
  <c r="C290" i="1" s="1"/>
  <c r="C289" i="1" a="1"/>
  <c r="C289" i="1" s="1"/>
  <c r="C288" i="1" a="1"/>
  <c r="C288" i="1" s="1"/>
  <c r="C287" i="1" a="1"/>
  <c r="C287" i="1" s="1"/>
  <c r="C286" i="1" a="1"/>
  <c r="C286" i="1" s="1"/>
  <c r="C285" i="1" a="1"/>
  <c r="C285" i="1" s="1"/>
  <c r="C284" i="1"/>
  <c r="C284" i="1" a="1"/>
  <c r="C283" i="1" a="1"/>
  <c r="C283" i="1" s="1"/>
  <c r="C282" i="1"/>
  <c r="C282" i="1" a="1"/>
  <c r="C281" i="1" a="1"/>
  <c r="C281" i="1" s="1"/>
  <c r="C280" i="1" a="1"/>
  <c r="C280" i="1" s="1"/>
  <c r="C279" i="1" a="1"/>
  <c r="C279" i="1" s="1"/>
  <c r="C278" i="1" a="1"/>
  <c r="C278" i="1" s="1"/>
  <c r="C277" i="1" a="1"/>
  <c r="C277" i="1" s="1"/>
  <c r="C276" i="1" a="1"/>
  <c r="C276" i="1" s="1"/>
  <c r="C275" i="1" a="1"/>
  <c r="C275" i="1" s="1"/>
  <c r="C274" i="1"/>
  <c r="C274" i="1" a="1"/>
  <c r="C273" i="1" a="1"/>
  <c r="C273" i="1" s="1"/>
  <c r="C272" i="1" a="1"/>
  <c r="C272" i="1" s="1"/>
  <c r="C271" i="1"/>
  <c r="C271" i="1" a="1"/>
  <c r="C270" i="1" a="1"/>
  <c r="C270" i="1" s="1"/>
  <c r="C269" i="1" a="1"/>
  <c r="C269" i="1" s="1"/>
  <c r="C268" i="1"/>
  <c r="C268" i="1" a="1"/>
  <c r="C267" i="1" a="1"/>
  <c r="C267" i="1" s="1"/>
  <c r="C266" i="1"/>
  <c r="C266" i="1" a="1"/>
  <c r="C265" i="1" a="1"/>
  <c r="C265" i="1" s="1"/>
  <c r="C264" i="1" a="1"/>
  <c r="C264" i="1" s="1"/>
  <c r="C263" i="1" a="1"/>
  <c r="C263" i="1" s="1"/>
  <c r="C262" i="1" a="1"/>
  <c r="C262" i="1" s="1"/>
  <c r="C261" i="1" a="1"/>
  <c r="C261" i="1" s="1"/>
  <c r="C260" i="1"/>
  <c r="C260" i="1" a="1"/>
  <c r="C259" i="1" a="1"/>
  <c r="C259" i="1" s="1"/>
  <c r="C258" i="1" a="1"/>
  <c r="C258" i="1" s="1"/>
  <c r="C257" i="1" a="1"/>
  <c r="C257" i="1" s="1"/>
  <c r="C256" i="1" a="1"/>
  <c r="C256" i="1" s="1"/>
  <c r="C255" i="1" a="1"/>
  <c r="C255" i="1" s="1"/>
  <c r="C254" i="1" a="1"/>
  <c r="C254" i="1" s="1"/>
  <c r="C253" i="1" a="1"/>
  <c r="C253" i="1" s="1"/>
  <c r="C252" i="1"/>
  <c r="C252" i="1" a="1"/>
  <c r="C251" i="1" a="1"/>
  <c r="C251" i="1" s="1"/>
  <c r="C250" i="1" a="1"/>
  <c r="C250" i="1" s="1"/>
  <c r="C249" i="1" a="1"/>
  <c r="C249" i="1" s="1"/>
  <c r="C248" i="1" a="1"/>
  <c r="C248" i="1" s="1"/>
  <c r="C247" i="1" a="1"/>
  <c r="C247" i="1" s="1"/>
  <c r="C246" i="1" a="1"/>
  <c r="C246" i="1" s="1"/>
  <c r="C245" i="1" a="1"/>
  <c r="C245" i="1" s="1"/>
  <c r="C244" i="1" a="1"/>
  <c r="C244" i="1" s="1"/>
  <c r="C243" i="1"/>
  <c r="C243" i="1" a="1"/>
  <c r="C242" i="1"/>
  <c r="C242" i="1" a="1"/>
  <c r="C241" i="1" a="1"/>
  <c r="C241" i="1" s="1"/>
  <c r="C240" i="1" a="1"/>
  <c r="C240" i="1" s="1"/>
  <c r="C239" i="1" a="1"/>
  <c r="C239" i="1" s="1"/>
  <c r="C238" i="1" a="1"/>
  <c r="C238" i="1" s="1"/>
  <c r="C237" i="1" a="1"/>
  <c r="C237" i="1" s="1"/>
  <c r="C236" i="1" a="1"/>
  <c r="C236" i="1" s="1"/>
  <c r="C235" i="1" a="1"/>
  <c r="C235" i="1" s="1"/>
  <c r="C234" i="1" a="1"/>
  <c r="C234" i="1" s="1"/>
  <c r="C233" i="1" a="1"/>
  <c r="C233" i="1" s="1"/>
  <c r="C232" i="1" a="1"/>
  <c r="C232" i="1" s="1"/>
  <c r="C231" i="1" a="1"/>
  <c r="C231" i="1" s="1"/>
  <c r="C230" i="1" a="1"/>
  <c r="C230" i="1" s="1"/>
  <c r="C229" i="1" a="1"/>
  <c r="C229" i="1" s="1"/>
  <c r="C228" i="1" a="1"/>
  <c r="C228" i="1" s="1"/>
  <c r="C227" i="1" a="1"/>
  <c r="C227" i="1" s="1"/>
  <c r="C226" i="1" a="1"/>
  <c r="C226" i="1" s="1"/>
  <c r="C225" i="1" a="1"/>
  <c r="C225" i="1" s="1"/>
  <c r="C224" i="1" a="1"/>
  <c r="C224" i="1" s="1"/>
  <c r="C223" i="1" a="1"/>
  <c r="C223" i="1" s="1"/>
  <c r="C222" i="1" a="1"/>
  <c r="C222" i="1" s="1"/>
  <c r="C221" i="1" a="1"/>
  <c r="C221" i="1" s="1"/>
  <c r="C220" i="1" a="1"/>
  <c r="C220" i="1" s="1"/>
  <c r="C219" i="1"/>
  <c r="C219" i="1" a="1"/>
  <c r="C218" i="1"/>
  <c r="C218" i="1" a="1"/>
  <c r="C217" i="1" a="1"/>
  <c r="C217" i="1" s="1"/>
  <c r="C216" i="1"/>
  <c r="C216" i="1" a="1"/>
  <c r="C215" i="1" a="1"/>
  <c r="C215" i="1" s="1"/>
  <c r="C214" i="1" a="1"/>
  <c r="C214" i="1" s="1"/>
  <c r="C213" i="1" a="1"/>
  <c r="C213" i="1" s="1"/>
  <c r="C212" i="1"/>
  <c r="C212" i="1" a="1"/>
  <c r="C211" i="1"/>
  <c r="C211" i="1" a="1"/>
  <c r="C210" i="1" a="1"/>
  <c r="C210" i="1" s="1"/>
  <c r="C209" i="1" a="1"/>
  <c r="C209" i="1" s="1"/>
  <c r="C208" i="1" a="1"/>
  <c r="C208" i="1" s="1"/>
  <c r="C207" i="1" a="1"/>
  <c r="C207" i="1" s="1"/>
  <c r="C206" i="1" a="1"/>
  <c r="C206" i="1" s="1"/>
  <c r="C205" i="1" a="1"/>
  <c r="C205" i="1" s="1"/>
  <c r="C204" i="1" a="1"/>
  <c r="C204" i="1" s="1"/>
  <c r="C203" i="1"/>
  <c r="C203" i="1" a="1"/>
  <c r="C202" i="1" a="1"/>
  <c r="C202" i="1" s="1"/>
  <c r="C201" i="1" a="1"/>
  <c r="C201" i="1" s="1"/>
  <c r="C200" i="1" a="1"/>
  <c r="C200" i="1" s="1"/>
  <c r="C199" i="1" a="1"/>
  <c r="C199" i="1" s="1"/>
  <c r="C198" i="1" a="1"/>
  <c r="C198" i="1" s="1"/>
  <c r="C197" i="1" a="1"/>
  <c r="C197" i="1" s="1"/>
  <c r="C196" i="1" a="1"/>
  <c r="C196" i="1" s="1"/>
  <c r="C195" i="1" a="1"/>
  <c r="C195" i="1" s="1"/>
  <c r="C194" i="1" a="1"/>
  <c r="C194" i="1" s="1"/>
  <c r="C193" i="1" a="1"/>
  <c r="C193" i="1" s="1"/>
  <c r="C192" i="1" a="1"/>
  <c r="C192" i="1" s="1"/>
  <c r="C191" i="1" a="1"/>
  <c r="C191" i="1" s="1"/>
  <c r="C190" i="1" a="1"/>
  <c r="C190" i="1" s="1"/>
  <c r="C189" i="1" a="1"/>
  <c r="C189" i="1" s="1"/>
  <c r="C188" i="1" a="1"/>
  <c r="C188" i="1" s="1"/>
  <c r="C187" i="1" a="1"/>
  <c r="C187" i="1" s="1"/>
  <c r="C186" i="1" a="1"/>
  <c r="C186" i="1" s="1"/>
  <c r="C185" i="1" a="1"/>
  <c r="C185" i="1" s="1"/>
  <c r="C184" i="1"/>
  <c r="C184" i="1" a="1"/>
  <c r="C183" i="1" a="1"/>
  <c r="C183" i="1" s="1"/>
  <c r="C182" i="1" a="1"/>
  <c r="C182" i="1" s="1"/>
  <c r="C181" i="1" a="1"/>
  <c r="C181" i="1" s="1"/>
  <c r="C180" i="1" a="1"/>
  <c r="C180" i="1" s="1"/>
  <c r="C179" i="1" a="1"/>
  <c r="C179" i="1" s="1"/>
  <c r="C178" i="1" a="1"/>
  <c r="C178" i="1" s="1"/>
  <c r="C177" i="1" a="1"/>
  <c r="C177" i="1" s="1"/>
  <c r="C176" i="1" a="1"/>
  <c r="C176" i="1" s="1"/>
  <c r="C175" i="1" a="1"/>
  <c r="C175" i="1" s="1"/>
  <c r="C174" i="1" a="1"/>
  <c r="C174" i="1" s="1"/>
  <c r="C173" i="1" a="1"/>
  <c r="C173" i="1" s="1"/>
  <c r="C172" i="1"/>
  <c r="C172" i="1" a="1"/>
  <c r="C171" i="1" a="1"/>
  <c r="C171" i="1" s="1"/>
  <c r="C170" i="1" a="1"/>
  <c r="C170" i="1" s="1"/>
  <c r="C169" i="1" a="1"/>
  <c r="C169" i="1" s="1"/>
  <c r="C168" i="1" a="1"/>
  <c r="C168" i="1" s="1"/>
  <c r="C167" i="1" a="1"/>
  <c r="C167" i="1" s="1"/>
  <c r="C166" i="1" a="1"/>
  <c r="C166" i="1" s="1"/>
  <c r="C165" i="1" a="1"/>
  <c r="C165" i="1" s="1"/>
  <c r="C164" i="1" a="1"/>
  <c r="C164" i="1" s="1"/>
  <c r="C163" i="1" a="1"/>
  <c r="C163" i="1" s="1"/>
  <c r="C162" i="1"/>
  <c r="C162" i="1" a="1"/>
  <c r="C161" i="1" a="1"/>
  <c r="C161" i="1" s="1"/>
  <c r="C160" i="1" a="1"/>
  <c r="C160" i="1" s="1"/>
  <c r="C159" i="1" a="1"/>
  <c r="C159" i="1" s="1"/>
  <c r="C158" i="1" a="1"/>
  <c r="C158" i="1" s="1"/>
  <c r="C157" i="1" a="1"/>
  <c r="C157" i="1" s="1"/>
  <c r="C156" i="1" a="1"/>
  <c r="C156" i="1" s="1"/>
  <c r="C155" i="1" a="1"/>
  <c r="C155" i="1" s="1"/>
  <c r="C154" i="1" a="1"/>
  <c r="C154" i="1" s="1"/>
  <c r="C153" i="1" a="1"/>
  <c r="C153" i="1" s="1"/>
  <c r="C152" i="1" a="1"/>
  <c r="C152" i="1" s="1"/>
  <c r="C151" i="1" a="1"/>
  <c r="C151" i="1" s="1"/>
  <c r="C150" i="1" a="1"/>
  <c r="C150" i="1" s="1"/>
  <c r="C149" i="1" a="1"/>
  <c r="C149" i="1" s="1"/>
  <c r="C148" i="1"/>
  <c r="C148" i="1" a="1"/>
  <c r="C147" i="1" a="1"/>
  <c r="C147" i="1" s="1"/>
  <c r="C146" i="1"/>
  <c r="C146" i="1" a="1"/>
  <c r="C145" i="1" a="1"/>
  <c r="C145" i="1" s="1"/>
  <c r="C144" i="1" a="1"/>
  <c r="C144" i="1" s="1"/>
  <c r="C143" i="1"/>
  <c r="C143" i="1" a="1"/>
  <c r="C142" i="1" a="1"/>
  <c r="C142" i="1" s="1"/>
  <c r="C141" i="1" a="1"/>
  <c r="C141" i="1" s="1"/>
  <c r="C140" i="1"/>
  <c r="C140" i="1" a="1"/>
  <c r="C139" i="1" a="1"/>
  <c r="C139" i="1" s="1"/>
  <c r="C138" i="1" a="1"/>
  <c r="C138" i="1" s="1"/>
  <c r="C137" i="1" a="1"/>
  <c r="C137" i="1" s="1"/>
  <c r="C136" i="1" a="1"/>
  <c r="C136" i="1" s="1"/>
  <c r="C135" i="1" a="1"/>
  <c r="C135" i="1" s="1"/>
  <c r="C134" i="1"/>
  <c r="C134" i="1" a="1"/>
  <c r="C133" i="1" a="1"/>
  <c r="C133" i="1" s="1"/>
  <c r="C132" i="1" a="1"/>
  <c r="C132" i="1" s="1"/>
  <c r="C131" i="1" a="1"/>
  <c r="C131" i="1" s="1"/>
  <c r="C130" i="1" a="1"/>
  <c r="C130" i="1" s="1"/>
  <c r="C129" i="1" a="1"/>
  <c r="C129" i="1" s="1"/>
  <c r="C128" i="1" a="1"/>
  <c r="C128" i="1" s="1"/>
  <c r="C127" i="1" a="1"/>
  <c r="C127" i="1" s="1"/>
  <c r="C126" i="1" a="1"/>
  <c r="C126" i="1" s="1"/>
  <c r="C125" i="1" a="1"/>
  <c r="C125" i="1" s="1"/>
  <c r="C124" i="1" a="1"/>
  <c r="C124" i="1" s="1"/>
  <c r="C123" i="1" a="1"/>
  <c r="C123" i="1" s="1"/>
  <c r="C122" i="1"/>
  <c r="C122" i="1" a="1"/>
  <c r="C121" i="1" a="1"/>
  <c r="C121" i="1" s="1"/>
  <c r="C120" i="1" a="1"/>
  <c r="C120" i="1" s="1"/>
  <c r="C119" i="1" a="1"/>
  <c r="C119" i="1" s="1"/>
  <c r="C118" i="1" a="1"/>
  <c r="C118" i="1" s="1"/>
  <c r="C117" i="1" a="1"/>
  <c r="C117" i="1" s="1"/>
  <c r="C116" i="1" a="1"/>
  <c r="C116" i="1" s="1"/>
  <c r="C115" i="1" a="1"/>
  <c r="C115" i="1" s="1"/>
  <c r="C114" i="1" a="1"/>
  <c r="C114" i="1" s="1"/>
  <c r="C113" i="1" a="1"/>
  <c r="C113" i="1" s="1"/>
  <c r="C112" i="1" a="1"/>
  <c r="C112" i="1" s="1"/>
  <c r="C111" i="1"/>
  <c r="C111" i="1" a="1"/>
  <c r="C110" i="1" a="1"/>
  <c r="C110" i="1" s="1"/>
  <c r="C109" i="1" a="1"/>
  <c r="C109" i="1" s="1"/>
  <c r="C108" i="1" a="1"/>
  <c r="C108" i="1" s="1"/>
  <c r="C107" i="1" a="1"/>
  <c r="C107" i="1" s="1"/>
  <c r="C106" i="1" a="1"/>
  <c r="C106" i="1" s="1"/>
  <c r="C105" i="1" a="1"/>
  <c r="C105" i="1" s="1"/>
  <c r="C104" i="1" a="1"/>
  <c r="C104" i="1" s="1"/>
  <c r="C103" i="1" a="1"/>
  <c r="C103" i="1" s="1"/>
  <c r="C102" i="1"/>
  <c r="C102" i="1" a="1"/>
  <c r="C101" i="1" a="1"/>
  <c r="C101" i="1" s="1"/>
  <c r="C100" i="1" a="1"/>
  <c r="C100" i="1" s="1"/>
  <c r="C99" i="1" a="1"/>
  <c r="C99" i="1" s="1"/>
  <c r="C98" i="1" a="1"/>
  <c r="C98" i="1" s="1"/>
  <c r="C97" i="1" a="1"/>
  <c r="C97" i="1" s="1"/>
  <c r="C96" i="1" a="1"/>
  <c r="C96" i="1" s="1"/>
  <c r="C95" i="1" a="1"/>
  <c r="C95" i="1" s="1"/>
  <c r="C94" i="1" a="1"/>
  <c r="C94" i="1" s="1"/>
  <c r="C93" i="1" a="1"/>
  <c r="C93" i="1" s="1"/>
  <c r="C92" i="1" a="1"/>
  <c r="C92" i="1" s="1"/>
  <c r="C91" i="1"/>
  <c r="C91" i="1" a="1"/>
  <c r="C90" i="1" a="1"/>
  <c r="C90" i="1" s="1"/>
  <c r="C89" i="1" a="1"/>
  <c r="C89" i="1" s="1"/>
  <c r="C88" i="1" a="1"/>
  <c r="C88" i="1" s="1"/>
  <c r="C87" i="1" a="1"/>
  <c r="C87" i="1" s="1"/>
  <c r="C86" i="1" a="1"/>
  <c r="C86" i="1" s="1"/>
  <c r="C85" i="1" a="1"/>
  <c r="C85" i="1" s="1"/>
  <c r="C84" i="1" a="1"/>
  <c r="C84" i="1" s="1"/>
  <c r="C83" i="1"/>
  <c r="C83" i="1" a="1"/>
  <c r="C82" i="1" a="1"/>
  <c r="C82" i="1" s="1"/>
  <c r="C81" i="1" a="1"/>
  <c r="C81" i="1" s="1"/>
  <c r="C80" i="1" a="1"/>
  <c r="C80" i="1" s="1"/>
  <c r="C79" i="1" a="1"/>
  <c r="C79" i="1" s="1"/>
  <c r="C78" i="1" a="1"/>
  <c r="C78" i="1" s="1"/>
  <c r="C77" i="1" a="1"/>
  <c r="C77" i="1" s="1"/>
  <c r="C76" i="1" a="1"/>
  <c r="C76" i="1" s="1"/>
  <c r="C75" i="1" a="1"/>
  <c r="C75" i="1" s="1"/>
  <c r="C74" i="1" a="1"/>
  <c r="C74" i="1" s="1"/>
  <c r="C73" i="1" a="1"/>
  <c r="C73" i="1" s="1"/>
  <c r="C72" i="1" a="1"/>
  <c r="C72" i="1" s="1"/>
  <c r="C71" i="1" a="1"/>
  <c r="C71" i="1" s="1"/>
  <c r="C70" i="1" a="1"/>
  <c r="C70" i="1" s="1"/>
  <c r="C69" i="1" a="1"/>
  <c r="C69" i="1" s="1"/>
  <c r="C68" i="1" a="1"/>
  <c r="C68" i="1" s="1"/>
  <c r="C67" i="1" a="1"/>
  <c r="C67" i="1" s="1"/>
  <c r="C66" i="1" a="1"/>
  <c r="C66" i="1" s="1"/>
  <c r="C65" i="1" a="1"/>
  <c r="C65" i="1" s="1"/>
  <c r="C64" i="1" a="1"/>
  <c r="C64" i="1" s="1"/>
  <c r="C63" i="1" a="1"/>
  <c r="C63" i="1" s="1"/>
  <c r="C62" i="1" a="1"/>
  <c r="C62" i="1" s="1"/>
  <c r="C61" i="1" a="1"/>
  <c r="C61" i="1" s="1"/>
  <c r="C60" i="1" a="1"/>
  <c r="C60" i="1" s="1"/>
  <c r="C59" i="1" a="1"/>
  <c r="C59" i="1" s="1"/>
  <c r="C58" i="1"/>
  <c r="C58" i="1" a="1"/>
  <c r="C57" i="1" a="1"/>
  <c r="C57" i="1" s="1"/>
  <c r="C56" i="1" a="1"/>
  <c r="C56" i="1" s="1"/>
  <c r="C55" i="1" a="1"/>
  <c r="C55" i="1" s="1"/>
  <c r="C54" i="1" a="1"/>
  <c r="C54" i="1" s="1"/>
  <c r="C53" i="1" a="1"/>
  <c r="C53" i="1" s="1"/>
  <c r="C52" i="1" a="1"/>
  <c r="C52" i="1" s="1"/>
  <c r="C51" i="1" a="1"/>
  <c r="C51" i="1" s="1"/>
  <c r="C50" i="1" a="1"/>
  <c r="C50" i="1" s="1"/>
  <c r="C49" i="1" a="1"/>
  <c r="C49" i="1" s="1"/>
  <c r="C48" i="1" a="1"/>
  <c r="C48" i="1" s="1"/>
  <c r="C47" i="1" a="1"/>
  <c r="C47" i="1" s="1"/>
  <c r="C46" i="1" a="1"/>
  <c r="C46" i="1" s="1"/>
  <c r="C45" i="1" a="1"/>
  <c r="C45" i="1" s="1"/>
  <c r="C44" i="1" a="1"/>
  <c r="C44" i="1" s="1"/>
  <c r="C43" i="1" a="1"/>
  <c r="C43" i="1" s="1"/>
  <c r="C42" i="1" a="1"/>
  <c r="C42" i="1" s="1"/>
  <c r="C41" i="1" a="1"/>
  <c r="C41" i="1" s="1"/>
  <c r="C40" i="1" a="1"/>
  <c r="C40" i="1" s="1"/>
  <c r="C39" i="1" a="1"/>
  <c r="C39" i="1" s="1"/>
  <c r="C38" i="1" a="1"/>
  <c r="C38" i="1" s="1"/>
  <c r="C37" i="1" a="1"/>
  <c r="C37" i="1" s="1"/>
  <c r="C36" i="1" a="1"/>
  <c r="C36" i="1" s="1"/>
  <c r="C35" i="1" a="1"/>
  <c r="C35" i="1" s="1"/>
  <c r="C34" i="1" a="1"/>
  <c r="C34" i="1" s="1"/>
  <c r="C33" i="1" a="1"/>
  <c r="C33" i="1" s="1"/>
  <c r="C32" i="1" a="1"/>
  <c r="C32" i="1" s="1"/>
  <c r="C31" i="1" a="1"/>
  <c r="C31" i="1" s="1"/>
  <c r="C30" i="1" a="1"/>
  <c r="C30" i="1" s="1"/>
  <c r="C29" i="1" a="1"/>
  <c r="C29" i="1" s="1"/>
  <c r="C28" i="1" a="1"/>
  <c r="C28" i="1" s="1"/>
  <c r="C27" i="1" a="1"/>
  <c r="C27" i="1" s="1"/>
  <c r="C26" i="1" a="1"/>
  <c r="C26" i="1" s="1"/>
  <c r="C25" i="1" a="1"/>
  <c r="C25" i="1" s="1"/>
  <c r="C24" i="1" a="1"/>
  <c r="C24" i="1" s="1"/>
  <c r="C23" i="1" a="1"/>
  <c r="C23" i="1" s="1"/>
  <c r="C22" i="1" a="1"/>
  <c r="C22" i="1" s="1"/>
  <c r="C21" i="1" a="1"/>
  <c r="C21" i="1" s="1"/>
  <c r="C20" i="1" a="1"/>
  <c r="C20" i="1" s="1"/>
  <c r="C19" i="1" a="1"/>
  <c r="C19" i="1" s="1"/>
  <c r="C18" i="1" a="1"/>
  <c r="C18" i="1" s="1"/>
  <c r="C17" i="1" a="1"/>
  <c r="C17" i="1" s="1"/>
  <c r="C16" i="1" a="1"/>
  <c r="C16" i="1" s="1"/>
  <c r="C15" i="1" a="1"/>
  <c r="C15" i="1" s="1"/>
  <c r="C14" i="1" a="1"/>
  <c r="C14" i="1" s="1"/>
  <c r="C13" i="1" a="1"/>
  <c r="C13" i="1" s="1"/>
  <c r="C12" i="1" a="1"/>
  <c r="C12" i="1" s="1"/>
  <c r="C11" i="1" a="1"/>
  <c r="C11" i="1" s="1"/>
  <c r="C10" i="1" a="1"/>
  <c r="C10" i="1" s="1"/>
  <c r="C9" i="1" a="1"/>
  <c r="C9" i="1" s="1"/>
  <c r="C8" i="1" a="1"/>
  <c r="C8" i="1" s="1"/>
  <c r="C7" i="1" a="1"/>
  <c r="C7" i="1" s="1"/>
  <c r="C6" i="1" a="1"/>
  <c r="C6" i="1" s="1"/>
  <c r="C5" i="1" a="1"/>
  <c r="C5" i="1" s="1"/>
  <c r="C4" i="1" a="1"/>
  <c r="C4" i="1" s="1"/>
  <c r="C3" i="1" a="1"/>
  <c r="C3" i="1" s="1"/>
  <c r="C2" i="1" a="1"/>
  <c r="C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<sst xmlns="http://schemas.openxmlformats.org/spreadsheetml/2006/main" count="17943" uniqueCount="1016">
  <si>
    <t>Country Name</t>
  </si>
  <si>
    <t>Country Code</t>
  </si>
  <si>
    <t>Time Period</t>
  </si>
  <si>
    <t>Cyclically adjusted balance (% of potential GDP) (GGCB_G01_PGDP_PT)</t>
  </si>
  <si>
    <t>Cyclically adjusted primary balance (% of potential GDP) (GGCBP_G01_PGDP_PT)</t>
  </si>
  <si>
    <t>Expenditure (% of GDP) (G_X_G01_GDP_PT)</t>
  </si>
  <si>
    <t>Gross debt (% of GDP) (G_XWDG_G01_GDP_PT)</t>
  </si>
  <si>
    <t>Net debt (% of GDP) (GGXWDN_G01_GDP_PT)</t>
  </si>
  <si>
    <t>Revenue (% of GDP) (GGR_G01_GDP_PT)</t>
  </si>
  <si>
    <t>Argentina</t>
  </si>
  <si>
    <t>Australia</t>
  </si>
  <si>
    <t>Austria</t>
  </si>
  <si>
    <t>Belgium</t>
  </si>
  <si>
    <t>Bolivia</t>
  </si>
  <si>
    <t>Brazil</t>
  </si>
  <si>
    <t>Burkina Faso</t>
  </si>
  <si>
    <t>Cambodia</t>
  </si>
  <si>
    <t>Cameroon</t>
  </si>
  <si>
    <t>Canada</t>
  </si>
  <si>
    <t>Chad</t>
  </si>
  <si>
    <t>Chile</t>
  </si>
  <si>
    <t>China</t>
  </si>
  <si>
    <t>Colombia</t>
  </si>
  <si>
    <t>Congo</t>
  </si>
  <si>
    <t>Cote d'Ivoire</t>
  </si>
  <si>
    <t>Czech Republic</t>
  </si>
  <si>
    <t>Denmark</t>
  </si>
  <si>
    <t>Egypt</t>
  </si>
  <si>
    <t>Estonia</t>
  </si>
  <si>
    <t>Ethiopia</t>
  </si>
  <si>
    <t>Finland</t>
  </si>
  <si>
    <t>France</t>
  </si>
  <si>
    <t>Germany</t>
  </si>
  <si>
    <t>Ghana</t>
  </si>
  <si>
    <t>Greece</t>
  </si>
  <si>
    <t>Haiti</t>
  </si>
  <si>
    <t>Honduras</t>
  </si>
  <si>
    <t>Hungary</t>
  </si>
  <si>
    <t>Iceland</t>
  </si>
  <si>
    <t>India</t>
  </si>
  <si>
    <t>Indonesia</t>
  </si>
  <si>
    <t>Ireland</t>
  </si>
  <si>
    <t>Israel</t>
  </si>
  <si>
    <t>Italy</t>
  </si>
  <si>
    <t>Japan</t>
  </si>
  <si>
    <t>Kazakhstan</t>
  </si>
  <si>
    <t>Kenya</t>
  </si>
  <si>
    <t>Lao People's Democratic Republic</t>
  </si>
  <si>
    <t>Latvia</t>
  </si>
  <si>
    <t>Lithuania</t>
  </si>
  <si>
    <t>Malaysia</t>
  </si>
  <si>
    <t>Mali</t>
  </si>
  <si>
    <t>Mexico</t>
  </si>
  <si>
    <t>Moldova</t>
  </si>
  <si>
    <t>Morocco</t>
  </si>
  <si>
    <t>Mozambique</t>
  </si>
  <si>
    <t>Myanmar</t>
  </si>
  <si>
    <t>Nepal</t>
  </si>
  <si>
    <t>Netherlands</t>
  </si>
  <si>
    <t>New Zealand</t>
  </si>
  <si>
    <t>Nicaragua</t>
  </si>
  <si>
    <t>Nigeria</t>
  </si>
  <si>
    <t>Norway</t>
  </si>
  <si>
    <t>Pakistan</t>
  </si>
  <si>
    <t>Peru</t>
  </si>
  <si>
    <t>Philippines</t>
  </si>
  <si>
    <t>Poland</t>
  </si>
  <si>
    <t>Portugal</t>
  </si>
  <si>
    <t>Romania</t>
  </si>
  <si>
    <t>Russian Federation</t>
  </si>
  <si>
    <t>Saudi Arabia</t>
  </si>
  <si>
    <t>Senegal</t>
  </si>
  <si>
    <t>Slovak Republic</t>
  </si>
  <si>
    <t>Slovenia</t>
  </si>
  <si>
    <t>South Africa</t>
  </si>
  <si>
    <t>Spain</t>
  </si>
  <si>
    <t>Sudan</t>
  </si>
  <si>
    <t>Sweden</t>
  </si>
  <si>
    <t>Switzerland</t>
  </si>
  <si>
    <t>Tanzania</t>
  </si>
  <si>
    <t>Thailand</t>
  </si>
  <si>
    <t>Turkey</t>
  </si>
  <si>
    <t>Uganda</t>
  </si>
  <si>
    <t>Ukraine</t>
  </si>
  <si>
    <t>United Kingdom</t>
  </si>
  <si>
    <t>United States</t>
  </si>
  <si>
    <t>Uzbekistan</t>
  </si>
  <si>
    <t>Vietnam</t>
  </si>
  <si>
    <t>Yemen</t>
  </si>
  <si>
    <t>Zambia</t>
  </si>
  <si>
    <t xml:space="preserve">Emerging Market and Middle-Income Asia </t>
  </si>
  <si>
    <t xml:space="preserve">Emerging Market and Middle-Income Economies </t>
  </si>
  <si>
    <t>Euro Area</t>
  </si>
  <si>
    <t>G7</t>
  </si>
  <si>
    <t>Advanced Economies</t>
  </si>
  <si>
    <t xml:space="preserve">Emerging Market and Middle-Income Europe </t>
  </si>
  <si>
    <t>EMEUR</t>
  </si>
  <si>
    <t xml:space="preserve">Emerging Market and Middle-Income Latin America </t>
  </si>
  <si>
    <t>EMFLAT</t>
  </si>
  <si>
    <t>Advanced G20</t>
  </si>
  <si>
    <t>Emerging G20</t>
  </si>
  <si>
    <t xml:space="preserve">Low-Income Developing Asia </t>
  </si>
  <si>
    <t>Low-Income Developing Latin America</t>
  </si>
  <si>
    <t>Low-Income Oil Producers</t>
  </si>
  <si>
    <t xml:space="preserve">Low-Income Developing Others </t>
  </si>
  <si>
    <t>Low-Income Developing Sub-Saharan Africa</t>
  </si>
  <si>
    <t>Madagascar</t>
  </si>
  <si>
    <t>Singapore</t>
  </si>
  <si>
    <t>Emerging Market and Middle-Income Middle East and North Africa and Pakistan</t>
  </si>
  <si>
    <t>EMMENAP</t>
  </si>
  <si>
    <t>Cyprus</t>
  </si>
  <si>
    <t>Tajikistan</t>
  </si>
  <si>
    <t>Bangladesh</t>
  </si>
  <si>
    <t>Algeria</t>
  </si>
  <si>
    <t>G20</t>
  </si>
  <si>
    <t>Zimbabwe</t>
  </si>
  <si>
    <t>Uruguay</t>
  </si>
  <si>
    <t>United Arab Emirates</t>
  </si>
  <si>
    <t>Sri Lanka</t>
  </si>
  <si>
    <t>Rwanda</t>
  </si>
  <si>
    <t>Qatar</t>
  </si>
  <si>
    <t>Papua New Guinea</t>
  </si>
  <si>
    <t>Oman</t>
  </si>
  <si>
    <t>Niger</t>
  </si>
  <si>
    <t>Mongolia</t>
  </si>
  <si>
    <t>Malta</t>
  </si>
  <si>
    <t>Luxembourg</t>
  </si>
  <si>
    <t>Libya</t>
  </si>
  <si>
    <t>Kyrgyz Republic</t>
  </si>
  <si>
    <t>Kuwait</t>
  </si>
  <si>
    <t>Guinea</t>
  </si>
  <si>
    <t>Ecuador</t>
  </si>
  <si>
    <t>Dominican Republic</t>
  </si>
  <si>
    <t>Croatia</t>
  </si>
  <si>
    <t>Benin</t>
  </si>
  <si>
    <t>Belarus</t>
  </si>
  <si>
    <t>Azerbaijan</t>
  </si>
  <si>
    <t>Angola</t>
  </si>
  <si>
    <t>Serbia</t>
  </si>
  <si>
    <t>Solomon Islands</t>
  </si>
  <si>
    <t>Albania</t>
  </si>
  <si>
    <t>Barbados</t>
  </si>
  <si>
    <t>Cabo Verde</t>
  </si>
  <si>
    <t>Iraq</t>
  </si>
  <si>
    <t>Syrian Arab Republic</t>
  </si>
  <si>
    <t>St. Vincent and the Grenadines</t>
  </si>
  <si>
    <t>Botswana</t>
  </si>
  <si>
    <t>Bosnia and Herzegovina</t>
  </si>
  <si>
    <t>Djibouti</t>
  </si>
  <si>
    <t>Lesotho</t>
  </si>
  <si>
    <t>Malawi</t>
  </si>
  <si>
    <t>North Macedonia</t>
  </si>
  <si>
    <t>Panama</t>
  </si>
  <si>
    <t>Seychelles</t>
  </si>
  <si>
    <t>Bhutan</t>
  </si>
  <si>
    <t>St. Lucia</t>
  </si>
  <si>
    <t>Grenada</t>
  </si>
  <si>
    <t>Jamaica</t>
  </si>
  <si>
    <t>Liberia</t>
  </si>
  <si>
    <t>Sierra Leone</t>
  </si>
  <si>
    <t>Bahrain</t>
  </si>
  <si>
    <t>Mauritius</t>
  </si>
  <si>
    <t>Somalia</t>
  </si>
  <si>
    <t>Armenia</t>
  </si>
  <si>
    <t>Brunei Darussalam</t>
  </si>
  <si>
    <t>Bulgaria</t>
  </si>
  <si>
    <t>Burundi</t>
  </si>
  <si>
    <t>Mauritania</t>
  </si>
  <si>
    <t>Samoa</t>
  </si>
  <si>
    <t>Afghanistan</t>
  </si>
  <si>
    <t>The Bahamas</t>
  </si>
  <si>
    <t>Central African Republic</t>
  </si>
  <si>
    <t>Timor-Leste</t>
  </si>
  <si>
    <t>Belize</t>
  </si>
  <si>
    <t>Guyana</t>
  </si>
  <si>
    <t>Equatorial Guinea</t>
  </si>
  <si>
    <t>Antigua and Barbuda</t>
  </si>
  <si>
    <t>Costa Rica</t>
  </si>
  <si>
    <t>Comoros</t>
  </si>
  <si>
    <t>Eritrea</t>
  </si>
  <si>
    <t>Dominica</t>
  </si>
  <si>
    <t>El Salvador</t>
  </si>
  <si>
    <t>Jordan</t>
  </si>
  <si>
    <t>Fiji</t>
  </si>
  <si>
    <t>Montenegro</t>
  </si>
  <si>
    <t>Guinea-Bissau</t>
  </si>
  <si>
    <t>Maldives</t>
  </si>
  <si>
    <t>São Tomé and Príncipe</t>
  </si>
  <si>
    <t>Kosovo</t>
  </si>
  <si>
    <t>Namibia</t>
  </si>
  <si>
    <t>Paraguay</t>
  </si>
  <si>
    <t>St. Kitts and Nevis</t>
  </si>
  <si>
    <t>Kiribati</t>
  </si>
  <si>
    <t>Tuvalu</t>
  </si>
  <si>
    <t>Marshall Islands</t>
  </si>
  <si>
    <t>Togo</t>
  </si>
  <si>
    <t>Turkmenistan</t>
  </si>
  <si>
    <t>Macao SAR</t>
  </si>
  <si>
    <t>Tunisia</t>
  </si>
  <si>
    <t>Suriname</t>
  </si>
  <si>
    <t>Taiwan Province of China</t>
  </si>
  <si>
    <t>South Sudan</t>
  </si>
  <si>
    <t>Eswatini</t>
  </si>
  <si>
    <t>Tonga</t>
  </si>
  <si>
    <t>Nauru</t>
  </si>
  <si>
    <t>San Marino</t>
  </si>
  <si>
    <t>Micronesia</t>
  </si>
  <si>
    <t>Aruba</t>
  </si>
  <si>
    <t>Vanuatu</t>
  </si>
  <si>
    <t>Puerto Rico</t>
  </si>
  <si>
    <t>Palau</t>
  </si>
  <si>
    <t>Lebanon</t>
  </si>
  <si>
    <t>Gabon</t>
  </si>
  <si>
    <t>Gambia</t>
  </si>
  <si>
    <t>Georgia</t>
  </si>
  <si>
    <t>Guatemala</t>
  </si>
  <si>
    <t>China, P.R.: Hong Kong</t>
  </si>
  <si>
    <t>Congo, Democratic Republic of</t>
  </si>
  <si>
    <t>Korea, Republic of</t>
  </si>
  <si>
    <t>Yemen, Republic of</t>
  </si>
  <si>
    <t>Azerbaijan, Republic of</t>
  </si>
  <si>
    <t>Bahrain, Kingdom of</t>
  </si>
  <si>
    <t>Armenia, Republic of</t>
  </si>
  <si>
    <t>Timor-Leste, Dem. Rep. of</t>
  </si>
  <si>
    <t>Gambia, The</t>
  </si>
  <si>
    <t>Venezuela, Republica Bolivariana de</t>
  </si>
  <si>
    <t>Iran, Islamic Republic of</t>
  </si>
  <si>
    <t>Net lending/borrowing (overall balance) (% of GDP) (GGXCNL_G01_GDP_PT)</t>
  </si>
  <si>
    <t>Primary net lending/borrowing (primary balance) (% of GDP) (GGXONLB_G01_GDP_PT)</t>
  </si>
  <si>
    <t>Dataset Name</t>
  </si>
  <si>
    <t>Dataset Code</t>
  </si>
  <si>
    <t>Indicator Name</t>
  </si>
  <si>
    <t>Indicator Code</t>
  </si>
  <si>
    <t>Metadata Attribute</t>
  </si>
  <si>
    <t>Metadata Value</t>
  </si>
  <si>
    <t>Frequency</t>
  </si>
  <si>
    <t>Fiscal Monitor (FM)</t>
  </si>
  <si>
    <t>FM</t>
  </si>
  <si>
    <t>Category</t>
  </si>
  <si>
    <t>Main</t>
  </si>
  <si>
    <t>Dataset</t>
  </si>
  <si>
    <t>Definition</t>
  </si>
  <si>
    <t>The Fiscal Monitor surveys and analyzes the latest public finance developments, it updates fiscal implications of the crisis and medium-term fiscal projections, and assesses policies to put public finances on a sustainable footing.</t>
  </si>
  <si>
    <t>Annual</t>
  </si>
  <si>
    <t>Geographic Coverage</t>
  </si>
  <si>
    <t>The Fiscal Monitor database covers 115 countries and several regional aggregates (see &lt;a href="http://data.imf.org/?sk=56B58DF4-F431-424C-93EC-77D2AD5BC55E&amp;ss=1415831394526"&gt;"Economy Groupings"&lt;/a&gt; for more details).</t>
  </si>
  <si>
    <t>In the News - URLs</t>
  </si>
  <si>
    <t>&lt;p&gt;&lt;a href="https://blogs.imf.org/2018/04/18/bringing-down-high-debt/" target = "_blank"&gt;Bringing Down High Debt&lt;/a&gt;&lt;/p&gt;&lt;p&gt;&lt;a href="https://blogs.imf.org/2018/04/12/the-digital-gamble-new-technology-transforms-fiscal-policy/" target = "_blank"&gt;The Digital Gamble: New Technology Transforms Fiscal Policy&lt;/a&gt;&lt;/p&gt;&lt;p&gt;&lt;a href="https://blog-imfdirect.imf.org/2016/10/05/big-bad-actors-a-global-view-of-debt/" target = "_blank"&gt;Big Bad Actors: A Global View of Debt&lt;/a&gt;&lt;/p&gt;&lt;p&gt;&lt;a href="http://www.imf.org/en/News/Articles/2016/10/04/AM16NAFISCALMONITOR100416" target = "_blank"&gt;Low Growth, Inflation Hamper Debt Reduction&lt;/a&gt;&lt;/p&gt;&lt;p&gt;&lt;a href="https://blog-imfdirect.imf.org/2016/04/13/act-now-act-together/" target = "_blank"&gt;Act Now, Act Together&lt;/a&gt;&lt;/p&gt;&lt;p&gt;&lt;a href="https://blog-imfdirect.imf.org/2016/03/31/imagine-what-fiscal-policy-could-do-for-innovation/" target = "_blank"&gt;Imagine What Fiscal Policy Could Do For Innovation&lt;/a&gt;&lt;/p&gt;&lt;p&gt;&lt;a href="http://blog-imfdirect.imf.org/2015/04/08/growth-dividend-from-stabilizing-fiscal-policies/" target = "_blank"&gt;Growth Dividend from Stabilizing Fiscal Policies&lt;/a&gt;&lt;/p&gt;&lt;p&gt;&lt;a href="http://blog-imfdirect.imf.org/2014/10/08/smart-fiscal-policy-will-help-jobs/" target = "_blank"&gt;Smart Fiscal Policy Will Help Jobs&lt;/a&gt;&lt;/p&gt;</t>
  </si>
  <si>
    <t>Latest Update Date</t>
  </si>
  <si>
    <t>04/21/2022</t>
  </si>
  <si>
    <t>Methodology</t>
  </si>
  <si>
    <t>The Fiscal Monitor surveys and analyzes the latest public finance developments, it updates fiscal implications of the crisis and medium-term fiscal projections, and assesses policies to put public finances on a sustainable footing.&lt;p/&gt;Country-specific data and projections for key fiscal variables are based on the April 2020 World Economic Outlook database, unless indicated otherwise, and compiled by the IMF staff. Historical data and projections are based on information gathered by IMF country desk officers in the context of their missions and through their ongoing analysis of the evolving situation in each country</t>
  </si>
  <si>
    <t>Related Documents - URLs</t>
  </si>
  <si>
    <t>&lt;p&gt;&lt;a href="https://www.imf.org/en/Publications/FM/Issues/2021/10/13/fiscal-monitor-october-2021" target = "_blank" &gt;IMF Fiscal Monitor -- Strengthening the Credibility of Public Finances, October 2021&lt;/a&gt;&lt;/p&gt;&lt;p&gt;&lt;a href="https://www.imf.org/en/Publications/FM/Issues/2021/03/29/fiscal-monitor-april-2021" target = "_blank" &gt;IMF Fiscal Monitor -- A Fair Shot, April 2021&lt;/a&gt;&lt;/p&gt;&lt;p&gt;&lt;a href="https://www.imf.org/en/Publications/FM/Issues/2020/09/30/october-2020-fiscal-monitor" target = "_blank" &gt;IMF Fiscal Monitor -- Policies for the Recovery, October 2020&lt;/a&gt;&lt;/p&gt;&lt;p&gt;&lt;a href="https://www.imf.org/en/Publications/FM/Issues/2020/04/06/fiscal-monitor-april-2020" target = "_blank" &gt;IMF Fiscal Monitor -- Policies to Support People During the COVID-19 Pandemic, April 2020&lt;/a&gt;&lt;/p&gt;&lt;p&gt;&lt;a href="https://www.imf.org/en/Publications/FM/Issues/2019/09/12/fiscal-monitor-october-2019" target = "_blank" &gt;IMF Fiscal Monitor -- How to Mitigate Climate Change, October 2019&lt;/a&gt;&lt;/p&gt;&lt;p&gt;&lt;a href="https://www.imf.org/en/Publications/FM/Issues/2019/03/18/fiscal-monitor-april-2019" target = "_blank" &gt;IMF Fiscal Monitor -- Curbing Corruption, April 2019&lt;/a&gt;&lt;/p&gt;&lt;p&gt;&lt;ahref="https://www.imf.org/en/Publications/FM/Issues/2018/10/04/fiscal-monitor-october-2018" target = "_blank" &gt;IMF Fiscal Monitor -- Managing Public Wealth, October 2018&lt;/a&gt;&lt;/p&gt;&lt;p&gt;&lt;a href="http://www.imf.org/en/Publications/FM/Issues/2018/04/06/fiscal-monitor-april-2018" target = "_blank" &gt;IMF Fiscal Monitor -- Capitalizing on Good Times, April 2018&lt;/a&gt;&lt;/p&gt;&lt;p&gt;&lt;a href="http://www.imf.org/en/Publications/FM/Issues/2017/10/05/fiscal-monitor-october-2017" target = "_blank" &gt;IMF Fiscal Monitor -- Tackling Inequality, October 2017&lt;/a&gt;&lt;/p&gt;&lt;p&gt;&lt;a href="http://www.imf.org/en/Publications/FM/Issues/2017/04/06/fiscal-monitor-april-2017" target = "_blank" &gt;IMF Fiscal Monitor -- Achieving More with Less, April 2017&lt;/a&gt;&lt;/p&gt;&lt;p&gt;&lt;a href="http://www.imf.org/external/pubs/ft/fm/2016/02/fmindex.htm" target = "_blank" &gt;IMF Fiscal Monitor -- Debt: Use it Wisely, October 2016&lt;/a&gt;&lt;/p&gt;&lt;p&gt;&lt;a href="http://www.imf.org/external/pubs/ft/fm/2016/01/fmindex.htm" target = "_blank" &gt;IMF Fiscal Monitor -- Acting Now, Acting Together: Navigating a Risky World, April 2016&lt;/a&gt;&lt;/p&gt;&lt;p&gt;&lt;a href="http://www.imf.org/external/pubs/ft/fm/2015/02/fmindex.htm" target = "_blank" &gt;IMF Fiscal Monitor -- The Commodities Roller Coaster: A Fiscal Framework for Uncertain Times, October 2015&lt;/a&gt;&lt;/p&gt;&lt;p&gt;&lt;a href="http://www.imf.org/external/pubs/ft/fm/2015/01/fmindex.htm" target = "_blank" &gt;IMF Fiscal Monitor -- Analytical Chapter 2: Can Fiscal Policy Stabilize Output?, April 2015&lt;/a&gt;&lt;/p&gt;&lt;p&gt;&lt;a href="http://www.imf.org/external/pubs/ft/fm/2014/02/fmindex.htm" target = "_blank" &gt;IMF Fiscal Monitor -- Back To Work: How Fiscal Policy Can Help, October 2014&lt;/a&gt;&lt;/p&gt;&lt;p&gt;&lt;a href="http://www.imf.org/external/pubs/ft/fm/2014/01/fmindex.htm" target = "_blank" &gt;IMF Fiscal Monitor -- Public Expenditure Reform: Making Difficult Choices, April 2014&lt;/a&gt;&lt;/p&gt;&lt;p&gt;&lt;a href="http://www.imf.org/external/pubs/ft/fm/2013/02/fmindex.htm" target = "_blank" &gt;IMF Fiscal Monitor (FM) -- Taxing Times, October 2013&lt;/a&gt;&lt;/p&gt;&lt;p&gt;&lt;a href="http://www.imf.org/external/pubs/ft/fm/2013/01/fmindex.htm" target = "_blank" &gt;IMF Fiscal Monitor -- Fiscal Adjustment in an Uncertain World, April 2013&lt;/a&gt;&lt;/p&gt;&lt;p&gt;&lt;a href="http://www.imf.org/external/pubs/ft/fm/2012/02/fmindex.htm" target = "_blank" &gt;IMF Fiscal Monitor -- Taking Stock: A Progress Report on Fiscal Adjustment, October 2012&lt;/a&gt;&lt;/p&gt;&lt;p&gt;&lt;a href="http://www.imf.org/external/pubs/ft/fm/2012/update/02/fmindex.htm" target = "_blank" &gt;IMF Fiscal Monitor Update: Nurturing Credibility While Managing Risks to Growth, July 2012&lt;/a&gt;&lt;/p&gt;&lt;p&gt;&lt;a href="http://www.imf.org/external/pubs/ft/fm/2012/01/fmindex.htm" target = "_blank" &gt;IMF Fiscal Monitor -- Balancing Fiscal Policy Risks, April 2012&lt;/a&gt;&lt;/p&gt;&lt;p&gt;&lt;a href="http://www.imf.org/external/pubs/ft/fm/2012/update/01/fmindex.htm" target = "_blank" &gt;IMF Fiscal Monitor Update: As Downside Risks Rise, Fiscal Policy Has To Walk a Narrow Path, January 2012&lt;/a&gt;&lt;/p&gt;&lt;p&gt;&lt;a href="http://www.imf.org/external/pubs/ft/fm/2011/02/fmindex.htm" target = "_blank" &gt;IMF Fiscal Monitor -- Addressing Fiscal Challenges to Reduce Economic Risks, September 2011&lt;/a&gt;&lt;/p&gt;&lt;p&gt;&lt;a href="http://www.imf.org/external/pubs/ft/fm/2011/02/update/fmindex.htm" target = "_blank" &gt;Staying the Course on Fiscal Adjustment: Fiscal Monitor Update -- June 2011&lt;/a&gt;&lt;/p&gt;&lt;p&gt;&lt;a href="http://www.imf.org/external/pubs/ft/fm/2011/01/fmindex.htm" target = "_blank" &gt;IMF Fiscal Monitor -- Shifting Gears: Tackling Challenges on the Road to Fiscal Adjustment, April 2011&lt;/a&gt;&lt;/p&gt;&lt;p&gt;&lt;a href="http://www.imf.org/external/pubs/ft/fm/2011/01/update/fmindex.htm" target = "_blank" &gt;Strengthening Fiscal Credibility: Fiscal Monitor Update -- January 2011&lt;/a&gt;&lt;/p&gt;&lt;p&gt;&lt;a href="http://www.imf.org/external/pubs/ft/fm/2010/02/fmindex.htm" target = "_blank" &gt;IMF Fiscal Monitor -- Fiscal Exit: From Strategy to Implementation</t>
  </si>
  <si>
    <t>Related Links - URLs</t>
  </si>
  <si>
    <t>&lt;p&gt;&lt;a href="http://www.imf.org/external/pubs/ft/fm/2014/02/pdf/fmtn1402.pdf" target = "_blank"&gt;Fiscal Monitor Technical Note, October 2014&lt;/a&gt;&lt;/p&gt;&lt;p&gt;&lt;a href="http://www.imf.org/external/pubs/ft/survey/so/2014/POL100814A.htm" target = "_blank"&gt;World Economy Needs Smart Fiscal Policies&lt;/a&gt;&lt;/p&gt;&lt;p&gt;&lt;a href="http://www.imf.org/external/ns/cs.aspx?id=29" target = "_blank"&gt;World Economic Outlook&lt;/a&gt;&lt;/p&gt;&lt;p&gt;&lt;a href="http://www.imf.org/external/pubs/ft/gfsr/index.htm" target = "_blank"&gt;Global FinancialStability Report&lt;/a&gt;&lt;/p&gt;&lt;p&gt;&lt;a href="http://www.imf.org/external/pubs/ft/reo/reorepts.aspx" target = "_blank"&gt;Regional Economic Reports&lt;/a&gt;&lt;/p&gt;</t>
  </si>
  <si>
    <t>Sectoral Coverage</t>
  </si>
  <si>
    <t>General Government and Public Sector</t>
  </si>
  <si>
    <t>Tag</t>
  </si>
  <si>
    <t>Home Page</t>
  </si>
  <si>
    <t>Temporal Coverage</t>
  </si>
  <si>
    <t>The Fiscal Monitor data are presented in annual frequency.</t>
  </si>
  <si>
    <t>Timeliness</t>
  </si>
  <si>
    <t>The Fiscal Monitor database is updated twice a year by the IMF’s Fiscal Affairs Department.</t>
  </si>
  <si>
    <t>Topics</t>
  </si>
  <si>
    <t>Fiscal Sector</t>
  </si>
  <si>
    <t>Update Frequency</t>
  </si>
  <si>
    <t>Semi-annual</t>
  </si>
  <si>
    <t>Country Data and Conventions:</t>
  </si>
  <si>
    <t>Country Data Quality Assurance Framework</t>
  </si>
  <si>
    <t>Country Fiscal Policy Assumptions:</t>
  </si>
  <si>
    <t>Country Full Name</t>
  </si>
  <si>
    <t>Afghanistan, Islamic Republic of</t>
  </si>
  <si>
    <t>Country ISO 2 Code</t>
  </si>
  <si>
    <t>AF</t>
  </si>
  <si>
    <t>Country ISO 3 Code</t>
  </si>
  <si>
    <t>AFG</t>
  </si>
  <si>
    <t>Country Note</t>
  </si>
  <si>
    <t>Country SDMX Code</t>
  </si>
  <si>
    <t>Country SDMX Name</t>
  </si>
  <si>
    <t>Country Short Name</t>
  </si>
  <si>
    <t>Country Source Code</t>
  </si>
  <si>
    <t>AL</t>
  </si>
  <si>
    <t>ALB</t>
  </si>
  <si>
    <t>DZ</t>
  </si>
  <si>
    <t>DZA</t>
  </si>
  <si>
    <t>For additional country metadata please refer to the &lt;a href=http://dsbb.imf.org/Applications/web/gdds/gddscountrycategorylist/?strcode=AGO target='_blank'&gt;country's General Data Dissemination System (GDDS) page&lt;/a&gt;. GDDS provides recommendations on good practice for the production and dissemination of statistics.</t>
  </si>
  <si>
    <t>AO</t>
  </si>
  <si>
    <t>AGO</t>
  </si>
  <si>
    <t xml:space="preserve">Angola              </t>
  </si>
  <si>
    <t>AG</t>
  </si>
  <si>
    <t>ATG</t>
  </si>
  <si>
    <t>For additional country metadata please refer to the &lt;a href=http://dsbb.imf.org/Applications/web/sddscountrycategorylist/?strcode=ARG target='_blank'&gt;country's Special Data Dissemination Standard (SDDS) page&lt;/a&gt;. SDDS was established to guide IMF members that have, or that might seek, access to international capital markets in the provision of their economic and financial data to the public.</t>
  </si>
  <si>
    <t>AR</t>
  </si>
  <si>
    <t>ARG</t>
  </si>
  <si>
    <t>For additional country metadata please refer to the &lt;a href=http://dsbb.imf.org/Applications/web/sddscountrycategorylist/?strcode=ARM target='_blank'&gt;country's Special Data Dissemination Standard (SDDS) page&lt;/a&gt;. SDDS was established to guide IMF members that have, or that might seek, access to international capital markets in the provision of their economic and financial data to the public.</t>
  </si>
  <si>
    <t>Republic of Armenia</t>
  </si>
  <si>
    <t>AM</t>
  </si>
  <si>
    <t>ARM</t>
  </si>
  <si>
    <t>Aruba, Kingdom of the Netherlands</t>
  </si>
  <si>
    <t>AW</t>
  </si>
  <si>
    <t>ABW</t>
  </si>
  <si>
    <t>For additional country metadata please refer to the &lt;a href=http://dsbb.imf.org/Applications/web/sddscountrycategorylist/?strcode=AUS target='_blank'&gt;country's Special Data Dissemination Standard (SDDS) page&lt;/a&gt;. SDDS was established to guide IMF members that have, or that might seek, access to international capital markets in the provision of their economic and financial data to the public.</t>
  </si>
  <si>
    <t>AU</t>
  </si>
  <si>
    <t>AUS</t>
  </si>
  <si>
    <t xml:space="preserve">Australia           </t>
  </si>
  <si>
    <t>For additional country metadata please refer to the &lt;a href=http://dsbb.imf.org/Applications/web/sddscountrycategorylist/?strcode=AUT target='_blank'&gt;country's Special Data Dissemination Standard (SDDS) page&lt;/a&gt;. SDDS was established to guide IMF members that have, or that might seek, access to international capital markets in the provision of their economic and financial data to the public.</t>
  </si>
  <si>
    <t>AT</t>
  </si>
  <si>
    <t>AUT</t>
  </si>
  <si>
    <t>For additional country metadata please refer to the &lt;a href=http://dsbb.imf.org/Applications/web/gdds/gddscountrycategorylist/?strcode=AZE target='_blank'&gt;country's General Data Dissemination System (GDDS) page&lt;/a&gt;. GDDS provides recommendations on good practice for the production and dissemination of statistics.</t>
  </si>
  <si>
    <t>Republic of Azerbaijan</t>
  </si>
  <si>
    <t>AZ</t>
  </si>
  <si>
    <t>AZE</t>
  </si>
  <si>
    <t>Azerbaijan, Rep. of</t>
  </si>
  <si>
    <t>BH</t>
  </si>
  <si>
    <t>BHR</t>
  </si>
  <si>
    <t>For additional country metadata please refer to the &lt;a href=http://dsbb.imf.org/Applications/web/gdds/gddscountrycategorylist/?strcode=BGD target='_blank'&gt;country's General Data Dissemination System (GDDS) page&lt;/a&gt;. GDDS provides recommendations on good practice for the production and dissemination of statistics.</t>
  </si>
  <si>
    <t>BD</t>
  </si>
  <si>
    <t>BGD</t>
  </si>
  <si>
    <t xml:space="preserve">Bangladesh          </t>
  </si>
  <si>
    <t>BB</t>
  </si>
  <si>
    <t>BRB</t>
  </si>
  <si>
    <t>For additional country metadata please refer to the &lt;a href=http://dsbb.imf.org/Applications/web/sddscountrycategorylist/?strcode=BLR target='_blank'&gt;country's Special Data Dissemination Standard (SDDS) page&lt;/a&gt;. SDDS was established to guide IMF members that have, or that might seek, access to international capital markets in the provision of their economic and financial data to the public.</t>
  </si>
  <si>
    <t>Republic of Belarus</t>
  </si>
  <si>
    <t>BY</t>
  </si>
  <si>
    <t>BLR</t>
  </si>
  <si>
    <t>For additional country metadata please refer to the &lt;a href=http://dsbb.imf.org/Applications/web/sddscountrycategorylist/?strcode=BEL target='_blank'&gt;country's Special Data Dissemination Standard (SDDS) page&lt;/a&gt;. SDDS was established to guide IMF members that have, or that might seek, access to international capital markets in the provision of their economic and financial data to the public.</t>
  </si>
  <si>
    <t>BE</t>
  </si>
  <si>
    <t>BEL</t>
  </si>
  <si>
    <t>BZ</t>
  </si>
  <si>
    <t>BLZ</t>
  </si>
  <si>
    <t>For additional country metadata please refer to the &lt;a href=http://dsbb.imf.org/Applications/web/gdds/gddscountrycategorylist/?strcode=BEN target='_blank'&gt;country's General Data Dissemination System (GDDS) page&lt;/a&gt;. GDDS provides recommendations on good practice for the production and dissemination of statistics.</t>
  </si>
  <si>
    <t>BJ</t>
  </si>
  <si>
    <t>BEN</t>
  </si>
  <si>
    <t xml:space="preserve">Benin               </t>
  </si>
  <si>
    <t>BT</t>
  </si>
  <si>
    <t>BTN</t>
  </si>
  <si>
    <t>For additional country metadata please refer to the &lt;a href=http://dsbb.imf.org/Applications/web/gdds/gddscountrycategorylist/?strcode=BOL target='_blank'&gt;country's General Data Dissemination System (GDDS) page&lt;/a&gt;. GDDS provides recommendations on good practice for the production and dissemination of statistics.</t>
  </si>
  <si>
    <t>BO</t>
  </si>
  <si>
    <t>BOL</t>
  </si>
  <si>
    <t xml:space="preserve">Bolivia             </t>
  </si>
  <si>
    <t>BA</t>
  </si>
  <si>
    <t>BIH</t>
  </si>
  <si>
    <t>BW</t>
  </si>
  <si>
    <t>BWA</t>
  </si>
  <si>
    <t>For additional country metadata please refer to the &lt;a href=http://dsbb.imf.org/Applications/web/sddscountrycategorylist/?strcode=BRA target='_blank'&gt;country's Special Data Dissemination Standard (SDDS) page&lt;/a&gt;. SDDS was established to guide IMF members that have, or that might seek, access to international capital markets in the provision of their economic and financial data to the public.</t>
  </si>
  <si>
    <t>BR</t>
  </si>
  <si>
    <t>BRA</t>
  </si>
  <si>
    <t>For additional country metadata please refer to the &lt;a href=http://dsbb.imf.org/Applications/web/gdds/gddscountrycategorylist/?strcode=BRN target='_blank'&gt;country's General Data Dissemination System (GDDS) page&lt;/a&gt;. GDDS provides recommendations on good practice for the production and dissemination of statistics.</t>
  </si>
  <si>
    <t>BN</t>
  </si>
  <si>
    <t>BRN</t>
  </si>
  <si>
    <t xml:space="preserve">Brunei Darussalam   </t>
  </si>
  <si>
    <t>For additional country metadata please refer to the &lt;a href=http://dsbb.imf.org/Applications/web/sddscountrycategorylist/?strcode=BGR target='_blank'&gt;country's Special Data Dissemination Standard (SDDS) page&lt;/a&gt;. SDDS was established to guide IMF members that have, or that might seek, access to international capital markets in the provision of their economic and financial data to the public.</t>
  </si>
  <si>
    <t>BG</t>
  </si>
  <si>
    <t>BGR</t>
  </si>
  <si>
    <t xml:space="preserve">Bulgaria            </t>
  </si>
  <si>
    <t>For additional country metadata please refer to the &lt;a href=http://dsbb.imf.org/Applications/web/gdds/gddscountrycategorylist/?strcode=BFA target='_blank'&gt;country's General Data Dissemination System (GDDS) page&lt;/a&gt;. GDDS provides recommendations on good practice for the production and dissemination of statistics.</t>
  </si>
  <si>
    <t>BF</t>
  </si>
  <si>
    <t>BFA</t>
  </si>
  <si>
    <t xml:space="preserve">Burkina Faso        </t>
  </si>
  <si>
    <t>BI</t>
  </si>
  <si>
    <t>BDI</t>
  </si>
  <si>
    <t>CV</t>
  </si>
  <si>
    <t>CPV</t>
  </si>
  <si>
    <t>For additional country metadata please refer to the &lt;a href=http://dsbb.imf.org/Applications/web/gdds/gddscountrycategorylist/?strcode=KHM target='_blank'&gt;country's General Data Dissemination System (GDDS) page&lt;/a&gt;. GDDS provides recommendations on good practice for the production and dissemination of statistics.</t>
  </si>
  <si>
    <t>KH</t>
  </si>
  <si>
    <t>KHM</t>
  </si>
  <si>
    <t>For additional country metadata please refer to the &lt;a href=http://dsbb.imf.org/Applications/web/gdds/gddscountrycategorylist/?strcode=CMR target='_blank'&gt;country's General Data Dissemination System (GDDS) page&lt;/a&gt;. GDDS provides recommendations on good practice for the production and dissemination of statistics.</t>
  </si>
  <si>
    <t>CM</t>
  </si>
  <si>
    <t>CMR</t>
  </si>
  <si>
    <t>For additional country metadata please refer to the &lt;a href=http://dsbb.imf.org/Applications/web/sddscountrycategorylist/?strcode=CAN target='_blank'&gt;country's Special Data Dissemination Standard (SDDS) page&lt;/a&gt;. SDDS was established to guide IMF members that have, or that might seek, access to international capital markets in the provision of their economic and financial data to the public.</t>
  </si>
  <si>
    <t>CA</t>
  </si>
  <si>
    <t>CAN</t>
  </si>
  <si>
    <t>CF</t>
  </si>
  <si>
    <t>CAF</t>
  </si>
  <si>
    <t>For additional country metadata please refer to the &lt;a href=http://dsbb.imf.org/Applications/web/gdds/gddscountrycategorylist/?strcode=TCD target='_blank'&gt;country's General Data Dissemination System (GDDS) page&lt;/a&gt;. GDDS provides recommendations on good practice for the production and dissemination of statistics.</t>
  </si>
  <si>
    <t>TD</t>
  </si>
  <si>
    <t>TCD</t>
  </si>
  <si>
    <t xml:space="preserve">Chad                </t>
  </si>
  <si>
    <t>For additional country metadata please refer to the &lt;a href=http://dsbb.imf.org/Applications/web/sddscountrycategorylist/?strcode=CHL target='_blank'&gt;country's Special Data Dissemination Standard (SDDS) page&lt;/a&gt;. SDDS was established to guide IMF members that have, or that might seek, access to international capital markets in the provision of their economic and financial data to the public.</t>
  </si>
  <si>
    <t>CL</t>
  </si>
  <si>
    <t>CHL</t>
  </si>
  <si>
    <t>For additional country metadata please refer to the &lt;a href=http://dsbb.imf.org/Applications/web/sddscountrycategorylist/?strcode=HKG target='_blank'&gt;country's Special Data Dissemination Standard (SDDS) page&lt;/a&gt;. SDDS was established to guide IMF members that have, or that might seek, access to international capital markets in the provision of their economic and financial data to the public.</t>
  </si>
  <si>
    <t>HK</t>
  </si>
  <si>
    <t>HKG</t>
  </si>
  <si>
    <t>Hong Kong, China</t>
  </si>
  <si>
    <t>China,P.R.:Hong Kong</t>
  </si>
  <si>
    <t>China, P.R.: Mainland</t>
  </si>
  <si>
    <t>For additional country metadata please refer to the &lt;a href=http://dsbb.imf.org/Applications/web/gdds/gddscountrycategorylist/?strcode=CHN target='_blank'&gt;country's General Data Dissemination System (GDDS) page&lt;/a&gt;. GDDS provides recommendations on good practice for the production and dissemination of statistics.</t>
  </si>
  <si>
    <t>People’s Republic of China</t>
  </si>
  <si>
    <t>CN</t>
  </si>
  <si>
    <t>CHN</t>
  </si>
  <si>
    <t>China,P.R.: Mainland</t>
  </si>
  <si>
    <t>For additional country metadata please refer to the &lt;a href=http://dsbb.imf.org/Applications/web/sddscountrycategorylist/?strcode=COL target='_blank'&gt;country's Special Data Dissemination Standard (SDDS) page&lt;/a&gt;. SDDS was established to guide IMF members that have, or that might seek, access to international capital markets in the provision of their economic and financial data to the public.</t>
  </si>
  <si>
    <t>CO</t>
  </si>
  <si>
    <t>COL</t>
  </si>
  <si>
    <t>Comoros, Union of the</t>
  </si>
  <si>
    <t>KM</t>
  </si>
  <si>
    <t>COM</t>
  </si>
  <si>
    <t>For additional country metadata please refer to the &lt;a href=http://dsbb.imf.org/Applications/web/gdds/gddscountrycategorylist/?strcode=COD target='_blank'&gt;country's General Data Dissemination System (GDDS) page&lt;/a&gt;. GDDS provides recommendations on good practice for the production and dissemination of statistics.</t>
  </si>
  <si>
    <t>Democratic Republic of the Congo</t>
  </si>
  <si>
    <t>CD</t>
  </si>
  <si>
    <t>COD</t>
  </si>
  <si>
    <t>Congo, the Democratic Republic of the</t>
  </si>
  <si>
    <t>Congo, Dem. Rep. of</t>
  </si>
  <si>
    <t>Congo, Republic of</t>
  </si>
  <si>
    <t>For additional country metadata please refer to the &lt;a href=http://dsbb.imf.org/Applications/web/gdds/gddscountrycategorylist/?strcode=COG target='_blank'&gt;country's General Data Dissemination System (GDDS) page&lt;/a&gt;. GDDS provides recommendations on good practice for the production and dissemination of statistics.</t>
  </si>
  <si>
    <t>Republic of Congo</t>
  </si>
  <si>
    <t>CG</t>
  </si>
  <si>
    <t>COG</t>
  </si>
  <si>
    <t>CR</t>
  </si>
  <si>
    <t>CRI</t>
  </si>
  <si>
    <t>For additional country metadata please refer to the &lt;a href=http://dsbb.imf.org/Applications/web/gdds/gddscountrycategorylist/?strcode=CIV target='_blank'&gt;country's General Data Dissemination System (GDDS) page&lt;/a&gt;. GDDS provides recommendations on good practice for the production and dissemination of statistics.</t>
  </si>
  <si>
    <t>CI</t>
  </si>
  <si>
    <t>CIV</t>
  </si>
  <si>
    <t>Cote d`Ivoire</t>
  </si>
  <si>
    <t xml:space="preserve">Côte d'Ivoire       </t>
  </si>
  <si>
    <t>For additional country metadata please refer to the &lt;a href=http://dsbb.imf.org/Applications/web/sddscountrycategorylist/?strcode=HRV target='_blank'&gt;country's Special Data Dissemination Standard (SDDS) page&lt;/a&gt;. SDDS was established to guide IMF members that have, or that might seek, access to international capital markets in the provision of their economic and financial data to the public.</t>
  </si>
  <si>
    <t>Republic of Croatia</t>
  </si>
  <si>
    <t>HR</t>
  </si>
  <si>
    <t>HRV</t>
  </si>
  <si>
    <t>CY</t>
  </si>
  <si>
    <t>CYP</t>
  </si>
  <si>
    <t>For additional country metadata please refer to the &lt;a href=http://dsbb.imf.org/Applications/web/sddscountrycategorylist/?strcode=CZE target='_blank'&gt;country's Special Data Dissemination Standard (SDDS) page&lt;/a&gt;. SDDS was established to guide IMF members that have, or that might seek, access to international capital markets in the provision of their economic and financial data to the public.</t>
  </si>
  <si>
    <t>CZ</t>
  </si>
  <si>
    <t>CZE</t>
  </si>
  <si>
    <t>For additional country metadata please refer to the &lt;a href=http://dsbb.imf.org/Applications/web/sddscountrycategorylist/?strcode=DNK target='_blank'&gt;country's Special Data Dissemination Standard (SDDS) page&lt;/a&gt;. SDDS was established to guide IMF members that have, or that might seek, access to international capital markets in the provision of their economic and financial data to the public.</t>
  </si>
  <si>
    <t>DK</t>
  </si>
  <si>
    <t>DNK</t>
  </si>
  <si>
    <t xml:space="preserve">Denmark             </t>
  </si>
  <si>
    <t>DJ</t>
  </si>
  <si>
    <t>DJI</t>
  </si>
  <si>
    <t>DM</t>
  </si>
  <si>
    <t>DMA</t>
  </si>
  <si>
    <t>For additional country metadata please refer to the &lt;a href=http://dsbb.imf.org/Applications/web/gdds/gddscountrycategorylist/?strcode=DOM target='_blank'&gt;country's General Data Dissemination System (GDDS) page&lt;/a&gt;. GDDS provides recommendations on good practice for the production and dissemination of statistics.</t>
  </si>
  <si>
    <t>DO</t>
  </si>
  <si>
    <t>DOM</t>
  </si>
  <si>
    <t>For additional country metadata please refer to the &lt;a href=http://dsbb.imf.org/Applications/web/sddscountrycategorylist/?strcode=ECU target='_blank'&gt;country's Special Data Dissemination Standard (SDDS) page&lt;/a&gt;. SDDS was established to guide IMF members that have, or that might seek, access to international capital markets in the provision of their economic and financial data to the public.</t>
  </si>
  <si>
    <t>EC</t>
  </si>
  <si>
    <t>ECU</t>
  </si>
  <si>
    <t>For additional country metadata please refer to the &lt;a href=http://dsbb.imf.org/Applications/web/sddscountrycategorylist/?strcode=EGY target='_blank'&gt;country's Special Data Dissemination Standard (SDDS) page&lt;/a&gt;. SDDS was established to guide IMF members that have, or that might seek, access to international capital markets in the provision of their economic and financial data to the public.</t>
  </si>
  <si>
    <t>Arab Republic of Egypt</t>
  </si>
  <si>
    <t>EG</t>
  </si>
  <si>
    <t>EGY</t>
  </si>
  <si>
    <t xml:space="preserve">Egypt               </t>
  </si>
  <si>
    <t>SV</t>
  </si>
  <si>
    <t>SLV</t>
  </si>
  <si>
    <t>GQ</t>
  </si>
  <si>
    <t>GNQ</t>
  </si>
  <si>
    <t xml:space="preserve">Equatorial Guinea   </t>
  </si>
  <si>
    <t>Eritrea, The State of</t>
  </si>
  <si>
    <t>ER</t>
  </si>
  <si>
    <t>ERI</t>
  </si>
  <si>
    <t>For additional country metadata please refer to the &lt;a href=http://dsbb.imf.org/Applications/web/sddscountrycategorylist/?strcode=EST target='_blank'&gt;country's Special Data Dissemination Standard (SDDS) page&lt;/a&gt;. SDDS was established to guide IMF members that have, or that might seek, access to international capital markets in the provision of their economic and financial data to the public.</t>
  </si>
  <si>
    <t>Republic of Estonia</t>
  </si>
  <si>
    <t>EE</t>
  </si>
  <si>
    <t>EST</t>
  </si>
  <si>
    <t>Eswatini, Kingdom of</t>
  </si>
  <si>
    <t>SZ</t>
  </si>
  <si>
    <t>SWZ</t>
  </si>
  <si>
    <t>For additional country metadata please refer to the &lt;a href=http://dsbb.imf.org/Applications/web/gdds/gddscountrycategorylist/?strcode=ETH target='_blank'&gt;country's General Data Dissemination System (GDDS) page&lt;/a&gt;. GDDS provides recommendations on good practice for the production and dissemination of statistics.</t>
  </si>
  <si>
    <t>ET</t>
  </si>
  <si>
    <t>ETH</t>
  </si>
  <si>
    <t xml:space="preserve">Ethiopia            </t>
  </si>
  <si>
    <t>Euro Area (aggregated with Eurostat definition)</t>
  </si>
  <si>
    <t>U2</t>
  </si>
  <si>
    <t>EMU</t>
  </si>
  <si>
    <t>Euro area (Member States and Institutions of the Euro Area) changing composition</t>
  </si>
  <si>
    <t>Fiji, Republic of</t>
  </si>
  <si>
    <t>FJ</t>
  </si>
  <si>
    <t>FJI</t>
  </si>
  <si>
    <t>For additional country metadata please refer to the &lt;a href=http://dsbb.imf.org/Applications/web/sddscountrycategorylist/?strcode=FIN target='_blank'&gt;country's Special Data Dissemination Standard (SDDS) page&lt;/a&gt;. SDDS was established to guide IMF members that have, or that might seek, access to international capital markets in the provision of their economic and financial data to the public.</t>
  </si>
  <si>
    <t>FI</t>
  </si>
  <si>
    <t>FIN</t>
  </si>
  <si>
    <t>For additional country metadata please refer to the &lt;a href=http://dsbb.imf.org/Applications/web/sddscountrycategorylist/?strcode=FRA target='_blank'&gt;country's Special Data Dissemination Standard (SDDS) page&lt;/a&gt;. SDDS was established to guide IMF members that have, or that might seek, access to international capital markets in the provision of their economic and financial data to the public.</t>
  </si>
  <si>
    <t>FR</t>
  </si>
  <si>
    <t>FRA</t>
  </si>
  <si>
    <t>For additional country metadata please refer to the &lt;a href=http://dsbb.imf.org/Applications/web/gdds/gddscountrycategorylist/?strcode=GAB target='_blank'&gt;country's General Data Dissemination System (GDDS) page&lt;/a&gt;. GDDS provides recommendations on good practice for the production and dissemination of statistics.</t>
  </si>
  <si>
    <t>GA</t>
  </si>
  <si>
    <t>GAB</t>
  </si>
  <si>
    <t xml:space="preserve">Gabon               </t>
  </si>
  <si>
    <t>GM</t>
  </si>
  <si>
    <t>GMB</t>
  </si>
  <si>
    <t>The Gambia</t>
  </si>
  <si>
    <t>For additional country metadata please refer to the &lt;a href=http://dsbb.imf.org/Applications/web/gdds/gddscountrycategorylist/?strcode=GEO target='_blank'&gt;country's General Data Dissemination System (GDDS) page&lt;/a&gt;. GDDS provides recommendations on good practice for the production and dissemination of statistics.</t>
  </si>
  <si>
    <t>GE</t>
  </si>
  <si>
    <t>GEO</t>
  </si>
  <si>
    <t xml:space="preserve">Georgia             </t>
  </si>
  <si>
    <t>For additional country metadata please refer to the &lt;a href=http://dsbb.imf.org/Applications/web/sddscountrycategorylist/?strcode=DEU target='_blank'&gt;country's Special Data Dissemination Standard (SDDS) page&lt;/a&gt;. SDDS was established to guide IMF members that have, or that might seek, access to international capital markets in the provision of their economic and financial data to the public.</t>
  </si>
  <si>
    <t>DE</t>
  </si>
  <si>
    <t>DEU</t>
  </si>
  <si>
    <t>For additional country metadata please refer to the &lt;a href=http://dsbb.imf.org/Applications/web/gdds/gddscountrycategorylist/?strcode=GHA target='_blank'&gt;country's General Data Dissemination System (GDDS) page&lt;/a&gt;. GDDS provides recommendations on good practice for the production and dissemination of statistics.</t>
  </si>
  <si>
    <t>GH</t>
  </si>
  <si>
    <t>GHA</t>
  </si>
  <si>
    <t xml:space="preserve">Ghana               </t>
  </si>
  <si>
    <t>For additional country metadata please refer to the &lt;a href=http://dsbb.imf.org/Applications/web/sddscountrycategorylist/?strcode=GRC target='_blank'&gt;country's Special Data Dissemination Standard (SDDS) page&lt;/a&gt;. SDDS was established to guide IMF members that have, or that might seek, access to international capital markets in the provision of their economic and financial data to the public.</t>
  </si>
  <si>
    <t>GR</t>
  </si>
  <si>
    <t>GRC</t>
  </si>
  <si>
    <t>GD</t>
  </si>
  <si>
    <t>GRD</t>
  </si>
  <si>
    <t>GT</t>
  </si>
  <si>
    <t>GTM</t>
  </si>
  <si>
    <t>For additional country metadata please refer to the &lt;a href=http://dsbb.imf.org/Applications/web/gdds/gddscountrycategorylist/?strcode=GIN target='_blank'&gt;country's General Data Dissemination System (GDDS) page&lt;/a&gt;. GDDS provides recommendations on good practice for the production and dissemination of statistics.</t>
  </si>
  <si>
    <t>GN</t>
  </si>
  <si>
    <t>GIN</t>
  </si>
  <si>
    <t xml:space="preserve">Guinea              </t>
  </si>
  <si>
    <t>GW</t>
  </si>
  <si>
    <t>GNB</t>
  </si>
  <si>
    <t>GY</t>
  </si>
  <si>
    <t>GUY</t>
  </si>
  <si>
    <t>HT</t>
  </si>
  <si>
    <t>HTI</t>
  </si>
  <si>
    <t xml:space="preserve">Haiti               </t>
  </si>
  <si>
    <t>For additional country metadata please refer to the &lt;a href=http://dsbb.imf.org/Applications/web/gdds/gddscountrycategorylist/?strcode=HND target='_blank'&gt;country's General Data Dissemination System (GDDS) page&lt;/a&gt;. GDDS provides recommendations on good practice for the production and dissemination of statistics.</t>
  </si>
  <si>
    <t>HN</t>
  </si>
  <si>
    <t>HND</t>
  </si>
  <si>
    <t xml:space="preserve">Honduras            </t>
  </si>
  <si>
    <t>For additional country metadata please refer to the &lt;a href=http://dsbb.imf.org/Applications/web/sddscountrycategorylist/?strcode=HUN target='_blank'&gt;country's Special Data Dissemination Standard (SDDS) page&lt;/a&gt;. SDDS was established to guide IMF members that have, or that might seek, access to international capital markets in the provision of their economic and financial data to the public.</t>
  </si>
  <si>
    <t>HU</t>
  </si>
  <si>
    <t>HUN</t>
  </si>
  <si>
    <t xml:space="preserve">Hungary             </t>
  </si>
  <si>
    <t>For additional country metadata please refer to the &lt;a href=http://dsbb.imf.org/Applications/web/sddscountrycategorylist/?strcode=ISL target='_blank'&gt;country's Special Data Dissemination Standard (SDDS) page&lt;/a&gt;. SDDS was established to guide IMF members that have, or that might seek, access to international capital markets in the provision of their economic and financial data to the public.</t>
  </si>
  <si>
    <t>IS</t>
  </si>
  <si>
    <t>ISL</t>
  </si>
  <si>
    <t xml:space="preserve">Iceland             </t>
  </si>
  <si>
    <t>For additional country metadata please refer to the &lt;a href=http://dsbb.imf.org/Applications/web/sddscountrycategorylist/?strcode=IND target='_blank'&gt;country's Special Data Dissemination Standard (SDDS) page&lt;/a&gt;. SDDS was established to guide IMF members that have, or that might seek, access to international capital markets in the provision of their economic and financial data to the public.</t>
  </si>
  <si>
    <t>IN</t>
  </si>
  <si>
    <t>IND</t>
  </si>
  <si>
    <t>For additional country metadata please refer to the &lt;a href=http://dsbb.imf.org/Applications/web/sddscountrycategorylist/?strcode=IDN target='_blank'&gt;country's Special Data Dissemination Standard (SDDS) page&lt;/a&gt;. SDDS was established to guide IMF members that have, or that might seek, access to international capital markets in the provision of their economic and financial data to the public.</t>
  </si>
  <si>
    <t>ID</t>
  </si>
  <si>
    <t>IDN</t>
  </si>
  <si>
    <t xml:space="preserve">Indonesia           </t>
  </si>
  <si>
    <t>IR</t>
  </si>
  <si>
    <t>IRN</t>
  </si>
  <si>
    <t>Iran, I.R. of</t>
  </si>
  <si>
    <t>IQ</t>
  </si>
  <si>
    <t>IRQ</t>
  </si>
  <si>
    <t xml:space="preserve">Iraq                </t>
  </si>
  <si>
    <t>For additional country metadata please refer to the &lt;a href=http://dsbb.imf.org/Applications/web/sddscountrycategorylist/?strcode=IRL target='_blank'&gt;country's Special Data Dissemination Standard (SDDS) page&lt;/a&gt;. SDDS was established to guide IMF members that have, or that might seek, access to international capital markets in the provision of their economic and financial data to the public.</t>
  </si>
  <si>
    <t>IE</t>
  </si>
  <si>
    <t>IRL</t>
  </si>
  <si>
    <t>For additional country metadata please refer to the &lt;a href=http://dsbb.imf.org/Applications/web/sddscountrycategorylist/?strcode=ISR target='_blank'&gt;country's Special Data Dissemination Standard (SDDS) page&lt;/a&gt;. SDDS was established to guide IMF members that have, or that might seek, access to international capital markets in the provision of their economic and financial data to the public.</t>
  </si>
  <si>
    <t>IL</t>
  </si>
  <si>
    <t>ISR</t>
  </si>
  <si>
    <t xml:space="preserve">Israel              </t>
  </si>
  <si>
    <t>For additional country metadata please refer to the &lt;a href=http://dsbb.imf.org/Applications/web/sddscountrycategorylist/?strcode=ITA target='_blank'&gt;country's Special Data Dissemination Standard (SDDS) page&lt;/a&gt;. SDDS was established to guide IMF members that have, or that might seek, access to international capital markets in the provision of their economic and financial data to the public.</t>
  </si>
  <si>
    <t>IT</t>
  </si>
  <si>
    <t>ITA</t>
  </si>
  <si>
    <t>JM</t>
  </si>
  <si>
    <t>JAM</t>
  </si>
  <si>
    <t>For additional country metadata please refer to the &lt;a href=http://dsbb.imf.org/Applications/web/sddscountrycategorylist/?strcode=JPN target='_blank'&gt;country's Special Data Dissemination Standard (SDDS) page&lt;/a&gt;. SDDS was established to guide IMF members that have, or that might seek, access to international capital markets in the provision of their economic and financial data to the public.</t>
  </si>
  <si>
    <t>JP</t>
  </si>
  <si>
    <t>JPN</t>
  </si>
  <si>
    <t xml:space="preserve">Japan               </t>
  </si>
  <si>
    <t>For additional country metadata please refer to the &lt;a href=http://dsbb.imf.org/Applications/web/gdds/gddscountrycategorylist/?strcode=JOR target='_blank'&gt;country's General Data Dissemination System (GDDS) page&lt;/a&gt;. GDDS provides recommendations on good practice for the production and dissemination of statistics.</t>
  </si>
  <si>
    <t>JO</t>
  </si>
  <si>
    <t>JOR</t>
  </si>
  <si>
    <t>For additional country metadata please refer to the &lt;a href=http://dsbb.imf.org/Applications/web/sddscountrycategorylist/?strcode=KAZ target='_blank'&gt;country's Special Data Dissemination Standard (SDDS) page&lt;/a&gt;. SDDS was established to guide IMF members that have, or that might seek, access to international capital markets in the provision of their economic and financial data to the public.</t>
  </si>
  <si>
    <t>Republic of Kazakhstan</t>
  </si>
  <si>
    <t>KZ</t>
  </si>
  <si>
    <t>KAZ</t>
  </si>
  <si>
    <t xml:space="preserve">Kazakhstan          </t>
  </si>
  <si>
    <t>For additional country metadata please refer to the &lt;a href=http://dsbb.imf.org/Applications/web/gdds/gddscountrycategorylist/?strcode=KEN target='_blank'&gt;country's General Data Dissemination System (GDDS) page&lt;/a&gt;. GDDS provides recommendations on good practice for the production and dissemination of statistics.</t>
  </si>
  <si>
    <t>KE</t>
  </si>
  <si>
    <t>KEN</t>
  </si>
  <si>
    <t xml:space="preserve">Kenya               </t>
  </si>
  <si>
    <t>KI</t>
  </si>
  <si>
    <t>KIR</t>
  </si>
  <si>
    <t>For additional country metadata please refer to the &lt;a href=http://dsbb.imf.org/Applications/web/sddscountrycategorylist/?strcode=KOR target='_blank'&gt;country's Special Data Dissemination Standard (SDDS) page&lt;/a&gt;. SDDS was established to guide IMF members that have, or that might seek, access to international capital markets in the provision of their economic and financial data to the public.</t>
  </si>
  <si>
    <t>KR</t>
  </si>
  <si>
    <t>KOR</t>
  </si>
  <si>
    <t>Kosovo, Republic of</t>
  </si>
  <si>
    <t>XK</t>
  </si>
  <si>
    <t>For additional country metadata please refer to the &lt;a href=http://dsbb.imf.org/Applications/web/gdds/gddscountrycategorylist/?strcode=KWT target='_blank'&gt;country's General Data Dissemination System (GDDS) page&lt;/a&gt;. GDDS provides recommendations on good practice for the production and dissemination of statistics.</t>
  </si>
  <si>
    <t>KW</t>
  </si>
  <si>
    <t>KWT</t>
  </si>
  <si>
    <t>For additional country metadata please refer to the &lt;a href=http://dsbb.imf.org/Applications/web/sddscountrycategorylist/?strcode=KGZ target='_blank'&gt;country's Special Data Dissemination Standard (SDDS) page&lt;/a&gt;. SDDS was established to guide IMF members that have, or that might seek, access to international capital markets in the provision of their economic and financial data to the public.</t>
  </si>
  <si>
    <t>KG</t>
  </si>
  <si>
    <t>KGZ</t>
  </si>
  <si>
    <t>Kyrgyzstan</t>
  </si>
  <si>
    <t xml:space="preserve">Kyrgyz Republic     </t>
  </si>
  <si>
    <t>LA</t>
  </si>
  <si>
    <t>LAO</t>
  </si>
  <si>
    <t>Lao People`s Democratic Republic</t>
  </si>
  <si>
    <t>Lao People's Dem.Rep</t>
  </si>
  <si>
    <t>For additional country metadata please refer to the &lt;a href=http://dsbb.imf.org/Applications/web/sddscountrycategorylist/?strcode=LVA target='_blank'&gt;country's Special Data Dissemination Standard (SDDS) page&lt;/a&gt;. SDDS was established to guide IMF members that have, or that might seek, access to international capital markets in the provision of their economic and financial data to the public.</t>
  </si>
  <si>
    <t>Republic of Latvia</t>
  </si>
  <si>
    <t>LV</t>
  </si>
  <si>
    <t>LVA</t>
  </si>
  <si>
    <t>LB</t>
  </si>
  <si>
    <t>LBN</t>
  </si>
  <si>
    <t>Lesotho, Kingdom of</t>
  </si>
  <si>
    <t>LS</t>
  </si>
  <si>
    <t>LSO</t>
  </si>
  <si>
    <t>LR</t>
  </si>
  <si>
    <t>LBR</t>
  </si>
  <si>
    <t>Socialist People’s Libyan Arab Jamahiriya</t>
  </si>
  <si>
    <t>LY</t>
  </si>
  <si>
    <t>LBY</t>
  </si>
  <si>
    <t xml:space="preserve">Libya               </t>
  </si>
  <si>
    <t>For additional country metadata please refer to the &lt;a href=http://dsbb.imf.org/Applications/web/sddscountrycategorylist/?strcode=LTU target='_blank'&gt;country's Special Data Dissemination Standard (SDDS) page&lt;/a&gt;. SDDS was established to guide IMF members that have, or that might seek, access to international capital markets in the provision of their economic and financial data to the public.</t>
  </si>
  <si>
    <t>Republic of Lithuania</t>
  </si>
  <si>
    <t>LT</t>
  </si>
  <si>
    <t>LTU</t>
  </si>
  <si>
    <t xml:space="preserve">Lithuania           </t>
  </si>
  <si>
    <t>For additional country metadata please refer to the &lt;a href=http://dsbb.imf.org/Applications/web/sddscountrycategorylist/?strcode=LUX target='_blank'&gt;country's Special Data Dissemination Standard (SDDS) page&lt;/a&gt;. SDDS was established to guide IMF members that have, or that might seek, access to international capital markets in the provision of their economic and financial data to the public.</t>
  </si>
  <si>
    <t>LU</t>
  </si>
  <si>
    <t>LUX</t>
  </si>
  <si>
    <t>China, P.R.: Macao</t>
  </si>
  <si>
    <t>MO</t>
  </si>
  <si>
    <t>MAC</t>
  </si>
  <si>
    <t>Macao</t>
  </si>
  <si>
    <t>China,P.R.:Macao</t>
  </si>
  <si>
    <t>For additional country metadata please refer to the &lt;a href=http://dsbb.imf.org/Applications/web/gdds/gddscountrycategorylist/?strcode=MDG target='_blank'&gt;country's General Data Dissemination System (GDDS) page&lt;/a&gt;. GDDS provides recommendations on good practice for the production and dissemination of statistics.</t>
  </si>
  <si>
    <t>Republic of Madagascar  </t>
  </si>
  <si>
    <t>MG</t>
  </si>
  <si>
    <t>MDG</t>
  </si>
  <si>
    <t>MW</t>
  </si>
  <si>
    <t>MWI</t>
  </si>
  <si>
    <t>For additional country metadata please refer to the &lt;a href=http://dsbb.imf.org/Applications/web/sddscountrycategorylist/?strcode=MYS target='_blank'&gt;country's Special Data Dissemination Standard (SDDS) page&lt;/a&gt;. SDDS was established to guide IMF members that have, or that might seek, access to international capital markets in the provision of their economic and financial data to the public.</t>
  </si>
  <si>
    <t>MY</t>
  </si>
  <si>
    <t>MYS</t>
  </si>
  <si>
    <t xml:space="preserve">Malaysia            </t>
  </si>
  <si>
    <t>MV</t>
  </si>
  <si>
    <t>MDV</t>
  </si>
  <si>
    <t>For additional country metadata please refer to the &lt;a href=http://dsbb.imf.org/Applications/web/gdds/gddscountrycategorylist/?strcode=MLI target='_blank'&gt;country's General Data Dissemination System (GDDS) page&lt;/a&gt;. GDDS provides recommendations on good practice for the production and dissemination of statistics.</t>
  </si>
  <si>
    <t>ML</t>
  </si>
  <si>
    <t>MLI</t>
  </si>
  <si>
    <t xml:space="preserve">Mali                </t>
  </si>
  <si>
    <t>For additional country metadata please refer to the &lt;a href=http://dsbb.imf.org/Applications/web/gdds/gddscountrycategorylist/?strcode=MLT target='_blank'&gt;country's General Data Dissemination System (GDDS) page&lt;/a&gt;. GDDS provides recommendations on good practice for the production and dissemination of statistics.</t>
  </si>
  <si>
    <t>MT</t>
  </si>
  <si>
    <t>MLT</t>
  </si>
  <si>
    <t>Marshall Islands, Republic of the</t>
  </si>
  <si>
    <t>MH</t>
  </si>
  <si>
    <t>MHL</t>
  </si>
  <si>
    <t>Marshall islands</t>
  </si>
  <si>
    <t>Mauritania, Islamic Republic of</t>
  </si>
  <si>
    <t>MR</t>
  </si>
  <si>
    <t>MRT</t>
  </si>
  <si>
    <t>MU</t>
  </si>
  <si>
    <t>MUS</t>
  </si>
  <si>
    <t>For additional country metadata please refer to the &lt;a href=http://dsbb.imf.org/Applications/web/sddscountrycategorylist/?strcode=MEX target='_blank'&gt;country's Special Data Dissemination Standard (SDDS) page&lt;/a&gt;. SDDS was established to guide IMF members that have, or that might seek, access to international capital markets in the provision of their economic and financial data to the public.</t>
  </si>
  <si>
    <t>MX</t>
  </si>
  <si>
    <t>MEX</t>
  </si>
  <si>
    <t>Micronesia, Federated States of</t>
  </si>
  <si>
    <t>FSM</t>
  </si>
  <si>
    <t>For additional country metadata please refer to the &lt;a href=http://dsbb.imf.org/Applications/web/sddscountrycategorylist/?strcode=MDA target='_blank'&gt;country's Special Data Dissemination Standard (SDDS) page&lt;/a&gt;. SDDS was established to guide IMF members that have, or that might seek, access to international capital markets in the provision of their economic and financial data to the public.</t>
  </si>
  <si>
    <t>Republic of Moldova</t>
  </si>
  <si>
    <t>MD</t>
  </si>
  <si>
    <t>MDA</t>
  </si>
  <si>
    <t>Moldova, Republic of</t>
  </si>
  <si>
    <t xml:space="preserve">Moldova             </t>
  </si>
  <si>
    <t>For additional country metadata please refer to the &lt;a href=http://dsbb.imf.org/Applications/web/gdds/gddscountrycategorylist/?strcode=MNG target='_blank'&gt;country's General Data Dissemination System (GDDS) page&lt;/a&gt;. GDDS provides recommendations on good practice for the production and dissemination of statistics.</t>
  </si>
  <si>
    <t>MN</t>
  </si>
  <si>
    <t>MNG</t>
  </si>
  <si>
    <t xml:space="preserve">Mongolia            </t>
  </si>
  <si>
    <t>ME</t>
  </si>
  <si>
    <t>MNE</t>
  </si>
  <si>
    <t>For additional country metadata please refer to the &lt;a href=http://dsbb.imf.org/Applications/web/sddscountrycategorylist/?strcode=MAR target='_blank'&gt;country's Special Data Dissemination Standard (SDDS) page&lt;/a&gt;. SDDS was established to guide IMF members that have, or that might seek, access to international capital markets in the provision of their economic and financial data to the public.</t>
  </si>
  <si>
    <t>MA</t>
  </si>
  <si>
    <t>MAR</t>
  </si>
  <si>
    <t xml:space="preserve">Morocco             </t>
  </si>
  <si>
    <t>For additional country metadata please refer to the &lt;a href=http://dsbb.imf.org/Applications/web/gdds/gddscountrycategorylist/?strcode=MOZ target='_blank'&gt;country's General Data Dissemination System (GDDS) page&lt;/a&gt;. GDDS provides recommendations on good practice for the production and dissemination of statistics.</t>
  </si>
  <si>
    <t>Republic of Mozambique</t>
  </si>
  <si>
    <t>MZ</t>
  </si>
  <si>
    <t>MOZ</t>
  </si>
  <si>
    <t xml:space="preserve">Mozambique          </t>
  </si>
  <si>
    <t>MM</t>
  </si>
  <si>
    <t>MMR</t>
  </si>
  <si>
    <t xml:space="preserve">Myanmar             </t>
  </si>
  <si>
    <t>NA</t>
  </si>
  <si>
    <t>NAM</t>
  </si>
  <si>
    <t>Nauru, Republic of</t>
  </si>
  <si>
    <t>NR</t>
  </si>
  <si>
    <t>NRU</t>
  </si>
  <si>
    <t>For additional country metadata please refer to the &lt;a href=http://dsbb.imf.org/Applications/web/gdds/gddscountrycategorylist/?strcode=NPL target='_blank'&gt;country's General Data Dissemination System (GDDS) page&lt;/a&gt;. GDDS provides recommendations on good practice for the production and dissemination of statistics.</t>
  </si>
  <si>
    <t>NP</t>
  </si>
  <si>
    <t>NPL</t>
  </si>
  <si>
    <t>For additional country metadata please refer to the &lt;a href=http://dsbb.imf.org/Applications/web/sddscountrycategorylist/?strcode=NLD target='_blank'&gt;country's Special Data Dissemination Standard (SDDS) page&lt;/a&gt;. SDDS was established to guide IMF members that have, or that might seek, access to international capital markets in the provision of their economic and financial data to the public.</t>
  </si>
  <si>
    <t>Kingdom of the Netherlands—Netherlands</t>
  </si>
  <si>
    <t>NL</t>
  </si>
  <si>
    <t>NLD</t>
  </si>
  <si>
    <t>NZ</t>
  </si>
  <si>
    <t>NZL</t>
  </si>
  <si>
    <t xml:space="preserve">New Zealand         </t>
  </si>
  <si>
    <t>For additional country metadata please refer to the &lt;a href=http://dsbb.imf.org/Applications/web/gdds/gddscountrycategorylist/?strcode=NIC target='_blank'&gt;country's General Data Dissemination System (GDDS) page&lt;/a&gt;. GDDS provides recommendations on good practice for the production and dissemination of statistics.</t>
  </si>
  <si>
    <t>NI</t>
  </si>
  <si>
    <t>NIC</t>
  </si>
  <si>
    <t xml:space="preserve">Nicaragua           </t>
  </si>
  <si>
    <t>For additional country metadata please refer to the &lt;a href=http://dsbb.imf.org/Applications/web/gdds/gddscountrycategorylist/?strcode=NER target='_blank'&gt;country's General Data Dissemination System (GDDS) page&lt;/a&gt;. GDDS provides recommendations on good practice for the production and dissemination of statistics.</t>
  </si>
  <si>
    <t>NE</t>
  </si>
  <si>
    <t>NER</t>
  </si>
  <si>
    <t xml:space="preserve">Niger               </t>
  </si>
  <si>
    <t>For additional country metadata please refer to the &lt;a href=http://dsbb.imf.org/Applications/web/gdds/gddscountrycategorylist/?strcode=NGA target='_blank'&gt;country's General Data Dissemination System (GDDS) page&lt;/a&gt;. GDDS provides recommendations on good practice for the production and dissemination of statistics.</t>
  </si>
  <si>
    <t>NG</t>
  </si>
  <si>
    <t>NGA</t>
  </si>
  <si>
    <t xml:space="preserve">Nigeria             </t>
  </si>
  <si>
    <t>North Macedonia, Republic of</t>
  </si>
  <si>
    <t>MK</t>
  </si>
  <si>
    <t>MKD</t>
  </si>
  <si>
    <t>For additional country metadata please refer to the &lt;a href=http://dsbb.imf.org/Applications/web/sddscountrycategorylist/?strcode=NOR target='_blank'&gt;country's Special Data Dissemination Standard (SDDS) page&lt;/a&gt;. SDDS was established to guide IMF members that have, or that might seek, access to international capital markets in the provision of their economic and financial data to the public.</t>
  </si>
  <si>
    <t>NO</t>
  </si>
  <si>
    <t>NOR</t>
  </si>
  <si>
    <t>For additional country metadata please refer to the &lt;a href=http://dsbb.imf.org/Applications/web/gdds/gddscountrycategorylist/?strcode=OMN target='_blank'&gt;country's General Data Dissemination System (GDDS) page&lt;/a&gt;. GDDS provides recommendations on good practice for the production and dissemination of statistics.</t>
  </si>
  <si>
    <t>OM</t>
  </si>
  <si>
    <t>OMN</t>
  </si>
  <si>
    <t xml:space="preserve">Oman                </t>
  </si>
  <si>
    <t>For additional country metadata please refer to the &lt;a href=http://dsbb.imf.org/Applications/web/gdds/gddscountrycategorylist/?strcode=PAK target='_blank'&gt;country's General Data Dissemination System (GDDS) page&lt;/a&gt;. GDDS provides recommendations on good practice for the production and dissemination of statistics.</t>
  </si>
  <si>
    <t>PK</t>
  </si>
  <si>
    <t>PAK</t>
  </si>
  <si>
    <t>Palau, Republic of</t>
  </si>
  <si>
    <t>PW</t>
  </si>
  <si>
    <t>PLW</t>
  </si>
  <si>
    <t>PA</t>
  </si>
  <si>
    <t>PAN</t>
  </si>
  <si>
    <t>PG</t>
  </si>
  <si>
    <t>PNG</t>
  </si>
  <si>
    <t xml:space="preserve">Papua New Guinea    </t>
  </si>
  <si>
    <t>PY</t>
  </si>
  <si>
    <t>PRY</t>
  </si>
  <si>
    <t>For additional country metadata please refer to the &lt;a href=http://dsbb.imf.org/Applications/web/sddscountrycategorylist/?strcode=PER target='_blank'&gt;country's Special Data Dissemination Standard (SDDS) page&lt;/a&gt;. SDDS was established to guide IMF members that have, or that might seek, access to international capital markets in the provision of their economic and financial data to the public.</t>
  </si>
  <si>
    <t>PE</t>
  </si>
  <si>
    <t>PER</t>
  </si>
  <si>
    <t>For additional country metadata please refer to the &lt;a href=http://dsbb.imf.org/Applications/web/sddscountrycategorylist/?strcode=PHL target='_blank'&gt;country's Special Data Dissemination Standard (SDDS) page&lt;/a&gt;. SDDS was established to guide IMF members that have, or that might seek, access to international capital markets in the provision of their economic and financial data to the public.</t>
  </si>
  <si>
    <t>PH</t>
  </si>
  <si>
    <t>PHL</t>
  </si>
  <si>
    <t>For additional country metadata please refer to the &lt;a href=http://dsbb.imf.org/Applications/web/sddscountrycategorylist/?strcode=POL target='_blank'&gt;country's Special Data Dissemination Standard (SDDS) page&lt;/a&gt;. SDDS was established to guide IMF members that have, or that might seek, access to international capital markets in the provision of their economic and financial data to the public.</t>
  </si>
  <si>
    <t>Republic of Poland</t>
  </si>
  <si>
    <t>PL</t>
  </si>
  <si>
    <t>POL</t>
  </si>
  <si>
    <t xml:space="preserve">Poland              </t>
  </si>
  <si>
    <t>For additional country metadata please refer to the &lt;a href=http://dsbb.imf.org/Applications/web/sddscountrycategorylist/?strcode=PRT target='_blank'&gt;country's Special Data Dissemination Standard (SDDS) page&lt;/a&gt;. SDDS was established to guide IMF members that have, or that might seek, access to international capital markets in the provision of their economic and financial data to the public.</t>
  </si>
  <si>
    <t>PT</t>
  </si>
  <si>
    <t>PRT</t>
  </si>
  <si>
    <t>PR</t>
  </si>
  <si>
    <t>PRI</t>
  </si>
  <si>
    <t>For additional country metadata please refer to the &lt;a href=http://dsbb.imf.org/Applications/web/gdds/gddscountrycategorylist/?strcode=QAT target='_blank'&gt;country's General Data Dissemination System (GDDS) page&lt;/a&gt;. GDDS provides recommendations on good practice for the production and dissemination of statistics.</t>
  </si>
  <si>
    <t>QA</t>
  </si>
  <si>
    <t>QAT</t>
  </si>
  <si>
    <t>For additional country metadata please refer to the &lt;a href=http://dsbb.imf.org/Applications/web/sddscountrycategorylist/?strcode=ROU target='_blank'&gt;country's Special Data Dissemination Standard (SDDS) page&lt;/a&gt;. SDDS was established to guide IMF members that have, or that might seek, access to international capital markets in the provision of their economic and financial data to the public.</t>
  </si>
  <si>
    <t>RO</t>
  </si>
  <si>
    <t>ROU</t>
  </si>
  <si>
    <t>For additional country metadata please refer to the &lt;a href=http://dsbb.imf.org/Applications/web/sddscountrycategorylist/?strcode=RUS target='_blank'&gt;country's Special Data Dissemination Standard (SDDS) page&lt;/a&gt;. SDDS was established to guide IMF members that have, or that might seek, access to international capital markets in the provision of their economic and financial data to the public.</t>
  </si>
  <si>
    <t>RU</t>
  </si>
  <si>
    <t>RUS</t>
  </si>
  <si>
    <t>For additional country metadata please refer to the &lt;a href=http://dsbb.imf.org/Applications/web/gdds/gddscountrycategorylist/?strcode=RWA target='_blank'&gt;country's General Data Dissemination System (GDDS) page&lt;/a&gt;. GDDS provides recommendations on good practice for the production and dissemination of statistics.</t>
  </si>
  <si>
    <t>RW</t>
  </si>
  <si>
    <t>RWA</t>
  </si>
  <si>
    <t xml:space="preserve">Rwanda              </t>
  </si>
  <si>
    <t>WS</t>
  </si>
  <si>
    <t>WSM</t>
  </si>
  <si>
    <t>San Marino, Republic of</t>
  </si>
  <si>
    <t>SM</t>
  </si>
  <si>
    <t>SMR</t>
  </si>
  <si>
    <t>São Tomé and Príncipe, Democratic Republic of</t>
  </si>
  <si>
    <t>ST</t>
  </si>
  <si>
    <t>STP</t>
  </si>
  <si>
    <t>Sao Tome and Principe</t>
  </si>
  <si>
    <t>SA</t>
  </si>
  <si>
    <t>SAU</t>
  </si>
  <si>
    <t>For additional country metadata please refer to the &lt;a href=http://dsbb.imf.org/Applications/web/gdds/gddscountrycategorylist/?strcode=SEN target='_blank'&gt;country's General Data Dissemination System (GDDS) page&lt;/a&gt;. GDDS provides recommendations on good practice for the production and dissemination of statistics.</t>
  </si>
  <si>
    <t>SN</t>
  </si>
  <si>
    <t>SEN</t>
  </si>
  <si>
    <t>Serbia, Republic of</t>
  </si>
  <si>
    <t>RS</t>
  </si>
  <si>
    <t>SRB</t>
  </si>
  <si>
    <t>SC</t>
  </si>
  <si>
    <t>SYC</t>
  </si>
  <si>
    <t>SL</t>
  </si>
  <si>
    <t>SLE</t>
  </si>
  <si>
    <t>For additional country metadata please refer to the &lt;a href=http://dsbb.imf.org/Applications/web/sddscountrycategorylist/?strcode=SGP target='_blank'&gt;country's Special Data Dissemination Standard (SDDS) page&lt;/a&gt;. SDDS was established to guide IMF members that have, or that might seek, access to international capital markets in the provision of their economic and financial data to the public.</t>
  </si>
  <si>
    <t>SG</t>
  </si>
  <si>
    <t>SGP</t>
  </si>
  <si>
    <t xml:space="preserve">Singapore           </t>
  </si>
  <si>
    <t>For additional country metadata please refer to the &lt;a href=http://dsbb.imf.org/Applications/web/sddscountrycategorylist/?strcode=SVK target='_blank'&gt;country's Special Data Dissemination Standard (SDDS) page&lt;/a&gt;. SDDS was established to guide IMF members that have, or that might seek, access to international capital markets in the provision of their economic and financial data to the public.</t>
  </si>
  <si>
    <t>SK</t>
  </si>
  <si>
    <t>SVK</t>
  </si>
  <si>
    <t>Slovakia</t>
  </si>
  <si>
    <t>For additional country metadata please refer to the &lt;a href=http://dsbb.imf.org/Applications/web/sddscountrycategorylist/?strcode=SVN target='_blank'&gt;country's Special Data Dissemination Standard (SDDS) page&lt;/a&gt;. SDDS was established to guide IMF members that have, or that might seek, access to international capital markets in the provision of their economic and financial data to the public.</t>
  </si>
  <si>
    <t>Republic of Slovenia</t>
  </si>
  <si>
    <t>SI</t>
  </si>
  <si>
    <t>SVN</t>
  </si>
  <si>
    <t>SB</t>
  </si>
  <si>
    <t>SLB</t>
  </si>
  <si>
    <t>SO</t>
  </si>
  <si>
    <t>SOM</t>
  </si>
  <si>
    <t xml:space="preserve">Somalia             </t>
  </si>
  <si>
    <t>For additional country metadata please refer to the &lt;a href=http://dsbb.imf.org/Applications/web/sddscountrycategorylist/?strcode=ZAF target='_blank'&gt;country's Special Data Dissemination Standard (SDDS) page&lt;/a&gt;. SDDS was established to guide IMF members that have, or that might seek, access to international capital markets in the provision of their economic and financial data to the public.</t>
  </si>
  <si>
    <t>ZA</t>
  </si>
  <si>
    <t>ZAF</t>
  </si>
  <si>
    <t xml:space="preserve">South Africa        </t>
  </si>
  <si>
    <t>South Sudan, Republic of</t>
  </si>
  <si>
    <t>SS</t>
  </si>
  <si>
    <t>SSD</t>
  </si>
  <si>
    <t>For additional country metadata please refer to the &lt;a href=http://dsbb.imf.org/Applications/web/sddscountrycategorylist/?strcode=ESP target='_blank'&gt;country's Special Data Dissemination Standard (SDDS) page&lt;/a&gt;. SDDS was established to guide IMF members that have, or that might seek, access to international capital markets in the provision of their economic and financial data to the public.</t>
  </si>
  <si>
    <t>ES</t>
  </si>
  <si>
    <t>ESP</t>
  </si>
  <si>
    <t>For additional country metadata please refer to the &lt;a href=http://dsbb.imf.org/Applications/web/gdds/gddscountrycategorylist/?strcode=LKA target='_blank'&gt;country's General Data Dissemination System (GDDS) page&lt;/a&gt;. GDDS provides recommendations on good practice for the production and dissemination of statistics.</t>
  </si>
  <si>
    <t>LK</t>
  </si>
  <si>
    <t>LKA</t>
  </si>
  <si>
    <t>KN</t>
  </si>
  <si>
    <t>KNA</t>
  </si>
  <si>
    <t>Saint Kitts and Nevis</t>
  </si>
  <si>
    <t>LC</t>
  </si>
  <si>
    <t>LCA</t>
  </si>
  <si>
    <t>Saint Lucia</t>
  </si>
  <si>
    <t>VC</t>
  </si>
  <si>
    <t>VCT</t>
  </si>
  <si>
    <t>Saint Vincent and the Grenadines</t>
  </si>
  <si>
    <t>For additional country metadata please refer to the &lt;a href=http://dsbb.imf.org/Applications/web/gdds/gddscountrycategorylist/?strcode=SDN target='_blank'&gt;country's General Data Dissemination System (GDDS) page&lt;/a&gt;. GDDS provides recommendations on good practice for the production and dissemination of statistics.</t>
  </si>
  <si>
    <t>SD</t>
  </si>
  <si>
    <t>SDN</t>
  </si>
  <si>
    <t>SR</t>
  </si>
  <si>
    <t>SUR</t>
  </si>
  <si>
    <t>For additional country metadata please refer to the &lt;a href=http://dsbb.imf.org/Applications/web/sddscountrycategorylist/?strcode=SWE target='_blank'&gt;country's Special Data Dissemination Standard (SDDS) page&lt;/a&gt;. SDDS was established to guide IMF members that have, or that might seek, access to international capital markets in the provision of their economic and financial data to the public.</t>
  </si>
  <si>
    <t>SE</t>
  </si>
  <si>
    <t>SWE</t>
  </si>
  <si>
    <t>For additional country metadata please refer to the &lt;a href=http://dsbb.imf.org/Applications/web/sddscountrycategorylist/?strcode=CHE target='_blank'&gt;country's Special Data Dissemination Standard (SDDS) page&lt;/a&gt;. SDDS was established to guide IMF members that have, or that might seek, access to international capital markets in the provision of their economic and financial data to the public.</t>
  </si>
  <si>
    <t>CH</t>
  </si>
  <si>
    <t>CHE</t>
  </si>
  <si>
    <t xml:space="preserve">Switzerland         </t>
  </si>
  <si>
    <t>SY</t>
  </si>
  <si>
    <t>SYR</t>
  </si>
  <si>
    <t>TW</t>
  </si>
  <si>
    <t>TWN</t>
  </si>
  <si>
    <t>Taiwan, Province of China</t>
  </si>
  <si>
    <t>For additional country metadata please refer to the &lt;a href=http://dsbb.imf.org/Applications/web/gdds/gddscountrycategorylist/?strcode=TJK target='_blank'&gt;country's General Data Dissemination System (GDDS) page&lt;/a&gt;. GDDS provides recommendations on good practice for the production and dissemination of statistics.</t>
  </si>
  <si>
    <t>Republic of Tajikistan</t>
  </si>
  <si>
    <t>TJ</t>
  </si>
  <si>
    <t>TJK</t>
  </si>
  <si>
    <t>For additional country metadata please refer to the &lt;a href=http://dsbb.imf.org/Applications/web/gdds/gddscountrycategorylist/?strcode=TZA target='_blank'&gt;country's General Data Dissemination System (GDDS) page&lt;/a&gt;. GDDS provides recommendations on good practice for the production and dissemination of statistics.</t>
  </si>
  <si>
    <t>TZ</t>
  </si>
  <si>
    <t>TZA</t>
  </si>
  <si>
    <t>Tanzania, United Republic of</t>
  </si>
  <si>
    <t xml:space="preserve">Tanzania            </t>
  </si>
  <si>
    <t>For additional country metadata please refer to the &lt;a href=http://dsbb.imf.org/Applications/web/sddscountrycategorylist/?strcode=THA target='_blank'&gt;country's Special Data Dissemination Standard (SDDS) page&lt;/a&gt;. SDDS was established to guide IMF members that have, or that might seek, access to international capital markets in the provision of their economic and financial data to the public.</t>
  </si>
  <si>
    <t>TH</t>
  </si>
  <si>
    <t>THA</t>
  </si>
  <si>
    <t>Bahamas, The</t>
  </si>
  <si>
    <t>BS</t>
  </si>
  <si>
    <t>BHS</t>
  </si>
  <si>
    <t>Bahamas</t>
  </si>
  <si>
    <t>The Democratic Republic of Timor-Leste</t>
  </si>
  <si>
    <t>TL</t>
  </si>
  <si>
    <t>TLS</t>
  </si>
  <si>
    <t>TG</t>
  </si>
  <si>
    <t>TGO</t>
  </si>
  <si>
    <t>TO</t>
  </si>
  <si>
    <t>TON</t>
  </si>
  <si>
    <t>TN</t>
  </si>
  <si>
    <t>TUN</t>
  </si>
  <si>
    <t>For additional country metadata please refer to the &lt;a href=http://dsbb.imf.org/Applications/web/sddscountrycategorylist/?strcode=TUR target='_blank'&gt;country's Special Data Dissemination Standard (SDDS) page&lt;/a&gt;. SDDS was established to guide IMF members that have, or that might seek, access to international capital markets in the provision of their economic and financial data to the public.</t>
  </si>
  <si>
    <t>TR</t>
  </si>
  <si>
    <t>TUR</t>
  </si>
  <si>
    <t>TM</t>
  </si>
  <si>
    <t>TKM</t>
  </si>
  <si>
    <t xml:space="preserve">Turkmenistan        </t>
  </si>
  <si>
    <t>TV</t>
  </si>
  <si>
    <t>TUV</t>
  </si>
  <si>
    <t>For additional country metadata please refer to the &lt;a href=http://dsbb.imf.org/Applications/web/gdds/gddscountrycategorylist/?strcode=UGA target='_blank'&gt;country's General Data Dissemination System (GDDS) page&lt;/a&gt;. GDDS provides recommendations on good practice for the production and dissemination of statistics.</t>
  </si>
  <si>
    <t>UG</t>
  </si>
  <si>
    <t>UGA</t>
  </si>
  <si>
    <t xml:space="preserve">Uganda              </t>
  </si>
  <si>
    <t>For additional country metadata please refer to the &lt;a href=http://dsbb.imf.org/Applications/web/sddscountrycategorylist/?strcode=UKR target='_blank'&gt;country's Special Data Dissemination Standard (SDDS) page&lt;/a&gt;. SDDS was established to guide IMF members that have, or that might seek, access to international capital markets in the provision of their economic and financial data to the public.</t>
  </si>
  <si>
    <t>UA</t>
  </si>
  <si>
    <t>UKR</t>
  </si>
  <si>
    <t>AE</t>
  </si>
  <si>
    <t>ARE</t>
  </si>
  <si>
    <t>For additional country metadata please refer to the &lt;a href=http://dsbb.imf.org/Applications/web/sddscountrycategorylist/?strcode=GBR target='_blank'&gt;country's Special Data Dissemination Standard (SDDS) page&lt;/a&gt;. SDDS was established to guide IMF members that have, or that might seek, access to international capital markets in the provision of their economic and financial data to the public.</t>
  </si>
  <si>
    <t>GB</t>
  </si>
  <si>
    <t>GBR</t>
  </si>
  <si>
    <t>For additional country metadata please refer to the &lt;a href=http://dsbb.imf.org/Applications/web/sddscountrycategorylist/?strcode=USA target='_blank'&gt;country's Special Data Dissemination Standard (SDDS) page&lt;/a&gt;. SDDS was established to guide IMF members that have, or that might seek, access to international capital markets in the provision of their economic and financial data to the public.</t>
  </si>
  <si>
    <t>US</t>
  </si>
  <si>
    <t>USA</t>
  </si>
  <si>
    <t>For additional country metadata please refer to the &lt;a href=http://dsbb.imf.org/Applications/web/sddscountrycategorylist/?strcode=URY target='_blank'&gt;country's Special Data Dissemination Standard (SDDS) page&lt;/a&gt;. SDDS was established to guide IMF members that have, or that might seek, access to international capital markets in the provision of their economic and financial data to the public.</t>
  </si>
  <si>
    <t>UY</t>
  </si>
  <si>
    <t>URY</t>
  </si>
  <si>
    <t>Republic of Uzbekistan</t>
  </si>
  <si>
    <t>UZ</t>
  </si>
  <si>
    <t>UZB</t>
  </si>
  <si>
    <t xml:space="preserve">Uzbekistan          </t>
  </si>
  <si>
    <t>VU</t>
  </si>
  <si>
    <t>VUT</t>
  </si>
  <si>
    <t>For additional country metadata please refer to the &lt;a href=http://dsbb.imf.org/Applications/web/gdds/gddscountrycategorylist/?strcode=VEN target='_blank'&gt;country's General Data Dissemination System (GDDS) page&lt;/a&gt;. GDDS provides recommendations on good practice for the production and dissemination of statistics.</t>
  </si>
  <si>
    <t>Venezuela, República Bolivariana de</t>
  </si>
  <si>
    <t>VE</t>
  </si>
  <si>
    <t>VEN</t>
  </si>
  <si>
    <t>Venezuela, Bolivarian Republic</t>
  </si>
  <si>
    <t>Venezuela, Rep. Bol.</t>
  </si>
  <si>
    <t>For additional country metadata please refer to the &lt;a href=http://dsbb.imf.org/Applications/web/gdds/gddscountrycategorylist/?strcode=VNM target='_blank'&gt;country's General Data Dissemination System (GDDS) page&lt;/a&gt;. GDDS provides recommendations on good practice for the production and dissemination of statistics.</t>
  </si>
  <si>
    <t>VN</t>
  </si>
  <si>
    <t>VNM</t>
  </si>
  <si>
    <t>Viet Nam</t>
  </si>
  <si>
    <t>For additional country metadata please refer to the &lt;a href=http://dsbb.imf.org/Applications/web/gdds/gddscountrycategorylist/?strcode=YMN target='_blank'&gt;country's General Data Dissemination System (GDDS) page&lt;/a&gt;. GDDS provides recommendations on good practice for the production and dissemination of statistics.</t>
  </si>
  <si>
    <t>YE</t>
  </si>
  <si>
    <t>YEM</t>
  </si>
  <si>
    <t>For additional country metadata please refer to the &lt;a href=http://dsbb.imf.org/Applications/web/gdds/gddscountrycategorylist/?strcode=ZMB target='_blank'&gt;country's General Data Dissemination System (GDDS) page&lt;/a&gt;. GDDS provides recommendations on good practice for the production and dissemination of statistics.</t>
  </si>
  <si>
    <t>ZM</t>
  </si>
  <si>
    <t>ZMB</t>
  </si>
  <si>
    <t>For additional country metadata please refer to the &lt;a href=http://dsbb.imf.org/Applications/web/gdds/gddscountrycategorylist/?strcode=ZWE target='_blank'&gt;country's General Data Dissemination System (GDDS) page&lt;/a&gt;. GDDS provides recommendations on good practice for the production and dissemination of statistics.</t>
  </si>
  <si>
    <t>ZW</t>
  </si>
  <si>
    <t>ZWE</t>
  </si>
  <si>
    <t xml:space="preserve">Zimbabwe            </t>
  </si>
  <si>
    <t>Cyclically adjusted balance (% of potential GDP)</t>
  </si>
  <si>
    <t>GGCB_G01_PGDP_PT</t>
  </si>
  <si>
    <t>Indicator Alternate Publication Codes</t>
  </si>
  <si>
    <t>E-Library Concept: GGCB_G01, Unit: PPGDP</t>
  </si>
  <si>
    <t>Indicator Concept</t>
  </si>
  <si>
    <t>Cyclically adjusted balance</t>
  </si>
  <si>
    <t>Indicator CTS Code</t>
  </si>
  <si>
    <t>GGCB_G01</t>
  </si>
  <si>
    <t>Indicator Definition</t>
  </si>
  <si>
    <t>Difference between the overall balance and the automatic stabilizers</t>
  </si>
  <si>
    <t>Indicator Full Name</t>
  </si>
  <si>
    <t>Fiscal, General Government, Cyclically Adjusted Balance, Percent</t>
  </si>
  <si>
    <t>Indicator Key Indicator</t>
  </si>
  <si>
    <t>Key Indicator</t>
  </si>
  <si>
    <t>Indicator Methodology</t>
  </si>
  <si>
    <t>Government Finance Statistics Manual 2001</t>
  </si>
  <si>
    <t>Indicator SDMX Code</t>
  </si>
  <si>
    <t>Indicator SDMX Name</t>
  </si>
  <si>
    <t>Indicator Short Name</t>
  </si>
  <si>
    <t>Cyclically adjusted balance as percent of potential GDP</t>
  </si>
  <si>
    <t>Indicator Sort Order</t>
  </si>
  <si>
    <t>Indicator Source Code</t>
  </si>
  <si>
    <t>GGCB_G01|PPGDP</t>
  </si>
  <si>
    <t>Indicator Source Code - Collection</t>
  </si>
  <si>
    <t>Indicator Source Code - Dissemination</t>
  </si>
  <si>
    <t>GGCAB_NPGDP_N</t>
  </si>
  <si>
    <t>Indicator Source Code - EDD</t>
  </si>
  <si>
    <t>Indicator Topic</t>
  </si>
  <si>
    <t>Indicator Unit</t>
  </si>
  <si>
    <t>Percent</t>
  </si>
  <si>
    <t>Cyclically adjusted primary balance (% of potential GDP)</t>
  </si>
  <si>
    <t>GGCBP_G01_PGDP_PT</t>
  </si>
  <si>
    <t>E-Library Concept: GGCBP_G01, Unit: PPGDP</t>
  </si>
  <si>
    <t>Cyclically adjusted primary balance</t>
  </si>
  <si>
    <t>GGCBP_G01</t>
  </si>
  <si>
    <t>Cyclically adjusted balance excluding net interest payment (interest expenditure minus interest revenue).</t>
  </si>
  <si>
    <t>Fiscal, General Government, Cyclically Adjusted Primary Balance, Percent</t>
  </si>
  <si>
    <t>Cyclically adjusted primary balance as percent of potential GDP</t>
  </si>
  <si>
    <t>GGCBP_G01|PPGDP</t>
  </si>
  <si>
    <t>GGCABP_NPGDP_N</t>
  </si>
  <si>
    <t>Expenditure (% of GDP)</t>
  </si>
  <si>
    <t>G_X_G01_GDP_PT</t>
  </si>
  <si>
    <t>E-Library Concept: GGX_G01, Unit: PGDP</t>
  </si>
  <si>
    <t>Total Expenditure</t>
  </si>
  <si>
    <t>GGX_G01</t>
  </si>
  <si>
    <t>Fiscal, Memo Item: Expenditure, 2001 Manual, Percent</t>
  </si>
  <si>
    <t>Total Expenditure as percent of GDP</t>
  </si>
  <si>
    <t>GGX_G01|PGDP</t>
  </si>
  <si>
    <t>GGX_NGDP</t>
  </si>
  <si>
    <t>Gross debt (% of GDP)</t>
  </si>
  <si>
    <t>G_XWDG_G01_GDP_PT</t>
  </si>
  <si>
    <t>E-Library Concept: GGXWDG_G01, Unit: PGDP</t>
  </si>
  <si>
    <t>Gross debt position</t>
  </si>
  <si>
    <t>GGXWDG_G01</t>
  </si>
  <si>
    <t>All liabilities that require future payment of interest and/or principal by the debtor to the creditor. This includes debt liabilities in the form of special drawing rights, currency, and deposits</t>
  </si>
  <si>
    <t>Fiscal, Gross debt position, 2001 Manual, Percent</t>
  </si>
  <si>
    <t>Gross debt position as percent of GDP</t>
  </si>
  <si>
    <t>GGXWDG_G01|PGDP</t>
  </si>
  <si>
    <t>GGXWDG_NGDP</t>
  </si>
  <si>
    <t>Net debt (% of GDP)</t>
  </si>
  <si>
    <t>GGXWDN_G01_GDP_PT</t>
  </si>
  <si>
    <t>E-Library Concept: GGXWDN_G01, Unit: PGDP</t>
  </si>
  <si>
    <t>Net debt</t>
  </si>
  <si>
    <t>GGXWDN_G01</t>
  </si>
  <si>
    <t>Gross debt minus financial assets corresponding to debt instruments. These financial assets are: monetary gold and SDRs, currency and deposits, debt securities, loans, insurance, pension, and standardized guarantee schemes, and other accounts receivable. In some countries the reported net debt can deviate from this definition on the basis of available information and national fiscal accounting practices.</t>
  </si>
  <si>
    <t>Fiscal, General Government, Net debt position, 2001 Manual, Percent</t>
  </si>
  <si>
    <t>Net debt as percent of GDP</t>
  </si>
  <si>
    <t>GGXWDN_G01|PGDP</t>
  </si>
  <si>
    <t>GGXWDN_NGDP</t>
  </si>
  <si>
    <t>Net lending/borrowing (also referred as overall balance) (% of GDP)</t>
  </si>
  <si>
    <t>GGXCNL_G01_GDP_PT</t>
  </si>
  <si>
    <t>E-Library Concept: GGXCNL_G01, Unit: PGDP</t>
  </si>
  <si>
    <t>Net lending/borrowing (Gen. Govt.)</t>
  </si>
  <si>
    <t>GGXCNL_G01</t>
  </si>
  <si>
    <t>Defined as the difference between revenue and total expenditure, using the 2001 edition of the IMF’s Government Finance Statistics Manual (GFSM 2001). Does not include policy lending. For some countries, the overall balance continues to be based on GFSM 1986, which is defined as total revenue and grants minus total expenditure and net lending. Also referred as overall balance.</t>
  </si>
  <si>
    <t>Fiscal, General Government, Net lending/borrowing, 2001 Manual, Percent of GDP, Percent</t>
  </si>
  <si>
    <t>Net lending/borrowing (Gen. Govt.) as percent of GDP</t>
  </si>
  <si>
    <t>GGXCNL_G01|PGDP</t>
  </si>
  <si>
    <t>GGXCNL_NGDP</t>
  </si>
  <si>
    <t>Primary net lending/borrowing (also referred as primary balance) (% of GDP)</t>
  </si>
  <si>
    <t>GGXONLB_G01_GDP_PT</t>
  </si>
  <si>
    <t>E-Library Concept: GGXONLB_G01, Unit: PGDP</t>
  </si>
  <si>
    <t>Primary net lending/borrowing</t>
  </si>
  <si>
    <t>GGXONLB_G01</t>
  </si>
  <si>
    <t>Overall balance excluding net interest payment (interest expenditure minus interest revenue). Also referred as primary balance.</t>
  </si>
  <si>
    <t>Fiscal, General Government, Primary net lending/borrowing, Percent</t>
  </si>
  <si>
    <t>Primary net lending/borrowing as percent of GDP</t>
  </si>
  <si>
    <t>GGXONLB_G01|PGDP</t>
  </si>
  <si>
    <t>GGXONLB_NGDP</t>
  </si>
  <si>
    <t>Revenue (% of GDP)</t>
  </si>
  <si>
    <t>GGR_G01_GDP_PT</t>
  </si>
  <si>
    <t>E-Library Concept: GGR_G01, Unit: PGDP</t>
  </si>
  <si>
    <t>Revenue (Gen. Govt.)</t>
  </si>
  <si>
    <t>GGR_G01</t>
  </si>
  <si>
    <t>Fiscal, General Government, Revenue, 2001 Manual, Percent of GDP, Percent</t>
  </si>
  <si>
    <t>Revenue (Gen. Govt.) as Percent of GDP</t>
  </si>
  <si>
    <t>GGR_G01|PGDP</t>
  </si>
  <si>
    <t>GGR_NGDP</t>
  </si>
  <si>
    <t>Rótulos de Linha</t>
  </si>
  <si>
    <t>CAOB</t>
  </si>
  <si>
    <t>CAPB</t>
  </si>
  <si>
    <t>OB</t>
  </si>
  <si>
    <t>PB</t>
  </si>
  <si>
    <t>https://data.imf.org/?sk=EE14472F-7F15-42EF-9675-22EE611BE556</t>
  </si>
  <si>
    <t>Link:</t>
  </si>
  <si>
    <t>Updated:</t>
  </si>
  <si>
    <t>Downloaded:</t>
  </si>
  <si>
    <t>Structural_IBRE</t>
  </si>
  <si>
    <t>CAPB FMI</t>
  </si>
  <si>
    <t>correl</t>
  </si>
  <si>
    <t>CAPB IBRE</t>
  </si>
  <si>
    <t>IBRE:</t>
  </si>
  <si>
    <t>https://observatorio-politica-fiscal.ibre.fgv.br/series-historicas/resultado-primario-estrutural/resultado-primario-estrutural-brasileiro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</si>
</sst>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u/>
      <sz val="11"/>
      <color theme="10"/>
      <name val="Arial"/>
      <family val="2"/>
    </font>
    <fon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cellStyleXfs>
  <cellXfs count="12">
    <xf numFmtId="0" fontId="0" fillId="0" borderId="0" xfId="0"/>
    <xf numFmtId="0" fontId="0" fillId="0" borderId="0" xfId="0" applyAlignment="1">
      <alignment vertical="center" wrapText="1"/>
    </xf>
    <xf numFmtId="2" fontId="0" fillId="0" borderId="0" xfId="0" applyNumberFormat="1"/>
    <xf numFmtId="0" fontId="16" fillId="0" borderId="0" xfId="0" applyFont="1" applyAlignment="1">
      <alignment vertical="center" wrapText="1"/>
    </xf>
    <xf numFmtId="0" fontId="0" fillId="33" borderId="0" xfId="0" applyFill="1" applyAlignment="1">
      <alignment vertical="center" wrapText="1"/>
    </xf>
    <xf numFmtId="0" fontId="0" fillId="33" borderId="0" xfId="0" applyNumberFormat="1" applyFill="1"/>
    <xf numFmtId="0" fontId="0" fillId="0" borderId="0" xfId="0" applyNumberFormat="1"/>
    <xf numFmtId="0" fontId="0" fillId="0" borderId="0" xfId="0" pivotButton="1"/>
    <xf numFmtId="0" fontId="0" fillId="0" borderId="0" xfId="0" applyAlignment="1">
      <alignment horizontal="left"/>
    </xf>
    <xf numFmtId="0" fontId="18" fillId="0" borderId="0" xfId="43"/>
    <xf numFmtId="14" fontId="0" fillId="0" borderId="0" xfId="0" applyNumberFormat="1"/>
    <xf numFmtId="9" fontId="0" fillId="0" borderId="0" xfId="1" applyFont="1"/>
  </cellXfs>
  <cellStyles count="45">
    <cellStyle name="20% - Ênfase1" xfId="20" builtinId="30" customBuiltin="1"/>
    <cellStyle name="20% - Ênfase2" xfId="24" builtinId="34" customBuiltin="1"/>
    <cellStyle name="20% - Ênfase3" xfId="28" builtinId="38" customBuiltin="1"/>
    <cellStyle name="20% - Ênfase4" xfId="32" builtinId="42" customBuiltin="1"/>
    <cellStyle name="20% - Ênfase5" xfId="36" builtinId="46" customBuiltin="1"/>
    <cellStyle name="20% - Ênfase6" xfId="40" builtinId="50" customBuiltin="1"/>
    <cellStyle name="40% - Ênfase1" xfId="21" builtinId="31" customBuiltin="1"/>
    <cellStyle name="40% - Ênfase2" xfId="25" builtinId="35" customBuiltin="1"/>
    <cellStyle name="40% - Ênfase3" xfId="29" builtinId="39" customBuiltin="1"/>
    <cellStyle name="40% - Ênfase4" xfId="33" builtinId="43" customBuiltin="1"/>
    <cellStyle name="40% - Ênfase5" xfId="37" builtinId="47" customBuiltin="1"/>
    <cellStyle name="40% - Ênfase6" xfId="41" builtinId="51" customBuiltin="1"/>
    <cellStyle name="60% - Ênfase1" xfId="22" builtinId="32" customBuiltin="1"/>
    <cellStyle name="60% - Ênfase2" xfId="26" builtinId="36" customBuiltin="1"/>
    <cellStyle name="60% - Ênfase3" xfId="30" builtinId="40" customBuiltin="1"/>
    <cellStyle name="60% - Ênfase4" xfId="34" builtinId="44" customBuiltin="1"/>
    <cellStyle name="60% - Ênfase5" xfId="38" builtinId="48" customBuiltin="1"/>
    <cellStyle name="60% - Ênfase6" xfId="42" builtinId="52" customBuiltin="1"/>
    <cellStyle name="Bom" xfId="7" builtinId="26" customBuiltin="1"/>
    <cellStyle name="Cálculo" xfId="12" builtinId="22" customBuiltin="1"/>
    <cellStyle name="Célula de Verificação" xfId="14" builtinId="23" customBuiltin="1"/>
    <cellStyle name="Célula Vinculada" xfId="13" builtinId="24" customBuiltin="1"/>
    <cellStyle name="Ênfase1" xfId="19" builtinId="29" customBuiltin="1"/>
    <cellStyle name="Ênfase2" xfId="23" builtinId="33" customBuiltin="1"/>
    <cellStyle name="Ênfase3" xfId="27" builtinId="37" customBuiltin="1"/>
    <cellStyle name="Ênfase4" xfId="31" builtinId="41" customBuiltin="1"/>
    <cellStyle name="Ênfase5" xfId="35" builtinId="45" customBuiltin="1"/>
    <cellStyle name="Ênfase6" xfId="39" builtinId="49" customBuiltin="1"/>
    <cellStyle name="Entrada" xfId="10" builtinId="20" customBuiltin="1"/>
    <cellStyle name="Hiperlink" xfId="43" builtinId="8"/>
    <cellStyle name="Neutro" xfId="9" builtinId="28" customBuiltin="1"/>
    <cellStyle name="Normal" xfId="0" builtinId="0"/>
    <cellStyle name="Normal 19" xfId="44" xr:uid="{00000000-0005-0000-0000-000020000000}"/>
    <cellStyle name="Nota" xfId="16" builtinId="10" customBuiltin="1"/>
    <cellStyle name="Porcentagem" xfId="1" builtinId="5"/>
    <cellStyle name="Ruim" xfId="8" builtinId="27" customBuiltin="1"/>
    <cellStyle name="Saída" xfId="11" builtinId="21" customBuiltin="1"/>
    <cellStyle name="Texto de Aviso" xfId="15" builtinId="11" customBuiltin="1"/>
    <cellStyle name="Texto Explicativo" xfId="17" builtinId="53" customBuiltin="1"/>
    <cellStyle name="Título" xfId="2" builtinId="15" customBuiltin="1"/>
    <cellStyle name="Título 1" xfId="3" builtinId="16" customBuiltin="1"/>
    <cellStyle name="Título 2" xfId="4" builtinId="17" customBuiltin="1"/>
    <cellStyle name="Título 3" xfId="5" builtinId="18" customBuiltin="1"/>
    <cellStyle name="Título 4" xfId="6" builtinId="19" customBuiltin="1"/>
    <cellStyle name="Total" xfId="18"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[Painel_FMI_Fiscal_Ciclo.xlsx]Dinamica!Tabela dinâmica1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Dinamica!$B$3</c:f>
              <c:strCache>
                <c:ptCount val="1"/>
                <c:pt idx="0">
                  <c:v>CAOB</c:v>
                </c:pt>
              </c:strCache>
            </c:strRef>
          </c:tx>
          <c:spPr>
            <a:ln w="28575" cap="rnd">
              <a:solidFill>
                <a:schemeClr val="accent1"/>
              </a:solidFill>
              <a:round/>
            </a:ln>
            <a:effectLst/>
          </c:spPr>
          <c:marker>
            <c:symbol val="none"/>
          </c:marker>
          <c:cat>
            <c:strRef>
              <c:f>Dinamica!$A$4:$A$26</c:f>
              <c:strCache>
                <c:ptCount val="2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pt idx="22">
                  <c:v>2025</c:v>
                </c:pt>
              </c:strCache>
            </c:strRef>
          </c:cat>
          <c:val>
            <c:numRef>
              <c:f>Dinamica!$B$4:$B$26</c:f>
              <c:numCache>
                <c:formatCode>General</c:formatCode>
                <c:ptCount val="23"/>
                <c:pt idx="0">
                  <c:v>-3.5628400851411302</c:v>
                </c:pt>
                <c:pt idx="1">
                  <c:v>-2.1067673789683101</c:v>
                </c:pt>
                <c:pt idx="2">
                  <c:v>-2.55277370943816</c:v>
                </c:pt>
                <c:pt idx="3">
                  <c:v>-2.6746092662106</c:v>
                </c:pt>
                <c:pt idx="4">
                  <c:v>-2.64105967993821</c:v>
                </c:pt>
                <c:pt idx="5">
                  <c:v>-1.95722499154026</c:v>
                </c:pt>
                <c:pt idx="6">
                  <c:v>-2.4158051084824002</c:v>
                </c:pt>
                <c:pt idx="7">
                  <c:v>-4.6049500087723096</c:v>
                </c:pt>
                <c:pt idx="8">
                  <c:v>-3.8009648849306199</c:v>
                </c:pt>
                <c:pt idx="9">
                  <c:v>-3.7420021848333702</c:v>
                </c:pt>
                <c:pt idx="10">
                  <c:v>-4.57441599457694</c:v>
                </c:pt>
                <c:pt idx="11">
                  <c:v>-7.78234523222803</c:v>
                </c:pt>
                <c:pt idx="12">
                  <c:v>-10.3432496312706</c:v>
                </c:pt>
                <c:pt idx="13">
                  <c:v>-7.6742005938020696</c:v>
                </c:pt>
                <c:pt idx="14">
                  <c:v>-6.7865214843494197</c:v>
                </c:pt>
                <c:pt idx="15">
                  <c:v>-6.3480285506721801</c:v>
                </c:pt>
                <c:pt idx="16">
                  <c:v>-5.3525333521869198</c:v>
                </c:pt>
                <c:pt idx="17">
                  <c:v>-11.7308188396243</c:v>
                </c:pt>
                <c:pt idx="18">
                  <c:v>-4.0111929481275999</c:v>
                </c:pt>
                <c:pt idx="19">
                  <c:v>-7.1997630984664402</c:v>
                </c:pt>
                <c:pt idx="20">
                  <c:v>-7.1598565692835896</c:v>
                </c:pt>
                <c:pt idx="21">
                  <c:v>-5.4971947643289996</c:v>
                </c:pt>
                <c:pt idx="22">
                  <c:v>-4.8023850566069601</c:v>
                </c:pt>
              </c:numCache>
            </c:numRef>
          </c:val>
          <c:smooth val="0"/>
          <c:extLst>
            <c:ext xmlns:c16="http://schemas.microsoft.com/office/drawing/2014/chart" uri="{C3380CC4-5D6E-409C-BE32-E72D297353CC}">
              <c16:uniqueId val="{00000000-1C93-43DE-A68D-234D649DCE01}"/>
            </c:ext>
          </c:extLst>
        </c:ser>
        <c:ser>
          <c:idx val="1"/>
          <c:order val="1"/>
          <c:tx>
            <c:strRef>
              <c:f>Dinamica!$C$3</c:f>
              <c:strCache>
                <c:ptCount val="1"/>
                <c:pt idx="0">
                  <c:v>CAPB</c:v>
                </c:pt>
              </c:strCache>
            </c:strRef>
          </c:tx>
          <c:spPr>
            <a:ln w="28575" cap="rnd">
              <a:solidFill>
                <a:schemeClr val="accent2"/>
              </a:solidFill>
              <a:round/>
            </a:ln>
            <a:effectLst/>
          </c:spPr>
          <c:marker>
            <c:symbol val="none"/>
          </c:marker>
          <c:cat>
            <c:strRef>
              <c:f>Dinamica!$A$4:$A$26</c:f>
              <c:strCache>
                <c:ptCount val="2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pt idx="22">
                  <c:v>2025</c:v>
                </c:pt>
              </c:strCache>
            </c:strRef>
          </c:cat>
          <c:val>
            <c:numRef>
              <c:f>Dinamica!$C$4:$C$26</c:f>
              <c:numCache>
                <c:formatCode>General</c:formatCode>
                <c:ptCount val="23"/>
                <c:pt idx="0">
                  <c:v>4.4884793316813996</c:v>
                </c:pt>
                <c:pt idx="1">
                  <c:v>4.3056600267485701</c:v>
                </c:pt>
                <c:pt idx="2">
                  <c:v>4.5286678084787999</c:v>
                </c:pt>
                <c:pt idx="3">
                  <c:v>3.87524263366767</c:v>
                </c:pt>
                <c:pt idx="4">
                  <c:v>3.3184475582283999</c:v>
                </c:pt>
                <c:pt idx="5">
                  <c:v>3.4338846175934998</c:v>
                </c:pt>
                <c:pt idx="6">
                  <c:v>2.61289215453685</c:v>
                </c:pt>
                <c:pt idx="7">
                  <c:v>0.54480524254470197</c:v>
                </c:pt>
                <c:pt idx="8">
                  <c:v>1.8189717768723701</c:v>
                </c:pt>
                <c:pt idx="9">
                  <c:v>0.86943271425030899</c:v>
                </c:pt>
                <c:pt idx="10">
                  <c:v>0.340949189303768</c:v>
                </c:pt>
                <c:pt idx="11">
                  <c:v>-2.1412145728571499</c:v>
                </c:pt>
                <c:pt idx="12">
                  <c:v>-1.95153357324183</c:v>
                </c:pt>
                <c:pt idx="13">
                  <c:v>-1.4032131014510001</c:v>
                </c:pt>
                <c:pt idx="14">
                  <c:v>-0.86951107172934305</c:v>
                </c:pt>
                <c:pt idx="15">
                  <c:v>-1.03666397746022</c:v>
                </c:pt>
                <c:pt idx="16">
                  <c:v>-0.45558084329755699</c:v>
                </c:pt>
                <c:pt idx="17">
                  <c:v>-7.7126313945924396</c:v>
                </c:pt>
                <c:pt idx="18">
                  <c:v>1.09540589986843</c:v>
                </c:pt>
                <c:pt idx="19">
                  <c:v>-9.2875116482050699E-2</c:v>
                </c:pt>
                <c:pt idx="20">
                  <c:v>-0.29003433557497399</c:v>
                </c:pt>
                <c:pt idx="21">
                  <c:v>5.3636172588037899E-2</c:v>
                </c:pt>
                <c:pt idx="22">
                  <c:v>0.348605753045787</c:v>
                </c:pt>
              </c:numCache>
            </c:numRef>
          </c:val>
          <c:smooth val="0"/>
          <c:extLst>
            <c:ext xmlns:c16="http://schemas.microsoft.com/office/drawing/2014/chart" uri="{C3380CC4-5D6E-409C-BE32-E72D297353CC}">
              <c16:uniqueId val="{00000001-1C93-43DE-A68D-234D649DCE01}"/>
            </c:ext>
          </c:extLst>
        </c:ser>
        <c:ser>
          <c:idx val="2"/>
          <c:order val="2"/>
          <c:tx>
            <c:strRef>
              <c:f>Dinamica!$D$3</c:f>
              <c:strCache>
                <c:ptCount val="1"/>
                <c:pt idx="0">
                  <c:v>OB</c:v>
                </c:pt>
              </c:strCache>
            </c:strRef>
          </c:tx>
          <c:spPr>
            <a:ln w="28575" cap="rnd">
              <a:solidFill>
                <a:schemeClr val="accent3"/>
              </a:solidFill>
              <a:round/>
            </a:ln>
            <a:effectLst/>
          </c:spPr>
          <c:marker>
            <c:symbol val="none"/>
          </c:marker>
          <c:cat>
            <c:strRef>
              <c:f>Dinamica!$A$4:$A$26</c:f>
              <c:strCache>
                <c:ptCount val="2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pt idx="22">
                  <c:v>2025</c:v>
                </c:pt>
              </c:strCache>
            </c:strRef>
          </c:cat>
          <c:val>
            <c:numRef>
              <c:f>Dinamica!$D$4:$D$26</c:f>
              <c:numCache>
                <c:formatCode>General</c:formatCode>
                <c:ptCount val="23"/>
                <c:pt idx="0">
                  <c:v>-5.1772127126472203</c:v>
                </c:pt>
                <c:pt idx="1">
                  <c:v>-2.8760386557915498</c:v>
                </c:pt>
                <c:pt idx="2">
                  <c:v>-3.5385743194020201</c:v>
                </c:pt>
                <c:pt idx="3">
                  <c:v>-3.5696799176539802</c:v>
                </c:pt>
                <c:pt idx="4">
                  <c:v>-2.7372534914134401</c:v>
                </c:pt>
                <c:pt idx="5">
                  <c:v>-1.5333393170843901</c:v>
                </c:pt>
                <c:pt idx="6">
                  <c:v>-3.1875439554898701</c:v>
                </c:pt>
                <c:pt idx="7">
                  <c:v>-3.8236409172466201</c:v>
                </c:pt>
                <c:pt idx="8">
                  <c:v>-2.4669424086252101</c:v>
                </c:pt>
                <c:pt idx="9">
                  <c:v>-2.5195767805031202</c:v>
                </c:pt>
                <c:pt idx="10">
                  <c:v>-2.95500427512206</c:v>
                </c:pt>
                <c:pt idx="11">
                  <c:v>-6.0210627085893798</c:v>
                </c:pt>
                <c:pt idx="12">
                  <c:v>-10.2386996401386</c:v>
                </c:pt>
                <c:pt idx="13">
                  <c:v>-8.9785446151616206</c:v>
                </c:pt>
                <c:pt idx="14">
                  <c:v>-7.8403924113313597</c:v>
                </c:pt>
                <c:pt idx="15">
                  <c:v>-7.0297962690847804</c:v>
                </c:pt>
                <c:pt idx="16">
                  <c:v>-5.8801015753359804</c:v>
                </c:pt>
                <c:pt idx="17">
                  <c:v>-13.332407361609301</c:v>
                </c:pt>
                <c:pt idx="18">
                  <c:v>-4.4136083093591898</c:v>
                </c:pt>
                <c:pt idx="19">
                  <c:v>-7.5912538151973603</c:v>
                </c:pt>
                <c:pt idx="20">
                  <c:v>-7.3667443129108801</c:v>
                </c:pt>
                <c:pt idx="21">
                  <c:v>-5.6273779590701798</c:v>
                </c:pt>
                <c:pt idx="22">
                  <c:v>-4.8580025895989998</c:v>
                </c:pt>
              </c:numCache>
            </c:numRef>
          </c:val>
          <c:smooth val="0"/>
          <c:extLst>
            <c:ext xmlns:c16="http://schemas.microsoft.com/office/drawing/2014/chart" uri="{C3380CC4-5D6E-409C-BE32-E72D297353CC}">
              <c16:uniqueId val="{00000002-1C93-43DE-A68D-234D649DCE01}"/>
            </c:ext>
          </c:extLst>
        </c:ser>
        <c:ser>
          <c:idx val="3"/>
          <c:order val="3"/>
          <c:tx>
            <c:strRef>
              <c:f>Dinamica!$E$3</c:f>
              <c:strCache>
                <c:ptCount val="1"/>
                <c:pt idx="0">
                  <c:v>PB</c:v>
                </c:pt>
              </c:strCache>
            </c:strRef>
          </c:tx>
          <c:spPr>
            <a:ln w="28575" cap="rnd">
              <a:solidFill>
                <a:schemeClr val="accent4"/>
              </a:solidFill>
              <a:round/>
            </a:ln>
            <a:effectLst/>
          </c:spPr>
          <c:marker>
            <c:symbol val="none"/>
          </c:marker>
          <c:cat>
            <c:strRef>
              <c:f>Dinamica!$A$4:$A$26</c:f>
              <c:strCache>
                <c:ptCount val="2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pt idx="22">
                  <c:v>2025</c:v>
                </c:pt>
              </c:strCache>
            </c:strRef>
          </c:cat>
          <c:val>
            <c:numRef>
              <c:f>Dinamica!$E$4:$E$26</c:f>
              <c:numCache>
                <c:formatCode>General</c:formatCode>
                <c:ptCount val="23"/>
                <c:pt idx="0">
                  <c:v>3.2394901540541898</c:v>
                </c:pt>
                <c:pt idx="1">
                  <c:v>3.6888608423968301</c:v>
                </c:pt>
                <c:pt idx="2">
                  <c:v>3.7448595955654498</c:v>
                </c:pt>
                <c:pt idx="3">
                  <c:v>3.15074039861614</c:v>
                </c:pt>
                <c:pt idx="4">
                  <c:v>3.2378477701004802</c:v>
                </c:pt>
                <c:pt idx="5">
                  <c:v>3.7888896276425301</c:v>
                </c:pt>
                <c:pt idx="6">
                  <c:v>1.94323692693871</c:v>
                </c:pt>
                <c:pt idx="7">
                  <c:v>1.20407271080499</c:v>
                </c:pt>
                <c:pt idx="8">
                  <c:v>2.9410248617569601</c:v>
                </c:pt>
                <c:pt idx="9">
                  <c:v>1.9222385545451199</c:v>
                </c:pt>
                <c:pt idx="10">
                  <c:v>1.7125402315154501</c:v>
                </c:pt>
                <c:pt idx="11">
                  <c:v>-0.63288121507878703</c:v>
                </c:pt>
                <c:pt idx="12">
                  <c:v>-1.8697232228165701</c:v>
                </c:pt>
                <c:pt idx="13">
                  <c:v>-2.4849892085178098</c:v>
                </c:pt>
                <c:pt idx="14">
                  <c:v>-1.75051230938021</c:v>
                </c:pt>
                <c:pt idx="15">
                  <c:v>-1.61608666118114</c:v>
                </c:pt>
                <c:pt idx="16">
                  <c:v>-0.90953444404790695</c:v>
                </c:pt>
                <c:pt idx="17">
                  <c:v>-9.1486519022264705</c:v>
                </c:pt>
                <c:pt idx="18">
                  <c:v>0.75249225026190703</c:v>
                </c:pt>
                <c:pt idx="19">
                  <c:v>-0.40911959724749403</c:v>
                </c:pt>
                <c:pt idx="20">
                  <c:v>-0.45812176378237601</c:v>
                </c:pt>
                <c:pt idx="21">
                  <c:v>-5.5758580818523001E-2</c:v>
                </c:pt>
                <c:pt idx="22">
                  <c:v>0.30142646829770497</c:v>
                </c:pt>
              </c:numCache>
            </c:numRef>
          </c:val>
          <c:smooth val="0"/>
          <c:extLst>
            <c:ext xmlns:c16="http://schemas.microsoft.com/office/drawing/2014/chart" uri="{C3380CC4-5D6E-409C-BE32-E72D297353CC}">
              <c16:uniqueId val="{00000003-1C93-43DE-A68D-234D649DCE01}"/>
            </c:ext>
          </c:extLst>
        </c:ser>
        <c:dLbls>
          <c:showLegendKey val="0"/>
          <c:showVal val="0"/>
          <c:showCatName val="0"/>
          <c:showSerName val="0"/>
          <c:showPercent val="0"/>
          <c:showBubbleSize val="0"/>
        </c:dLbls>
        <c:smooth val="0"/>
        <c:axId val="646669280"/>
        <c:axId val="646668296"/>
      </c:lineChart>
      <c:catAx>
        <c:axId val="6466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6668296"/>
        <c:crosses val="autoZero"/>
        <c:auto val="1"/>
        <c:lblAlgn val="ctr"/>
        <c:lblOffset val="100"/>
        <c:noMultiLvlLbl val="0"/>
      </c:catAx>
      <c:valAx>
        <c:axId val="646668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4666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Dinamica!$H$3</c:f>
              <c:strCache>
                <c:ptCount val="1"/>
                <c:pt idx="0">
                  <c:v>CAPB FMI</c:v>
                </c:pt>
              </c:strCache>
            </c:strRef>
          </c:tx>
          <c:spPr>
            <a:ln w="28575" cap="rnd">
              <a:solidFill>
                <a:schemeClr val="accent1"/>
              </a:solidFill>
              <a:round/>
            </a:ln>
            <a:effectLst/>
          </c:spPr>
          <c:marker>
            <c:symbol val="none"/>
          </c:marker>
          <c:cat>
            <c:numRef>
              <c:f>Dinamica!$G$4:$G$20</c:f>
              <c:numCache>
                <c:formatCode>General</c:formatCode>
                <c:ptCount val="17"/>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numCache>
            </c:numRef>
          </c:cat>
          <c:val>
            <c:numRef>
              <c:f>Dinamica!$H$4:$H$20</c:f>
              <c:numCache>
                <c:formatCode>General</c:formatCode>
                <c:ptCount val="17"/>
                <c:pt idx="0">
                  <c:v>4.4884793316813996</c:v>
                </c:pt>
                <c:pt idx="1">
                  <c:v>4.3056600267485701</c:v>
                </c:pt>
                <c:pt idx="2">
                  <c:v>4.5286678084787999</c:v>
                </c:pt>
                <c:pt idx="3">
                  <c:v>3.87524263366767</c:v>
                </c:pt>
                <c:pt idx="4">
                  <c:v>3.3184475582283999</c:v>
                </c:pt>
                <c:pt idx="5">
                  <c:v>3.4338846175934998</c:v>
                </c:pt>
                <c:pt idx="6">
                  <c:v>2.61289215453685</c:v>
                </c:pt>
                <c:pt idx="7">
                  <c:v>0.54480524254470197</c:v>
                </c:pt>
                <c:pt idx="8">
                  <c:v>1.8189717768723701</c:v>
                </c:pt>
                <c:pt idx="9">
                  <c:v>0.86943271425030899</c:v>
                </c:pt>
                <c:pt idx="10">
                  <c:v>0.340949189303768</c:v>
                </c:pt>
                <c:pt idx="11">
                  <c:v>-2.1412145728571499</c:v>
                </c:pt>
                <c:pt idx="12">
                  <c:v>-1.95153357324183</c:v>
                </c:pt>
                <c:pt idx="13">
                  <c:v>-1.4032131014510001</c:v>
                </c:pt>
                <c:pt idx="14">
                  <c:v>-0.86951107172934305</c:v>
                </c:pt>
                <c:pt idx="15">
                  <c:v>-1.03666397746022</c:v>
                </c:pt>
                <c:pt idx="16">
                  <c:v>-0.45558084329755699</c:v>
                </c:pt>
              </c:numCache>
            </c:numRef>
          </c:val>
          <c:smooth val="0"/>
          <c:extLst>
            <c:ext xmlns:c16="http://schemas.microsoft.com/office/drawing/2014/chart" uri="{C3380CC4-5D6E-409C-BE32-E72D297353CC}">
              <c16:uniqueId val="{00000000-8447-40A6-88C9-0C3293D58557}"/>
            </c:ext>
          </c:extLst>
        </c:ser>
        <c:ser>
          <c:idx val="1"/>
          <c:order val="1"/>
          <c:tx>
            <c:strRef>
              <c:f>Dinamica!$I$3</c:f>
              <c:strCache>
                <c:ptCount val="1"/>
                <c:pt idx="0">
                  <c:v>Structural_IBRE</c:v>
                </c:pt>
              </c:strCache>
            </c:strRef>
          </c:tx>
          <c:spPr>
            <a:ln w="28575" cap="rnd">
              <a:solidFill>
                <a:schemeClr val="accent2"/>
              </a:solidFill>
              <a:round/>
            </a:ln>
            <a:effectLst/>
          </c:spPr>
          <c:marker>
            <c:symbol val="none"/>
          </c:marker>
          <c:cat>
            <c:numRef>
              <c:f>Dinamica!$G$4:$G$20</c:f>
              <c:numCache>
                <c:formatCode>General</c:formatCode>
                <c:ptCount val="17"/>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numCache>
            </c:numRef>
          </c:cat>
          <c:val>
            <c:numRef>
              <c:f>Dinamica!$I$4:$I$20</c:f>
              <c:numCache>
                <c:formatCode>0.00</c:formatCode>
                <c:ptCount val="17"/>
                <c:pt idx="0">
                  <c:v>3.2841216570459895</c:v>
                </c:pt>
                <c:pt idx="1">
                  <c:v>2.867691042340601</c:v>
                </c:pt>
                <c:pt idx="2">
                  <c:v>2.6156344820615129</c:v>
                </c:pt>
                <c:pt idx="3">
                  <c:v>1.6874727134470939</c:v>
                </c:pt>
                <c:pt idx="4">
                  <c:v>1.7250443081864779</c:v>
                </c:pt>
                <c:pt idx="5">
                  <c:v>1.7885548838400762</c:v>
                </c:pt>
                <c:pt idx="6">
                  <c:v>0.1960290017829612</c:v>
                </c:pt>
                <c:pt idx="7">
                  <c:v>0.28652714319352968</c:v>
                </c:pt>
                <c:pt idx="8">
                  <c:v>1.5286354047846242</c:v>
                </c:pt>
                <c:pt idx="9">
                  <c:v>0.82864551347299198</c:v>
                </c:pt>
                <c:pt idx="10">
                  <c:v>-4.1181697796771485E-2</c:v>
                </c:pt>
                <c:pt idx="11">
                  <c:v>-1.4694824247009695</c:v>
                </c:pt>
                <c:pt idx="12">
                  <c:v>-0.25726085424734713</c:v>
                </c:pt>
                <c:pt idx="13">
                  <c:v>-1.215794280491024</c:v>
                </c:pt>
                <c:pt idx="14">
                  <c:v>-0.32292704843956854</c:v>
                </c:pt>
                <c:pt idx="15">
                  <c:v>6.1980721881050749E-2</c:v>
                </c:pt>
                <c:pt idx="16">
                  <c:v>-0.28227533527609427</c:v>
                </c:pt>
              </c:numCache>
            </c:numRef>
          </c:val>
          <c:smooth val="0"/>
          <c:extLst>
            <c:ext xmlns:c16="http://schemas.microsoft.com/office/drawing/2014/chart" uri="{C3380CC4-5D6E-409C-BE32-E72D297353CC}">
              <c16:uniqueId val="{00000001-8447-40A6-88C9-0C3293D58557}"/>
            </c:ext>
          </c:extLst>
        </c:ser>
        <c:dLbls>
          <c:showLegendKey val="0"/>
          <c:showVal val="0"/>
          <c:showCatName val="0"/>
          <c:showSerName val="0"/>
          <c:showPercent val="0"/>
          <c:showBubbleSize val="0"/>
        </c:dLbls>
        <c:smooth val="0"/>
        <c:axId val="591520912"/>
        <c:axId val="591521896"/>
      </c:lineChart>
      <c:catAx>
        <c:axId val="59152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521896"/>
        <c:crosses val="autoZero"/>
        <c:auto val="1"/>
        <c:lblAlgn val="ctr"/>
        <c:lblOffset val="100"/>
        <c:noMultiLvlLbl val="0"/>
      </c:catAx>
      <c:valAx>
        <c:axId val="591521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52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Dinamica!$H$3</c:f>
              <c:strCache>
                <c:ptCount val="1"/>
                <c:pt idx="0">
                  <c:v>CAPB FMI</c:v>
                </c:pt>
              </c:strCache>
            </c:strRef>
          </c:tx>
          <c:spPr>
            <a:ln w="28575" cap="rnd">
              <a:solidFill>
                <a:schemeClr val="accent1"/>
              </a:solidFill>
              <a:round/>
            </a:ln>
            <a:effectLst/>
          </c:spPr>
          <c:marker>
            <c:symbol val="none"/>
          </c:marker>
          <c:cat>
            <c:numRef>
              <c:f>Dinamica!$G$4:$G$20</c:f>
              <c:numCache>
                <c:formatCode>General</c:formatCode>
                <c:ptCount val="17"/>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numCache>
            </c:numRef>
          </c:cat>
          <c:val>
            <c:numRef>
              <c:f>Dinamica!$H$4:$H$21</c:f>
              <c:numCache>
                <c:formatCode>General</c:formatCode>
                <c:ptCount val="18"/>
                <c:pt idx="0">
                  <c:v>4.4884793316813996</c:v>
                </c:pt>
                <c:pt idx="1">
                  <c:v>4.3056600267485701</c:v>
                </c:pt>
                <c:pt idx="2">
                  <c:v>4.5286678084787999</c:v>
                </c:pt>
                <c:pt idx="3">
                  <c:v>3.87524263366767</c:v>
                </c:pt>
                <c:pt idx="4">
                  <c:v>3.3184475582283999</c:v>
                </c:pt>
                <c:pt idx="5">
                  <c:v>3.4338846175934998</c:v>
                </c:pt>
                <c:pt idx="6">
                  <c:v>2.61289215453685</c:v>
                </c:pt>
                <c:pt idx="7">
                  <c:v>0.54480524254470197</c:v>
                </c:pt>
                <c:pt idx="8">
                  <c:v>1.8189717768723701</c:v>
                </c:pt>
                <c:pt idx="9">
                  <c:v>0.86943271425030899</c:v>
                </c:pt>
                <c:pt idx="10">
                  <c:v>0.340949189303768</c:v>
                </c:pt>
                <c:pt idx="11">
                  <c:v>-2.1412145728571499</c:v>
                </c:pt>
                <c:pt idx="12">
                  <c:v>-1.95153357324183</c:v>
                </c:pt>
                <c:pt idx="13">
                  <c:v>-1.4032131014510001</c:v>
                </c:pt>
                <c:pt idx="14">
                  <c:v>-0.86951107172934305</c:v>
                </c:pt>
                <c:pt idx="15">
                  <c:v>-1.03666397746022</c:v>
                </c:pt>
                <c:pt idx="16">
                  <c:v>-0.45558084329755699</c:v>
                </c:pt>
                <c:pt idx="17">
                  <c:v>-7.7126313945924396</c:v>
                </c:pt>
              </c:numCache>
            </c:numRef>
          </c:val>
          <c:smooth val="0"/>
          <c:extLst>
            <c:ext xmlns:c16="http://schemas.microsoft.com/office/drawing/2014/chart" uri="{C3380CC4-5D6E-409C-BE32-E72D297353CC}">
              <c16:uniqueId val="{00000000-D489-4AA1-99B2-0FE239C40845}"/>
            </c:ext>
          </c:extLst>
        </c:ser>
        <c:ser>
          <c:idx val="1"/>
          <c:order val="1"/>
          <c:tx>
            <c:strRef>
              <c:f>Dinamica!$J$3</c:f>
              <c:strCache>
                <c:ptCount val="1"/>
                <c:pt idx="0">
                  <c:v>CAPB IBRE</c:v>
                </c:pt>
              </c:strCache>
            </c:strRef>
          </c:tx>
          <c:spPr>
            <a:ln w="28575" cap="rnd">
              <a:solidFill>
                <a:schemeClr val="accent2"/>
              </a:solidFill>
              <a:round/>
            </a:ln>
            <a:effectLst/>
          </c:spPr>
          <c:marker>
            <c:symbol val="none"/>
          </c:marker>
          <c:cat>
            <c:numRef>
              <c:f>Dinamica!$G$4:$G$20</c:f>
              <c:numCache>
                <c:formatCode>General</c:formatCode>
                <c:ptCount val="17"/>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numCache>
            </c:numRef>
          </c:cat>
          <c:val>
            <c:numRef>
              <c:f>Dinamica!$J$4:$J$21</c:f>
              <c:numCache>
                <c:formatCode>0.00</c:formatCode>
                <c:ptCount val="18"/>
                <c:pt idx="0">
                  <c:v>3.5265781418892002</c:v>
                </c:pt>
                <c:pt idx="1">
                  <c:v>2.765492562188494</c:v>
                </c:pt>
                <c:pt idx="2">
                  <c:v>2.4454054899026549</c:v>
                </c:pt>
                <c:pt idx="3">
                  <c:v>1.6053174070035214</c:v>
                </c:pt>
                <c:pt idx="4">
                  <c:v>1.5849190293369868</c:v>
                </c:pt>
                <c:pt idx="5">
                  <c:v>1.4521041469979168</c:v>
                </c:pt>
                <c:pt idx="6">
                  <c:v>1.1074882790936336</c:v>
                </c:pt>
                <c:pt idx="7">
                  <c:v>1.2059544557474253</c:v>
                </c:pt>
                <c:pt idx="8">
                  <c:v>1.6988974080781476</c:v>
                </c:pt>
                <c:pt idx="9">
                  <c:v>1.3881148532400536</c:v>
                </c:pt>
                <c:pt idx="10">
                  <c:v>0.82006946320415564</c:v>
                </c:pt>
                <c:pt idx="11">
                  <c:v>-1.0227837752872202</c:v>
                </c:pt>
                <c:pt idx="12">
                  <c:v>-1.0641381794642624</c:v>
                </c:pt>
                <c:pt idx="13">
                  <c:v>-0.85744219175714431</c:v>
                </c:pt>
                <c:pt idx="14">
                  <c:v>0.13692516586938897</c:v>
                </c:pt>
                <c:pt idx="15">
                  <c:v>0.22308793314032416</c:v>
                </c:pt>
                <c:pt idx="16">
                  <c:v>0.45902969533515808</c:v>
                </c:pt>
                <c:pt idx="17">
                  <c:v>-7.6099455169917842</c:v>
                </c:pt>
              </c:numCache>
            </c:numRef>
          </c:val>
          <c:smooth val="0"/>
          <c:extLst>
            <c:ext xmlns:c16="http://schemas.microsoft.com/office/drawing/2014/chart" uri="{C3380CC4-5D6E-409C-BE32-E72D297353CC}">
              <c16:uniqueId val="{00000001-D489-4AA1-99B2-0FE239C40845}"/>
            </c:ext>
          </c:extLst>
        </c:ser>
        <c:dLbls>
          <c:showLegendKey val="0"/>
          <c:showVal val="0"/>
          <c:showCatName val="0"/>
          <c:showSerName val="0"/>
          <c:showPercent val="0"/>
          <c:showBubbleSize val="0"/>
        </c:dLbls>
        <c:smooth val="0"/>
        <c:axId val="591520912"/>
        <c:axId val="591521896"/>
      </c:lineChart>
      <c:catAx>
        <c:axId val="59152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521896"/>
        <c:crosses val="autoZero"/>
        <c:auto val="1"/>
        <c:lblAlgn val="ctr"/>
        <c:lblOffset val="100"/>
        <c:noMultiLvlLbl val="0"/>
      </c:catAx>
      <c:valAx>
        <c:axId val="591521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152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366712</xdr:colOff>
      <xdr:row>2</xdr:row>
      <xdr:rowOff>23812</xdr:rowOff>
    </xdr:from>
    <xdr:to>
      <xdr:col>19</xdr:col>
      <xdr:colOff>138112</xdr:colOff>
      <xdr:row>17</xdr:row>
      <xdr:rowOff>52387</xdr:rowOff>
    </xdr:to>
    <xdr:graphicFrame macro="">
      <xdr:nvGraphicFramePr>
        <xdr:cNvPr id="2" name="Gráfico 1">
          <a:extLst>
            <a:ext uri="{FF2B5EF4-FFF2-40B4-BE49-F238E27FC236}">
              <a16:creationId xmlns:a16="http://schemas.microsoft.com/office/drawing/2014/main" id="{FE07C543-7F62-40BB-91D2-815609F9C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376237</xdr:colOff>
      <xdr:row>17</xdr:row>
      <xdr:rowOff>90487</xdr:rowOff>
    </xdr:from>
    <xdr:to>
      <xdr:col>19</xdr:col>
      <xdr:colOff>147637</xdr:colOff>
      <xdr:row>32</xdr:row>
      <xdr:rowOff>119062</xdr:rowOff>
    </xdr:to>
    <xdr:graphicFrame macro="">
      <xdr:nvGraphicFramePr>
        <xdr:cNvPr id="3" name="Gráfico 2">
          <a:extLst>
            <a:ext uri="{FF2B5EF4-FFF2-40B4-BE49-F238E27FC236}">
              <a16:creationId xmlns:a16="http://schemas.microsoft.com/office/drawing/2014/main" id="{F319BB48-61DD-4161-AE4D-043223D005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323850</xdr:colOff>
      <xdr:row>33</xdr:row>
      <xdr:rowOff>0</xdr:rowOff>
    </xdr:from>
    <xdr:to>
      <xdr:col>19</xdr:col>
      <xdr:colOff>95250</xdr:colOff>
      <xdr:row>48</xdr:row>
      <xdr:rowOff>28575</xdr:rowOff>
    </xdr:to>
    <xdr:graphicFrame macro="">
      <xdr:nvGraphicFramePr>
        <xdr:cNvPr id="4" name="Gráfico 3">
          <a:extLst>
            <a:ext uri="{FF2B5EF4-FFF2-40B4-BE49-F238E27FC236}">
              <a16:creationId xmlns:a16="http://schemas.microsoft.com/office/drawing/2014/main" id="{695BA8F4-7D38-460D-82DE-9C4C5DE6C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inicius/Meu%20Drive/UnB/0Monografia/Controle_Sintetico_Teto_Gastos/Dados/IBRE/resultado_primario_estrutural_1997_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_estrutural_Hiato_próprio"/>
      <sheetName val="Prim_estrutural_Hiato_IFI"/>
      <sheetName val="Prim_estrutural_Hiato_SUEP_IBRE"/>
    </sheetNames>
    <sheetDataSet>
      <sheetData sheetId="0">
        <row r="9">
          <cell r="Q9">
            <v>3.5265781418892002</v>
          </cell>
          <cell r="R9">
            <v>3.2841216570459895</v>
          </cell>
        </row>
        <row r="10">
          <cell r="Q10">
            <v>2.765492562188494</v>
          </cell>
          <cell r="R10">
            <v>2.867691042340601</v>
          </cell>
        </row>
        <row r="11">
          <cell r="Q11">
            <v>2.4454054899026549</v>
          </cell>
          <cell r="R11">
            <v>2.6156344820615129</v>
          </cell>
        </row>
        <row r="12">
          <cell r="Q12">
            <v>1.6053174070035214</v>
          </cell>
          <cell r="R12">
            <v>1.6874727134470939</v>
          </cell>
        </row>
        <row r="13">
          <cell r="Q13">
            <v>1.5849190293369868</v>
          </cell>
          <cell r="R13">
            <v>1.7250443081864779</v>
          </cell>
        </row>
        <row r="14">
          <cell r="Q14">
            <v>1.4521041469979168</v>
          </cell>
          <cell r="R14">
            <v>1.7885548838400762</v>
          </cell>
        </row>
        <row r="15">
          <cell r="Q15">
            <v>1.1074882790936336</v>
          </cell>
          <cell r="R15">
            <v>0.1960290017829612</v>
          </cell>
        </row>
        <row r="16">
          <cell r="Q16">
            <v>1.2059544557474253</v>
          </cell>
          <cell r="R16">
            <v>0.28652714319352968</v>
          </cell>
        </row>
        <row r="17">
          <cell r="Q17">
            <v>1.6988974080781476</v>
          </cell>
          <cell r="R17">
            <v>1.5286354047846242</v>
          </cell>
        </row>
        <row r="18">
          <cell r="Q18">
            <v>1.3881148532400536</v>
          </cell>
          <cell r="R18">
            <v>0.82864551347299198</v>
          </cell>
        </row>
        <row r="19">
          <cell r="Q19">
            <v>0.82006946320415564</v>
          </cell>
          <cell r="R19">
            <v>-4.1181697796771485E-2</v>
          </cell>
        </row>
        <row r="20">
          <cell r="Q20">
            <v>-1.0227837752872202</v>
          </cell>
          <cell r="R20">
            <v>-1.4694824247009695</v>
          </cell>
        </row>
        <row r="21">
          <cell r="Q21">
            <v>-1.0641381794642624</v>
          </cell>
          <cell r="R21">
            <v>-0.25726085424734713</v>
          </cell>
        </row>
        <row r="22">
          <cell r="Q22">
            <v>-0.85744219175714431</v>
          </cell>
          <cell r="R22">
            <v>-1.215794280491024</v>
          </cell>
        </row>
        <row r="23">
          <cell r="Q23">
            <v>0.13692516586938897</v>
          </cell>
          <cell r="R23">
            <v>-0.32292704843956854</v>
          </cell>
        </row>
        <row r="24">
          <cell r="Q24">
            <v>0.22308793314032416</v>
          </cell>
          <cell r="R24">
            <v>6.1980721881050749E-2</v>
          </cell>
        </row>
        <row r="25">
          <cell r="Q25">
            <v>0.45902969533515808</v>
          </cell>
          <cell r="R25">
            <v>-0.28227533527609427</v>
          </cell>
        </row>
        <row r="26">
          <cell r="Q26">
            <v>-7.6099455169917842</v>
          </cell>
          <cell r="R26">
            <v>0.10887672410493299</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icius Ferreira" refreshedDate="44709.552641666669" createdVersion="7" refreshedVersion="7" minRefreshableVersion="3" recordCount="5305" xr:uid="{00000000-000A-0000-FFFF-FFFF03000000}">
  <cacheSource type="worksheet">
    <worksheetSource ref="A1:M5306" sheet="Dataset"/>
  </cacheSource>
  <cacheFields count="12">
    <cacheField name="Country Name" numFmtId="0">
      <sharedItems/>
    </cacheField>
    <cacheField name="Country Code" numFmtId="0">
      <sharedItems containsMixedTypes="1" containsNumber="1" containsInteger="1" minValue="35" maxValue="968"/>
    </cacheField>
    <cacheField name="Country ISO 2 Code" numFmtId="0">
      <sharedItems count="209">
        <s v="AR"/>
        <s v="AU"/>
        <s v="AT"/>
        <s v="BE"/>
        <s v="BO"/>
        <s v="BR"/>
        <s v="BF"/>
        <s v="KH"/>
        <s v="CM"/>
        <s v="CA"/>
        <s v="TD"/>
        <s v="CL"/>
        <s v="HK"/>
        <s v="CN"/>
        <s v="CO"/>
        <s v="CD"/>
        <s v="CG"/>
        <s v="CI"/>
        <s v="CZ"/>
        <s v="DK"/>
        <s v="EG"/>
        <s v="EE"/>
        <s v="ET"/>
        <s v="FI"/>
        <s v="FR"/>
        <s v="DE"/>
        <s v="GH"/>
        <s v="GR"/>
        <s v="HT"/>
        <s v="HN"/>
        <s v="HU"/>
        <s v="IS"/>
        <s v="IN"/>
        <s v="ID"/>
        <s v="IE"/>
        <s v="IL"/>
        <s v="IT"/>
        <s v="JP"/>
        <s v="KZ"/>
        <s v="KE"/>
        <s v="KR"/>
        <s v="LA"/>
        <s v="LV"/>
        <s v="LT"/>
        <s v="MY"/>
        <s v="ML"/>
        <s v="MX"/>
        <s v="MD"/>
        <s v="MA"/>
        <s v="MZ"/>
        <s v="MM"/>
        <s v="NP"/>
        <s v="NL"/>
        <s v="NZ"/>
        <s v="NI"/>
        <s v="NG"/>
        <s v="NO"/>
        <s v="PK"/>
        <s v="PE"/>
        <s v="PH"/>
        <s v="PL"/>
        <s v="PT"/>
        <s v="RO"/>
        <s v="RU"/>
        <s v="SA"/>
        <s v="SN"/>
        <s v="SK"/>
        <s v="SI"/>
        <s v="ZA"/>
        <s v="ES"/>
        <s v="SD"/>
        <s v="SE"/>
        <s v="CH"/>
        <s v="TZ"/>
        <s v="TH"/>
        <s v="TR"/>
        <s v="UG"/>
        <s v="UA"/>
        <s v="GB"/>
        <s v="US"/>
        <s v="UZ"/>
        <s v="VN"/>
        <s v="YE"/>
        <s v="ZM"/>
        <s v="Emerging Market and Middle-Income Asia "/>
        <s v="Emerging Market and Middle-Income Economies "/>
        <s v="U2"/>
        <s v="G7"/>
        <s v="Advanced Economies"/>
        <s v="Emerging Market and Middle-Income Europe "/>
        <s v="Emerging Market and Middle-Income Latin America "/>
        <s v="Advanced G20"/>
        <s v="Emerging G20"/>
        <s v="Low-Income Developing Asia "/>
        <s v="Low-Income Developing Latin America"/>
        <s v="Low-Income Oil Producers"/>
        <s v="Low-Income Developing Others "/>
        <s v="Low-Income Developing Sub-Saharan Africa"/>
        <s v="MG"/>
        <s v="SG"/>
        <s v="Emerging Market and Middle-Income Middle East and North Africa and Pakistan"/>
        <s v="CY"/>
        <s v="TJ"/>
        <s v="BD"/>
        <s v="DZ"/>
        <s v="G20"/>
        <s v="ZW"/>
        <s v="VE"/>
        <s v="UY"/>
        <s v="AE"/>
        <s v="LK"/>
        <s v="RW"/>
        <s v="QA"/>
        <s v="PG"/>
        <s v="OM"/>
        <s v="NE"/>
        <s v="MN"/>
        <s v="MT"/>
        <s v="LU"/>
        <s v="LY"/>
        <s v="KG"/>
        <s v="KW"/>
        <s v="IR"/>
        <s v="GN"/>
        <s v="EC"/>
        <s v="DO"/>
        <s v="HR"/>
        <s v="BJ"/>
        <s v="BY"/>
        <s v="AZ"/>
        <s v="AO"/>
        <s v="RS"/>
        <s v="SB"/>
        <s v="AL"/>
        <s v="BB"/>
        <s v="CV"/>
        <s v="IQ"/>
        <s v="SY"/>
        <s v="VC"/>
        <s v="BW"/>
        <s v="BA"/>
        <s v="DJ"/>
        <s v="LS"/>
        <s v="MW"/>
        <s v="MK"/>
        <s v="PA"/>
        <s v="SC"/>
        <s v="BT"/>
        <s v="LC"/>
        <s v="GD"/>
        <s v="JM"/>
        <s v="LR"/>
        <s v="SL"/>
        <s v="BH"/>
        <s v="MU"/>
        <s v="SO"/>
        <s v="AM"/>
        <s v="BN"/>
        <s v="BG"/>
        <s v="BI"/>
        <s v="MR"/>
        <s v="WS"/>
        <s v="AF"/>
        <s v="BS"/>
        <s v="CF"/>
        <s v="TL"/>
        <s v="BZ"/>
        <s v="GY"/>
        <s v="GQ"/>
        <s v="AG"/>
        <s v="CR"/>
        <s v="KM"/>
        <s v="ER"/>
        <s v="DM"/>
        <s v="SV"/>
        <s v="JO"/>
        <s v="FJ"/>
        <s v="ME"/>
        <s v="GW"/>
        <s v="MV"/>
        <s v="ST"/>
        <s v="XK"/>
        <s v="NA"/>
        <s v="PY"/>
        <s v="KN"/>
        <s v="KI"/>
        <s v="TV"/>
        <s v="MH"/>
        <s v="TG"/>
        <s v="TM"/>
        <s v="MO"/>
        <s v="TN"/>
        <s v="SR"/>
        <s v="TW"/>
        <s v="SS"/>
        <s v="SZ"/>
        <s v="TO"/>
        <s v="NR"/>
        <s v="SM"/>
        <s v="FM"/>
        <s v="AW"/>
        <s v="VU"/>
        <s v="PR"/>
        <s v="PW"/>
        <s v="LB"/>
        <s v="GA"/>
        <s v="GM"/>
        <s v="GE"/>
        <s v="GT"/>
      </sharedItems>
    </cacheField>
    <cacheField name="Time Period" numFmtId="0">
      <sharedItems containsSemiMixedTypes="0" containsString="0" containsNumber="1" containsInteger="1" minValue="2000" maxValue="2025" count="26">
        <n v="2000"/>
        <n v="2001"/>
        <n v="2002"/>
        <n v="2003"/>
        <n v="2004"/>
        <n v="2005"/>
        <n v="2006"/>
        <n v="2007"/>
        <n v="2008"/>
        <n v="2009"/>
        <n v="2010"/>
        <n v="2011"/>
        <n v="2012"/>
        <n v="2013"/>
        <n v="2014"/>
        <n v="2015"/>
        <n v="2016"/>
        <n v="2017"/>
        <n v="2018"/>
        <n v="2019"/>
        <n v="2020"/>
        <n v="2021"/>
        <n v="2022"/>
        <n v="2023"/>
        <n v="2024"/>
        <n v="2025"/>
      </sharedItems>
    </cacheField>
    <cacheField name="Cyclically adjusted balance (% of potential GDP) (GGCB_G01_PGDP_PT)" numFmtId="2">
      <sharedItems containsString="0" containsBlank="1" containsNumber="1" minValue="-21.643406468463699" maxValue="17.415748129990298"/>
    </cacheField>
    <cacheField name="Cyclically adjusted primary balance (% of potential GDP) (GGCBP_G01_PGDP_PT)" numFmtId="2">
      <sharedItems containsString="0" containsBlank="1" containsNumber="1" minValue="-18.757717978257102" maxValue="17.0844212372897"/>
    </cacheField>
    <cacheField name="Expenditure (% of GDP) (G_X_G01_GDP_PT)" numFmtId="2">
      <sharedItems containsString="0" containsBlank="1" containsNumber="1" minValue="2.3381762096035401" maxValue="154.45493292820001"/>
    </cacheField>
    <cacheField name="Gross debt (% of GDP) (G_XWDG_G01_GDP_PT)" numFmtId="2">
      <sharedItems containsString="0" containsBlank="1" containsNumber="1" minValue="0" maxValue="658.21535382234401"/>
    </cacheField>
    <cacheField name="Net debt (% of GDP) (GGXWDN_G01_GDP_PT)" numFmtId="2">
      <sharedItems containsString="0" containsBlank="1" containsNumber="1" minValue="-134.920996081547" maxValue="604.29880148470704"/>
    </cacheField>
    <cacheField name="Net lending/borrowing (overall balance) (% of GDP) (GGXCNL_G01_GDP_PT)" numFmtId="2">
      <sharedItems containsString="0" containsBlank="1" containsNumber="1" minValue="-80.629303041804903" maxValue="125.135283385092"/>
    </cacheField>
    <cacheField name="Primary net lending/borrowing (primary balance) (% of GDP) (GGXONLB_G01_GDP_PT)" numFmtId="2">
      <sharedItems containsString="0" containsBlank="1" containsNumber="1" minValue="-80.629303041804903" maxValue="126.464372256514"/>
    </cacheField>
    <cacheField name="Revenue (% of GDP) (GGR_G01_GDP_PT)" numFmtId="2">
      <sharedItems containsString="0" containsBlank="1" containsNumber="1" minValue="0.63687725653433402" maxValue="179.238035233308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305">
  <r>
    <s v="Argentina"/>
    <n v="213"/>
    <x v="0"/>
    <x v="0"/>
    <n v="-4.3672528141361804"/>
    <n v="-0.50337224617909004"/>
    <n v="25.247237775528301"/>
    <n v="40.832838854735598"/>
    <m/>
    <n v="-3.4167511825039698"/>
    <n v="0.21119412022179301"/>
    <n v="21.8304865930243"/>
  </r>
  <r>
    <s v="Argentina"/>
    <n v="213"/>
    <x v="0"/>
    <x v="1"/>
    <n v="-5.5867130614658196"/>
    <n v="-1.3365060311194401"/>
    <n v="26.432499236749099"/>
    <n v="48.006618710088802"/>
    <m/>
    <n v="-5.3641463443181596"/>
    <n v="-1.25164810865493"/>
    <n v="21.068352892430902"/>
  </r>
  <r>
    <s v="Argentina"/>
    <n v="213"/>
    <x v="0"/>
    <x v="2"/>
    <n v="0.41638422120666702"/>
    <n v="2.3958880746213702"/>
    <n v="21.853054152598499"/>
    <n v="147.20254831745501"/>
    <m/>
    <n v="-1.91014990213182"/>
    <n v="0.234949393833248"/>
    <n v="19.9429042504667"/>
  </r>
  <r>
    <s v="Argentina"/>
    <n v="213"/>
    <x v="0"/>
    <x v="3"/>
    <n v="2.6905823951058099"/>
    <n v="4.3837324019744699"/>
    <n v="22.0258876312542"/>
    <n v="125.161634171112"/>
    <m/>
    <n v="1.5001460807014599"/>
    <n v="3.2263738962816402"/>
    <n v="23.526033711955701"/>
  </r>
  <r>
    <s v="Argentina"/>
    <n v="213"/>
    <x v="0"/>
    <x v="4"/>
    <n v="4.3335565458251404"/>
    <n v="5.5655730487907604"/>
    <n v="23.0295320813104"/>
    <n v="117.877848355504"/>
    <m/>
    <n v="3.9668950298389398"/>
    <n v="5.2194807312235101"/>
    <n v="26.996427111149298"/>
  </r>
  <r>
    <s v="Argentina"/>
    <n v="213"/>
    <x v="0"/>
    <x v="5"/>
    <n v="3.2213989705146502"/>
    <n v="5.0413584202241397"/>
    <n v="24.425560125508898"/>
    <n v="80.281798981019605"/>
    <m/>
    <n v="3.3406230231934599"/>
    <n v="5.1518176285942099"/>
    <n v="27.7661831487023"/>
  </r>
  <r>
    <s v="Argentina"/>
    <n v="213"/>
    <x v="0"/>
    <x v="6"/>
    <n v="1.2154030326020699"/>
    <n v="2.8784145650033399"/>
    <n v="26.616661819447199"/>
    <n v="70.792689563796799"/>
    <m/>
    <n v="1.6500702750185401"/>
    <n v="3.28604187472942"/>
    <n v="28.266732094465699"/>
  </r>
  <r>
    <s v="Argentina"/>
    <n v="213"/>
    <x v="0"/>
    <x v="7"/>
    <n v="-0.55628646814383498"/>
    <n v="1.31721605163775"/>
    <n v="29.550588170727501"/>
    <n v="62.132710768966803"/>
    <m/>
    <n v="0.75697447238267102"/>
    <n v="2.5496268350996099"/>
    <n v="30.307562643110199"/>
  </r>
  <r>
    <s v="Argentina"/>
    <n v="213"/>
    <x v="0"/>
    <x v="8"/>
    <n v="-0.76996087624989396"/>
    <n v="0.79611056644353595"/>
    <n v="30.762347750458101"/>
    <n v="53.8138516191134"/>
    <m/>
    <n v="0.351972891914479"/>
    <n v="1.86462722070238"/>
    <n v="31.114320642372601"/>
  </r>
  <r>
    <s v="Argentina"/>
    <n v="213"/>
    <x v="0"/>
    <x v="9"/>
    <n v="0.31995140360161001"/>
    <n v="1.5783934457779301"/>
    <n v="34.524435927076198"/>
    <n v="55.397080355144297"/>
    <m/>
    <n v="-1.8300444063719901"/>
    <n v="-0.48791372357448798"/>
    <n v="32.694391520704201"/>
  </r>
  <r>
    <s v="Argentina"/>
    <n v="213"/>
    <x v="0"/>
    <x v="10"/>
    <n v="-1.3269378622640899"/>
    <n v="-0.47271117938650897"/>
    <n v="33.358068627652003"/>
    <n v="43.454315478587397"/>
    <m/>
    <n v="-1.3934546635570799"/>
    <n v="-0.53844789986599195"/>
    <n v="31.964613964094902"/>
  </r>
  <r>
    <s v="Argentina"/>
    <n v="213"/>
    <x v="0"/>
    <x v="11"/>
    <n v="-3.7443368719569601"/>
    <n v="-2.5528628217401299"/>
    <n v="34.901900537725197"/>
    <n v="38.934854420502802"/>
    <m/>
    <n v="-2.7456484595381898"/>
    <n v="-1.5873710974387001"/>
    <n v="32.156252078187002"/>
  </r>
  <r>
    <s v="Argentina"/>
    <n v="213"/>
    <x v="0"/>
    <x v="12"/>
    <n v="-2.9397079848101701"/>
    <n v="-1.6207513689634301"/>
    <n v="36.821423141060997"/>
    <n v="40.436048010475503"/>
    <m/>
    <n v="-3.0180556001432302"/>
    <n v="-1.6958186145930401"/>
    <n v="33.803367540917797"/>
  </r>
  <r>
    <s v="Argentina"/>
    <n v="213"/>
    <x v="0"/>
    <x v="13"/>
    <n v="-3.6144798956562498"/>
    <n v="-2.9944916908444199"/>
    <n v="37.6029334549807"/>
    <n v="43.496069782894203"/>
    <m/>
    <n v="-3.25382842728551"/>
    <n v="-2.6396843699530699"/>
    <n v="34.349105027695202"/>
  </r>
  <r>
    <s v="Argentina"/>
    <n v="213"/>
    <x v="0"/>
    <x v="14"/>
    <n v="-3.4320421412239099"/>
    <n v="-2.6958221383511698"/>
    <n v="38.852931499041098"/>
    <n v="44.696850201948301"/>
    <m/>
    <n v="-4.2524290852903004"/>
    <n v="-3.50002653962119"/>
    <n v="34.600502413750803"/>
  </r>
  <r>
    <s v="Argentina"/>
    <n v="213"/>
    <x v="0"/>
    <x v="15"/>
    <n v="-6.2035856002338603"/>
    <n v="-4.6125021410862903"/>
    <n v="41.366330050238197"/>
    <n v="52.562643306270502"/>
    <m/>
    <n v="-6.0005580309005699"/>
    <n v="-4.41782806416475"/>
    <n v="35.365772019337598"/>
  </r>
  <r>
    <s v="Argentina"/>
    <n v="213"/>
    <x v="0"/>
    <x v="16"/>
    <n v="-5.9854026713317401"/>
    <n v="-4.1240698983792603"/>
    <n v="41.522020677075197"/>
    <n v="53.060179552391297"/>
    <m/>
    <n v="-6.6546689825752203"/>
    <n v="-4.7621990449688196"/>
    <n v="34.867351694500002"/>
  </r>
  <r>
    <s v="Argentina"/>
    <n v="213"/>
    <x v="0"/>
    <x v="17"/>
    <n v="-7.1795342460938203"/>
    <n v="-4.6836316260863402"/>
    <n v="41.121454021199398"/>
    <n v="57.027841921980603"/>
    <m/>
    <n v="-6.6933411315783298"/>
    <n v="-4.2283788870827701"/>
    <n v="34.428112889621097"/>
  </r>
  <r>
    <s v="Argentina"/>
    <n v="213"/>
    <x v="0"/>
    <x v="18"/>
    <n v="-4.9695907842466802"/>
    <n v="-1.8129765942438101"/>
    <n v="38.949208238161297"/>
    <n v="85.246310857090705"/>
    <m/>
    <n v="-5.44114525784686"/>
    <n v="-2.23798609252324"/>
    <n v="33.508062980314399"/>
  </r>
  <r>
    <s v="Argentina"/>
    <n v="213"/>
    <x v="0"/>
    <x v="19"/>
    <n v="-3.3810831139773301"/>
    <n v="0.50397195052966404"/>
    <n v="37.702664888890503"/>
    <n v="88.835021225607704"/>
    <m/>
    <n v="-4.3949657806730302"/>
    <n v="-0.40191626709868999"/>
    <n v="33.307699108217399"/>
  </r>
  <r>
    <s v="Argentina"/>
    <n v="213"/>
    <x v="0"/>
    <x v="20"/>
    <n v="-5.5328962288953702"/>
    <n v="-3.2948202414580399"/>
    <n v="42.091916459480601"/>
    <n v="102.789702011432"/>
    <m/>
    <n v="-8.6255322939957004"/>
    <n v="-6.2157557725363297"/>
    <n v="33.466384165484897"/>
  </r>
  <r>
    <s v="Argentina"/>
    <n v="213"/>
    <x v="0"/>
    <x v="21"/>
    <n v="-3.2302645845344"/>
    <n v="-1.4785913056287101"/>
    <n v="38.085915185378099"/>
    <n v="80.617264547344604"/>
    <m/>
    <n v="-4.5765576703599304"/>
    <n v="-2.7576600042689798"/>
    <n v="33.509357515018202"/>
  </r>
  <r>
    <s v="Argentina"/>
    <n v="213"/>
    <x v="0"/>
    <x v="22"/>
    <n v="-3.17137370848116"/>
    <n v="-1.5078136735288199"/>
    <n v="37.883878184666699"/>
    <n v="74.431342714170697"/>
    <m/>
    <n v="-3.8030545611635"/>
    <n v="-2.1128587330033901"/>
    <n v="34.0808236235032"/>
  </r>
  <r>
    <s v="Argentina"/>
    <n v="213"/>
    <x v="0"/>
    <x v="23"/>
    <n v="-2.9136857942271601"/>
    <n v="-1.2503137011482299"/>
    <n v="37.978263464748999"/>
    <n v="74.328469054314397"/>
    <m/>
    <n v="-3.18765170208468"/>
    <n v="-1.51170417713659"/>
    <n v="34.790611762664298"/>
  </r>
  <r>
    <s v="Argentina"/>
    <n v="213"/>
    <x v="0"/>
    <x v="24"/>
    <n v="-3.0608622335751501"/>
    <n v="-0.51884993537042801"/>
    <n v="38.7149947611831"/>
    <n v="73.413933492944594"/>
    <m/>
    <n v="-3.0571941771166902"/>
    <n v="-0.51635924388232601"/>
    <n v="35.657800584066401"/>
  </r>
  <r>
    <s v="Argentina"/>
    <n v="213"/>
    <x v="0"/>
    <x v="25"/>
    <n v="-2.6061280489845502"/>
    <n v="0.50749891153907101"/>
    <n v="38.990335894861197"/>
    <n v="70.261350778431293"/>
    <m/>
    <n v="-2.6031363413045199"/>
    <n v="0.51090218586457903"/>
    <n v="36.387199553556698"/>
  </r>
  <r>
    <s v="Australia"/>
    <n v="193"/>
    <x v="1"/>
    <x v="0"/>
    <n v="1.3284050204580999"/>
    <n v="2.0137739750324499"/>
    <n v="35.270628827539802"/>
    <n v="19.527137193305101"/>
    <n v="7.1330115152212796"/>
    <n v="1.2524241995952301"/>
    <n v="1.92937874922229"/>
    <n v="36.523053027134999"/>
  </r>
  <r>
    <s v="Australia"/>
    <n v="193"/>
    <x v="1"/>
    <x v="1"/>
    <n v="0.13250170417018101"/>
    <n v="0.85270533083657696"/>
    <n v="35.675540783642703"/>
    <n v="17.133270808652501"/>
    <n v="4.6908593304374504"/>
    <n v="-3.0302531701110101E-2"/>
    <n v="0.68831995085779496"/>
    <n v="35.645238251941599"/>
  </r>
  <r>
    <s v="Australia"/>
    <n v="193"/>
    <x v="1"/>
    <x v="2"/>
    <n v="0.30057792386430399"/>
    <n v="0.96392088955828104"/>
    <n v="34.9489055017266"/>
    <n v="15.025377723131401"/>
    <n v="2.7604591148055699"/>
    <n v="0.19274786940996"/>
    <n v="0.85198012771385501"/>
    <n v="35.141653371136599"/>
  </r>
  <r>
    <s v="Australia"/>
    <n v="193"/>
    <x v="1"/>
    <x v="3"/>
    <n v="1.02697503168354"/>
    <n v="1.3189597785781799"/>
    <n v="34.923652393341698"/>
    <n v="13.192090361438501"/>
    <n v="0.75299190309258701"/>
    <n v="1.0512482782472901"/>
    <n v="1.34341901827257"/>
    <n v="35.974900671588998"/>
  </r>
  <r>
    <s v="Australia"/>
    <n v="193"/>
    <x v="1"/>
    <x v="4"/>
    <n v="1.2497573952694101"/>
    <n v="1.2385320265094399"/>
    <n v="34.857889925809403"/>
    <n v="11.914578436056299"/>
    <n v="-1.22748464665202"/>
    <n v="1.3239290697141"/>
    <n v="1.31313221724834"/>
    <n v="36.1818189955235"/>
  </r>
  <r>
    <s v="Australia"/>
    <n v="193"/>
    <x v="1"/>
    <x v="5"/>
    <n v="1.6679461938220199"/>
    <n v="1.5184213893342899"/>
    <n v="34.619318594822502"/>
    <n v="10.8716420390235"/>
    <n v="-3.8063986874487301"/>
    <n v="1.70891268003448"/>
    <n v="1.56550814633285"/>
    <n v="36.328231274857004"/>
  </r>
  <r>
    <s v="Australia"/>
    <n v="193"/>
    <x v="1"/>
    <x v="6"/>
    <n v="1.70032555349685"/>
    <n v="1.3833262261368899"/>
    <n v="34.585918813048202"/>
    <n v="9.9517377119900807"/>
    <n v="-6.3135777646818703"/>
    <n v="1.7739183354325301"/>
    <n v="1.4689569105972899"/>
    <n v="36.3598371484807"/>
  </r>
  <r>
    <s v="Australia"/>
    <n v="193"/>
    <x v="1"/>
    <x v="7"/>
    <n v="1.2082277305055"/>
    <n v="1.0070791441160201"/>
    <n v="34.3435709021891"/>
    <n v="9.6764730311721898"/>
    <n v="-7.2659700242287402"/>
    <n v="1.47607964556416"/>
    <n v="1.2842025458729001"/>
    <n v="35.819650547753199"/>
  </r>
  <r>
    <s v="Australia"/>
    <n v="193"/>
    <x v="1"/>
    <x v="8"/>
    <n v="-1.3973560572794499"/>
    <n v="-1.43021848129647"/>
    <n v="35.100977578627898"/>
    <n v="11.7491278417536"/>
    <n v="-5.2960073093624498"/>
    <n v="-1.1013858142965101"/>
    <n v="-1.13261098299747"/>
    <n v="33.999591764331399"/>
  </r>
  <r>
    <s v="Australia"/>
    <n v="193"/>
    <x v="1"/>
    <x v="9"/>
    <n v="-4.5024943729250202"/>
    <n v="-4.4641518534248501"/>
    <n v="37.784968988727101"/>
    <n v="16.636056321979201"/>
    <n v="1.2250600205422999"/>
    <n v="-4.56666513680885"/>
    <n v="-4.5284055030568098"/>
    <n v="33.218303851918201"/>
  </r>
  <r>
    <s v="Australia"/>
    <n v="193"/>
    <x v="1"/>
    <x v="10"/>
    <n v="-5.1445341229784098"/>
    <n v="-4.90052729263346"/>
    <n v="36.980463635663497"/>
    <n v="20.3661188758614"/>
    <n v="6.30760146843632"/>
    <n v="-5.1198330588878198"/>
    <n v="-4.8850812884391797"/>
    <n v="31.860630576775701"/>
  </r>
  <r>
    <s v="Australia"/>
    <n v="193"/>
    <x v="1"/>
    <x v="11"/>
    <n v="-4.5171287948623204"/>
    <n v="-4.06474859674353"/>
    <n v="36.328524835048597"/>
    <n v="24.053735786103601"/>
    <n v="10.574709588783399"/>
    <n v="-4.5284455111823503"/>
    <n v="-4.0864739178493696"/>
    <n v="31.800079323866299"/>
  </r>
  <r>
    <s v="Australia"/>
    <n v="193"/>
    <x v="1"/>
    <x v="12"/>
    <n v="-3.4791435725956199"/>
    <n v="-2.83020788658466"/>
    <n v="36.579426791112802"/>
    <n v="27.537657262802099"/>
    <n v="13.796815799548501"/>
    <n v="-3.5108054231738999"/>
    <n v="-2.8676616192952999"/>
    <n v="33.068621367938903"/>
  </r>
  <r>
    <s v="Australia"/>
    <n v="193"/>
    <x v="1"/>
    <x v="13"/>
    <n v="-2.7504442133672402"/>
    <n v="-2.0017278693009102"/>
    <n v="36.480737316377002"/>
    <n v="30.485802031113799"/>
    <n v="16.0313140142263"/>
    <n v="-2.8113820920510602"/>
    <n v="-2.07443549533662"/>
    <n v="33.669355224325898"/>
  </r>
  <r>
    <s v="Australia"/>
    <n v="193"/>
    <x v="1"/>
    <x v="14"/>
    <n v="-2.7586270143260299"/>
    <n v="-1.91723939609397"/>
    <n v="36.854484244345898"/>
    <n v="34.047477682278902"/>
    <n v="19.063616350876"/>
    <n v="-2.9187810966857501"/>
    <n v="-2.0794029932148201"/>
    <n v="33.935703147660099"/>
  </r>
  <r>
    <s v="Australia"/>
    <n v="193"/>
    <x v="1"/>
    <x v="15"/>
    <n v="-2.59269353417959"/>
    <n v="-1.67703211418297"/>
    <n v="37.3873417505202"/>
    <n v="37.750698363659303"/>
    <n v="22.105521421469899"/>
    <n v="-2.7882668801988202"/>
    <n v="-1.8712545156374301"/>
    <n v="34.599074870321303"/>
  </r>
  <r>
    <s v="Australia"/>
    <n v="193"/>
    <x v="1"/>
    <x v="16"/>
    <n v="-2.2825008187682601"/>
    <n v="-1.3663661340858"/>
    <n v="37.362483432093399"/>
    <n v="40.580747798204698"/>
    <n v="23.362190330228099"/>
    <n v="-2.4219454430311198"/>
    <n v="-1.5201863609932"/>
    <n v="34.9405379890622"/>
  </r>
  <r>
    <s v="Australia"/>
    <n v="193"/>
    <x v="1"/>
    <x v="17"/>
    <n v="-1.6151085219551999"/>
    <n v="-0.73244724436535202"/>
    <n v="36.862346381113497"/>
    <n v="41.169750603378901"/>
    <n v="23.3024384830915"/>
    <n v="-1.71811801259467"/>
    <n v="-0.84866979221571803"/>
    <n v="35.144228368518903"/>
  </r>
  <r>
    <s v="Australia"/>
    <n v="193"/>
    <x v="1"/>
    <x v="18"/>
    <n v="-1.1679874763427001"/>
    <n v="-0.30156149905636398"/>
    <n v="36.990739689661602"/>
    <n v="41.7640577044209"/>
    <n v="24.105423609435501"/>
    <n v="-1.2589249085399801"/>
    <n v="-0.41272504655498399"/>
    <n v="35.731814781121599"/>
  </r>
  <r>
    <s v="Australia"/>
    <n v="193"/>
    <x v="1"/>
    <x v="19"/>
    <n v="-4.1185176827974104"/>
    <n v="-3.2809894462118399"/>
    <n v="39.021138945309602"/>
    <n v="46.796534516913702"/>
    <n v="27.953760124376199"/>
    <n v="-4.3791970711402"/>
    <n v="-3.55565585897339"/>
    <n v="34.641941874169397"/>
  </r>
  <r>
    <s v="Australia"/>
    <n v="193"/>
    <x v="1"/>
    <x v="20"/>
    <n v="-7.8343372968715803"/>
    <n v="-6.8930864483122001"/>
    <n v="44.674493592172503"/>
    <n v="57.827985115349399"/>
    <n v="34.567355700754099"/>
    <n v="-8.5847145189767406"/>
    <n v="-7.6125977536946703"/>
    <n v="36.0897790731958"/>
  </r>
  <r>
    <s v="Australia"/>
    <n v="193"/>
    <x v="1"/>
    <x v="21"/>
    <n v="-7.6761303902131299"/>
    <n v="-6.6010663367918001"/>
    <n v="42.837379219367698"/>
    <n v="59.8059469840994"/>
    <n v="35.6793605587375"/>
    <n v="-7.7055792530368201"/>
    <n v="-6.6605424421598602"/>
    <n v="35.131799966330902"/>
  </r>
  <r>
    <s v="Australia"/>
    <n v="193"/>
    <x v="1"/>
    <x v="22"/>
    <n v="-5.44858862229131"/>
    <n v="-4.18064170882458"/>
    <n v="38.968578523026103"/>
    <n v="60.065059043640701"/>
    <n v="37.473347814182297"/>
    <n v="-5.1586163179284599"/>
    <n v="-3.9401198709911598"/>
    <n v="33.809962205097598"/>
  </r>
  <r>
    <s v="Australia"/>
    <n v="193"/>
    <x v="1"/>
    <x v="23"/>
    <n v="-3.6104593610481501"/>
    <n v="-2.0547192464639799"/>
    <n v="37.8390132161108"/>
    <n v="62.633057214729298"/>
    <n v="40.658983156804403"/>
    <n v="-3.3609250861392002"/>
    <n v="-1.8413983915427301"/>
    <n v="34.478088129971702"/>
  </r>
  <r>
    <s v="Australia"/>
    <n v="193"/>
    <x v="1"/>
    <x v="24"/>
    <n v="-2.4010552122082598"/>
    <n v="-0.69481557552486595"/>
    <n v="37.1517552288297"/>
    <n v="62.733825683764401"/>
    <n v="41.303239886619899"/>
    <n v="-2.23675923562875"/>
    <n v="-0.57930124449592901"/>
    <n v="34.914995993200897"/>
  </r>
  <r>
    <s v="Australia"/>
    <n v="193"/>
    <x v="1"/>
    <x v="25"/>
    <n v="-1.71160642782233"/>
    <n v="1.22766615816129E-2"/>
    <n v="36.727036417304397"/>
    <n v="61.7833796308689"/>
    <n v="40.663752125283402"/>
    <n v="-1.6268909919630099"/>
    <n v="5.1552689986677197E-2"/>
    <n v="35.100145425341402"/>
  </r>
  <r>
    <s v="Austria"/>
    <n v="122"/>
    <x v="2"/>
    <x v="0"/>
    <n v="-3.0588210968984799"/>
    <n v="-0.27127958767906402"/>
    <n v="50.6541892003236"/>
    <n v="65.737618348513905"/>
    <n v="43.732191544822598"/>
    <n v="-2.0632106528643299"/>
    <n v="0.67812106753355705"/>
    <n v="48.590978547459301"/>
  </r>
  <r>
    <s v="Austria"/>
    <n v="122"/>
    <x v="2"/>
    <x v="1"/>
    <n v="-1.1000989953051199"/>
    <n v="1.61513976849305"/>
    <n v="51.356979934247803"/>
    <n v="66.354553905452903"/>
    <n v="42.277465140006797"/>
    <n v="-0.65841061104183196"/>
    <n v="2.03618637342705"/>
    <n v="50.698569323206002"/>
  </r>
  <r>
    <s v="Austria"/>
    <n v="122"/>
    <x v="2"/>
    <x v="2"/>
    <n v="-2.0254263546995599"/>
    <n v="0.38895857742303702"/>
    <n v="52.430331756898902"/>
    <n v="66.977797458093207"/>
    <n v="44.238947354029101"/>
    <n v="-1.8645221983519999"/>
    <n v="0.54328108591824897"/>
    <n v="50.565809558546903"/>
  </r>
  <r>
    <s v="Austria"/>
    <n v="122"/>
    <x v="2"/>
    <x v="3"/>
    <n v="-0.67850016323192497"/>
    <n v="1.88568762318357"/>
    <n v="49.925908674322102"/>
    <n v="64.896276888241999"/>
    <n v="42.690874979783302"/>
    <n v="-1.38175427246752"/>
    <n v="1.2136977734648799"/>
    <n v="48.544154401854499"/>
  </r>
  <r>
    <s v="Austria"/>
    <n v="122"/>
    <x v="2"/>
    <x v="4"/>
    <n v="-4.3681304370547602"/>
    <n v="-2.1271515405535699"/>
    <n v="53.704408077135298"/>
    <n v="64.848657902696203"/>
    <n v="46.197402663852003"/>
    <n v="-4.8390518934937896"/>
    <n v="-2.5808763667828498"/>
    <n v="48.865356183641502"/>
  </r>
  <r>
    <s v="Austria"/>
    <n v="122"/>
    <x v="2"/>
    <x v="5"/>
    <n v="-2.2282840284363199"/>
    <n v="0.123852122059622"/>
    <n v="51.154222178490599"/>
    <n v="68.317516481353906"/>
    <n v="50.031970874741702"/>
    <n v="-2.5407694578372499"/>
    <n v="-0.176223556036603"/>
    <n v="48.613452720653299"/>
  </r>
  <r>
    <s v="Austria"/>
    <n v="122"/>
    <x v="2"/>
    <x v="6"/>
    <n v="-3.1186516918035401"/>
    <n v="-0.77001889840634397"/>
    <n v="50.378042478579196"/>
    <n v="67.000706433020994"/>
    <n v="49.639330845135802"/>
    <n v="-2.5634408216727098"/>
    <n v="-0.23649824287854301"/>
    <n v="47.814601656906497"/>
  </r>
  <r>
    <s v="Austria"/>
    <n v="122"/>
    <x v="2"/>
    <x v="7"/>
    <n v="-2.9053922065395299"/>
    <n v="-0.65414163104388701"/>
    <n v="49.241673650775802"/>
    <n v="64.740497503327703"/>
    <n v="48.757217108367499"/>
    <n v="-1.38236412679855"/>
    <n v="0.81165090253470296"/>
    <n v="47.859309523977203"/>
  </r>
  <r>
    <s v="Austria"/>
    <n v="122"/>
    <x v="2"/>
    <x v="8"/>
    <n v="-3.1180517047572902"/>
    <n v="-0.84121581470779805"/>
    <n v="49.870973737574502"/>
    <n v="68.417357730869796"/>
    <n v="49.169456624565697"/>
    <n v="-1.5214021968131299"/>
    <n v="0.694964186982723"/>
    <n v="48.349571540761403"/>
  </r>
  <r>
    <s v="Austria"/>
    <n v="122"/>
    <x v="2"/>
    <x v="9"/>
    <n v="-4.5474159795305802"/>
    <n v="-2.3804301728307502"/>
    <n v="54.141004797529298"/>
    <n v="79.579769208951006"/>
    <n v="56.660362076501499"/>
    <n v="-5.3557250434916002"/>
    <n v="-3.1602799710183298"/>
    <n v="48.785279754037703"/>
  </r>
  <r>
    <s v="Austria"/>
    <n v="122"/>
    <x v="2"/>
    <x v="10"/>
    <n v="-4.03930228618544"/>
    <n v="-1.8888344556650201"/>
    <n v="52.8353756008011"/>
    <n v="82.417665495311496"/>
    <n v="60.481624324172699"/>
    <n v="-4.4534036551957703"/>
    <n v="-2.2883466724524699"/>
    <n v="48.381971945605301"/>
  </r>
  <r>
    <s v="Austria"/>
    <n v="122"/>
    <x v="2"/>
    <x v="11"/>
    <n v="-3.22572818046189"/>
    <n v="-1.06793036183134"/>
    <n v="50.891962237600801"/>
    <n v="82.178173828534398"/>
    <n v="60.265973534849699"/>
    <n v="-2.5771341308089601"/>
    <n v="-0.44257446749509699"/>
    <n v="48.314828106791801"/>
  </r>
  <r>
    <s v="Austria"/>
    <n v="122"/>
    <x v="2"/>
    <x v="12"/>
    <n v="-2.59667746703512"/>
    <n v="-0.414517638262834"/>
    <n v="51.213015031079301"/>
    <n v="81.660931589870003"/>
    <n v="60.471195792540499"/>
    <n v="-2.1890544921734598"/>
    <n v="-2.1819966603180699E-2"/>
    <n v="49.023960538905797"/>
  </r>
  <r>
    <s v="Austria"/>
    <n v="122"/>
    <x v="2"/>
    <x v="13"/>
    <n v="-1.7485403901132901"/>
    <n v="0.384199338648055"/>
    <n v="51.647666544616399"/>
    <n v="81.011264850566604"/>
    <n v="60.408465062230199"/>
    <n v="-1.9500775214858901"/>
    <n v="0.18997858048310901"/>
    <n v="49.697589023130497"/>
  </r>
  <r>
    <s v="Austria"/>
    <n v="122"/>
    <x v="2"/>
    <x v="14"/>
    <n v="-2.1548381001871499"/>
    <n v="-0.19353502228854699"/>
    <n v="52.324880885593402"/>
    <n v="83.7579398348052"/>
    <n v="59.144351382171401"/>
    <n v="-2.7291419590383899"/>
    <n v="-0.748797599611702"/>
    <n v="49.595738926555001"/>
  </r>
  <r>
    <s v="Austria"/>
    <n v="122"/>
    <x v="2"/>
    <x v="15"/>
    <n v="-0.50839788023700505"/>
    <n v="1.37572296653659"/>
    <n v="51.027152290372698"/>
    <n v="84.401089495926598"/>
    <n v="58.285290033122301"/>
    <n v="-1.0462419971807"/>
    <n v="0.85545240310419801"/>
    <n v="49.980910293191997"/>
  </r>
  <r>
    <s v="Austria"/>
    <n v="122"/>
    <x v="2"/>
    <x v="16"/>
    <n v="-1.24360085498081"/>
    <n v="0.42113710943537602"/>
    <n v="50.071315886168698"/>
    <n v="82.548609091519197"/>
    <n v="56.9164070714302"/>
    <n v="-1.5345912848694701"/>
    <n v="0.13846386476202699"/>
    <n v="48.536724601299198"/>
  </r>
  <r>
    <s v="Austria"/>
    <n v="122"/>
    <x v="2"/>
    <x v="17"/>
    <n v="-0.93127315235379704"/>
    <n v="0.53147082266975798"/>
    <n v="49.298892159874399"/>
    <n v="78.603450600468193"/>
    <n v="55.920271127117097"/>
    <n v="-0.81611870051586299"/>
    <n v="0.64371766569025601"/>
    <n v="48.482773459358498"/>
  </r>
  <r>
    <s v="Austria"/>
    <n v="122"/>
    <x v="2"/>
    <x v="18"/>
    <n v="-0.83770240823582998"/>
    <n v="0.40330983841707102"/>
    <n v="48.738693825929303"/>
    <n v="74.045020777226298"/>
    <n v="50.717801058885001"/>
    <n v="0.17008156283121501"/>
    <n v="1.3982183331029601"/>
    <n v="48.908775388760503"/>
  </r>
  <r>
    <s v="Austria"/>
    <n v="122"/>
    <x v="2"/>
    <x v="19"/>
    <n v="-0.59780382175102997"/>
    <n v="0.44575728848882301"/>
    <n v="48.565925485570602"/>
    <n v="70.562688733581993"/>
    <n v="47.9452055221088"/>
    <n v="0.60989898385358299"/>
    <n v="1.64506326523877"/>
    <n v="49.175824469424199"/>
  </r>
  <r>
    <s v="Austria"/>
    <n v="122"/>
    <x v="2"/>
    <x v="20"/>
    <n v="-5.7355334595101004"/>
    <n v="-4.8288165292965797"/>
    <n v="57.059505786820999"/>
    <n v="83.213088019510906"/>
    <n v="59.510531395905502"/>
    <n v="-8.3106265809405002"/>
    <n v="-7.3844109277818903"/>
    <n v="48.748879205880499"/>
  </r>
  <r>
    <s v="Austria"/>
    <n v="122"/>
    <x v="2"/>
    <x v="21"/>
    <n v="-4.9434433955203199"/>
    <n v="-4.0849614517699999"/>
    <n v="55.6046280835684"/>
    <n v="83.061400149660997"/>
    <n v="60.772040295789701"/>
    <n v="-5.8461529552074198"/>
    <n v="-4.97516024655671"/>
    <n v="49.758475128360899"/>
  </r>
  <r>
    <s v="Austria"/>
    <n v="122"/>
    <x v="2"/>
    <x v="22"/>
    <n v="-2.9386344089778298"/>
    <n v="-2.3538199809790901"/>
    <n v="52.7394987550324"/>
    <n v="80.746264403430104"/>
    <n v="59.863078770205597"/>
    <n v="-3.94467997532682"/>
    <n v="-3.3500496753412299"/>
    <n v="48.794818779705601"/>
  </r>
  <r>
    <s v="Austria"/>
    <n v="122"/>
    <x v="2"/>
    <x v="23"/>
    <n v="-2.0779333639333402"/>
    <n v="-1.55764214494974"/>
    <n v="50.584067838585298"/>
    <n v="76.621007613866993"/>
    <n v="57.032149223702497"/>
    <n v="-2.4034810286909098"/>
    <n v="-1.8803227562799201"/>
    <n v="48.1805868098944"/>
  </r>
  <r>
    <s v="Austria"/>
    <n v="122"/>
    <x v="2"/>
    <x v="24"/>
    <n v="-0.63395654898082499"/>
    <n v="-0.14395703403771001"/>
    <n v="48.719644643268701"/>
    <n v="74.619193568669402"/>
    <n v="55.9074265548699"/>
    <n v="-0.71370456713969999"/>
    <n v="-0.22302704061183001"/>
    <n v="48.005940076129001"/>
  </r>
  <r>
    <s v="Austria"/>
    <n v="122"/>
    <x v="2"/>
    <x v="25"/>
    <n v="-0.69584644911904203"/>
    <n v="-0.200523659253553"/>
    <n v="48.706802428967301"/>
    <n v="72.980596866319502"/>
    <n v="54.9935863522293"/>
    <n v="-0.74506942237615204"/>
    <n v="-0.24932404991694601"/>
    <n v="47.961733006591103"/>
  </r>
  <r>
    <s v="Belgium"/>
    <n v="124"/>
    <x v="3"/>
    <x v="0"/>
    <n v="-0.79175046133358695"/>
    <n v="5.5652726899323604"/>
    <n v="49.398383624052201"/>
    <n v="109.58904109589"/>
    <n v="100.836271725903"/>
    <n v="-7.9219583736387197E-2"/>
    <n v="6.1787764845383304"/>
    <n v="49.319164040315798"/>
  </r>
  <r>
    <s v="Belgium"/>
    <n v="124"/>
    <x v="3"/>
    <x v="1"/>
    <n v="2.5897330537275599E-2"/>
    <n v="6.05984007718122"/>
    <n v="49.379348175610502"/>
    <n v="108.21684604762901"/>
    <n v="98.520059772636998"/>
    <n v="0.23303762271360201"/>
    <n v="6.2392418711105204"/>
    <n v="49.612385798324098"/>
  </r>
  <r>
    <s v="Belgium"/>
    <n v="124"/>
    <x v="3"/>
    <x v="2"/>
    <n v="-1.66329191457092E-3"/>
    <n v="5.3576173847910402"/>
    <n v="49.903679713088501"/>
    <n v="105.43668002415301"/>
    <n v="95.911511225778099"/>
    <n v="-4.3805236866663003E-2"/>
    <n v="5.3204149969808396"/>
    <n v="49.859874476221798"/>
  </r>
  <r>
    <s v="Belgium"/>
    <n v="124"/>
    <x v="3"/>
    <x v="3"/>
    <n v="-1.29284017795255"/>
    <n v="3.5974178394203902"/>
    <n v="51.047151325919899"/>
    <n v="101.659311311126"/>
    <n v="92.880181791672101"/>
    <n v="-1.86404031280116"/>
    <n v="3.0864755104000299"/>
    <n v="49.183111013118697"/>
  </r>
  <r>
    <s v="Belgium"/>
    <n v="124"/>
    <x v="3"/>
    <x v="4"/>
    <n v="-0.21076590950513799"/>
    <n v="4.2602852796571096"/>
    <n v="49.318846438919202"/>
    <n v="97.169665116905904"/>
    <n v="88.445859443433704"/>
    <n v="-0.23873054376389699"/>
    <n v="4.2350582844821796"/>
    <n v="49.080115895155302"/>
  </r>
  <r>
    <s v="Belgium"/>
    <n v="124"/>
    <x v="3"/>
    <x v="5"/>
    <n v="-2.7327767713655202"/>
    <n v="1.30864611222572"/>
    <n v="51.862068075745803"/>
    <n v="95.141870163883695"/>
    <n v="86.373561865196706"/>
    <n v="-2.7151598035073201"/>
    <n v="1.3247773652822099"/>
    <n v="49.146908272238498"/>
  </r>
  <r>
    <s v="Belgium"/>
    <n v="124"/>
    <x v="3"/>
    <x v="6"/>
    <n v="2.59267878988956E-2"/>
    <n v="3.7997794109862499"/>
    <n v="48.789454745641301"/>
    <n v="91.494413364867398"/>
    <n v="83.068482028349905"/>
    <n v="0.239457974910119"/>
    <n v="3.99555898644015"/>
    <n v="49.028912720551403"/>
  </r>
  <r>
    <s v="Belgium"/>
    <n v="124"/>
    <x v="3"/>
    <x v="7"/>
    <n v="-0.898824062870761"/>
    <n v="2.7785958451763801"/>
    <n v="48.562885055832197"/>
    <n v="87.324624074920195"/>
    <n v="78.694426094016904"/>
    <n v="6.6585375081121806E-2"/>
    <n v="3.6658624814111"/>
    <n v="48.629470430913301"/>
  </r>
  <r>
    <s v="Belgium"/>
    <n v="124"/>
    <x v="3"/>
    <x v="8"/>
    <n v="-1.63194477794889"/>
    <n v="1.93558772402732"/>
    <n v="50.775483166639198"/>
    <n v="93.160043440931105"/>
    <n v="82.208266286084694"/>
    <n v="-1.0953198651284199"/>
    <n v="2.4309863479482101"/>
    <n v="49.680163301510802"/>
  </r>
  <r>
    <s v="Belgium"/>
    <n v="124"/>
    <x v="3"/>
    <x v="9"/>
    <n v="-4.4275117659035397"/>
    <n v="-1.0583767544128599"/>
    <n v="54.6806821887997"/>
    <n v="100.216755706794"/>
    <n v="88.886868529438104"/>
    <n v="-5.4308705151628001"/>
    <n v="-1.99210328077513"/>
    <n v="49.249811673636898"/>
  </r>
  <r>
    <s v="Belgium"/>
    <n v="124"/>
    <x v="3"/>
    <x v="10"/>
    <n v="-3.7743128466610001"/>
    <n v="-0.59969797549433101"/>
    <n v="53.878283857465398"/>
    <n v="100.273172880983"/>
    <n v="88.882524646142002"/>
    <n v="-4.0877072203557896"/>
    <n v="-0.89257586605716799"/>
    <n v="49.790576637109702"/>
  </r>
  <r>
    <s v="Belgium"/>
    <n v="124"/>
    <x v="3"/>
    <x v="11"/>
    <n v="-4.1615067444808398"/>
    <n v="-1.0318205917746499"/>
    <n v="55.304414205464298"/>
    <n v="103.494712315942"/>
    <n v="91.602742786620098"/>
    <n v="-4.3299961698868001"/>
    <n v="-1.1896757170823"/>
    <n v="50.9744180355775"/>
  </r>
  <r>
    <s v="Belgium"/>
    <n v="124"/>
    <x v="3"/>
    <x v="12"/>
    <n v="-3.8101172526576699"/>
    <n v="-0.68307272910048"/>
    <n v="56.477529617401402"/>
    <n v="104.81051336829201"/>
    <n v="92.035994044150996"/>
    <n v="-4.3185084482423797"/>
    <n v="-1.15983686152651"/>
    <n v="52.159021169159097"/>
  </r>
  <r>
    <s v="Belgium"/>
    <n v="124"/>
    <x v="3"/>
    <x v="13"/>
    <n v="-2.1487553745160701"/>
    <n v="0.73221817117455401"/>
    <n v="56.1162441457952"/>
    <n v="105.485644471594"/>
    <n v="92.528761962940294"/>
    <n v="-3.1293015679087799"/>
    <n v="-0.191101608633679"/>
    <n v="52.986942577886403"/>
  </r>
  <r>
    <s v="Belgium"/>
    <n v="124"/>
    <x v="3"/>
    <x v="14"/>
    <n v="-2.1243748089094101"/>
    <n v="0.69131647091486403"/>
    <n v="55.599770721878699"/>
    <n v="107.04608390983699"/>
    <n v="93.375251858542399"/>
    <n v="-3.0555527984833901"/>
    <n v="-0.18582942104792999"/>
    <n v="52.544217923395301"/>
  </r>
  <r>
    <s v="Belgium"/>
    <n v="124"/>
    <x v="3"/>
    <x v="15"/>
    <n v="-1.74609164680402"/>
    <n v="0.78978336706200103"/>
    <n v="53.719588578888498"/>
    <n v="105.22867660822401"/>
    <n v="92.001718254292001"/>
    <n v="-2.4136433230462102"/>
    <n v="0.15845856271388201"/>
    <n v="51.305945255842303"/>
  </r>
  <r>
    <s v="Belgium"/>
    <n v="124"/>
    <x v="3"/>
    <x v="16"/>
    <n v="-1.6281022852339999"/>
    <n v="0.70262092054991498"/>
    <n v="53.1176627875885"/>
    <n v="105.004592115512"/>
    <n v="91.182673192508503"/>
    <n v="-2.3631375193275699"/>
    <n v="4.7199972098538696E-3"/>
    <n v="50.754525268260899"/>
  </r>
  <r>
    <s v="Belgium"/>
    <n v="124"/>
    <x v="3"/>
    <x v="17"/>
    <n v="-5.8139351686643401E-2"/>
    <n v="1.97673612119232"/>
    <n v="52.0302887316032"/>
    <n v="102.00921244804"/>
    <n v="88.308954050106706"/>
    <n v="-0.68385574654533199"/>
    <n v="1.3791933490618999"/>
    <n v="51.346432985057902"/>
  </r>
  <r>
    <s v="Belgium"/>
    <n v="124"/>
    <x v="3"/>
    <x v="18"/>
    <n v="-0.456659464465968"/>
    <n v="1.36473338160144"/>
    <n v="52.238728427990402"/>
    <n v="99.857835049529498"/>
    <n v="86.411074084459898"/>
    <n v="-0.84185996969756205"/>
    <n v="0.99495901345350002"/>
    <n v="51.396868458292801"/>
  </r>
  <r>
    <s v="Belgium"/>
    <n v="124"/>
    <x v="3"/>
    <x v="19"/>
    <n v="-1.97092043483249"/>
    <n v="-0.26106805069329297"/>
    <n v="51.844173498410598"/>
    <n v="97.707880207461898"/>
    <n v="84.776434666220496"/>
    <n v="-1.9078341977580699"/>
    <n v="-0.20037226033127001"/>
    <n v="49.936339300652499"/>
  </r>
  <r>
    <s v="Belgium"/>
    <n v="124"/>
    <x v="3"/>
    <x v="20"/>
    <n v="-7.4209983781267104"/>
    <n v="-5.78737986967782"/>
    <n v="59.184406011022197"/>
    <n v="112.76970150625699"/>
    <n v="98.034336191764396"/>
    <n v="-9.0681208332786198"/>
    <n v="-7.3856080403769804"/>
    <n v="50.116285177743599"/>
  </r>
  <r>
    <s v="Belgium"/>
    <n v="124"/>
    <x v="3"/>
    <x v="21"/>
    <n v="-5.6851207430692803"/>
    <n v="-4.3292975669410696"/>
    <n v="55.502727026320699"/>
    <n v="108.253754553538"/>
    <n v="94.973352146988702"/>
    <n v="-6.0361788557372504"/>
    <n v="-4.6709804722588704"/>
    <n v="49.466548170583501"/>
  </r>
  <r>
    <s v="Belgium"/>
    <n v="124"/>
    <x v="3"/>
    <x v="22"/>
    <n v="-4.9967671273995897"/>
    <n v="-3.90664882293115"/>
    <n v="54.134213786935497"/>
    <n v="107.47304729224101"/>
    <n v="95.027421729670095"/>
    <n v="-5.1397051851065401"/>
    <n v="-4.04625652642184"/>
    <n v="48.994508601828898"/>
  </r>
  <r>
    <s v="Belgium"/>
    <n v="124"/>
    <x v="3"/>
    <x v="23"/>
    <n v="-4.2660388279869901"/>
    <n v="-3.2790961342553602"/>
    <n v="53.658745361835898"/>
    <n v="108.90889257618799"/>
    <n v="96.889038344220694"/>
    <n v="-4.36324371081525"/>
    <n v="-3.3742198937433101"/>
    <n v="49.295501651020601"/>
  </r>
  <r>
    <s v="Belgium"/>
    <n v="124"/>
    <x v="3"/>
    <x v="24"/>
    <n v="-4.7052575244902597"/>
    <n v="-3.7207566043146199"/>
    <n v="54.217542392241398"/>
    <n v="111.020177895663"/>
    <n v="99.371644340175806"/>
    <n v="-4.75475709775061"/>
    <n v="-3.7692090604398101"/>
    <n v="49.4627852944908"/>
  </r>
  <r>
    <s v="Belgium"/>
    <n v="124"/>
    <x v="3"/>
    <x v="25"/>
    <n v="-4.7088602453519002"/>
    <n v="-3.7034313563367398"/>
    <n v="54.245378445556199"/>
    <n v="113.258802332458"/>
    <n v="101.94510817478201"/>
    <n v="-4.7651315702051997"/>
    <n v="-3.7584867134239701"/>
    <n v="49.480246875351"/>
  </r>
  <r>
    <s v="Bolivia"/>
    <n v="218"/>
    <x v="4"/>
    <x v="0"/>
    <m/>
    <m/>
    <n v="29.314364415670099"/>
    <m/>
    <m/>
    <n v="-3.7281304010468301"/>
    <n v="-1.45224967445548"/>
    <n v="25.586234014623301"/>
  </r>
  <r>
    <s v="Bolivia"/>
    <n v="218"/>
    <x v="4"/>
    <x v="1"/>
    <m/>
    <m/>
    <n v="31.954862505348999"/>
    <n v="59.957444435537703"/>
    <n v="51.729317192593598"/>
    <n v="-6.8196001455180397"/>
    <n v="-4.2178467946559701"/>
    <n v="25.1352623598309"/>
  </r>
  <r>
    <s v="Bolivia"/>
    <n v="218"/>
    <x v="4"/>
    <x v="2"/>
    <m/>
    <m/>
    <n v="33.292647996518902"/>
    <n v="69.143567208796199"/>
    <n v="62.116316029749903"/>
    <n v="-8.7880189214382707"/>
    <n v="-6.1921017215285499"/>
    <n v="24.504629075080601"/>
  </r>
  <r>
    <s v="Bolivia"/>
    <n v="218"/>
    <x v="4"/>
    <x v="3"/>
    <m/>
    <m/>
    <n v="31.9897384044036"/>
    <n v="74.065586332517199"/>
    <n v="66.444263206075306"/>
    <n v="-7.8753951326925202"/>
    <n v="-5.0594902861938804"/>
    <n v="24.114343271711"/>
  </r>
  <r>
    <s v="Bolivia"/>
    <n v="218"/>
    <x v="4"/>
    <x v="4"/>
    <m/>
    <m/>
    <n v="32.344511891255401"/>
    <n v="89.810294455576994"/>
    <n v="87.015366068771598"/>
    <n v="-5.5434195817372096"/>
    <n v="-2.6162159937237699"/>
    <n v="26.8010923095182"/>
  </r>
  <r>
    <s v="Bolivia"/>
    <n v="218"/>
    <x v="4"/>
    <x v="5"/>
    <m/>
    <m/>
    <n v="33.182513244456302"/>
    <n v="82.158026983873697"/>
    <n v="71.088190780270594"/>
    <n v="-2.2447347084646001"/>
    <n v="0.756049880974343"/>
    <n v="30.937778535991701"/>
  </r>
  <r>
    <s v="Bolivia"/>
    <n v="218"/>
    <x v="4"/>
    <x v="6"/>
    <m/>
    <m/>
    <n v="29.8340869089423"/>
    <n v="54.3750736276263"/>
    <n v="41.886329055052997"/>
    <n v="4.4698957045411696"/>
    <n v="6.9965214610417004"/>
    <n v="34.303982613483498"/>
  </r>
  <r>
    <s v="Bolivia"/>
    <n v="218"/>
    <x v="4"/>
    <x v="7"/>
    <m/>
    <m/>
    <n v="32.652602436906101"/>
    <n v="40.031699579035703"/>
    <n v="27.257739739159501"/>
    <n v="1.7407804074901201"/>
    <n v="4.2798861098626899"/>
    <n v="34.393382844396299"/>
  </r>
  <r>
    <s v="Bolivia"/>
    <n v="218"/>
    <x v="4"/>
    <x v="8"/>
    <m/>
    <m/>
    <n v="35.332835377593497"/>
    <n v="36.785004828324901"/>
    <n v="20.6072757455226"/>
    <n v="3.5694841547690102"/>
    <n v="5.5467582928807104"/>
    <n v="38.902319532362498"/>
  </r>
  <r>
    <s v="Bolivia"/>
    <n v="218"/>
    <x v="4"/>
    <x v="9"/>
    <m/>
    <m/>
    <n v="35.819521578095902"/>
    <n v="39.209311825915599"/>
    <n v="23.143995733787701"/>
    <n v="1.41220682638329E-2"/>
    <n v="1.6592667272530801"/>
    <n v="35.833643646359697"/>
  </r>
  <r>
    <s v="Bolivia"/>
    <n v="218"/>
    <x v="4"/>
    <x v="10"/>
    <m/>
    <m/>
    <n v="31.499656392346701"/>
    <n v="37.637375104332101"/>
    <n v="17.723041919660201"/>
    <n v="1.6659020061569401"/>
    <n v="3.05902071912928"/>
    <n v="33.165558398503599"/>
  </r>
  <r>
    <s v="Bolivia"/>
    <n v="218"/>
    <x v="4"/>
    <x v="11"/>
    <m/>
    <m/>
    <n v="35.3558206333092"/>
    <n v="35.326718037664897"/>
    <n v="15.0426640299212"/>
    <n v="0.83138746884674197"/>
    <n v="2.0585141476343001"/>
    <n v="36.1872081021559"/>
  </r>
  <r>
    <s v="Bolivia"/>
    <n v="218"/>
    <x v="4"/>
    <x v="12"/>
    <m/>
    <m/>
    <n v="36.038181601296898"/>
    <n v="35.394279639031197"/>
    <n v="12.2373990260869"/>
    <n v="1.7568199561378099"/>
    <n v="2.7790816360465902"/>
    <n v="37.795001557434702"/>
  </r>
  <r>
    <s v="Bolivia"/>
    <n v="218"/>
    <x v="4"/>
    <x v="13"/>
    <m/>
    <m/>
    <n v="38.431031127439901"/>
    <n v="36.097127276149799"/>
    <n v="11.755597042135101"/>
    <n v="0.65636648546143295"/>
    <n v="1.61288811387668"/>
    <n v="39.087397612901398"/>
  </r>
  <r>
    <s v="Bolivia"/>
    <n v="218"/>
    <x v="4"/>
    <x v="14"/>
    <m/>
    <m/>
    <n v="43.256703832970203"/>
    <n v="37.602706697122301"/>
    <n v="15.6631465239203"/>
    <n v="-3.3636241882471198"/>
    <n v="-2.4042337960637798"/>
    <n v="39.893079644723002"/>
  </r>
  <r>
    <s v="Bolivia"/>
    <n v="218"/>
    <x v="4"/>
    <x v="15"/>
    <m/>
    <m/>
    <n v="44.590154879257199"/>
    <n v="40.904668160572399"/>
    <n v="22.769444038067"/>
    <n v="-6.9042663215805602"/>
    <n v="-5.9037793997935299"/>
    <n v="37.685888557676599"/>
  </r>
  <r>
    <s v="Bolivia"/>
    <n v="218"/>
    <x v="4"/>
    <x v="16"/>
    <m/>
    <m/>
    <n v="39.929120708610903"/>
    <n v="46.489861569067202"/>
    <n v="30.476946870008"/>
    <n v="-7.24342500612532"/>
    <n v="-6.2530053125827401"/>
    <n v="32.685695702485603"/>
  </r>
  <r>
    <s v="Bolivia"/>
    <n v="218"/>
    <x v="4"/>
    <x v="17"/>
    <m/>
    <m/>
    <n v="38.597756127358601"/>
    <n v="51.260210536069899"/>
    <n v="37.2133796327563"/>
    <n v="-7.8237649686631601"/>
    <n v="-6.7116778410203999"/>
    <n v="30.773991158695399"/>
  </r>
  <r>
    <s v="Bolivia"/>
    <n v="218"/>
    <x v="4"/>
    <x v="18"/>
    <m/>
    <m/>
    <n v="37.094496560692903"/>
    <n v="53.075540641272099"/>
    <n v="42.561259368601199"/>
    <n v="-8.1433958995499598"/>
    <n v="-6.9505488521306402"/>
    <n v="28.951100661142998"/>
  </r>
  <r>
    <s v="Bolivia"/>
    <n v="218"/>
    <x v="4"/>
    <x v="19"/>
    <m/>
    <m/>
    <n v="36.066202941135799"/>
    <n v="59.257162067345803"/>
    <n v="50.236353323484302"/>
    <n v="-7.2212755774564501"/>
    <n v="-5.84720884909812"/>
    <n v="28.8449273636794"/>
  </r>
  <r>
    <s v="Bolivia"/>
    <n v="218"/>
    <x v="4"/>
    <x v="20"/>
    <m/>
    <m/>
    <n v="37.976145996084803"/>
    <n v="78.129019370630502"/>
    <n v="68.211551077637594"/>
    <n v="-12.7165840298108"/>
    <n v="-11.2222103743053"/>
    <n v="25.259561966273999"/>
  </r>
  <r>
    <s v="Bolivia"/>
    <n v="218"/>
    <x v="4"/>
    <x v="21"/>
    <m/>
    <m/>
    <n v="35.946331809638501"/>
    <n v="82.571169675854904"/>
    <n v="72.468286839243504"/>
    <n v="-9.2624252336314505"/>
    <n v="-7.6220988477571501"/>
    <n v="26.683906576007001"/>
  </r>
  <r>
    <s v="Bolivia"/>
    <n v="218"/>
    <x v="4"/>
    <x v="22"/>
    <m/>
    <m/>
    <n v="39.827936147461202"/>
    <n v="86.112789413265602"/>
    <n v="77.745161647482107"/>
    <n v="-7.5305752982430798"/>
    <n v="-5.4808998417084798"/>
    <n v="32.297360849218101"/>
  </r>
  <r>
    <s v="Bolivia"/>
    <n v="218"/>
    <x v="4"/>
    <x v="23"/>
    <m/>
    <m/>
    <n v="40.212638861726397"/>
    <n v="87.495688972588297"/>
    <n v="80.349074145925698"/>
    <n v="-6.7627474409884298"/>
    <n v="-4.2477170114374001"/>
    <n v="33.449891420737899"/>
  </r>
  <r>
    <s v="Bolivia"/>
    <n v="218"/>
    <x v="4"/>
    <x v="24"/>
    <m/>
    <m/>
    <n v="39.169387716950197"/>
    <n v="87.954796608288802"/>
    <n v="81.634615420617806"/>
    <n v="-6.6986302031121401"/>
    <n v="-3.94226386265222"/>
    <n v="32.470757513838002"/>
  </r>
  <r>
    <s v="Bolivia"/>
    <n v="218"/>
    <x v="4"/>
    <x v="25"/>
    <m/>
    <m/>
    <n v="38.184552480983498"/>
    <n v="88.777130386215504"/>
    <n v="82.877042521719105"/>
    <n v="-6.6685621848588204"/>
    <n v="-3.8227060666225201"/>
    <n v="31.515990296124698"/>
  </r>
  <r>
    <s v="Brazil"/>
    <n v="223"/>
    <x v="5"/>
    <x v="0"/>
    <n v="-3.4810551853387999"/>
    <n v="3.1874515264354799"/>
    <n v="34.481927771110897"/>
    <m/>
    <m/>
    <n v="-3.3196758832046398"/>
    <n v="3.3783752860554199"/>
    <n v="31.162251887906301"/>
  </r>
  <r>
    <s v="Brazil"/>
    <n v="223"/>
    <x v="5"/>
    <x v="1"/>
    <n v="-2.47761011205142"/>
    <n v="3.7645585679806999"/>
    <n v="36.233168672002201"/>
    <n v="70.053703543103396"/>
    <n v="51.486051784669598"/>
    <n v="-3.1717586934648998"/>
    <n v="3.2002275148136698"/>
    <n v="33.061409978537299"/>
  </r>
  <r>
    <s v="Brazil"/>
    <n v="223"/>
    <x v="5"/>
    <x v="2"/>
    <n v="-3.5870485732440698"/>
    <n v="-2.2635730356076298"/>
    <n v="38.916324036202099"/>
    <n v="78.797735589593003"/>
    <n v="59.934109397137902"/>
    <n v="-4.4196570948931599"/>
    <n v="-3.0664445471090098"/>
    <n v="34.496666941308902"/>
  </r>
  <r>
    <s v="Brazil"/>
    <n v="223"/>
    <x v="5"/>
    <x v="3"/>
    <n v="-3.5628400851411302"/>
    <n v="4.4884793316813996"/>
    <n v="40.992116023264103"/>
    <n v="73.8229993461769"/>
    <n v="54.258679888410697"/>
    <n v="-5.1772127126472203"/>
    <n v="3.2394901540541898"/>
    <n v="35.814903310616899"/>
  </r>
  <r>
    <s v="Brazil"/>
    <n v="223"/>
    <x v="5"/>
    <x v="4"/>
    <n v="-2.1067673789683101"/>
    <n v="4.3056600267485701"/>
    <n v="38.170611579346797"/>
    <n v="70.076882754760803"/>
    <n v="50.185612145490502"/>
    <n v="-2.8760386557915498"/>
    <n v="3.6888608423968301"/>
    <n v="35.294572923555201"/>
  </r>
  <r>
    <s v="Brazil"/>
    <n v="223"/>
    <x v="5"/>
    <x v="5"/>
    <n v="-2.55277370943816"/>
    <n v="4.5286678084787999"/>
    <n v="39.762056986953603"/>
    <n v="68.585171049981"/>
    <n v="47.915497164248897"/>
    <n v="-3.5385743194020201"/>
    <n v="3.7448595955654498"/>
    <n v="36.223482667551501"/>
  </r>
  <r>
    <s v="Brazil"/>
    <n v="223"/>
    <x v="5"/>
    <x v="6"/>
    <n v="-2.6746092662106"/>
    <n v="3.87524263366767"/>
    <n v="39.195673098950301"/>
    <n v="65.845191854900506"/>
    <n v="46.485821992278296"/>
    <n v="-3.5696799176539802"/>
    <n v="3.15074039861614"/>
    <n v="35.625993181296302"/>
  </r>
  <r>
    <s v="Brazil"/>
    <n v="223"/>
    <x v="5"/>
    <x v="7"/>
    <n v="-2.64105967993821"/>
    <n v="3.3184475582283999"/>
    <n v="37.619213583749101"/>
    <n v="64.139951959626302"/>
    <n v="44.5457755497549"/>
    <n v="-2.7372534914134401"/>
    <n v="3.2378477701004802"/>
    <n v="34.881960092335603"/>
  </r>
  <r>
    <s v="Brazil"/>
    <n v="223"/>
    <x v="5"/>
    <x v="8"/>
    <n v="-1.95722499154026"/>
    <n v="3.4338846175934998"/>
    <n v="37.411729725480697"/>
    <n v="62.334232203288103"/>
    <n v="37.566313321511998"/>
    <n v="-1.5333393170843901"/>
    <n v="3.7888896276425301"/>
    <n v="35.878390408396299"/>
  </r>
  <r>
    <s v="Brazil"/>
    <n v="223"/>
    <x v="5"/>
    <x v="9"/>
    <n v="-2.4158051084824002"/>
    <n v="2.61289215453685"/>
    <n v="37.100457326804502"/>
    <n v="65.462897661576406"/>
    <n v="40.884931853476701"/>
    <n v="-3.1875439554898701"/>
    <n v="1.94323692693871"/>
    <n v="33.912913371314602"/>
  </r>
  <r>
    <s v="Brazil"/>
    <n v="223"/>
    <x v="5"/>
    <x v="10"/>
    <n v="-4.6049500087723096"/>
    <n v="0.54480524254470197"/>
    <n v="39.893047151209501"/>
    <n v="63.0449387423239"/>
    <n v="37.979369157561301"/>
    <n v="-3.8236409172466201"/>
    <n v="1.20407271080499"/>
    <n v="36.069406233962901"/>
  </r>
  <r>
    <s v="Brazil"/>
    <n v="223"/>
    <x v="5"/>
    <x v="11"/>
    <n v="-3.8009648849306199"/>
    <n v="1.8189717768723701"/>
    <n v="37.575542184189999"/>
    <n v="61.203558341298397"/>
    <n v="34.470183563792702"/>
    <n v="-2.4669424086252101"/>
    <n v="2.9410248617569601"/>
    <n v="35.108599775564798"/>
  </r>
  <r>
    <s v="Brazil"/>
    <n v="223"/>
    <x v="5"/>
    <x v="12"/>
    <n v="-3.7420021848333702"/>
    <n v="0.86943271425030899"/>
    <n v="37.227748413605397"/>
    <n v="62.195628155428899"/>
    <n v="32.194392995999799"/>
    <n v="-2.5195767805031202"/>
    <n v="1.9222385545451199"/>
    <n v="34.708171633102197"/>
  </r>
  <r>
    <s v="Brazil"/>
    <n v="223"/>
    <x v="5"/>
    <x v="13"/>
    <n v="-4.57441599457694"/>
    <n v="0.340949189303768"/>
    <n v="37.446006098294198"/>
    <n v="60.192737108989597"/>
    <n v="30.503583727270101"/>
    <n v="-2.95500427512206"/>
    <n v="1.7125402315154501"/>
    <n v="34.491001823172098"/>
  </r>
  <r>
    <s v="Brazil"/>
    <n v="223"/>
    <x v="5"/>
    <x v="14"/>
    <n v="-7.78234523222803"/>
    <n v="-2.1412145728571499"/>
    <n v="38.516849004597503"/>
    <n v="62.310028321894002"/>
    <n v="32.586306049402602"/>
    <n v="-6.0210627085893798"/>
    <n v="-0.63288121507878703"/>
    <n v="32.495786296008198"/>
  </r>
  <r>
    <s v="Brazil"/>
    <n v="223"/>
    <x v="5"/>
    <x v="15"/>
    <n v="-10.3432496312706"/>
    <n v="-1.95153357324183"/>
    <n v="38.482039201644497"/>
    <n v="72.572989639538804"/>
    <n v="35.639831182291402"/>
    <n v="-10.2386996401386"/>
    <n v="-1.8697232228165701"/>
    <n v="28.243339561505898"/>
  </r>
  <r>
    <s v="Brazil"/>
    <n v="223"/>
    <x v="5"/>
    <x v="16"/>
    <n v="-7.6742005938020696"/>
    <n v="-1.4032131014510001"/>
    <n v="39.639033913025401"/>
    <n v="78.285942995978402"/>
    <n v="46.143916138023599"/>
    <n v="-8.9785446151616206"/>
    <n v="-2.4849892085178098"/>
    <n v="30.660489297863801"/>
  </r>
  <r>
    <s v="Brazil"/>
    <n v="223"/>
    <x v="5"/>
    <x v="17"/>
    <n v="-6.7865214843494197"/>
    <n v="-0.86951107172934305"/>
    <n v="38.294530153929003"/>
    <n v="83.631893108774307"/>
    <n v="51.369721286391602"/>
    <n v="-7.8403924113313597"/>
    <n v="-1.75051230938021"/>
    <n v="30.454137742597599"/>
  </r>
  <r>
    <s v="Brazil"/>
    <n v="223"/>
    <x v="5"/>
    <x v="18"/>
    <n v="-6.3480285506721801"/>
    <n v="-1.03666397746022"/>
    <n v="37.703583441054001"/>
    <n v="85.642180168688597"/>
    <n v="52.766453313730899"/>
    <n v="-7.0297962690847804"/>
    <n v="-1.61608666118114"/>
    <n v="30.673787171969199"/>
  </r>
  <r>
    <s v="Brazil"/>
    <n v="223"/>
    <x v="5"/>
    <x v="19"/>
    <n v="-5.3525333521869198"/>
    <n v="-0.45558084329755699"/>
    <n v="37.369619234387201"/>
    <n v="87.870093760101994"/>
    <n v="54.698837802141497"/>
    <n v="-5.8801015753359804"/>
    <n v="-0.90953444404790695"/>
    <n v="31.489517659051199"/>
  </r>
  <r>
    <s v="Brazil"/>
    <n v="223"/>
    <x v="5"/>
    <x v="20"/>
    <n v="-11.7308188396243"/>
    <n v="-7.7126313945924396"/>
    <n v="42.867239849105097"/>
    <n v="98.681582561850306"/>
    <n v="62.536757800819501"/>
    <n v="-13.332407361609301"/>
    <n v="-9.1486519022264705"/>
    <n v="29.534832487495802"/>
  </r>
  <r>
    <s v="Brazil"/>
    <n v="223"/>
    <x v="5"/>
    <x v="21"/>
    <n v="-4.0111929481275999"/>
    <n v="1.09540589986843"/>
    <n v="35.938959466177302"/>
    <n v="93.013339780237004"/>
    <n v="57.225959410991997"/>
    <n v="-4.4136083093591898"/>
    <n v="0.75249225026190703"/>
    <n v="31.5253511568181"/>
  </r>
  <r>
    <s v="Brazil"/>
    <n v="223"/>
    <x v="5"/>
    <x v="22"/>
    <n v="-7.1997630984664402"/>
    <n v="-9.2875116482050699E-2"/>
    <n v="38.466441673453097"/>
    <n v="91.887792218499001"/>
    <n v="58.971016242191297"/>
    <n v="-7.5912538151973603"/>
    <n v="-0.40911959724749403"/>
    <n v="30.875187858255799"/>
  </r>
  <r>
    <s v="Brazil"/>
    <n v="223"/>
    <x v="5"/>
    <x v="23"/>
    <n v="-7.1598565692835896"/>
    <n v="-0.29003433557497399"/>
    <n v="38.187582459077802"/>
    <n v="92.828626741187605"/>
    <n v="61.547964675737497"/>
    <n v="-7.3667443129108801"/>
    <n v="-0.45812176378237601"/>
    <n v="30.820838146166899"/>
  </r>
  <r>
    <s v="Brazil"/>
    <n v="223"/>
    <x v="5"/>
    <x v="24"/>
    <n v="-5.4971947643289996"/>
    <n v="5.3636172588037899E-2"/>
    <n v="35.912328451750298"/>
    <n v="93.366752246829506"/>
    <n v="63.350909327276497"/>
    <n v="-5.6273779590701798"/>
    <n v="-5.5758580818523001E-2"/>
    <n v="30.284950492680199"/>
  </r>
  <r>
    <s v="Brazil"/>
    <n v="223"/>
    <x v="5"/>
    <x v="25"/>
    <n v="-4.8023850566069601"/>
    <n v="0.348605753045787"/>
    <n v="34.964766979295199"/>
    <n v="94.204494286617404"/>
    <n v="64.8733926733196"/>
    <n v="-4.8580025895989998"/>
    <n v="0.30142646829770497"/>
    <n v="30.106764389696199"/>
  </r>
  <r>
    <s v="Burkina Faso"/>
    <n v="748"/>
    <x v="6"/>
    <x v="0"/>
    <m/>
    <m/>
    <n v="19.827136960193201"/>
    <m/>
    <m/>
    <n v="-3.0278302646382902"/>
    <n v="-2.2395159677404801"/>
    <n v="16.7993066955549"/>
  </r>
  <r>
    <s v="Burkina Faso"/>
    <n v="748"/>
    <x v="6"/>
    <x v="1"/>
    <m/>
    <m/>
    <n v="19.659766028888502"/>
    <m/>
    <m/>
    <n v="-3.5574435838929599"/>
    <n v="-2.8097887798216998"/>
    <n v="16.102322444995501"/>
  </r>
  <r>
    <s v="Burkina Faso"/>
    <n v="748"/>
    <x v="6"/>
    <x v="2"/>
    <m/>
    <m/>
    <n v="19.466509205130102"/>
    <m/>
    <m/>
    <n v="-4.4326176365878602"/>
    <n v="-3.7654986366862202"/>
    <n v="15.0338915685423"/>
  </r>
  <r>
    <s v="Burkina Faso"/>
    <n v="748"/>
    <x v="6"/>
    <x v="3"/>
    <m/>
    <m/>
    <n v="17.598453916573298"/>
    <n v="39.673686910506902"/>
    <m/>
    <n v="-1.7899128265386699"/>
    <n v="-1.17934396552087"/>
    <n v="15.8085410900346"/>
  </r>
  <r>
    <s v="Burkina Faso"/>
    <n v="748"/>
    <x v="6"/>
    <x v="4"/>
    <m/>
    <m/>
    <n v="20.257184146304901"/>
    <n v="40.740452989043099"/>
    <m/>
    <n v="-4.1940544154816797"/>
    <n v="-3.5287342761481799"/>
    <n v="16.063129730823199"/>
  </r>
  <r>
    <s v="Burkina Faso"/>
    <n v="748"/>
    <x v="6"/>
    <x v="5"/>
    <m/>
    <m/>
    <n v="20.216972317123499"/>
    <n v="39.214346303647602"/>
    <m/>
    <n v="-4.8895328219554699"/>
    <n v="-4.3290637562641496"/>
    <n v="15.327439495168001"/>
  </r>
  <r>
    <s v="Burkina Faso"/>
    <n v="748"/>
    <x v="6"/>
    <x v="6"/>
    <m/>
    <m/>
    <n v="21.878107978991999"/>
    <n v="20.0884399619463"/>
    <m/>
    <n v="14.3456737912976"/>
    <n v="14.8528500378254"/>
    <n v="36.223781770289598"/>
  </r>
  <r>
    <s v="Burkina Faso"/>
    <n v="748"/>
    <x v="6"/>
    <x v="7"/>
    <m/>
    <m/>
    <n v="22.838478929857899"/>
    <n v="22.814501949606601"/>
    <m/>
    <n v="-5.0149194272535098"/>
    <n v="-4.65725049536608"/>
    <n v="17.8235595026044"/>
  </r>
  <r>
    <s v="Burkina Faso"/>
    <n v="748"/>
    <x v="6"/>
    <x v="8"/>
    <m/>
    <m/>
    <n v="18.590567870828501"/>
    <n v="23.0309848778255"/>
    <m/>
    <n v="-3.62731448045131"/>
    <n v="-3.3261934998209202"/>
    <n v="14.963253390377201"/>
  </r>
  <r>
    <s v="Burkina Faso"/>
    <n v="748"/>
    <x v="6"/>
    <x v="9"/>
    <m/>
    <m/>
    <n v="21.519115542294099"/>
    <n v="25.871200796043201"/>
    <m/>
    <n v="-4.1604434280247302"/>
    <n v="-3.7808600005495299"/>
    <n v="17.3586721142694"/>
  </r>
  <r>
    <s v="Burkina Faso"/>
    <n v="748"/>
    <x v="6"/>
    <x v="10"/>
    <m/>
    <m/>
    <n v="21.655048065067"/>
    <n v="27.763865389482099"/>
    <m/>
    <n v="-4.0583437407948901"/>
    <n v="-3.63144523226216"/>
    <n v="17.5967043242721"/>
  </r>
  <r>
    <s v="Burkina Faso"/>
    <n v="748"/>
    <x v="6"/>
    <x v="11"/>
    <m/>
    <m/>
    <n v="20.436031380705298"/>
    <n v="24.503601514748102"/>
    <m/>
    <n v="-2.0394185087488998"/>
    <n v="-1.5424492559374099"/>
    <n v="18.3966128719564"/>
  </r>
  <r>
    <s v="Burkina Faso"/>
    <n v="748"/>
    <x v="6"/>
    <x v="12"/>
    <m/>
    <m/>
    <n v="22.667975689499599"/>
    <n v="25.210490303242199"/>
    <m/>
    <n v="-2.7632695702435699"/>
    <n v="-2.1113917568366798"/>
    <n v="19.904706119256002"/>
  </r>
  <r>
    <s v="Burkina Faso"/>
    <n v="748"/>
    <x v="6"/>
    <x v="13"/>
    <m/>
    <m/>
    <n v="25.260573842944702"/>
    <n v="25.900832290773199"/>
    <m/>
    <n v="-3.5479786355707299"/>
    <n v="-3.0253988953152202"/>
    <n v="21.712595207374001"/>
  </r>
  <r>
    <s v="Burkina Faso"/>
    <n v="748"/>
    <x v="6"/>
    <x v="14"/>
    <m/>
    <m/>
    <n v="20.927723872116701"/>
    <n v="26.555499861590398"/>
    <m/>
    <n v="-1.73741615598238"/>
    <n v="-1.0981215228724499"/>
    <n v="19.190307716134299"/>
  </r>
  <r>
    <s v="Burkina Faso"/>
    <n v="748"/>
    <x v="6"/>
    <x v="15"/>
    <m/>
    <m/>
    <n v="20.358742263519101"/>
    <n v="31.3731052998024"/>
    <m/>
    <n v="-2.0897168877237902"/>
    <n v="-1.46426728445383"/>
    <n v="18.269025375795302"/>
  </r>
  <r>
    <s v="Burkina Faso"/>
    <n v="748"/>
    <x v="6"/>
    <x v="16"/>
    <m/>
    <m/>
    <n v="21.6316154633266"/>
    <n v="33.2484778294561"/>
    <m/>
    <n v="-3.08227439321205"/>
    <n v="-2.22302385485784"/>
    <n v="18.5493410701146"/>
  </r>
  <r>
    <s v="Burkina Faso"/>
    <n v="748"/>
    <x v="6"/>
    <x v="17"/>
    <m/>
    <m/>
    <n v="26.247307581390299"/>
    <n v="33.647659346409299"/>
    <m/>
    <n v="-6.9149058340205896"/>
    <n v="-6.0662600456297602"/>
    <n v="19.332401747369701"/>
  </r>
  <r>
    <s v="Burkina Faso"/>
    <n v="748"/>
    <x v="6"/>
    <x v="18"/>
    <m/>
    <m/>
    <n v="23.964170670699499"/>
    <n v="37.978998068169702"/>
    <m/>
    <n v="-4.3926048636107202"/>
    <n v="-3.3025167483298499"/>
    <n v="19.5715658070887"/>
  </r>
  <r>
    <s v="Burkina Faso"/>
    <n v="748"/>
    <x v="6"/>
    <x v="19"/>
    <m/>
    <m/>
    <n v="23.4948220962271"/>
    <n v="42.016943291192497"/>
    <m/>
    <n v="-3.4080221780009499"/>
    <n v="-2.15850781441838"/>
    <n v="20.086799918226198"/>
  </r>
  <r>
    <s v="Burkina Faso"/>
    <n v="748"/>
    <x v="6"/>
    <x v="20"/>
    <m/>
    <m/>
    <n v="25.472451536976401"/>
    <n v="46.541036677521703"/>
    <m/>
    <n v="-5.6960471257621004"/>
    <n v="-4.2886424216636101"/>
    <n v="19.776404411214301"/>
  </r>
  <r>
    <s v="Burkina Faso"/>
    <n v="748"/>
    <x v="6"/>
    <x v="21"/>
    <m/>
    <m/>
    <n v="24.567199816722901"/>
    <n v="50.663812862776098"/>
    <m/>
    <n v="-5.6020481054624804"/>
    <n v="-3.9617032250644901"/>
    <n v="18.9651517112604"/>
  </r>
  <r>
    <s v="Burkina Faso"/>
    <n v="748"/>
    <x v="6"/>
    <x v="22"/>
    <m/>
    <m/>
    <n v="24.735512199421901"/>
    <n v="53.3896342500122"/>
    <m/>
    <n v="-6.0515962947690198"/>
    <n v="-4.3363920587090501"/>
    <n v="18.683915904652899"/>
  </r>
  <r>
    <s v="Burkina Faso"/>
    <n v="748"/>
    <x v="6"/>
    <x v="23"/>
    <m/>
    <m/>
    <n v="23.913108513029901"/>
    <n v="53.138274142661402"/>
    <m/>
    <n v="-4.9789787565050503"/>
    <n v="-3.12935345659535"/>
    <n v="18.9341297565249"/>
  </r>
  <r>
    <s v="Burkina Faso"/>
    <n v="748"/>
    <x v="6"/>
    <x v="24"/>
    <m/>
    <m/>
    <n v="23.202958719980799"/>
    <n v="51.606213370421699"/>
    <m/>
    <n v="-4.0296298143235498"/>
    <n v="-2.12201563153757"/>
    <n v="19.1733289056572"/>
  </r>
  <r>
    <s v="Burkina Faso"/>
    <n v="748"/>
    <x v="6"/>
    <x v="25"/>
    <m/>
    <m/>
    <n v="22.403762732689"/>
    <n v="50.181087513696397"/>
    <m/>
    <n v="-2.9990590000000301"/>
    <n v="-1.0504798400744999"/>
    <n v="19.404703732689001"/>
  </r>
  <r>
    <s v="Cambodia"/>
    <n v="522"/>
    <x v="7"/>
    <x v="0"/>
    <m/>
    <m/>
    <n v="15.0447520181631"/>
    <n v="35.234553434575702"/>
    <m/>
    <n v="-4.8154471392813702"/>
    <n v="-4.6659581042766796"/>
    <n v="10.229304878881701"/>
  </r>
  <r>
    <s v="Cambodia"/>
    <n v="522"/>
    <x v="7"/>
    <x v="1"/>
    <m/>
    <m/>
    <n v="15.1327192881493"/>
    <n v="34.868812137220502"/>
    <m/>
    <n v="-5.1464141197208004"/>
    <n v="-5.0080740801961001"/>
    <n v="9.9863051684284798"/>
  </r>
  <r>
    <s v="Cambodia"/>
    <n v="522"/>
    <x v="7"/>
    <x v="2"/>
    <m/>
    <m/>
    <n v="16.8798307847064"/>
    <n v="39.748321441120403"/>
    <m/>
    <n v="-6.3810410583371304"/>
    <n v="-6.2135255866850203"/>
    <n v="10.498789726369299"/>
  </r>
  <r>
    <s v="Cambodia"/>
    <n v="522"/>
    <x v="7"/>
    <x v="3"/>
    <m/>
    <m/>
    <n v="15.748985362102699"/>
    <n v="43.099418891506197"/>
    <m/>
    <n v="-6.1685188237511204"/>
    <n v="-5.9847762083753802"/>
    <n v="9.5804665383516099"/>
  </r>
  <r>
    <s v="Cambodia"/>
    <n v="522"/>
    <x v="7"/>
    <x v="4"/>
    <m/>
    <m/>
    <n v="13.864667488515501"/>
    <n v="42.703413184328802"/>
    <m/>
    <n v="-3.56151362981893"/>
    <n v="-3.3348223824280998"/>
    <n v="10.303153858696501"/>
  </r>
  <r>
    <s v="Cambodia"/>
    <n v="522"/>
    <x v="7"/>
    <x v="5"/>
    <m/>
    <m/>
    <n v="12.3318174832936"/>
    <n v="35.561037490129102"/>
    <m/>
    <n v="-0.38422882598290098"/>
    <n v="-0.16976395610901401"/>
    <n v="11.9475886573107"/>
  </r>
  <r>
    <s v="Cambodia"/>
    <n v="522"/>
    <x v="7"/>
    <x v="6"/>
    <m/>
    <m/>
    <n v="12.9523709161467"/>
    <n v="30.6822488808128"/>
    <m/>
    <n v="-0.172371031385957"/>
    <n v="-4.9341407293687599E-3"/>
    <n v="12.7799998847607"/>
  </r>
  <r>
    <s v="Cambodia"/>
    <n v="522"/>
    <x v="7"/>
    <x v="7"/>
    <m/>
    <m/>
    <n v="14.4035893574559"/>
    <n v="29.3873338867337"/>
    <m/>
    <n v="0.72674753530319502"/>
    <n v="0.92582277203172203"/>
    <n v="15.1303368927591"/>
  </r>
  <r>
    <s v="Cambodia"/>
    <n v="522"/>
    <x v="7"/>
    <x v="8"/>
    <m/>
    <m/>
    <n v="15.3822671019248"/>
    <n v="26.9953467099952"/>
    <m/>
    <n v="0.50309449635273795"/>
    <n v="0.69183269038682704"/>
    <n v="15.8853615982775"/>
  </r>
  <r>
    <s v="Cambodia"/>
    <n v="522"/>
    <x v="7"/>
    <x v="9"/>
    <m/>
    <m/>
    <n v="20.3996396407756"/>
    <n v="28.465164618147799"/>
    <m/>
    <n v="-4.7810768875723397"/>
    <n v="-4.5806169543697903"/>
    <n v="15.6185627532033"/>
  </r>
  <r>
    <s v="Cambodia"/>
    <n v="522"/>
    <x v="7"/>
    <x v="10"/>
    <m/>
    <m/>
    <n v="20.903485014217001"/>
    <n v="28.744030456345499"/>
    <m/>
    <n v="-3.7954050102351502"/>
    <n v="-3.5630981739772301"/>
    <n v="17.1080800039819"/>
  </r>
  <r>
    <s v="Cambodia"/>
    <n v="522"/>
    <x v="7"/>
    <x v="11"/>
    <m/>
    <m/>
    <n v="20.594564756742798"/>
    <n v="29.7354959086374"/>
    <m/>
    <n v="-4.6948379143391703"/>
    <n v="-4.4274362319548404"/>
    <n v="15.8997268424036"/>
  </r>
  <r>
    <s v="Cambodia"/>
    <n v="522"/>
    <x v="7"/>
    <x v="12"/>
    <m/>
    <m/>
    <n v="21.6796607576761"/>
    <n v="31.534111624588999"/>
    <m/>
    <n v="-4.5247391412699001"/>
    <n v="-4.2272806701919601"/>
    <n v="17.154921616406199"/>
  </r>
  <r>
    <s v="Cambodia"/>
    <n v="522"/>
    <x v="7"/>
    <x v="13"/>
    <m/>
    <m/>
    <n v="21.366289568395199"/>
    <n v="31.733744224133599"/>
    <m/>
    <n v="-2.61631911399934"/>
    <n v="-2.2832231141652901"/>
    <n v="18.7499704543959"/>
  </r>
  <r>
    <s v="Cambodia"/>
    <n v="522"/>
    <x v="7"/>
    <x v="14"/>
    <m/>
    <m/>
    <n v="21.7183891094068"/>
    <n v="31.901196539066898"/>
    <m/>
    <n v="-1.6426729214876199"/>
    <n v="-1.30416332645822"/>
    <n v="20.075716187919198"/>
  </r>
  <r>
    <s v="Cambodia"/>
    <n v="522"/>
    <x v="7"/>
    <x v="15"/>
    <m/>
    <m/>
    <n v="20.271689520478098"/>
    <n v="31.156690566040599"/>
    <m/>
    <n v="-0.64604144591004897"/>
    <n v="-0.34253975881211202"/>
    <n v="19.625648074568002"/>
  </r>
  <r>
    <s v="Cambodia"/>
    <n v="522"/>
    <x v="7"/>
    <x v="16"/>
    <m/>
    <m/>
    <n v="21.1181659558154"/>
    <n v="29.124169150089799"/>
    <m/>
    <n v="-0.299682117878248"/>
    <n v="5.8993788851450298E-2"/>
    <n v="20.818483837937102"/>
  </r>
  <r>
    <s v="Cambodia"/>
    <n v="522"/>
    <x v="7"/>
    <x v="17"/>
    <m/>
    <m/>
    <n v="22.355908280763099"/>
    <n v="29.969489120451801"/>
    <m/>
    <n v="-0.77443365351261795"/>
    <n v="-0.453470280062302"/>
    <n v="21.5814746272505"/>
  </r>
  <r>
    <s v="Cambodia"/>
    <n v="522"/>
    <x v="7"/>
    <x v="18"/>
    <m/>
    <m/>
    <n v="23.045829743494799"/>
    <n v="28.4584608899569"/>
    <m/>
    <n v="0.66132175760573397"/>
    <n v="1.00088683119211"/>
    <n v="23.707151501100501"/>
  </r>
  <r>
    <s v="Cambodia"/>
    <n v="522"/>
    <x v="7"/>
    <x v="19"/>
    <m/>
    <m/>
    <n v="23.816589500632102"/>
    <n v="28.587878223289099"/>
    <m/>
    <n v="2.9631655595847599"/>
    <n v="3.2963585805925399"/>
    <n v="26.7797550602169"/>
  </r>
  <r>
    <s v="Cambodia"/>
    <n v="522"/>
    <x v="7"/>
    <x v="20"/>
    <m/>
    <m/>
    <n v="27.9538199985681"/>
    <n v="34.2674378705454"/>
    <m/>
    <n v="-3.47876868944142"/>
    <n v="-3.11081879189656"/>
    <n v="24.475051309126702"/>
  </r>
  <r>
    <s v="Cambodia"/>
    <n v="522"/>
    <x v="7"/>
    <x v="21"/>
    <m/>
    <m/>
    <n v="29.0136725486242"/>
    <n v="38.729330319166898"/>
    <m/>
    <n v="-5.6250113188675401"/>
    <n v="-5.1583525054755004"/>
    <n v="23.3886612297567"/>
  </r>
  <r>
    <s v="Cambodia"/>
    <n v="522"/>
    <x v="7"/>
    <x v="22"/>
    <m/>
    <m/>
    <n v="27.696235036978202"/>
    <n v="40.861110462788098"/>
    <m/>
    <n v="-4.0950358682514398"/>
    <n v="-3.6283770548594001"/>
    <n v="23.601199168726801"/>
  </r>
  <r>
    <s v="Cambodia"/>
    <n v="522"/>
    <x v="7"/>
    <x v="23"/>
    <m/>
    <m/>
    <n v="27.4408476043434"/>
    <n v="42.381620699399903"/>
    <m/>
    <n v="-3.8804817411789299"/>
    <n v="-3.4138229277868901"/>
    <n v="23.560365863164499"/>
  </r>
  <r>
    <s v="Cambodia"/>
    <n v="522"/>
    <x v="7"/>
    <x v="24"/>
    <m/>
    <m/>
    <n v="26.928320652107701"/>
    <n v="43.163115557655601"/>
    <m/>
    <n v="-3.3468184336291702"/>
    <n v="-2.8801596202371198"/>
    <n v="23.581502218478501"/>
  </r>
  <r>
    <s v="Cambodia"/>
    <n v="522"/>
    <x v="7"/>
    <x v="25"/>
    <m/>
    <m/>
    <n v="26.8175011460029"/>
    <n v="43.6187736588967"/>
    <m/>
    <n v="-3.2309833081954902"/>
    <n v="-2.76432449480345"/>
    <n v="23.586517837807399"/>
  </r>
  <r>
    <s v="Cameroon"/>
    <n v="622"/>
    <x v="8"/>
    <x v="0"/>
    <m/>
    <m/>
    <m/>
    <n v="75.881285110893103"/>
    <n v="72.656380016802203"/>
    <m/>
    <m/>
    <m/>
  </r>
  <r>
    <s v="Cameroon"/>
    <n v="622"/>
    <x v="8"/>
    <x v="1"/>
    <m/>
    <m/>
    <n v="14.601784020406599"/>
    <n v="62.181784769683802"/>
    <n v="59.547804426320198"/>
    <n v="0.86134819515971905"/>
    <n v="3.4441462564780099"/>
    <n v="15.463132215566301"/>
  </r>
  <r>
    <s v="Cameroon"/>
    <n v="622"/>
    <x v="8"/>
    <x v="2"/>
    <m/>
    <m/>
    <n v="13.862229009774801"/>
    <n v="56.600056529472198"/>
    <n v="54.191132415731197"/>
    <n v="1.5066267338396999"/>
    <n v="3.8330689515871099"/>
    <n v="15.3688557436145"/>
  </r>
  <r>
    <s v="Cameroon"/>
    <n v="622"/>
    <x v="8"/>
    <x v="3"/>
    <m/>
    <m/>
    <n v="13.163804854896799"/>
    <n v="51.520638227278802"/>
    <n v="49.4479354601769"/>
    <n v="0.56020073485599298"/>
    <n v="2.5100569153374801"/>
    <n v="13.724005589752799"/>
  </r>
  <r>
    <s v="Cameroon"/>
    <n v="622"/>
    <x v="8"/>
    <x v="4"/>
    <m/>
    <m/>
    <n v="13.4085457641107"/>
    <n v="51.728419305228698"/>
    <n v="50.388018759888503"/>
    <n v="-0.45578872486232103"/>
    <n v="1.1945874644941701"/>
    <n v="12.9527570392484"/>
  </r>
  <r>
    <s v="Cameroon"/>
    <n v="622"/>
    <x v="8"/>
    <x v="5"/>
    <m/>
    <m/>
    <n v="12.4266473400343"/>
    <n v="43.843273085689603"/>
    <n v="42.365058341588401"/>
    <n v="3.0294555907783201"/>
    <n v="4.2844507705361696"/>
    <n v="15.4561029308126"/>
  </r>
  <r>
    <s v="Cameroon"/>
    <n v="622"/>
    <x v="8"/>
    <x v="6"/>
    <m/>
    <m/>
    <n v="12.504060016349399"/>
    <n v="18.353767208710401"/>
    <n v="15.680076449332301"/>
    <n v="28.213898270868199"/>
    <n v="29.011641787545202"/>
    <n v="40.717958287217499"/>
  </r>
  <r>
    <s v="Cameroon"/>
    <n v="622"/>
    <x v="8"/>
    <x v="7"/>
    <m/>
    <m/>
    <n v="13.4623501264587"/>
    <n v="13.8044031688218"/>
    <n v="10.3444836244339"/>
    <n v="3.8737705771589499"/>
    <n v="4.3138350425027898"/>
    <n v="17.336120703617599"/>
  </r>
  <r>
    <s v="Cameroon"/>
    <n v="622"/>
    <x v="8"/>
    <x v="8"/>
    <m/>
    <m/>
    <n v="15.911916711099799"/>
    <n v="11.153022219427999"/>
    <n v="7.3442063172649403"/>
    <n v="2.0000348140106698"/>
    <n v="2.3008772776872899"/>
    <n v="17.911951525110499"/>
  </r>
  <r>
    <s v="Cameroon"/>
    <n v="622"/>
    <x v="8"/>
    <x v="9"/>
    <m/>
    <m/>
    <n v="14.7013869390316"/>
    <n v="11.255649250700101"/>
    <n v="7.5846109730507596"/>
    <n v="-4.0707469645874399E-2"/>
    <n v="0.207246881737886"/>
    <n v="14.6606794693857"/>
  </r>
  <r>
    <s v="Cameroon"/>
    <n v="622"/>
    <x v="8"/>
    <x v="10"/>
    <m/>
    <m/>
    <n v="15.1863203612424"/>
    <n v="13.989143947691399"/>
    <n v="9.9753256632456697"/>
    <n v="-0.93237399164469803"/>
    <n v="-0.69305970768240599"/>
    <n v="14.253946369597699"/>
  </r>
  <r>
    <s v="Cameroon"/>
    <n v="622"/>
    <x v="8"/>
    <x v="11"/>
    <m/>
    <m/>
    <n v="17.8464339909434"/>
    <n v="15.0469964212578"/>
    <n v="12.043058915289601"/>
    <n v="-2.25800167758007"/>
    <n v="-1.9494066243641699"/>
    <n v="15.5884323133634"/>
  </r>
  <r>
    <s v="Cameroon"/>
    <n v="622"/>
    <x v="8"/>
    <x v="12"/>
    <m/>
    <m/>
    <n v="17.152234547754698"/>
    <n v="14.8741302431104"/>
    <n v="12.6859760774996"/>
    <n v="-1.3959569584037701"/>
    <n v="-1.0631012036271601"/>
    <n v="15.756277589351001"/>
  </r>
  <r>
    <s v="Cameroon"/>
    <n v="622"/>
    <x v="8"/>
    <x v="13"/>
    <m/>
    <m/>
    <n v="19.207898421546599"/>
    <n v="17.471505143798801"/>
    <n v="15.285754819818701"/>
    <n v="-3.5546243942261802"/>
    <n v="-3.20673103944051"/>
    <n v="15.6532740273204"/>
  </r>
  <r>
    <s v="Cameroon"/>
    <n v="622"/>
    <x v="8"/>
    <x v="14"/>
    <m/>
    <m/>
    <n v="20.062163480788399"/>
    <n v="20.7071877692144"/>
    <n v="19.116919475039701"/>
    <n v="-4.0873648330372498"/>
    <n v="-3.7024069911320301"/>
    <n v="15.9747986477512"/>
  </r>
  <r>
    <s v="Cameroon"/>
    <n v="622"/>
    <x v="8"/>
    <x v="15"/>
    <m/>
    <m/>
    <n v="20.0688633237251"/>
    <n v="31.620029833035101"/>
    <n v="27.557806652448399"/>
    <n v="-4.2457132498784702"/>
    <n v="-3.8786400172653002"/>
    <n v="15.823150073846699"/>
  </r>
  <r>
    <s v="Cameroon"/>
    <n v="622"/>
    <x v="8"/>
    <x v="16"/>
    <m/>
    <m/>
    <n v="20.184383453386801"/>
    <n v="32.108196096222599"/>
    <n v="30.503117843402599"/>
    <n v="-5.8811344085200501"/>
    <n v="-5.1586725317570101"/>
    <n v="14.303249044866799"/>
  </r>
  <r>
    <s v="Cameroon"/>
    <n v="622"/>
    <x v="8"/>
    <x v="17"/>
    <m/>
    <m/>
    <n v="19.227441233937601"/>
    <n v="36.5386575921125"/>
    <n v="33.280186146678403"/>
    <n v="-4.7247382204885104"/>
    <n v="-3.8945387034361398"/>
    <n v="14.5027030134491"/>
  </r>
  <r>
    <s v="Cameroon"/>
    <n v="622"/>
    <x v="8"/>
    <x v="18"/>
    <m/>
    <m/>
    <n v="17.952565198926202"/>
    <n v="38.335340387888202"/>
    <n v="35.903853413669097"/>
    <n v="-2.40798828553178"/>
    <n v="-1.51345415037539"/>
    <n v="15.544576913394399"/>
  </r>
  <r>
    <s v="Cameroon"/>
    <n v="622"/>
    <x v="8"/>
    <x v="19"/>
    <m/>
    <m/>
    <n v="18.665071519263499"/>
    <n v="41.597355081699298"/>
    <n v="39.464728687863399"/>
    <n v="-3.2437341985822599"/>
    <n v="-2.2473243107174601"/>
    <n v="15.4213373206812"/>
  </r>
  <r>
    <s v="Cameroon"/>
    <n v="622"/>
    <x v="8"/>
    <x v="20"/>
    <m/>
    <m/>
    <n v="16.580229350225899"/>
    <n v="44.8516769312115"/>
    <n v="43.021141265830501"/>
    <n v="-3.1881628033757301"/>
    <n v="-2.3471261675338999"/>
    <n v="13.3920665468502"/>
  </r>
  <r>
    <s v="Cameroon"/>
    <n v="622"/>
    <x v="8"/>
    <x v="21"/>
    <m/>
    <m/>
    <n v="16.988496018894899"/>
    <n v="47.142548558493203"/>
    <n v="45.741648225477597"/>
    <n v="-3.17071414438026"/>
    <n v="-1.96035096786523"/>
    <n v="13.817781874514701"/>
  </r>
  <r>
    <s v="Cameroon"/>
    <n v="622"/>
    <x v="8"/>
    <x v="22"/>
    <m/>
    <m/>
    <n v="17.3231893878393"/>
    <n v="45.157942342711003"/>
    <n v="44.489781146184299"/>
    <n v="-1.21169953540165"/>
    <n v="-0.321114388884086"/>
    <n v="16.1114898524377"/>
  </r>
  <r>
    <s v="Cameroon"/>
    <n v="622"/>
    <x v="8"/>
    <x v="23"/>
    <m/>
    <m/>
    <n v="16.8240216411068"/>
    <n v="40.992749369340999"/>
    <n v="40.471545072997699"/>
    <n v="0.74372802193297205"/>
    <n v="1.48968246102012"/>
    <n v="17.567749663039699"/>
  </r>
  <r>
    <s v="Cameroon"/>
    <n v="622"/>
    <x v="8"/>
    <x v="24"/>
    <m/>
    <m/>
    <n v="17.368538978375199"/>
    <n v="38.486170317985703"/>
    <n v="37.908025564287698"/>
    <n v="-0.42748597299638502"/>
    <n v="0.31383188016070501"/>
    <n v="16.941053005378802"/>
  </r>
  <r>
    <s v="Cameroon"/>
    <n v="622"/>
    <x v="8"/>
    <x v="25"/>
    <m/>
    <m/>
    <n v="17.3862476649916"/>
    <n v="35.3915479778302"/>
    <n v="34.688414369436998"/>
    <n v="4.9078325361250202E-2"/>
    <n v="0.77771125337081803"/>
    <n v="17.435325990352801"/>
  </r>
  <r>
    <s v="Canada"/>
    <n v="156"/>
    <x v="9"/>
    <x v="0"/>
    <n v="1.6992805052439699"/>
    <n v="4.7875879133365604"/>
    <n v="40.557613390098801"/>
    <n v="80.436608499816003"/>
    <n v="43.800985651011601"/>
    <n v="2.6397039611381201"/>
    <n v="5.6585879206669398"/>
    <n v="43.197317351236897"/>
  </r>
  <r>
    <s v="Canada"/>
    <n v="156"/>
    <x v="9"/>
    <x v="1"/>
    <n v="0.25913775513677001"/>
    <n v="3.12852055884369"/>
    <n v="41.1021691627138"/>
    <n v="81.462033318101604"/>
    <n v="41.391105445579598"/>
    <n v="0.52946896708992097"/>
    <n v="3.3801263910573902"/>
    <n v="41.631638129803797"/>
  </r>
  <r>
    <s v="Canada"/>
    <n v="156"/>
    <x v="9"/>
    <x v="2"/>
    <n v="-0.431054646137849"/>
    <n v="2.07087385215979"/>
    <n v="40.393853031011297"/>
    <n v="79.604069384616196"/>
    <n v="39.248919739899797"/>
    <n v="-0.23389578903806199"/>
    <n v="2.2558545154788399"/>
    <n v="40.159957241973203"/>
  </r>
  <r>
    <s v="Canada"/>
    <n v="156"/>
    <x v="9"/>
    <x v="3"/>
    <n v="0.100946497035706"/>
    <n v="1.8625189856193201"/>
    <n v="40.275689043289198"/>
    <n v="75.911797358351905"/>
    <n v="36.932863756597897"/>
    <n v="-0.126957864812588"/>
    <n v="1.6446343366431599"/>
    <n v="40.148731178476602"/>
  </r>
  <r>
    <s v="Canada"/>
    <n v="156"/>
    <x v="9"/>
    <x v="4"/>
    <n v="0.79032422543069103"/>
    <n v="2.28025887085701"/>
    <n v="39.134676068759397"/>
    <n v="71.889399886653806"/>
    <n v="32.431230539681998"/>
    <n v="0.76766953825283701"/>
    <n v="2.2584637176197901"/>
    <n v="39.902345607012201"/>
  </r>
  <r>
    <s v="Canada"/>
    <n v="156"/>
    <x v="9"/>
    <x v="5"/>
    <n v="1.21842041882115"/>
    <n v="2.2062022914050301"/>
    <n v="38.5206001730457"/>
    <n v="70.640409682116498"/>
    <n v="28.500692886134502"/>
    <n v="1.55312009791853"/>
    <n v="2.53244606391435"/>
    <n v="40.073720270964202"/>
  </r>
  <r>
    <s v="Canada"/>
    <n v="156"/>
    <x v="9"/>
    <x v="6"/>
    <n v="1.23847328466214"/>
    <n v="1.8302874338386601"/>
    <n v="38.660794705880797"/>
    <n v="69.919831832602299"/>
    <n v="25.663368533025402"/>
    <n v="1.8276043629443699"/>
    <n v="2.4105909111561901"/>
    <n v="40.488399068825203"/>
  </r>
  <r>
    <s v="Canada"/>
    <n v="156"/>
    <x v="9"/>
    <x v="7"/>
    <n v="1.10241761521729"/>
    <n v="1.6609136755298299"/>
    <n v="38.519048135182402"/>
    <n v="66.861575458859704"/>
    <n v="22.204136376572698"/>
    <n v="1.8196558069192299"/>
    <n v="2.3679992089555402"/>
    <n v="40.338703942101603"/>
  </r>
  <r>
    <s v="Canada"/>
    <n v="156"/>
    <x v="9"/>
    <x v="8"/>
    <n v="-0.31321438088228298"/>
    <n v="-2.84974330682339E-2"/>
    <n v="38.775383348993799"/>
    <n v="67.886008855544304"/>
    <n v="18.6409992269352"/>
    <n v="0.184425128889388"/>
    <n v="0.46552861395704798"/>
    <n v="38.9598084778832"/>
  </r>
  <r>
    <s v="Canada"/>
    <n v="156"/>
    <x v="9"/>
    <x v="9"/>
    <n v="-2.5032094681014301"/>
    <n v="-1.4334027087632599"/>
    <n v="43.420749503288299"/>
    <n v="79.272325298122496"/>
    <n v="24.546149959206598"/>
    <n v="-3.8813517686246199"/>
    <n v="-2.7760488858511301"/>
    <n v="39.539397734663702"/>
  </r>
  <r>
    <s v="Canada"/>
    <n v="156"/>
    <x v="9"/>
    <x v="10"/>
    <n v="-3.9961281841053"/>
    <n v="-3.1734489311211398"/>
    <n v="43.063945336508901"/>
    <n v="81.218488302858006"/>
    <n v="26.986137254148701"/>
    <n v="-4.7375585817455397"/>
    <n v="-3.90018774969269"/>
    <n v="38.326386754763398"/>
  </r>
  <r>
    <s v="Canada"/>
    <n v="156"/>
    <x v="9"/>
    <x v="11"/>
    <n v="-3.1637305458412399"/>
    <n v="-2.5580132442870398"/>
    <n v="41.575242818321598"/>
    <n v="81.778042831624305"/>
    <n v="27.5085495836394"/>
    <n v="-3.3087325534662502"/>
    <n v="-2.7008623707275299"/>
    <n v="38.266510264855299"/>
  </r>
  <r>
    <s v="Canada"/>
    <n v="156"/>
    <x v="9"/>
    <x v="12"/>
    <n v="-2.3599045655269602"/>
    <n v="-1.6597773565731599"/>
    <n v="40.926203521123298"/>
    <n v="85.405218145130206"/>
    <n v="28.931080926509999"/>
    <n v="-2.5245170071601302"/>
    <n v="-1.82152921326116"/>
    <n v="38.401686513963199"/>
  </r>
  <r>
    <s v="Canada"/>
    <n v="156"/>
    <x v="9"/>
    <x v="13"/>
    <n v="-1.5110568877311701"/>
    <n v="-1.0097060971340801"/>
    <n v="39.9607411655794"/>
    <n v="86.145174627690295"/>
    <n v="29.7062368872181"/>
    <n v="-1.4947059976964101"/>
    <n v="-0.99356182451595398"/>
    <n v="38.466035167883"/>
  </r>
  <r>
    <s v="Canada"/>
    <n v="156"/>
    <x v="9"/>
    <x v="14"/>
    <n v="-0.215260845144542"/>
    <n v="6.3350280529910194E-2"/>
    <n v="38.370483102394203"/>
    <n v="85.598211036353703"/>
    <n v="28.509227038174402"/>
    <n v="0.17489616010442599"/>
    <n v="0.45069973502404598"/>
    <n v="38.545379262498599"/>
  </r>
  <r>
    <s v="Canada"/>
    <n v="156"/>
    <x v="9"/>
    <x v="15"/>
    <n v="-3.0380668529757801E-3"/>
    <n v="0.64455861088242605"/>
    <n v="40.018418028969499"/>
    <n v="91.220639044312307"/>
    <n v="28.621898363227"/>
    <n v="-6.1845591002194999E-2"/>
    <n v="0.58670415249685903"/>
    <n v="39.956572437967303"/>
  </r>
  <r>
    <s v="Canada"/>
    <n v="156"/>
    <x v="9"/>
    <x v="16"/>
    <n v="-6.66897074714254E-2"/>
    <n v="0.50614049754697898"/>
    <n v="40.7532330964412"/>
    <n v="91.756597639635999"/>
    <n v="28.474946125344701"/>
    <n v="-0.45316422574776499"/>
    <n v="0.12515212030401801"/>
    <n v="40.300068870693401"/>
  </r>
  <r>
    <s v="Canada"/>
    <n v="156"/>
    <x v="9"/>
    <x v="17"/>
    <n v="-0.26347416593543299"/>
    <n v="-7.2821026528016697E-2"/>
    <n v="40.455405647187"/>
    <n v="88.852778209891298"/>
    <n v="25.8409513785824"/>
    <n v="-0.112442955170904"/>
    <n v="7.7500150655808203E-2"/>
    <n v="40.342962692016101"/>
  </r>
  <r>
    <s v="Canada"/>
    <n v="156"/>
    <x v="9"/>
    <x v="18"/>
    <n v="0.13472594912932101"/>
    <n v="0.21743817809625701"/>
    <n v="40.662350296890203"/>
    <n v="88.852449483936596"/>
    <n v="25.729052746933299"/>
    <n v="0.35989130799423003"/>
    <n v="0.44214834445972701"/>
    <n v="41.0222416048844"/>
  </r>
  <r>
    <s v="Canada"/>
    <n v="156"/>
    <x v="9"/>
    <x v="19"/>
    <n v="-0.141142514914532"/>
    <n v="-3.5413040201277599E-2"/>
    <n v="40.654066509929102"/>
    <n v="87.157410524147906"/>
    <n v="23.099311467948301"/>
    <n v="4.3265806946238801E-3"/>
    <n v="0.10967882060871501"/>
    <n v="40.658393090623697"/>
  </r>
  <r>
    <s v="Canada"/>
    <n v="156"/>
    <x v="9"/>
    <x v="20"/>
    <n v="-9.6473055750256904"/>
    <n v="-9.2392276842874903"/>
    <n v="53.007254060697001"/>
    <n v="117.755002347329"/>
    <n v="33.6380781995719"/>
    <n v="-11.3604354611549"/>
    <n v="-10.9381882249303"/>
    <n v="41.646818599542101"/>
  </r>
  <r>
    <s v="Canada"/>
    <n v="156"/>
    <x v="9"/>
    <x v="21"/>
    <n v="-4.0175590933393996"/>
    <n v="-4.6007690136115897"/>
    <n v="45.719882860542299"/>
    <n v="112.056951249314"/>
    <n v="33.240885035875003"/>
    <n v="-4.7073716934343404"/>
    <n v="-5.2996791083940602"/>
    <n v="41.012511167108002"/>
  </r>
  <r>
    <s v="Canada"/>
    <n v="156"/>
    <x v="9"/>
    <x v="22"/>
    <n v="-2.2716452671354399"/>
    <n v="-3.0091874310929301"/>
    <n v="43.402246471391599"/>
    <n v="101.808570476821"/>
    <n v="32.065232837101803"/>
    <n v="-2.1580031595673401"/>
    <n v="-2.8935989260328299"/>
    <n v="41.244243311824199"/>
  </r>
  <r>
    <s v="Canada"/>
    <n v="156"/>
    <x v="9"/>
    <x v="23"/>
    <n v="-1.13506769540956"/>
    <n v="-1.40020373632247"/>
    <n v="42.019111647566604"/>
    <n v="98.451888951387104"/>
    <n v="31.599882471211899"/>
    <n v="-0.82157038004303995"/>
    <n v="-1.08473238169597"/>
    <n v="41.197541267523597"/>
  </r>
  <r>
    <s v="Canada"/>
    <n v="156"/>
    <x v="9"/>
    <x v="24"/>
    <n v="-0.80375938649515799"/>
    <n v="-0.809563123498663"/>
    <n v="41.848521181519502"/>
    <n v="96.152280674347594"/>
    <n v="31.3318546626707"/>
    <n v="-0.66736159925322602"/>
    <n v="-0.67314640909175005"/>
    <n v="41.181159582266297"/>
  </r>
  <r>
    <s v="Canada"/>
    <n v="156"/>
    <x v="9"/>
    <x v="25"/>
    <n v="-0.52698847442557895"/>
    <n v="-0.38690308148789998"/>
    <n v="41.778816848605203"/>
    <n v="93.405560330611806"/>
    <n v="30.786480506711499"/>
    <n v="-0.50122089099006895"/>
    <n v="-0.36122206232564003"/>
    <n v="41.277595957615098"/>
  </r>
  <r>
    <s v="Chad"/>
    <n v="628"/>
    <x v="10"/>
    <x v="0"/>
    <m/>
    <m/>
    <n v="18.208395287713198"/>
    <n v="67.984918434999898"/>
    <m/>
    <n v="-6.0727507315370204"/>
    <n v="-5.1497858129176999"/>
    <n v="12.135644556176199"/>
  </r>
  <r>
    <s v="Chad"/>
    <n v="628"/>
    <x v="10"/>
    <x v="1"/>
    <m/>
    <m/>
    <n v="15.550089416849101"/>
    <n v="56.448863104533899"/>
    <m/>
    <n v="-4.5853370244151002"/>
    <n v="-3.9365351077030302"/>
    <n v="10.964752392434001"/>
  </r>
  <r>
    <s v="Chad"/>
    <n v="628"/>
    <x v="10"/>
    <x v="2"/>
    <m/>
    <m/>
    <n v="17.8790868294757"/>
    <n v="54.432000000000002"/>
    <m/>
    <n v="-5.2916483887738401"/>
    <n v="-4.5326004641546396"/>
    <n v="12.5874384407019"/>
  </r>
  <r>
    <s v="Chad"/>
    <n v="628"/>
    <x v="10"/>
    <x v="3"/>
    <m/>
    <m/>
    <n v="19.343279665772901"/>
    <n v="44.655999999999999"/>
    <m/>
    <n v="-5.5979373557310099"/>
    <n v="-5.0700397492247102"/>
    <n v="13.745342310041901"/>
  </r>
  <r>
    <s v="Chad"/>
    <n v="628"/>
    <x v="10"/>
    <x v="4"/>
    <m/>
    <m/>
    <n v="12.760025440107"/>
    <n v="32.634999999999998"/>
    <m/>
    <n v="-2.3869612108560898"/>
    <n v="-2.0018960182781802"/>
    <n v="10.3730642292509"/>
  </r>
  <r>
    <s v="Chad"/>
    <n v="628"/>
    <x v="10"/>
    <x v="5"/>
    <m/>
    <m/>
    <n v="11.510285389591401"/>
    <n v="28.483974103956001"/>
    <m/>
    <n v="-6.8460743314586597E-2"/>
    <n v="0.22660292986104499"/>
    <n v="11.4418246462768"/>
  </r>
  <r>
    <s v="Chad"/>
    <n v="628"/>
    <x v="10"/>
    <x v="6"/>
    <m/>
    <m/>
    <n v="13.931974650336301"/>
    <n v="26.165426918816799"/>
    <m/>
    <n v="2.2196444664583801"/>
    <n v="2.59468873039958"/>
    <n v="16.151619116794699"/>
  </r>
  <r>
    <s v="Chad"/>
    <n v="628"/>
    <x v="10"/>
    <x v="7"/>
    <m/>
    <m/>
    <n v="17.060913717808699"/>
    <n v="22.069533138578599"/>
    <m/>
    <n v="2.5247575684958901"/>
    <n v="2.7797061871969402"/>
    <n v="19.585671286304599"/>
  </r>
  <r>
    <s v="Chad"/>
    <n v="628"/>
    <x v="10"/>
    <x v="8"/>
    <m/>
    <m/>
    <n v="18.794844397980501"/>
    <n v="20.098645246993399"/>
    <m/>
    <n v="3.6143159317745801"/>
    <n v="3.7736384914814698"/>
    <n v="22.4091603297551"/>
  </r>
  <r>
    <s v="Chad"/>
    <n v="628"/>
    <x v="10"/>
    <x v="9"/>
    <m/>
    <m/>
    <n v="24.138648078363001"/>
    <n v="31.5254558664965"/>
    <m/>
    <n v="-9.20322878712056"/>
    <n v="-8.7528235157176297"/>
    <n v="14.9354192912425"/>
  </r>
  <r>
    <s v="Chad"/>
    <n v="628"/>
    <x v="10"/>
    <x v="10"/>
    <m/>
    <m/>
    <n v="24.354490359308201"/>
    <n v="30.050703287593802"/>
    <m/>
    <n v="-4.1518801084055301"/>
    <n v="-3.59835721792154"/>
    <n v="20.202610250902602"/>
  </r>
  <r>
    <s v="Chad"/>
    <n v="628"/>
    <x v="10"/>
    <x v="11"/>
    <m/>
    <m/>
    <n v="22.3682612143174"/>
    <n v="30.565808559712899"/>
    <m/>
    <n v="2.39073377919423"/>
    <n v="3.0002359668271699"/>
    <n v="24.7589949935116"/>
  </r>
  <r>
    <s v="Chad"/>
    <n v="628"/>
    <x v="10"/>
    <x v="12"/>
    <m/>
    <m/>
    <n v="23.878777271009501"/>
    <n v="28.764681637881001"/>
    <m/>
    <n v="0.47332410857666302"/>
    <n v="0.914385809192091"/>
    <n v="24.352101379586099"/>
  </r>
  <r>
    <s v="Chad"/>
    <n v="628"/>
    <x v="10"/>
    <x v="13"/>
    <m/>
    <m/>
    <n v="22.804976605841901"/>
    <n v="30.630878794926002"/>
    <m/>
    <n v="-2.0650677502047601"/>
    <n v="-1.53548861889626"/>
    <n v="20.7399088556372"/>
  </r>
  <r>
    <s v="Chad"/>
    <n v="628"/>
    <x v="10"/>
    <x v="14"/>
    <m/>
    <m/>
    <n v="21.9778975837811"/>
    <n v="38.237772937669298"/>
    <m/>
    <n v="-4.1823592501159599"/>
    <n v="-3.5967381602875999"/>
    <n v="17.7955383336651"/>
  </r>
  <r>
    <s v="Chad"/>
    <n v="628"/>
    <x v="10"/>
    <x v="15"/>
    <m/>
    <m/>
    <n v="18.3402670012977"/>
    <n v="42.527411746942001"/>
    <m/>
    <n v="-4.3801746132820698"/>
    <n v="-2.6945700623225401"/>
    <n v="13.9600923880156"/>
  </r>
  <r>
    <s v="Chad"/>
    <n v="628"/>
    <x v="10"/>
    <x v="16"/>
    <m/>
    <m/>
    <n v="14.3660172977249"/>
    <n v="50.046811128051303"/>
    <m/>
    <n v="-1.9366091212291601"/>
    <n v="5.9255198320580099E-2"/>
    <n v="12.4294081764957"/>
  </r>
  <r>
    <s v="Chad"/>
    <n v="628"/>
    <x v="10"/>
    <x v="17"/>
    <m/>
    <m/>
    <n v="14.880079682912401"/>
    <n v="49.131143634313197"/>
    <m/>
    <n v="-0.231444119682051"/>
    <n v="1.34482855099214"/>
    <n v="14.6486355632304"/>
  </r>
  <r>
    <s v="Chad"/>
    <n v="628"/>
    <x v="10"/>
    <x v="18"/>
    <m/>
    <m/>
    <n v="13.3423315824492"/>
    <n v="47.949506398589001"/>
    <m/>
    <n v="1.9349397341704999"/>
    <n v="3.0233801340122102"/>
    <n v="15.2772713166197"/>
  </r>
  <r>
    <s v="Chad"/>
    <n v="628"/>
    <x v="10"/>
    <x v="19"/>
    <m/>
    <m/>
    <n v="14.345674157190899"/>
    <n v="51.107053283176597"/>
    <m/>
    <n v="-0.17206029058987399"/>
    <n v="0.81819805712089699"/>
    <n v="14.173613866601"/>
  </r>
  <r>
    <s v="Chad"/>
    <n v="628"/>
    <x v="10"/>
    <x v="20"/>
    <m/>
    <m/>
    <n v="19.088343806633699"/>
    <n v="52.097235059029899"/>
    <m/>
    <n v="2.0638102231738298"/>
    <n v="3.0424466969838599"/>
    <n v="21.152154029807502"/>
  </r>
  <r>
    <s v="Chad"/>
    <n v="628"/>
    <x v="10"/>
    <x v="21"/>
    <m/>
    <m/>
    <n v="17.086552122962999"/>
    <n v="58.157722634210899"/>
    <m/>
    <n v="-0.81560329991277203"/>
    <n v="0.31588256905211898"/>
    <n v="16.270948823050201"/>
  </r>
  <r>
    <s v="Chad"/>
    <n v="628"/>
    <x v="10"/>
    <x v="22"/>
    <m/>
    <m/>
    <n v="16.706591964643401"/>
    <n v="46.496033940394902"/>
    <m/>
    <n v="5.8631709141814996"/>
    <n v="6.7099194778242204"/>
    <n v="22.5697628788249"/>
  </r>
  <r>
    <s v="Chad"/>
    <n v="628"/>
    <x v="10"/>
    <x v="23"/>
    <m/>
    <m/>
    <n v="16.481007118224099"/>
    <n v="39.839104465363398"/>
    <m/>
    <n v="8.2595979581456707"/>
    <n v="9.0281984972336993"/>
    <n v="24.7406050763698"/>
  </r>
  <r>
    <s v="Chad"/>
    <n v="628"/>
    <x v="10"/>
    <x v="24"/>
    <m/>
    <m/>
    <n v="16.6866897695128"/>
    <n v="35.6678649241491"/>
    <m/>
    <n v="4.6112038945560698"/>
    <n v="5.5836417846193802"/>
    <n v="21.297893664068798"/>
  </r>
  <r>
    <s v="Chad"/>
    <n v="628"/>
    <x v="10"/>
    <x v="25"/>
    <m/>
    <m/>
    <n v="16.3116147316208"/>
    <n v="32.305006891303101"/>
    <m/>
    <n v="4.2014917906818203"/>
    <n v="4.9292817745744602"/>
    <n v="20.5131065223026"/>
  </r>
  <r>
    <s v="Chile"/>
    <n v="228"/>
    <x v="11"/>
    <x v="0"/>
    <m/>
    <m/>
    <n v="22.2019182144039"/>
    <n v="12.761619902501099"/>
    <n v="2.9812663957937802"/>
    <n v="-0.67260343740387396"/>
    <n v="-5.3381188688803899E-2"/>
    <n v="21.529314777"/>
  </r>
  <r>
    <s v="Chile"/>
    <n v="228"/>
    <x v="11"/>
    <x v="1"/>
    <m/>
    <m/>
    <n v="22.627386737973399"/>
    <n v="14.0052618018454"/>
    <n v="5.4388091122438702"/>
    <n v="-0.48280564454892599"/>
    <n v="-3.6484925490770002E-2"/>
    <n v="22.144581093424499"/>
  </r>
  <r>
    <s v="Chile"/>
    <n v="228"/>
    <x v="11"/>
    <x v="2"/>
    <n v="0.31615777199955197"/>
    <n v="0.80043949515714996"/>
    <n v="22.704092970718701"/>
    <n v="14.7227475639537"/>
    <n v="7.41815401047314"/>
    <n v="-1.1455895512896099"/>
    <n v="-0.66338366671371696"/>
    <n v="21.558503419429101"/>
  </r>
  <r>
    <s v="Chile"/>
    <n v="228"/>
    <x v="11"/>
    <x v="3"/>
    <n v="0.80135671531100505"/>
    <n v="1.31945242621864"/>
    <n v="21.8614804677187"/>
    <n v="12.3710982870594"/>
    <n v="6.3854679994860097"/>
    <n v="-0.40882820918108098"/>
    <n v="0.110614212337157"/>
    <n v="21.452652258537601"/>
  </r>
  <r>
    <s v="Chile"/>
    <n v="228"/>
    <x v="11"/>
    <x v="4"/>
    <n v="1.0341603894920199"/>
    <n v="1.5255019640996901"/>
    <n v="20.304164164641399"/>
    <n v="10.060542352208101"/>
    <n v="3.89289370598302"/>
    <n v="2.00025788114"/>
    <n v="2.4859814027684402"/>
    <n v="22.304422045781401"/>
  </r>
  <r>
    <s v="Chile"/>
    <n v="228"/>
    <x v="11"/>
    <x v="5"/>
    <n v="1.0924707521132699"/>
    <n v="1.52792866697041"/>
    <n v="19.744783249079099"/>
    <n v="6.86429861645159"/>
    <n v="-5.2537009951702303E-2"/>
    <n v="4.4542702033215598"/>
    <n v="4.8817910813907801"/>
    <n v="24.199053452400701"/>
  </r>
  <r>
    <s v="Chile"/>
    <n v="228"/>
    <x v="11"/>
    <x v="6"/>
    <n v="1.3505987471501699"/>
    <n v="1.5228270322885999"/>
    <n v="18.292496396060699"/>
    <n v="4.9050397624855497"/>
    <n v="-6.5107032984271198"/>
    <n v="7.33361703971969"/>
    <n v="7.5016446965285297"/>
    <n v="25.6261134357804"/>
  </r>
  <r>
    <s v="Chile"/>
    <n v="228"/>
    <x v="11"/>
    <x v="7"/>
    <n v="1.0379286170294799"/>
    <n v="0.85162618035915005"/>
    <n v="18.891404919243399"/>
    <n v="3.81736125728214"/>
    <n v="-12.7258467943032"/>
    <n v="7.7838029475450696"/>
    <n v="7.6024925509122996"/>
    <n v="26.675207866788401"/>
  </r>
  <r>
    <s v="Chile"/>
    <n v="228"/>
    <x v="11"/>
    <x v="8"/>
    <n v="-0.982849685371324"/>
    <n v="-1.3414843381924"/>
    <n v="21.443766653055299"/>
    <n v="4.8376298061872296"/>
    <n v="-18.957871921065301"/>
    <n v="3.8678074626848198"/>
    <n v="3.5158415440197399"/>
    <n v="25.3115741157401"/>
  </r>
  <r>
    <s v="Chile"/>
    <n v="228"/>
    <x v="11"/>
    <x v="9"/>
    <n v="-2.82884530363896"/>
    <n v="-3.02041397852549"/>
    <n v="24.489757208091198"/>
    <n v="5.7312054915826796"/>
    <n v="-10.376655915561001"/>
    <n v="-4.1761050533176203"/>
    <n v="-4.3718470756891996"/>
    <n v="20.3136521547736"/>
  </r>
  <r>
    <s v="Chile"/>
    <n v="228"/>
    <x v="11"/>
    <x v="10"/>
    <n v="-1.8850477830315899"/>
    <n v="-1.8358402892008101"/>
    <n v="23.104945288114401"/>
    <n v="8.4747211097449604"/>
    <n v="-6.9316579287162403"/>
    <n v="-0.35713196117361301"/>
    <n v="-0.30760513694353597"/>
    <n v="22.7478133269408"/>
  </r>
  <r>
    <s v="Chile"/>
    <n v="228"/>
    <x v="11"/>
    <x v="11"/>
    <n v="-0.99533954782929701"/>
    <n v="-0.89911684980373596"/>
    <n v="22.6236990150528"/>
    <n v="10.999319131820601"/>
    <n v="-8.4979430592675005"/>
    <n v="1.4104324824588199"/>
    <n v="1.50625290779973"/>
    <n v="24.034131497511702"/>
  </r>
  <r>
    <s v="Chile"/>
    <n v="228"/>
    <x v="11"/>
    <x v="12"/>
    <n v="-0.36899659532672202"/>
    <n v="-0.259257722414862"/>
    <n v="22.900400113410001"/>
    <n v="11.841320903622201"/>
    <n v="-6.7153408026133103"/>
    <n v="0.67675654309543098"/>
    <n v="0.78542642471148505"/>
    <n v="23.577156656505402"/>
  </r>
  <r>
    <s v="Chile"/>
    <n v="228"/>
    <x v="11"/>
    <x v="13"/>
    <n v="-0.52202049333585598"/>
    <n v="-0.440427999221217"/>
    <n v="23.112957901965199"/>
    <n v="12.7839284534983"/>
    <n v="-5.6463078078086797"/>
    <n v="-0.47026896655926598"/>
    <n v="-0.38932400148577601"/>
    <n v="22.6426889354059"/>
  </r>
  <r>
    <s v="Chile"/>
    <n v="228"/>
    <x v="11"/>
    <x v="14"/>
    <n v="-0.499072590671927"/>
    <n v="-0.356091810920592"/>
    <n v="23.8549281282456"/>
    <n v="15.021206738437501"/>
    <n v="-4.3693030341193504"/>
    <n v="-1.4965151445826601"/>
    <n v="-1.3525264879616601"/>
    <n v="22.358412983662902"/>
  </r>
  <r>
    <s v="Chile"/>
    <n v="228"/>
    <x v="11"/>
    <x v="15"/>
    <n v="0.46943605940661898"/>
    <n v="0.68535521179445302"/>
    <n v="25.030102291544999"/>
    <n v="17.376154761456799"/>
    <n v="-3.4599157007270902"/>
    <n v="-2.0886922837119801"/>
    <n v="-1.87147026283773"/>
    <n v="22.941410007832999"/>
  </r>
  <r>
    <s v="Chile"/>
    <n v="228"/>
    <x v="11"/>
    <x v="16"/>
    <n v="-0.95775300075494796"/>
    <n v="-0.67727982858906"/>
    <n v="25.370704008754"/>
    <n v="21.103874619578001"/>
    <n v="0.94506258930285403"/>
    <n v="-2.6610412710200602"/>
    <n v="-2.3777350391409899"/>
    <n v="22.709662737734"/>
  </r>
  <r>
    <s v="Chile"/>
    <n v="228"/>
    <x v="11"/>
    <x v="17"/>
    <n v="-1.98441684582637"/>
    <n v="-1.6306919939695399"/>
    <n v="25.5046612966613"/>
    <n v="23.662810133284701"/>
    <n v="4.4236282545006196"/>
    <n v="-2.6287721376719602"/>
    <n v="-2.2685640894458601"/>
    <n v="22.875889158989299"/>
  </r>
  <r>
    <s v="Chile"/>
    <n v="228"/>
    <x v="11"/>
    <x v="18"/>
    <n v="-1.5036423944539401"/>
    <n v="-1.1357320676376901"/>
    <n v="25.629393768622599"/>
    <n v="25.811857097515599"/>
    <n v="5.7428579634911801"/>
    <n v="-1.4830170707195001"/>
    <n v="-1.1125154970707301"/>
    <n v="24.146376697903101"/>
  </r>
  <r>
    <s v="Chile"/>
    <n v="228"/>
    <x v="11"/>
    <x v="19"/>
    <n v="-1.6856202154202999"/>
    <n v="-1.3402061610796501"/>
    <n v="26.4597009992771"/>
    <n v="28.289482688780499"/>
    <n v="7.98202672885221"/>
    <n v="-2.72663752188314"/>
    <n v="-2.3766745387620598"/>
    <n v="23.733063477394001"/>
  </r>
  <r>
    <s v="Chile"/>
    <n v="228"/>
    <x v="11"/>
    <x v="20"/>
    <n v="-2.2367201165415098"/>
    <n v="-1.74227124875591"/>
    <n v="29.271747242331401"/>
    <n v="32.580026395365998"/>
    <n v="13.3894895899756"/>
    <n v="-7.15144689431943"/>
    <n v="-6.6276680398219403"/>
    <n v="22.120300348012002"/>
  </r>
  <r>
    <s v="Chile"/>
    <n v="228"/>
    <x v="11"/>
    <x v="21"/>
    <n v="-11.830206315364199"/>
    <n v="-11.1966327153986"/>
    <n v="33.416888316885498"/>
    <n v="36.2807008233315"/>
    <n v="19.978635323388801"/>
    <n v="-7.52147815348963"/>
    <n v="-6.9043432296807996"/>
    <n v="25.895410163395901"/>
  </r>
  <r>
    <s v="Chile"/>
    <n v="228"/>
    <x v="11"/>
    <x v="22"/>
    <n v="-4.4875304450730598"/>
    <n v="-4.1255644734463397"/>
    <n v="26.848382879546399"/>
    <n v="38.269647904848298"/>
    <n v="20.621087597208099"/>
    <n v="-1.48999013316203"/>
    <n v="-1.1350708642377101"/>
    <n v="25.3583927463844"/>
  </r>
  <r>
    <s v="Chile"/>
    <n v="228"/>
    <x v="11"/>
    <x v="23"/>
    <n v="-2.2106895887797799"/>
    <n v="-1.83839311568966"/>
    <n v="26.2311160129772"/>
    <n v="38.395896248439897"/>
    <n v="20.645506712292299"/>
    <n v="-0.55041095527786599"/>
    <n v="-0.179860345503288"/>
    <n v="25.680705057699299"/>
  </r>
  <r>
    <s v="Chile"/>
    <n v="228"/>
    <x v="11"/>
    <x v="24"/>
    <n v="-1.1757185107969299"/>
    <n v="-0.80310871709521803"/>
    <n v="26.095651363576302"/>
    <n v="37.573149261744497"/>
    <n v="20.408755728454501"/>
    <n v="-0.25147717152267102"/>
    <n v="0.121003794459229"/>
    <n v="25.8441741920536"/>
  </r>
  <r>
    <s v="Chile"/>
    <n v="228"/>
    <x v="11"/>
    <x v="25"/>
    <n v="-0.66595268718908796"/>
    <n v="-0.285134868562823"/>
    <n v="25.672621486832099"/>
    <n v="37.804123327422602"/>
    <n v="20.122859158870799"/>
    <n v="-0.21801284822131201"/>
    <n v="0.16295206026190001"/>
    <n v="25.4546086386108"/>
  </r>
  <r>
    <s v="China, P.R.: Hong Kong"/>
    <n v="532"/>
    <x v="12"/>
    <x v="0"/>
    <n v="-1.4169290386292099"/>
    <m/>
    <n v="17.4566170094173"/>
    <m/>
    <m/>
    <n v="-0.58716878160199804"/>
    <m/>
    <n v="16.869448227815301"/>
  </r>
  <r>
    <s v="China, P.R.: Hong Kong"/>
    <n v="532"/>
    <x v="12"/>
    <x v="1"/>
    <n v="-4.8844006269528304"/>
    <m/>
    <n v="18.243040810212399"/>
    <m/>
    <m/>
    <n v="-4.8363451604835204"/>
    <m/>
    <n v="13.406695649728899"/>
  </r>
  <r>
    <s v="China, P.R.: Hong Kong"/>
    <n v="532"/>
    <x v="12"/>
    <x v="2"/>
    <n v="-4.0817649822586297"/>
    <m/>
    <n v="18.506586912726"/>
    <m/>
    <m/>
    <n v="-4.7731651699489603"/>
    <m/>
    <n v="13.7334217427771"/>
  </r>
  <r>
    <s v="China, P.R.: Hong Kong"/>
    <n v="532"/>
    <x v="12"/>
    <x v="3"/>
    <n v="-1.9244476001736599"/>
    <m/>
    <n v="19.560654314538802"/>
    <m/>
    <m/>
    <n v="-3.1719069619543099"/>
    <m/>
    <n v="16.388747352584499"/>
  </r>
  <r>
    <s v="China, P.R.: Hong Kong"/>
    <n v="532"/>
    <x v="12"/>
    <x v="4"/>
    <n v="-0.144510720954731"/>
    <m/>
    <n v="18.2086636866816"/>
    <m/>
    <m/>
    <n v="-0.30353307034495303"/>
    <m/>
    <n v="17.905130616336599"/>
  </r>
  <r>
    <s v="China, P.R.: Hong Kong"/>
    <n v="532"/>
    <x v="12"/>
    <x v="5"/>
    <n v="0.67299359919724"/>
    <m/>
    <n v="16.199967248211198"/>
    <n v="1.70915671763862"/>
    <m/>
    <n v="0.97056606990774397"/>
    <m/>
    <n v="17.170533318118999"/>
  </r>
  <r>
    <s v="China, P.R.: Hong Kong"/>
    <n v="532"/>
    <x v="12"/>
    <x v="6"/>
    <n v="3.39620088859078"/>
    <n v="1.4860098936808299"/>
    <n v="14.8397756065258"/>
    <n v="1.41732831698795"/>
    <m/>
    <n v="4.0000859366597803"/>
    <n v="2.1297628118795302"/>
    <n v="18.839861543185599"/>
  </r>
  <r>
    <s v="China, P.R.: Hong Kong"/>
    <n v="532"/>
    <x v="12"/>
    <x v="7"/>
    <n v="6.4213329102499603"/>
    <n v="4.7539217821115196"/>
    <n v="13.931413977753101"/>
    <n v="1.1904103309415699"/>
    <m/>
    <n v="7.3361074018467596"/>
    <n v="5.7270955230501901"/>
    <n v="21.267521379599899"/>
  </r>
  <r>
    <s v="China, P.R.: Hong Kong"/>
    <n v="532"/>
    <x v="12"/>
    <x v="8"/>
    <n v="-0.424387442925865"/>
    <n v="-3.2057495647304899"/>
    <n v="18.629824376757899"/>
    <n v="0.99112344927961304"/>
    <m/>
    <n v="0.247467852742315"/>
    <n v="-2.4847923326027499"/>
    <n v="18.877292229500199"/>
  </r>
  <r>
    <s v="China, P.R.: Hong Kong"/>
    <n v="532"/>
    <x v="12"/>
    <x v="9"/>
    <n v="3.0110983656952999"/>
    <n v="1.1383861291219399"/>
    <n v="17.079423252153099"/>
    <n v="0.66212200921511999"/>
    <m/>
    <n v="1.73834118714151"/>
    <n v="-0.21084502946188699"/>
    <n v="18.817764439294599"/>
  </r>
  <r>
    <s v="China, P.R.: Hong Kong"/>
    <n v="532"/>
    <x v="12"/>
    <x v="10"/>
    <n v="4.31678300681018"/>
    <n v="2.4911835887851201"/>
    <n v="16.592988370427499"/>
    <n v="0.61834353150475996"/>
    <m/>
    <n v="4.1361964194349898"/>
    <n v="2.2994678640356199"/>
    <n v="20.729184789862501"/>
  </r>
  <r>
    <s v="China, P.R.: Hong Kong"/>
    <n v="532"/>
    <x v="12"/>
    <x v="11"/>
    <n v="3.4341322662782199"/>
    <n v="1.53882644595652"/>
    <n v="18.625126301690401"/>
    <n v="0.57340630972703899"/>
    <m/>
    <n v="3.7699758843281499"/>
    <n v="1.8938177086370001"/>
    <n v="22.395102186018502"/>
  </r>
  <r>
    <s v="China, P.R.: Hong Kong"/>
    <n v="532"/>
    <x v="12"/>
    <x v="12"/>
    <n v="3.2265174357730899"/>
    <n v="1.4166215699570499"/>
    <n v="18.293951663852301"/>
    <n v="0.54319262299568605"/>
    <m/>
    <n v="3.1429556086319299"/>
    <n v="1.3286293649544201"/>
    <n v="21.436907272484198"/>
  </r>
  <r>
    <s v="China, P.R.: Hong Kong"/>
    <n v="532"/>
    <x v="12"/>
    <x v="13"/>
    <n v="1.0126358461530001"/>
    <n v="-0.67049146627996603"/>
    <n v="20.035281850339501"/>
    <n v="0.517455174691275"/>
    <m/>
    <n v="1.00755882380137"/>
    <n v="-0.67580222551773705"/>
    <n v="21.042840674140798"/>
  </r>
  <r>
    <s v="China, P.R.: Hong Kong"/>
    <n v="532"/>
    <x v="12"/>
    <x v="14"/>
    <n v="3.58957696956015"/>
    <n v="3.5944045623469401"/>
    <n v="17.252860052697599"/>
    <n v="6.53215914308964E-2"/>
    <m/>
    <n v="3.5920456351941299"/>
    <n v="3.59687290080088"/>
    <n v="20.8449056878917"/>
  </r>
  <r>
    <s v="China, P.R.: Hong Kong"/>
    <n v="532"/>
    <x v="12"/>
    <x v="15"/>
    <n v="0.67590713751266995"/>
    <n v="0.67154440805626503"/>
    <n v="18.034497927311001"/>
    <n v="6.2097518180477498E-2"/>
    <m/>
    <n v="0.595039822149935"/>
    <n v="0.59066803267499302"/>
    <n v="18.629537749460901"/>
  </r>
  <r>
    <s v="China, P.R.: Hong Kong"/>
    <n v="532"/>
    <x v="12"/>
    <x v="16"/>
    <n v="4.6523422725304"/>
    <n v="3.8432480511012201"/>
    <n v="18.2510750110273"/>
    <n v="5.9250068594641297E-2"/>
    <m/>
    <n v="4.3873770058282897"/>
    <n v="3.5717482640633702"/>
    <n v="22.638452016855599"/>
  </r>
  <r>
    <s v="China, P.R.: Hong Kong"/>
    <n v="532"/>
    <x v="12"/>
    <x v="17"/>
    <n v="5.4703653510147303"/>
    <n v="4.6820520656909999"/>
    <n v="17.359939480729398"/>
    <n v="5.5302504300648203E-2"/>
    <m/>
    <n v="5.4923978567612597"/>
    <n v="4.7046839540473204"/>
    <n v="22.852337337490599"/>
  </r>
  <r>
    <s v="China, P.R.: Hong Kong"/>
    <n v="532"/>
    <x v="12"/>
    <x v="18"/>
    <n v="2.3306997469994899"/>
    <n v="0.93746478103944997"/>
    <n v="18.3916849489712"/>
    <n v="5.1873331607157701E-2"/>
    <m/>
    <n v="2.34982101103668"/>
    <n v="0.95737981046148202"/>
    <n v="20.741505960007899"/>
  </r>
  <r>
    <s v="China, P.R.: Hong Kong"/>
    <n v="532"/>
    <x v="12"/>
    <x v="19"/>
    <n v="0.31104575285639702"/>
    <n v="-1.3103198135324201"/>
    <n v="20.950562507791599"/>
    <n v="0.26726319297247397"/>
    <m/>
    <n v="-0.58262342034491998"/>
    <n v="-2.2458920932563302"/>
    <n v="20.3679390874467"/>
  </r>
  <r>
    <s v="China, P.R.: Hong Kong"/>
    <n v="532"/>
    <x v="12"/>
    <x v="20"/>
    <n v="-5.1751390148373604"/>
    <n v="-6.9506268672034803"/>
    <n v="29.9107084909222"/>
    <n v="0.99751903933600705"/>
    <m/>
    <n v="-9.2305842137006504"/>
    <n v="-11.1450020749731"/>
    <n v="20.680124277221601"/>
  </r>
  <r>
    <s v="China, P.R.: Hong Kong"/>
    <n v="532"/>
    <x v="12"/>
    <x v="21"/>
    <n v="0.82361348419445901"/>
    <n v="-1.8397747249995899"/>
    <n v="23.965453673821099"/>
    <n v="2.1361241753609201"/>
    <m/>
    <n v="-0.16626360149354399"/>
    <n v="-2.8918368857140702"/>
    <n v="23.799190072327502"/>
  </r>
  <r>
    <s v="China, P.R.: Hong Kong"/>
    <n v="532"/>
    <x v="12"/>
    <x v="22"/>
    <n v="-1.61868256504486"/>
    <n v="-5.1265899361910101"/>
    <n v="27.508257785789301"/>
    <n v="3.3160988561448801"/>
    <m/>
    <n v="-3.18614477930107"/>
    <n v="-6.8058526327962401"/>
    <n v="24.322113006488198"/>
  </r>
  <r>
    <s v="China, P.R.: Hong Kong"/>
    <n v="532"/>
    <x v="12"/>
    <x v="23"/>
    <n v="-0.346501768426903"/>
    <n v="-2.4432318305876599"/>
    <n v="24.339291197164599"/>
    <n v="4.2587595500249398"/>
    <m/>
    <n v="-0.77350391046011202"/>
    <n v="-2.8896022293844101"/>
    <n v="23.565787286704499"/>
  </r>
  <r>
    <s v="China, P.R.: Hong Kong"/>
    <n v="532"/>
    <x v="12"/>
    <x v="24"/>
    <n v="-9.3387866336522601E-2"/>
    <n v="-1.89039609219317"/>
    <n v="23.957113193319898"/>
    <n v="4.6110605375298999"/>
    <m/>
    <n v="-0.42540411523711702"/>
    <n v="-2.2352843774309501"/>
    <n v="23.531709078082802"/>
  </r>
  <r>
    <s v="China, P.R.: Hong Kong"/>
    <n v="532"/>
    <x v="12"/>
    <x v="25"/>
    <n v="0.82711107163336295"/>
    <n v="-0.98128951476099602"/>
    <n v="23.610902225113001"/>
    <n v="4.7412604211209004"/>
    <m/>
    <n v="0.55828698077877603"/>
    <n v="-1.26074704932432"/>
    <n v="24.169189205891701"/>
  </r>
  <r>
    <s v="China, P.R.: Hong Kong"/>
    <n v="924"/>
    <x v="13"/>
    <x v="0"/>
    <n v="-2.2449742744618399"/>
    <n v="-1.51777116526184"/>
    <n v="16.268205165066899"/>
    <n v="22.986707158154399"/>
    <m/>
    <n v="-2.845991505293"/>
    <n v="-2.1136191635020301"/>
    <n v="13.422213659773901"/>
  </r>
  <r>
    <s v="China, P.R.: Hong Kong"/>
    <n v="924"/>
    <x v="13"/>
    <x v="1"/>
    <n v="-1.66135746131544"/>
    <n v="-0.96445217776211101"/>
    <n v="17.4398649808426"/>
    <n v="24.574619985403199"/>
    <m/>
    <n v="-2.5958716477922201"/>
    <n v="-1.8720905906663201"/>
    <n v="14.843993333050401"/>
  </r>
  <r>
    <s v="China, P.R.: Hong Kong"/>
    <n v="924"/>
    <x v="13"/>
    <x v="2"/>
    <n v="-1.83643479319811"/>
    <n v="-1.28671744939833"/>
    <n v="18.464322833212901"/>
    <n v="25.915546185314501"/>
    <m/>
    <n v="-2.8835454666281399"/>
    <n v="-2.3242702962326001"/>
    <n v="15.580777366584799"/>
  </r>
  <r>
    <s v="China, P.R.: Hong Kong"/>
    <n v="924"/>
    <x v="13"/>
    <x v="3"/>
    <n v="-1.42603131262458"/>
    <n v="-0.71053413804344601"/>
    <n v="18.227888974456601"/>
    <n v="26.800320580370499"/>
    <m/>
    <n v="-2.3942973215044301"/>
    <n v="-1.6914951899825299"/>
    <n v="15.833591652952199"/>
  </r>
  <r>
    <s v="China, P.R.: Hong Kong"/>
    <n v="924"/>
    <x v="13"/>
    <x v="4"/>
    <n v="-0.52458064863679799"/>
    <n v="-4.7828958439683301E-2"/>
    <n v="17.871018468979798"/>
    <n v="26.393225875392801"/>
    <m/>
    <n v="-1.5118284843505301"/>
    <n v="-1.04142028302539"/>
    <n v="16.3591899846293"/>
  </r>
  <r>
    <s v="China, P.R.: Hong Kong"/>
    <n v="924"/>
    <x v="13"/>
    <x v="5"/>
    <n v="-0.55213472742263603"/>
    <n v="-0.112757310778131"/>
    <n v="18.266934191422202"/>
    <n v="26.311660523042999"/>
    <m/>
    <n v="-1.4014837608636601"/>
    <n v="-0.96717667987039102"/>
    <n v="16.865450430558599"/>
  </r>
  <r>
    <s v="China, P.R.: Hong Kong"/>
    <n v="924"/>
    <x v="13"/>
    <x v="6"/>
    <n v="-0.67531468945305395"/>
    <n v="-0.22197856531680901"/>
    <n v="18.338882002750498"/>
    <n v="25.5679196053113"/>
    <m/>
    <n v="-1.14369688901788"/>
    <n v="-0.69952520539110397"/>
    <n v="17.195185113732599"/>
  </r>
  <r>
    <s v="China, P.R.: Hong Kong"/>
    <n v="924"/>
    <x v="13"/>
    <x v="7"/>
    <n v="-0.14154440382184999"/>
    <n v="0.26175218352053697"/>
    <n v="18.151001019380899"/>
    <n v="29.164340446692499"/>
    <m/>
    <n v="5.8939131203388603E-2"/>
    <n v="0.44818212966069199"/>
    <n v="18.209940150584298"/>
  </r>
  <r>
    <s v="China, P.R.: Hong Kong"/>
    <n v="924"/>
    <x v="13"/>
    <x v="8"/>
    <n v="-0.323126084807831"/>
    <n v="8.4801170543419097E-2"/>
    <n v="22.525212030916101"/>
    <n v="27.158797609574901"/>
    <m/>
    <n v="-2.4773510448749099E-2"/>
    <n v="0.38554497770184099"/>
    <n v="22.500438520467299"/>
  </r>
  <r>
    <s v="China, P.R.: Hong Kong"/>
    <n v="924"/>
    <x v="13"/>
    <x v="9"/>
    <n v="-1.4358059229873401"/>
    <n v="-1.01228506851275"/>
    <n v="25.654472951077"/>
    <n v="34.567022834094402"/>
    <m/>
    <n v="-1.75080861333399"/>
    <n v="-1.3218487874140099"/>
    <n v="23.903664337742999"/>
  </r>
  <r>
    <s v="China, P.R.: Hong Kong"/>
    <n v="924"/>
    <x v="13"/>
    <x v="10"/>
    <n v="-0.89954125220853898"/>
    <n v="-0.43873797214780402"/>
    <n v="25.094364207380401"/>
    <n v="33.924285542770399"/>
    <m/>
    <n v="-0.361978602322235"/>
    <n v="8.9481770995940901E-2"/>
    <n v="24.732385605058202"/>
  </r>
  <r>
    <s v="China, P.R.: Hong Kong"/>
    <n v="924"/>
    <x v="13"/>
    <x v="11"/>
    <n v="-0.51281618470094403"/>
    <n v="-1.29555713703831E-2"/>
    <n v="27.119069777897899"/>
    <n v="33.7716055045817"/>
    <m/>
    <n v="-9.80977333731754E-2"/>
    <n v="0.394369560813428"/>
    <n v="27.020972044524701"/>
  </r>
  <r>
    <s v="China, P.R.: Hong Kong"/>
    <n v="924"/>
    <x v="13"/>
    <x v="12"/>
    <n v="-0.35615449519542303"/>
    <n v="0.133748409726023"/>
    <n v="28.158728752168301"/>
    <n v="34.393062352996601"/>
    <m/>
    <n v="-0.30171513868628402"/>
    <n v="0.18725422528858399"/>
    <n v="27.857013613482"/>
  </r>
  <r>
    <s v="China, P.R.: Hong Kong"/>
    <n v="924"/>
    <x v="13"/>
    <x v="13"/>
    <n v="-0.92206844057979598"/>
    <n v="-0.40808439278752701"/>
    <n v="28.564438045946801"/>
    <n v="37.035285298531299"/>
    <m/>
    <n v="-0.83615536880387897"/>
    <n v="-0.32366467021170198"/>
    <n v="27.7282826771429"/>
  </r>
  <r>
    <s v="China, P.R.: Hong Kong"/>
    <n v="924"/>
    <x v="13"/>
    <x v="14"/>
    <n v="-0.71034752507799204"/>
    <n v="-0.15508929093028001"/>
    <n v="28.890074518933702"/>
    <n v="39.969241127480103"/>
    <m/>
    <n v="-0.68302474977479199"/>
    <n v="-0.128278587386738"/>
    <n v="28.2070497691589"/>
  </r>
  <r>
    <s v="China, P.R.: Hong Kong"/>
    <n v="924"/>
    <x v="13"/>
    <x v="15"/>
    <n v="-2.2231364420720698"/>
    <n v="-1.7152645478975601"/>
    <n v="31.5521723981539"/>
    <n v="41.488823753819503"/>
    <m/>
    <n v="-2.5435279593748401"/>
    <n v="-2.03079536194819"/>
    <n v="29.008644438779001"/>
  </r>
  <r>
    <s v="China, P.R.: Hong Kong"/>
    <n v="924"/>
    <x v="13"/>
    <x v="16"/>
    <n v="-3.1083153029280499"/>
    <n v="-2.4334531014749898"/>
    <n v="32.316197079203"/>
    <n v="48.2379953015678"/>
    <m/>
    <n v="-3.3919119384562801"/>
    <n v="-2.71160729989472"/>
    <n v="28.924285140746701"/>
  </r>
  <r>
    <s v="China, P.R.: Hong Kong"/>
    <n v="924"/>
    <x v="13"/>
    <x v="17"/>
    <n v="-3.1884148338506302"/>
    <n v="-2.4362361576582399"/>
    <n v="32.635163521307597"/>
    <n v="51.732781725729403"/>
    <m/>
    <n v="-3.40347177977032"/>
    <n v="-2.6467527896371399"/>
    <n v="29.231691741537201"/>
  </r>
  <r>
    <s v="China, P.R.: Hong Kong"/>
    <n v="924"/>
    <x v="13"/>
    <x v="18"/>
    <n v="-4.09652227830634"/>
    <n v="-3.29220764326777"/>
    <n v="33.276941773822799"/>
    <n v="53.844695393000599"/>
    <m/>
    <n v="-4.2834925262624104"/>
    <n v="-3.4751361091382198"/>
    <n v="28.993449247560399"/>
  </r>
  <r>
    <s v="China, P.R.: Hong Kong"/>
    <n v="924"/>
    <x v="13"/>
    <x v="19"/>
    <n v="-5.7027506889087203"/>
    <n v="-4.85910136283269"/>
    <n v="34.152609326372598"/>
    <n v="57.244348400678099"/>
    <m/>
    <n v="-6.1018803244846902"/>
    <n v="-5.2497092880442597"/>
    <n v="28.050729001887898"/>
  </r>
  <r>
    <s v="China, P.R.: Hong Kong"/>
    <n v="924"/>
    <x v="13"/>
    <x v="20"/>
    <n v="-9.0457239844687507"/>
    <n v="-8.12188490200964"/>
    <n v="36.3777455099722"/>
    <n v="68.062531753031195"/>
    <m/>
    <n v="-10.693129942579599"/>
    <n v="-9.7347906454228497"/>
    <n v="25.684615567392601"/>
  </r>
  <r>
    <s v="China, P.R.: Hong Kong"/>
    <n v="924"/>
    <x v="13"/>
    <x v="21"/>
    <n v="-5.4312570440461103"/>
    <n v="-4.5160992534630502"/>
    <n v="33.041249105871898"/>
    <n v="73.253828340998794"/>
    <m/>
    <n v="-5.9941305138342003"/>
    <n v="-5.0654134541801996"/>
    <n v="27.047118592037702"/>
  </r>
  <r>
    <s v="China, P.R.: Hong Kong"/>
    <n v="924"/>
    <x v="13"/>
    <x v="22"/>
    <n v="-7.0362871038641197"/>
    <n v="-6.07257793926897"/>
    <n v="33.711346912747402"/>
    <n v="77.839559057703894"/>
    <m/>
    <n v="-7.7064723356728599"/>
    <n v="-6.7266948198176699"/>
    <n v="26.004874577074599"/>
  </r>
  <r>
    <s v="China, P.R.: Hong Kong"/>
    <n v="924"/>
    <x v="13"/>
    <x v="23"/>
    <n v="-6.52766618952713"/>
    <n v="-5.5261498084558998"/>
    <n v="33.064260613063297"/>
    <n v="81.788393966023193"/>
    <m/>
    <n v="-7.0593860359887799"/>
    <n v="-6.0442670606479796"/>
    <n v="26.004874577074599"/>
  </r>
  <r>
    <s v="China, P.R.: Hong Kong"/>
    <n v="924"/>
    <x v="13"/>
    <x v="24"/>
    <n v="-6.6154041675142503"/>
    <n v="-5.5667110292419304"/>
    <n v="33.064260613063297"/>
    <n v="85.808937288844604"/>
    <m/>
    <n v="-6.9889831003525504"/>
    <n v="-5.93033870476168"/>
    <n v="26.075277512710802"/>
  </r>
  <r>
    <s v="China, P.R.: Hong Kong"/>
    <n v="924"/>
    <x v="13"/>
    <x v="25"/>
    <n v="-6.6845771672802403"/>
    <n v="-5.5871887915181304"/>
    <n v="33.064260613063297"/>
    <n v="89.574669844266097"/>
    <m/>
    <n v="-6.9233122913243799"/>
    <n v="-5.8192998408594896"/>
    <n v="26.1409483217389"/>
  </r>
  <r>
    <s v="Colombia"/>
    <n v="233"/>
    <x v="14"/>
    <x v="0"/>
    <m/>
    <m/>
    <n v="26.578929011143799"/>
    <n v="37.987546783506602"/>
    <n v="31.574583688426799"/>
    <n v="-2.9367665899242401"/>
    <n v="0.77583644252485695"/>
    <n v="23.642162421219499"/>
  </r>
  <r>
    <s v="Colombia"/>
    <n v="233"/>
    <x v="14"/>
    <x v="1"/>
    <n v="-2.9344019090651798"/>
    <n v="1.2565815519858099"/>
    <n v="27.506593257395899"/>
    <n v="41.095119409411701"/>
    <n v="33.269528793925801"/>
    <n v="-2.7086614270814802"/>
    <n v="1.50486590297334"/>
    <n v="24.797931830314401"/>
  </r>
  <r>
    <s v="Colombia"/>
    <n v="233"/>
    <x v="14"/>
    <x v="2"/>
    <n v="-3.1029109797476999"/>
    <n v="0.58075249033985599"/>
    <n v="28.073860373773801"/>
    <n v="47.545288669428999"/>
    <n v="40.671549977615499"/>
    <n v="-3.45219181607365"/>
    <n v="0.295010948118344"/>
    <n v="24.621668557700101"/>
  </r>
  <r>
    <s v="Colombia"/>
    <n v="233"/>
    <x v="14"/>
    <x v="3"/>
    <n v="-2.2813204992837099"/>
    <n v="1.6333182432746201"/>
    <n v="28.0141289894406"/>
    <n v="45.039481478516102"/>
    <n v="37.724062193870502"/>
    <n v="-2.7023577464445201"/>
    <n v="1.28935377581661"/>
    <n v="25.311771242996102"/>
  </r>
  <r>
    <s v="Colombia"/>
    <n v="233"/>
    <x v="14"/>
    <x v="4"/>
    <n v="-1.0640135009519001"/>
    <n v="1.5990505161358199"/>
    <n v="26.631358271543501"/>
    <n v="41.482019429048897"/>
    <n v="32.721372584246197"/>
    <n v="-1.31109321174057"/>
    <n v="1.38748440624226"/>
    <n v="25.3202650598029"/>
  </r>
  <r>
    <s v="Colombia"/>
    <n v="233"/>
    <x v="14"/>
    <x v="5"/>
    <n v="0.28426552644020098"/>
    <n v="2.3328469533441201"/>
    <n v="25.889254548321802"/>
    <n v="38.532381428002502"/>
    <n v="28.137937322176299"/>
    <n v="-2.0771129781867001E-2"/>
    <n v="2.0619143572857501"/>
    <n v="25.868483418539899"/>
  </r>
  <r>
    <s v="Colombia"/>
    <n v="233"/>
    <x v="14"/>
    <x v="6"/>
    <n v="-1.1337821792509599"/>
    <n v="1.5470867853229899"/>
    <n v="28.4411636517505"/>
    <n v="35.969176144445001"/>
    <n v="25.4390471353991"/>
    <n v="-0.99265098142288899"/>
    <n v="1.69245917168545"/>
    <n v="27.448512670327599"/>
  </r>
  <r>
    <s v="Colombia"/>
    <n v="233"/>
    <x v="14"/>
    <x v="7"/>
    <n v="-1.5691041255539999"/>
    <n v="1.1409585806028699"/>
    <n v="28.162167516778698"/>
    <n v="32.663174999133702"/>
    <n v="22.6105572119505"/>
    <n v="-0.81977509235695101"/>
    <n v="1.8455949949932999"/>
    <n v="27.342392424421799"/>
  </r>
  <r>
    <s v="Colombia"/>
    <n v="233"/>
    <x v="14"/>
    <x v="8"/>
    <n v="-0.32014467425573701"/>
    <n v="1.8491280054443799"/>
    <n v="28.4287928123019"/>
    <n v="32.382419070310803"/>
    <n v="22.432003185635001"/>
    <n v="4.18176724354428E-2"/>
    <n v="2.20003049016844"/>
    <n v="28.4706104847373"/>
  </r>
  <r>
    <s v="Colombia"/>
    <n v="233"/>
    <x v="14"/>
    <x v="9"/>
    <n v="-2.11325206863977"/>
    <n v="-0.52256598892658901"/>
    <n v="30.914217019830399"/>
    <n v="35.386764233322303"/>
    <n v="26.308389712816499"/>
    <n v="-2.6740473445744799"/>
    <n v="-1.05150287607753"/>
    <n v="28.240169675255899"/>
  </r>
  <r>
    <s v="Colombia"/>
    <n v="233"/>
    <x v="14"/>
    <x v="10"/>
    <n v="-2.7923535757996398"/>
    <n v="-0.77822801613827697"/>
    <n v="30.3502257271509"/>
    <n v="36.497039775456003"/>
    <n v="28.4933064258074"/>
    <n v="-3.30277329724571"/>
    <n v="-1.2515909674982"/>
    <n v="27.047452429905199"/>
  </r>
  <r>
    <s v="Colombia"/>
    <n v="233"/>
    <x v="14"/>
    <x v="11"/>
    <n v="-2.2200864398200202"/>
    <n v="-0.128283762503765"/>
    <n v="30.233366332100701"/>
    <n v="35.783448826200598"/>
    <n v="27.179984677229001"/>
    <n v="-1.9929784589897299"/>
    <n v="8.9040081031261306E-2"/>
    <n v="28.240387873111001"/>
  </r>
  <r>
    <s v="Colombia"/>
    <n v="233"/>
    <x v="14"/>
    <x v="12"/>
    <n v="6.9472414763806001E-2"/>
    <n v="1.7360942532060499"/>
    <n v="29.092597341547499"/>
    <n v="33.966577733391098"/>
    <n v="24.794046019780001"/>
    <n v="0.154783650045386"/>
    <n v="1.82104276677196"/>
    <n v="29.247380991592902"/>
  </r>
  <r>
    <s v="Colombia"/>
    <n v="233"/>
    <x v="14"/>
    <x v="13"/>
    <n v="-1.5048820296405501"/>
    <n v="0.48255453213011201"/>
    <n v="29.998361871449902"/>
    <n v="37.592258351390598"/>
    <n v="26.8655694360721"/>
    <n v="-1.02074306943381"/>
    <n v="0.94735536101678497"/>
    <n v="28.977618802016099"/>
  </r>
  <r>
    <s v="Colombia"/>
    <n v="233"/>
    <x v="14"/>
    <x v="14"/>
    <n v="-2.3664412250715201"/>
    <n v="-0.75656311165625301"/>
    <n v="31.261203883385399"/>
    <n v="43.318836968400603"/>
    <n v="32.9190446083552"/>
    <n v="-1.7440770290073599"/>
    <n v="-0.16052524289172199"/>
    <n v="29.517126854378098"/>
  </r>
  <r>
    <s v="Colombia"/>
    <n v="233"/>
    <x v="14"/>
    <x v="15"/>
    <n v="-3.9091163356807299"/>
    <n v="-2.0821880125512"/>
    <n v="31.277350550365401"/>
    <n v="50.419035390797298"/>
    <n v="42.081013879375298"/>
    <n v="-3.5202227246898201"/>
    <n v="-1.7148566714957201"/>
    <n v="27.7571278256755"/>
  </r>
  <r>
    <s v="Colombia"/>
    <n v="233"/>
    <x v="14"/>
    <x v="16"/>
    <n v="-2.5503418483962901"/>
    <n v="-0.62056395177852597"/>
    <n v="29.993657573632699"/>
    <n v="49.796316819874797"/>
    <n v="38.6111428666946"/>
    <n v="-2.27395699596484"/>
    <n v="-0.35068911982405399"/>
    <n v="27.719700577667901"/>
  </r>
  <r>
    <s v="Colombia"/>
    <n v="233"/>
    <x v="14"/>
    <x v="17"/>
    <n v="-2.30290233915126"/>
    <n v="-0.32670990916045201"/>
    <n v="29.32049070962"/>
    <n v="49.436312787612799"/>
    <n v="38.642461548397499"/>
    <n v="-2.4955185342335602"/>
    <n v="-0.49698955827972902"/>
    <n v="26.824972175386399"/>
  </r>
  <r>
    <s v="Colombia"/>
    <n v="233"/>
    <x v="14"/>
    <x v="18"/>
    <n v="-4.0552083146879099"/>
    <n v="-1.91248339300036"/>
    <n v="34.6578943359318"/>
    <n v="53.5840954118326"/>
    <n v="43.064435943124302"/>
    <n v="-4.6676520377459401"/>
    <n v="-2.4925598595773302"/>
    <n v="29.990242298185802"/>
  </r>
  <r>
    <s v="Colombia"/>
    <n v="233"/>
    <x v="14"/>
    <x v="19"/>
    <n v="-2.03385751320006"/>
    <n v="0.42478736878366802"/>
    <n v="32.878861580952197"/>
    <n v="52.4009546964908"/>
    <n v="43.054640244577101"/>
    <n v="-3.4817774277162399"/>
    <n v="-1.0110687686269599"/>
    <n v="29.397084153235902"/>
  </r>
  <r>
    <s v="Colombia"/>
    <n v="233"/>
    <x v="14"/>
    <x v="20"/>
    <n v="-4.6602700491937696"/>
    <n v="-2.2760009454125099"/>
    <n v="33.559762046805602"/>
    <n v="65.657814464094798"/>
    <n v="54.610677992116202"/>
    <n v="-6.9755945376816104"/>
    <n v="-4.3592886395258903"/>
    <n v="26.584167509124001"/>
  </r>
  <r>
    <s v="Colombia"/>
    <n v="233"/>
    <x v="14"/>
    <x v="21"/>
    <n v="-6.46484915043877"/>
    <n v="-3.5542796745213399"/>
    <n v="34.503089300522099"/>
    <n v="64.618053847358098"/>
    <n v="56.864503080384402"/>
    <n v="-6.8323753605915698"/>
    <n v="-3.9233201396029198"/>
    <n v="27.670713939930501"/>
  </r>
  <r>
    <s v="Colombia"/>
    <n v="233"/>
    <x v="14"/>
    <x v="22"/>
    <n v="-4.9403990510917604"/>
    <n v="-1.8327248211474201"/>
    <n v="34.439211482485"/>
    <n v="60.600020537186197"/>
    <n v="55.1315111410984"/>
    <n v="-4.6391287059273703"/>
    <n v="-1.6960101539431101"/>
    <n v="29.800082776557598"/>
  </r>
  <r>
    <s v="Colombia"/>
    <n v="233"/>
    <x v="14"/>
    <x v="23"/>
    <n v="-2.3888719092591999"/>
    <n v="0.78093075207970997"/>
    <n v="34.036530827102503"/>
    <n v="59.159586852797901"/>
    <n v="55.021819281908002"/>
    <n v="-2.2052988198847201"/>
    <n v="0.69517942518882703"/>
    <n v="31.8312320072178"/>
  </r>
  <r>
    <s v="Colombia"/>
    <n v="233"/>
    <x v="14"/>
    <x v="24"/>
    <n v="-1.54104696372077"/>
    <n v="1.5478841847076701"/>
    <n v="32.7630695377023"/>
    <n v="57.460353880058001"/>
    <n v="53.644293907686603"/>
    <n v="-1.36645117397122"/>
    <n v="1.3660295246759599"/>
    <n v="31.3966183637311"/>
  </r>
  <r>
    <s v="Colombia"/>
    <n v="233"/>
    <x v="14"/>
    <x v="25"/>
    <n v="-0.99057025779081997"/>
    <n v="2.2517543842207002"/>
    <n v="31.6088710703986"/>
    <n v="56.3489718967135"/>
    <n v="52.0577534309624"/>
    <n v="-0.857307618977316"/>
    <n v="1.91762774203988"/>
    <n v="30.751563451421301"/>
  </r>
  <r>
    <s v="Congo, Democratic Republic of"/>
    <n v="636"/>
    <x v="15"/>
    <x v="0"/>
    <m/>
    <m/>
    <n v="2.48942208637347"/>
    <m/>
    <m/>
    <n v="-1.85254482983914"/>
    <n v="-1.3772605618282201"/>
    <n v="0.63687725653433402"/>
  </r>
  <r>
    <s v="Congo, Democratic Republic of"/>
    <n v="636"/>
    <x v="15"/>
    <x v="1"/>
    <m/>
    <m/>
    <n v="4.2582940184806803"/>
    <n v="181.61671699799601"/>
    <m/>
    <n v="-1.2728566131397701"/>
    <n v="-0.39756698747689601"/>
    <n v="2.9854374053409098"/>
  </r>
  <r>
    <s v="Congo, Democratic Republic of"/>
    <n v="636"/>
    <x v="15"/>
    <x v="2"/>
    <m/>
    <m/>
    <n v="4.1734459496828098"/>
    <n v="136.04228507514"/>
    <m/>
    <n v="0.71866248266606003"/>
    <n v="1.22549195014406"/>
    <n v="4.8921084323488699"/>
  </r>
  <r>
    <s v="Congo, Democratic Republic of"/>
    <n v="636"/>
    <x v="15"/>
    <x v="3"/>
    <m/>
    <m/>
    <n v="9.1859483718875907"/>
    <n v="114.464042118154"/>
    <m/>
    <n v="-4.2418743698638099"/>
    <n v="-1.2022628454195301"/>
    <n v="4.9440740020237799"/>
  </r>
  <r>
    <s v="Congo, Democratic Republic of"/>
    <n v="636"/>
    <x v="15"/>
    <x v="4"/>
    <m/>
    <m/>
    <n v="7.4508205961770502"/>
    <n v="141.75897336407201"/>
    <m/>
    <n v="-0.433446070795732"/>
    <n v="-0.27959328326401001"/>
    <n v="7.01737452538132"/>
  </r>
  <r>
    <s v="Congo, Democratic Republic of"/>
    <n v="636"/>
    <x v="15"/>
    <x v="5"/>
    <m/>
    <m/>
    <n v="8.7263188174919701"/>
    <n v="101.47235134110601"/>
    <m/>
    <n v="0.63940868101413295"/>
    <n v="1.0836400779915301"/>
    <n v="9.3657274985061001"/>
  </r>
  <r>
    <s v="Congo, Democratic Republic of"/>
    <n v="636"/>
    <x v="15"/>
    <x v="6"/>
    <m/>
    <m/>
    <n v="9.0570441556622896"/>
    <n v="103.180743389513"/>
    <m/>
    <n v="1.05631075882945"/>
    <n v="1.49462589679039"/>
    <n v="10.113354914491699"/>
  </r>
  <r>
    <s v="Congo, Democratic Republic of"/>
    <n v="636"/>
    <x v="15"/>
    <x v="7"/>
    <m/>
    <m/>
    <n v="9.73398490821263"/>
    <n v="84.948371514332905"/>
    <m/>
    <n v="0.45441805487222497"/>
    <n v="0.88095063758613501"/>
    <n v="10.188402963084901"/>
  </r>
  <r>
    <s v="Congo, Democratic Republic of"/>
    <n v="636"/>
    <x v="15"/>
    <x v="8"/>
    <m/>
    <m/>
    <n v="11.671219437912701"/>
    <n v="87.840914555515099"/>
    <m/>
    <n v="-0.47726848587682102"/>
    <n v="-8.8455844321643801E-2"/>
    <n v="11.1939509520359"/>
  </r>
  <r>
    <s v="Congo, Democratic Republic of"/>
    <n v="636"/>
    <x v="15"/>
    <x v="9"/>
    <m/>
    <m/>
    <n v="12.469663551716501"/>
    <n v="91.259676760022799"/>
    <m/>
    <n v="0.92509478826914604"/>
    <n v="1.2460145041959401"/>
    <n v="13.3947583399857"/>
  </r>
  <r>
    <s v="Congo, Democratic Republic of"/>
    <n v="636"/>
    <x v="15"/>
    <x v="10"/>
    <m/>
    <m/>
    <n v="15.9208446054199"/>
    <n v="30.5724221293694"/>
    <m/>
    <n v="-1.0013601145036"/>
    <n v="-0.71382380727233197"/>
    <n v="14.9194844909163"/>
  </r>
  <r>
    <s v="Congo, Democratic Republic of"/>
    <n v="636"/>
    <x v="15"/>
    <x v="11"/>
    <m/>
    <m/>
    <n v="13.9846008148601"/>
    <n v="24.962546958374801"/>
    <m/>
    <n v="-0.98483653872953503"/>
    <n v="-0.27290180305332501"/>
    <n v="12.9997642761306"/>
  </r>
  <r>
    <s v="Congo, Democratic Republic of"/>
    <n v="636"/>
    <x v="15"/>
    <x v="12"/>
    <m/>
    <m/>
    <n v="13.735680085457499"/>
    <n v="21.784288640125599"/>
    <m/>
    <n v="1.7504552011538901"/>
    <n v="2.3364896180894599"/>
    <n v="15.4861352866114"/>
  </r>
  <r>
    <s v="Congo, Democratic Republic of"/>
    <n v="636"/>
    <x v="15"/>
    <x v="13"/>
    <m/>
    <m/>
    <n v="12.749545661504699"/>
    <n v="19.119192514278101"/>
    <m/>
    <n v="1.87438845346021"/>
    <n v="2.3905645752449298"/>
    <n v="14.6239341149649"/>
  </r>
  <r>
    <s v="Congo, Democratic Republic of"/>
    <n v="636"/>
    <x v="15"/>
    <x v="14"/>
    <m/>
    <m/>
    <n v="18.490125308962799"/>
    <n v="16.802800757172498"/>
    <m/>
    <n v="-1.7410013484316599E-2"/>
    <n v="0.28186471120524398"/>
    <n v="18.472715295478501"/>
  </r>
  <r>
    <s v="Congo, Democratic Republic of"/>
    <n v="636"/>
    <x v="15"/>
    <x v="15"/>
    <m/>
    <m/>
    <n v="17.231674827440401"/>
    <n v="16.994646340513199"/>
    <m/>
    <n v="-0.40597360903546598"/>
    <n v="-0.13617670682614599"/>
    <n v="16.825701218404902"/>
  </r>
  <r>
    <s v="Congo, Democratic Republic of"/>
    <n v="636"/>
    <x v="15"/>
    <x v="16"/>
    <m/>
    <m/>
    <n v="14.4764459916771"/>
    <n v="19.533583420521801"/>
    <m/>
    <n v="-0.49466169378216501"/>
    <n v="-0.22544802123191601"/>
    <n v="13.981784297894899"/>
  </r>
  <r>
    <s v="Congo, Democratic Republic of"/>
    <n v="636"/>
    <x v="15"/>
    <x v="17"/>
    <m/>
    <m/>
    <n v="10.386799570661401"/>
    <n v="19.189295812683302"/>
    <m/>
    <n v="1.3557137031695701"/>
    <n v="1.62765026759275"/>
    <n v="11.7425132738309"/>
  </r>
  <r>
    <s v="Congo, Democratic Republic of"/>
    <n v="636"/>
    <x v="15"/>
    <x v="18"/>
    <m/>
    <m/>
    <n v="11.1254235015044"/>
    <n v="15.0526527357856"/>
    <m/>
    <n v="-3.4697770545915503E-2"/>
    <n v="0.37265630234287"/>
    <n v="11.0907257309585"/>
  </r>
  <r>
    <s v="Congo, Democratic Republic of"/>
    <n v="636"/>
    <x v="15"/>
    <x v="19"/>
    <m/>
    <m/>
    <n v="12.843388353276699"/>
    <n v="15.002641570717"/>
    <m/>
    <n v="-2.0069165401575702"/>
    <n v="-1.7703969125633201"/>
    <n v="10.8364718131191"/>
  </r>
  <r>
    <s v="Congo, Democratic Republic of"/>
    <n v="636"/>
    <x v="15"/>
    <x v="20"/>
    <m/>
    <m/>
    <n v="10.37728772745"/>
    <n v="15.618544785941699"/>
    <m/>
    <n v="-1.4255850772584"/>
    <n v="-1.1831851653907599"/>
    <n v="8.9517026501916295"/>
  </r>
  <r>
    <s v="Congo, Democratic Republic of"/>
    <n v="636"/>
    <x v="15"/>
    <x v="21"/>
    <m/>
    <m/>
    <n v="13.247159868616199"/>
    <n v="12.6562756177651"/>
    <m/>
    <n v="-1.1041634566052399E-2"/>
    <n v="0.19539380402833501"/>
    <n v="13.2361182340501"/>
  </r>
  <r>
    <s v="Congo, Democratic Republic of"/>
    <n v="636"/>
    <x v="15"/>
    <x v="22"/>
    <m/>
    <m/>
    <n v="16.3985853496619"/>
    <n v="10.569560058231099"/>
    <m/>
    <n v="-3.3489853153142102"/>
    <n v="-3.0901571606876499"/>
    <n v="13.0496000343477"/>
  </r>
  <r>
    <s v="Congo, Democratic Republic of"/>
    <n v="636"/>
    <x v="15"/>
    <x v="23"/>
    <m/>
    <m/>
    <n v="15.857683053053799"/>
    <n v="8.6540221564362501"/>
    <m/>
    <n v="-2.3852369353949299"/>
    <n v="-2.0878607264640401"/>
    <n v="13.4724461176588"/>
  </r>
  <r>
    <s v="Congo, Democratic Republic of"/>
    <n v="636"/>
    <x v="15"/>
    <x v="24"/>
    <m/>
    <m/>
    <n v="16.340808709460902"/>
    <n v="7.0592291942830103"/>
    <m/>
    <n v="-2.0988674219996701"/>
    <n v="-1.79111501183989"/>
    <n v="14.2419412874613"/>
  </r>
  <r>
    <s v="Congo, Democratic Republic of"/>
    <n v="636"/>
    <x v="15"/>
    <x v="25"/>
    <m/>
    <m/>
    <n v="16.7268654303187"/>
    <n v="3.7949127986943298"/>
    <m/>
    <n v="-2.13671807177698"/>
    <n v="-1.80838601242381"/>
    <n v="14.590147358541699"/>
  </r>
  <r>
    <s v="Congo, Democratic Republic of"/>
    <n v="634"/>
    <x v="16"/>
    <x v="0"/>
    <m/>
    <m/>
    <n v="22.644822372384802"/>
    <n v="145.01978857925999"/>
    <m/>
    <n v="1.04686403485609"/>
    <n v="7.2360992568792799"/>
    <n v="23.691686407240901"/>
  </r>
  <r>
    <s v="Congo, Democratic Republic of"/>
    <n v="634"/>
    <x v="16"/>
    <x v="1"/>
    <m/>
    <m/>
    <n v="29.078398623428299"/>
    <n v="180.08247420129101"/>
    <m/>
    <n v="-0.70585826726940204"/>
    <n v="6.1908708737742399"/>
    <n v="28.3725403561589"/>
  </r>
  <r>
    <s v="Congo, Democratic Republic of"/>
    <n v="634"/>
    <x v="16"/>
    <x v="2"/>
    <m/>
    <m/>
    <n v="32.135115355037001"/>
    <n v="163.513171070243"/>
    <m/>
    <n v="-7.3419816958037103"/>
    <n v="0.31333235659216302"/>
    <n v="24.793133659233298"/>
  </r>
  <r>
    <s v="Congo, Democratic Republic of"/>
    <n v="634"/>
    <x v="16"/>
    <x v="3"/>
    <m/>
    <m/>
    <n v="27.012947039455199"/>
    <n v="185.309580701139"/>
    <m/>
    <n v="0.36558258299447099"/>
    <n v="5.6229742989872298"/>
    <n v="27.378529622449701"/>
  </r>
  <r>
    <s v="Congo, Democratic Republic of"/>
    <n v="634"/>
    <x v="16"/>
    <x v="4"/>
    <m/>
    <m/>
    <n v="24.389164273014899"/>
    <n v="122.59107500687701"/>
    <m/>
    <n v="3.3255417573891899"/>
    <n v="8.0788107951325294"/>
    <n v="27.714706030404098"/>
  </r>
  <r>
    <s v="Congo, Democratic Republic of"/>
    <n v="634"/>
    <x v="16"/>
    <x v="5"/>
    <m/>
    <m/>
    <n v="22.124999536544401"/>
    <n v="99.751538292832393"/>
    <m/>
    <n v="13.402793681831"/>
    <n v="17.909008122308901"/>
    <n v="35.5277932183754"/>
  </r>
  <r>
    <s v="Congo, Democratic Republic of"/>
    <n v="634"/>
    <x v="16"/>
    <x v="6"/>
    <m/>
    <m/>
    <n v="26.630432334031799"/>
    <n v="94.724866820268502"/>
    <m/>
    <n v="15.9572785504243"/>
    <n v="20.199450865139902"/>
    <n v="42.5877108844562"/>
  </r>
  <r>
    <s v="Congo, Democratic Republic of"/>
    <n v="634"/>
    <x v="16"/>
    <x v="7"/>
    <m/>
    <m/>
    <n v="28.581667855302602"/>
    <n v="93.757445437013601"/>
    <m/>
    <n v="8.9864312788882508"/>
    <n v="11.386698852819601"/>
    <n v="37.568099134190902"/>
  </r>
  <r>
    <s v="Congo, Democratic Republic of"/>
    <n v="634"/>
    <x v="16"/>
    <x v="8"/>
    <m/>
    <m/>
    <n v="24.165873563778099"/>
    <n v="69.598021501858298"/>
    <m/>
    <n v="23.896765814632001"/>
    <n v="26.3966710272089"/>
    <n v="48.062639378410097"/>
  </r>
  <r>
    <s v="Congo, Democratic Republic of"/>
    <n v="634"/>
    <x v="16"/>
    <x v="9"/>
    <m/>
    <m/>
    <n v="24.433129137650798"/>
    <n v="83.835524523283794"/>
    <m/>
    <n v="4.7559791223623202"/>
    <n v="6.0790182654978997"/>
    <n v="29.1891082600131"/>
  </r>
  <r>
    <s v="Congo, Democratic Republic of"/>
    <n v="634"/>
    <x v="16"/>
    <x v="10"/>
    <m/>
    <m/>
    <n v="22.997346125311601"/>
    <n v="43.487010209379903"/>
    <m/>
    <n v="15.517107425023299"/>
    <n v="16.3333083123329"/>
    <n v="38.514453550334899"/>
  </r>
  <r>
    <s v="Congo, Democratic Republic of"/>
    <n v="634"/>
    <x v="16"/>
    <x v="11"/>
    <m/>
    <m/>
    <n v="27.872768779139498"/>
    <n v="34.389938001294396"/>
    <m/>
    <n v="16.065095031464001"/>
    <n v="16.145067080826099"/>
    <n v="43.937863810603503"/>
  </r>
  <r>
    <s v="Congo, Democratic Republic of"/>
    <n v="634"/>
    <x v="16"/>
    <x v="12"/>
    <m/>
    <m/>
    <n v="30.656742138650198"/>
    <n v="30.197580879629999"/>
    <m/>
    <n v="7.2359958462878398"/>
    <n v="7.2470660860736604"/>
    <n v="37.892737984938101"/>
  </r>
  <r>
    <s v="Congo, Democratic Republic of"/>
    <n v="634"/>
    <x v="16"/>
    <x v="13"/>
    <m/>
    <m/>
    <n v="42.391631806723602"/>
    <n v="33.939154112504099"/>
    <m/>
    <n v="-2.8492737044726"/>
    <n v="-2.6508477052002002"/>
    <n v="39.542358102251001"/>
  </r>
  <r>
    <s v="Congo, Democratic Republic of"/>
    <n v="634"/>
    <x v="16"/>
    <x v="14"/>
    <m/>
    <m/>
    <n v="48.562332991932799"/>
    <n v="42.325412604250602"/>
    <m/>
    <n v="-10.7322065828732"/>
    <n v="-10.5501752150315"/>
    <n v="37.830126409059602"/>
  </r>
  <r>
    <s v="Congo, Democratic Republic of"/>
    <n v="634"/>
    <x v="16"/>
    <x v="15"/>
    <m/>
    <m/>
    <n v="41.2881824472978"/>
    <n v="74.190157136392202"/>
    <m/>
    <n v="-17.805147850017601"/>
    <n v="-17.159312945477101"/>
    <n v="23.483034597280099"/>
  </r>
  <r>
    <s v="Congo, Democratic Republic of"/>
    <n v="634"/>
    <x v="16"/>
    <x v="16"/>
    <m/>
    <m/>
    <n v="41.745181192539697"/>
    <n v="91.047749858886405"/>
    <m/>
    <n v="-15.6434393795475"/>
    <n v="-13.660697453243101"/>
    <n v="26.101741812992199"/>
  </r>
  <r>
    <s v="Congo, Democratic Republic of"/>
    <n v="634"/>
    <x v="16"/>
    <x v="17"/>
    <m/>
    <m/>
    <n v="28.324839563449501"/>
    <n v="94.224079160546196"/>
    <m/>
    <n v="-5.9323087868279103"/>
    <n v="-4.2693198792830103"/>
    <n v="22.392530776621602"/>
  </r>
  <r>
    <s v="Congo, Democratic Republic of"/>
    <n v="634"/>
    <x v="16"/>
    <x v="18"/>
    <m/>
    <m/>
    <n v="19.261448508344301"/>
    <n v="77.134365064357496"/>
    <m/>
    <n v="5.6547124092210801"/>
    <n v="7.5356072330031099"/>
    <n v="24.916160917565399"/>
  </r>
  <r>
    <s v="Congo, Democratic Republic of"/>
    <n v="634"/>
    <x v="16"/>
    <x v="19"/>
    <m/>
    <m/>
    <n v="22.022512017918402"/>
    <n v="81.695533805267402"/>
    <m/>
    <n v="4.7031367406109004"/>
    <n v="7.8915741542225302"/>
    <n v="26.725648758529299"/>
  </r>
  <r>
    <s v="Congo, Democratic Republic of"/>
    <n v="634"/>
    <x v="16"/>
    <x v="20"/>
    <m/>
    <m/>
    <n v="23.472010086898202"/>
    <n v="110.050653779299"/>
    <m/>
    <n v="-1.22860067057542"/>
    <n v="0.11475448496582601"/>
    <n v="22.243409416322699"/>
  </r>
  <r>
    <s v="Congo, Democratic Republic of"/>
    <n v="634"/>
    <x v="16"/>
    <x v="21"/>
    <m/>
    <m/>
    <n v="21.669499818582398"/>
    <n v="85.809499279929597"/>
    <m/>
    <n v="2.0250133256160101"/>
    <n v="4.1681953948992803"/>
    <n v="23.694513144198499"/>
  </r>
  <r>
    <s v="Congo, Democratic Republic of"/>
    <n v="634"/>
    <x v="16"/>
    <x v="22"/>
    <m/>
    <m/>
    <n v="17.630778672926802"/>
    <n v="64.0188398352783"/>
    <m/>
    <n v="11.316425887113899"/>
    <n v="12.723788000603999"/>
    <n v="28.947204560040799"/>
  </r>
  <r>
    <s v="Congo, Democratic Republic of"/>
    <n v="634"/>
    <x v="16"/>
    <x v="23"/>
    <m/>
    <m/>
    <n v="20.156752782046699"/>
    <n v="62.412560240279902"/>
    <m/>
    <n v="7.7111537789865299"/>
    <n v="9.2858847427762896"/>
    <n v="27.867906561033202"/>
  </r>
  <r>
    <s v="Congo, Democratic Republic of"/>
    <n v="634"/>
    <x v="16"/>
    <x v="24"/>
    <m/>
    <m/>
    <n v="20.171847785649799"/>
    <n v="56.848512902342598"/>
    <m/>
    <n v="7.4536300951946002"/>
    <n v="8.9642472091770298"/>
    <n v="27.6254778808444"/>
  </r>
  <r>
    <s v="Congo, Democratic Republic of"/>
    <n v="634"/>
    <x v="16"/>
    <x v="25"/>
    <m/>
    <m/>
    <n v="22.0922305188198"/>
    <n v="58.220072402199001"/>
    <m/>
    <n v="4.7942623589898998"/>
    <n v="6.2703728727253401"/>
    <n v="26.886492877809701"/>
  </r>
  <r>
    <s v="Cote d'Ivoire"/>
    <n v="662"/>
    <x v="17"/>
    <x v="0"/>
    <m/>
    <m/>
    <n v="12.877468040893699"/>
    <n v="73.9871313923679"/>
    <m/>
    <n v="-0.83055971166417997"/>
    <n v="2.0906211920314099"/>
    <n v="12.046908329229501"/>
  </r>
  <r>
    <s v="Cote d'Ivoire"/>
    <n v="662"/>
    <x v="17"/>
    <x v="1"/>
    <m/>
    <m/>
    <n v="11.439066974828799"/>
    <n v="71.172105907675899"/>
    <m/>
    <n v="0.69923534348564098"/>
    <n v="2.9891649614329401"/>
    <n v="12.1383023183144"/>
  </r>
  <r>
    <s v="Cote d'Ivoire"/>
    <n v="662"/>
    <x v="17"/>
    <x v="2"/>
    <m/>
    <m/>
    <n v="13.0979917507411"/>
    <n v="62.982052676787099"/>
    <m/>
    <n v="-0.63728885408175096"/>
    <n v="1.4218452338613099"/>
    <n v="12.460702896659299"/>
  </r>
  <r>
    <s v="Cote d'Ivoire"/>
    <n v="662"/>
    <x v="17"/>
    <x v="3"/>
    <m/>
    <m/>
    <n v="12.6748317516531"/>
    <n v="56.381244064961997"/>
    <m/>
    <n v="-1.2612257036504599"/>
    <n v="0.15464761715207001"/>
    <n v="11.413606048002601"/>
  </r>
  <r>
    <s v="Cote d'Ivoire"/>
    <n v="662"/>
    <x v="17"/>
    <x v="4"/>
    <m/>
    <m/>
    <n v="13.5082158584783"/>
    <n v="56.718035639453703"/>
    <m/>
    <n v="-1.03787814280491"/>
    <n v="0.46270843596056599"/>
    <n v="12.4703377156734"/>
  </r>
  <r>
    <s v="Cote d'Ivoire"/>
    <n v="662"/>
    <x v="17"/>
    <x v="5"/>
    <m/>
    <m/>
    <n v="13.5966848485795"/>
    <n v="58.164366715332399"/>
    <m/>
    <n v="-1.02513521406644"/>
    <n v="0.399800967367828"/>
    <n v="12.571549634513101"/>
  </r>
  <r>
    <s v="Cote d'Ivoire"/>
    <n v="662"/>
    <x v="17"/>
    <x v="6"/>
    <m/>
    <m/>
    <n v="14.461412357878899"/>
    <n v="57.471032601704898"/>
    <m/>
    <n v="-1.0343568773559"/>
    <n v="0.22531369254566999"/>
    <n v="13.427055480523"/>
  </r>
  <r>
    <s v="Cote d'Ivoire"/>
    <n v="662"/>
    <x v="17"/>
    <x v="7"/>
    <m/>
    <m/>
    <n v="14.8424072886434"/>
    <n v="53.532966556687697"/>
    <m/>
    <n v="-0.388508176426692"/>
    <n v="0.84468622621112699"/>
    <n v="14.4538991122167"/>
  </r>
  <r>
    <s v="Cote d'Ivoire"/>
    <n v="662"/>
    <x v="17"/>
    <x v="8"/>
    <m/>
    <m/>
    <n v="14.589517744730299"/>
    <n v="51.240256220621497"/>
    <m/>
    <n v="-0.20987074193631799"/>
    <n v="1.04481884776495"/>
    <n v="14.379647002794"/>
  </r>
  <r>
    <s v="Cote d'Ivoire"/>
    <n v="662"/>
    <x v="17"/>
    <x v="9"/>
    <m/>
    <m/>
    <n v="14.3859424977198"/>
    <n v="46.475895393678698"/>
    <m/>
    <n v="-1.00185052818013"/>
    <n v="6.1783412100053302E-2"/>
    <n v="13.3840919695396"/>
  </r>
  <r>
    <s v="Cote d'Ivoire"/>
    <n v="662"/>
    <x v="17"/>
    <x v="10"/>
    <m/>
    <m/>
    <n v="14.465479318320799"/>
    <n v="45.612146648707501"/>
    <m/>
    <n v="-1.3369044195175801"/>
    <n v="-0.19546702321836801"/>
    <n v="13.128574898803199"/>
  </r>
  <r>
    <s v="Cote d'Ivoire"/>
    <n v="662"/>
    <x v="17"/>
    <x v="11"/>
    <m/>
    <m/>
    <n v="13.1971052306023"/>
    <n v="50.028834733360398"/>
    <m/>
    <n v="-2.88917426778145"/>
    <n v="-1.5794631911730901"/>
    <n v="10.3079309628208"/>
  </r>
  <r>
    <s v="Cote d'Ivoire"/>
    <n v="662"/>
    <x v="17"/>
    <x v="12"/>
    <m/>
    <m/>
    <n v="16.141899744022599"/>
    <n v="24.693005725905099"/>
    <m/>
    <n v="-2.27650659885294"/>
    <n v="-1.04433699399635"/>
    <n v="13.865393145169699"/>
  </r>
  <r>
    <s v="Cote d'Ivoire"/>
    <n v="662"/>
    <x v="17"/>
    <x v="13"/>
    <m/>
    <m/>
    <n v="15.8573581669074"/>
    <n v="24.6238560583222"/>
    <m/>
    <n v="-1.62094612907054"/>
    <n v="-0.61496561190843002"/>
    <n v="14.2364120378368"/>
  </r>
  <r>
    <s v="Cote d'Ivoire"/>
    <n v="662"/>
    <x v="17"/>
    <x v="14"/>
    <m/>
    <m/>
    <n v="15.2136694307202"/>
    <n v="26.710174828617301"/>
    <m/>
    <n v="-1.5681802187895"/>
    <n v="-0.68318995216167999"/>
    <n v="13.6454892119307"/>
  </r>
  <r>
    <s v="Cote d'Ivoire"/>
    <n v="662"/>
    <x v="17"/>
    <x v="15"/>
    <m/>
    <m/>
    <n v="16.5027288121642"/>
    <n v="29.172198260046802"/>
    <m/>
    <n v="-2.04215673474949"/>
    <n v="-0.94379096478957003"/>
    <n v="14.4605720774147"/>
  </r>
  <r>
    <s v="Cote d'Ivoire"/>
    <n v="662"/>
    <x v="17"/>
    <x v="16"/>
    <m/>
    <m/>
    <n v="17.743403041654702"/>
    <n v="31.405612266167299"/>
    <m/>
    <n v="-3.0061872195557799"/>
    <n v="-1.7391713300257401"/>
    <n v="14.7372158220989"/>
  </r>
  <r>
    <s v="Cote d'Ivoire"/>
    <n v="662"/>
    <x v="17"/>
    <x v="17"/>
    <m/>
    <m/>
    <n v="18.433508950777799"/>
    <n v="33.179224443590599"/>
    <m/>
    <n v="-3.33276952584536"/>
    <n v="-2.06600565896633"/>
    <n v="15.100739424932501"/>
  </r>
  <r>
    <s v="Cote d'Ivoire"/>
    <n v="662"/>
    <x v="17"/>
    <x v="18"/>
    <m/>
    <m/>
    <n v="17.7153150084286"/>
    <n v="35.627645931934801"/>
    <m/>
    <n v="-2.93030343468125"/>
    <n v="-1.58288144710823"/>
    <n v="14.785011573747299"/>
  </r>
  <r>
    <s v="Cote d'Ivoire"/>
    <n v="662"/>
    <x v="17"/>
    <x v="19"/>
    <m/>
    <m/>
    <n v="17.329422264444499"/>
    <n v="38.3876192971995"/>
    <m/>
    <n v="-2.2895053784971999"/>
    <n v="-0.77050591691107895"/>
    <n v="15.039916885947299"/>
  </r>
  <r>
    <s v="Cote d'Ivoire"/>
    <n v="662"/>
    <x v="17"/>
    <x v="20"/>
    <m/>
    <m/>
    <n v="20.5459273317264"/>
    <n v="47.028815946175399"/>
    <m/>
    <n v="-5.5672236696183504"/>
    <n v="-3.6873205449946198"/>
    <n v="14.978703662108"/>
  </r>
  <r>
    <s v="Cote d'Ivoire"/>
    <n v="662"/>
    <x v="17"/>
    <x v="21"/>
    <m/>
    <m/>
    <n v="20.108152776520999"/>
    <n v="51.422850332195999"/>
    <m/>
    <n v="-5.62763437262835"/>
    <n v="-3.7484120478190102"/>
    <n v="14.480518403892599"/>
  </r>
  <r>
    <s v="Cote d'Ivoire"/>
    <n v="662"/>
    <x v="17"/>
    <x v="22"/>
    <m/>
    <m/>
    <n v="19.729183127732998"/>
    <n v="51.805250452316002"/>
    <m/>
    <n v="-4.7407250296708803"/>
    <n v="-2.7871027667677399"/>
    <n v="14.9884580980622"/>
  </r>
  <r>
    <s v="Cote d'Ivoire"/>
    <n v="662"/>
    <x v="17"/>
    <x v="23"/>
    <m/>
    <m/>
    <n v="19.003638422782998"/>
    <n v="51.445413691367797"/>
    <m/>
    <n v="-3.7847572171494601"/>
    <n v="-1.7828478398415999"/>
    <n v="15.218881205633499"/>
  </r>
  <r>
    <s v="Cote d'Ivoire"/>
    <n v="662"/>
    <x v="17"/>
    <x v="24"/>
    <m/>
    <m/>
    <n v="18.284332280045401"/>
    <n v="50.674423886904897"/>
    <m/>
    <n v="-2.9871592376756499"/>
    <n v="-0.96187529391816995"/>
    <n v="15.297173042369799"/>
  </r>
  <r>
    <s v="Cote d'Ivoire"/>
    <n v="662"/>
    <x v="17"/>
    <x v="25"/>
    <m/>
    <m/>
    <n v="18.1719279094957"/>
    <n v="50.112005057336802"/>
    <m/>
    <n v="-2.9721937637717599"/>
    <n v="-0.94930463472852"/>
    <n v="15.199734145723999"/>
  </r>
  <r>
    <s v="Czech Republic"/>
    <n v="935"/>
    <x v="18"/>
    <x v="0"/>
    <n v="-2.948080966225"/>
    <n v="-2.8070893774949401"/>
    <n v="40.846980395082099"/>
    <n v="16.989476127996198"/>
    <n v="0.79676015771769504"/>
    <n v="-3.5756356417852202"/>
    <n v="-3.43227496753327"/>
    <n v="37.271344753296901"/>
  </r>
  <r>
    <s v="Czech Republic"/>
    <n v="935"/>
    <x v="18"/>
    <x v="1"/>
    <n v="-5.0914395876767804"/>
    <n v="-4.7637386712381904"/>
    <n v="43.309865435035"/>
    <n v="22.705947673746799"/>
    <n v="1.6564138394169201"/>
    <n v="-5.75954800192003"/>
    <n v="-5.42637312019653"/>
    <n v="37.550317433114898"/>
  </r>
  <r>
    <s v="Czech Republic"/>
    <n v="935"/>
    <x v="18"/>
    <x v="2"/>
    <n v="-5.0098764274343299"/>
    <n v="-4.6918168868069703"/>
    <n v="44.658195409705499"/>
    <n v="25.831945364182999"/>
    <n v="7.8523379197631202"/>
    <n v="-6.3513616962135"/>
    <n v="-6.02311721148636"/>
    <n v="38.306833713491898"/>
  </r>
  <r>
    <s v="Czech Republic"/>
    <n v="935"/>
    <x v="18"/>
    <x v="3"/>
    <n v="-5.58299107403628"/>
    <n v="-5.1783568400421203"/>
    <n v="49.119305020946001"/>
    <n v="28.158438677193701"/>
    <n v="13.6286007341368"/>
    <n v="-6.8580234408093403"/>
    <n v="-6.4415120214545896"/>
    <n v="42.261281580136703"/>
  </r>
  <r>
    <s v="Czech Republic"/>
    <n v="935"/>
    <x v="18"/>
    <x v="4"/>
    <n v="-1.73512772382924"/>
    <n v="-1.1466412432403801"/>
    <n v="42.324046418444802"/>
    <n v="28.3674660391458"/>
    <n v="15.219048280937301"/>
    <n v="-2.36953865069805"/>
    <n v="-1.7716574429715199"/>
    <n v="39.954507767746698"/>
  </r>
  <r>
    <s v="Czech Republic"/>
    <n v="935"/>
    <x v="18"/>
    <x v="5"/>
    <n v="-3.6039650549756299"/>
    <n v="-2.9425245511350901"/>
    <n v="42.369782575547099"/>
    <n v="27.702176862010901"/>
    <n v="13.371100142713599"/>
    <n v="-3.02656956824642"/>
    <n v="-2.3746036113332099"/>
    <n v="39.343213007300598"/>
  </r>
  <r>
    <s v="Czech Republic"/>
    <n v="935"/>
    <x v="18"/>
    <x v="6"/>
    <n v="-4.0387716765230897"/>
    <n v="-3.3856374829754001"/>
    <n v="41.460502350546498"/>
    <n v="27.559892276176999"/>
    <n v="15.0989229033774"/>
    <n v="-2.1501432645280301"/>
    <n v="-1.5284853836762"/>
    <n v="39.310359086018501"/>
  </r>
  <r>
    <s v="Czech Republic"/>
    <n v="935"/>
    <x v="18"/>
    <x v="7"/>
    <n v="-3.3725104604193699"/>
    <n v="-2.7023889451629199"/>
    <n v="40.438856203587299"/>
    <n v="27.325404394780399"/>
    <n v="13.8945307631778"/>
    <n v="-0.64484485558226901"/>
    <n v="-2.2567497155744E-2"/>
    <n v="39.7940113480051"/>
  </r>
  <r>
    <s v="Czech Republic"/>
    <n v="935"/>
    <x v="18"/>
    <x v="8"/>
    <n v="-4.5807127480901801"/>
    <n v="-3.8941107558846699"/>
    <n v="40.868593025729297"/>
    <n v="28.1180649342297"/>
    <n v="13.5537960750558"/>
    <n v="-1.9642035588667399"/>
    <n v="-1.3249036573119"/>
    <n v="38.904389466862597"/>
  </r>
  <r>
    <s v="Czech Republic"/>
    <n v="935"/>
    <x v="18"/>
    <x v="9"/>
    <n v="-5.2502539100978298"/>
    <n v="-4.3277428067439496"/>
    <n v="44.357411640939503"/>
    <n v="33.355975237208902"/>
    <n v="19.876337777418101"/>
    <n v="-5.4113475894717702"/>
    <n v="-4.4851200712132604"/>
    <n v="38.9460640514678"/>
  </r>
  <r>
    <s v="Czech Republic"/>
    <n v="935"/>
    <x v="18"/>
    <x v="10"/>
    <n v="-4.13833420589655"/>
    <n v="-3.11577150568157"/>
    <n v="43.629995466919802"/>
    <n v="37.068499600537997"/>
    <n v="25.505789069015499"/>
    <n v="-4.1520009416785397"/>
    <n v="-3.12907758078775"/>
    <n v="39.477994525241201"/>
  </r>
  <r>
    <s v="Czech Republic"/>
    <n v="935"/>
    <x v="18"/>
    <x v="11"/>
    <n v="-2.6354002843506601"/>
    <n v="-1.5726073343201401"/>
    <n v="43.187653960554101"/>
    <n v="39.722346056677402"/>
    <n v="26.758802783530498"/>
    <n v="-2.7003514983914401"/>
    <n v="-1.63576357665306"/>
    <n v="40.487302462162702"/>
  </r>
  <r>
    <s v="Czech Republic"/>
    <n v="935"/>
    <x v="18"/>
    <x v="12"/>
    <n v="-2.8428964795847702"/>
    <n v="-1.7137065149356701"/>
    <n v="44.675087162550803"/>
    <n v="44.151280340589402"/>
    <n v="28.312152474790398"/>
    <n v="-3.8971002555203"/>
    <n v="-2.73818561025525"/>
    <n v="40.777986907030503"/>
  </r>
  <r>
    <s v="Czech Republic"/>
    <n v="935"/>
    <x v="18"/>
    <x v="13"/>
    <n v="0.347771715709775"/>
    <n v="1.39422896858975"/>
    <n v="42.650171586393903"/>
    <n v="44.420249922094001"/>
    <n v="28.994202245769799"/>
    <n v="-1.28388671363478"/>
    <n v="-0.19269524967467699"/>
    <n v="41.366284872759103"/>
  </r>
  <r>
    <s v="Czech Republic"/>
    <n v="935"/>
    <x v="18"/>
    <x v="14"/>
    <n v="-0.61512780334496697"/>
    <n v="0.44071990599946298"/>
    <n v="42.622060184556602"/>
    <n v="41.854255383285697"/>
    <n v="29.406346315011"/>
    <n v="-2.0754914093395702"/>
    <n v="-0.97932102188658998"/>
    <n v="40.546568775217096"/>
  </r>
  <r>
    <s v="Czech Republic"/>
    <n v="935"/>
    <x v="18"/>
    <x v="15"/>
    <n v="-0.39967824985565098"/>
    <n v="0.50897077385908096"/>
    <n v="41.934129491687003"/>
    <n v="39.6950692462324"/>
    <n v="28.083196659818899"/>
    <n v="-0.64381765122764001"/>
    <n v="0.27085353888914598"/>
    <n v="41.290311840459303"/>
  </r>
  <r>
    <s v="Czech Republic"/>
    <n v="935"/>
    <x v="18"/>
    <x v="16"/>
    <n v="0.74521749484114996"/>
    <n v="1.52882075750965"/>
    <n v="39.751021133976202"/>
    <n v="36.580851734035903"/>
    <n v="24.972872952859099"/>
    <n v="0.71177619253209301"/>
    <n v="1.49609964658226"/>
    <n v="40.462797326508301"/>
  </r>
  <r>
    <s v="Czech Republic"/>
    <n v="935"/>
    <x v="18"/>
    <x v="17"/>
    <n v="0.81874573601273104"/>
    <n v="1.4743797869622799"/>
    <n v="38.980085674431301"/>
    <n v="34.235276553722201"/>
    <n v="21.455569180449899"/>
    <n v="1.50140595995533"/>
    <n v="2.1445805433769598"/>
    <n v="40.4814916343866"/>
  </r>
  <r>
    <s v="Czech Republic"/>
    <n v="935"/>
    <x v="18"/>
    <x v="18"/>
    <n v="0.15972955018786"/>
    <n v="0.75923411569967503"/>
    <n v="40.6028469415389"/>
    <n v="32.064869081542"/>
    <n v="19.620974681426699"/>
    <n v="0.91295856582616497"/>
    <n v="1.5003701707961601"/>
    <n v="41.515805507365101"/>
  </r>
  <r>
    <s v="Czech Republic"/>
    <n v="935"/>
    <x v="18"/>
    <x v="19"/>
    <n v="-0.75838913230911997"/>
    <n v="-0.24338622972627999"/>
    <n v="41.0620570646186"/>
    <n v="30.048832988967199"/>
    <n v="18.1315872552047"/>
    <n v="0.308427058270073"/>
    <n v="0.808880571599496"/>
    <n v="41.370484122888598"/>
  </r>
  <r>
    <s v="Czech Republic"/>
    <n v="935"/>
    <x v="18"/>
    <x v="20"/>
    <n v="-5.00571978995624"/>
    <n v="-4.4192879750408904"/>
    <n v="47.224029557527402"/>
    <n v="37.745924188152301"/>
    <n v="23.634449151418799"/>
    <n v="-5.5847099960013296"/>
    <n v="-4.9905635145626697"/>
    <n v="41.639319561526101"/>
  </r>
  <r>
    <s v="Czech Republic"/>
    <n v="935"/>
    <x v="18"/>
    <x v="21"/>
    <n v="-6.2050466775133399"/>
    <n v="-5.4968409499506699"/>
    <n v="47.022328378499701"/>
    <n v="41.846637947425698"/>
    <n v="28.340929325043302"/>
    <n v="-6.1327743978368403"/>
    <n v="-5.4257690261789904"/>
    <n v="40.889553980662903"/>
  </r>
  <r>
    <s v="Czech Republic"/>
    <n v="935"/>
    <x v="18"/>
    <x v="22"/>
    <n v="-3.33503349624287"/>
    <n v="-2.3549656815100501"/>
    <n v="45.077899860941997"/>
    <n v="43.348352640900401"/>
    <n v="29.8477071946247"/>
    <n v="-3.5425367108237702"/>
    <n v="-2.5573923659261499"/>
    <n v="41.5353631501183"/>
  </r>
  <r>
    <s v="Czech Republic"/>
    <n v="935"/>
    <x v="18"/>
    <x v="23"/>
    <n v="-2.8446010408830702"/>
    <n v="-1.9036486785206099"/>
    <n v="44.409895016945399"/>
    <n v="43.874451974938701"/>
    <n v="30.5733377958198"/>
    <n v="-2.9569295191707399"/>
    <n v="-2.0133014713291599"/>
    <n v="41.452965497774699"/>
  </r>
  <r>
    <s v="Czech Republic"/>
    <n v="935"/>
    <x v="18"/>
    <x v="24"/>
    <n v="-2.3452130992745301"/>
    <n v="-1.41041576611876"/>
    <n v="43.385406396722303"/>
    <n v="44.106483640192501"/>
    <n v="30.705025993438099"/>
    <n v="-2.4207576162688"/>
    <n v="-1.4841426761896701"/>
    <n v="40.964648780453501"/>
  </r>
  <r>
    <s v="Czech Republic"/>
    <n v="935"/>
    <x v="18"/>
    <x v="25"/>
    <n v="-1.8066969838646101"/>
    <n v="-0.87009252270863502"/>
    <n v="42.451716020929503"/>
    <n v="43.662103688484002"/>
    <n v="30.205964098374601"/>
    <n v="-1.80712369995144"/>
    <n v="-0.87050875987230303"/>
    <n v="40.644592320978099"/>
  </r>
  <r>
    <s v="Denmark"/>
    <n v="128"/>
    <x v="19"/>
    <x v="0"/>
    <n v="-0.20125408327279101"/>
    <n v="2.3377596349860701"/>
    <n v="52.686804163956701"/>
    <n v="52.354302586985902"/>
    <n v="39.571154357752697"/>
    <n v="1.887315728033"/>
    <n v="4.36758757746375"/>
    <n v="54.574119891989703"/>
  </r>
  <r>
    <s v="Denmark"/>
    <n v="128"/>
    <x v="19"/>
    <x v="1"/>
    <n v="0.207280776902243"/>
    <n v="2.2539491694750602"/>
    <n v="52.837423424710899"/>
    <n v="48.508303889244502"/>
    <n v="34.971994697876703"/>
    <n v="1.1405543897818899"/>
    <n v="3.16268156783029"/>
    <n v="53.977977814492803"/>
  </r>
  <r>
    <s v="Denmark"/>
    <n v="128"/>
    <x v="19"/>
    <x v="2"/>
    <n v="1.0576105355146901"/>
    <n v="3.0103316175146402"/>
    <n v="53.214273558575897"/>
    <n v="49.0809574323251"/>
    <n v="36.470056840098898"/>
    <n v="-1.5387102629847301E-2"/>
    <n v="1.9394131061242099"/>
    <n v="53.198886455946102"/>
  </r>
  <r>
    <s v="Denmark"/>
    <n v="128"/>
    <x v="19"/>
    <x v="3"/>
    <n v="0.85770311446535896"/>
    <n v="2.4806658205704699"/>
    <n v="53.639357132864397"/>
    <n v="46.150098381695898"/>
    <n v="35.212016556800698"/>
    <n v="-0.13314763657725001"/>
    <n v="1.5115354017502001"/>
    <n v="53.506209496287099"/>
  </r>
  <r>
    <s v="Denmark"/>
    <n v="128"/>
    <x v="19"/>
    <x v="4"/>
    <n v="2.2042750973704202"/>
    <n v="3.5683052146124101"/>
    <n v="52.997339976972199"/>
    <n v="44.155917455620902"/>
    <n v="31.748098608102801"/>
    <n v="2.0731712175680999"/>
    <n v="3.4397696683005701"/>
    <n v="55.070511194540302"/>
  </r>
  <r>
    <s v="Denmark"/>
    <n v="128"/>
    <x v="19"/>
    <x v="5"/>
    <n v="4.3704652962439301"/>
    <n v="5.4677922516731998"/>
    <n v="51.241532853756901"/>
    <n v="37.412254734130201"/>
    <n v="25.390814403433101"/>
    <n v="4.95509724883558"/>
    <n v="6.0438857163033903"/>
    <n v="56.196630102592501"/>
  </r>
  <r>
    <s v="Denmark"/>
    <n v="128"/>
    <x v="19"/>
    <x v="6"/>
    <n v="2.3532679488311898"/>
    <n v="3.2071202986444298"/>
    <n v="49.829752832499103"/>
    <n v="31.549403778250699"/>
    <n v="16.172648698774299"/>
    <n v="4.9871006859819502"/>
    <n v="5.8117651254859499"/>
    <n v="54.816853518481103"/>
  </r>
  <r>
    <s v="Denmark"/>
    <n v="128"/>
    <x v="19"/>
    <x v="7"/>
    <n v="2.3847373673412902"/>
    <n v="2.9515456619888099"/>
    <n v="49.591395672762303"/>
    <n v="27.345952430520001"/>
    <n v="11.363340974416399"/>
    <n v="5.0204560955944304"/>
    <n v="5.5677155998863599"/>
    <n v="54.611851768356701"/>
  </r>
  <r>
    <s v="Denmark"/>
    <n v="128"/>
    <x v="19"/>
    <x v="8"/>
    <n v="1.4744564182495701"/>
    <n v="1.6550407699117999"/>
    <n v="50.410775644334898"/>
    <n v="33.313183122672001"/>
    <n v="7.8417070503533202"/>
    <n v="3.1739079751536199"/>
    <n v="3.3503194613287999"/>
    <n v="53.584683619488501"/>
  </r>
  <r>
    <s v="Denmark"/>
    <n v="128"/>
    <x v="19"/>
    <x v="9"/>
    <n v="-0.50577752487920802"/>
    <n v="-9.4992680320268599E-2"/>
    <n v="56.5363038957857"/>
    <n v="40.181796749747299"/>
    <n v="11.491612485142101"/>
    <n v="-2.7981416177402201"/>
    <n v="-2.3741350166623798"/>
    <n v="53.738162278045401"/>
  </r>
  <r>
    <s v="Denmark"/>
    <n v="128"/>
    <x v="19"/>
    <x v="10"/>
    <n v="-1.49097310487317"/>
    <n v="-0.90676779051954604"/>
    <n v="56.673215802302202"/>
    <n v="42.587880454529902"/>
    <n v="15.032585539110899"/>
    <n v="-2.7102156576248801"/>
    <n v="-2.1149953117907598"/>
    <n v="53.963000144677402"/>
  </r>
  <r>
    <s v="Denmark"/>
    <n v="128"/>
    <x v="19"/>
    <x v="11"/>
    <n v="-1.1662636483790501"/>
    <n v="-0.56217003687297495"/>
    <n v="56.429311683544"/>
    <n v="46.070885949836899"/>
    <n v="15.118574613911001"/>
    <n v="-2.0557661840080499"/>
    <n v="-1.44402318753946"/>
    <n v="54.373545499536"/>
  </r>
  <r>
    <s v="Denmark"/>
    <n v="128"/>
    <x v="19"/>
    <x v="12"/>
    <n v="-1.9852139523126699"/>
    <n v="-1.4763885811075299"/>
    <n v="57.954925641239399"/>
    <n v="44.894200639366098"/>
    <n v="18.539505499202601"/>
    <n v="-3.4904448649658399"/>
    <n v="-2.9717119032064301"/>
    <n v="54.464480776273597"/>
  </r>
  <r>
    <s v="Denmark"/>
    <n v="128"/>
    <x v="19"/>
    <x v="13"/>
    <n v="0.41860137888854598"/>
    <n v="0.81560165583219801"/>
    <n v="55.820378229102602"/>
    <n v="44.045609705665797"/>
    <n v="18.303114977273399"/>
    <n v="-1.23564720935162"/>
    <n v="-0.830138929986728"/>
    <n v="54.584731019750997"/>
  </r>
  <r>
    <s v="Denmark"/>
    <n v="128"/>
    <x v="19"/>
    <x v="14"/>
    <n v="2.5211988149368998"/>
    <n v="2.96335000832052"/>
    <n v="55.217712810391902"/>
    <n v="44.270265222735098"/>
    <n v="18.0764348249641"/>
    <n v="1.1444276473691"/>
    <n v="1.5948696852609501"/>
    <n v="56.362140457761001"/>
  </r>
  <r>
    <s v="Denmark"/>
    <n v="128"/>
    <x v="19"/>
    <x v="15"/>
    <n v="-0.51908877125846797"/>
    <n v="0.21080367574647599"/>
    <n v="54.527646442959899"/>
    <n v="39.773693794208903"/>
    <n v="16.170551710997501"/>
    <n v="-1.32958087878544"/>
    <n v="-0.59179239779292003"/>
    <n v="53.198065564174399"/>
  </r>
  <r>
    <s v="Denmark"/>
    <n v="128"/>
    <x v="19"/>
    <x v="16"/>
    <n v="-0.413649053732279"/>
    <n v="0.101764283102947"/>
    <n v="52.478616421127299"/>
    <n v="37.1930284005809"/>
    <n v="17.496177310183199"/>
    <n v="-0.10598683277279899"/>
    <n v="0.40710519786185601"/>
    <n v="52.372629588354499"/>
  </r>
  <r>
    <s v="Denmark"/>
    <n v="128"/>
    <x v="19"/>
    <x v="17"/>
    <n v="0.713027600331819"/>
    <n v="0.61703983652566496"/>
    <n v="50.5495312271998"/>
    <n v="35.893358747993602"/>
    <n v="15.8121899168247"/>
    <n v="1.78626149131767"/>
    <n v="1.6916405223989499"/>
    <n v="52.335792718517403"/>
  </r>
  <r>
    <s v="Denmark"/>
    <n v="128"/>
    <x v="19"/>
    <x v="18"/>
    <n v="-0.44289089585518299"/>
    <n v="-0.81624958971129102"/>
    <n v="50.548325467145098"/>
    <n v="33.999906803975499"/>
    <n v="13.360493317623099"/>
    <n v="0.76043518105546704"/>
    <n v="0.39302094913494101"/>
    <n v="51.308760648200497"/>
  </r>
  <r>
    <s v="Denmark"/>
    <n v="128"/>
    <x v="19"/>
    <x v="19"/>
    <n v="2.6538599032049399"/>
    <n v="2.3423599604226699"/>
    <n v="49.516876743389503"/>
    <n v="33.5667343387221"/>
    <n v="12.2781209313723"/>
    <n v="4.0639039327156299"/>
    <n v="3.7582149072363702"/>
    <n v="53.5807806761051"/>
  </r>
  <r>
    <s v="Denmark"/>
    <n v="128"/>
    <x v="19"/>
    <x v="20"/>
    <n v="1.17685964077343"/>
    <n v="0.84173370662318803"/>
    <n v="53.4344883005854"/>
    <n v="42.102524896321697"/>
    <n v="14.804763644308901"/>
    <n v="-0.18308170509379201"/>
    <n v="-0.52439064699314597"/>
    <n v="53.251406595491602"/>
  </r>
  <r>
    <s v="Denmark"/>
    <n v="128"/>
    <x v="19"/>
    <x v="21"/>
    <n v="-0.56564304530657095"/>
    <n v="-0.76636098419057697"/>
    <n v="52.771000408101301"/>
    <n v="37.312534137012001"/>
    <n v="14.163541522833199"/>
    <n v="-0.30086755408491"/>
    <n v="-0.50086755408490902"/>
    <n v="52.470132854016398"/>
  </r>
  <r>
    <s v="Denmark"/>
    <n v="128"/>
    <x v="19"/>
    <x v="22"/>
    <n v="0.26187620718402699"/>
    <n v="6.0465956674020001E-2"/>
    <n v="50.111095385896199"/>
    <n v="33.681162341995901"/>
    <n v="12.590652038547599"/>
    <n v="0.77766596322096904"/>
    <n v="0.57766596322096497"/>
    <n v="50.888761349117203"/>
  </r>
  <r>
    <s v="Denmark"/>
    <n v="128"/>
    <x v="19"/>
    <x v="23"/>
    <n v="0.144994588014739"/>
    <n v="-0.156098824822055"/>
    <n v="50.063065977899797"/>
    <n v="34.3188060130785"/>
    <n v="11.4908178836929"/>
    <n v="0.61299125815555999"/>
    <n v="0.312991258155559"/>
    <n v="50.6760572360553"/>
  </r>
  <r>
    <s v="Denmark"/>
    <n v="128"/>
    <x v="19"/>
    <x v="24"/>
    <n v="9.3228821139919094E-2"/>
    <n v="-6.8584695722974896E-3"/>
    <n v="49.9087234039065"/>
    <n v="33.968428581755298"/>
    <n v="10.7910530288903"/>
    <n v="0.257805747352509"/>
    <n v="0.15780574735251299"/>
    <n v="50.166529151258999"/>
  </r>
  <r>
    <s v="Denmark"/>
    <n v="128"/>
    <x v="19"/>
    <x v="25"/>
    <n v="6.0306328143273696E-3"/>
    <n v="-9.3943906790471404E-2"/>
    <n v="49.621462084385001"/>
    <n v="33.778838598578901"/>
    <n v="10.3862022959927"/>
    <n v="-1.28730037896015E-2"/>
    <n v="-0.112873003789598"/>
    <n v="49.608589080595301"/>
  </r>
  <r>
    <s v="Egypt"/>
    <n v="469"/>
    <x v="20"/>
    <x v="0"/>
    <m/>
    <m/>
    <n v="25.9924266281703"/>
    <n v="71.687351902996397"/>
    <n v="45.2912164160755"/>
    <n v="1.32027815976329"/>
    <n v="5.8791947569689604"/>
    <n v="27.312704787933601"/>
  </r>
  <r>
    <s v="Egypt"/>
    <n v="469"/>
    <x v="20"/>
    <x v="1"/>
    <m/>
    <m/>
    <n v="27.862037431202999"/>
    <n v="79.146242539660605"/>
    <n v="51.1913198694591"/>
    <n v="-1.069825419916"/>
    <n v="3.9234886155928002"/>
    <n v="26.792212011286999"/>
  </r>
  <r>
    <s v="Egypt"/>
    <n v="469"/>
    <x v="20"/>
    <x v="2"/>
    <m/>
    <m/>
    <n v="30.923636129601999"/>
    <n v="85.776013197921799"/>
    <n v="63.1248937858415"/>
    <n v="-6.7677884198866698"/>
    <n v="-2.7622327655555798"/>
    <n v="24.155847709715299"/>
  </r>
  <r>
    <s v="Egypt"/>
    <n v="469"/>
    <x v="20"/>
    <x v="3"/>
    <m/>
    <m/>
    <n v="30.638057521320999"/>
    <n v="97.094864261407807"/>
    <n v="69.627565682180901"/>
    <n v="-5.7290704075369696"/>
    <n v="-1.42060050923145"/>
    <n v="24.908987113784001"/>
  </r>
  <r>
    <s v="Egypt"/>
    <n v="469"/>
    <x v="20"/>
    <x v="4"/>
    <m/>
    <m/>
    <n v="30.118281777385601"/>
    <n v="96.511849146412999"/>
    <n v="67.540174449251694"/>
    <n v="-5.7621997147128798"/>
    <n v="-1.4496752899360501"/>
    <n v="24.356082062672701"/>
  </r>
  <r>
    <s v="Egypt"/>
    <n v="469"/>
    <x v="20"/>
    <x v="5"/>
    <m/>
    <m/>
    <n v="30.3099348073413"/>
    <n v="98.262557395100998"/>
    <n v="67.585771110118003"/>
    <n v="-6.6872934360338601"/>
    <n v="-2.2965178515706901"/>
    <n v="23.622641371307399"/>
  </r>
  <r>
    <s v="Egypt"/>
    <n v="469"/>
    <x v="20"/>
    <x v="6"/>
    <m/>
    <m/>
    <n v="34.540440295076202"/>
    <n v="85.924228783672206"/>
    <n v="67.872246925927499"/>
    <n v="-7.3545600143068803"/>
    <n v="-2.5825099658705701"/>
    <n v="27.1858802807693"/>
  </r>
  <r>
    <s v="Egypt"/>
    <n v="469"/>
    <x v="20"/>
    <x v="7"/>
    <n v="-7.2009778682646699"/>
    <n v="-2.8870825234199802"/>
    <n v="31.2608637544975"/>
    <n v="76.267557432623406"/>
    <n v="61.332279989520103"/>
    <n v="-4.8988114894188302"/>
    <n v="-0.59013076059009695"/>
    <n v="26.362052265078599"/>
  </r>
  <r>
    <s v="Egypt"/>
    <n v="469"/>
    <x v="20"/>
    <x v="8"/>
    <n v="-7.8894267913302896"/>
    <n v="-4.1254468961589899"/>
    <n v="32.688556833357197"/>
    <n v="66.760614664739194"/>
    <n v="52.843506992691403"/>
    <n v="-6.0493119348739102"/>
    <n v="-2.37696399519429"/>
    <n v="26.639244898483302"/>
  </r>
  <r>
    <s v="Egypt"/>
    <n v="469"/>
    <x v="20"/>
    <x v="9"/>
    <n v="-7.0620885726814704"/>
    <n v="-3.98034903289521"/>
    <n v="32.526137407268102"/>
    <n v="69.450038414383499"/>
    <n v="55.870509105139099"/>
    <n v="-6.1954400232782998"/>
    <n v="-3.1961101154672402"/>
    <n v="26.330697383989801"/>
  </r>
  <r>
    <s v="Egypt"/>
    <n v="469"/>
    <x v="20"/>
    <x v="10"/>
    <n v="-8.5852998201494408"/>
    <n v="-4.1367994258865703"/>
    <n v="31.357709793657801"/>
    <n v="69.58954105574"/>
    <n v="57.094098893383702"/>
    <n v="-7.4468195931771799"/>
    <n v="-3.1591751346206598"/>
    <n v="23.910890200480601"/>
  </r>
  <r>
    <s v="Egypt"/>
    <n v="469"/>
    <x v="20"/>
    <x v="11"/>
    <n v="-9.6421753516742399"/>
    <n v="-4.7173236992759202"/>
    <n v="30.548504956355998"/>
    <n v="72.829975628831804"/>
    <n v="61.279063557159098"/>
    <n v="-9.6000460024408198"/>
    <n v="-4.7561708483076997"/>
    <n v="20.9484589539152"/>
  </r>
  <r>
    <s v="Egypt"/>
    <n v="469"/>
    <x v="20"/>
    <x v="12"/>
    <n v="-9.9259346399073394"/>
    <n v="-4.8648453258026603"/>
    <n v="30.836396369498999"/>
    <n v="73.799605899564099"/>
    <n v="63.451961545351402"/>
    <n v="-10.0049513345674"/>
    <n v="-4.9435988535259998"/>
    <n v="20.831445034931601"/>
  </r>
  <r>
    <s v="Egypt"/>
    <n v="469"/>
    <x v="20"/>
    <x v="13"/>
    <n v="-13.164582137708701"/>
    <n v="-6.1499035320080102"/>
    <n v="34.620474091593202"/>
    <n v="84.020586970544002"/>
    <n v="73.732745646097598"/>
    <n v="-12.926822188776599"/>
    <n v="-5.9119114168995903"/>
    <n v="21.693651902816601"/>
  </r>
  <r>
    <s v="Egypt"/>
    <n v="469"/>
    <x v="20"/>
    <x v="14"/>
    <n v="-11.5786789987155"/>
    <n v="-4.5359326504618096"/>
    <n v="35.673668395279797"/>
    <n v="85.126572769953"/>
    <n v="77.0535211267606"/>
    <n v="-11.2864843577211"/>
    <n v="-4.2432083013830502"/>
    <n v="24.387184037558701"/>
  </r>
  <r>
    <s v="Egypt"/>
    <n v="469"/>
    <x v="20"/>
    <x v="15"/>
    <n v="-11.4275121463309"/>
    <n v="-4.6139248803647304"/>
    <n v="32.964368537191"/>
    <n v="88.304799705388902"/>
    <n v="79.361676009656705"/>
    <n v="-10.9340072294452"/>
    <n v="-4.1203078145755496"/>
    <n v="22.0303613077458"/>
  </r>
  <r>
    <s v="Egypt"/>
    <n v="469"/>
    <x v="20"/>
    <x v="16"/>
    <n v="-12.046475846818501"/>
    <n v="-3.8946743589992101"/>
    <n v="32.7341108732561"/>
    <n v="96.808887576585207"/>
    <n v="86.209234516867198"/>
    <n v="-12.468812283162301"/>
    <n v="-4.3170074555252098"/>
    <n v="20.2652985900937"/>
  </r>
  <r>
    <s v="Egypt"/>
    <n v="469"/>
    <x v="20"/>
    <x v="17"/>
    <n v="-10.661858655481799"/>
    <n v="-2.7417911056126201"/>
    <n v="32.189760806916397"/>
    <n v="103.039827089337"/>
    <n v="91.254927953890501"/>
    <n v="-10.4286714697406"/>
    <n v="-2.50821902017291"/>
    <n v="21.7610893371758"/>
  </r>
  <r>
    <s v="Egypt"/>
    <n v="469"/>
    <x v="20"/>
    <x v="18"/>
    <n v="-9.5190430322086108"/>
    <n v="-0.50334603109307297"/>
    <n v="30.107085230089702"/>
    <n v="92.483886960832905"/>
    <n v="84.810474602244597"/>
    <n v="-9.4374836616036397"/>
    <n v="-0.42196105827737002"/>
    <n v="20.669601568486101"/>
  </r>
  <r>
    <s v="Egypt"/>
    <n v="469"/>
    <x v="20"/>
    <x v="19"/>
    <n v="-7.7242156724140996"/>
    <n v="1.61723258236165"/>
    <n v="28.2818248435768"/>
    <n v="84.213975686289203"/>
    <n v="78.484883786475294"/>
    <n v="-7.9860036451776599"/>
    <n v="1.3544070949437299"/>
    <n v="20.2958211983991"/>
  </r>
  <r>
    <s v="Egypt"/>
    <n v="469"/>
    <x v="20"/>
    <x v="20"/>
    <n v="-6.9552896419504302"/>
    <n v="2.14141770830653"/>
    <n v="27.001436379163099"/>
    <n v="89.647053800170795"/>
    <n v="83.7872416737831"/>
    <n v="-7.8481998292058099"/>
    <n v="1.2484030742954699"/>
    <n v="19.153236549957299"/>
  </r>
  <r>
    <s v="Egypt"/>
    <n v="469"/>
    <x v="20"/>
    <x v="21"/>
    <n v="-7.4649670864201596"/>
    <n v="1.0802492595753701"/>
    <n v="27.274325816117301"/>
    <n v="93.497729064816298"/>
    <n v="88.579593124112904"/>
    <n v="-7.3087604478788801"/>
    <n v="1.2373994638069701"/>
    <n v="19.965565368238401"/>
  </r>
  <r>
    <s v="Egypt"/>
    <n v="469"/>
    <x v="20"/>
    <x v="22"/>
    <n v="-6.8298013268238904"/>
    <n v="1.33855222235939"/>
    <n v="28.233551542438398"/>
    <n v="93.984022271631304"/>
    <n v="89.065886330927995"/>
    <n v="-6.8383062584637297"/>
    <n v="1.3301854664092001"/>
    <n v="21.395245283974699"/>
  </r>
  <r>
    <s v="Egypt"/>
    <n v="469"/>
    <x v="20"/>
    <x v="23"/>
    <n v="-6.0998267814557696"/>
    <n v="1.8921112272862"/>
    <n v="27.567916162537902"/>
    <n v="89.578918464982905"/>
    <n v="84.660782524279597"/>
    <n v="-6.1366503851440504"/>
    <n v="1.85527062018133"/>
    <n v="21.4312657773939"/>
  </r>
  <r>
    <s v="Egypt"/>
    <n v="469"/>
    <x v="20"/>
    <x v="24"/>
    <n v="-7.0462948670825796"/>
    <n v="1.8380718514050201"/>
    <n v="28.5943779661077"/>
    <n v="88.199557162612905"/>
    <n v="83.281421221909596"/>
    <n v="-7.1150806616279896"/>
    <n v="1.7690983387683601"/>
    <n v="21.4792973044798"/>
  </r>
  <r>
    <s v="Egypt"/>
    <n v="469"/>
    <x v="20"/>
    <x v="25"/>
    <n v="-6.6052180355544499"/>
    <n v="1.74997088879764"/>
    <n v="28.092015540717298"/>
    <n v="86.137270667055404"/>
    <n v="81.219134726351996"/>
    <n v="-6.68635663514429"/>
    <n v="1.66857651481304"/>
    <n v="21.405658905572999"/>
  </r>
  <r>
    <s v="Estonia"/>
    <n v="939"/>
    <x v="21"/>
    <x v="0"/>
    <m/>
    <m/>
    <n v="36.366287783655899"/>
    <n v="5.1137054110327096"/>
    <n v="-0.27383276757431202"/>
    <n v="-7.7744723506596294E-2"/>
    <n v="-3.2103607348901702E-3"/>
    <n v="36.288543060149301"/>
  </r>
  <r>
    <s v="Estonia"/>
    <n v="939"/>
    <x v="21"/>
    <x v="1"/>
    <n v="0.55463831356475501"/>
    <n v="0.54896555279558901"/>
    <n v="34.967447012839401"/>
    <n v="4.7716711010480797"/>
    <n v="-2.3228620866829699"/>
    <n v="0.17737771042030301"/>
    <n v="0.171652850071115"/>
    <n v="35.144824723259703"/>
  </r>
  <r>
    <s v="Estonia"/>
    <n v="939"/>
    <x v="21"/>
    <x v="2"/>
    <n v="0.61149054817354997"/>
    <n v="0.63307565114735098"/>
    <n v="35.874353474173503"/>
    <n v="5.6618148999434998"/>
    <n v="-4.4077529408456"/>
    <n v="0.40155230115895302"/>
    <n v="0.423284261714166"/>
    <n v="36.275905775332397"/>
  </r>
  <r>
    <s v="Estonia"/>
    <n v="939"/>
    <x v="21"/>
    <x v="3"/>
    <n v="1.72117092806392"/>
    <n v="1.4609641804078799"/>
    <n v="35.0360572799568"/>
    <n v="5.6001427195857501"/>
    <n v="-7.36126581294128"/>
    <n v="1.7940543798216499"/>
    <n v="1.53446026151534"/>
    <n v="36.830111659778503"/>
  </r>
  <r>
    <s v="Estonia"/>
    <n v="939"/>
    <x v="21"/>
    <x v="4"/>
    <n v="2.0100298124124398"/>
    <n v="1.8567877935152"/>
    <n v="34.059935750250297"/>
    <n v="5.1127745725632501"/>
    <n v="-9.1383558323369893"/>
    <n v="2.3934401230584199"/>
    <n v="2.2420717220303401"/>
    <n v="36.453375873308701"/>
  </r>
  <r>
    <s v="Estonia"/>
    <n v="939"/>
    <x v="21"/>
    <x v="5"/>
    <n v="-0.37376882812102902"/>
    <n v="-0.55713340963929903"/>
    <n v="33.717790372617401"/>
    <n v="4.6997029956970104"/>
    <n v="-9.7061958324187003"/>
    <n v="1.12480087311683"/>
    <n v="0.95024803253382895"/>
    <n v="34.842591245734297"/>
  </r>
  <r>
    <s v="Estonia"/>
    <n v="939"/>
    <x v="21"/>
    <x v="6"/>
    <n v="0.14629663230965501"/>
    <n v="-0.11968478564167"/>
    <n v="33.436682184962301"/>
    <n v="4.62895747859264"/>
    <n v="-10.856419776651499"/>
    <n v="2.8890765152447502"/>
    <n v="2.6451368678296698"/>
    <n v="36.325758700206997"/>
  </r>
  <r>
    <s v="Estonia"/>
    <n v="939"/>
    <x v="21"/>
    <x v="7"/>
    <n v="-0.914582727581014"/>
    <n v="-1.31618309031609"/>
    <n v="33.737507872837099"/>
    <n v="3.7649385751033599"/>
    <n v="-10.4089119601886"/>
    <n v="2.7397261685485299"/>
    <n v="2.3806089506155899"/>
    <n v="36.477234041385699"/>
  </r>
  <r>
    <s v="Estonia"/>
    <n v="939"/>
    <x v="21"/>
    <x v="8"/>
    <n v="-3.7783838377403698"/>
    <n v="-4.22171441967261"/>
    <n v="39.451031317114399"/>
    <n v="4.5095489428074398"/>
    <n v="-7.9004360915557603"/>
    <n v="-2.6490163418495598"/>
    <n v="-3.0768638596419402"/>
    <n v="36.802014975264903"/>
  </r>
  <r>
    <s v="Estonia"/>
    <n v="939"/>
    <x v="21"/>
    <x v="9"/>
    <n v="1.66121517598108"/>
    <n v="1.4577810527806001"/>
    <n v="45.852421408080701"/>
    <n v="7.2396697957664502"/>
    <n v="-9.52174731422474"/>
    <n v="-2.19103585798331"/>
    <n v="-2.4195974202971202"/>
    <n v="43.6613855500974"/>
  </r>
  <r>
    <s v="Estonia"/>
    <n v="939"/>
    <x v="21"/>
    <x v="10"/>
    <n v="2.9436164994356702"/>
    <n v="2.8054941134869602"/>
    <n v="40.274470697573399"/>
    <n v="6.6609683130838304"/>
    <n v="-8.4077850363948397"/>
    <n v="0.189608645216436"/>
    <n v="3.9009300527097703E-2"/>
    <n v="40.464079342789901"/>
  </r>
  <r>
    <s v="Estonia"/>
    <n v="939"/>
    <x v="21"/>
    <x v="11"/>
    <n v="1.9494523060630999"/>
    <n v="1.80832020383539"/>
    <n v="37.424635356548599"/>
    <n v="6.1604880900628096"/>
    <n v="-6.7211320811284798"/>
    <n v="1.0859246578422701"/>
    <n v="0.94081680133115497"/>
    <n v="38.510560014390897"/>
  </r>
  <r>
    <s v="Estonia"/>
    <n v="939"/>
    <x v="21"/>
    <x v="12"/>
    <n v="0.21705093961907199"/>
    <n v="0.14399786051157701"/>
    <n v="39.245530284890798"/>
    <n v="9.8371964910929393"/>
    <n v="-4.7843658622212004"/>
    <n v="-0.287117988869596"/>
    <n v="-0.36135045033429702"/>
    <n v="38.958412296021201"/>
  </r>
  <r>
    <s v="Estonia"/>
    <n v="939"/>
    <x v="21"/>
    <x v="13"/>
    <n v="0.92059637702274"/>
    <n v="0.86533504849273901"/>
    <n v="38.4241157688895"/>
    <n v="10.2280286693621"/>
    <n v="-4.3641774691472301"/>
    <n v="0.18061148191666301"/>
    <n v="0.124029997705013"/>
    <n v="38.604727250806199"/>
  </r>
  <r>
    <s v="Estonia"/>
    <n v="939"/>
    <x v="21"/>
    <x v="14"/>
    <n v="1.2493317382078599"/>
    <n v="1.21058986535172"/>
    <n v="37.7644310744639"/>
    <n v="10.623880512145"/>
    <n v="-3.80332827386757"/>
    <n v="0.70740758660490199"/>
    <n v="0.66800261170188102"/>
    <n v="38.471838661068801"/>
  </r>
  <r>
    <s v="Estonia"/>
    <n v="939"/>
    <x v="21"/>
    <x v="15"/>
    <n v="0.83561706896683996"/>
    <n v="0.78198078581769603"/>
    <n v="39.524762533947097"/>
    <n v="10.069132587898901"/>
    <n v="-2.02458683063703"/>
    <n v="0.14381677028718901"/>
    <n v="8.9045807428202797E-2"/>
    <n v="39.668579304234299"/>
  </r>
  <r>
    <s v="Estonia"/>
    <n v="939"/>
    <x v="21"/>
    <x v="16"/>
    <n v="6.09078004424502E-2"/>
    <n v="-6.1860289696577496E-3"/>
    <n v="39.397367102110998"/>
    <n v="9.9968272798752995"/>
    <n v="-1.9316807599814201"/>
    <n v="-0.41213344736733198"/>
    <n v="-0.48018599496962899"/>
    <n v="38.985233654743702"/>
  </r>
  <r>
    <s v="Estonia"/>
    <n v="939"/>
    <x v="21"/>
    <x v="17"/>
    <n v="-1.0934515901922199"/>
    <n v="-1.12441456054864"/>
    <n v="39.2361549625466"/>
    <n v="9.12198435571921"/>
    <n v="-1.8175997529541199"/>
    <n v="-0.73767097164804496"/>
    <n v="-0.76829996102146403"/>
    <n v="38.498483990898599"/>
  </r>
  <r>
    <s v="Estonia"/>
    <n v="939"/>
    <x v="21"/>
    <x v="18"/>
    <n v="-1.22697514303892"/>
    <n v="-1.2522669441052701"/>
    <n v="39.446999110686903"/>
    <n v="8.2400897369554507"/>
    <n v="-1.7844360918564299"/>
    <n v="-0.55556897443922104"/>
    <n v="-0.58035818865211697"/>
    <n v="38.891430136247699"/>
  </r>
  <r>
    <s v="Estonia"/>
    <n v="939"/>
    <x v="21"/>
    <x v="19"/>
    <n v="-0.58398631284663705"/>
    <n v="-0.60386747274716002"/>
    <n v="39.434175828970503"/>
    <n v="8.5582546554936503"/>
    <n v="-2.1967172563102402"/>
    <n v="0.121850737894346"/>
    <n v="0.10237885151208199"/>
    <n v="39.556026566864801"/>
  </r>
  <r>
    <s v="Estonia"/>
    <n v="939"/>
    <x v="21"/>
    <x v="20"/>
    <n v="-4.53857733949501"/>
    <n v="-4.5439942222846001"/>
    <n v="45.884927324953097"/>
    <n v="18.996054335982201"/>
    <n v="3.0475670889585502"/>
    <n v="-5.5957916519468203"/>
    <n v="-5.6013814668568704"/>
    <n v="40.289135673006299"/>
  </r>
  <r>
    <s v="Estonia"/>
    <n v="939"/>
    <x v="21"/>
    <x v="21"/>
    <n v="-2.8154109276404902"/>
    <n v="-2.8253683048909499"/>
    <n v="42.754536981453398"/>
    <n v="18.0524584239642"/>
    <n v="4.5590211900878304"/>
    <n v="-2.3532112645223799"/>
    <n v="-2.3630383720096702"/>
    <n v="40.401325716930998"/>
  </r>
  <r>
    <s v="Estonia"/>
    <n v="939"/>
    <x v="21"/>
    <x v="22"/>
    <n v="-3.6284350771940899"/>
    <n v="-3.62697170586832"/>
    <n v="43.238033478309298"/>
    <n v="20.8811790901504"/>
    <n v="8.4876851274882394"/>
    <n v="-3.7640716590378598"/>
    <n v="-3.76260239540757"/>
    <n v="39.473961819271402"/>
  </r>
  <r>
    <s v="Estonia"/>
    <n v="939"/>
    <x v="21"/>
    <x v="23"/>
    <n v="-3.4208174601212198"/>
    <n v="-3.4097415224975398"/>
    <n v="42.722632258018699"/>
    <n v="23.7765227231815"/>
    <n v="12.1154235394579"/>
    <n v="-3.6247779786609202"/>
    <n v="-3.61363341396856"/>
    <n v="39.097854279357797"/>
  </r>
  <r>
    <s v="Estonia"/>
    <n v="939"/>
    <x v="21"/>
    <x v="24"/>
    <n v="-2.8883458710452601"/>
    <n v="-2.8801286012500502"/>
    <n v="42.2987182037362"/>
    <n v="25.6039423861674"/>
    <n v="14.7253269618865"/>
    <n v="-2.9521879798349602"/>
    <n v="-2.9439549045827902"/>
    <n v="39.346530223901297"/>
  </r>
  <r>
    <s v="Estonia"/>
    <n v="939"/>
    <x v="21"/>
    <x v="25"/>
    <n v="-2.4077765521474799"/>
    <n v="-2.4015365178804902"/>
    <n v="42.154498193581603"/>
    <n v="26.819339568832401"/>
    <n v="16.661421330270201"/>
    <n v="-2.4721293934111199"/>
    <n v="-2.4658773479636098"/>
    <n v="39.682368800170501"/>
  </r>
  <r>
    <s v="Ethiopia"/>
    <n v="644"/>
    <x v="22"/>
    <x v="0"/>
    <m/>
    <m/>
    <n v="25.5982945902118"/>
    <n v="93.632600639421995"/>
    <n v="80.215621959443098"/>
    <n v="-8.8803636597040096"/>
    <n v="-7.2090584387257701"/>
    <n v="16.717930930507801"/>
  </r>
  <r>
    <s v="Ethiopia"/>
    <n v="644"/>
    <x v="22"/>
    <x v="1"/>
    <m/>
    <m/>
    <n v="22.438067252933099"/>
    <n v="97.324757533794696"/>
    <n v="81.858885930541604"/>
    <n v="-3.7604004441152301"/>
    <n v="-2.18532282631555"/>
    <n v="18.6776668088179"/>
  </r>
  <r>
    <s v="Ethiopia"/>
    <n v="644"/>
    <x v="22"/>
    <x v="2"/>
    <m/>
    <m/>
    <n v="24.8695455810936"/>
    <n v="107.362775917994"/>
    <n v="95.273426409225095"/>
    <n v="-5.76423050356291"/>
    <n v="-4.2661531431226303"/>
    <n v="19.105315077530701"/>
  </r>
  <r>
    <s v="Ethiopia"/>
    <n v="644"/>
    <x v="22"/>
    <x v="3"/>
    <m/>
    <m/>
    <n v="27.041481136761998"/>
    <n v="103.69072778226401"/>
    <n v="92.649200030971699"/>
    <n v="-5.5920035494275897"/>
    <n v="-3.9452145354922998"/>
    <n v="21.4494775873344"/>
  </r>
  <r>
    <s v="Ethiopia"/>
    <n v="644"/>
    <x v="22"/>
    <x v="4"/>
    <m/>
    <m/>
    <n v="23.1490736148418"/>
    <n v="103.104112563608"/>
    <n v="96.480869330618404"/>
    <n v="-2.6512786150514698"/>
    <n v="-1.41616695554223"/>
    <n v="20.497794999790301"/>
  </r>
  <r>
    <s v="Ethiopia"/>
    <n v="644"/>
    <x v="22"/>
    <x v="5"/>
    <m/>
    <m/>
    <n v="22.890029276235101"/>
    <n v="78.238784528046494"/>
    <n v="70.091681472852599"/>
    <n v="-4.1222897199086903"/>
    <n v="-3.18032541020471"/>
    <n v="18.767739556326401"/>
  </r>
  <r>
    <s v="Ethiopia"/>
    <n v="644"/>
    <x v="22"/>
    <x v="6"/>
    <m/>
    <m/>
    <n v="22.067016165237099"/>
    <n v="67.536614253846693"/>
    <n v="57.881255448203397"/>
    <n v="-3.7879207448727499"/>
    <n v="-2.9935035738271201"/>
    <n v="18.279095420364399"/>
  </r>
  <r>
    <s v="Ethiopia"/>
    <n v="644"/>
    <x v="22"/>
    <x v="7"/>
    <m/>
    <m/>
    <n v="20.521424217477598"/>
    <n v="39.312239207655303"/>
    <n v="31.436227821756098"/>
    <n v="-3.5674351021328099"/>
    <n v="-2.8711799769496702"/>
    <n v="16.9539891153448"/>
  </r>
  <r>
    <s v="Ethiopia"/>
    <n v="644"/>
    <x v="22"/>
    <x v="8"/>
    <m/>
    <m/>
    <n v="18.7560307176755"/>
    <n v="32.251020616632601"/>
    <n v="27.399915557649098"/>
    <n v="-2.8823500637663302"/>
    <n v="-2.4293385199079802"/>
    <n v="15.873680653909201"/>
  </r>
  <r>
    <s v="Ethiopia"/>
    <n v="644"/>
    <x v="22"/>
    <x v="9"/>
    <m/>
    <m/>
    <n v="17.1127750880759"/>
    <n v="29.9600880748478"/>
    <n v="25.957564248198899"/>
    <n v="-0.93211678452854696"/>
    <n v="-0.55117312977446598"/>
    <n v="16.1806583035474"/>
  </r>
  <r>
    <s v="Ethiopia"/>
    <n v="644"/>
    <x v="22"/>
    <x v="10"/>
    <m/>
    <m/>
    <n v="18.483235596090498"/>
    <n v="38.853432580968203"/>
    <n v="34.720518763289199"/>
    <n v="-1.32075133057146"/>
    <n v="-0.90944728785335505"/>
    <n v="17.162484265519101"/>
  </r>
  <r>
    <s v="Ethiopia"/>
    <n v="644"/>
    <x v="22"/>
    <x v="11"/>
    <m/>
    <m/>
    <n v="18.2281301934926"/>
    <n v="44.564936065500902"/>
    <n v="39.191539438933603"/>
    <n v="-1.60712779449919"/>
    <n v="-1.23579219341333"/>
    <n v="16.621002398993401"/>
  </r>
  <r>
    <s v="Ethiopia"/>
    <n v="644"/>
    <x v="22"/>
    <x v="12"/>
    <m/>
    <m/>
    <n v="16.6482406188948"/>
    <n v="39.358315379899103"/>
    <n v="34.217556942614301"/>
    <n v="-1.1719387866829001"/>
    <n v="-0.87349359492683298"/>
    <n v="15.476301832211901"/>
  </r>
  <r>
    <s v="Ethiopia"/>
    <n v="644"/>
    <x v="22"/>
    <x v="13"/>
    <m/>
    <m/>
    <n v="17.755788910804299"/>
    <n v="44.103874620381298"/>
    <n v="38.538797244629997"/>
    <n v="-1.9305311617141001"/>
    <n v="-1.5923954235408699"/>
    <n v="15.8252577490902"/>
  </r>
  <r>
    <s v="Ethiopia"/>
    <n v="644"/>
    <x v="22"/>
    <x v="14"/>
    <m/>
    <m/>
    <n v="17.483706835472699"/>
    <n v="44.152450314709199"/>
    <n v="39.599084626626002"/>
    <n v="-2.58229115168146"/>
    <n v="-2.2246451091941899"/>
    <n v="14.9014156837912"/>
  </r>
  <r>
    <s v="Ethiopia"/>
    <n v="644"/>
    <x v="22"/>
    <x v="15"/>
    <m/>
    <m/>
    <n v="17.3257346535657"/>
    <n v="50.743119629039199"/>
    <n v="45.9127675809845"/>
    <n v="-1.9470670053957799"/>
    <n v="-1.5358298271942501"/>
    <n v="15.3786676481699"/>
  </r>
  <r>
    <s v="Ethiopia"/>
    <n v="644"/>
    <x v="22"/>
    <x v="16"/>
    <m/>
    <m/>
    <n v="17.9129687283734"/>
    <n v="51.803215481394297"/>
    <n v="47.829120353552703"/>
    <n v="-2.3004542633156202"/>
    <n v="-1.8392711910908499"/>
    <n v="15.612514465057799"/>
  </r>
  <r>
    <s v="Ethiopia"/>
    <n v="644"/>
    <x v="22"/>
    <x v="17"/>
    <m/>
    <m/>
    <n v="17.986719787776899"/>
    <n v="55.278047932953299"/>
    <n v="51.340124362148501"/>
    <n v="-3.2433695126502702"/>
    <n v="-2.7933409675276599"/>
    <n v="14.7433502751266"/>
  </r>
  <r>
    <s v="Ethiopia"/>
    <n v="644"/>
    <x v="22"/>
    <x v="18"/>
    <m/>
    <m/>
    <n v="16.099359257584499"/>
    <n v="58.448870837283401"/>
    <n v="54.798496787876999"/>
    <n v="-3.02906944516134"/>
    <n v="-2.50315963534868"/>
    <n v="13.0702898124232"/>
  </r>
  <r>
    <s v="Ethiopia"/>
    <n v="644"/>
    <x v="22"/>
    <x v="19"/>
    <m/>
    <m/>
    <n v="15.352768720868299"/>
    <n v="54.698545244413403"/>
    <n v="50.665980363987899"/>
    <n v="-2.5334125261085898"/>
    <n v="-2.0307343431180498"/>
    <n v="12.819356194759701"/>
  </r>
  <r>
    <s v="Ethiopia"/>
    <n v="644"/>
    <x v="22"/>
    <x v="20"/>
    <m/>
    <m/>
    <n v="14.469255160063399"/>
    <n v="53.697092993312197"/>
    <n v="50.0817790185584"/>
    <n v="-2.7643067947241202"/>
    <n v="-2.3647887260151901"/>
    <n v="11.704948365339201"/>
  </r>
  <r>
    <s v="Ethiopia"/>
    <n v="644"/>
    <x v="22"/>
    <x v="21"/>
    <m/>
    <m/>
    <n v="13.797586755708901"/>
    <n v="52.949518926691702"/>
    <n v="49.6241451469227"/>
    <n v="-2.7668236732642901"/>
    <n v="-2.2139817052236301"/>
    <n v="11.0307630824447"/>
  </r>
  <r>
    <s v="Ethiopia"/>
    <n v="644"/>
    <x v="22"/>
    <x v="22"/>
    <m/>
    <m/>
    <n v="14.4940021432081"/>
    <n v="48.319976718467103"/>
    <n v="45.917398763176799"/>
    <n v="-4"/>
    <n v="-2.9082792816464198"/>
    <n v="10.4940021432081"/>
  </r>
  <r>
    <s v="Ethiopia"/>
    <n v="644"/>
    <x v="22"/>
    <x v="23"/>
    <m/>
    <m/>
    <n v="14.973511953259999"/>
    <n v="42.663254019915797"/>
    <n v="40.962514335958097"/>
    <n v="-3.2999999999999599"/>
    <n v="-2.15663323511074"/>
    <n v="11.67351195326"/>
  </r>
  <r>
    <s v="Ethiopia"/>
    <n v="644"/>
    <x v="22"/>
    <x v="24"/>
    <m/>
    <m/>
    <n v="15.049459009810301"/>
    <n v="37.706891813301098"/>
    <n v="36.435807912379602"/>
    <n v="-2.7999999999998"/>
    <n v="-1.2527906025211799"/>
    <n v="12.249459009810501"/>
  </r>
  <r>
    <s v="Ethiopia"/>
    <n v="644"/>
    <x v="22"/>
    <x v="25"/>
    <m/>
    <m/>
    <n v="15.159949855806801"/>
    <n v="35.456858251578403"/>
    <n v="34.417010248548003"/>
    <n v="-2.4999999999998002"/>
    <n v="-1.22869866556227"/>
    <n v="12.659949855807"/>
  </r>
  <r>
    <s v="Finland"/>
    <n v="172"/>
    <x v="23"/>
    <x v="0"/>
    <n v="4.93791374552303"/>
    <n v="5.8567562215833702"/>
    <n v="46.909309450169303"/>
    <n v="42.429750370120601"/>
    <n v="4.4201931956435798"/>
    <n v="6.7266677416044898"/>
    <n v="7.6156901833746202"/>
    <n v="53.635977191773797"/>
  </r>
  <r>
    <s v="Finland"/>
    <n v="172"/>
    <x v="23"/>
    <x v="1"/>
    <n v="3.63508757571209"/>
    <n v="4.1093905367545602"/>
    <n v="46.2247974112897"/>
    <n v="40.8924966119977"/>
    <n v="2.9164477141355798"/>
    <n v="4.8911690682302202"/>
    <n v="5.3551179577951702"/>
    <n v="51.115966479519898"/>
  </r>
  <r>
    <s v="Finland"/>
    <n v="172"/>
    <x v="23"/>
    <x v="2"/>
    <n v="3.5519259959866201"/>
    <n v="3.5437953990940398"/>
    <n v="47.441509637272198"/>
    <n v="40.1162399148741"/>
    <n v="-0.31383430087685099"/>
    <n v="3.9734385733335098"/>
    <n v="3.9653570033538501"/>
    <n v="51.414948210605701"/>
  </r>
  <r>
    <s v="Finland"/>
    <n v="172"/>
    <x v="23"/>
    <x v="3"/>
    <n v="2.4925411383381899"/>
    <n v="2.4184112780349798"/>
    <n v="48.273794225991601"/>
    <n v="42.687595964388599"/>
    <n v="0.96606896915301599"/>
    <n v="2.3393893864209998"/>
    <n v="2.2649243158109802"/>
    <n v="50.613183612412598"/>
  </r>
  <r>
    <s v="Finland"/>
    <n v="172"/>
    <x v="23"/>
    <x v="4"/>
    <n v="1.8172207470559401"/>
    <n v="1.7443003859905399"/>
    <n v="48.185288300432099"/>
    <n v="42.572342811070897"/>
    <n v="-2.0521800476196499"/>
    <n v="2.1573715970218799"/>
    <n v="2.0849343025233402"/>
    <n v="50.342659897453998"/>
  </r>
  <r>
    <s v="Finland"/>
    <n v="172"/>
    <x v="23"/>
    <x v="5"/>
    <n v="2.10400336323743"/>
    <n v="2.05926231716272"/>
    <n v="49.185424471876999"/>
    <n v="39.864713061747402"/>
    <n v="-4.7277562892031604"/>
    <n v="2.5885467583962298"/>
    <n v="2.54422024810702"/>
    <n v="51.773971230273197"/>
  </r>
  <r>
    <s v="Finland"/>
    <n v="172"/>
    <x v="23"/>
    <x v="6"/>
    <n v="2.45865711353829"/>
    <n v="2.2564534887575101"/>
    <n v="48.261681810557697"/>
    <n v="37.997189077890297"/>
    <n v="-4.9509245388873104"/>
    <n v="3.9243017519100998"/>
    <n v="3.7276528800383999"/>
    <n v="52.185983562467797"/>
  </r>
  <r>
    <s v="Finland"/>
    <n v="172"/>
    <x v="23"/>
    <x v="7"/>
    <n v="2.0036711423803899"/>
    <n v="1.6442580224033401"/>
    <n v="46.677215189873401"/>
    <n v="33.904000067793902"/>
    <n v="-5.1750710919734599"/>
    <n v="5.1151428327061197"/>
    <n v="4.7767704413274004"/>
    <n v="51.792358022579499"/>
  </r>
  <r>
    <s v="Finland"/>
    <n v="172"/>
    <x v="23"/>
    <x v="8"/>
    <n v="1.2619595333301701"/>
    <n v="0.701527324173294"/>
    <n v="47.871721617378299"/>
    <n v="32.560677425166702"/>
    <n v="-7.7389133400252197"/>
    <n v="4.1798574112681104"/>
    <n v="3.6486243018557101"/>
    <n v="52.051579028646401"/>
  </r>
  <r>
    <s v="Finland"/>
    <n v="172"/>
    <x v="23"/>
    <x v="9"/>
    <n v="-0.39457158600556302"/>
    <n v="-0.74890337760370596"/>
    <n v="54.0878253836377"/>
    <n v="41.531359527254899"/>
    <n v="-4.7335031664896796"/>
    <n v="-2.4836723577280502"/>
    <n v="-2.85176646657166"/>
    <n v="51.604153025909604"/>
  </r>
  <r>
    <s v="Finland"/>
    <n v="172"/>
    <x v="23"/>
    <x v="10"/>
    <n v="-1.77036638075902"/>
    <n v="-1.70737319033336"/>
    <n v="53.904211158533698"/>
    <n v="46.904747984246001"/>
    <n v="3.1688662347257099"/>
    <n v="-2.5337110602042099"/>
    <n v="-2.4699297874489101"/>
    <n v="51.370500098329501"/>
  </r>
  <r>
    <s v="Finland"/>
    <n v="172"/>
    <x v="23"/>
    <x v="11"/>
    <n v="-1.41133468294276"/>
    <n v="-1.3894618964135499"/>
    <n v="53.651552035879099"/>
    <n v="48.271194658531897"/>
    <n v="5.0354043980242196"/>
    <n v="-1.01920221416378"/>
    <n v="-0.99748482307902098"/>
    <n v="52.632349821715401"/>
  </r>
  <r>
    <s v="Finland"/>
    <n v="172"/>
    <x v="23"/>
    <x v="12"/>
    <n v="-1.53919130124867"/>
    <n v="-1.3263158493482701"/>
    <n v="55.439048533354601"/>
    <n v="53.622467505981497"/>
    <n v="9.43209458955317"/>
    <n v="-2.1598014295875898"/>
    <n v="-1.94441819167616"/>
    <n v="53.279247103766998"/>
  </r>
  <r>
    <s v="Finland"/>
    <n v="172"/>
    <x v="23"/>
    <x v="13"/>
    <n v="-0.898241543736637"/>
    <n v="-0.80014738313461897"/>
    <n v="56.815990524713598"/>
    <n v="56.229168807905197"/>
    <n v="12.8905007316918"/>
    <n v="-2.52494848791852"/>
    <n v="-2.42412674174461"/>
    <n v="54.291042036794998"/>
  </r>
  <r>
    <s v="Finland"/>
    <n v="172"/>
    <x v="23"/>
    <x v="14"/>
    <n v="-0.67934208215057501"/>
    <n v="-0.53217799381666997"/>
    <n v="57.273909239863301"/>
    <n v="59.825907097165697"/>
    <n v="17.18923280996"/>
    <n v="-2.9874768604668001"/>
    <n v="-2.8347438580549702"/>
    <n v="54.286432379396501"/>
  </r>
  <r>
    <s v="Finland"/>
    <n v="172"/>
    <x v="23"/>
    <x v="15"/>
    <n v="0.12893885977130301"/>
    <n v="0.264119197114078"/>
    <n v="56.489817158265701"/>
    <n v="63.641550255137801"/>
    <n v="18.431625236806301"/>
    <n v="-2.4254322681363401"/>
    <n v="-2.2849303403742001"/>
    <n v="54.064384890129404"/>
  </r>
  <r>
    <s v="Finland"/>
    <n v="172"/>
    <x v="23"/>
    <x v="16"/>
    <n v="-0.33699289863772403"/>
    <n v="-6.0060511255735999E-2"/>
    <n v="55.646888993094798"/>
    <n v="63.175779019126203"/>
    <n v="21.235801637944"/>
    <n v="-1.69825025974862"/>
    <n v="-1.4159747699041001"/>
    <n v="53.948638733346201"/>
  </r>
  <r>
    <s v="Finland"/>
    <n v="172"/>
    <x v="23"/>
    <x v="17"/>
    <n v="-0.856169582571497"/>
    <n v="-0.59677726809740905"/>
    <n v="53.632551336494302"/>
    <n v="61.1670699673545"/>
    <n v="21.819475391988099"/>
    <n v="-0.65399622626501897"/>
    <n v="-0.395049071811437"/>
    <n v="52.978555110229301"/>
  </r>
  <r>
    <s v="Finland"/>
    <n v="172"/>
    <x v="23"/>
    <x v="18"/>
    <n v="-0.86469322153582595"/>
    <n v="-0.70044681916554496"/>
    <n v="53.321226035259599"/>
    <n v="59.778509691616399"/>
    <n v="24.448186049832501"/>
    <n v="-0.85322185481522095"/>
    <n v="-0.68917367690647102"/>
    <n v="52.468004180444403"/>
  </r>
  <r>
    <s v="Finland"/>
    <n v="172"/>
    <x v="23"/>
    <x v="19"/>
    <n v="-0.97982134323835701"/>
    <n v="-0.82717103487990395"/>
    <n v="53.2836916098261"/>
    <n v="59.594249787368902"/>
    <n v="26.981221753414601"/>
    <n v="-0.93849540550005806"/>
    <n v="-0.78590130580524697"/>
    <n v="52.345196204326001"/>
  </r>
  <r>
    <s v="Finland"/>
    <n v="172"/>
    <x v="23"/>
    <x v="20"/>
    <n v="-2.98852667144698"/>
    <n v="-2.8657128470158901"/>
    <n v="56.891531334691898"/>
    <n v="68.985903065190399"/>
    <n v="33.296497825584602"/>
    <n v="-5.4232231769575003"/>
    <n v="-5.2963297548267798"/>
    <n v="51.468308157734398"/>
  </r>
  <r>
    <s v="Finland"/>
    <n v="172"/>
    <x v="23"/>
    <x v="21"/>
    <n v="-2.3752590778934901"/>
    <n v="-2.36773808520311"/>
    <n v="55.359333573635702"/>
    <n v="66.691329326091093"/>
    <n v="34.133766249752298"/>
    <n v="-2.7528623320893599"/>
    <n v="-2.7452627866125501"/>
    <n v="52.606471241546302"/>
  </r>
  <r>
    <s v="Finland"/>
    <n v="172"/>
    <x v="23"/>
    <x v="22"/>
    <n v="-1.9347227518658201"/>
    <n v="-2.0115755679169798"/>
    <n v="53.935270279598299"/>
    <n v="67.069419643721204"/>
    <n v="35.1248003305992"/>
    <n v="-2.4722180605403801"/>
    <n v="-2.54962421902664"/>
    <n v="51.4630522190579"/>
  </r>
  <r>
    <s v="Finland"/>
    <n v="172"/>
    <x v="23"/>
    <x v="23"/>
    <n v="-1.4306575503186301"/>
    <n v="-1.60139775641211"/>
    <n v="52.700058534822197"/>
    <n v="67.214773845838195"/>
    <n v="35.242249383864497"/>
    <n v="-1.57024461014279"/>
    <n v="-1.74138850092287"/>
    <n v="51.129813924679397"/>
  </r>
  <r>
    <s v="Finland"/>
    <n v="172"/>
    <x v="23"/>
    <x v="24"/>
    <n v="-1.30690888555636"/>
    <n v="-1.46145636808601"/>
    <n v="52.197410322011102"/>
    <n v="68.000563425275701"/>
    <n v="35.558732181020098"/>
    <n v="-1.4177119903401501"/>
    <n v="-1.5723900777736399"/>
    <n v="50.7796983316709"/>
  </r>
  <r>
    <s v="Finland"/>
    <n v="172"/>
    <x v="23"/>
    <x v="25"/>
    <n v="-1.1705998481226501"/>
    <n v="-1.3125005520930999"/>
    <n v="51.818055137872001"/>
    <n v="69.017320888566999"/>
    <n v="35.812024216363596"/>
    <n v="-1.21157665684292"/>
    <n v="-1.3535201335121501"/>
    <n v="50.6064784810291"/>
  </r>
  <r>
    <s v="France"/>
    <n v="132"/>
    <x v="24"/>
    <x v="0"/>
    <n v="-2.14254582041954"/>
    <n v="0.46184428410325701"/>
    <n v="51.652289181886701"/>
    <n v="58.880618970164001"/>
    <n v="49.675872540300396"/>
    <n v="-1.3184903133739401"/>
    <n v="1.2493701748631301"/>
    <n v="50.333798868512801"/>
  </r>
  <r>
    <s v="France"/>
    <n v="132"/>
    <x v="24"/>
    <x v="1"/>
    <n v="-2.09183478833401"/>
    <n v="0.53523677929426405"/>
    <n v="51.718307112209096"/>
    <n v="58.3409179560525"/>
    <n v="49.525419321284602"/>
    <n v="-1.37920946560915"/>
    <n v="1.2161617474970701"/>
    <n v="50.339097646599903"/>
  </r>
  <r>
    <s v="France"/>
    <n v="132"/>
    <x v="24"/>
    <x v="2"/>
    <n v="-3.3665494562979701"/>
    <n v="-0.74345433082655199"/>
    <n v="52.795231728353599"/>
    <n v="60.258377948758998"/>
    <n v="51.239774560106902"/>
    <n v="-3.1602269513908601"/>
    <n v="-0.54646942460428705"/>
    <n v="49.635004776962802"/>
  </r>
  <r>
    <s v="France"/>
    <n v="132"/>
    <x v="24"/>
    <x v="3"/>
    <n v="-3.6127809484978601"/>
    <n v="-1.1249476054463401"/>
    <n v="53.270504198897903"/>
    <n v="64.415398370972397"/>
    <n v="55.026596494929102"/>
    <n v="-4.0154758853131201"/>
    <n v="-1.5099965290255599"/>
    <n v="49.255028313584802"/>
  </r>
  <r>
    <s v="France"/>
    <n v="132"/>
    <x v="24"/>
    <x v="4"/>
    <n v="-3.6839577940739199"/>
    <n v="-1.16918161959197"/>
    <n v="52.984855215816303"/>
    <n v="65.938231909386005"/>
    <n v="56.6836402645745"/>
    <n v="-3.5905702929368699"/>
    <n v="-1.0798588513391001"/>
    <n v="49.3942849228794"/>
  </r>
  <r>
    <s v="France"/>
    <n v="132"/>
    <x v="24"/>
    <x v="5"/>
    <n v="-3.4044394149047799"/>
    <n v="-0.96352786087573905"/>
    <n v="53.294089999178901"/>
    <n v="67.381880678745503"/>
    <n v="58.881989688007003"/>
    <n v="-3.3555598970499498"/>
    <n v="-0.91669710431761597"/>
    <n v="49.938530102128901"/>
  </r>
  <r>
    <s v="France"/>
    <n v="132"/>
    <x v="24"/>
    <x v="6"/>
    <n v="-2.984531067487"/>
    <n v="-0.58121340387835196"/>
    <n v="52.875711995394298"/>
    <n v="64.610521542882594"/>
    <n v="58.009329324281403"/>
    <n v="-2.44368560794004"/>
    <n v="-6.2062028481438998E-2"/>
    <n v="50.4320263874543"/>
  </r>
  <r>
    <s v="France"/>
    <n v="132"/>
    <x v="24"/>
    <x v="7"/>
    <n v="-3.7968248781162699"/>
    <n v="-1.2699726000567899"/>
    <n v="52.565521078007201"/>
    <n v="64.537231631433599"/>
    <n v="58.046936168459197"/>
    <n v="-2.6362446944410101"/>
    <n v="-0.157672971525116"/>
    <n v="49.929276383566197"/>
  </r>
  <r>
    <s v="France"/>
    <n v="132"/>
    <x v="24"/>
    <x v="8"/>
    <n v="-3.9548856789170701"/>
    <n v="-1.2752112794038299"/>
    <n v="53.296308937050199"/>
    <n v="68.777040524398004"/>
    <n v="59.8128870998504"/>
    <n v="-3.2637348297011601"/>
    <n v="-0.61464178520161805"/>
    <n v="50.032574107348999"/>
  </r>
  <r>
    <s v="France"/>
    <n v="132"/>
    <x v="24"/>
    <x v="9"/>
    <n v="-5.68255878658365"/>
    <n v="-3.5045016422285502"/>
    <n v="57.151850164891698"/>
    <n v="83.039750632868206"/>
    <n v="69.752357698889995"/>
    <n v="-7.1747790512605203"/>
    <n v="-4.9402454630240697"/>
    <n v="49.977071113631197"/>
  </r>
  <r>
    <s v="France"/>
    <n v="132"/>
    <x v="24"/>
    <x v="10"/>
    <n v="-5.8718637346614697"/>
    <n v="-3.6295812822331901"/>
    <n v="56.881785044672696"/>
    <n v="85.255820084208395"/>
    <n v="73.623419965729298"/>
    <n v="-6.8866715548474398"/>
    <n v="-4.6064504941389401"/>
    <n v="49.9951134898253"/>
  </r>
  <r>
    <s v="France"/>
    <n v="132"/>
    <x v="24"/>
    <x v="11"/>
    <n v="-4.7459884533297902"/>
    <n v="-2.2904703330282299"/>
    <n v="56.2906845176934"/>
    <n v="87.836534654379307"/>
    <n v="76.429444866299505"/>
    <n v="-5.15476088106651"/>
    <n v="-2.6828037149801598"/>
    <n v="51.135923636626899"/>
  </r>
  <r>
    <s v="France"/>
    <n v="132"/>
    <x v="24"/>
    <x v="12"/>
    <n v="-4.0782196656862801"/>
    <n v="-1.6806297474311001"/>
    <n v="57.107272870025099"/>
    <n v="90.602086169884799"/>
    <n v="79.973994687869194"/>
    <n v="-4.9809843336186601"/>
    <n v="-2.5483482413859799"/>
    <n v="52.126288536406499"/>
  </r>
  <r>
    <s v="France"/>
    <n v="132"/>
    <x v="24"/>
    <x v="13"/>
    <n v="-2.83256528290344"/>
    <n v="-0.70551264627046395"/>
    <n v="57.227814805385798"/>
    <n v="93.411594335697004"/>
    <n v="82.992118322927197"/>
    <n v="-4.08409452344595"/>
    <n v="-1.91371672533723"/>
    <n v="53.143720281939899"/>
  </r>
  <r>
    <s v="France"/>
    <n v="132"/>
    <x v="24"/>
    <x v="14"/>
    <n v="-2.5159894768613702"/>
    <n v="-0.50690063708876798"/>
    <n v="57.213602417008403"/>
    <n v="94.889441404060406"/>
    <n v="85.465155493739999"/>
    <n v="-3.9046593464867101"/>
    <n v="-1.8497835809960601"/>
    <n v="53.3089430705217"/>
  </r>
  <r>
    <s v="France"/>
    <n v="132"/>
    <x v="24"/>
    <x v="15"/>
    <n v="-2.1650714854804902"/>
    <n v="-0.33427471989506002"/>
    <n v="56.797572087742502"/>
    <n v="95.581760090828396"/>
    <n v="86.347906144015397"/>
    <n v="-3.6251746699465799"/>
    <n v="-1.75002001426471"/>
    <n v="53.172397417795999"/>
  </r>
  <r>
    <s v="France"/>
    <n v="132"/>
    <x v="24"/>
    <x v="16"/>
    <n v="-2.0817624011397702"/>
    <n v="-0.38091392661061402"/>
    <n v="56.685849384704298"/>
    <n v="97.957638077299904"/>
    <n v="89.184644217052806"/>
    <n v="-3.6372563983547899"/>
    <n v="-1.8922363032752401"/>
    <n v="53.048592986349497"/>
  </r>
  <r>
    <s v="France"/>
    <n v="132"/>
    <x v="24"/>
    <x v="17"/>
    <n v="-1.9715944472620399"/>
    <n v="-0.36356763935512798"/>
    <n v="56.503450659530003"/>
    <n v="98.130715005210604"/>
    <n v="89.376739585990506"/>
    <n v="-2.9584170931926201"/>
    <n v="-1.3245883542090899"/>
    <n v="53.545033566337402"/>
  </r>
  <r>
    <s v="France"/>
    <n v="132"/>
    <x v="24"/>
    <x v="18"/>
    <n v="-1.7708082716309901"/>
    <n v="-0.17529507461225299"/>
    <n v="55.644550472939201"/>
    <n v="97.782513140490494"/>
    <n v="89.239395998656093"/>
    <n v="-2.28895454080005"/>
    <n v="-0.67997965561801998"/>
    <n v="53.355595932139103"/>
  </r>
  <r>
    <s v="France"/>
    <n v="132"/>
    <x v="24"/>
    <x v="19"/>
    <n v="-3.0700696908116001"/>
    <n v="-1.71307526902883"/>
    <n v="55.332150770961803"/>
    <n v="97.413780377993504"/>
    <n v="88.839793141794303"/>
    <n v="-3.0700696908116099"/>
    <n v="-1.71307526902884"/>
    <n v="52.262081080150203"/>
  </r>
  <r>
    <s v="France"/>
    <n v="132"/>
    <x v="24"/>
    <x v="20"/>
    <n v="-5.8891642321768201"/>
    <n v="-4.7429767055712002"/>
    <n v="61.716403573511798"/>
    <n v="115.151609984066"/>
    <n v="102.629366811753"/>
    <n v="-9.0836030331559101"/>
    <n v="-7.8794074514518604"/>
    <n v="52.632800540355902"/>
  </r>
  <r>
    <s v="France"/>
    <n v="132"/>
    <x v="24"/>
    <x v="21"/>
    <n v="-5.8696505226913702"/>
    <n v="-4.6599701072071404"/>
    <n v="59.862798809932599"/>
    <n v="112.331161860237"/>
    <n v="99.808918687924205"/>
    <n v="-7.0490955491823204"/>
    <n v="-5.8167822729923904"/>
    <n v="52.813703260750302"/>
  </r>
  <r>
    <s v="France"/>
    <n v="132"/>
    <x v="24"/>
    <x v="22"/>
    <n v="-5.3240798538318996"/>
    <n v="-4.3127696033233001"/>
    <n v="57.011713296318398"/>
    <n v="112.58069442390401"/>
    <n v="100.05845125159099"/>
    <n v="-5.6474482702041202"/>
    <n v="-4.6308315941098899"/>
    <n v="51.364265026114303"/>
  </r>
  <r>
    <s v="France"/>
    <n v="132"/>
    <x v="24"/>
    <x v="23"/>
    <n v="-3.4201436762766"/>
    <n v="-2.58096515635525"/>
    <n v="54.984530739924701"/>
    <n v="112.917809541097"/>
    <n v="100.395566368784"/>
    <n v="-3.7841878528113999"/>
    <n v="-2.9398739100002"/>
    <n v="51.200342887113301"/>
  </r>
  <r>
    <s v="France"/>
    <n v="132"/>
    <x v="24"/>
    <x v="24"/>
    <n v="-3.1813695340492001"/>
    <n v="-2.2936007292330598"/>
    <n v="54.6174827162165"/>
    <n v="113.117362311009"/>
    <n v="100.59511913869601"/>
    <n v="-3.4289466618489199"/>
    <n v="-2.5374711694199599"/>
    <n v="51.188536054367603"/>
  </r>
  <r>
    <s v="France"/>
    <n v="132"/>
    <x v="24"/>
    <x v="25"/>
    <n v="-3.1669447968143101"/>
    <n v="-2.2270432313756099"/>
    <n v="54.198888070969502"/>
    <n v="113.250622054376"/>
    <n v="100.728378882063"/>
    <n v="-3.3246800097710998"/>
    <n v="-2.3822751030510498"/>
    <n v="50.874208061198402"/>
  </r>
  <r>
    <s v="Germany"/>
    <n v="134"/>
    <x v="25"/>
    <x v="0"/>
    <n v="-2.2793346453672099"/>
    <n v="0.53555309076310398"/>
    <n v="47.7577533438592"/>
    <n v="59.339857474076503"/>
    <n v="44.873239169499598"/>
    <n v="-1.5846644761484801"/>
    <n v="1.1939746525752799"/>
    <n v="46.173088867710703"/>
  </r>
  <r>
    <s v="Germany"/>
    <n v="134"/>
    <x v="25"/>
    <x v="1"/>
    <n v="-3.8869813574371199"/>
    <n v="-1.2287822981790899"/>
    <n v="47.416250103565403"/>
    <n v="58.1930367219936"/>
    <n v="46.092131790438799"/>
    <n v="-3.0254448709805102"/>
    <n v="-0.40836992644554299"/>
    <n v="44.390805232584903"/>
  </r>
  <r>
    <s v="Germany"/>
    <n v="134"/>
    <x v="25"/>
    <x v="2"/>
    <n v="-4.0701657366994404"/>
    <n v="-1.41420381671581"/>
    <n v="47.871544774625598"/>
    <n v="59.945771841391696"/>
    <n v="48.6155896857314"/>
    <n v="-3.87499317598675"/>
    <n v="-1.22841337142649"/>
    <n v="43.996551598638803"/>
  </r>
  <r>
    <s v="Germany"/>
    <n v="134"/>
    <x v="25"/>
    <x v="3"/>
    <n v="-2.95376788481054"/>
    <n v="-0.35640907913771902"/>
    <n v="48.304191140230699"/>
    <n v="63.538346061847498"/>
    <n v="52.397211031077497"/>
    <n v="-3.7042010879149201"/>
    <n v="-1.07023517229841"/>
    <n v="44.599990052315803"/>
  </r>
  <r>
    <s v="Germany"/>
    <n v="134"/>
    <x v="25"/>
    <x v="4"/>
    <n v="-2.6332921511173701"/>
    <n v="-0.12742269291323599"/>
    <n v="46.791497975708502"/>
    <n v="65.200882202146303"/>
    <n v="54.903161077029203"/>
    <n v="-3.3341583720806902"/>
    <n v="-0.79513109276382099"/>
    <n v="43.457339603627801"/>
  </r>
  <r>
    <s v="Germany"/>
    <n v="134"/>
    <x v="25"/>
    <x v="5"/>
    <n v="-2.3561477061657201"/>
    <n v="6.1517088804916298E-2"/>
    <n v="46.820797881405902"/>
    <n v="67.546311470036798"/>
    <n v="57.455414694687299"/>
    <n v="-3.31943661479432"/>
    <n v="-0.85735761326044102"/>
    <n v="43.501361266611603"/>
  </r>
  <r>
    <s v="Germany"/>
    <n v="134"/>
    <x v="25"/>
    <x v="6"/>
    <n v="-1.8743955328655899"/>
    <n v="0.53076776707259798"/>
    <n v="45.235296090697197"/>
    <n v="66.887106512150496"/>
    <n v="56.243941503010397"/>
    <n v="-1.6531520955271899"/>
    <n v="0.74198769014037302"/>
    <n v="43.58214399517"/>
  </r>
  <r>
    <s v="Germany"/>
    <n v="134"/>
    <x v="25"/>
    <x v="7"/>
    <n v="-0.96186963786302004"/>
    <n v="1.4993317006909399"/>
    <n v="43.397731591686501"/>
    <n v="64.158308495529198"/>
    <n v="53.406893240783297"/>
    <n v="0.260886959652738"/>
    <n v="2.66547978636155"/>
    <n v="43.658618551339202"/>
  </r>
  <r>
    <s v="Germany"/>
    <n v="134"/>
    <x v="25"/>
    <x v="8"/>
    <n v="-1.41190413421533"/>
    <n v="0.97688589207653498"/>
    <n v="44.199505986671902"/>
    <n v="65.681624510600898"/>
    <n v="53.152535450757703"/>
    <n v="-0.116356239372627"/>
    <n v="2.21477406155139"/>
    <n v="44.083149747299203"/>
  </r>
  <r>
    <s v="Germany"/>
    <n v="134"/>
    <x v="25"/>
    <x v="9"/>
    <n v="-1.14373635238024"/>
    <n v="1.14414412291914"/>
    <n v="48.200332824964299"/>
    <n v="73.156603549860407"/>
    <n v="60.031851430861103"/>
    <n v="-3.1505112992848798"/>
    <n v="-0.77113990505902097"/>
    <n v="45.049821525679398"/>
  </r>
  <r>
    <s v="Germany"/>
    <n v="134"/>
    <x v="25"/>
    <x v="10"/>
    <n v="-3.8417112161691001"/>
    <n v="-1.7255122816336701"/>
    <n v="48.1416315707378"/>
    <n v="81.994696615192595"/>
    <n v="61.9542583060365"/>
    <n v="-4.3786460770550599"/>
    <n v="-2.2415379815941399"/>
    <n v="43.762985493682699"/>
  </r>
  <r>
    <s v="Germany"/>
    <n v="134"/>
    <x v="25"/>
    <x v="11"/>
    <n v="-1.5945657446957999"/>
    <n v="0.43564275634866201"/>
    <n v="45.238420528965399"/>
    <n v="79.417239638248304"/>
    <n v="60.0695362271492"/>
    <n v="-0.881398595167733"/>
    <n v="1.12163827796671"/>
    <n v="44.357021933797697"/>
  </r>
  <r>
    <s v="Germany"/>
    <n v="134"/>
    <x v="25"/>
    <x v="12"/>
    <n v="-0.13444810899568099"/>
    <n v="1.71826531740188"/>
    <n v="44.917987403972603"/>
    <n v="80.745198174340999"/>
    <n v="59.366191796190598"/>
    <n v="9.3249942629429795E-3"/>
    <n v="1.8571308886792399"/>
    <n v="44.9273123982355"/>
  </r>
  <r>
    <s v="Germany"/>
    <n v="134"/>
    <x v="25"/>
    <x v="13"/>
    <n v="0.47512865069258298"/>
    <n v="1.9078154391255"/>
    <n v="44.944386149003101"/>
    <n v="78.322834225549997"/>
    <n v="58.419869457733803"/>
    <n v="3.9980792146121998E-2"/>
    <n v="1.4844114037739899"/>
    <n v="44.984366941149297"/>
  </r>
  <r>
    <s v="Germany"/>
    <n v="134"/>
    <x v="25"/>
    <x v="14"/>
    <n v="0.76079186463797799"/>
    <n v="1.9896551022137601"/>
    <n v="44.303023471099202"/>
    <n v="75.278418271316497"/>
    <n v="54.864129970656897"/>
    <n v="0.57955271347222603"/>
    <n v="1.81261379435204"/>
    <n v="44.882576184571398"/>
  </r>
  <r>
    <s v="Germany"/>
    <n v="134"/>
    <x v="25"/>
    <x v="15"/>
    <n v="1.1454078757969499"/>
    <n v="2.2242117092599898"/>
    <n v="44.141095374366401"/>
    <n v="71.975031227488103"/>
    <n v="52.199009972969201"/>
    <n v="0.96055092558935695"/>
    <n v="2.0430708021333799"/>
    <n v="45.101646299955704"/>
  </r>
  <r>
    <s v="Germany"/>
    <n v="134"/>
    <x v="25"/>
    <x v="16"/>
    <n v="1.0803133794736499"/>
    <n v="2.0154291118856"/>
    <n v="44.353726305849897"/>
    <n v="68.989772676521795"/>
    <n v="49.3431672164199"/>
    <n v="1.16035141670442"/>
    <n v="2.0940811678161499"/>
    <n v="45.514077722554298"/>
  </r>
  <r>
    <s v="Germany"/>
    <n v="134"/>
    <x v="25"/>
    <x v="17"/>
    <n v="0.80029675015739399"/>
    <n v="1.64332419727732"/>
    <n v="44.1751551806462"/>
    <n v="64.657653742087902"/>
    <n v="45.433924264498799"/>
    <n v="1.33608393834401"/>
    <n v="2.1707844121500002"/>
    <n v="45.511239118990197"/>
  </r>
  <r>
    <s v="Germany"/>
    <n v="134"/>
    <x v="25"/>
    <x v="18"/>
    <n v="1.4783542802953"/>
    <n v="2.2010985219901902"/>
    <n v="44.325268865095303"/>
    <n v="61.271489907537699"/>
    <n v="42.6324134613672"/>
    <n v="1.91332181266442"/>
    <n v="2.6301865279435601"/>
    <n v="46.238590677759802"/>
  </r>
  <r>
    <s v="Germany"/>
    <n v="134"/>
    <x v="25"/>
    <x v="19"/>
    <n v="1.2443819499403199"/>
    <n v="1.8188335119690699"/>
    <n v="44.991089294197202"/>
    <n v="58.924985964558701"/>
    <n v="40.457454618739803"/>
    <n v="1.4711733628917301"/>
    <n v="2.0434162983862798"/>
    <n v="46.462262657088999"/>
  </r>
  <r>
    <s v="Germany"/>
    <n v="134"/>
    <x v="25"/>
    <x v="20"/>
    <n v="-3.11007893055928"/>
    <n v="-2.7006563963347499"/>
    <n v="50.841885519485899"/>
    <n v="68.724239508724395"/>
    <n v="46.290786207224201"/>
    <n v="-4.3130931594388802"/>
    <n v="-3.8927228889535099"/>
    <n v="46.528792360046999"/>
  </r>
  <r>
    <s v="Germany"/>
    <n v="134"/>
    <x v="25"/>
    <x v="21"/>
    <n v="-2.6093132981779399"/>
    <n v="-2.18933715621076"/>
    <n v="51.481787476684701"/>
    <n v="70.205846603671105"/>
    <n v="49.048176507161202"/>
    <n v="-3.7095518425371501"/>
    <n v="-3.2806835621853399"/>
    <n v="47.772235634147599"/>
  </r>
  <r>
    <s v="Germany"/>
    <n v="134"/>
    <x v="25"/>
    <x v="22"/>
    <n v="-2.7652575155265202"/>
    <n v="-2.3405831712244201"/>
    <n v="50.545604110102502"/>
    <n v="70.870571738925307"/>
    <n v="51.090684564371102"/>
    <n v="-3.3337294769974801"/>
    <n v="-2.9044678099061199"/>
    <n v="47.211874633104998"/>
  </r>
  <r>
    <s v="Germany"/>
    <n v="134"/>
    <x v="25"/>
    <x v="23"/>
    <n v="-0.53183294608680698"/>
    <n v="-0.13385680433817901"/>
    <n v="47.8856130915729"/>
    <n v="67.714975433387195"/>
    <n v="49.007880224377097"/>
    <n v="-0.68817586990917801"/>
    <n v="-0.28897435845906899"/>
    <n v="47.197437221663698"/>
  </r>
  <r>
    <s v="Germany"/>
    <n v="134"/>
    <x v="25"/>
    <x v="24"/>
    <n v="-5.8306094793522199E-3"/>
    <n v="0.40021082382502399"/>
    <n v="47.306679732271697"/>
    <n v="65.538501617679898"/>
    <n v="47.454760265224898"/>
    <n v="-7.9910225284805805E-2"/>
    <n v="0.32672883054725699"/>
    <n v="47.226769506986898"/>
  </r>
  <r>
    <s v="Germany"/>
    <n v="134"/>
    <x v="25"/>
    <x v="25"/>
    <n v="0.28610385527833299"/>
    <n v="0.69312744933917403"/>
    <n v="47.061731990582203"/>
    <n v="63.243067859398899"/>
    <n v="45.718864433747697"/>
    <n v="0.267574776764892"/>
    <n v="0.67474891943939597"/>
    <n v="47.329306767347099"/>
  </r>
  <r>
    <s v="Ghana"/>
    <n v="652"/>
    <x v="26"/>
    <x v="0"/>
    <m/>
    <m/>
    <n v="12.9011562116688"/>
    <n v="80.171331321192497"/>
    <m/>
    <n v="-4.2854916252027397"/>
    <n v="-1.0322001404430201"/>
    <n v="8.6156645864660604"/>
  </r>
  <r>
    <s v="Ghana"/>
    <n v="652"/>
    <x v="26"/>
    <x v="1"/>
    <m/>
    <m/>
    <n v="14.7747634010663"/>
    <n v="61.920214237219803"/>
    <m/>
    <n v="-3.89793275332595"/>
    <n v="-1.2623362716259099"/>
    <n v="10.876830647740301"/>
  </r>
  <r>
    <s v="Ghana"/>
    <n v="652"/>
    <x v="26"/>
    <x v="2"/>
    <m/>
    <m/>
    <n v="11.422246101274499"/>
    <n v="57.960569781102997"/>
    <n v="56.4650987400274"/>
    <n v="-2.92230944418497"/>
    <n v="-0.95691985011026903"/>
    <n v="8.4999366570894992"/>
  </r>
  <r>
    <s v="Ghana"/>
    <n v="652"/>
    <x v="26"/>
    <x v="3"/>
    <m/>
    <m/>
    <n v="12.9965093155357"/>
    <n v="52.847917855066797"/>
    <n v="52.198602122847099"/>
    <n v="-2.13717342543156"/>
    <n v="0.55583682962112402"/>
    <n v="10.8593358901042"/>
  </r>
  <r>
    <s v="Ghana"/>
    <n v="652"/>
    <x v="26"/>
    <x v="4"/>
    <m/>
    <m/>
    <n v="14.7291897610479"/>
    <n v="41.1078712885149"/>
    <n v="38.746907823471197"/>
    <n v="-2.1691526392460201"/>
    <n v="-0.26746760679266501"/>
    <n v="12.5600371218019"/>
  </r>
  <r>
    <s v="Ghana"/>
    <n v="652"/>
    <x v="26"/>
    <x v="5"/>
    <m/>
    <m/>
    <n v="13.8186046882675"/>
    <n v="33.992962757007597"/>
    <n v="30.975469779503602"/>
    <n v="-2.0096436889626301"/>
    <n v="-0.42157412386978099"/>
    <n v="11.808960999304899"/>
  </r>
  <r>
    <s v="Ghana"/>
    <n v="652"/>
    <x v="26"/>
    <x v="6"/>
    <m/>
    <m/>
    <n v="15.3852036219519"/>
    <n v="18.5089879692068"/>
    <n v="15.492460627713999"/>
    <n v="-3.3267813811979399"/>
    <n v="-1.8406292027528299"/>
    <n v="12.058422240754"/>
  </r>
  <r>
    <s v="Ghana"/>
    <n v="652"/>
    <x v="26"/>
    <x v="7"/>
    <m/>
    <m/>
    <n v="17.988292966439499"/>
    <n v="22.548809803447899"/>
    <n v="16.914559351719401"/>
    <n v="-5.2619859391647399"/>
    <n v="-3.8800218039138401"/>
    <n v="12.7263070272748"/>
  </r>
  <r>
    <s v="Ghana"/>
    <n v="652"/>
    <x v="26"/>
    <x v="8"/>
    <m/>
    <m/>
    <n v="17.675998877087402"/>
    <n v="24.6439570889004"/>
    <n v="22.2114698240329"/>
    <n v="-5.9062053660453397"/>
    <n v="-4.2454156679793602"/>
    <n v="11.769793511042"/>
  </r>
  <r>
    <s v="Ghana"/>
    <n v="652"/>
    <x v="26"/>
    <x v="9"/>
    <m/>
    <m/>
    <n v="17.4825184506883"/>
    <n v="26.792000310675601"/>
    <n v="24.076434589950299"/>
    <n v="-5.32441277227261"/>
    <n v="-3.2382997864240401"/>
    <n v="12.1581056784157"/>
  </r>
  <r>
    <s v="Ghana"/>
    <n v="652"/>
    <x v="26"/>
    <x v="10"/>
    <m/>
    <m/>
    <n v="19.880513371054199"/>
    <n v="34.507417678897802"/>
    <n v="31.955409046923801"/>
    <n v="-7.4712808912499398"/>
    <n v="-5.1497710943500401"/>
    <n v="12.409232479804199"/>
  </r>
  <r>
    <s v="Ghana"/>
    <n v="652"/>
    <x v="26"/>
    <x v="11"/>
    <m/>
    <m/>
    <n v="19.526034828092001"/>
    <n v="31.264541199484899"/>
    <n v="28.478466240050501"/>
    <n v="-5.47292126727364"/>
    <n v="-3.4938630893851701"/>
    <n v="14.0531135608183"/>
  </r>
  <r>
    <s v="Ghana"/>
    <n v="652"/>
    <x v="26"/>
    <x v="12"/>
    <m/>
    <m/>
    <n v="21.977141345685201"/>
    <n v="35.351620733251004"/>
    <n v="33.801961717991702"/>
    <n v="-8.3283785609539205"/>
    <n v="-5.7234860921570396"/>
    <n v="13.6487627847313"/>
  </r>
  <r>
    <s v="Ghana"/>
    <n v="652"/>
    <x v="26"/>
    <x v="13"/>
    <m/>
    <m/>
    <n v="21.564378718826902"/>
    <n v="42.929941446207202"/>
    <n v="39.897811910914498"/>
    <n v="-9.1168953463959106"/>
    <n v="-5.5845660994607096"/>
    <n v="12.447483372431"/>
  </r>
  <r>
    <s v="Ghana"/>
    <n v="652"/>
    <x v="26"/>
    <x v="14"/>
    <m/>
    <m/>
    <n v="20.9663343112273"/>
    <n v="50.110815101149498"/>
    <n v="45.305544054744999"/>
    <n v="-7.8119942218822302"/>
    <n v="-3.3497490679914801"/>
    <n v="13.1543400893451"/>
  </r>
  <r>
    <s v="Ghana"/>
    <n v="652"/>
    <x v="26"/>
    <x v="15"/>
    <n v="-6.6883322426126703"/>
    <n v="-1.5809691937602799"/>
    <n v="18.623299782717901"/>
    <n v="53.895632434897301"/>
    <n v="49.807252142742598"/>
    <n v="-4.0073750317716303"/>
    <n v="0.93761279814892695"/>
    <n v="14.6159247509463"/>
  </r>
  <r>
    <s v="Ghana"/>
    <n v="652"/>
    <x v="26"/>
    <x v="16"/>
    <n v="-7.6271152194552698"/>
    <n v="-2.41804917248606"/>
    <n v="19.890541742716401"/>
    <n v="55.942271127877703"/>
    <n v="50.9355712210929"/>
    <n v="-6.7457951791727497"/>
    <n v="-1.4956940879138401"/>
    <n v="13.1447465635437"/>
  </r>
  <r>
    <s v="Ghana"/>
    <n v="652"/>
    <x v="26"/>
    <x v="17"/>
    <n v="-5.2193337874330803"/>
    <n v="-3.8026092023051801E-2"/>
    <n v="17.582202925613998"/>
    <n v="56.983897457164801"/>
    <n v="51.872439817949498"/>
    <n v="-3.9663128041551698"/>
    <n v="1.1981561726254699"/>
    <n v="13.615890121458801"/>
  </r>
  <r>
    <s v="Ghana"/>
    <n v="652"/>
    <x v="26"/>
    <x v="18"/>
    <n v="-7.0592777786996104"/>
    <n v="-1.61239540970193"/>
    <n v="20.895264528880901"/>
    <n v="61.976241957829401"/>
    <n v="60.709434168987997"/>
    <n v="-6.7912509742490101"/>
    <n v="-1.35102757496777"/>
    <n v="14.1040135546319"/>
  </r>
  <r>
    <s v="Ghana"/>
    <n v="652"/>
    <x v="26"/>
    <x v="19"/>
    <n v="-7.3319405617050801"/>
    <n v="-1.75156050522701"/>
    <n v="21.147829508408201"/>
    <n v="62.694252945180402"/>
    <n v="58.968433121540102"/>
    <n v="-7.2850472036898699"/>
    <n v="-1.74035793843509"/>
    <n v="13.8627823047183"/>
  </r>
  <r>
    <s v="Ghana"/>
    <n v="652"/>
    <x v="26"/>
    <x v="20"/>
    <n v="-14.989475940819601"/>
    <n v="-8.83674876167359"/>
    <n v="28.961828858264202"/>
    <n v="78.302729143313996"/>
    <n v="74.103279135230196"/>
    <n v="-15.6275645211339"/>
    <n v="-9.2129212505712594"/>
    <n v="13.3342643371302"/>
  </r>
  <r>
    <s v="Ghana"/>
    <n v="652"/>
    <x v="26"/>
    <x v="21"/>
    <n v="-11.062101388701601"/>
    <n v="-3.86223182599857"/>
    <n v="26.3036054717643"/>
    <n v="81.806308976938098"/>
    <n v="76.811322029816395"/>
    <n v="-11.629017775877999"/>
    <n v="-4.0601655129442102"/>
    <n v="14.6745876958863"/>
  </r>
  <r>
    <s v="Ghana"/>
    <n v="652"/>
    <x v="26"/>
    <x v="22"/>
    <n v="-8.3085192068913205"/>
    <n v="-1.44060635906251"/>
    <n v="25.242073581541899"/>
    <n v="84.570876618055905"/>
    <n v="79.575889670934302"/>
    <n v="-8.7087601102457892"/>
    <n v="-1.5100037542145199"/>
    <n v="16.533313471296101"/>
  </r>
  <r>
    <s v="Ghana"/>
    <n v="652"/>
    <x v="26"/>
    <x v="23"/>
    <n v="-7.4378950965917898"/>
    <n v="-0.61300463250541903"/>
    <n v="23.9405077881209"/>
    <n v="84.841549033463096"/>
    <n v="79.846562086341393"/>
    <n v="-7.7637375678084704"/>
    <n v="-0.63985940011488096"/>
    <n v="16.176770220312399"/>
  </r>
  <r>
    <s v="Ghana"/>
    <n v="652"/>
    <x v="26"/>
    <x v="24"/>
    <n v="-7.4265735730190796"/>
    <n v="-0.24554103536448799"/>
    <n v="23.722712219698501"/>
    <n v="85.713061396275506"/>
    <n v="80.718074449153804"/>
    <n v="-7.6921437994608697"/>
    <n v="-0.25432144906688597"/>
    <n v="16.0305684202376"/>
  </r>
  <r>
    <s v="Ghana"/>
    <n v="652"/>
    <x v="26"/>
    <x v="25"/>
    <n v="-7.2211833275650799"/>
    <n v="9.7468751290356495E-2"/>
    <n v="23.3616846938693"/>
    <n v="86.725242987361298"/>
    <n v="81.730256040239595"/>
    <n v="-7.4087163649541097"/>
    <n v="9.9999999999962993E-2"/>
    <n v="15.952968328915199"/>
  </r>
  <r>
    <s v="Greece"/>
    <n v="174"/>
    <x v="27"/>
    <x v="0"/>
    <n v="-3.7458245305783402"/>
    <n v="1.67824659934215"/>
    <n v="46.820891792510103"/>
    <n v="105.82771054228699"/>
    <m/>
    <n v="-4.09767591303416"/>
    <n v="2.8131805362179101"/>
    <n v="42.723215879475902"/>
  </r>
  <r>
    <s v="Greece"/>
    <n v="174"/>
    <x v="27"/>
    <x v="1"/>
    <n v="-4.9658706544307298"/>
    <n v="0.17728388537360701"/>
    <n v="46.377310980054297"/>
    <n v="107.992180769995"/>
    <m/>
    <n v="-5.5125571532701603"/>
    <n v="0.82632032337154604"/>
    <n v="40.864753826784202"/>
  </r>
  <r>
    <s v="Greece"/>
    <n v="174"/>
    <x v="27"/>
    <x v="2"/>
    <n v="-5.5159953318097399"/>
    <n v="-0.81969428152635204"/>
    <n v="46.186498192273"/>
    <n v="105.755111610173"/>
    <m/>
    <n v="-6.0753198998037998"/>
    <n v="-0.459026912303649"/>
    <n v="40.111178292469198"/>
  </r>
  <r>
    <s v="Greece"/>
    <n v="174"/>
    <x v="27"/>
    <x v="3"/>
    <n v="-7.6283104159479302"/>
    <n v="-3.3155318218221899"/>
    <n v="46.988094432794398"/>
    <n v="102.31910527858599"/>
    <m/>
    <n v="-7.8970213533563296"/>
    <n v="-2.95835306320323"/>
    <n v="39.091073079438097"/>
  </r>
  <r>
    <s v="Greece"/>
    <n v="174"/>
    <x v="27"/>
    <x v="4"/>
    <n v="-9.13368968150359"/>
    <n v="-4.7490982399006301"/>
    <n v="48.019595797628099"/>
    <n v="103.745275455274"/>
    <m/>
    <n v="-8.9029685238596006"/>
    <n v="-4.0774252662925203"/>
    <n v="39.116627273768501"/>
  </r>
  <r>
    <s v="Greece"/>
    <n v="174"/>
    <x v="27"/>
    <x v="5"/>
    <n v="-6.08814204279515"/>
    <n v="-1.77977677559866"/>
    <n v="45.9493523519318"/>
    <n v="108.30578909805099"/>
    <m/>
    <n v="-6.2406041678266497"/>
    <n v="-1.50637018439874"/>
    <n v="39.708748184105197"/>
  </r>
  <r>
    <s v="Greece"/>
    <n v="174"/>
    <x v="27"/>
    <x v="6"/>
    <n v="-7.2601023661838804"/>
    <n v="-2.9402763263820502"/>
    <n v="45.500499944450603"/>
    <n v="104.455060548828"/>
    <m/>
    <n v="-5.9965559382290898"/>
    <n v="-1.5419583009295299"/>
    <n v="39.503944006221502"/>
  </r>
  <r>
    <s v="Greece"/>
    <n v="174"/>
    <x v="27"/>
    <x v="7"/>
    <n v="-8.7930695711445903"/>
    <n v="-4.19371108258456"/>
    <n v="47.469791793075899"/>
    <n v="103.97994209732499"/>
    <m/>
    <n v="-6.7641246121040899"/>
    <n v="-2.2268259279163698"/>
    <n v="40.705667180971901"/>
  </r>
  <r>
    <s v="Greece"/>
    <n v="174"/>
    <x v="27"/>
    <x v="8"/>
    <n v="-12.106457619934901"/>
    <n v="-7.0486507020286799"/>
    <n v="51.278193608615197"/>
    <n v="110.34682514544799"/>
    <m/>
    <n v="-10.262640238718401"/>
    <n v="-5.4061713371230402"/>
    <n v="41.0155533698968"/>
  </r>
  <r>
    <s v="Greece"/>
    <n v="174"/>
    <x v="27"/>
    <x v="9"/>
    <n v="-15.223715535158799"/>
    <n v="-10.036502284454601"/>
    <n v="54.544643994395599"/>
    <n v="127.823207234747"/>
    <m/>
    <n v="-15.276610198276201"/>
    <n v="-10.1936059100751"/>
    <n v="39.268033796119397"/>
  </r>
  <r>
    <s v="Greece"/>
    <n v="174"/>
    <x v="27"/>
    <x v="10"/>
    <n v="-8.9059864878331201"/>
    <n v="-2.9247512504360098"/>
    <n v="52.957291499348599"/>
    <n v="147.494244257643"/>
    <m/>
    <n v="-11.2924095589941"/>
    <n v="-5.1980153843408097"/>
    <n v="41.664881940354398"/>
  </r>
  <r>
    <s v="Greece"/>
    <n v="174"/>
    <x v="27"/>
    <x v="11"/>
    <n v="-3.8556115778976499"/>
    <n v="3.1422548332407998"/>
    <n v="55.1203100714187"/>
    <n v="183.86873118618101"/>
    <m/>
    <n v="-10.4668778405178"/>
    <n v="-2.7942825663525301"/>
    <n v="44.653432230900897"/>
  </r>
  <r>
    <s v="Greece"/>
    <n v="174"/>
    <x v="27"/>
    <x v="12"/>
    <n v="2.6079388916385602"/>
    <n v="7.2621739406706203"/>
    <n v="53.700213928156202"/>
    <n v="161.977587973309"/>
    <m/>
    <n v="-6.7474957665581998"/>
    <n v="-1.3987610215467601"/>
    <n v="46.952718161598"/>
  </r>
  <r>
    <s v="Greece"/>
    <n v="174"/>
    <x v="27"/>
    <x v="13"/>
    <n v="5.0938354721366599"/>
    <n v="8.6186452954114294"/>
    <n v="52.006848858152999"/>
    <n v="178.707389206377"/>
    <m/>
    <n v="-3.7768784327677798"/>
    <n v="0.346334304329457"/>
    <n v="48.229970425385197"/>
  </r>
  <r>
    <s v="Greece"/>
    <n v="174"/>
    <x v="27"/>
    <x v="14"/>
    <n v="3.1454750307418702"/>
    <n v="6.5871991446682898"/>
    <n v="50.730664199146901"/>
    <n v="181.65553273601299"/>
    <m/>
    <n v="-4.1423864226229403"/>
    <n v="-0.153354848902029"/>
    <n v="46.588277776524002"/>
  </r>
  <r>
    <s v="Greece"/>
    <n v="174"/>
    <x v="27"/>
    <x v="15"/>
    <n v="3.0080780702213801"/>
    <n v="6.1239301225613403"/>
    <n v="51.161485295034801"/>
    <n v="178.72131723829"/>
    <m/>
    <n v="-3.0152691232586202"/>
    <n v="0.54601432224483903"/>
    <n v="48.146216171776203"/>
  </r>
  <r>
    <s v="Greece"/>
    <n v="174"/>
    <x v="27"/>
    <x v="16"/>
    <n v="5.5053052871745702"/>
    <n v="8.3445169657851199"/>
    <n v="49.941165567291698"/>
    <n v="183.14277969499599"/>
    <m/>
    <n v="0.312138271235684"/>
    <n v="3.52829470068311"/>
    <n v="50.253303838527401"/>
  </r>
  <r>
    <s v="Greece"/>
    <n v="174"/>
    <x v="27"/>
    <x v="17"/>
    <n v="4.7321415776954296"/>
    <n v="7.59254700907396"/>
    <n v="48.4963443659463"/>
    <n v="182.68011956672899"/>
    <m/>
    <n v="0.91152322250611795"/>
    <n v="4.0578802656314501"/>
    <n v="49.407867588452397"/>
  </r>
  <r>
    <s v="Greece"/>
    <n v="174"/>
    <x v="27"/>
    <x v="18"/>
    <n v="3.6847868165731001"/>
    <n v="6.8574279803133296"/>
    <n v="48.498535292217603"/>
    <n v="190.14713965590201"/>
    <m/>
    <n v="0.80642466501074905"/>
    <n v="4.1914033348555897"/>
    <n v="49.304959957228299"/>
  </r>
  <r>
    <s v="Greece"/>
    <n v="174"/>
    <x v="27"/>
    <x v="19"/>
    <n v="2.61871435761149"/>
    <n v="5.5217866658995103"/>
    <n v="47.8160982264666"/>
    <n v="185.08238733121399"/>
    <m/>
    <n v="0.20791268758526599"/>
    <n v="3.2109140518417498"/>
    <n v="48.0240109140518"/>
  </r>
  <r>
    <s v="Greece"/>
    <n v="174"/>
    <x v="27"/>
    <x v="20"/>
    <n v="-3.9990008484173001"/>
    <n v="-1.35535548158212"/>
    <n v="59.803660646238299"/>
    <n v="211.89672633166001"/>
    <m/>
    <n v="-10.8718531870365"/>
    <n v="-7.8789785030787698"/>
    <n v="48.931807459201799"/>
  </r>
  <r>
    <s v="Greece"/>
    <n v="174"/>
    <x v="27"/>
    <x v="21"/>
    <n v="-6.6617037596205204"/>
    <n v="-3.9055661261244801"/>
    <n v="57.867128167883799"/>
    <n v="198.93326957796199"/>
    <m/>
    <n v="-8.7447772389505491"/>
    <n v="-5.9047589005805996"/>
    <n v="49.122350928933301"/>
  </r>
  <r>
    <s v="Greece"/>
    <n v="174"/>
    <x v="27"/>
    <x v="22"/>
    <n v="-2.5471095647490798"/>
    <n v="0.42593722618963298"/>
    <n v="53.069339054621402"/>
    <n v="185.407036226446"/>
    <m/>
    <n v="-4.7801498642563196"/>
    <n v="-1.9477285398897899"/>
    <n v="48.2891891903651"/>
  </r>
  <r>
    <s v="Greece"/>
    <n v="174"/>
    <x v="27"/>
    <x v="23"/>
    <n v="-1.7393142978529501"/>
    <n v="1.4076527854713099"/>
    <n v="49.414896355207901"/>
    <n v="178.71120268776701"/>
    <m/>
    <n v="-1.79274529397742"/>
    <n v="1.1306981100537301"/>
    <n v="47.622151061230397"/>
  </r>
  <r>
    <s v="Greece"/>
    <n v="174"/>
    <x v="27"/>
    <x v="24"/>
    <n v="-1.60902711797352"/>
    <n v="1.55135950714576"/>
    <n v="48.775390034915198"/>
    <n v="172.573107509522"/>
    <m/>
    <n v="-1.3372225053028799"/>
    <n v="1.5382397131867001"/>
    <n v="47.438167529612301"/>
  </r>
  <r>
    <s v="Greece"/>
    <n v="174"/>
    <x v="27"/>
    <x v="25"/>
    <n v="-1.4576552616352501"/>
    <n v="1.77062531164547"/>
    <n v="47.903171390322697"/>
    <n v="168.197345903913"/>
    <m/>
    <n v="-1.0588482656715099"/>
    <n v="1.82284099634291"/>
    <n v="46.844323124651197"/>
  </r>
  <r>
    <s v="Haiti"/>
    <n v="263"/>
    <x v="28"/>
    <x v="0"/>
    <m/>
    <m/>
    <n v="6.2467056552626703"/>
    <n v="32.454646258012801"/>
    <m/>
    <n v="-1.35685780372759"/>
    <n v="-0.967038158271739"/>
    <n v="4.8898478515350803"/>
  </r>
  <r>
    <s v="Haiti"/>
    <n v="263"/>
    <x v="28"/>
    <x v="1"/>
    <m/>
    <m/>
    <n v="6.1056635360720204"/>
    <n v="28.7539982405975"/>
    <m/>
    <n v="-1.54788608817173"/>
    <n v="-1.2044160423962"/>
    <n v="4.5577774479002899"/>
  </r>
  <r>
    <s v="Haiti"/>
    <n v="263"/>
    <x v="28"/>
    <x v="2"/>
    <m/>
    <m/>
    <n v="6.6413068167188003"/>
    <n v="31.9513296308922"/>
    <m/>
    <n v="-1.8002798397050701"/>
    <n v="-1.53167474875304"/>
    <n v="4.8410269770137297"/>
  </r>
  <r>
    <s v="Haiti"/>
    <n v="263"/>
    <x v="28"/>
    <x v="3"/>
    <m/>
    <m/>
    <n v="7.8258267804653201"/>
    <n v="37.794119482959303"/>
    <m/>
    <n v="-2.2360554323724"/>
    <n v="-1.70119519747218"/>
    <n v="5.5897713480929196"/>
  </r>
  <r>
    <s v="Haiti"/>
    <n v="263"/>
    <x v="28"/>
    <x v="4"/>
    <m/>
    <m/>
    <n v="7.3765533602668096"/>
    <n v="30.448707625579001"/>
    <m/>
    <n v="-1.3431248918924199"/>
    <n v="-0.92655802787965102"/>
    <n v="6.0334284683743897"/>
  </r>
  <r>
    <s v="Haiti"/>
    <n v="263"/>
    <x v="28"/>
    <x v="5"/>
    <m/>
    <m/>
    <n v="8.7487072335609"/>
    <n v="29.709306669014001"/>
    <m/>
    <n v="-0.82942580383800202"/>
    <n v="-0.22490169325085299"/>
    <n v="7.9192814297228997"/>
  </r>
  <r>
    <s v="Haiti"/>
    <n v="263"/>
    <x v="28"/>
    <x v="6"/>
    <m/>
    <m/>
    <n v="9.6711487415012396"/>
    <n v="32.163322879527897"/>
    <m/>
    <n v="-0.90868350256719399"/>
    <n v="-0.42603743845486902"/>
    <n v="8.76246523893405"/>
  </r>
  <r>
    <s v="Haiti"/>
    <n v="263"/>
    <x v="28"/>
    <x v="7"/>
    <m/>
    <m/>
    <n v="11.140468995122299"/>
    <n v="30.1915115383722"/>
    <m/>
    <n v="-1.54515478783283"/>
    <n v="-1.12907753157572"/>
    <n v="9.5953142072894302"/>
  </r>
  <r>
    <s v="Haiti"/>
    <n v="263"/>
    <x v="28"/>
    <x v="8"/>
    <m/>
    <m/>
    <n v="11.208823439083501"/>
    <n v="32.747363546480997"/>
    <m/>
    <n v="-1.79903297239784"/>
    <n v="-1.4140655227893399"/>
    <n v="9.4097904666856191"/>
  </r>
  <r>
    <s v="Haiti"/>
    <n v="263"/>
    <x v="28"/>
    <x v="9"/>
    <m/>
    <m/>
    <n v="11.5514786547851"/>
    <n v="18.268015389429699"/>
    <m/>
    <n v="-1.99616226926533"/>
    <n v="-1.65587396494364"/>
    <n v="9.5553163855197791"/>
  </r>
  <r>
    <s v="Haiti"/>
    <n v="263"/>
    <x v="28"/>
    <x v="10"/>
    <m/>
    <m/>
    <n v="12.637846384040801"/>
    <n v="23.220276546938901"/>
    <m/>
    <n v="-1.4973034672797201"/>
    <n v="-1.2065313572419301"/>
    <n v="11.140542916761101"/>
  </r>
  <r>
    <s v="Haiti"/>
    <n v="263"/>
    <x v="28"/>
    <x v="11"/>
    <m/>
    <m/>
    <n v="14.129663510129999"/>
    <n v="21.3415625387569"/>
    <m/>
    <n v="-1.4297154132619001"/>
    <n v="-1.2139053023148301"/>
    <n v="12.6999480968681"/>
  </r>
  <r>
    <s v="Haiti"/>
    <n v="263"/>
    <x v="28"/>
    <x v="12"/>
    <m/>
    <m/>
    <n v="16.4352221384516"/>
    <n v="22.7894829389904"/>
    <m/>
    <n v="-2.7117732873950402"/>
    <n v="-2.51087215976121"/>
    <n v="13.723448851056601"/>
  </r>
  <r>
    <s v="Haiti"/>
    <n v="263"/>
    <x v="28"/>
    <x v="13"/>
    <m/>
    <m/>
    <n v="15.8580099490378"/>
    <n v="24.3800835799636"/>
    <m/>
    <n v="-3.9755514519595998"/>
    <n v="-3.7729063224324402"/>
    <n v="11.882458497078201"/>
  </r>
  <r>
    <s v="Haiti"/>
    <n v="263"/>
    <x v="28"/>
    <x v="14"/>
    <m/>
    <m/>
    <n v="14.6289016213656"/>
    <n v="20.8024495315466"/>
    <m/>
    <n v="-3.64051552431446"/>
    <n v="-3.4096271402435501"/>
    <n v="10.988386097051199"/>
  </r>
  <r>
    <s v="Haiti"/>
    <n v="263"/>
    <x v="28"/>
    <x v="15"/>
    <m/>
    <m/>
    <n v="12.747547859619299"/>
    <n v="21.740859623414298"/>
    <m/>
    <n v="-1.4722568294884999"/>
    <n v="-1.3748032165292801"/>
    <n v="11.2752910301308"/>
  </r>
  <r>
    <s v="Haiti"/>
    <n v="263"/>
    <x v="28"/>
    <x v="16"/>
    <m/>
    <m/>
    <n v="10.649544382721199"/>
    <n v="21.571184472464701"/>
    <m/>
    <n v="1.5085470486243299E-2"/>
    <n v="0.192618113858611"/>
    <n v="10.664629853207501"/>
  </r>
  <r>
    <s v="Haiti"/>
    <n v="263"/>
    <x v="28"/>
    <x v="17"/>
    <m/>
    <m/>
    <n v="9.7707573191543204"/>
    <n v="18.9577297338876"/>
    <m/>
    <n v="0.14960828643549201"/>
    <n v="0.29030384115484298"/>
    <n v="9.9203656055898097"/>
  </r>
  <r>
    <s v="Haiti"/>
    <n v="263"/>
    <x v="28"/>
    <x v="18"/>
    <m/>
    <m/>
    <n v="11.144900411009001"/>
    <n v="21.553036880900802"/>
    <m/>
    <n v="-1.00872685043111"/>
    <n v="-0.82890101954784201"/>
    <n v="10.1361735605779"/>
  </r>
  <r>
    <s v="Haiti"/>
    <n v="263"/>
    <x v="28"/>
    <x v="19"/>
    <m/>
    <m/>
    <n v="10.124610206085499"/>
    <n v="25.794285250286599"/>
    <m/>
    <n v="-2.1130165881376501"/>
    <n v="-1.83987925760861"/>
    <n v="8.0115936179478293"/>
  </r>
  <r>
    <s v="Haiti"/>
    <n v="263"/>
    <x v="28"/>
    <x v="20"/>
    <m/>
    <m/>
    <n v="9.8811267132548206"/>
    <n v="21.345871430453101"/>
    <m/>
    <n v="-2.39614548348555"/>
    <n v="-2.14759217809247"/>
    <n v="7.4849812297692599"/>
  </r>
  <r>
    <s v="Haiti"/>
    <n v="263"/>
    <x v="28"/>
    <x v="21"/>
    <m/>
    <m/>
    <n v="10.8382529579177"/>
    <n v="24.226206347404599"/>
    <m/>
    <n v="-2.5298012696886998"/>
    <n v="-2.1758561519843602"/>
    <n v="8.3084516882290504"/>
  </r>
  <r>
    <s v="Haiti"/>
    <n v="263"/>
    <x v="28"/>
    <x v="22"/>
    <m/>
    <m/>
    <n v="9.9434144349190294"/>
    <n v="22.505185982406299"/>
    <m/>
    <n v="-1.1419199606402199"/>
    <n v="-0.93613417833482404"/>
    <n v="8.8014944742787993"/>
  </r>
  <r>
    <s v="Haiti"/>
    <n v="263"/>
    <x v="28"/>
    <x v="23"/>
    <m/>
    <m/>
    <n v="11.6433590041804"/>
    <n v="21.8369901659478"/>
    <m/>
    <n v="-1.6351844873574299"/>
    <n v="-1.3149021176393101"/>
    <n v="10.008174516823001"/>
  </r>
  <r>
    <s v="Haiti"/>
    <n v="263"/>
    <x v="28"/>
    <x v="24"/>
    <m/>
    <m/>
    <n v="12.269635203459799"/>
    <n v="22.0813812664064"/>
    <m/>
    <n v="-2.0895697290167101"/>
    <n v="-1.7575760242890099"/>
    <n v="10.180065474443101"/>
  </r>
  <r>
    <s v="Haiti"/>
    <n v="263"/>
    <x v="28"/>
    <x v="25"/>
    <m/>
    <m/>
    <n v="12.1407655021781"/>
    <n v="22.565180285330701"/>
    <m/>
    <n v="-2.3404985162662602"/>
    <n v="-1.9887450349965601"/>
    <n v="9.8002669859118008"/>
  </r>
  <r>
    <s v="Honduras"/>
    <n v="268"/>
    <x v="29"/>
    <x v="0"/>
    <m/>
    <m/>
    <n v="22.098844422559701"/>
    <n v="65.757522624498705"/>
    <m/>
    <n v="1.5081033629684599"/>
    <n v="3.4671185900662902"/>
    <n v="23.606947785528199"/>
  </r>
  <r>
    <s v="Honduras"/>
    <n v="268"/>
    <x v="29"/>
    <x v="1"/>
    <m/>
    <m/>
    <n v="25.065784483491701"/>
    <n v="63.417279499573702"/>
    <m/>
    <n v="-3.1188708778024599"/>
    <n v="-1.5344547216958"/>
    <n v="21.9469136056893"/>
  </r>
  <r>
    <s v="Honduras"/>
    <n v="268"/>
    <x v="29"/>
    <x v="2"/>
    <m/>
    <m/>
    <n v="26.808755200750699"/>
    <n v="64.247954291198099"/>
    <m/>
    <n v="-5.0153993227476299"/>
    <n v="-4.9515760257631696"/>
    <n v="21.793355878003101"/>
  </r>
  <r>
    <s v="Honduras"/>
    <n v="268"/>
    <x v="29"/>
    <x v="3"/>
    <m/>
    <m/>
    <n v="26.441299112120699"/>
    <n v="67.756911109343207"/>
    <m/>
    <n v="-5.0934545153428799"/>
    <n v="-4.91333692086969"/>
    <n v="21.347844596777801"/>
  </r>
  <r>
    <s v="Honduras"/>
    <n v="268"/>
    <x v="29"/>
    <x v="4"/>
    <m/>
    <m/>
    <n v="25.5439726254472"/>
    <n v="60.905697214744301"/>
    <m/>
    <n v="-2.4754100193947299"/>
    <n v="-2.6174948342985802"/>
    <n v="23.068562606052499"/>
  </r>
  <r>
    <s v="Honduras"/>
    <n v="268"/>
    <x v="29"/>
    <x v="5"/>
    <m/>
    <m/>
    <n v="23.609587234164"/>
    <n v="55.605862613275903"/>
    <m/>
    <n v="-3.26522627349684E-2"/>
    <n v="-0.32045975236885699"/>
    <n v="23.576934971429001"/>
  </r>
  <r>
    <s v="Honduras"/>
    <n v="268"/>
    <x v="29"/>
    <x v="6"/>
    <m/>
    <m/>
    <n v="24.3937036291147"/>
    <n v="39.201780606232603"/>
    <m/>
    <n v="-1.35542371348969"/>
    <n v="-1.85081950293427"/>
    <n v="23.038279915625001"/>
  </r>
  <r>
    <s v="Honduras"/>
    <n v="268"/>
    <x v="29"/>
    <x v="7"/>
    <m/>
    <m/>
    <n v="24.448740155045801"/>
    <n v="24.0218635152338"/>
    <m/>
    <n v="-0.25374805674581502"/>
    <n v="-0.943483631345302"/>
    <n v="24.194992098299998"/>
  </r>
  <r>
    <s v="Honduras"/>
    <n v="268"/>
    <x v="29"/>
    <x v="8"/>
    <m/>
    <m/>
    <n v="26.409034629878199"/>
    <n v="22.323490508745099"/>
    <m/>
    <n v="-0.26666666627225499"/>
    <n v="-1.31798551542666"/>
    <n v="26.142367963605999"/>
  </r>
  <r>
    <s v="Honduras"/>
    <n v="268"/>
    <x v="29"/>
    <x v="9"/>
    <m/>
    <m/>
    <n v="28.351642243638299"/>
    <n v="23.369915682051001"/>
    <m/>
    <n v="-4.86485190009462"/>
    <n v="-5.7640418858502303"/>
    <n v="23.486790343543699"/>
  </r>
  <r>
    <s v="Honduras"/>
    <n v="268"/>
    <x v="29"/>
    <x v="10"/>
    <m/>
    <m/>
    <n v="26.463221812154401"/>
    <n v="22.626905360530799"/>
    <m/>
    <n v="-3.3712802192947899"/>
    <n v="-4.06250859532408"/>
    <n v="23.091941592859602"/>
  </r>
  <r>
    <s v="Honduras"/>
    <n v="268"/>
    <x v="29"/>
    <x v="11"/>
    <m/>
    <m/>
    <n v="25.911854763130201"/>
    <n v="24.524768804679901"/>
    <m/>
    <n v="-2.9426458130755999"/>
    <n v="-3.1960320914229001"/>
    <n v="22.9692089500546"/>
  </r>
  <r>
    <s v="Honduras"/>
    <n v="268"/>
    <x v="29"/>
    <x v="12"/>
    <m/>
    <m/>
    <n v="26.356067472644199"/>
    <n v="29.1805181569698"/>
    <m/>
    <n v="-3.48309559183719"/>
    <n v="-3.59597717502916"/>
    <n v="22.872971880807"/>
  </r>
  <r>
    <s v="Honduras"/>
    <n v="268"/>
    <x v="29"/>
    <x v="13"/>
    <m/>
    <m/>
    <n v="29.5756069008258"/>
    <n v="39.434076629872202"/>
    <m/>
    <n v="-5.7297986376027001"/>
    <n v="-5.5660257619806703"/>
    <n v="23.845808263223098"/>
  </r>
  <r>
    <s v="Honduras"/>
    <n v="268"/>
    <x v="29"/>
    <x v="14"/>
    <m/>
    <m/>
    <n v="27.637906557396398"/>
    <n v="37.0544191525752"/>
    <m/>
    <n v="-2.8969052596917502"/>
    <n v="-2.6304116167968501"/>
    <n v="24.741001297704599"/>
  </r>
  <r>
    <s v="Honduras"/>
    <n v="268"/>
    <x v="29"/>
    <x v="15"/>
    <m/>
    <m/>
    <n v="26.021890182986599"/>
    <n v="37.114014070421"/>
    <m/>
    <n v="-0.78110324667553499"/>
    <n v="2.0070783707069599E-2"/>
    <n v="25.2407869363111"/>
  </r>
  <r>
    <s v="Honduras"/>
    <n v="268"/>
    <x v="29"/>
    <x v="16"/>
    <m/>
    <m/>
    <n v="27.3825627915726"/>
    <n v="38.174187893222701"/>
    <m/>
    <n v="-0.39736458440936101"/>
    <n v="0.21930510479950199"/>
    <n v="26.9851982071633"/>
  </r>
  <r>
    <s v="Honduras"/>
    <n v="268"/>
    <x v="29"/>
    <x v="17"/>
    <m/>
    <m/>
    <n v="26.857901842883301"/>
    <n v="38.852839989687197"/>
    <m/>
    <n v="-0.40775438361455402"/>
    <n v="0.20483779963871601"/>
    <n v="26.450147459268699"/>
  </r>
  <r>
    <s v="Honduras"/>
    <n v="268"/>
    <x v="29"/>
    <x v="18"/>
    <m/>
    <m/>
    <n v="26.1561292440241"/>
    <n v="39.710844958797601"/>
    <m/>
    <n v="0.197209917123844"/>
    <n v="0.80351496897477304"/>
    <n v="26.353339161148"/>
  </r>
  <r>
    <s v="Honduras"/>
    <n v="268"/>
    <x v="29"/>
    <x v="19"/>
    <m/>
    <m/>
    <n v="25.724374447628001"/>
    <n v="42.623373776944"/>
    <m/>
    <n v="8.8390937777690207E-2"/>
    <n v="0.83749231396039103"/>
    <n v="25.812765385405701"/>
  </r>
  <r>
    <s v="Honduras"/>
    <n v="268"/>
    <x v="29"/>
    <x v="20"/>
    <m/>
    <m/>
    <n v="28.0006636226993"/>
    <n v="50.972251697916803"/>
    <m/>
    <n v="-4.6489487826276301"/>
    <n v="-3.75315649349381"/>
    <n v="23.351714840071701"/>
  </r>
  <r>
    <s v="Honduras"/>
    <n v="268"/>
    <x v="29"/>
    <x v="21"/>
    <m/>
    <m/>
    <n v="27.7735700156198"/>
    <n v="48.185826621956998"/>
    <m/>
    <n v="-2.7519660248617202"/>
    <n v="-1.91516668951208"/>
    <n v="25.021603990757999"/>
  </r>
  <r>
    <s v="Honduras"/>
    <n v="268"/>
    <x v="29"/>
    <x v="22"/>
    <m/>
    <m/>
    <n v="27.644632995418299"/>
    <n v="47.596140371124797"/>
    <m/>
    <n v="-2.0721727434243098"/>
    <n v="-1.3385254161939399"/>
    <n v="25.572460251993999"/>
  </r>
  <r>
    <s v="Honduras"/>
    <n v="268"/>
    <x v="29"/>
    <x v="23"/>
    <m/>
    <m/>
    <n v="26.4434626131982"/>
    <n v="45.343636194359803"/>
    <m/>
    <n v="-0.43017816971870199"/>
    <n v="0.62507501763262996"/>
    <n v="26.013284443479499"/>
  </r>
  <r>
    <s v="Honduras"/>
    <n v="268"/>
    <x v="29"/>
    <x v="24"/>
    <m/>
    <m/>
    <n v="26.211083673593699"/>
    <n v="45.5735500501263"/>
    <m/>
    <n v="-0.107770678877727"/>
    <n v="0.92198291619530004"/>
    <n v="26.1033129947159"/>
  </r>
  <r>
    <s v="Honduras"/>
    <n v="268"/>
    <x v="29"/>
    <x v="25"/>
    <m/>
    <m/>
    <n v="26.189617122815399"/>
    <n v="44.8904175267716"/>
    <m/>
    <n v="4.4371228535787901E-3"/>
    <n v="0.86798674205945503"/>
    <n v="26.194054245669001"/>
  </r>
  <r>
    <s v="Hungary"/>
    <n v="944"/>
    <x v="30"/>
    <x v="0"/>
    <m/>
    <m/>
    <n v="47.157891608348599"/>
    <n v="55.0849846578203"/>
    <m/>
    <n v="-3.0325684709126"/>
    <n v="1.7221562929955501"/>
    <n v="44.125323137435998"/>
  </r>
  <r>
    <s v="Hungary"/>
    <n v="944"/>
    <x v="30"/>
    <x v="1"/>
    <n v="-3.2056575925352702"/>
    <n v="0.70946320420998499"/>
    <n v="47.1638644820667"/>
    <n v="51.652496639326699"/>
    <m/>
    <n v="-4.0543682258892"/>
    <n v="-8.7897030268788895E-2"/>
    <n v="43.109496256177501"/>
  </r>
  <r>
    <s v="Hungary"/>
    <n v="944"/>
    <x v="30"/>
    <x v="2"/>
    <n v="-8.7303380647760704"/>
    <n v="-5.10862324494747"/>
    <n v="50.880731569528002"/>
    <n v="54.918971181308699"/>
    <m/>
    <n v="-8.8406473862155206"/>
    <n v="-5.2656328125631902"/>
    <n v="42.040084183312501"/>
  </r>
  <r>
    <s v="Hungary"/>
    <n v="944"/>
    <x v="30"/>
    <x v="3"/>
    <n v="-7.4471444003630296"/>
    <n v="-3.7115402780716602"/>
    <n v="48.954016531259803"/>
    <n v="57.397112368257403"/>
    <m/>
    <n v="-7.1181010411360299"/>
    <n v="-3.4541942533037502"/>
    <n v="41.835915490123703"/>
  </r>
  <r>
    <s v="Hungary"/>
    <n v="944"/>
    <x v="30"/>
    <x v="4"/>
    <n v="-7.6582539174761202"/>
    <n v="-3.5636177708031598"/>
    <n v="48.481802145296697"/>
    <n v="58.339196232258899"/>
    <m/>
    <n v="-6.3333873721104004"/>
    <n v="-2.3982304886210901"/>
    <n v="42.148414773186303"/>
  </r>
  <r>
    <s v="Hungary"/>
    <n v="944"/>
    <x v="30"/>
    <x v="5"/>
    <n v="-9.9343366697738098"/>
    <n v="-6.0207819480689002"/>
    <n v="49.357719315517897"/>
    <n v="60.2453543435591"/>
    <m/>
    <n v="-7.78770429934427"/>
    <n v="-4.0274255821317304"/>
    <n v="41.570015016173599"/>
  </r>
  <r>
    <s v="Hungary"/>
    <n v="944"/>
    <x v="30"/>
    <x v="6"/>
    <n v="-12.5440073758616"/>
    <n v="-8.7372005374316295"/>
    <n v="51.280266787309998"/>
    <n v="64.201908357846705"/>
    <n v="61.669520513792001"/>
    <n v="-9.2623511497370608"/>
    <n v="-5.66320968499359"/>
    <n v="42.017915637572997"/>
  </r>
  <r>
    <s v="Hungary"/>
    <n v="944"/>
    <x v="30"/>
    <x v="7"/>
    <n v="-7.70584132130986"/>
    <n v="-3.7404169150890301"/>
    <n v="49.748139875350603"/>
    <n v="65.200242835313603"/>
    <n v="62.730545598563197"/>
    <n v="-5.0319770904032399"/>
    <n v="-1.29320348655358"/>
    <n v="44.7161627849474"/>
  </r>
  <r>
    <s v="Hungary"/>
    <n v="944"/>
    <x v="30"/>
    <x v="8"/>
    <n v="-6.2081020590523801"/>
    <n v="-2.3333381858378401"/>
    <n v="48.425694405024103"/>
    <n v="71.175560161683507"/>
    <n v="63.227288901772802"/>
    <n v="-3.6150376790699599"/>
    <n v="2.53514622006943E-3"/>
    <n v="44.810656725954203"/>
  </r>
  <r>
    <s v="Hungary"/>
    <n v="944"/>
    <x v="30"/>
    <x v="9"/>
    <n v="-3.17602398476477"/>
    <n v="0.77348643396752603"/>
    <n v="50.262080686775199"/>
    <n v="77.370476762950105"/>
    <n v="71.671206395098295"/>
    <n v="-4.5541725640049604"/>
    <n v="-0.58991398679822704"/>
    <n v="45.707908122770299"/>
  </r>
  <r>
    <s v="Hungary"/>
    <n v="944"/>
    <x v="30"/>
    <x v="10"/>
    <n v="-3.1331273686744399"/>
    <n v="0.57716650833180205"/>
    <n v="48.908749029848103"/>
    <n v="80.163492248080402"/>
    <n v="72.503781268603305"/>
    <n v="-4.4355984976269802"/>
    <n v="-0.68608562417999597"/>
    <n v="44.473150532221098"/>
  </r>
  <r>
    <s v="Hungary"/>
    <n v="944"/>
    <x v="30"/>
    <x v="11"/>
    <n v="-4.2630174389064299"/>
    <n v="-0.59516695923011997"/>
    <n v="49.123777726653799"/>
    <n v="80.441721297415199"/>
    <n v="72.435269286343896"/>
    <n v="-5.2181041272177202"/>
    <n v="-1.4922371983145699"/>
    <n v="43.905673599436"/>
  </r>
  <r>
    <s v="Hungary"/>
    <n v="944"/>
    <x v="30"/>
    <x v="12"/>
    <n v="-6.0519645483310902E-2"/>
    <n v="3.9447081200363399"/>
    <n v="49.245351978553501"/>
    <n v="78.360792064555199"/>
    <n v="70.709472250873702"/>
    <n v="-2.3304923138950202"/>
    <n v="1.8650937038495701"/>
    <n v="46.914859664658501"/>
  </r>
  <r>
    <s v="Hungary"/>
    <n v="944"/>
    <x v="30"/>
    <x v="13"/>
    <n v="-0.39653066287994798"/>
    <n v="3.6641213823423202"/>
    <n v="50.162647750547002"/>
    <n v="77.3538770034056"/>
    <n v="71.118619044915107"/>
    <n v="-2.6027122979427499"/>
    <n v="1.65857788406559"/>
    <n v="47.5599354526043"/>
  </r>
  <r>
    <s v="Hungary"/>
    <n v="944"/>
    <x v="30"/>
    <x v="14"/>
    <n v="-1.65260215510431"/>
    <n v="2.0166244444213"/>
    <n v="50.141395531186099"/>
    <n v="76.688120747495802"/>
    <n v="70.447763126814607"/>
    <n v="-2.7801404674576"/>
    <n v="0.96893801779160804"/>
    <n v="47.3612550637285"/>
  </r>
  <r>
    <s v="Hungary"/>
    <n v="944"/>
    <x v="30"/>
    <x v="15"/>
    <n v="-1.41764777839572"/>
    <n v="1.8691542644053001"/>
    <n v="50.419932916681397"/>
    <n v="75.820982569552498"/>
    <n v="70.571918338425206"/>
    <n v="-2.0055951938997101"/>
    <n v="1.3158479348262999"/>
    <n v="48.414337722781703"/>
  </r>
  <r>
    <s v="Hungary"/>
    <n v="944"/>
    <x v="30"/>
    <x v="16"/>
    <n v="-1.2254180596094"/>
    <n v="1.6801984670510199"/>
    <n v="46.787679255674298"/>
    <n v="74.835142091891697"/>
    <n v="67.884613340148405"/>
    <n v="-1.7964462203867499"/>
    <n v="1.19964280115778"/>
    <n v="44.9912330352875"/>
  </r>
  <r>
    <s v="Hungary"/>
    <n v="944"/>
    <x v="30"/>
    <x v="17"/>
    <n v="-2.5356228043339302"/>
    <n v="2.5251467493748202E-2"/>
    <n v="46.439959039896202"/>
    <n v="72.074679801039494"/>
    <n v="65.124151049296202"/>
    <n v="-2.4283448875672802"/>
    <n v="0.150668189480618"/>
    <n v="44.011614152328903"/>
  </r>
  <r>
    <s v="Hungary"/>
    <n v="944"/>
    <x v="30"/>
    <x v="18"/>
    <n v="-3.0320726760675298"/>
    <n v="-0.68681679442573895"/>
    <n v="45.841853635504599"/>
    <n v="69.050377812391105"/>
    <n v="62.099849060647799"/>
    <n v="-2.0942911566914599"/>
    <n v="0.17253479385209"/>
    <n v="43.747562478813101"/>
  </r>
  <r>
    <s v="Hungary"/>
    <n v="944"/>
    <x v="30"/>
    <x v="19"/>
    <n v="-3.3995615182096399"/>
    <n v="-1.0777120655909"/>
    <n v="45.706884932995997"/>
    <n v="65.478690469152397"/>
    <n v="58.528161717409098"/>
    <n v="-2.0783791187323302"/>
    <n v="9.35496653102042E-2"/>
    <n v="43.628505814263697"/>
  </r>
  <r>
    <s v="Hungary"/>
    <n v="944"/>
    <x v="30"/>
    <x v="20"/>
    <n v="-7.47163125979427"/>
    <n v="-5.1743573397076803"/>
    <n v="51.354850942116698"/>
    <n v="80.035920705050899"/>
    <n v="73.085391953307607"/>
    <n v="-8.0636448645198797"/>
    <n v="-5.8087898674821901"/>
    <n v="43.291206077596897"/>
  </r>
  <r>
    <s v="Hungary"/>
    <n v="944"/>
    <x v="30"/>
    <x v="21"/>
    <n v="-7.2823278638794999"/>
    <n v="-5.1976922494397799"/>
    <n v="47.018880303131198"/>
    <n v="78.108586203836893"/>
    <n v="71.158057452093601"/>
    <n v="-6.77025673022509"/>
    <n v="-4.8816814375403803"/>
    <n v="40.248623572906098"/>
  </r>
  <r>
    <s v="Hungary"/>
    <n v="944"/>
    <x v="30"/>
    <x v="22"/>
    <n v="-5.8777651561093096"/>
    <n v="-4.0395159683303401"/>
    <n v="46.584651745059602"/>
    <n v="75.934555050419604"/>
    <n v="68.984026298676298"/>
    <n v="-5.4402337505637099"/>
    <n v="-3.8820586001416801"/>
    <n v="41.144417994495903"/>
  </r>
  <r>
    <s v="Hungary"/>
    <n v="944"/>
    <x v="30"/>
    <x v="23"/>
    <n v="-4.3648833373562397"/>
    <n v="-2.4452305214969901"/>
    <n v="45.714247248495298"/>
    <n v="73.461646691745301"/>
    <n v="66.511117940001995"/>
    <n v="-3.9488334761225099"/>
    <n v="-2.38645487964025"/>
    <n v="41.765413772372803"/>
  </r>
  <r>
    <s v="Hungary"/>
    <n v="944"/>
    <x v="30"/>
    <x v="24"/>
    <n v="-3.3373006794547102"/>
    <n v="-1.0955249139960199"/>
    <n v="45.181653551391001"/>
    <n v="72.272965592144999"/>
    <n v="65.322436840401707"/>
    <n v="-2.9470523544456801"/>
    <n v="-1.16210185618398"/>
    <n v="42.234601196945299"/>
  </r>
  <r>
    <s v="Hungary"/>
    <n v="944"/>
    <x v="30"/>
    <x v="25"/>
    <n v="-2.4263409132341902"/>
    <n v="0.21991069867848601"/>
    <n v="44.644291419645597"/>
    <n v="69.691483240951797"/>
    <n v="62.740954489208498"/>
    <n v="-2.0942840008444001"/>
    <n v="-1.8820872989910802E-2"/>
    <n v="42.550007418801201"/>
  </r>
  <r>
    <s v="Iceland"/>
    <n v="176"/>
    <x v="31"/>
    <x v="0"/>
    <n v="1.2308576985870101"/>
    <n v="2.71715497268631"/>
    <n v="44.825885300911402"/>
    <n v="75.796302220668807"/>
    <n v="70.959790631108504"/>
    <n v="1.4456826122066999"/>
    <n v="2.9192698020325198"/>
    <n v="46.271567913118098"/>
  </r>
  <r>
    <s v="Iceland"/>
    <n v="176"/>
    <x v="31"/>
    <x v="1"/>
    <n v="-1.4735112022296699"/>
    <n v="-0.45115421540689499"/>
    <n v="47.419158220913701"/>
    <n v="83.382672069621805"/>
    <n v="79.4661943443474"/>
    <n v="-0.28057640939475997"/>
    <n v="0.73802439805703002"/>
    <n v="47.138581811519003"/>
  </r>
  <r>
    <s v="Iceland"/>
    <n v="176"/>
    <x v="31"/>
    <x v="2"/>
    <n v="-1.70088371051006"/>
    <n v="-0.78637825547893403"/>
    <n v="45.457419158451799"/>
    <n v="82.159950359425906"/>
    <n v="78.707354766197597"/>
    <n v="-2.2741002645936299"/>
    <n v="-1.34462734446344"/>
    <n v="43.1833188938582"/>
  </r>
  <r>
    <s v="Iceland"/>
    <n v="176"/>
    <x v="31"/>
    <x v="3"/>
    <n v="-1.5004051406739201"/>
    <n v="-0.423125947977044"/>
    <n v="47.792087214693602"/>
    <n v="85.0678598843662"/>
    <n v="81.255752891701306"/>
    <n v="-2.3237405230554802"/>
    <n v="-1.21256984737657"/>
    <n v="45.468346691638203"/>
  </r>
  <r>
    <s v="Iceland"/>
    <n v="176"/>
    <x v="31"/>
    <x v="4"/>
    <n v="-0.79671984890638703"/>
    <n v="0.237588217645088"/>
    <n v="46.686232058044901"/>
    <n v="80.861399330805895"/>
    <n v="72.292231928204401"/>
    <n v="0.28657665075261202"/>
    <n v="1.31365665005188"/>
    <n v="46.972808708797501"/>
  </r>
  <r>
    <s v="Iceland"/>
    <n v="176"/>
    <x v="31"/>
    <x v="5"/>
    <n v="2.9160055732377601"/>
    <n v="3.3502449168394199"/>
    <n v="44.998666889008902"/>
    <n v="68.931071095798401"/>
    <n v="53.907899459878102"/>
    <n v="5.0065619208857504"/>
    <n v="5.4450282497053504"/>
    <n v="50.005228809894597"/>
  </r>
  <r>
    <s v="Iceland"/>
    <n v="176"/>
    <x v="31"/>
    <x v="6"/>
    <n v="4.7226694563374698"/>
    <n v="4.0043369335926204"/>
    <n v="44.838445447395699"/>
    <n v="70.651031723498804"/>
    <n v="53.868595987977599"/>
    <n v="6.4493732642798198"/>
    <n v="5.7362390635351099"/>
    <n v="51.287818711675499"/>
  </r>
  <r>
    <s v="Iceland"/>
    <n v="176"/>
    <x v="31"/>
    <x v="7"/>
    <n v="3.2418667170630102"/>
    <n v="2.4369362160880201"/>
    <n v="44.747042435498898"/>
    <n v="68.4043139200203"/>
    <n v="51.848585964042002"/>
    <n v="5.5986075942065803"/>
    <n v="4.8383794103905498"/>
    <n v="50.345650029705403"/>
  </r>
  <r>
    <s v="Iceland"/>
    <n v="176"/>
    <x v="31"/>
    <x v="8"/>
    <n v="-14.697401111488301"/>
    <n v="-16.1105244035776"/>
    <n v="63.385892899268697"/>
    <n v="110.35665644413"/>
    <n v="89.076354486120906"/>
    <n v="-12.138334512856799"/>
    <n v="-13.462357474247099"/>
    <n v="51.247558386411903"/>
  </r>
  <r>
    <s v="Iceland"/>
    <n v="176"/>
    <x v="31"/>
    <x v="9"/>
    <n v="-8.5519924742545399"/>
    <n v="-6.1237024442092203"/>
    <n v="53.577337798844198"/>
    <n v="128.773339252369"/>
    <n v="111.314069003087"/>
    <n v="-8.5795482144207593"/>
    <n v="-6.1171022220364"/>
    <n v="44.997789584423401"/>
  </r>
  <r>
    <s v="Iceland"/>
    <n v="176"/>
    <x v="31"/>
    <x v="10"/>
    <n v="-4.5199810283369803"/>
    <n v="-2.1342120589180502"/>
    <n v="48.795782427614597"/>
    <n v="133.141102710523"/>
    <n v="110.161532022937"/>
    <n v="-6.6633669786497904"/>
    <n v="-4.1853290397729399"/>
    <n v="42.1324154489648"/>
  </r>
  <r>
    <s v="Iceland"/>
    <n v="176"/>
    <x v="31"/>
    <x v="11"/>
    <n v="-5.3178438004039901"/>
    <n v="-3.0527008462522498"/>
    <n v="50.535776304823401"/>
    <n v="138.175895986933"/>
    <n v="104.55000512745301"/>
    <n v="-6.5300516881217003"/>
    <n v="-4.2178821751050597"/>
    <n v="44.005724616701698"/>
  </r>
  <r>
    <s v="Iceland"/>
    <n v="176"/>
    <x v="31"/>
    <x v="12"/>
    <n v="-1.41603181876817"/>
    <n v="1.4666476760876599"/>
    <n v="47.732149118694799"/>
    <n v="133.92495289029"/>
    <n v="104.814756002322"/>
    <n v="-2.6246490143678498"/>
    <n v="0.320459840631793"/>
    <n v="45.107500104326903"/>
  </r>
  <r>
    <s v="Iceland"/>
    <n v="176"/>
    <x v="31"/>
    <x v="13"/>
    <n v="-1.2482053795372801"/>
    <n v="1.8763619054534599"/>
    <n v="45.966339550469897"/>
    <n v="121.960301419286"/>
    <n v="99.179654705793396"/>
    <n v="-1.24772478790912"/>
    <n v="1.8768152208008999"/>
    <n v="44.718614762560698"/>
  </r>
  <r>
    <s v="Iceland"/>
    <n v="176"/>
    <x v="31"/>
    <x v="14"/>
    <n v="1.18340454550412"/>
    <n v="4.6073240568803904"/>
    <n v="45.827373991065798"/>
    <n v="115.197952414732"/>
    <n v="88.118445522345098"/>
    <n v="0.29501140742728998"/>
    <n v="3.7748518951666998"/>
    <n v="46.122385398493101"/>
  </r>
  <r>
    <s v="Iceland"/>
    <n v="176"/>
    <x v="31"/>
    <x v="15"/>
    <n v="0.23970520151563601"/>
    <n v="3.8010421688966001"/>
    <n v="43.473651231063201"/>
    <n v="97.220890339823299"/>
    <n v="78.009198354889605"/>
    <n v="-0.39539597584955799"/>
    <n v="3.2097308001218599"/>
    <n v="43.078255255213698"/>
  </r>
  <r>
    <s v="Iceland"/>
    <n v="176"/>
    <x v="31"/>
    <x v="16"/>
    <n v="12.085131275994399"/>
    <n v="15.020304914000301"/>
    <n v="46.437260952781301"/>
    <n v="82.373163655587305"/>
    <n v="67.606534249236503"/>
    <n v="12.549322148869299"/>
    <n v="15.461319333645401"/>
    <n v="58.986583101650602"/>
  </r>
  <r>
    <s v="Iceland"/>
    <n v="176"/>
    <x v="31"/>
    <x v="17"/>
    <n v="0.29092003146613399"/>
    <n v="3.3228739848882598"/>
    <n v="44.409318993973798"/>
    <n v="71.6379777278906"/>
    <n v="60.189579020719101"/>
    <n v="0.954897483269044"/>
    <n v="3.9497206429017302"/>
    <n v="45.364216477242799"/>
  </r>
  <r>
    <s v="Iceland"/>
    <n v="176"/>
    <x v="31"/>
    <x v="18"/>
    <n v="-0.82278033704667197"/>
    <n v="1.4117575953895301"/>
    <n v="43.842886167214402"/>
    <n v="63.140778980800597"/>
    <n v="50.652877276087899"/>
    <n v="0.91203480230866896"/>
    <n v="3.0754367603252599"/>
    <n v="44.754920969522999"/>
  </r>
  <r>
    <s v="Iceland"/>
    <n v="176"/>
    <x v="31"/>
    <x v="19"/>
    <n v="-3.5916749929208698"/>
    <n v="-1.5319736852665"/>
    <n v="43.3855866744615"/>
    <n v="66.245511506678"/>
    <n v="54.096716494816597"/>
    <n v="-1.5234670113198601"/>
    <n v="0.45700724172617102"/>
    <n v="41.862119663141598"/>
  </r>
  <r>
    <s v="Iceland"/>
    <n v="176"/>
    <x v="31"/>
    <x v="20"/>
    <n v="-7.0148057840288898"/>
    <n v="-4.8305620382947003"/>
    <n v="50.730723867034797"/>
    <n v="77.408376945472497"/>
    <n v="60.757031155560597"/>
    <n v="-8.6743708139346705"/>
    <n v="-6.4273923617347801"/>
    <n v="42.056353053100203"/>
  </r>
  <r>
    <s v="Iceland"/>
    <n v="176"/>
    <x v="31"/>
    <x v="21"/>
    <n v="-8.5355386766473504"/>
    <n v="-6.2100423650523702"/>
    <n v="49.334813073055003"/>
    <n v="75.017978652032596"/>
    <n v="59.877680211048499"/>
    <n v="-8.9166072017917699"/>
    <n v="-6.57562431932437"/>
    <n v="40.418205871263297"/>
  </r>
  <r>
    <s v="Iceland"/>
    <n v="176"/>
    <x v="31"/>
    <x v="22"/>
    <n v="-5.4589410277083097"/>
    <n v="-2.28597972039368"/>
    <n v="46.971659744009997"/>
    <n v="68.821581744161605"/>
    <n v="55.639841144341297"/>
    <n v="-5.0606825869202003"/>
    <n v="-1.91034222531055"/>
    <n v="41.910977157089803"/>
  </r>
  <r>
    <s v="Iceland"/>
    <n v="176"/>
    <x v="31"/>
    <x v="23"/>
    <n v="-3.5448295111767001"/>
    <n v="-0.531172989041234"/>
    <n v="45.485699655834701"/>
    <n v="64.472533585576699"/>
    <n v="52.0801962832303"/>
    <n v="-3.2659590052885998"/>
    <n v="-0.26777303622847798"/>
    <n v="42.2197406505462"/>
  </r>
  <r>
    <s v="Iceland"/>
    <n v="176"/>
    <x v="31"/>
    <x v="24"/>
    <n v="-2.3868459937654301"/>
    <n v="-0.59650120985482002"/>
    <n v="43.923186561407697"/>
    <n v="61.943075315049299"/>
    <n v="50.205648761019198"/>
    <n v="-2.1993471987267799"/>
    <n v="-0.41538746407851002"/>
    <n v="41.723839362680899"/>
  </r>
  <r>
    <s v="Iceland"/>
    <n v="176"/>
    <x v="31"/>
    <x v="25"/>
    <n v="-1.5679121358519399"/>
    <n v="0.238979391945634"/>
    <n v="43.360817854665903"/>
    <n v="59.214376551631602"/>
    <n v="48.028055274642497"/>
    <n v="-1.46222406300172"/>
    <n v="0.340992943699505"/>
    <n v="41.898593791664197"/>
  </r>
  <r>
    <s v="India"/>
    <n v="534"/>
    <x v="32"/>
    <x v="0"/>
    <n v="-9.4015994142398593"/>
    <n v="-4.7091430761440698"/>
    <n v="25.6360520836196"/>
    <n v="73.649085254909195"/>
    <m/>
    <n v="-8.2640033291180508"/>
    <n v="-4.0739221839873796"/>
    <n v="17.372048754501499"/>
  </r>
  <r>
    <s v="India"/>
    <n v="534"/>
    <x v="32"/>
    <x v="1"/>
    <n v="-12.0661331694807"/>
    <n v="-7.0579811262646102"/>
    <n v="27.7883790802642"/>
    <n v="78.729651704507802"/>
    <m/>
    <n v="-10.842826088058001"/>
    <n v="-6.3359595442080696"/>
    <n v="16.9455529922061"/>
  </r>
  <r>
    <s v="India"/>
    <n v="534"/>
    <x v="32"/>
    <x v="2"/>
    <n v="-11.434427554108201"/>
    <n v="-6.2623783905242796"/>
    <n v="28.6132990017819"/>
    <n v="82.851174203813201"/>
    <m/>
    <n v="-10.8812647162461"/>
    <n v="-6.1214715327194602"/>
    <n v="17.7320342855358"/>
  </r>
  <r>
    <s v="India"/>
    <n v="534"/>
    <x v="32"/>
    <x v="3"/>
    <n v="-12.0835939671022"/>
    <n v="-6.7745841384099599"/>
    <n v="29.425738081431501"/>
    <n v="84.402735021012305"/>
    <m/>
    <n v="-11.231135415093"/>
    <n v="-6.3861987226781203"/>
    <n v="18.194602666338501"/>
  </r>
  <r>
    <s v="India"/>
    <n v="534"/>
    <x v="32"/>
    <x v="4"/>
    <n v="-9.7393625421392898"/>
    <n v="-4.3371860840737204"/>
    <n v="27.959200094281101"/>
    <n v="83.427262888129405"/>
    <m/>
    <n v="-9.0620752452583204"/>
    <n v="-4.1411114713033896"/>
    <n v="18.897124849022699"/>
  </r>
  <r>
    <s v="India"/>
    <n v="534"/>
    <x v="32"/>
    <x v="5"/>
    <n v="-8.0529538215452892"/>
    <n v="-2.6664962218492398"/>
    <n v="26.430717724196199"/>
    <n v="81.011940474437196"/>
    <m/>
    <n v="-7.3683305216943502"/>
    <n v="-2.4448579353581801"/>
    <n v="19.0623872025018"/>
  </r>
  <r>
    <s v="India"/>
    <n v="534"/>
    <x v="32"/>
    <x v="6"/>
    <n v="-7.0202732150535301"/>
    <n v="-1.7693464901687801"/>
    <n v="26.658553799580101"/>
    <n v="77.213798462726402"/>
    <m/>
    <n v="-6.3207130973298602"/>
    <n v="-1.4723951087556499"/>
    <n v="20.337840702250201"/>
  </r>
  <r>
    <s v="India"/>
    <n v="534"/>
    <x v="32"/>
    <x v="7"/>
    <n v="-5.44656500110362"/>
    <n v="-0.26690292935475501"/>
    <n v="26.4669046362296"/>
    <n v="74.117149640906504"/>
    <m/>
    <n v="-4.5051374544437399"/>
    <n v="0.25970578278659601"/>
    <n v="21.961767181785898"/>
  </r>
  <r>
    <s v="India"/>
    <n v="534"/>
    <x v="32"/>
    <x v="8"/>
    <n v="-9.0502328480437004"/>
    <n v="-4.1937525762739796"/>
    <n v="28.690039360148901"/>
    <n v="72.836599972291594"/>
    <m/>
    <n v="-8.9821728365239508"/>
    <n v="-4.3197303403516099"/>
    <n v="19.707866523625"/>
  </r>
  <r>
    <s v="India"/>
    <n v="534"/>
    <x v="32"/>
    <x v="9"/>
    <n v="-9.7434688022567908"/>
    <n v="-4.9961644848280002"/>
    <n v="28.052056012584501"/>
    <n v="71.518158327711603"/>
    <m/>
    <n v="-9.5340288337298205"/>
    <n v="-4.9646066661212203"/>
    <n v="18.518027178854599"/>
  </r>
  <r>
    <s v="India"/>
    <n v="534"/>
    <x v="32"/>
    <x v="10"/>
    <n v="-9.3540657430037601"/>
    <n v="-4.9314935225259404"/>
    <n v="27.447291537129399"/>
    <n v="66.400217381669407"/>
    <m/>
    <n v="-8.6258451822428199"/>
    <n v="-4.4102743791205699"/>
    <n v="18.8214463548866"/>
  </r>
  <r>
    <s v="India"/>
    <n v="534"/>
    <x v="32"/>
    <x v="11"/>
    <n v="-8.5624292940136808"/>
    <n v="-4.1830930471576204"/>
    <n v="27.640581685902401"/>
    <n v="68.647828516093099"/>
    <m/>
    <n v="-8.3491516460573294"/>
    <n v="-4.0032113026865996"/>
    <n v="19.2914300398451"/>
  </r>
  <r>
    <s v="India"/>
    <n v="534"/>
    <x v="32"/>
    <x v="12"/>
    <n v="-7.2859594857518699"/>
    <n v="-2.9693447825809698"/>
    <n v="27.363855024280902"/>
    <n v="67.9845316849038"/>
    <m/>
    <n v="-7.5495596846744899"/>
    <n v="-3.1906307415217801"/>
    <n v="19.814295339606499"/>
  </r>
  <r>
    <s v="India"/>
    <n v="534"/>
    <x v="32"/>
    <x v="13"/>
    <n v="-6.5269197288341898"/>
    <n v="-2.0487159186890498"/>
    <n v="26.599948101752599"/>
    <n v="67.713352890278401"/>
    <m/>
    <n v="-6.99961819625549"/>
    <n v="-2.4391741858295499"/>
    <n v="19.600329905497102"/>
  </r>
  <r>
    <s v="India"/>
    <n v="534"/>
    <x v="32"/>
    <x v="14"/>
    <n v="-6.6407332742027299"/>
    <n v="-2.2184001125203299"/>
    <n v="26.220442077132098"/>
    <n v="67.102041059826604"/>
    <m/>
    <n v="-7.0710685629405301"/>
    <n v="-2.5739956656902998"/>
    <n v="19.149373514191598"/>
  </r>
  <r>
    <s v="India"/>
    <n v="534"/>
    <x v="32"/>
    <x v="15"/>
    <n v="-7.0053540934771297"/>
    <n v="-2.5175942952221502"/>
    <n v="27.0589744893032"/>
    <n v="69.048587042645593"/>
    <m/>
    <n v="-7.2050842042511301"/>
    <n v="-2.6837530415259501"/>
    <n v="19.853890285052099"/>
  </r>
  <r>
    <s v="India"/>
    <n v="534"/>
    <x v="32"/>
    <x v="16"/>
    <n v="-7.4064162768195798"/>
    <n v="-2.7570373964367301"/>
    <n v="27.232843544592601"/>
    <n v="68.943091371390494"/>
    <m/>
    <n v="-7.1200097144993402"/>
    <n v="-2.5187156378981599"/>
    <n v="20.112833830093301"/>
  </r>
  <r>
    <s v="India"/>
    <n v="534"/>
    <x v="32"/>
    <x v="17"/>
    <n v="-6.2195736872094898"/>
    <n v="-1.42161411327937"/>
    <n v="26.231662594119101"/>
    <n v="69.676690936512102"/>
    <m/>
    <n v="-6.2272356940065698"/>
    <n v="-1.4964629339662201"/>
    <n v="20.004426900112598"/>
  </r>
  <r>
    <s v="India"/>
    <n v="534"/>
    <x v="32"/>
    <x v="18"/>
    <n v="-6.8189950098944196"/>
    <n v="-2.0355277323054999"/>
    <n v="26.327665031803701"/>
    <n v="70.392344440794503"/>
    <m/>
    <n v="-6.3758154589043103"/>
    <n v="-1.6705847485268299"/>
    <n v="19.951849572899398"/>
  </r>
  <r>
    <s v="India"/>
    <n v="534"/>
    <x v="32"/>
    <x v="19"/>
    <n v="-7.3805745903554003"/>
    <n v="-2.6872819773811498"/>
    <n v="27.422790685858601"/>
    <n v="75.104782627873902"/>
    <m/>
    <n v="-7.4934249021791404"/>
    <n v="-2.7806809593613302"/>
    <n v="19.929365783679501"/>
  </r>
  <r>
    <s v="India"/>
    <n v="534"/>
    <x v="32"/>
    <x v="20"/>
    <n v="-8.73096306756198"/>
    <n v="-3.9481824913880699"/>
    <n v="31.0524797499437"/>
    <n v="90.055882978652505"/>
    <m/>
    <n v="-12.7570672757378"/>
    <n v="-7.5895917867729299"/>
    <n v="18.295412474205801"/>
  </r>
  <r>
    <s v="India"/>
    <n v="534"/>
    <x v="32"/>
    <x v="21"/>
    <n v="-8.8270332995491607"/>
    <n v="-3.8416635685478999"/>
    <n v="30.092199157933599"/>
    <n v="86.758180213535198"/>
    <m/>
    <n v="-10.350885678306399"/>
    <n v="-5.1844446585009702"/>
    <n v="19.741313479627198"/>
  </r>
  <r>
    <s v="India"/>
    <n v="534"/>
    <x v="32"/>
    <x v="22"/>
    <n v="-8.9356723744798305"/>
    <n v="-3.6368649620236102"/>
    <n v="28.842543491074299"/>
    <n v="86.902409188518902"/>
    <m/>
    <n v="-9.9438615934224703"/>
    <n v="-4.5755235204135101"/>
    <n v="18.898681897651802"/>
  </r>
  <r>
    <s v="India"/>
    <n v="534"/>
    <x v="32"/>
    <x v="23"/>
    <n v="-8.6063863696195995"/>
    <n v="-3.2017539614461001"/>
    <n v="28.184053756804001"/>
    <n v="86.558705464888206"/>
    <m/>
    <n v="-9.0697140780917298"/>
    <n v="-3.61005014924095"/>
    <n v="19.114339678712302"/>
  </r>
  <r>
    <s v="India"/>
    <n v="534"/>
    <x v="32"/>
    <x v="24"/>
    <n v="-8.2369058315490395"/>
    <n v="-2.7818754868030902"/>
    <n v="27.9332460063025"/>
    <n v="86.114625460615201"/>
    <m/>
    <n v="-8.4868257102258102"/>
    <n v="-2.9958260703107902"/>
    <n v="19.446420296076699"/>
  </r>
  <r>
    <s v="India"/>
    <n v="534"/>
    <x v="32"/>
    <x v="25"/>
    <n v="-7.8914596314632499"/>
    <n v="-2.37940342857895"/>
    <n v="27.690484592306898"/>
    <n v="85.277633728838893"/>
    <m/>
    <n v="-7.9510584188589704"/>
    <n v="-2.4412351672787702"/>
    <n v="19.7394261734479"/>
  </r>
  <r>
    <s v="Indonesia"/>
    <n v="536"/>
    <x v="33"/>
    <x v="0"/>
    <m/>
    <m/>
    <n v="15.302870637018099"/>
    <m/>
    <m/>
    <n v="-1.8699976126250299"/>
    <n v="1.4435453933067399"/>
    <n v="13.4328730243931"/>
  </r>
  <r>
    <s v="Indonesia"/>
    <n v="536"/>
    <x v="33"/>
    <x v="1"/>
    <m/>
    <m/>
    <n v="19.508748348559699"/>
    <n v="73.702114950111195"/>
    <m/>
    <n v="-1.76341474836282"/>
    <n v="3.1032641637972902"/>
    <n v="17.745333600196901"/>
  </r>
  <r>
    <s v="Indonesia"/>
    <n v="536"/>
    <x v="33"/>
    <x v="2"/>
    <m/>
    <m/>
    <n v="16.928897612653799"/>
    <n v="62.3393810350656"/>
    <m/>
    <n v="-0.57609850305523802"/>
    <n v="3.8482157804644399"/>
    <n v="16.3527991095986"/>
  </r>
  <r>
    <s v="Indonesia"/>
    <n v="536"/>
    <x v="33"/>
    <x v="3"/>
    <m/>
    <m/>
    <n v="18.176002946062901"/>
    <n v="55.642691628053697"/>
    <m/>
    <n v="-1.0772646105471499"/>
    <n v="1.90659752359464"/>
    <n v="17.098738335515701"/>
  </r>
  <r>
    <s v="Indonesia"/>
    <n v="536"/>
    <x v="33"/>
    <x v="4"/>
    <m/>
    <m/>
    <n v="17.833225217772601"/>
    <n v="51.328172495400999"/>
    <m/>
    <n v="-0.26021002512099001"/>
    <n v="2.24220536223305"/>
    <n v="17.573015192651699"/>
  </r>
  <r>
    <s v="Indonesia"/>
    <n v="536"/>
    <x v="33"/>
    <x v="5"/>
    <n v="0.58612927651052205"/>
    <n v="2.7260634157053101"/>
    <n v="17.4360495339347"/>
    <n v="42.611727208196001"/>
    <m/>
    <n v="0.42353518640500298"/>
    <n v="2.5843270591794498"/>
    <n v="17.8595847203398"/>
  </r>
  <r>
    <s v="Indonesia"/>
    <n v="536"/>
    <x v="33"/>
    <x v="6"/>
    <n v="0.50349958001760498"/>
    <n v="2.6651244507121401"/>
    <n v="18.495027153132899"/>
    <n v="35.847734086990101"/>
    <m/>
    <n v="0.37249729900408801"/>
    <n v="2.5499804023816002"/>
    <n v="18.867524452137001"/>
  </r>
  <r>
    <s v="Indonesia"/>
    <n v="536"/>
    <x v="33"/>
    <x v="7"/>
    <n v="-0.95771966774500294"/>
    <n v="0.90048434439220604"/>
    <n v="18.729381710978799"/>
    <n v="38.120939512557399"/>
    <m/>
    <n v="-0.947178170966817"/>
    <n v="0.91003136881400404"/>
    <n v="17.782203540011999"/>
  </r>
  <r>
    <s v="Indonesia"/>
    <n v="536"/>
    <x v="33"/>
    <x v="8"/>
    <n v="-0.28075016639858902"/>
    <n v="1.3801522102296899"/>
    <n v="19.394001295323299"/>
    <n v="30.2520374602258"/>
    <m/>
    <n v="5.4113001255678403E-2"/>
    <n v="1.6872134588498"/>
    <n v="19.448114296579"/>
  </r>
  <r>
    <s v="Indonesia"/>
    <n v="536"/>
    <x v="33"/>
    <x v="9"/>
    <n v="-1.76435867839476"/>
    <n v="-0.194292947491403"/>
    <n v="17.0263929966106"/>
    <n v="26.483125740783102"/>
    <n v="21.2638605643468"/>
    <n v="-1.64411531471585"/>
    <n v="-8.4038593499823205E-2"/>
    <n v="15.382277681894699"/>
  </r>
  <r>
    <s v="Indonesia"/>
    <n v="536"/>
    <x v="33"/>
    <x v="10"/>
    <n v="-1.45101260852817"/>
    <n v="-0.14872727917283299"/>
    <n v="16.886302572342998"/>
    <n v="24.524582718245899"/>
    <n v="19.686537587066699"/>
    <n v="-1.24219597144773"/>
    <n v="4.54135850175603E-2"/>
    <n v="15.6441066008953"/>
  </r>
  <r>
    <s v="Indonesia"/>
    <n v="536"/>
    <x v="33"/>
    <x v="11"/>
    <n v="-0.97404517265461799"/>
    <n v="0.23406727273872299"/>
    <n v="17.7130956429497"/>
    <n v="23.106017753940801"/>
    <n v="17.758158836989299"/>
    <n v="-0.70293186435365596"/>
    <n v="0.487891205809933"/>
    <n v="17.010163778596102"/>
  </r>
  <r>
    <s v="Indonesia"/>
    <n v="536"/>
    <x v="33"/>
    <x v="12"/>
    <n v="-1.9350321079992601"/>
    <n v="-0.74876299767394705"/>
    <n v="18.835804386345298"/>
    <n v="22.9546637770597"/>
    <n v="18.570934738999"/>
    <n v="-1.5864588113557101"/>
    <n v="-0.41979862703763798"/>
    <n v="17.249345574989601"/>
  </r>
  <r>
    <s v="Indonesia"/>
    <n v="536"/>
    <x v="33"/>
    <x v="13"/>
    <n v="-2.5474733213964398"/>
    <n v="-1.3452392180630199"/>
    <n v="19.081188670233299"/>
    <n v="24.884377277754499"/>
    <n v="20.638129707795802"/>
    <n v="-2.21677129040238"/>
    <n v="-1.03267424668204"/>
    <n v="16.864417379830901"/>
  </r>
  <r>
    <s v="Indonesia"/>
    <n v="536"/>
    <x v="33"/>
    <x v="14"/>
    <n v="-2.3421452233711002"/>
    <n v="-1.0678063457662801"/>
    <n v="18.606245202498702"/>
    <n v="24.681631265084398"/>
    <n v="20.377420601736699"/>
    <n v="-2.1456674734838601"/>
    <n v="-0.88318194325815302"/>
    <n v="16.460577729014801"/>
  </r>
  <r>
    <s v="Indonesia"/>
    <n v="536"/>
    <x v="33"/>
    <x v="15"/>
    <n v="-2.6645673570981598"/>
    <n v="-1.30695537558202"/>
    <n v="17.4781616351219"/>
    <n v="27.013303956079199"/>
    <n v="22.043463765785301"/>
    <n v="-2.6035057969430699"/>
    <n v="-1.2499985389585899"/>
    <n v="14.8746558381788"/>
  </r>
  <r>
    <s v="Indonesia"/>
    <n v="536"/>
    <x v="33"/>
    <x v="16"/>
    <n v="-2.4637641082679198"/>
    <n v="-0.99180793777458598"/>
    <n v="16.8237744791574"/>
    <n v="27.955460877550699"/>
    <n v="23.451280992127501"/>
    <n v="-2.48627391788306"/>
    <n v="-1.0125981286982899"/>
    <n v="14.3375005612743"/>
  </r>
  <r>
    <s v="Indonesia"/>
    <n v="536"/>
    <x v="33"/>
    <x v="17"/>
    <n v="-2.4224629046613799"/>
    <n v="-0.83612381202890795"/>
    <n v="16.5623775216316"/>
    <n v="29.3955371413366"/>
    <n v="25.2851373991104"/>
    <n v="-2.50906087780066"/>
    <n v="-0.91545692157037695"/>
    <n v="14.053316643831"/>
  </r>
  <r>
    <s v="Indonesia"/>
    <n v="536"/>
    <x v="33"/>
    <x v="18"/>
    <n v="-1.6896232916742999"/>
    <n v="4.3956163380942798E-2"/>
    <n v="16.630912265090799"/>
    <n v="30.422723351615801"/>
    <n v="26.658282716957501"/>
    <n v="-1.75014671041157"/>
    <n v="-1.0823009691648001E-2"/>
    <n v="14.880765554679201"/>
  </r>
  <r>
    <s v="Indonesia"/>
    <n v="536"/>
    <x v="33"/>
    <x v="19"/>
    <n v="-2.1713135336167899"/>
    <n v="-0.43651436764686202"/>
    <n v="16.382753312058998"/>
    <n v="30.563454692733998"/>
    <n v="27.0353282798044"/>
    <n v="-2.2292139313166"/>
    <n v="-0.48898614441042798"/>
    <n v="14.1535393807424"/>
  </r>
  <r>
    <s v="Indonesia"/>
    <n v="536"/>
    <x v="33"/>
    <x v="20"/>
    <n v="-4.9837322067323804"/>
    <n v="-3.0477844440205102"/>
    <n v="18.603664197087902"/>
    <n v="39.760863006749297"/>
    <n v="36.142547633406899"/>
    <n v="-6.1387284527489996"/>
    <n v="-4.1042177262259898"/>
    <n v="12.4649357443389"/>
  </r>
  <r>
    <s v="Indonesia"/>
    <n v="536"/>
    <x v="33"/>
    <x v="21"/>
    <n v="-3.6112710143000699"/>
    <n v="-1.6798622694432199"/>
    <n v="18.212336837238698"/>
    <n v="42.828232107985798"/>
    <n v="39.536716587058898"/>
    <n v="-4.6179626107193101"/>
    <n v="-2.5939229744247299"/>
    <n v="13.594374226519401"/>
  </r>
  <r>
    <s v="Indonesia"/>
    <n v="536"/>
    <x v="33"/>
    <x v="22"/>
    <n v="-3.2849598222798901"/>
    <n v="-0.75454409792775101"/>
    <n v="17.498210190473401"/>
    <n v="42.707277019986599"/>
    <n v="39.693515648844702"/>
    <n v="-3.9710929288157901"/>
    <n v="-1.3547630590581301"/>
    <n v="13.527117261657599"/>
  </r>
  <r>
    <s v="Indonesia"/>
    <n v="536"/>
    <x v="33"/>
    <x v="23"/>
    <n v="-2.58649783580355"/>
    <n v="-0.164411923974249"/>
    <n v="16.360204485223498"/>
    <n v="42.677308934317999"/>
    <n v="39.926024745095297"/>
    <n v="-2.9463494162103498"/>
    <n v="-0.47749625940413398"/>
    <n v="13.413855069013101"/>
  </r>
  <r>
    <s v="Indonesia"/>
    <n v="536"/>
    <x v="33"/>
    <x v="24"/>
    <n v="-2.6892275892322299"/>
    <n v="-0.43798498303569899"/>
    <n v="16.3986107788574"/>
    <n v="42.542631342638103"/>
    <n v="40.016678721526603"/>
    <n v="-2.8607951820629198"/>
    <n v="-0.58916042052692297"/>
    <n v="13.537815596794401"/>
  </r>
  <r>
    <s v="Indonesia"/>
    <n v="536"/>
    <x v="33"/>
    <x v="25"/>
    <n v="-2.4729232550849298"/>
    <n v="-0.38005794507132701"/>
    <n v="16.485440121782901"/>
    <n v="42.258795337443999"/>
    <n v="39.930425714710204"/>
    <n v="-2.5698756145157602"/>
    <n v="-0.46625969492124097"/>
    <n v="13.915564507267099"/>
  </r>
  <r>
    <s v="Ireland"/>
    <n v="178"/>
    <x v="34"/>
    <x v="0"/>
    <n v="3.7513344918269902"/>
    <n v="5.4068291589318198"/>
    <n v="30.567670697537199"/>
    <n v="36.401341984958002"/>
    <n v="24.786167231971699"/>
    <n v="4.8552020350980696"/>
    <n v="6.4639249373248804"/>
    <n v="35.422872732635298"/>
  </r>
  <r>
    <s v="Ireland"/>
    <n v="178"/>
    <x v="34"/>
    <x v="1"/>
    <n v="0.232105579776341"/>
    <n v="1.3244411420658"/>
    <n v="32.173004939019897"/>
    <n v="33.556831491780599"/>
    <n v="21.045466831573702"/>
    <n v="0.95938209011458897"/>
    <n v="2.0317964763410301"/>
    <n v="33.132387029134499"/>
  </r>
  <r>
    <s v="Ireland"/>
    <n v="178"/>
    <x v="34"/>
    <x v="2"/>
    <n v="-0.83133704102343098"/>
    <n v="0.30339529005530302"/>
    <n v="32.879748231591599"/>
    <n v="30.8735422579744"/>
    <n v="22.826365093604299"/>
    <n v="-0.51934587273342303"/>
    <n v="0.60655303754467005"/>
    <n v="32.360402358858202"/>
  </r>
  <r>
    <s v="Ireland"/>
    <n v="178"/>
    <x v="34"/>
    <x v="3"/>
    <n v="-0.146926908187824"/>
    <n v="0.95832177576016098"/>
    <n v="32.664637957919197"/>
    <n v="29.8187900561215"/>
    <n v="22.190524602100599"/>
    <n v="0.34607115134945798"/>
    <n v="1.43779580565611"/>
    <n v="33.010709109268603"/>
  </r>
  <r>
    <s v="Ireland"/>
    <n v="178"/>
    <x v="34"/>
    <x v="4"/>
    <n v="0.97056864908136398"/>
    <n v="1.94042777524981"/>
    <n v="32.8218534612406"/>
    <n v="28.0872781727772"/>
    <n v="19.936067682501498"/>
    <n v="1.2981652256830001"/>
    <n v="2.2602218112236701"/>
    <n v="34.120018686923601"/>
  </r>
  <r>
    <s v="Ireland"/>
    <n v="178"/>
    <x v="34"/>
    <x v="5"/>
    <n v="0.54885178073026997"/>
    <n v="1.4289872276904401"/>
    <n v="33.0219134968821"/>
    <n v="26.0538677439433"/>
    <n v="17.738247624863501"/>
    <n v="1.57040855871197"/>
    <n v="2.4289807757800701"/>
    <n v="34.592322055594003"/>
  </r>
  <r>
    <s v="Ireland"/>
    <n v="178"/>
    <x v="34"/>
    <x v="6"/>
    <n v="0.95087747785044396"/>
    <n v="1.72095865552314"/>
    <n v="33.562644660278202"/>
    <n v="23.645222695710501"/>
    <n v="14.5865149581432"/>
    <n v="2.77542235393368"/>
    <n v="3.5129464189145301"/>
    <n v="36.338067014211902"/>
  </r>
  <r>
    <s v="Ireland"/>
    <n v="178"/>
    <x v="34"/>
    <x v="7"/>
    <n v="-2.18186515932894"/>
    <n v="-1.5257006861840801"/>
    <n v="35.640229360125801"/>
    <n v="23.942304764804401"/>
    <n v="14.5791343177551"/>
    <n v="0.267874359364693"/>
    <n v="0.88897346120667797"/>
    <n v="35.908103719490498"/>
  </r>
  <r>
    <s v="Ireland"/>
    <n v="178"/>
    <x v="34"/>
    <x v="8"/>
    <n v="-8.2231162058844003"/>
    <n v="-7.5113012102674999"/>
    <n v="41.557268945926801"/>
    <n v="42.5137358970115"/>
    <n v="23.003689603434399"/>
    <n v="-7.0305366744445603"/>
    <n v="-6.3354922763945503"/>
    <n v="34.526732271482203"/>
  </r>
  <r>
    <s v="Ireland"/>
    <n v="178"/>
    <x v="34"/>
    <x v="9"/>
    <n v="-9.50764725319309"/>
    <n v="-8.1196028352022402"/>
    <n v="46.874096708923503"/>
    <n v="61.754375615712704"/>
    <n v="37.1689309162985"/>
    <n v="-13.872840212601499"/>
    <n v="-12.430288050307"/>
    <n v="33.001256496321901"/>
  </r>
  <r>
    <s v="Ireland"/>
    <n v="178"/>
    <x v="34"/>
    <x v="10"/>
    <n v="-8.9544349448327694"/>
    <n v="-6.8174188128680404"/>
    <n v="64.905504800941699"/>
    <n v="86.1777095295854"/>
    <n v="66.590345536349105"/>
    <n v="-32.124244904787801"/>
    <n v="-29.9010533988994"/>
    <n v="32.781259896153898"/>
  </r>
  <r>
    <s v="Ireland"/>
    <n v="178"/>
    <x v="34"/>
    <x v="11"/>
    <n v="-7.3409476452564801"/>
    <n v="-4.9971789042930004"/>
    <n v="47.271223461572099"/>
    <n v="110.508605877042"/>
    <n v="79.031773305763494"/>
    <n v="-13.6443486617934"/>
    <n v="-11.1978332411102"/>
    <n v="33.626874799778697"/>
  </r>
  <r>
    <s v="Ireland"/>
    <n v="178"/>
    <x v="34"/>
    <x v="12"/>
    <n v="-5.8129293588692299"/>
    <n v="-2.73249478794847"/>
    <n v="42.512805319264103"/>
    <n v="119.669995954716"/>
    <n v="86.776705998985804"/>
    <n v="-8.4929891233127996"/>
    <n v="-5.2522035404784804"/>
    <n v="34.0198161959513"/>
  </r>
  <r>
    <s v="Ireland"/>
    <n v="178"/>
    <x v="34"/>
    <x v="13"/>
    <n v="-4.86364418334687"/>
    <n v="-1.4326454010957099"/>
    <n v="40.5826287128437"/>
    <n v="120.03812475266299"/>
    <n v="90.0533412109625"/>
    <n v="-6.4151027528969804"/>
    <n v="-2.8719532247186601"/>
    <n v="34.167525959946701"/>
  </r>
  <r>
    <s v="Ireland"/>
    <n v="178"/>
    <x v="34"/>
    <x v="14"/>
    <n v="-3.0839530754677398"/>
    <n v="0.230414043659769"/>
    <n v="37.572511721916101"/>
    <n v="104.33644207783099"/>
    <n v="85.864549026850099"/>
    <n v="-3.6344608944565899"/>
    <n v="-0.27983830424656497"/>
    <n v="33.938050827459499"/>
  </r>
  <r>
    <s v="Ireland"/>
    <n v="178"/>
    <x v="34"/>
    <x v="15"/>
    <n v="-1.4191639698987499"/>
    <n v="0.97370592024626301"/>
    <n v="29.0545317559674"/>
    <n v="76.741945426387304"/>
    <n v="65.745411927656306"/>
    <n v="-2.0486223416197"/>
    <n v="0.332342723201206"/>
    <n v="27.005909414347698"/>
  </r>
  <r>
    <s v="Ireland"/>
    <n v="178"/>
    <x v="34"/>
    <x v="16"/>
    <n v="-1.43105667601255"/>
    <n v="0.83776894663147505"/>
    <n v="28.064786082989599"/>
    <n v="74.294003510357001"/>
    <n v="65.407023676395397"/>
    <n v="-0.77150093683579102"/>
    <n v="1.4550207733153599"/>
    <n v="27.293285146153799"/>
  </r>
  <r>
    <s v="Ireland"/>
    <n v="178"/>
    <x v="34"/>
    <x v="17"/>
    <n v="-0.77388206811958105"/>
    <n v="1.19577820262963"/>
    <n v="26.2026437652606"/>
    <n v="67.7850972467795"/>
    <n v="58.947511997979298"/>
    <n v="-0.29546181695714402"/>
    <n v="1.6456344194662"/>
    <n v="25.9071819483034"/>
  </r>
  <r>
    <s v="Ireland"/>
    <n v="178"/>
    <x v="34"/>
    <x v="18"/>
    <n v="-0.26219116252462599"/>
    <n v="1.3370827197466399"/>
    <n v="25.330049502824799"/>
    <n v="63.1363750682427"/>
    <n v="54.336895246624699"/>
    <n v="0.149397930327995"/>
    <n v="1.72793689156612"/>
    <n v="25.479447433152799"/>
  </r>
  <r>
    <s v="Ireland"/>
    <n v="178"/>
    <x v="34"/>
    <x v="19"/>
    <n v="0.42734130176513702"/>
    <n v="1.69647492480545"/>
    <n v="24.201837178318499"/>
    <n v="57.215034008835303"/>
    <n v="48.976621555290599"/>
    <n v="0.51132459154336996"/>
    <n v="1.77693008905406"/>
    <n v="24.713161769861902"/>
  </r>
  <r>
    <s v="Ireland"/>
    <n v="178"/>
    <x v="34"/>
    <x v="20"/>
    <n v="-4.1751508051532804"/>
    <n v="-3.18297954903296"/>
    <n v="27.364248569873102"/>
    <n v="58.433712644387199"/>
    <n v="52.364556989183903"/>
    <n v="-4.93926821484221"/>
    <n v="-3.9238445673949802"/>
    <n v="22.4249803550309"/>
  </r>
  <r>
    <s v="Ireland"/>
    <n v="178"/>
    <x v="34"/>
    <x v="21"/>
    <n v="-2.2545046075274802"/>
    <n v="-1.47802543052663"/>
    <n v="24.856471640279601"/>
    <n v="55.2648236858589"/>
    <n v="49.857485163479602"/>
    <n v="-2.0110736473087498"/>
    <n v="-1.2407573333905"/>
    <n v="22.845397992970799"/>
  </r>
  <r>
    <s v="Ireland"/>
    <n v="178"/>
    <x v="34"/>
    <x v="22"/>
    <n v="-1.52793951370812"/>
    <n v="-0.78498478758224499"/>
    <n v="23.5368265264845"/>
    <n v="53.282953201881497"/>
    <n v="48.347798388040403"/>
    <n v="-1.44078114110274"/>
    <n v="-0.70004861256247697"/>
    <n v="22.0960453853818"/>
  </r>
  <r>
    <s v="Ireland"/>
    <n v="178"/>
    <x v="34"/>
    <x v="23"/>
    <n v="-0.64609668051035496"/>
    <n v="9.3117287330782006E-2"/>
    <n v="22.7714438009363"/>
    <n v="50.3332385886428"/>
    <n v="45.783436179293702"/>
    <n v="-0.64609668051027103"/>
    <n v="9.3117287330864995E-2"/>
    <n v="22.125347120425999"/>
  </r>
  <r>
    <s v="Ireland"/>
    <n v="178"/>
    <x v="34"/>
    <x v="24"/>
    <n v="-0.36644117464822201"/>
    <n v="0.31926587480256302"/>
    <n v="22.4321246201749"/>
    <n v="47.934311231794901"/>
    <n v="43.6835384498781"/>
    <n v="-0.366632706979102"/>
    <n v="0.31907434247168498"/>
    <n v="22.0654919131958"/>
  </r>
  <r>
    <s v="Ireland"/>
    <n v="178"/>
    <x v="34"/>
    <x v="25"/>
    <n v="8.7335465720290995E-3"/>
    <n v="0.59974077742575005"/>
    <n v="22.160374013346701"/>
    <n v="45.726150433778699"/>
    <n v="41.7169340110432"/>
    <n v="8.3689646343185296E-3"/>
    <n v="0.599376195488039"/>
    <n v="22.168742977981001"/>
  </r>
  <r>
    <s v="Israel"/>
    <n v="436"/>
    <x v="35"/>
    <x v="1"/>
    <n v="-4.9838279413817999"/>
    <n v="-0.26453183311026202"/>
    <n v="47.472873407827201"/>
    <n v="83.631723781930802"/>
    <n v="72.3"/>
    <n v="-3.93344998003777"/>
    <n v="0.68368799815564996"/>
    <n v="43.539423427789401"/>
  </r>
  <r>
    <s v="Israel"/>
    <n v="436"/>
    <x v="35"/>
    <x v="2"/>
    <n v="-7.45446805305982"/>
    <n v="-1.70716761687448E-2"/>
    <n v="51.459269542634303"/>
    <n v="90.141242593344302"/>
    <n v="79.400000000000006"/>
    <n v="-8.2083770212848304"/>
    <n v="-0.66039825694472798"/>
    <n v="43.250892521349499"/>
  </r>
  <r>
    <s v="Israel"/>
    <n v="436"/>
    <x v="35"/>
    <x v="3"/>
    <n v="-3.2676417907834701"/>
    <n v="0.76165124683216801"/>
    <n v="46.815968877095102"/>
    <n v="92.712713646961603"/>
    <n v="82.1"/>
    <n v="-4.9726588059301804"/>
    <n v="-0.79107429796005402"/>
    <n v="41.8433100711649"/>
  </r>
  <r>
    <s v="Israel"/>
    <n v="436"/>
    <x v="35"/>
    <x v="4"/>
    <n v="-2.36173020915014"/>
    <n v="2.1979477780224199"/>
    <n v="44.412113032387502"/>
    <n v="91.168967957474095"/>
    <n v="82.1"/>
    <n v="-3.49982397785198"/>
    <n v="1.17977217714473"/>
    <n v="40.912289054535499"/>
  </r>
  <r>
    <s v="Israel"/>
    <n v="436"/>
    <x v="35"/>
    <x v="5"/>
    <n v="-1.67122940193336"/>
    <n v="3.0068743295139"/>
    <n v="43.655472263388198"/>
    <n v="88.031727535570894"/>
    <n v="79"/>
    <n v="-2.6538357875540699"/>
    <n v="2.13198825994328"/>
    <n v="41.001636475834196"/>
  </r>
  <r>
    <s v="Israel"/>
    <n v="436"/>
    <x v="35"/>
    <x v="6"/>
    <n v="-0.67832561760513199"/>
    <n v="3.4657492166086401"/>
    <n v="42.889918982590601"/>
    <n v="79.951429877613805"/>
    <n v="71.099999999999994"/>
    <n v="-0.91934153924746098"/>
    <n v="3.2481521391531198"/>
    <n v="41.970577443343203"/>
  </r>
  <r>
    <s v="Israel"/>
    <n v="436"/>
    <x v="35"/>
    <x v="7"/>
    <n v="-0.85561665768342698"/>
    <n v="3.25149592870281"/>
    <n v="41.308766644929101"/>
    <n v="72.873514806084103"/>
    <n v="65.099999999999994"/>
    <n v="-0.25532999826729202"/>
    <n v="3.7929541322141098"/>
    <n v="41.053436646661801"/>
  </r>
  <r>
    <s v="Israel"/>
    <n v="436"/>
    <x v="35"/>
    <x v="8"/>
    <n v="-3.7079242849626799"/>
    <n v="0.93898675730117198"/>
    <n v="41.890185175282802"/>
    <n v="71.613674039721602"/>
    <n v="64.3"/>
    <n v="-3.3500678630368501"/>
    <n v="1.2574821367804301"/>
    <n v="38.540117312245997"/>
  </r>
  <r>
    <s v="Israel"/>
    <n v="436"/>
    <x v="35"/>
    <x v="9"/>
    <n v="-5.4196938342454697"/>
    <n v="-1.15607228903015"/>
    <n v="41.991506931861998"/>
    <n v="74.366390089698996"/>
    <n v="66.8"/>
    <n v="-6.2458011583292903"/>
    <n v="-1.8966172471662699"/>
    <n v="35.745705773532698"/>
  </r>
  <r>
    <s v="Israel"/>
    <n v="436"/>
    <x v="35"/>
    <x v="10"/>
    <n v="-3.2265557314339199"/>
    <n v="0.18727834314119299"/>
    <n v="40.242772180212299"/>
    <n v="70.416290541711106"/>
    <n v="64.7"/>
    <n v="-3.43635163670421"/>
    <n v="-4.6271008953679199E-3"/>
    <n v="36.806420543508104"/>
  </r>
  <r>
    <s v="Israel"/>
    <n v="436"/>
    <x v="35"/>
    <x v="11"/>
    <n v="-3.2659688124984898"/>
    <n v="0.237103457735863"/>
    <n v="39.735458801937597"/>
    <n v="68.581310380907794"/>
    <n v="63.9"/>
    <n v="-2.9249168270566201"/>
    <n v="0.54834422135635097"/>
    <n v="36.810541974880998"/>
  </r>
  <r>
    <s v="Israel"/>
    <n v="436"/>
    <x v="35"/>
    <x v="12"/>
    <n v="-4.1966282498496099"/>
    <n v="-1.1693619035023299"/>
    <n v="40.295906457840502"/>
    <n v="68.123724831574904"/>
    <n v="63.8"/>
    <n v="-4.3400944001243502"/>
    <n v="-1.3020115194583599"/>
    <n v="35.955812057716102"/>
  </r>
  <r>
    <s v="Israel"/>
    <n v="436"/>
    <x v="35"/>
    <x v="13"/>
    <n v="-4.1985561075325704"/>
    <n v="-1.1897630892131501"/>
    <n v="40.2821919248751"/>
    <n v="66.760688291012599"/>
    <n v="62.9"/>
    <n v="-4.0498402093657599"/>
    <n v="-1.05211435179563"/>
    <n v="36.232351715509303"/>
  </r>
  <r>
    <s v="Israel"/>
    <n v="436"/>
    <x v="35"/>
    <x v="14"/>
    <n v="-2.5549043773779601"/>
    <n v="-0.48961245039352203"/>
    <n v="38.8197428829884"/>
    <n v="65.556412455125098"/>
    <n v="62.5"/>
    <n v="-2.3471506663667201"/>
    <n v="-0.29285283584243499"/>
    <n v="36.472592216621699"/>
  </r>
  <r>
    <s v="Israel"/>
    <n v="436"/>
    <x v="35"/>
    <x v="15"/>
    <n v="-0.78071002110693399"/>
    <n v="0.95928765000040805"/>
    <n v="37.921252112005398"/>
    <n v="63.835679390648103"/>
    <n v="60.6"/>
    <n v="-1.1616529984292101"/>
    <n v="0.59600142374503196"/>
    <n v="36.759599113576201"/>
  </r>
  <r>
    <s v="Israel"/>
    <n v="436"/>
    <x v="35"/>
    <x v="16"/>
    <n v="-1.5813735830042599"/>
    <n v="0.28542494947602998"/>
    <n v="38.211115203024498"/>
    <n v="62.033813921411003"/>
    <n v="59"/>
    <n v="-1.7265800590059801"/>
    <n v="0.147339575935058"/>
    <n v="36.484535144018501"/>
  </r>
  <r>
    <s v="Israel"/>
    <n v="436"/>
    <x v="35"/>
    <x v="17"/>
    <n v="-1.22864685205253"/>
    <n v="0.71485867934639202"/>
    <n v="38.599544986298497"/>
    <n v="60.162287571324299"/>
    <n v="57.5"/>
    <n v="-1.12701310588134"/>
    <n v="0.81138855647974095"/>
    <n v="37.472531880417101"/>
  </r>
  <r>
    <s v="Israel"/>
    <n v="436"/>
    <x v="35"/>
    <x v="18"/>
    <n v="-3.8744077247460802"/>
    <n v="-1.67594692908023"/>
    <n v="39.433969372482203"/>
    <n v="60.3578911746663"/>
    <n v="58.1"/>
    <n v="-3.6230055377445698"/>
    <n v="-1.4384717340747299"/>
    <n v="35.810963834737699"/>
  </r>
  <r>
    <s v="Israel"/>
    <n v="436"/>
    <x v="35"/>
    <x v="19"/>
    <n v="-4.2540035172128299"/>
    <n v="-2.3582337352726501"/>
    <n v="38.913752174480997"/>
    <n v="59.504430543502103"/>
    <n v="57.9"/>
    <n v="-3.8947745870635502"/>
    <n v="-2.0163453616948601"/>
    <n v="35.018977587417503"/>
  </r>
  <r>
    <s v="Israel"/>
    <n v="436"/>
    <x v="35"/>
    <x v="20"/>
    <n v="-9.5041850564255803"/>
    <n v="-7.7492156886109198"/>
    <n v="45.351984229854502"/>
    <n v="71.671592671930895"/>
    <n v="68.400000000000006"/>
    <n v="-10.825116635935901"/>
    <n v="-9.0174981870867992"/>
    <n v="34.526867593918602"/>
  </r>
  <r>
    <s v="Israel"/>
    <n v="436"/>
    <x v="35"/>
    <x v="21"/>
    <n v="-4.1938499671196796"/>
    <n v="-1.92881022618773"/>
    <n v="41.354498939078198"/>
    <n v="68.930051072391706"/>
    <n v="65.982811135002706"/>
    <n v="-4.2392899319913102"/>
    <n v="-1.97175864734433"/>
    <n v="37.115209007086897"/>
  </r>
  <r>
    <s v="Israel"/>
    <n v="436"/>
    <x v="35"/>
    <x v="22"/>
    <n v="-3.6471278321568001"/>
    <n v="-1.2813802914463599"/>
    <n v="38.4061726449901"/>
    <n v="67.096256412428303"/>
    <n v="64.370621568853693"/>
    <n v="-3.3491055310720101"/>
    <n v="-1.0015742464250299"/>
    <n v="35.057067113918102"/>
  </r>
  <r>
    <s v="Israel"/>
    <n v="436"/>
    <x v="35"/>
    <x v="23"/>
    <n v="-3.26756798372368"/>
    <n v="-0.87040691924458802"/>
    <n v="38.059701143862803"/>
    <n v="66.370362069812799"/>
    <n v="63.801366637836999"/>
    <n v="-3.13005802374993"/>
    <n v="-0.74152673910295397"/>
    <n v="34.9296431201128"/>
  </r>
  <r>
    <s v="Israel"/>
    <n v="436"/>
    <x v="35"/>
    <x v="24"/>
    <n v="-3.1646646052244201"/>
    <n v="-0.76333065267234501"/>
    <n v="37.891088173587796"/>
    <n v="65.690715684326094"/>
    <n v="63.2675826954505"/>
    <n v="-3.0887305607884699"/>
    <n v="-0.69219927614149301"/>
    <n v="34.802357612799298"/>
  </r>
  <r>
    <s v="Israel"/>
    <n v="436"/>
    <x v="35"/>
    <x v="25"/>
    <n v="-3.0139104223532698"/>
    <n v="-0.61618027263143504"/>
    <n v="37.793731790333901"/>
    <n v="65.088401446247303"/>
    <n v="62.797962714903697"/>
    <n v="-2.99500410329849"/>
    <n v="-0.59847281865152002"/>
    <n v="34.798727687035502"/>
  </r>
  <r>
    <s v="Italy"/>
    <n v="136"/>
    <x v="36"/>
    <x v="0"/>
    <n v="-2.3697044110855301"/>
    <n v="3.4699939795072599"/>
    <n v="46.535638370278797"/>
    <n v="109.02576130898299"/>
    <n v="99.6673413810407"/>
    <n v="-2.4233334648932399"/>
    <n v="3.4226786187498601"/>
    <n v="44.112304905385599"/>
  </r>
  <r>
    <s v="Italy"/>
    <n v="136"/>
    <x v="36"/>
    <x v="1"/>
    <n v="-3.3718351228069698"/>
    <n v="2.4118369763113701"/>
    <n v="47.339468675860999"/>
    <n v="108.886329514208"/>
    <n v="99.896329989617698"/>
    <n v="-3.1903065473132401"/>
    <n v="2.5727338671214199"/>
    <n v="44.1491621285478"/>
  </r>
  <r>
    <s v="Italy"/>
    <n v="136"/>
    <x v="36"/>
    <x v="2"/>
    <n v="-2.67215608361359"/>
    <n v="2.5030261592005698"/>
    <n v="46.699781301217001"/>
    <n v="106.360483433178"/>
    <n v="97.821306875199497"/>
    <n v="-2.8693013710702902"/>
    <n v="2.3266647361728401"/>
    <n v="43.830479930146701"/>
  </r>
  <r>
    <s v="Italy"/>
    <n v="136"/>
    <x v="36"/>
    <x v="3"/>
    <n v="-2.6962374012059098"/>
    <n v="1.99360269980556"/>
    <n v="47.1744677861006"/>
    <n v="105.49461422693"/>
    <n v="97.776428217536093"/>
    <n v="-3.21762567102581"/>
    <n v="1.5234176983751999"/>
    <n v="43.956842115074799"/>
  </r>
  <r>
    <s v="Italy"/>
    <n v="136"/>
    <x v="36"/>
    <x v="4"/>
    <n v="-3.3228042362699099"/>
    <n v="1.1101727797988701"/>
    <n v="46.879645587505202"/>
    <n v="105.100945453444"/>
    <n v="97.146632385860102"/>
    <n v="-3.4788500322587499"/>
    <n v="0.96831343527145197"/>
    <n v="43.400795555246503"/>
  </r>
  <r>
    <s v="Italy"/>
    <n v="136"/>
    <x v="36"/>
    <x v="5"/>
    <n v="-4.0839120284846704"/>
    <n v="0.23499831816605399"/>
    <n v="47.241764392395503"/>
    <n v="106.557487902006"/>
    <n v="97.516931836136806"/>
    <n v="-4.0825207748072501"/>
    <n v="0.23626907760659199"/>
    <n v="43.159243617588203"/>
  </r>
  <r>
    <s v="Italy"/>
    <n v="136"/>
    <x v="36"/>
    <x v="6"/>
    <n v="-4.3822567347420298"/>
    <n v="-9.3551979694819196E-2"/>
    <n v="47.793599096276303"/>
    <n v="106.739735696892"/>
    <n v="97.894295501926706"/>
    <n v="-3.6165692119532098"/>
    <n v="0.60958841028487998"/>
    <n v="44.177029884323098"/>
  </r>
  <r>
    <s v="Italy"/>
    <n v="136"/>
    <x v="36"/>
    <x v="7"/>
    <n v="-2.7247477725662601"/>
    <n v="1.9178724436780601"/>
    <n v="46.783644200044598"/>
    <n v="103.889549429046"/>
    <n v="95.658703029402304"/>
    <n v="-1.3402566198508801"/>
    <n v="3.1807485571326"/>
    <n v="45.443387580193701"/>
  </r>
  <r>
    <s v="Italy"/>
    <n v="136"/>
    <x v="36"/>
    <x v="8"/>
    <n v="-3.4941927492661602"/>
    <n v="1.2718263055174299"/>
    <n v="47.833637316747499"/>
    <n v="106.164014266358"/>
    <n v="97.211392325451797"/>
    <n v="-2.5639021578446299"/>
    <n v="2.1187654141572998"/>
    <n v="45.269735158902797"/>
  </r>
  <r>
    <s v="Italy"/>
    <n v="136"/>
    <x v="36"/>
    <x v="9"/>
    <n v="-3.4690007726143999"/>
    <n v="0.60524142395990199"/>
    <n v="51.110916680614899"/>
    <n v="116.60966894404"/>
    <n v="106.388690231643"/>
    <n v="-5.1210456641153996"/>
    <n v="-0.91342179075559105"/>
    <n v="45.989871016499499"/>
  </r>
  <r>
    <s v="Italy"/>
    <n v="136"/>
    <x v="36"/>
    <x v="10"/>
    <n v="-3.5526706804383799"/>
    <n v="0.50620982380699597"/>
    <n v="49.927790283371202"/>
    <n v="119.198164936054"/>
    <n v="108.21217182126701"/>
    <n v="-4.2397375004577098"/>
    <n v="-0.12697987126996599"/>
    <n v="45.688052782913502"/>
  </r>
  <r>
    <s v="Italy"/>
    <n v="136"/>
    <x v="36"/>
    <x v="11"/>
    <n v="-3.35622788066676"/>
    <n v="1.06339064869718"/>
    <n v="49.174407856590101"/>
    <n v="119.692240695409"/>
    <n v="109.45779727260999"/>
    <n v="-3.5930119435501702"/>
    <n v="0.84694157291921901"/>
    <n v="45.581395913039898"/>
  </r>
  <r>
    <s v="Italy"/>
    <n v="136"/>
    <x v="36"/>
    <x v="12"/>
    <n v="-1.47579527256091"/>
    <n v="3.3614279582642901"/>
    <n v="50.590048135910799"/>
    <n v="126.49315822426"/>
    <n v="114.05342045693099"/>
    <n v="-2.94540800401882"/>
    <n v="2.0306471660513501"/>
    <n v="47.644640131891997"/>
  </r>
  <r>
    <s v="Italy"/>
    <n v="136"/>
    <x v="36"/>
    <x v="13"/>
    <n v="-0.74343286896501903"/>
    <n v="3.7049472581470502"/>
    <n v="50.951542396527699"/>
    <n v="132.455495272051"/>
    <n v="119.17594171446299"/>
    <n v="-2.8542551542396501"/>
    <n v="1.7828553712602699"/>
    <n v="48.097287242287997"/>
  </r>
  <r>
    <s v="Italy"/>
    <n v="136"/>
    <x v="36"/>
    <x v="14"/>
    <n v="-0.83087935252380496"/>
    <n v="3.37606169779865"/>
    <n v="50.855503086201701"/>
    <n v="135.365628101179"/>
    <n v="121.41765571569501"/>
    <n v="-2.95439672361828"/>
    <n v="1.43240312030503"/>
    <n v="47.901106362583398"/>
  </r>
  <r>
    <s v="Italy"/>
    <n v="136"/>
    <x v="36"/>
    <x v="15"/>
    <n v="-0.78266629060437898"/>
    <n v="3.01653368764801"/>
    <n v="50.317122309111902"/>
    <n v="135.279683209946"/>
    <n v="122.23619706951099"/>
    <n v="-2.5522017935729799"/>
    <n v="1.3819392214963"/>
    <n v="47.764920515539004"/>
  </r>
  <r>
    <s v="Italy"/>
    <n v="136"/>
    <x v="36"/>
    <x v="16"/>
    <n v="-1.07328756210777"/>
    <n v="2.56925969210217"/>
    <n v="49.078421451763397"/>
    <n v="134.783929104262"/>
    <n v="121.602902724754"/>
    <n v="-2.4039000204035199"/>
    <n v="1.33643042223488"/>
    <n v="46.674521431359899"/>
  </r>
  <r>
    <s v="Italy"/>
    <n v="136"/>
    <x v="36"/>
    <x v="17"/>
    <n v="-1.5908170938157"/>
    <n v="1.9458716140541801"/>
    <n v="48.763354453231102"/>
    <n v="134.161429880231"/>
    <n v="121.290135339714"/>
    <n v="-2.41910453399271"/>
    <n v="1.1758080333158101"/>
    <n v="46.344249919238401"/>
  </r>
  <r>
    <s v="Italy"/>
    <n v="136"/>
    <x v="36"/>
    <x v="18"/>
    <n v="-1.6011293499077099"/>
    <n v="1.84406017728845"/>
    <n v="48.393974907869101"/>
    <n v="134.44172718404499"/>
    <n v="121.823289255004"/>
    <n v="-2.1861902955415902"/>
    <n v="1.2990348833008201"/>
    <n v="46.207784612327501"/>
  </r>
  <r>
    <s v="Italy"/>
    <n v="136"/>
    <x v="36"/>
    <x v="19"/>
    <n v="-0.98963212661770505"/>
    <n v="2.1764113526215398"/>
    <n v="48.4733117596572"/>
    <n v="134.13872831083"/>
    <n v="121.69757446424801"/>
    <n v="-1.5401578730002901"/>
    <n v="1.66043835305354"/>
    <n v="46.933153886656903"/>
  </r>
  <r>
    <s v="Italy"/>
    <n v="136"/>
    <x v="36"/>
    <x v="20"/>
    <n v="-6.0790277716177599"/>
    <n v="-2.9932644172804799"/>
    <n v="56.997185808460003"/>
    <n v="155.31271443650701"/>
    <n v="141.822821204387"/>
    <n v="-9.5972199674222498"/>
    <n v="-6.3105967015478397"/>
    <n v="47.399965841037698"/>
  </r>
  <r>
    <s v="Italy"/>
    <n v="136"/>
    <x v="36"/>
    <x v="21"/>
    <n v="-4.6285729178618702"/>
    <n v="-1.3874847381226501"/>
    <n v="55.449465832738397"/>
    <n v="150.85851568662201"/>
    <n v="138.268822245618"/>
    <n v="-7.1750810110685999"/>
    <n v="-3.79540489312937"/>
    <n v="48.274384821669798"/>
  </r>
  <r>
    <s v="Italy"/>
    <n v="136"/>
    <x v="36"/>
    <x v="22"/>
    <n v="-5.1591639722496803"/>
    <n v="-2.1701476525772199"/>
    <n v="54.309606787544602"/>
    <n v="150.56806932015201"/>
    <n v="138.465590949046"/>
    <n v="-5.9808611940257101"/>
    <n v="-2.9546686185001398"/>
    <n v="48.328745593518903"/>
  </r>
  <r>
    <s v="Italy"/>
    <n v="136"/>
    <x v="36"/>
    <x v="23"/>
    <n v="-3.7470652892740799"/>
    <n v="-0.88146795507075903"/>
    <n v="52.216557735635902"/>
    <n v="148.74831032450001"/>
    <n v="137.10173249990299"/>
    <n v="-3.8521424930496502"/>
    <n v="-0.97725021563265602"/>
    <n v="48.364415242586198"/>
  </r>
  <r>
    <s v="Italy"/>
    <n v="136"/>
    <x v="36"/>
    <x v="24"/>
    <n v="-3.4482216915385"/>
    <n v="-0.699997450118645"/>
    <n v="51.374416590613002"/>
    <n v="147.22055541479301"/>
    <n v="135.95453713850799"/>
    <n v="-3.3326934246992499"/>
    <n v="-0.58944276377262905"/>
    <n v="48.041723165913702"/>
  </r>
  <r>
    <s v="Italy"/>
    <n v="136"/>
    <x v="36"/>
    <x v="25"/>
    <n v="-3.40149149114119"/>
    <n v="-0.75507435932854405"/>
    <n v="50.916202516872403"/>
    <n v="145.74036298571801"/>
    <n v="134.820340394136"/>
    <n v="-3.0411633528825801"/>
    <n v="-0.409720775218611"/>
    <n v="47.875039163989896"/>
  </r>
  <r>
    <s v="Japan"/>
    <n v="158"/>
    <x v="37"/>
    <x v="0"/>
    <n v="-7.7582909581239301"/>
    <n v="-6.2968722885269504"/>
    <n v="35.950567192679699"/>
    <n v="135.608628552997"/>
    <n v="67.769164149784402"/>
    <n v="-7.2818474249170304"/>
    <n v="-5.8469677039066896"/>
    <n v="28.6687197677626"/>
  </r>
  <r>
    <s v="Japan"/>
    <n v="158"/>
    <x v="37"/>
    <x v="1"/>
    <n v="-6.4482795007852998"/>
    <n v="-4.9672160443892404"/>
    <n v="35.193986162802503"/>
    <n v="145.12352867156599"/>
    <n v="74.571445822178703"/>
    <n v="-6.2004811776985003"/>
    <n v="-4.73422653346472"/>
    <n v="28.993504985104"/>
  </r>
  <r>
    <s v="Japan"/>
    <n v="158"/>
    <x v="37"/>
    <x v="2"/>
    <n v="-7.2913693808387903"/>
    <n v="-5.7790329300872498"/>
    <n v="35.391809047726802"/>
    <n v="154.09565726882701"/>
    <n v="83.505107071078399"/>
    <n v="-7.3359699831470797"/>
    <n v="-5.8208274234968904"/>
    <n v="28.0558390645797"/>
  </r>
  <r>
    <s v="Japan"/>
    <n v="158"/>
    <x v="37"/>
    <x v="3"/>
    <n v="-7.5576872177594696"/>
    <n v="-6.0468361793779897"/>
    <n v="35.038416424190302"/>
    <n v="160.02079132222801"/>
    <n v="89.533762137654804"/>
    <n v="-7.4332889413602299"/>
    <n v="-5.9231984512049003"/>
    <n v="27.605127482830099"/>
  </r>
  <r>
    <s v="Japan"/>
    <n v="158"/>
    <x v="37"/>
    <x v="4"/>
    <n v="-6.6501074549100796"/>
    <n v="-5.3757234805305103"/>
    <n v="33.678188623817697"/>
    <n v="169.48995921426601"/>
    <n v="94.204598859691899"/>
    <n v="-5.31417784030549"/>
    <n v="-4.0499938798732504"/>
    <n v="28.3640107835122"/>
  </r>
  <r>
    <s v="Japan"/>
    <n v="158"/>
    <x v="37"/>
    <x v="5"/>
    <n v="-5.2478696103909304"/>
    <n v="-4.2826101905940899"/>
    <n v="33.519531356364297"/>
    <n v="174.293274092491"/>
    <n v="93.868309936518301"/>
    <n v="-4.4384811334130196"/>
    <n v="-3.4836356875996999"/>
    <n v="29.081050222951301"/>
  </r>
  <r>
    <s v="Japan"/>
    <n v="158"/>
    <x v="37"/>
    <x v="6"/>
    <n v="-3.6599197254545399"/>
    <n v="-3.00089582482248"/>
    <n v="33.056698597941399"/>
    <n v="174.033288849043"/>
    <n v="93.141396886448504"/>
    <n v="-3.0288121423801302"/>
    <n v="-2.37690738385658"/>
    <n v="30.027886455561202"/>
  </r>
  <r>
    <s v="Japan"/>
    <n v="158"/>
    <x v="37"/>
    <x v="7"/>
    <n v="-3.3158895934507502"/>
    <n v="-2.6747639319160701"/>
    <n v="33.122769254504497"/>
    <n v="172.80906672877401"/>
    <n v="94.374682911488193"/>
    <n v="-2.9010446490293802"/>
    <n v="-2.2680729325828999"/>
    <n v="30.221724605475099"/>
  </r>
  <r>
    <s v="Japan"/>
    <n v="158"/>
    <x v="37"/>
    <x v="8"/>
    <n v="-3.71101040632057"/>
    <n v="-2.88353363920137"/>
    <n v="34.107272161657001"/>
    <n v="180.71471957118999"/>
    <n v="105.61155067278099"/>
    <n v="-4.1096858459205503"/>
    <n v="-3.27497547477018"/>
    <n v="29.997586315736399"/>
  </r>
  <r>
    <s v="Japan"/>
    <n v="158"/>
    <x v="37"/>
    <x v="9"/>
    <n v="-6.3230615493425901"/>
    <n v="-5.2695873414064698"/>
    <n v="38.685602087047599"/>
    <n v="198.70256581425099"/>
    <n v="120.304223717537"/>
    <n v="-9.6929638112540903"/>
    <n v="-8.5613280359737693"/>
    <n v="28.9926382757935"/>
  </r>
  <r>
    <s v="Japan"/>
    <n v="158"/>
    <x v="37"/>
    <x v="10"/>
    <n v="-7.5957753628449796"/>
    <n v="-6.5563370404194998"/>
    <n v="37.744915935850401"/>
    <n v="205.69310740042201"/>
    <n v="128.767358494224"/>
    <n v="-9.0758106433122006"/>
    <n v="-7.9996937870823297"/>
    <n v="28.669105292538202"/>
  </r>
  <r>
    <s v="Japan"/>
    <n v="158"/>
    <x v="37"/>
    <x v="11"/>
    <n v="-7.5715857367340398"/>
    <n v="-6.4174013305606703"/>
    <n v="38.626640846929199"/>
    <n v="219.09446377306301"/>
    <n v="139.80826975393899"/>
    <n v="-8.9855259505046607"/>
    <n v="-7.78387488644562"/>
    <n v="29.641114896424501"/>
  </r>
  <r>
    <s v="Japan"/>
    <n v="158"/>
    <x v="37"/>
    <x v="12"/>
    <n v="-7.1582983614933697"/>
    <n v="-5.9745367450627"/>
    <n v="38.638009346324701"/>
    <n v="226.09278229393399"/>
    <n v="144.007850145502"/>
    <n v="-8.1964766257961408"/>
    <n v="-6.9732581940189604"/>
    <n v="30.441532720528599"/>
  </r>
  <r>
    <s v="Japan"/>
    <n v="158"/>
    <x v="37"/>
    <x v="13"/>
    <n v="-7.1318863212635897"/>
    <n v="-6.0215937817295799"/>
    <n v="38.778192909542497"/>
    <n v="229.626051158579"/>
    <n v="142.92992774138699"/>
    <n v="-7.61137297656028"/>
    <n v="-6.4796267195281496"/>
    <n v="31.1668199329822"/>
  </r>
  <r>
    <s v="Japan"/>
    <n v="158"/>
    <x v="37"/>
    <x v="14"/>
    <n v="-5.3879011123823304"/>
    <n v="-4.3039623762740096"/>
    <n v="38.388962765060299"/>
    <n v="233.52775220113799"/>
    <n v="145.14722217778299"/>
    <n v="-5.6160517768413198"/>
    <n v="-4.5064378923272796"/>
    <n v="32.772910988219003"/>
  </r>
  <r>
    <s v="Japan"/>
    <n v="158"/>
    <x v="37"/>
    <x v="15"/>
    <n v="-4.17621053815368"/>
    <n v="-3.1460861033530798"/>
    <n v="37.295233018538099"/>
    <n v="228.39684531950999"/>
    <n v="144.59078014461201"/>
    <n v="-3.6777903482746299"/>
    <n v="-2.63145911500109"/>
    <n v="33.6174426702635"/>
  </r>
  <r>
    <s v="Japan"/>
    <n v="158"/>
    <x v="37"/>
    <x v="16"/>
    <n v="-4.0962733793249004"/>
    <n v="-3.0437964617170699"/>
    <n v="37.229276113839902"/>
    <n v="232.51989567286299"/>
    <n v="149.56187452306801"/>
    <n v="-3.5996095264093202"/>
    <n v="-2.5315753449067002"/>
    <n v="33.629666587430599"/>
  </r>
  <r>
    <s v="Japan"/>
    <n v="158"/>
    <x v="37"/>
    <x v="17"/>
    <n v="-3.3124954072505499"/>
    <n v="-2.3820951586410701"/>
    <n v="36.6860794144715"/>
    <n v="231.416106011322"/>
    <n v="148.10856794672699"/>
    <n v="-3.0988133573687402"/>
    <n v="-2.1636926770968801"/>
    <n v="33.587266057102802"/>
  </r>
  <r>
    <s v="Japan"/>
    <n v="158"/>
    <x v="37"/>
    <x v="18"/>
    <n v="-2.47715471674897"/>
    <n v="-1.6891086593654101"/>
    <n v="36.760240139336503"/>
    <n v="232.46571010960599"/>
    <n v="151.12865739806199"/>
    <n v="-2.4722192611564702"/>
    <n v="-1.6784119611636801"/>
    <n v="34.288020878179999"/>
  </r>
  <r>
    <s v="Japan"/>
    <n v="158"/>
    <x v="37"/>
    <x v="19"/>
    <n v="-2.53168738385973"/>
    <n v="-1.86153857598143"/>
    <n v="37.243738128729703"/>
    <n v="236.13851032925899"/>
    <n v="151.37155249715701"/>
    <n v="-3.0302715602322801"/>
    <n v="-2.3504219941155702"/>
    <n v="34.213466568497402"/>
  </r>
  <r>
    <s v="Japan"/>
    <n v="158"/>
    <x v="37"/>
    <x v="20"/>
    <n v="-8.1376117849685592"/>
    <n v="-7.5175218836981301"/>
    <n v="44.520913475921603"/>
    <n v="258.99559866908299"/>
    <n v="162.373935112423"/>
    <n v="-8.9516894190785798"/>
    <n v="-8.3144757072027904"/>
    <n v="35.569224056843098"/>
  </r>
  <r>
    <s v="Japan"/>
    <n v="158"/>
    <x v="37"/>
    <x v="21"/>
    <n v="-6.9278241864808399"/>
    <n v="-6.3698430870475899"/>
    <n v="43.165084974185604"/>
    <n v="263.141132843913"/>
    <n v="168.86757078635699"/>
    <n v="-7.6166725635373398"/>
    <n v="-7.0435154298697"/>
    <n v="35.548412410648297"/>
  </r>
  <r>
    <s v="Japan"/>
    <n v="158"/>
    <x v="37"/>
    <x v="22"/>
    <n v="-7.2864768115808802"/>
    <n v="-6.8886750889942299"/>
    <n v="42.839744892702697"/>
    <n v="262.544108487497"/>
    <n v="172.13483344431799"/>
    <n v="-7.8302428935863002"/>
    <n v="-7.4256510030967497"/>
    <n v="35.009501999116402"/>
  </r>
  <r>
    <s v="Japan"/>
    <n v="158"/>
    <x v="37"/>
    <x v="23"/>
    <n v="-3.3452459759376301"/>
    <n v="-3.1543893966146501"/>
    <n v="38.456025249264599"/>
    <n v="258.27701190061401"/>
    <n v="170.99468795985399"/>
    <n v="-3.4943237077748299"/>
    <n v="-3.3027245808501"/>
    <n v="34.961701541489802"/>
  </r>
  <r>
    <s v="Japan"/>
    <n v="158"/>
    <x v="37"/>
    <x v="24"/>
    <n v="-2.4174533869184001"/>
    <n v="-2.2305883475472399"/>
    <n v="37.456133023104698"/>
    <n v="258.69143183478701"/>
    <n v="171.42024610133001"/>
    <n v="-2.4866000876233301"/>
    <n v="-2.2993895381993301"/>
    <n v="34.969532935481404"/>
  </r>
  <r>
    <s v="Japan"/>
    <n v="158"/>
    <x v="37"/>
    <x v="25"/>
    <n v="-2.5422970182437599"/>
    <n v="-2.3170067650807198"/>
    <n v="37.483429934631303"/>
    <n v="259.36316955563501"/>
    <n v="172.09198348548"/>
    <n v="-2.5485865937989201"/>
    <n v="-2.3232591948372101"/>
    <n v="34.934843340832401"/>
  </r>
  <r>
    <s v="Kazakhstan"/>
    <n v="916"/>
    <x v="38"/>
    <x v="0"/>
    <m/>
    <m/>
    <m/>
    <m/>
    <m/>
    <m/>
    <m/>
    <n v="21.85468671872"/>
  </r>
  <r>
    <s v="Kazakhstan"/>
    <n v="916"/>
    <x v="38"/>
    <x v="1"/>
    <m/>
    <m/>
    <m/>
    <m/>
    <m/>
    <m/>
    <m/>
    <n v="25.653804386280601"/>
  </r>
  <r>
    <s v="Kazakhstan"/>
    <n v="916"/>
    <x v="38"/>
    <x v="2"/>
    <m/>
    <m/>
    <m/>
    <m/>
    <m/>
    <m/>
    <m/>
    <n v="22.451050637135001"/>
  </r>
  <r>
    <s v="Kazakhstan"/>
    <n v="916"/>
    <x v="38"/>
    <x v="3"/>
    <m/>
    <m/>
    <n v="21.355088530305899"/>
    <n v="14.962477761829"/>
    <n v="3.5799379849869299"/>
    <n v="3.9960444165215399"/>
    <n v="3.6852628727909198"/>
    <n v="25.351132946827398"/>
  </r>
  <r>
    <s v="Kazakhstan"/>
    <n v="916"/>
    <x v="38"/>
    <x v="4"/>
    <m/>
    <m/>
    <n v="21.262776040324798"/>
    <n v="11.3915764216465"/>
    <n v="2.8454991627102001E-2"/>
    <n v="3.2873222709561798"/>
    <n v="2.73965872687794"/>
    <n v="24.550098311281001"/>
  </r>
  <r>
    <s v="Kazakhstan"/>
    <n v="916"/>
    <x v="38"/>
    <x v="5"/>
    <m/>
    <m/>
    <n v="22.006015710481002"/>
    <n v="8.0994961599167308"/>
    <n v="-6.1294238581582796"/>
    <n v="6.0777579619212698"/>
    <n v="5.5985967633332798"/>
    <n v="28.083773672402302"/>
  </r>
  <r>
    <s v="Kazakhstan"/>
    <n v="916"/>
    <x v="38"/>
    <x v="6"/>
    <m/>
    <m/>
    <n v="19.799799981853301"/>
    <n v="6.6673110497854404"/>
    <n v="-10.8550240814546"/>
    <n v="7.6526292677940404"/>
    <n v="7.1954089600809903"/>
    <n v="27.452429249647299"/>
  </r>
  <r>
    <s v="Kazakhstan"/>
    <n v="916"/>
    <x v="38"/>
    <x v="7"/>
    <m/>
    <m/>
    <n v="23.704589992446401"/>
    <n v="4.09198993290941"/>
    <n v="-15.573870754308"/>
    <n v="5.1344163804203804"/>
    <n v="4.1826656602917298"/>
    <n v="28.839006372866798"/>
  </r>
  <r>
    <s v="Kazakhstan"/>
    <n v="916"/>
    <x v="38"/>
    <x v="8"/>
    <m/>
    <m/>
    <n v="27.0682969057656"/>
    <n v="6.7658696453793503"/>
    <n v="-13.9125129790902"/>
    <n v="1.22713508417765"/>
    <n v="1.54005124468657"/>
    <n v="28.2954319899433"/>
  </r>
  <r>
    <s v="Kazakhstan"/>
    <n v="916"/>
    <x v="38"/>
    <x v="9"/>
    <m/>
    <m/>
    <n v="23.470146770302801"/>
    <n v="10.227027604702799"/>
    <n v="-11.029503897297699"/>
    <n v="-1.32804849687876"/>
    <n v="-1.4165264223937499"/>
    <n v="22.142098273424001"/>
  </r>
  <r>
    <s v="Kazakhstan"/>
    <n v="916"/>
    <x v="38"/>
    <x v="10"/>
    <m/>
    <m/>
    <n v="22.473417207979999"/>
    <n v="10.682733778394301"/>
    <n v="-10.2493916075694"/>
    <n v="1.46969223887251"/>
    <n v="1.81586489951576"/>
    <n v="23.9431094468525"/>
  </r>
  <r>
    <s v="Kazakhstan"/>
    <n v="916"/>
    <x v="38"/>
    <x v="11"/>
    <m/>
    <m/>
    <n v="21.233917077568002"/>
    <n v="10.161008431305801"/>
    <n v="-12.7056614219855"/>
    <n v="5.8110363711565096"/>
    <n v="5.7077839586139199"/>
    <n v="27.044953448724598"/>
  </r>
  <r>
    <s v="Kazakhstan"/>
    <n v="916"/>
    <x v="38"/>
    <x v="12"/>
    <m/>
    <m/>
    <n v="21.9120194704971"/>
    <n v="12.1252654492249"/>
    <n v="-15.940628359583"/>
    <n v="4.4308811565827"/>
    <n v="3.7828717845591799"/>
    <n v="26.3429006270798"/>
  </r>
  <r>
    <s v="Kazakhstan"/>
    <n v="916"/>
    <x v="38"/>
    <x v="13"/>
    <m/>
    <m/>
    <n v="19.808636720208401"/>
    <n v="12.6025061814314"/>
    <n v="-17.604007438518899"/>
    <n v="4.9456928658943902"/>
    <n v="4.4182763328853003"/>
    <n v="24.754329586102699"/>
  </r>
  <r>
    <s v="Kazakhstan"/>
    <n v="916"/>
    <x v="38"/>
    <x v="14"/>
    <m/>
    <m/>
    <n v="21.260234219758502"/>
    <n v="14.4963453291509"/>
    <n v="-19.140378716697601"/>
    <n v="2.4818480674929999"/>
    <n v="2.01398166599897"/>
    <n v="23.742082287251499"/>
  </r>
  <r>
    <s v="Kazakhstan"/>
    <n v="916"/>
    <x v="38"/>
    <x v="15"/>
    <m/>
    <m/>
    <n v="22.870300089575299"/>
    <n v="21.8819395026797"/>
    <n v="-30.753844210952"/>
    <n v="-6.2592898271581197"/>
    <n v="-5.8874547538737199"/>
    <n v="16.611010262417199"/>
  </r>
  <r>
    <s v="Kazakhstan"/>
    <n v="916"/>
    <x v="38"/>
    <x v="16"/>
    <m/>
    <m/>
    <n v="21.5116699938756"/>
    <n v="19.677354055078101"/>
    <n v="-23.759383261338499"/>
    <n v="-4.5032169200206997"/>
    <n v="-4.2789507416605703"/>
    <n v="17.008453073854898"/>
  </r>
  <r>
    <s v="Kazakhstan"/>
    <n v="916"/>
    <x v="38"/>
    <x v="17"/>
    <m/>
    <m/>
    <n v="24.087917439229901"/>
    <n v="19.869431490485301"/>
    <n v="-15.7807057503469"/>
    <n v="-4.2655085637955601"/>
    <n v="-5.2291713333648202"/>
    <n v="19.822408875434299"/>
  </r>
  <r>
    <s v="Kazakhstan"/>
    <n v="916"/>
    <x v="38"/>
    <x v="18"/>
    <m/>
    <m/>
    <n v="18.846626700901499"/>
    <n v="20.2585383475603"/>
    <n v="-15.780211859898399"/>
    <n v="2.5795642089630602"/>
    <n v="1.7863881273564299"/>
    <n v="21.426190909864602"/>
  </r>
  <r>
    <s v="Kazakhstan"/>
    <n v="916"/>
    <x v="38"/>
    <x v="19"/>
    <m/>
    <m/>
    <n v="20.248484548667602"/>
    <n v="19.943727311643801"/>
    <n v="-13.9089075735893"/>
    <n v="-0.56954266915000795"/>
    <n v="-0.76473974010370305"/>
    <n v="19.678941879517598"/>
  </r>
  <r>
    <s v="Kazakhstan"/>
    <n v="916"/>
    <x v="38"/>
    <x v="20"/>
    <m/>
    <m/>
    <n v="24.545990208516201"/>
    <n v="26.3571345987001"/>
    <n v="-8.6239083540481491"/>
    <n v="-7.0369162642603902"/>
    <n v="-7.6805645597221801"/>
    <n v="17.509073944255899"/>
  </r>
  <r>
    <s v="Kazakhstan"/>
    <n v="916"/>
    <x v="38"/>
    <x v="21"/>
    <m/>
    <m/>
    <n v="22.7980827200725"/>
    <n v="25.928911945833701"/>
    <n v="-3.4559459394937901"/>
    <n v="-4.0959233177686096"/>
    <n v="-4.5047786998903803"/>
    <n v="18.702159402303899"/>
  </r>
  <r>
    <s v="Kazakhstan"/>
    <n v="916"/>
    <x v="38"/>
    <x v="22"/>
    <m/>
    <m/>
    <n v="22.1842409722802"/>
    <n v="27.616014567362999"/>
    <n v="-4.8540534159911903"/>
    <n v="-0.47935501679539799"/>
    <n v="-0.72117836961673898"/>
    <n v="21.704885955484801"/>
  </r>
  <r>
    <s v="Kazakhstan"/>
    <n v="916"/>
    <x v="38"/>
    <x v="23"/>
    <m/>
    <m/>
    <n v="21.072430729790199"/>
    <n v="29.356051360367101"/>
    <n v="-3.7508158980572799"/>
    <n v="-0.465961764679789"/>
    <n v="-0.46052045968174998"/>
    <n v="20.606468965110398"/>
  </r>
  <r>
    <s v="Kazakhstan"/>
    <n v="916"/>
    <x v="38"/>
    <x v="24"/>
    <m/>
    <m/>
    <n v="20.769447487048598"/>
    <n v="31.288678854238199"/>
    <n v="-3.76277213058487"/>
    <n v="-0.37208987472972999"/>
    <n v="-0.33904211997599298"/>
    <n v="20.397357612318899"/>
  </r>
  <r>
    <s v="Kazakhstan"/>
    <n v="916"/>
    <x v="38"/>
    <x v="25"/>
    <m/>
    <m/>
    <n v="20.663383835860301"/>
    <n v="33.234420819185999"/>
    <n v="-3.7497781053116999"/>
    <n v="-0.323946352492475"/>
    <n v="-0.25773258214422701"/>
    <n v="20.339437483367799"/>
  </r>
  <r>
    <s v="Kenya"/>
    <n v="664"/>
    <x v="39"/>
    <x v="0"/>
    <m/>
    <m/>
    <n v="9.6901452195573796"/>
    <n v="29.647380066551801"/>
    <n v="28.369339441119799"/>
    <n v="0.261785275998142"/>
    <n v="1.6905364854723299"/>
    <n v="9.9519304955555299"/>
  </r>
  <r>
    <s v="Kenya"/>
    <n v="664"/>
    <x v="39"/>
    <x v="1"/>
    <m/>
    <m/>
    <n v="10.5949716393866"/>
    <n v="29.2722443661483"/>
    <n v="27.221790031523302"/>
    <n v="-0.37422759065855499"/>
    <n v="1.0301277092363501"/>
    <n v="10.220744048727999"/>
  </r>
  <r>
    <s v="Kenya"/>
    <n v="664"/>
    <x v="39"/>
    <x v="2"/>
    <m/>
    <m/>
    <n v="10.662210492574401"/>
    <n v="28.619585672543199"/>
    <n v="26.8214913364959"/>
    <n v="-0.88192018707112996"/>
    <n v="0.58188548425311704"/>
    <n v="9.7802903055032697"/>
  </r>
  <r>
    <s v="Kenya"/>
    <n v="664"/>
    <x v="39"/>
    <x v="3"/>
    <n v="0.111752646280321"/>
    <n v="1.4185888089277101"/>
    <n v="11.222734358019499"/>
    <n v="30.690826956762201"/>
    <n v="29.747092315370899"/>
    <n v="-0.50986737946106897"/>
    <n v="0.80933761266092297"/>
    <n v="10.712866978558401"/>
  </r>
  <r>
    <s v="Kenya"/>
    <n v="664"/>
    <x v="39"/>
    <x v="4"/>
    <n v="0.97901612183820297"/>
    <n v="2.0527596640207002"/>
    <n v="11.3699553253932"/>
    <n v="29.995818255056498"/>
    <n v="28.9705807534793"/>
    <n v="0.36972280843706201"/>
    <n v="1.4605764123682601"/>
    <n v="11.7396781338302"/>
  </r>
  <r>
    <s v="Kenya"/>
    <n v="664"/>
    <x v="39"/>
    <x v="5"/>
    <n v="0.37621239108022703"/>
    <n v="1.59533378996049"/>
    <n v="11.971209467297999"/>
    <n v="27.561914724904899"/>
    <n v="25.7551300478153"/>
    <n v="-0.14245037248884301"/>
    <n v="1.0804643318833"/>
    <n v="11.8287590948092"/>
  </r>
  <r>
    <s v="Kenya"/>
    <n v="664"/>
    <x v="39"/>
    <x v="6"/>
    <n v="-7.9781426397155603E-2"/>
    <n v="1.17364864776758"/>
    <n v="12.298766593230599"/>
    <n v="26.334343040665701"/>
    <n v="24.6804960503815"/>
    <n v="-0.307066193438919"/>
    <n v="0.93548384557748998"/>
    <n v="11.9917003997917"/>
  </r>
  <r>
    <s v="Kenya"/>
    <n v="664"/>
    <x v="39"/>
    <x v="7"/>
    <n v="-0.45507113801233501"/>
    <n v="0.79344350760934301"/>
    <n v="13.156918027844901"/>
    <n v="24.8891316718552"/>
    <n v="21.813986229706298"/>
    <n v="-0.69453340548260201"/>
    <n v="0.49389682703834598"/>
    <n v="12.4623846223623"/>
  </r>
  <r>
    <s v="Kenya"/>
    <n v="664"/>
    <x v="39"/>
    <x v="8"/>
    <n v="-1.76443519727711"/>
    <n v="-0.35868358263948402"/>
    <n v="16.0944666395398"/>
    <n v="29.145611163125501"/>
    <n v="27.6208801208046"/>
    <n v="-1.66056266506455"/>
    <n v="-0.314228716625435"/>
    <n v="14.433903974475299"/>
  </r>
  <r>
    <s v="Kenya"/>
    <n v="664"/>
    <x v="39"/>
    <x v="9"/>
    <n v="-4.5682725564167903"/>
    <n v="-2.85689978727358"/>
    <n v="20.2741192183341"/>
    <n v="35.9605988046359"/>
    <n v="32.228031707530803"/>
    <n v="-3.1244298609092702"/>
    <n v="-1.5741333982592001"/>
    <n v="17.149689357424801"/>
  </r>
  <r>
    <s v="Kenya"/>
    <n v="664"/>
    <x v="39"/>
    <x v="10"/>
    <n v="-5.0726939943389802"/>
    <n v="-3.20428649265284"/>
    <n v="21.543349521292601"/>
    <n v="36.694669523231397"/>
    <n v="35.433694029320399"/>
    <n v="-3.6732654808252101"/>
    <n v="-1.98413957232296"/>
    <n v="17.8700840404674"/>
  </r>
  <r>
    <s v="Kenya"/>
    <n v="664"/>
    <x v="39"/>
    <x v="11"/>
    <n v="-3.2191973223463202"/>
    <n v="-1.45519136969653"/>
    <n v="20.1183099048638"/>
    <n v="35.687277455767898"/>
    <n v="34.9659599005427"/>
    <n v="-3.63872635418043"/>
    <n v="-1.9306360716415101"/>
    <n v="16.479583550683401"/>
  </r>
  <r>
    <s v="Kenya"/>
    <n v="664"/>
    <x v="39"/>
    <x v="12"/>
    <n v="-3.15430888379379"/>
    <n v="-1.39268078555393"/>
    <n v="22.097876653340801"/>
    <n v="37.616242683603701"/>
    <n v="35.877699966258398"/>
    <n v="-5.28778692806873"/>
    <n v="-3.5291857058559701"/>
    <n v="16.8100897252721"/>
  </r>
  <r>
    <s v="Kenya"/>
    <n v="664"/>
    <x v="39"/>
    <x v="13"/>
    <n v="-3.6113512452807299"/>
    <n v="-1.6281030815092099"/>
    <n v="23.230469039244898"/>
    <n v="39.755672969234801"/>
    <n v="35.818869087411798"/>
    <n v="-5.4055710384762703"/>
    <n v="-3.3860065442723202"/>
    <n v="17.824898000768599"/>
  </r>
  <r>
    <s v="Kenya"/>
    <n v="664"/>
    <x v="39"/>
    <x v="14"/>
    <n v="-5.0062454995903503"/>
    <n v="-2.7214466952182499"/>
    <n v="23.424853957273601"/>
    <n v="41.281030911421702"/>
    <n v="34.837235757396101"/>
    <n v="-5.8945515472892804"/>
    <n v="-3.5668448471325802"/>
    <n v="17.530302409984401"/>
  </r>
  <r>
    <s v="Kenya"/>
    <n v="664"/>
    <x v="39"/>
    <x v="15"/>
    <n v="-6.0012429404592398"/>
    <n v="-3.53214705793842"/>
    <n v="23.8267379881251"/>
    <n v="45.831722112779197"/>
    <n v="39.705816475561598"/>
    <n v="-6.6822208348337"/>
    <n v="-4.2152294656744997"/>
    <n v="17.1445171532914"/>
  </r>
  <r>
    <s v="Kenya"/>
    <n v="664"/>
    <x v="39"/>
    <x v="16"/>
    <n v="-6.9304261098726103"/>
    <n v="-4.1533475177641996"/>
    <n v="25.34441872611"/>
    <n v="50.398551266669898"/>
    <n v="47.537928678840103"/>
    <n v="-7.4530072149723097"/>
    <n v="-4.6451034546566099"/>
    <n v="17.891411511137601"/>
  </r>
  <r>
    <s v="Kenya"/>
    <n v="664"/>
    <x v="39"/>
    <x v="17"/>
    <n v="-7.0508615745922496"/>
    <n v="-3.86243940993799"/>
    <n v="25.168903428315801"/>
    <n v="53.865569167939697"/>
    <n v="48.058632027821602"/>
    <n v="-7.36644458771449"/>
    <n v="-4.1701679842811501"/>
    <n v="17.8024588406013"/>
  </r>
  <r>
    <s v="Kenya"/>
    <n v="664"/>
    <x v="39"/>
    <x v="18"/>
    <n v="-6.8600651621329902"/>
    <n v="-3.3557222695827398"/>
    <n v="24.4520984329953"/>
    <n v="56.448928388831703"/>
    <n v="50.784205410972099"/>
    <n v="-6.9086675412477803"/>
    <n v="-3.4349502608188498"/>
    <n v="17.543430891747601"/>
  </r>
  <r>
    <s v="Kenya"/>
    <n v="664"/>
    <x v="39"/>
    <x v="19"/>
    <n v="-7.3707937030139101"/>
    <n v="-3.7136063631382501"/>
    <n v="24.357314384178899"/>
    <n v="58.6"/>
    <n v="54.053664485890501"/>
    <n v="-7.38684145784317"/>
    <n v="-3.7785057329003999"/>
    <n v="16.970472926335798"/>
  </r>
  <r>
    <s v="Kenya"/>
    <n v="664"/>
    <x v="39"/>
    <x v="20"/>
    <n v="-7.5094008500778102"/>
    <n v="-3.7152232161783099"/>
    <n v="24.710547513656799"/>
    <n v="67.599999999999994"/>
    <n v="62.791423128088802"/>
    <n v="-8.1018265245184509"/>
    <n v="-4.1903950080281103"/>
    <n v="16.608720989138401"/>
  </r>
  <r>
    <s v="Kenya"/>
    <n v="664"/>
    <x v="39"/>
    <x v="21"/>
    <n v="-7.5077629498914602"/>
    <n v="-3.3970848477020201"/>
    <n v="24.924756325688499"/>
    <n v="68.099999999999994"/>
    <n v="64.5079116065113"/>
    <n v="-8.0896966088659301"/>
    <n v="-3.93081568788413"/>
    <n v="16.835059716822499"/>
  </r>
  <r>
    <s v="Kenya"/>
    <n v="664"/>
    <x v="39"/>
    <x v="22"/>
    <n v="-6.7346823989148401"/>
    <n v="-2.3082415170099799"/>
    <n v="24.334771299773699"/>
    <n v="70.3"/>
    <n v="66.149476486120193"/>
    <n v="-6.9181533322031701"/>
    <n v="-2.4775111496245699"/>
    <n v="17.416617967570499"/>
  </r>
  <r>
    <s v="Kenya"/>
    <n v="664"/>
    <x v="39"/>
    <x v="23"/>
    <n v="-5.8560308468258802"/>
    <n v="-1.26860412593506"/>
    <n v="22.878664544510698"/>
    <n v="69.400000000000006"/>
    <n v="65.580865839401994"/>
    <n v="-5.2844277983710004"/>
    <n v="-0.70044914561544203"/>
    <n v="17.5942367461397"/>
  </r>
  <r>
    <s v="Kenya"/>
    <n v="664"/>
    <x v="39"/>
    <x v="24"/>
    <n v="-5.3984276702374396"/>
    <n v="-0.81519865387740797"/>
    <n v="22.4560540352741"/>
    <n v="67.700000000000102"/>
    <n v="64.213203892669597"/>
    <n v="-4.4673942156780804"/>
    <n v="0.12824994388541999"/>
    <n v="17.988659819595998"/>
  </r>
  <r>
    <s v="Kenya"/>
    <n v="664"/>
    <x v="39"/>
    <x v="25"/>
    <n v="-5.8732283742364197"/>
    <n v="-1.2435088237599501"/>
    <n v="22.3526115192264"/>
    <n v="65.499999999999702"/>
    <n v="62.677502762688299"/>
    <n v="-4.3134564071518398"/>
    <n v="0.328696443956287"/>
    <n v="18.0391551120745"/>
  </r>
  <r>
    <s v="Korea, Republic of"/>
    <n v="542"/>
    <x v="40"/>
    <x v="0"/>
    <n v="4.0203852120716501"/>
    <n v="5.0811777956863597"/>
    <n v="16.613406169687501"/>
    <n v="16.681989589680999"/>
    <m/>
    <n v="4.0496005198007499"/>
    <n v="5.1066800811436703"/>
    <n v="20.663006689488299"/>
  </r>
  <r>
    <s v="Korea, Republic of"/>
    <n v="542"/>
    <x v="40"/>
    <x v="1"/>
    <n v="2.60443030992541"/>
    <n v="3.6189448834348301"/>
    <n v="17.557134275869799"/>
    <n v="17.229427599988899"/>
    <m/>
    <n v="2.5078692820145601"/>
    <n v="3.5259026849686101"/>
    <n v="20.0650035578843"/>
  </r>
  <r>
    <s v="Korea, Republic of"/>
    <n v="542"/>
    <x v="40"/>
    <x v="2"/>
    <n v="3.0586516622390501"/>
    <n v="3.9467649710997201"/>
    <n v="16.462373141314199"/>
    <n v="17.041284815773"/>
    <m/>
    <n v="3.3459956803598798"/>
    <n v="4.2183645744145197"/>
    <n v="19.808368821674101"/>
  </r>
  <r>
    <s v="Korea, Republic of"/>
    <n v="542"/>
    <x v="40"/>
    <x v="3"/>
    <n v="1.58215219662365"/>
    <n v="2.3693336842889399"/>
    <n v="18.524835343627299"/>
    <n v="19.8031897914064"/>
    <m/>
    <n v="1.5639305961043799"/>
    <n v="2.3518280138496301"/>
    <n v="20.088765939731701"/>
  </r>
  <r>
    <s v="Korea, Republic of"/>
    <n v="542"/>
    <x v="40"/>
    <x v="4"/>
    <n v="3.02533020482347E-2"/>
    <n v="0.99020519792322004"/>
    <n v="19.201783982705301"/>
    <n v="22.421641159734101"/>
    <n v="21.7539766206724"/>
    <n v="8.9544783014120999E-2"/>
    <n v="1.04833663625077"/>
    <n v="19.291328765719399"/>
  </r>
  <r>
    <s v="Korea, Republic of"/>
    <n v="542"/>
    <x v="40"/>
    <x v="5"/>
    <n v="0.96852042040483299"/>
    <n v="2.0199725803796702"/>
    <n v="18.869248015400899"/>
    <n v="25.8992709576439"/>
    <n v="24.483460153127901"/>
    <n v="0.99240919452736698"/>
    <n v="2.0466807694372502"/>
    <n v="19.8616572099283"/>
  </r>
  <r>
    <s v="Korea, Republic of"/>
    <n v="542"/>
    <x v="40"/>
    <x v="6"/>
    <n v="1.0756536214863599"/>
    <n v="2.2875439248504099"/>
    <n v="19.461068822988"/>
    <n v="28.120781442748399"/>
    <n v="26.4805051305114"/>
    <n v="1.23211828940192"/>
    <n v="2.4403603216582299"/>
    <n v="20.6931871123899"/>
  </r>
  <r>
    <s v="Korea, Republic of"/>
    <n v="542"/>
    <x v="40"/>
    <x v="7"/>
    <n v="2.1675472630239798"/>
    <n v="1.38872739993755"/>
    <n v="19.583730964937502"/>
    <n v="27.430753183423601"/>
    <n v="25.6619606178146"/>
    <n v="2.5968534043915699"/>
    <n v="1.8302851659627499"/>
    <n v="22.1805843693291"/>
  </r>
  <r>
    <s v="Korea, Republic of"/>
    <n v="542"/>
    <x v="40"/>
    <x v="8"/>
    <n v="1.46001716961464"/>
    <n v="0.99242975352242002"/>
    <n v="19.908703357758"/>
    <n v="26.948668040296798"/>
    <n v="25.734583266260401"/>
    <n v="1.64782251442234"/>
    <n v="1.1829590737128499"/>
    <n v="21.556525872180298"/>
  </r>
  <r>
    <s v="Korea, Republic of"/>
    <n v="542"/>
    <x v="40"/>
    <x v="9"/>
    <n v="0.68513883277390597"/>
    <n v="6.0647544268462696E-3"/>
    <n v="20.348761314224799"/>
    <n v="29.9837938891995"/>
    <n v="28.6774178266223"/>
    <n v="0.249276861976269"/>
    <n v="-0.44515009097457198"/>
    <n v="20.598038176201101"/>
  </r>
  <r>
    <s v="Korea, Republic of"/>
    <n v="542"/>
    <x v="40"/>
    <x v="10"/>
    <n v="1.5003910537448599"/>
    <n v="0.75643155590196598"/>
    <n v="18.6282810095665"/>
    <n v="29.4899589539239"/>
    <n v="27.956345029060699"/>
    <n v="1.67549382615239"/>
    <n v="0.93552685777952005"/>
    <n v="20.303774835718901"/>
  </r>
  <r>
    <s v="Korea, Republic of"/>
    <n v="542"/>
    <x v="40"/>
    <x v="11"/>
    <n v="1.61781327897487"/>
    <n v="0.88593034214609001"/>
    <n v="19.0700147566067"/>
    <n v="33.061249997480097"/>
    <n v="31.545960958134"/>
    <n v="1.79464348712094"/>
    <n v="1.06684549884617"/>
    <n v="20.8646582437277"/>
  </r>
  <r>
    <s v="Korea, Republic of"/>
    <n v="542"/>
    <x v="40"/>
    <x v="12"/>
    <n v="1.7813954205793701"/>
    <n v="1.33021784010838"/>
    <n v="19.666466057172102"/>
    <n v="35.038958447170003"/>
    <n v="2.3161404260906799"/>
    <n v="1.7036877635777199"/>
    <n v="1.2507574935354"/>
    <n v="21.370153820749799"/>
  </r>
  <r>
    <s v="Korea, Republic of"/>
    <n v="542"/>
    <x v="40"/>
    <x v="13"/>
    <n v="0.93695660585291696"/>
    <n v="0.496117188395785"/>
    <n v="19.904729363803401"/>
    <n v="37.686085039423801"/>
    <n v="5.7850405964955698"/>
    <n v="0.82634870342810096"/>
    <n v="0.38335063943744901"/>
    <n v="20.7310780672315"/>
  </r>
  <r>
    <s v="Korea, Republic of"/>
    <n v="542"/>
    <x v="40"/>
    <x v="14"/>
    <n v="0.72638473861166797"/>
    <n v="0.29955403800250302"/>
    <n v="19.757583357913301"/>
    <n v="39.707497909373998"/>
    <n v="7.5181633719452998"/>
    <n v="0.60066708084628295"/>
    <n v="0.17136328956996799"/>
    <n v="20.358250438759502"/>
  </r>
  <r>
    <s v="Korea, Republic of"/>
    <n v="542"/>
    <x v="40"/>
    <x v="15"/>
    <n v="0.72810434126229595"/>
    <n v="0.39962664893586802"/>
    <n v="19.738116611834201"/>
    <n v="40.783575401122903"/>
    <n v="9.4892306470370897"/>
    <n v="0.52164617516165701"/>
    <n v="0.19034307303541001"/>
    <n v="20.2597627869959"/>
  </r>
  <r>
    <s v="Korea, Republic of"/>
    <n v="542"/>
    <x v="40"/>
    <x v="16"/>
    <n v="1.8148067681202"/>
    <n v="1.52992371235252"/>
    <n v="19.487590502554099"/>
    <n v="41.217164998946501"/>
    <n v="9.73420311773455"/>
    <n v="1.64592921470357"/>
    <n v="1.35866295583846"/>
    <n v="21.133519717257698"/>
  </r>
  <r>
    <s v="Korea, Republic of"/>
    <n v="542"/>
    <x v="40"/>
    <x v="17"/>
    <n v="2.29740843592807"/>
    <n v="1.95470057568227"/>
    <n v="19.637867507966899"/>
    <n v="40.050154211070499"/>
    <n v="9.6058575553096599"/>
    <n v="2.18810465750281"/>
    <n v="1.8436135872236199"/>
    <n v="21.8259721654697"/>
  </r>
  <r>
    <s v="Korea, Republic of"/>
    <n v="542"/>
    <x v="40"/>
    <x v="18"/>
    <n v="2.6322985446818299"/>
    <n v="2.2187555228009201"/>
    <n v="20.3829158326716"/>
    <n v="40.022282248914003"/>
    <n v="9.5779855931531905"/>
    <n v="2.5630170510621499"/>
    <n v="2.1481627179240901"/>
    <n v="22.9459328837337"/>
  </r>
  <r>
    <s v="Korea, Republic of"/>
    <n v="542"/>
    <x v="40"/>
    <x v="19"/>
    <n v="0.54112747929805705"/>
    <n v="2.9039278001632501E-2"/>
    <n v="22.550971733927501"/>
    <n v="42.125271109660801"/>
    <n v="11.6809744538999"/>
    <n v="0.371785265560162"/>
    <n v="-0.143919830127441"/>
    <n v="22.922756999487699"/>
  </r>
  <r>
    <s v="Korea, Republic of"/>
    <n v="542"/>
    <x v="40"/>
    <x v="20"/>
    <n v="-1.48393745661896"/>
    <n v="-1.9519789040107101"/>
    <n v="25.193668124665201"/>
    <n v="48.889058100127002"/>
    <n v="18.4447614443662"/>
    <n v="-2.2418304940676199"/>
    <n v="-2.7234135421711199"/>
    <n v="22.951837630597598"/>
  </r>
  <r>
    <s v="Korea, Republic of"/>
    <n v="542"/>
    <x v="40"/>
    <x v="21"/>
    <n v="-0.269285561630555"/>
    <n v="-0.626960409395387"/>
    <n v="26.3017165274576"/>
    <n v="49.769993162630598"/>
    <n v="19.325696506869601"/>
    <n v="-0.63914439986479399"/>
    <n v="-1.00154083327857"/>
    <n v="25.662572127592799"/>
  </r>
  <r>
    <s v="Korea, Republic of"/>
    <n v="542"/>
    <x v="40"/>
    <x v="22"/>
    <n v="-1.2907404252771499"/>
    <n v="-1.56236817685465"/>
    <n v="26.1549538099713"/>
    <n v="52.043018329316702"/>
    <n v="21.598721673556"/>
    <n v="-1.58469782981403"/>
    <n v="-1.8591859180529799"/>
    <n v="24.570255980157299"/>
  </r>
  <r>
    <s v="Korea, Republic of"/>
    <n v="542"/>
    <x v="40"/>
    <x v="23"/>
    <n v="-0.99292555168391805"/>
    <n v="-1.17212876555653"/>
    <n v="25.192016024378599"/>
    <n v="53.331061139050803"/>
    <n v="22.886764483289902"/>
    <n v="-1.1033406059064299"/>
    <n v="-1.28327389427414"/>
    <n v="24.088675418472199"/>
  </r>
  <r>
    <s v="Korea, Republic of"/>
    <n v="542"/>
    <x v="40"/>
    <x v="24"/>
    <n v="-1.08820962846222"/>
    <n v="-1.19120192482205"/>
    <n v="25.1923924678504"/>
    <n v="55.096506310869501"/>
    <n v="24.6522096551085"/>
    <n v="-1.1240793476412301"/>
    <n v="-1.22720738235277"/>
    <n v="24.068313120209201"/>
  </r>
  <r>
    <s v="Korea, Republic of"/>
    <n v="542"/>
    <x v="40"/>
    <x v="25"/>
    <n v="-1.1571330888289499"/>
    <n v="-1.1877883603261601"/>
    <n v="25.126698790610899"/>
    <n v="56.754922311558602"/>
    <n v="26.310625655797701"/>
    <n v="-1.15185482875961"/>
    <n v="-1.1825041559413401"/>
    <n v="23.974843961851299"/>
  </r>
  <r>
    <s v="Lao People's Democratic Republic"/>
    <n v="544"/>
    <x v="41"/>
    <x v="1"/>
    <m/>
    <m/>
    <n v="18.845655931349601"/>
    <m/>
    <m/>
    <n v="-3.6829789123794501"/>
    <n v="-3.4001281905721199"/>
    <n v="15.1626770189702"/>
  </r>
  <r>
    <s v="Lao People's Democratic Republic"/>
    <n v="544"/>
    <x v="41"/>
    <x v="2"/>
    <m/>
    <m/>
    <n v="16.619587667157699"/>
    <n v="95.308359657884296"/>
    <m/>
    <n v="-2.8496373097671501"/>
    <n v="-2.45690330136985"/>
    <n v="13.7699503573906"/>
  </r>
  <r>
    <s v="Lao People's Democratic Republic"/>
    <n v="544"/>
    <x v="41"/>
    <x v="3"/>
    <m/>
    <m/>
    <n v="16.039259424889899"/>
    <n v="90.148352143036007"/>
    <m/>
    <n v="-3.8853641675250801"/>
    <n v="-3.4187893528381998"/>
    <n v="12.1538952573648"/>
  </r>
  <r>
    <s v="Lao People's Democratic Republic"/>
    <n v="544"/>
    <x v="41"/>
    <x v="4"/>
    <m/>
    <m/>
    <n v="13.5700478644786"/>
    <n v="80.653408715139193"/>
    <m/>
    <n v="-1.81042015801935"/>
    <n v="-1.09112312225498"/>
    <n v="11.7596277064593"/>
  </r>
  <r>
    <s v="Lao People's Democratic Republic"/>
    <n v="544"/>
    <x v="41"/>
    <x v="5"/>
    <m/>
    <m/>
    <n v="15.3328834561195"/>
    <n v="73.202597338435595"/>
    <m/>
    <n v="-2.5412637257292401"/>
    <n v="-1.73480368647896"/>
    <n v="12.7916197303903"/>
  </r>
  <r>
    <s v="Lao People's Democratic Republic"/>
    <n v="544"/>
    <x v="41"/>
    <x v="6"/>
    <m/>
    <m/>
    <n v="14.718027350837801"/>
    <n v="60.007021273131102"/>
    <m/>
    <n v="-1.4818976259572301"/>
    <n v="-0.93139003202350701"/>
    <n v="13.2361297248806"/>
  </r>
  <r>
    <s v="Lao People's Democratic Republic"/>
    <n v="544"/>
    <x v="41"/>
    <x v="7"/>
    <m/>
    <m/>
    <n v="15.1084540388851"/>
    <n v="55.929790221051"/>
    <m/>
    <n v="-1.1230916092654399"/>
    <n v="-0.61491264898832798"/>
    <n v="13.9853624296197"/>
  </r>
  <r>
    <s v="Lao People's Democratic Republic"/>
    <n v="544"/>
    <x v="41"/>
    <x v="8"/>
    <m/>
    <m/>
    <n v="16.054162258938401"/>
    <n v="51.723481471566501"/>
    <m/>
    <n v="-1.85796854327267"/>
    <n v="-1.41197299579645"/>
    <n v="14.1961937156658"/>
  </r>
  <r>
    <s v="Lao People's Democratic Republic"/>
    <n v="544"/>
    <x v="41"/>
    <x v="9"/>
    <m/>
    <m/>
    <n v="20.1032020024528"/>
    <n v="51.822517265141101"/>
    <m/>
    <n v="-3.0956118392443699"/>
    <n v="-2.7155990578607798"/>
    <n v="17.007590163208398"/>
  </r>
  <r>
    <s v="Lao People's Democratic Republic"/>
    <n v="544"/>
    <x v="41"/>
    <x v="10"/>
    <m/>
    <m/>
    <n v="22.402064436581501"/>
    <n v="49.315028991799899"/>
    <m/>
    <n v="-1.4691368397992099"/>
    <n v="-1.0212198161845001"/>
    <n v="20.932927596782299"/>
  </r>
  <r>
    <s v="Lao People's Democratic Republic"/>
    <n v="544"/>
    <x v="41"/>
    <x v="11"/>
    <m/>
    <m/>
    <n v="20.189362998304102"/>
    <n v="43.0045042716635"/>
    <m/>
    <n v="-1.42907137272667"/>
    <n v="-0.89179516760180999"/>
    <n v="18.760291625577398"/>
  </r>
  <r>
    <s v="Lao People's Democratic Republic"/>
    <n v="544"/>
    <x v="41"/>
    <x v="12"/>
    <m/>
    <m/>
    <n v="24.7190637048563"/>
    <n v="46.103242283077698"/>
    <m/>
    <n v="-2.34321960828981"/>
    <n v="-1.66118711421124"/>
    <n v="22.3758440965665"/>
  </r>
  <r>
    <s v="Lao People's Democratic Republic"/>
    <n v="544"/>
    <x v="41"/>
    <x v="13"/>
    <m/>
    <m/>
    <n v="24.239639107854099"/>
    <n v="49.493353414293701"/>
    <m/>
    <n v="-4.0306742309408303"/>
    <n v="-3.1542700945184898"/>
    <n v="20.208964876913299"/>
  </r>
  <r>
    <s v="Lao People's Democratic Republic"/>
    <n v="544"/>
    <x v="41"/>
    <x v="14"/>
    <m/>
    <m/>
    <n v="24.987019515741402"/>
    <n v="53.534106052026601"/>
    <m/>
    <n v="-3.1322313833500699"/>
    <n v="-2.4137842435747299"/>
    <n v="21.854788132391398"/>
  </r>
  <r>
    <s v="Lao People's Democratic Republic"/>
    <n v="544"/>
    <x v="41"/>
    <x v="15"/>
    <m/>
    <m/>
    <n v="25.782277968242099"/>
    <n v="53.052209455926899"/>
    <m/>
    <n v="-5.5703646010910104"/>
    <n v="-4.8055241199631196"/>
    <n v="20.211913367151102"/>
  </r>
  <r>
    <s v="Lao People's Democratic Republic"/>
    <n v="544"/>
    <x v="41"/>
    <x v="16"/>
    <m/>
    <m/>
    <n v="20.877304619800299"/>
    <n v="54.474308544121797"/>
    <m/>
    <n v="-4.8528125511481504"/>
    <n v="-3.9570826029502699"/>
    <n v="16.024492068652201"/>
  </r>
  <r>
    <s v="Lao People's Democratic Republic"/>
    <n v="544"/>
    <x v="41"/>
    <x v="17"/>
    <m/>
    <m/>
    <n v="21.8024729196366"/>
    <n v="57.198236502044097"/>
    <m/>
    <n v="-5.5086716053659597"/>
    <n v="-4.7468169669245004"/>
    <n v="16.293801314270599"/>
  </r>
  <r>
    <s v="Lao People's Democratic Republic"/>
    <n v="544"/>
    <x v="41"/>
    <x v="18"/>
    <m/>
    <m/>
    <n v="20.9073536662282"/>
    <n v="59.650476890040899"/>
    <m/>
    <n v="-4.6632149390081601"/>
    <n v="-3.5376097846260199"/>
    <n v="16.244138727220001"/>
  </r>
  <r>
    <s v="Lao People's Democratic Republic"/>
    <n v="544"/>
    <x v="41"/>
    <x v="19"/>
    <m/>
    <m/>
    <n v="18.743440019033301"/>
    <n v="62.021134600915197"/>
    <m/>
    <n v="-3.3423389886072998"/>
    <n v="-2.0155659257688998"/>
    <n v="15.401101030426"/>
  </r>
  <r>
    <s v="Lao People's Democratic Republic"/>
    <n v="544"/>
    <x v="41"/>
    <x v="20"/>
    <m/>
    <m/>
    <n v="18.572328792745001"/>
    <n v="82.606868239282093"/>
    <m/>
    <n v="-5.5914472467439298"/>
    <n v="-4.0837106215769197"/>
    <n v="12.9808815460011"/>
  </r>
  <r>
    <s v="Lao People's Democratic Republic"/>
    <n v="544"/>
    <x v="41"/>
    <x v="21"/>
    <m/>
    <m/>
    <n v="18.748850731252801"/>
    <n v="95.234677886425303"/>
    <m/>
    <n v="-5.4769250398536098"/>
    <n v="-2.9925673157217498"/>
    <n v="13.271925691399201"/>
  </r>
  <r>
    <s v="Lao People's Democratic Republic"/>
    <n v="544"/>
    <x v="41"/>
    <x v="22"/>
    <m/>
    <m/>
    <n v="18.843602601054201"/>
    <n v="95.581542249173395"/>
    <m/>
    <n v="-5.2135238758212497"/>
    <n v="-2.4902810379224598"/>
    <n v="13.630078725232901"/>
  </r>
  <r>
    <s v="Lao People's Democratic Republic"/>
    <n v="544"/>
    <x v="41"/>
    <x v="23"/>
    <m/>
    <m/>
    <n v="18.866162758605601"/>
    <n v="96.126196548692604"/>
    <m/>
    <n v="-4.8346137698952498"/>
    <n v="-1.9960071310107901"/>
    <n v="14.0315489887103"/>
  </r>
  <r>
    <s v="Lao People's Democratic Republic"/>
    <n v="544"/>
    <x v="41"/>
    <x v="24"/>
    <m/>
    <m/>
    <n v="18.967689528785701"/>
    <n v="95.497298085834004"/>
    <m/>
    <n v="-4.5118393245481103"/>
    <n v="-1.6577148542999101"/>
    <n v="14.455850204237599"/>
  </r>
  <r>
    <s v="Lao People's Democratic Republic"/>
    <n v="544"/>
    <x v="41"/>
    <x v="25"/>
    <m/>
    <m/>
    <n v="19.203687127811001"/>
    <n v="94.347372939972601"/>
    <m/>
    <n v="-4.4321447494406199"/>
    <n v="-1.4223534506449"/>
    <n v="14.7715423783704"/>
  </r>
  <r>
    <s v="Latvia"/>
    <n v="941"/>
    <x v="42"/>
    <x v="0"/>
    <m/>
    <m/>
    <n v="36.123441659864"/>
    <n v="14.719390328967499"/>
    <m/>
    <n v="-2.50178165869155"/>
    <n v="-1.5378674936176699"/>
    <n v="33.621660001172501"/>
  </r>
  <r>
    <s v="Latvia"/>
    <n v="941"/>
    <x v="42"/>
    <x v="1"/>
    <m/>
    <m/>
    <n v="34.302619504028897"/>
    <n v="17.459584889133499"/>
    <n v="10.4853480834077"/>
    <n v="-1.9846232648150799"/>
    <n v="-1.0716052889344601"/>
    <n v="32.317996239213798"/>
  </r>
  <r>
    <s v="Latvia"/>
    <n v="941"/>
    <x v="42"/>
    <x v="2"/>
    <m/>
    <m/>
    <n v="34.225122343546502"/>
    <n v="14.8875215922594"/>
    <n v="9.4273758384862703"/>
    <n v="-2.5047436631931101"/>
    <n v="-1.7145772302728099"/>
    <n v="31.720378680353399"/>
  </r>
  <r>
    <s v="Latvia"/>
    <n v="941"/>
    <x v="42"/>
    <x v="3"/>
    <n v="-1.5473856706875599"/>
    <n v="-0.78557595379668399"/>
    <n v="32.889507487227199"/>
    <n v="14.318110063797899"/>
    <n v="8.7826169263567504"/>
    <n v="-1.59167751077071"/>
    <n v="-0.82879679988491095"/>
    <n v="31.297829976456399"/>
  </r>
  <r>
    <s v="Latvia"/>
    <n v="941"/>
    <x v="42"/>
    <x v="4"/>
    <n v="-0.94287488714945"/>
    <n v="-0.23802478734263599"/>
    <n v="33.332743202665398"/>
    <n v="14.0735267652489"/>
    <n v="8.8656099400895094"/>
    <n v="-0.99192921410603996"/>
    <n v="-0.28595998201910899"/>
    <n v="32.340813988559297"/>
  </r>
  <r>
    <s v="Latvia"/>
    <n v="941"/>
    <x v="42"/>
    <x v="5"/>
    <n v="-1.4942959238337401"/>
    <n v="-0.93457800562264703"/>
    <n v="34.344998607203998"/>
    <n v="11.4680754120379"/>
    <n v="8.2610326611051192"/>
    <n v="-1.0201143055378401"/>
    <n v="-0.46870432810076301"/>
    <n v="33.324884301666202"/>
  </r>
  <r>
    <s v="Latvia"/>
    <n v="941"/>
    <x v="42"/>
    <x v="6"/>
    <n v="-2.1992527088981402"/>
    <n v="-1.6986644186770901"/>
    <n v="33.675221350625598"/>
    <n v="9.5796650867225104"/>
    <n v="5.9056016069790802"/>
    <n v="-0.45608948215291201"/>
    <n v="1.87042313953475E-2"/>
    <n v="33.219131868472701"/>
  </r>
  <r>
    <s v="Latvia"/>
    <n v="941"/>
    <x v="42"/>
    <x v="7"/>
    <n v="-1.8144166107272699"/>
    <n v="-1.46567234291094"/>
    <n v="32.935569295781498"/>
    <n v="8.0805735278015192"/>
    <n v="4.12134796263926"/>
    <n v="0.59377193786300597"/>
    <n v="0.91788339862593504"/>
    <n v="33.529341233644601"/>
  </r>
  <r>
    <s v="Latvia"/>
    <n v="941"/>
    <x v="42"/>
    <x v="8"/>
    <n v="-7.6784999239370899"/>
    <n v="-7.3007015081692197"/>
    <n v="36.352099912952298"/>
    <n v="17.9077652243218"/>
    <n v="7.8395233641419102"/>
    <n v="-3.12867064684341"/>
    <n v="-2.7572076512039598"/>
    <n v="33.223429266108901"/>
  </r>
  <r>
    <s v="Latvia"/>
    <n v="941"/>
    <x v="42"/>
    <x v="9"/>
    <n v="-4.4461029254863096"/>
    <n v="-3.42277816469695"/>
    <n v="42.398205842266599"/>
    <n v="35.619460561251401"/>
    <n v="18.6441194469034"/>
    <n v="-6.9410190467693003"/>
    <n v="-5.8131032640749298"/>
    <n v="35.4571867954973"/>
  </r>
  <r>
    <s v="Latvia"/>
    <n v="941"/>
    <x v="42"/>
    <x v="10"/>
    <n v="-4.2286020005092801"/>
    <n v="-2.9432623651703298"/>
    <n v="42.667008077643302"/>
    <n v="46.518172145764197"/>
    <n v="28.745330118307798"/>
    <n v="-6.4267073374699804"/>
    <n v="-5.01388683828191"/>
    <n v="36.240300740173303"/>
  </r>
  <r>
    <s v="Latvia"/>
    <n v="941"/>
    <x v="42"/>
    <x v="11"/>
    <n v="-1.57964104007562"/>
    <n v="-0.19309436380661399"/>
    <n v="39.886419492627297"/>
    <n v="44.5040122777785"/>
    <n v="32.508775118352503"/>
    <n v="-3.2741553401457102"/>
    <n v="-1.8056801887618501"/>
    <n v="36.6122641524816"/>
  </r>
  <r>
    <s v="Latvia"/>
    <n v="941"/>
    <x v="42"/>
    <x v="12"/>
    <n v="0.494273910813332"/>
    <n v="2.0037399846814901"/>
    <n v="37.111903669152902"/>
    <n v="42.725803550154197"/>
    <n v="30.661253351052402"/>
    <n v="0.17501944949763101"/>
    <n v="1.6982887955571999"/>
    <n v="37.286923118650499"/>
  </r>
  <r>
    <s v="Latvia"/>
    <n v="941"/>
    <x v="42"/>
    <x v="13"/>
    <n v="-0.82562486705662597"/>
    <n v="0.60472190641236501"/>
    <n v="37.328920114424399"/>
    <n v="40.350327332925701"/>
    <n v="30.560736489192301"/>
    <n v="-0.56089761627860002"/>
    <n v="0.88566829266248404"/>
    <n v="36.768022498145903"/>
  </r>
  <r>
    <s v="Latvia"/>
    <n v="941"/>
    <x v="42"/>
    <x v="14"/>
    <n v="-1.06574407169354"/>
    <n v="0.38886288418160803"/>
    <n v="37.797617587149198"/>
    <n v="41.604524139631103"/>
    <n v="30.269524040586798"/>
    <n v="-1.6816465697071099"/>
    <n v="-0.19763838644844001"/>
    <n v="36.115971017442099"/>
  </r>
  <r>
    <s v="Latvia"/>
    <n v="941"/>
    <x v="42"/>
    <x v="15"/>
    <n v="-1.1283868656659299"/>
    <n v="0.62681619827990798"/>
    <n v="37.392569897452098"/>
    <n v="37.0549947529978"/>
    <n v="31.3581942400914"/>
    <n v="-1.5200177938205299"/>
    <n v="0.25292525555175599"/>
    <n v="35.872552103631598"/>
  </r>
  <r>
    <s v="Latvia"/>
    <n v="941"/>
    <x v="42"/>
    <x v="16"/>
    <n v="-0.33164202821844402"/>
    <n v="0.88276450452406396"/>
    <n v="36.125239974694303"/>
    <n v="40.380238774323203"/>
    <n v="31.198008964531301"/>
    <n v="-0.39514248390929302"/>
    <n v="0.821279152157667"/>
    <n v="35.730097490784999"/>
  </r>
  <r>
    <s v="Latvia"/>
    <n v="941"/>
    <x v="42"/>
    <x v="17"/>
    <n v="-1.18235074358145"/>
    <n v="-7.1516379582733394E-2"/>
    <n v="36.488299004789198"/>
    <n v="38.980621198132198"/>
    <n v="30.4973897173459"/>
    <n v="-0.82148294783577502"/>
    <n v="0.279211275693242"/>
    <n v="35.666816056953401"/>
  </r>
  <r>
    <s v="Latvia"/>
    <n v="941"/>
    <x v="42"/>
    <x v="18"/>
    <n v="-1.4651039187691399"/>
    <n v="-0.50205832913592296"/>
    <n v="38.067492162277098"/>
    <n v="37.098732068954703"/>
    <n v="28.751376718799701"/>
    <n v="-0.73790217433845195"/>
    <n v="0.20770746773712701"/>
    <n v="37.329589987938697"/>
  </r>
  <r>
    <s v="Latvia"/>
    <n v="941"/>
    <x v="42"/>
    <x v="19"/>
    <n v="-1.11836611716821"/>
    <n v="-0.24363559814583599"/>
    <n v="37.625330540584102"/>
    <n v="36.696966315378702"/>
    <n v="28.2365741493029"/>
    <n v="-0.38098880730454798"/>
    <n v="0.47754977590136799"/>
    <n v="37.244341733279597"/>
  </r>
  <r>
    <s v="Latvia"/>
    <n v="941"/>
    <x v="42"/>
    <x v="20"/>
    <n v="-2.9364670899006402"/>
    <n v="-2.0649842589138099"/>
    <n v="42.330902385987699"/>
    <n v="43.283360971531998"/>
    <n v="33.424949933489103"/>
    <n v="-3.9000484127001398"/>
    <n v="-3.0075947975843702"/>
    <n v="38.430853973287498"/>
  </r>
  <r>
    <s v="Latvia"/>
    <n v="941"/>
    <x v="42"/>
    <x v="21"/>
    <n v="-5.6178130813363998"/>
    <n v="-4.8371253599559001"/>
    <n v="43.738602249977397"/>
    <n v="45.618486913416703"/>
    <n v="37.983231389079201"/>
    <n v="-5.5425518452316798"/>
    <n v="-4.76320915489213"/>
    <n v="38.196050404745698"/>
  </r>
  <r>
    <s v="Latvia"/>
    <n v="941"/>
    <x v="42"/>
    <x v="22"/>
    <n v="-5.6530913570433103"/>
    <n v="-5.1080396006975404"/>
    <n v="43.301298342282898"/>
    <n v="47.322357518547598"/>
    <n v="40.364968730607103"/>
    <n v="-6.3715837954778998"/>
    <n v="-5.8174308370419201"/>
    <n v="36.929714546805002"/>
  </r>
  <r>
    <s v="Latvia"/>
    <n v="941"/>
    <x v="42"/>
    <x v="23"/>
    <n v="-0.35648819765988099"/>
    <n v="0.247197603828329"/>
    <n v="39.101670852736099"/>
    <n v="45.428941771233497"/>
    <n v="38.840664935526803"/>
    <n v="-1.1809018165604399"/>
    <n v="-0.56395847440162905"/>
    <n v="37.920769036175699"/>
  </r>
  <r>
    <s v="Latvia"/>
    <n v="941"/>
    <x v="42"/>
    <x v="24"/>
    <n v="-0.40513960687487"/>
    <n v="0.16581952566446301"/>
    <n v="37.727587391020798"/>
    <n v="42.845011312735899"/>
    <n v="36.685741510311999"/>
    <n v="-0.88453165669329903"/>
    <n v="-0.306356415381623"/>
    <n v="36.8430557343275"/>
  </r>
  <r>
    <s v="Latvia"/>
    <n v="941"/>
    <x v="42"/>
    <x v="25"/>
    <n v="-0.38762057023395202"/>
    <n v="0.157463625639919"/>
    <n v="36.836879974226598"/>
    <n v="40.525713356765898"/>
    <n v="34.723878863369201"/>
    <n v="-0.69070626676480096"/>
    <n v="-0.141284513811267"/>
    <n v="36.146173707461799"/>
  </r>
  <r>
    <s v="Lithuania"/>
    <n v="946"/>
    <x v="43"/>
    <x v="0"/>
    <m/>
    <m/>
    <n v="35.910201153803598"/>
    <n v="23.517758437317401"/>
    <n v="10.738566742064499"/>
    <n v="-3.9852741888772698"/>
    <m/>
    <n v="31.924926964926399"/>
  </r>
  <r>
    <s v="Lithuania"/>
    <n v="946"/>
    <x v="43"/>
    <x v="1"/>
    <m/>
    <m/>
    <n v="35.080242620391303"/>
    <n v="22.922903294067901"/>
    <n v="11.7112929392678"/>
    <n v="-3.6214248914312601"/>
    <n v="-2.5726069643929699"/>
    <n v="31.45881772896"/>
  </r>
  <r>
    <s v="Lithuania"/>
    <n v="946"/>
    <x v="43"/>
    <x v="2"/>
    <m/>
    <m/>
    <n v="33.211761294063599"/>
    <n v="22.166587627779499"/>
    <n v="11.593753293287"/>
    <n v="-1.79619960910792"/>
    <n v="-0.88322049598234598"/>
    <n v="31.415561684955701"/>
  </r>
  <r>
    <s v="Lithuania"/>
    <n v="946"/>
    <x v="43"/>
    <x v="3"/>
    <m/>
    <m/>
    <n v="32.100353660137998"/>
    <n v="20.388650982888802"/>
    <n v="10.357143286145901"/>
    <n v="-1.2668560141474099"/>
    <n v="-0.35085110264109698"/>
    <n v="30.833497645990501"/>
  </r>
  <r>
    <s v="Lithuania"/>
    <n v="946"/>
    <x v="43"/>
    <x v="4"/>
    <m/>
    <m/>
    <n v="33.229278152074897"/>
    <n v="18.685818097992801"/>
    <n v="10.497878669791501"/>
    <n v="-1.5336443184203401"/>
    <n v="-0.782877100769104"/>
    <n v="31.6956338336546"/>
  </r>
  <r>
    <s v="Lithuania"/>
    <n v="946"/>
    <x v="43"/>
    <x v="5"/>
    <m/>
    <m/>
    <n v="33.459532932639902"/>
    <n v="17.644899904671099"/>
    <n v="10.101043851286899"/>
    <n v="-0.50497141458699102"/>
    <n v="0.13418048523197801"/>
    <n v="32.954561518052898"/>
  </r>
  <r>
    <s v="Lithuania"/>
    <n v="946"/>
    <x v="43"/>
    <x v="6"/>
    <n v="-2.4369027895958402"/>
    <n v="-1.84094512016057"/>
    <n v="33.7703590520414"/>
    <n v="17.261248976232"/>
    <n v="7.8879363746346698"/>
    <n v="-0.44707342810462603"/>
    <n v="0.116193336418295"/>
    <n v="33.323285623936798"/>
  </r>
  <r>
    <s v="Lithuania"/>
    <n v="946"/>
    <x v="43"/>
    <x v="7"/>
    <n v="-6.2570209752656698"/>
    <n v="-5.7087327255762599"/>
    <n v="34.481906058099803"/>
    <n v="15.8893258833627"/>
    <n v="8.2629871808571096"/>
    <n v="-0.99929902677290805"/>
    <n v="-0.51592181522093805"/>
    <n v="33.4826070313269"/>
  </r>
  <r>
    <s v="Lithuania"/>
    <n v="946"/>
    <x v="43"/>
    <x v="8"/>
    <n v="-8.6027839862664894"/>
    <n v="-8.0399077361719407"/>
    <n v="37.077924491786902"/>
    <n v="14.5808328230251"/>
    <n v="10.065401102265801"/>
    <n v="-3.2693542080137799"/>
    <n v="-2.77098785646126"/>
    <n v="33.808570283773101"/>
  </r>
  <r>
    <s v="Lithuania"/>
    <n v="946"/>
    <x v="43"/>
    <x v="9"/>
    <n v="-6.4911567695664996"/>
    <n v="-5.40214405458239"/>
    <n v="43.710849424082497"/>
    <n v="27.990006357562699"/>
    <n v="19.798424365452"/>
    <n v="-9.3417371940099496"/>
    <n v="-8.1799173742540106"/>
    <n v="34.369112230072602"/>
  </r>
  <r>
    <s v="Lithuania"/>
    <n v="946"/>
    <x v="43"/>
    <x v="10"/>
    <n v="-4.14780910159448"/>
    <n v="-3.0984203244844601"/>
    <n v="41.200077103789297"/>
    <n v="36.2090183670485"/>
    <n v="26.299027249151901"/>
    <n v="-6.8991879324070799"/>
    <n v="-5.7711222630988104"/>
    <n v="34.300889171382302"/>
  </r>
  <r>
    <s v="Lithuania"/>
    <n v="946"/>
    <x v="43"/>
    <x v="11"/>
    <n v="-7.3826421830282696"/>
    <n v="-5.7605093040159501"/>
    <n v="41.448589065288097"/>
    <n v="37.133587932509897"/>
    <n v="33.069795511731598"/>
    <n v="-8.9313963349597092"/>
    <n v="-7.2475138748010997"/>
    <n v="32.517192730328397"/>
  </r>
  <r>
    <s v="Lithuania"/>
    <n v="946"/>
    <x v="43"/>
    <x v="12"/>
    <n v="-2.28985240690574"/>
    <n v="-0.35392106095734799"/>
    <n v="35.150783118965499"/>
    <n v="39.700750070337797"/>
    <n v="33.357944579799003"/>
    <n v="-3.1410711015318702"/>
    <n v="-1.1583806222922799"/>
    <n v="32.0097120174336"/>
  </r>
  <r>
    <s v="Lithuania"/>
    <n v="946"/>
    <x v="43"/>
    <x v="13"/>
    <n v="-2.1076443679930401"/>
    <n v="-0.40862631073578898"/>
    <n v="34.635858339481899"/>
    <n v="38.6705327686389"/>
    <n v="34.069769632073402"/>
    <n v="-2.6146274633100899"/>
    <n v="-0.89152435034972"/>
    <n v="32.021230876171799"/>
  </r>
  <r>
    <s v="Lithuania"/>
    <n v="946"/>
    <x v="43"/>
    <x v="14"/>
    <n v="-0.54594882572664305"/>
    <n v="1.1003443006461799"/>
    <n v="34.015193555177099"/>
    <n v="40.5261704750788"/>
    <n v="32.5395516288377"/>
    <n v="-0.66427382296419202"/>
    <n v="0.98460415567516701"/>
    <n v="33.350919732212901"/>
  </r>
  <r>
    <s v="Lithuania"/>
    <n v="946"/>
    <x v="43"/>
    <x v="15"/>
    <n v="-5.44800015676003E-2"/>
    <n v="1.4405839886342799"/>
    <n v="34.398873230385298"/>
    <n v="42.681218989066998"/>
    <n v="35.445205204347502"/>
    <n v="-0.207788312978469"/>
    <n v="1.29779332024838"/>
    <n v="34.191084917406798"/>
  </r>
  <r>
    <s v="Lithuania"/>
    <n v="946"/>
    <x v="43"/>
    <x v="16"/>
    <n v="0.41940218417661301"/>
    <n v="1.76759637741014"/>
    <n v="33.298105677823798"/>
    <n v="39.8957055687981"/>
    <n v="32.947011949117901"/>
    <n v="0.259193260975215"/>
    <n v="1.6139666082967601"/>
    <n v="33.557298938799001"/>
  </r>
  <r>
    <s v="Lithuania"/>
    <n v="946"/>
    <x v="43"/>
    <x v="17"/>
    <n v="0.30037514657856501"/>
    <n v="1.4806781701153999"/>
    <n v="32.401842166887803"/>
    <n v="39.3383526940626"/>
    <n v="32.946260670872299"/>
    <n v="0.45415516495057501"/>
    <n v="1.6304880039170899"/>
    <n v="32.855997331838402"/>
  </r>
  <r>
    <s v="Lithuania"/>
    <n v="946"/>
    <x v="43"/>
    <x v="18"/>
    <n v="0.39670980723337901"/>
    <n v="1.33238750141101"/>
    <n v="33.152073611220999"/>
    <n v="33.663116173200798"/>
    <n v="27.7258386283143"/>
    <n v="0.59716839357747398"/>
    <n v="1.52906307398912"/>
    <n v="33.749242004798397"/>
  </r>
  <r>
    <s v="Lithuania"/>
    <n v="946"/>
    <x v="43"/>
    <x v="19"/>
    <n v="8.6543508847880493E-2"/>
    <n v="0.89158085796117803"/>
    <n v="33.807068782375701"/>
    <n v="35.865116383782997"/>
    <n v="30.334323238483901"/>
    <n v="0.26463418877238798"/>
    <n v="1.06084949007264"/>
    <n v="34.071702971148099"/>
  </r>
  <r>
    <s v="Lithuania"/>
    <n v="946"/>
    <x v="43"/>
    <x v="20"/>
    <n v="-7.0215232592811203"/>
    <n v="-6.4325178615267697"/>
    <n v="42.175364745662698"/>
    <n v="46.580227886505199"/>
    <n v="41.121738094131999"/>
    <n v="-7.2682504125670899"/>
    <n v="-6.6765979021190898"/>
    <n v="34.907114333095699"/>
  </r>
  <r>
    <s v="Lithuania"/>
    <n v="946"/>
    <x v="43"/>
    <x v="21"/>
    <n v="-3.3290907380280501"/>
    <n v="-3.2421990079896701"/>
    <n v="39.4224149007389"/>
    <n v="43.002369071804601"/>
    <n v="38.1179394406754"/>
    <n v="-2.98649938399276"/>
    <n v="-2.90037801332012"/>
    <n v="36.4359155167461"/>
  </r>
  <r>
    <s v="Lithuania"/>
    <n v="946"/>
    <x v="43"/>
    <x v="22"/>
    <n v="-3.30595484364069"/>
    <n v="-2.9946120489249601"/>
    <n v="41.028919441290398"/>
    <n v="40.080989450830998"/>
    <n v="35.765162724850299"/>
    <n v="-3.5562831675498798"/>
    <n v="-3.24289354188641"/>
    <n v="37.472636273740598"/>
  </r>
  <r>
    <s v="Lithuania"/>
    <n v="946"/>
    <x v="43"/>
    <x v="23"/>
    <n v="-2.1335585565775101"/>
    <n v="-1.8357379906297799"/>
    <n v="38.152728600710397"/>
    <n v="39.328801743247297"/>
    <n v="35.3091736394883"/>
    <n v="-2.59358729639193"/>
    <n v="-2.2920336242080701"/>
    <n v="35.559141304318402"/>
  </r>
  <r>
    <s v="Lithuania"/>
    <n v="946"/>
    <x v="43"/>
    <x v="24"/>
    <n v="-2.1531197114607901"/>
    <n v="-1.84289035201127"/>
    <n v="36.528088271600801"/>
    <n v="38.668445195699903"/>
    <n v="34.9144222866706"/>
    <n v="-2.4940448825454702"/>
    <n v="-2.1809439809390798"/>
    <n v="34.034043389055299"/>
  </r>
  <r>
    <s v="Lithuania"/>
    <n v="946"/>
    <x v="43"/>
    <x v="25"/>
    <n v="-2.2100022897534299"/>
    <n v="-1.92707776817217"/>
    <n v="36.221997056153697"/>
    <n v="38.344155439749102"/>
    <n v="34.803846051724697"/>
    <n v="-2.4011100094845701"/>
    <n v="-2.1167253576830198"/>
    <n v="33.8208870466691"/>
  </r>
  <r>
    <s v="Malaysia"/>
    <n v="548"/>
    <x v="44"/>
    <x v="0"/>
    <n v="-7.1771517522844803"/>
    <n v="-5.6156682938421199"/>
    <n v="25.632123204385699"/>
    <n v="32.517878856577603"/>
    <m/>
    <n v="-6.0525313781661501"/>
    <n v="-4.5546997024794598"/>
    <n v="19.579591826219598"/>
  </r>
  <r>
    <s v="Malaysia"/>
    <n v="548"/>
    <x v="44"/>
    <x v="1"/>
    <n v="-4.3760742802839996"/>
    <n v="-2.93845091740523"/>
    <n v="28.223335052056498"/>
    <n v="38.065030233902597"/>
    <m/>
    <n v="-4.3606784789821003"/>
    <n v="-2.9238385496952"/>
    <n v="23.8626565730744"/>
  </r>
  <r>
    <s v="Malaysia"/>
    <n v="548"/>
    <x v="44"/>
    <x v="2"/>
    <n v="-4.3660683638030804"/>
    <n v="-2.7351387677238201"/>
    <n v="27.144072243373301"/>
    <n v="39.532114422079403"/>
    <m/>
    <n v="-3.95980036754223"/>
    <n v="-2.3526256250613602"/>
    <n v="23.184271875831101"/>
  </r>
  <r>
    <s v="Malaysia"/>
    <n v="548"/>
    <x v="44"/>
    <x v="3"/>
    <n v="-5.1082316212208498"/>
    <n v="-5.0085829752647797"/>
    <n v="28.069086484175401"/>
    <n v="41.3931308170447"/>
    <m/>
    <n v="-4.5969589668818998"/>
    <n v="-4.4990853450713102"/>
    <n v="23.472127517293501"/>
  </r>
  <r>
    <s v="Malaysia"/>
    <n v="548"/>
    <x v="44"/>
    <x v="4"/>
    <n v="-3.9495663182867999"/>
    <n v="-3.5067741640704901"/>
    <n v="25.8844629693474"/>
    <n v="41.960131860810101"/>
    <m/>
    <n v="-3.3534636704874301"/>
    <n v="-2.9190557137572801"/>
    <n v="22.530999298859999"/>
  </r>
  <r>
    <s v="Malaysia"/>
    <n v="548"/>
    <x v="44"/>
    <x v="5"/>
    <n v="-2.9788426241812598"/>
    <n v="-1.57339358853547"/>
    <n v="24.537702130947999"/>
    <n v="40.777805683815998"/>
    <m/>
    <n v="-2.8328400989864302"/>
    <n v="-1.4395543722550701"/>
    <n v="21.7048620319616"/>
  </r>
  <r>
    <s v="Malaysia"/>
    <n v="548"/>
    <x v="44"/>
    <x v="6"/>
    <n v="-2.7974681953885998"/>
    <n v="-1.8320128554738999"/>
    <n v="25.574287793953001"/>
    <n v="39.661654135338303"/>
    <m/>
    <n v="-2.6019633658614598"/>
    <n v="-1.64284404468045"/>
    <n v="22.9723244280915"/>
  </r>
  <r>
    <s v="Malaysia"/>
    <n v="548"/>
    <x v="44"/>
    <x v="7"/>
    <n v="-2.8381534617420399"/>
    <n v="-2.1324372597969599"/>
    <n v="25.888676586646799"/>
    <n v="39.348314129514598"/>
    <m/>
    <n v="-2.57083037981949"/>
    <n v="-1.8726215730820901"/>
    <n v="23.317846206827301"/>
  </r>
  <r>
    <s v="Malaysia"/>
    <n v="548"/>
    <x v="44"/>
    <x v="8"/>
    <n v="-2.8779489322104999"/>
    <n v="-1.51840576097678"/>
    <n v="26.920012523559201"/>
    <n v="39.3608538339451"/>
    <m/>
    <n v="-3.4047377492312298"/>
    <n v="-2.0426214533112002"/>
    <n v="23.515274774327899"/>
  </r>
  <r>
    <s v="Malaysia"/>
    <n v="548"/>
    <x v="44"/>
    <x v="9"/>
    <n v="-5.2724216110077302"/>
    <n v="-4.3145912633934698"/>
    <n v="30.889185821484201"/>
    <n v="50.408029554869003"/>
    <m/>
    <n v="-5.8797904856035901"/>
    <n v="-4.8918249884534299"/>
    <n v="25.009395335880601"/>
  </r>
  <r>
    <s v="Malaysia"/>
    <n v="548"/>
    <x v="44"/>
    <x v="10"/>
    <n v="-4.6709463030742704"/>
    <n v="-3.2551680696348599"/>
    <n v="26.604471711094899"/>
    <n v="51.212213601183002"/>
    <m/>
    <n v="-4.3190704886784799"/>
    <n v="-2.9031956698865802"/>
    <n v="22.2854012224164"/>
  </r>
  <r>
    <s v="Malaysia"/>
    <n v="548"/>
    <x v="44"/>
    <x v="11"/>
    <n v="-3.2965410019649801"/>
    <n v="-1.71075421332861"/>
    <n v="27.087815543683501"/>
    <n v="51.898322131320398"/>
    <m/>
    <n v="-3.5676234305563499"/>
    <n v="-1.9850441802692"/>
    <n v="23.520192113127202"/>
  </r>
  <r>
    <s v="Malaysia"/>
    <n v="548"/>
    <x v="44"/>
    <x v="12"/>
    <n v="-3.34662605736025"/>
    <n v="-2.3117131542752101"/>
    <n v="28.505430516458599"/>
    <n v="53.7875019415278"/>
    <m/>
    <n v="-3.1028772424590101"/>
    <n v="-2.07142875812767"/>
    <n v="25.402553273999601"/>
  </r>
  <r>
    <s v="Malaysia"/>
    <n v="548"/>
    <x v="44"/>
    <x v="13"/>
    <n v="-3.2387670961475798"/>
    <n v="-1.90011372960598"/>
    <n v="27.780103476480601"/>
    <n v="55.656452691308097"/>
    <m/>
    <n v="-3.4782278321725699"/>
    <n v="-2.1403260923125198"/>
    <n v="24.301875644308101"/>
  </r>
  <r>
    <s v="Malaysia"/>
    <n v="548"/>
    <x v="44"/>
    <x v="14"/>
    <n v="-2.5264882335674601"/>
    <n v="-0.793643439724248"/>
    <n v="25.956967002055901"/>
    <n v="55.373067884386401"/>
    <m/>
    <n v="-2.6284374697253501"/>
    <n v="-0.90623816294590898"/>
    <n v="23.328529532330499"/>
  </r>
  <r>
    <s v="Malaysia"/>
    <n v="548"/>
    <x v="44"/>
    <x v="15"/>
    <n v="-2.7170189467332202"/>
    <n v="-1.0993962043619201"/>
    <n v="24.7081843025937"/>
    <n v="56.970771929701698"/>
    <m/>
    <n v="-2.5458843662969501"/>
    <n v="-0.93285634683822705"/>
    <n v="22.162299936296701"/>
  </r>
  <r>
    <s v="Malaysia"/>
    <n v="548"/>
    <x v="44"/>
    <x v="16"/>
    <n v="-2.6979439569245902"/>
    <n v="-0.85375433111257804"/>
    <n v="22.857676080294699"/>
    <n v="55.787490887791201"/>
    <m/>
    <n v="-2.6028737562113"/>
    <n v="-0.75897893538222305"/>
    <n v="20.2548023240834"/>
  </r>
  <r>
    <s v="Malaysia"/>
    <n v="548"/>
    <x v="44"/>
    <x v="17"/>
    <n v="-2.57992485120604"/>
    <n v="-0.77058133729527101"/>
    <n v="22.0430599094957"/>
    <n v="54.395544801980598"/>
    <m/>
    <n v="-2.4118291650232102"/>
    <n v="-0.61598524993022696"/>
    <n v="19.6312307444725"/>
  </r>
  <r>
    <s v="Malaysia"/>
    <n v="548"/>
    <x v="44"/>
    <x v="18"/>
    <n v="-3.5772891078472999"/>
    <n v="-1.67963708670985"/>
    <n v="22.799943076697801"/>
    <n v="55.645963479625102"/>
    <m/>
    <n v="-2.64466840988216"/>
    <n v="-0.75763827575952702"/>
    <n v="20.1552746668156"/>
  </r>
  <r>
    <s v="Malaysia"/>
    <n v="548"/>
    <x v="44"/>
    <x v="19"/>
    <n v="-1.6320239988362499"/>
    <n v="0.405406876553977"/>
    <n v="23.570109664688001"/>
    <n v="57.066677826943398"/>
    <m/>
    <n v="-2.00924159935711"/>
    <n v="2.6494774938697899E-2"/>
    <n v="21.560868065330901"/>
  </r>
  <r>
    <s v="Malaysia"/>
    <n v="548"/>
    <x v="44"/>
    <x v="20"/>
    <n v="-3.5050914988811401"/>
    <n v="-1.8220150604571801"/>
    <n v="25.266510726680298"/>
    <n v="67.783185917924897"/>
    <m/>
    <n v="-4.62363568388436"/>
    <n v="-2.8594073850538799"/>
    <n v="20.642875042796"/>
  </r>
  <r>
    <s v="Malaysia"/>
    <n v="548"/>
    <x v="44"/>
    <x v="21"/>
    <n v="-4.5737392589327097"/>
    <n v="-2.4896687933052801"/>
    <n v="23.777807854227401"/>
    <n v="68.971781734295703"/>
    <m/>
    <n v="-5.4603866176492497"/>
    <n v="-3.2930326287381302"/>
    <n v="18.317421236578099"/>
  </r>
  <r>
    <s v="Malaysia"/>
    <n v="548"/>
    <x v="44"/>
    <x v="22"/>
    <n v="-4.0996411169262004"/>
    <n v="-2.0026309278825298"/>
    <n v="22.248216786174901"/>
    <n v="69.249619649935994"/>
    <m/>
    <n v="-4.88950411454727"/>
    <n v="-2.7129534244231501"/>
    <n v="17.3587126716276"/>
  </r>
  <r>
    <s v="Malaysia"/>
    <n v="548"/>
    <x v="44"/>
    <x v="23"/>
    <n v="-2.81615272124208"/>
    <n v="-0.51594196966162098"/>
    <n v="20.257156752289099"/>
    <n v="68.864580429417302"/>
    <m/>
    <n v="-3.3112706380626"/>
    <n v="-0.95216985228070095"/>
    <n v="16.9458861142265"/>
  </r>
  <r>
    <s v="Malaysia"/>
    <n v="548"/>
    <x v="44"/>
    <x v="24"/>
    <n v="-2.6672066636892402"/>
    <n v="-0.17897918851629199"/>
    <n v="19.962307316995901"/>
    <n v="68.759514049301302"/>
    <m/>
    <n v="-3.0422231486073299"/>
    <n v="-0.50555730220129802"/>
    <n v="16.920084168388499"/>
  </r>
  <r>
    <s v="Malaysia"/>
    <n v="548"/>
    <x v="44"/>
    <x v="25"/>
    <n v="-2.87733455339851"/>
    <n v="-0.19492585615696101"/>
    <n v="19.689806795706399"/>
    <n v="68.436531231314703"/>
    <m/>
    <n v="-2.8886311641775499"/>
    <n v="-0.20468185311592099"/>
    <n v="16.801175631528899"/>
  </r>
  <r>
    <s v="Mali"/>
    <n v="678"/>
    <x v="45"/>
    <x v="1"/>
    <m/>
    <m/>
    <n v="18.342348767012201"/>
    <n v="77.497752214117796"/>
    <n v="78.468732147713794"/>
    <n v="-2.79826561832791"/>
    <n v="-2.2235083378615301"/>
    <n v="15.544083148684299"/>
  </r>
  <r>
    <s v="Mali"/>
    <n v="678"/>
    <x v="45"/>
    <x v="2"/>
    <m/>
    <m/>
    <n v="19.939362891296099"/>
    <n v="42.642964645146698"/>
    <n v="42.907565213751496"/>
    <n v="-3.0941888670441999"/>
    <n v="-2.4162022455214598"/>
    <n v="16.8451740242519"/>
  </r>
  <r>
    <s v="Mali"/>
    <n v="678"/>
    <x v="45"/>
    <x v="3"/>
    <m/>
    <m/>
    <n v="20.814084911984601"/>
    <n v="44.149652388073797"/>
    <n v="37.392723224684097"/>
    <n v="-1.1874948321800201"/>
    <n v="-0.50019447795055905"/>
    <n v="19.626590079804501"/>
  </r>
  <r>
    <s v="Mali"/>
    <n v="678"/>
    <x v="45"/>
    <x v="4"/>
    <m/>
    <m/>
    <n v="21.7588352543066"/>
    <n v="42.434421065032602"/>
    <n v="36.923745062219197"/>
    <n v="-2.3598505406203198"/>
    <n v="-1.76149845996482"/>
    <n v="19.3989847136863"/>
  </r>
  <r>
    <s v="Mali"/>
    <n v="678"/>
    <x v="45"/>
    <x v="5"/>
    <m/>
    <m/>
    <n v="21.634611768124799"/>
    <n v="46.6263928180486"/>
    <n v="42.065419302913"/>
    <n v="-2.7641129246475802"/>
    <n v="-2.2099327424709099"/>
    <n v="18.870498843477201"/>
  </r>
  <r>
    <s v="Mali"/>
    <n v="678"/>
    <x v="45"/>
    <x v="6"/>
    <m/>
    <m/>
    <n v="22.071446517027301"/>
    <n v="18.065799906353099"/>
    <n v="13.120684547510701"/>
    <n v="27.782991832571099"/>
    <n v="28.212612128610001"/>
    <n v="49.854438349598396"/>
  </r>
  <r>
    <s v="Mali"/>
    <n v="678"/>
    <x v="45"/>
    <x v="7"/>
    <m/>
    <m/>
    <n v="21.489712627764501"/>
    <n v="18.534526971713799"/>
    <n v="13.183558486168"/>
    <n v="-2.7842491254395201"/>
    <n v="-2.4285334817637798"/>
    <n v="18.7054635023249"/>
  </r>
  <r>
    <s v="Mali"/>
    <n v="678"/>
    <x v="45"/>
    <x v="8"/>
    <m/>
    <m/>
    <n v="18.875422861404299"/>
    <n v="20.166307707198801"/>
    <n v="15.133253794430599"/>
    <n v="-1.9767871377839901"/>
    <n v="-1.65545097635035"/>
    <n v="16.898635723620401"/>
  </r>
  <r>
    <s v="Mali"/>
    <n v="678"/>
    <x v="45"/>
    <x v="9"/>
    <m/>
    <m/>
    <n v="22.813516243971701"/>
    <n v="21.9159314614176"/>
    <n v="12.498542831496801"/>
    <n v="-3.71685552575698"/>
    <n v="-3.3905895254305398"/>
    <n v="19.0966607182147"/>
  </r>
  <r>
    <s v="Mali"/>
    <n v="678"/>
    <x v="45"/>
    <x v="10"/>
    <m/>
    <m/>
    <n v="20.261199462417999"/>
    <n v="25.288729771455301"/>
    <n v="17.285957896377099"/>
    <n v="-2.5675345627836599"/>
    <n v="-2.1669247683841402"/>
    <n v="17.693664899634399"/>
  </r>
  <r>
    <s v="Mali"/>
    <n v="678"/>
    <x v="45"/>
    <x v="11"/>
    <m/>
    <m/>
    <n v="20.561736724345401"/>
    <n v="23.964763471294301"/>
    <n v="17.5022193191332"/>
    <n v="-3.4168087147146902"/>
    <n v="-2.8388050241764899"/>
    <n v="17.1449280096307"/>
  </r>
  <r>
    <s v="Mali"/>
    <n v="678"/>
    <x v="45"/>
    <x v="12"/>
    <m/>
    <m/>
    <n v="15.531093955632199"/>
    <n v="25.389867175398599"/>
    <n v="21.328696238345302"/>
    <n v="-0.95630600280840505"/>
    <n v="-0.43886051798071901"/>
    <n v="14.574787952823799"/>
  </r>
  <r>
    <s v="Mali"/>
    <n v="678"/>
    <x v="45"/>
    <x v="13"/>
    <m/>
    <m/>
    <n v="19.759164362718"/>
    <n v="26.381859137333802"/>
    <n v="20.218031836134401"/>
    <n v="-2.3719987291163398"/>
    <n v="-1.87662830187311"/>
    <n v="17.387165633601601"/>
  </r>
  <r>
    <s v="Mali"/>
    <n v="678"/>
    <x v="45"/>
    <x v="14"/>
    <m/>
    <m/>
    <n v="20.017749277435598"/>
    <n v="26.9066566450112"/>
    <n v="19.658038407847499"/>
    <n v="-2.8864611173882602"/>
    <n v="-2.2981062711299498"/>
    <n v="17.131288160047301"/>
  </r>
  <r>
    <s v="Mali"/>
    <n v="678"/>
    <x v="45"/>
    <x v="15"/>
    <m/>
    <m/>
    <n v="20.938580419953801"/>
    <n v="30.661117935186201"/>
    <n v="23.1486723773702"/>
    <n v="-1.8217005115560101"/>
    <n v="-1.2292021149699901"/>
    <n v="19.116879908397699"/>
  </r>
  <r>
    <s v="Mali"/>
    <n v="678"/>
    <x v="45"/>
    <x v="16"/>
    <m/>
    <m/>
    <n v="22.2583350232599"/>
    <n v="36.018384744578199"/>
    <n v="29.984047977825199"/>
    <n v="-3.9450645688546699"/>
    <n v="-3.2701668360982699"/>
    <n v="18.313270454405199"/>
  </r>
  <r>
    <s v="Mali"/>
    <n v="678"/>
    <x v="45"/>
    <x v="17"/>
    <m/>
    <m/>
    <n v="22.921051246513802"/>
    <n v="35.984603415795299"/>
    <n v="31.098428874177799"/>
    <n v="-2.8616094345117702"/>
    <n v="-2.0277192802395101"/>
    <n v="20.059441812001999"/>
  </r>
  <r>
    <s v="Mali"/>
    <n v="678"/>
    <x v="45"/>
    <x v="18"/>
    <m/>
    <m/>
    <n v="20.307394444374999"/>
    <n v="37.5240498283138"/>
    <n v="34.088607280865901"/>
    <n v="-4.7420606742363596"/>
    <n v="-3.8564419702680599"/>
    <n v="15.565333770138601"/>
  </r>
  <r>
    <s v="Mali"/>
    <n v="678"/>
    <x v="45"/>
    <x v="19"/>
    <m/>
    <m/>
    <n v="23.149292687453901"/>
    <n v="40.724720310221997"/>
    <n v="34.5578787426399"/>
    <n v="-1.68399795341364"/>
    <n v="-0.65582090385141301"/>
    <n v="21.465294734040299"/>
  </r>
  <r>
    <s v="Mali"/>
    <n v="678"/>
    <x v="45"/>
    <x v="20"/>
    <m/>
    <m/>
    <n v="26.114897501011399"/>
    <n v="47.334798181181803"/>
    <n v="40.720737947275801"/>
    <n v="-5.3903327465305502"/>
    <n v="-4.1606046036176298"/>
    <n v="20.724564754480902"/>
  </r>
  <r>
    <s v="Mali"/>
    <n v="678"/>
    <x v="45"/>
    <x v="21"/>
    <m/>
    <m/>
    <n v="27.090127663800398"/>
    <n v="52.0500376880426"/>
    <n v="44.881869100938403"/>
    <n v="-4.9012843606662102"/>
    <n v="-3.5217070421771601"/>
    <n v="22.188843303134199"/>
  </r>
  <r>
    <s v="Mali"/>
    <n v="678"/>
    <x v="45"/>
    <x v="22"/>
    <m/>
    <m/>
    <n v="24.7843740023355"/>
    <n v="53.441978538426604"/>
    <n v="43.442296342750303"/>
    <n v="-4.50000000000004"/>
    <n v="-2.95600846436112"/>
    <n v="20.284374002335401"/>
  </r>
  <r>
    <s v="Mali"/>
    <n v="678"/>
    <x v="45"/>
    <x v="23"/>
    <m/>
    <m/>
    <n v="25.7370629672345"/>
    <n v="52.113743017478697"/>
    <n v="41.049150929582602"/>
    <n v="-3.5000000000000102"/>
    <n v="-1.88773234511427"/>
    <n v="22.2370629672345"/>
  </r>
  <r>
    <s v="Mali"/>
    <n v="678"/>
    <x v="45"/>
    <x v="24"/>
    <m/>
    <m/>
    <n v="25.298672536064998"/>
    <n v="50.765426001383702"/>
    <n v="39.040768969935499"/>
    <n v="-3.00000000000002"/>
    <n v="-1.2906078410638699"/>
    <n v="22.298672536064998"/>
  </r>
  <r>
    <s v="Mali"/>
    <n v="678"/>
    <x v="45"/>
    <x v="25"/>
    <m/>
    <m/>
    <n v="25.395316453107899"/>
    <n v="50.284238797931998"/>
    <n v="37.727113720858902"/>
    <n v="-2.9999999999999898"/>
    <n v="-1.29060784106384"/>
    <n v="22.395316453107899"/>
  </r>
  <r>
    <s v="Mexico"/>
    <n v="273"/>
    <x v="46"/>
    <x v="0"/>
    <n v="-3.2405754299479699"/>
    <n v="6.7487227243031196E-3"/>
    <n v="20.321772409580898"/>
    <n v="40.310175460355701"/>
    <n v="34.085440300952399"/>
    <n v="-2.8147722595642799"/>
    <n v="0.34251895709010799"/>
    <n v="17.507000150016701"/>
  </r>
  <r>
    <s v="Mexico"/>
    <n v="273"/>
    <x v="46"/>
    <x v="1"/>
    <n v="-2.7597428980944398"/>
    <n v="1.14696091828282"/>
    <n v="20.563336757242698"/>
    <n v="39.256137562696402"/>
    <n v="33.969460785214601"/>
    <n v="-2.70667565317668"/>
    <n v="1.18647489309969"/>
    <n v="17.856661104066099"/>
  </r>
  <r>
    <s v="Mexico"/>
    <n v="273"/>
    <x v="46"/>
    <x v="2"/>
    <n v="-2.05374996495555"/>
    <n v="1.0352536811105699"/>
    <n v="20.754598453192401"/>
    <n v="41.8568366821724"/>
    <n v="36.669504492090802"/>
    <n v="-2.2902384309025501"/>
    <n v="0.84695263574562696"/>
    <n v="18.464360022289799"/>
  </r>
  <r>
    <s v="Mexico"/>
    <n v="273"/>
    <x v="46"/>
    <x v="3"/>
    <n v="-2.0283986036817301"/>
    <n v="0.90775452109894605"/>
    <n v="22.573017905244601"/>
    <n v="44.224908145095498"/>
    <n v="35.2627990517352"/>
    <n v="-2.35548112620606"/>
    <n v="0.64193796878271003"/>
    <n v="20.2175367790386"/>
  </r>
  <r>
    <s v="Mexico"/>
    <n v="273"/>
    <x v="46"/>
    <x v="4"/>
    <n v="-1.34855290278929"/>
    <n v="1.4791396029421"/>
    <n v="21.432606868149598"/>
    <n v="40.756891384714599"/>
    <n v="32.871775411810397"/>
    <n v="-1.4103056596532999"/>
    <n v="1.43064088477264"/>
    <n v="20.022301208496302"/>
  </r>
  <r>
    <s v="Mexico"/>
    <n v="273"/>
    <x v="46"/>
    <x v="5"/>
    <n v="-1.4386747708471701"/>
    <n v="1.37683927672383"/>
    <n v="22.1226175831404"/>
    <n v="38.523885017268398"/>
    <n v="31.102347375085401"/>
    <n v="-1.49938925040126"/>
    <n v="1.3268142988018199"/>
    <n v="20.623228332739099"/>
  </r>
  <r>
    <s v="Mexico"/>
    <n v="273"/>
    <x v="46"/>
    <x v="6"/>
    <n v="-1.54971654851856"/>
    <n v="1.2106014478504299"/>
    <n v="22.569400672780901"/>
    <n v="37.422780521581203"/>
    <n v="29.49345949608"/>
    <n v="-1.28229733166606"/>
    <n v="1.42534484831937"/>
    <n v="21.287103341114801"/>
  </r>
  <r>
    <s v="Mexico"/>
    <n v="273"/>
    <x v="46"/>
    <x v="7"/>
    <n v="-1.9124058459550599"/>
    <n v="0.75008968031364298"/>
    <n v="23.583381840225201"/>
    <n v="37.205021076052603"/>
    <n v="28.811202781830399"/>
    <n v="-1.52712400266436"/>
    <n v="1.0697808942132701"/>
    <n v="22.056257837560899"/>
  </r>
  <r>
    <s v="Mexico"/>
    <n v="273"/>
    <x v="46"/>
    <x v="8"/>
    <n v="-1.11121604236431"/>
    <n v="1.7256532153713799"/>
    <n v="27.733164688774401"/>
    <n v="42.4911228407788"/>
    <n v="32.891494187990901"/>
    <n v="-0.71295131700052705"/>
    <n v="2.0616646937998602"/>
    <n v="27.020213371773899"/>
  </r>
  <r>
    <s v="Mexico"/>
    <n v="273"/>
    <x v="46"/>
    <x v="9"/>
    <n v="-3.2184633332428199"/>
    <n v="-0.26743137746878998"/>
    <n v="27.794861230823599"/>
    <n v="43.675461329824401"/>
    <n v="36.030162447827898"/>
    <n v="-4.1250454365002298"/>
    <n v="-1.03862143483425"/>
    <n v="23.669815794323299"/>
  </r>
  <r>
    <s v="Mexico"/>
    <n v="273"/>
    <x v="46"/>
    <x v="10"/>
    <n v="-3.7176171101014202"/>
    <n v="-0.99310878248440004"/>
    <n v="27.6743859395866"/>
    <n v="41.963057651034802"/>
    <n v="36.009836358713201"/>
    <n v="-3.9750559859308301"/>
    <n v="-1.2150124065535499"/>
    <n v="23.699329953655699"/>
  </r>
  <r>
    <s v="Mexico"/>
    <n v="273"/>
    <x v="46"/>
    <x v="11"/>
    <n v="-3.33744829362867"/>
    <n v="-0.71411295963426802"/>
    <n v="27.7164295422781"/>
    <n v="42.859030224926798"/>
    <n v="37.165874320566402"/>
    <n v="-3.3358402669852101"/>
    <n v="-0.71308274906942004"/>
    <n v="24.380589275292898"/>
  </r>
  <r>
    <s v="Mexico"/>
    <n v="273"/>
    <x v="46"/>
    <x v="12"/>
    <n v="-3.9153432032750999"/>
    <n v="-1.08121864299903"/>
    <n v="28.213908936253102"/>
    <n v="42.650100680298401"/>
    <n v="37.241986761856801"/>
    <n v="-3.7263294348746099"/>
    <n v="-0.91789758513546105"/>
    <n v="24.487579501378502"/>
  </r>
  <r>
    <s v="Mexico"/>
    <n v="273"/>
    <x v="46"/>
    <x v="13"/>
    <n v="-3.63230550647233"/>
    <n v="-0.88476346133180594"/>
    <n v="27.777408539354798"/>
    <n v="45.8987986986075"/>
    <n v="39.959693587436398"/>
    <n v="-3.7070506135966901"/>
    <n v="-0.94946570364140903"/>
    <n v="24.070357925758099"/>
  </r>
  <r>
    <s v="Mexico"/>
    <n v="273"/>
    <x v="46"/>
    <x v="14"/>
    <n v="-4.4718866343678902"/>
    <n v="-1.692013769746"/>
    <n v="27.956449242977801"/>
    <n v="48.852530107915797"/>
    <n v="42.587095817879799"/>
    <n v="-4.5346394689222302"/>
    <n v="-1.7470223111985901"/>
    <n v="23.4218097740555"/>
  </r>
  <r>
    <s v="Mexico"/>
    <n v="273"/>
    <x v="46"/>
    <x v="15"/>
    <n v="-4.2289118401815697"/>
    <n v="-1.4323772888981801"/>
    <n v="27.4961510305423"/>
    <n v="52.774800844950299"/>
    <n v="46.484887868583201"/>
    <n v="-3.9951949162646101"/>
    <n v="-1.2076752205016099"/>
    <n v="23.500956114277699"/>
  </r>
  <r>
    <s v="Mexico"/>
    <n v="273"/>
    <x v="46"/>
    <x v="16"/>
    <n v="-4.0544201611346598"/>
    <n v="-0.92372588851655701"/>
    <n v="27.352272201989599"/>
    <n v="56.724076734865001"/>
    <n v="48.673116659963902"/>
    <n v="-2.7652962697099999"/>
    <n v="0.352100920381131"/>
    <n v="24.5869759322796"/>
  </r>
  <r>
    <s v="Mexico"/>
    <n v="273"/>
    <x v="46"/>
    <x v="17"/>
    <n v="-2.6202211032346199"/>
    <n v="1.0746275496734099"/>
    <n v="25.7048720833196"/>
    <n v="53.962770401784901"/>
    <n v="45.736097112145799"/>
    <n v="-1.0624304616926801"/>
    <n v="2.6156820491472699"/>
    <n v="24.642441621626901"/>
  </r>
  <r>
    <s v="Mexico"/>
    <n v="273"/>
    <x v="46"/>
    <x v="18"/>
    <n v="-2.3598261880079998"/>
    <n v="1.44763607444065"/>
    <n v="25.662092829678802"/>
    <n v="53.649098582557002"/>
    <n v="44.853913739698498"/>
    <n v="-2.19788448366024"/>
    <n v="1.5787645153043699"/>
    <n v="23.464208346018602"/>
  </r>
  <r>
    <s v="Mexico"/>
    <n v="273"/>
    <x v="46"/>
    <x v="19"/>
    <n v="-2.1173998958719"/>
    <n v="1.5780600446909301"/>
    <n v="25.953679586562799"/>
    <n v="53.321034477316402"/>
    <n v="44.486599647160901"/>
    <n v="-2.3279336903760601"/>
    <n v="1.40419372212671"/>
    <n v="23.6257458961867"/>
  </r>
  <r>
    <s v="Mexico"/>
    <n v="273"/>
    <x v="46"/>
    <x v="20"/>
    <n v="-3.0908799117466002"/>
    <n v="0.60446610211362295"/>
    <n v="28.650409591498899"/>
    <n v="60.296631940322897"/>
    <n v="51.744953625397599"/>
    <n v="-4.4240611661539297"/>
    <n v="-0.51528947375809298"/>
    <n v="24.226348425345002"/>
  </r>
  <r>
    <s v="Mexico"/>
    <n v="273"/>
    <x v="46"/>
    <x v="21"/>
    <n v="-2.7000910200299302"/>
    <n v="0.91223592618091198"/>
    <n v="27.121720975917398"/>
    <n v="57.626770094389499"/>
    <n v="49.950997182525001"/>
    <n v="-3.7969067585300702"/>
    <n v="4.3099873030795998E-4"/>
    <n v="23.324814217387399"/>
  </r>
  <r>
    <s v="Mexico"/>
    <n v="273"/>
    <x v="46"/>
    <x v="22"/>
    <n v="-2.1167097121384102"/>
    <n v="2.2129543444910502"/>
    <n v="27.637360881655301"/>
    <n v="58.401303290696497"/>
    <n v="50.725530378832197"/>
    <n v="-3.2000000000000202"/>
    <n v="1.3453933628781101"/>
    <n v="24.437360881655302"/>
  </r>
  <r>
    <s v="Mexico"/>
    <n v="273"/>
    <x v="46"/>
    <x v="23"/>
    <n v="-2.4073596298933801"/>
    <n v="1.62664922914848"/>
    <n v="26.494368065677602"/>
    <n v="58.865748120627899"/>
    <n v="51.189975208763798"/>
    <n v="-3.2126182848918101"/>
    <n v="0.97074161572138196"/>
    <n v="23.281749780785798"/>
  </r>
  <r>
    <s v="Mexico"/>
    <n v="273"/>
    <x v="46"/>
    <x v="24"/>
    <n v="-2.2977467187053899"/>
    <n v="1.8256892431947001"/>
    <n v="26.369013674461701"/>
    <n v="59.211587022573497"/>
    <n v="51.535814110708998"/>
    <n v="-2.9074051369607199"/>
    <n v="1.33038465366404"/>
    <n v="23.461608537501"/>
  </r>
  <r>
    <s v="Mexico"/>
    <n v="273"/>
    <x v="46"/>
    <x v="25"/>
    <n v="-2.4364253068483102"/>
    <n v="1.7806656346964"/>
    <n v="26.312750925410199"/>
    <n v="59.5365643998718"/>
    <n v="51.860791488007301"/>
    <n v="-2.8234665000466901"/>
    <n v="1.4648846249144001"/>
    <n v="23.4892844253636"/>
  </r>
  <r>
    <s v="Moldova"/>
    <n v="921"/>
    <x v="47"/>
    <x v="0"/>
    <m/>
    <m/>
    <n v="34.025184252861102"/>
    <n v="89.103719525449804"/>
    <m/>
    <n v="-3.54606379650158"/>
    <n v="2.6987900266864"/>
    <n v="30.4791204563595"/>
  </r>
  <r>
    <s v="Moldova"/>
    <n v="921"/>
    <x v="47"/>
    <x v="1"/>
    <m/>
    <m/>
    <n v="29.507702031925898"/>
    <n v="85.380075655762298"/>
    <m/>
    <n v="-0.34475024605634103"/>
    <n v="3.8396903639922702"/>
    <n v="29.162951785869598"/>
  </r>
  <r>
    <s v="Moldova"/>
    <n v="921"/>
    <x v="47"/>
    <x v="2"/>
    <m/>
    <m/>
    <n v="30.7394664392727"/>
    <n v="80.342438189483602"/>
    <m/>
    <n v="-1.17899749147206"/>
    <n v="0.97698345148298005"/>
    <n v="29.560468947800601"/>
  </r>
  <r>
    <s v="Moldova"/>
    <n v="921"/>
    <x v="47"/>
    <x v="3"/>
    <m/>
    <m/>
    <n v="33.503846892191802"/>
    <n v="68.059110895941998"/>
    <m/>
    <n v="0.46996772284852001"/>
    <n v="2.56997757841201"/>
    <n v="33.973814615040297"/>
  </r>
  <r>
    <s v="Moldova"/>
    <n v="921"/>
    <x v="47"/>
    <x v="4"/>
    <m/>
    <m/>
    <n v="34.807934633161302"/>
    <n v="49.334551078592099"/>
    <m/>
    <n v="0.59284878263232199"/>
    <n v="2.5025149244764"/>
    <n v="35.400783415793597"/>
  </r>
  <r>
    <s v="Moldova"/>
    <n v="921"/>
    <x v="47"/>
    <x v="5"/>
    <m/>
    <m/>
    <n v="37.119498636309402"/>
    <n v="40.421222126274799"/>
    <m/>
    <n v="1.4407226371684201"/>
    <n v="2.6903285996241002"/>
    <n v="38.560221273477801"/>
  </r>
  <r>
    <s v="Moldova"/>
    <n v="921"/>
    <x v="47"/>
    <x v="6"/>
    <m/>
    <m/>
    <n v="40.296849690668203"/>
    <n v="34.984422197670703"/>
    <m/>
    <n v="-0.41872360746382598"/>
    <n v="0.59704318910375798"/>
    <n v="39.8781260832044"/>
  </r>
  <r>
    <s v="Moldova"/>
    <n v="921"/>
    <x v="47"/>
    <x v="7"/>
    <m/>
    <m/>
    <n v="42.711928194220398"/>
    <n v="28.2762463254459"/>
    <m/>
    <n v="0.148232520901207"/>
    <n v="1.3359643108495101"/>
    <n v="42.860160715121602"/>
  </r>
  <r>
    <s v="Moldova"/>
    <n v="921"/>
    <x v="47"/>
    <x v="8"/>
    <m/>
    <m/>
    <n v="41.498186352544302"/>
    <n v="22.195308938042299"/>
    <m/>
    <n v="-0.87060799285840795"/>
    <n v="0.29385801000277401"/>
    <n v="40.627578359685899"/>
  </r>
  <r>
    <s v="Moldova"/>
    <n v="921"/>
    <x v="47"/>
    <x v="9"/>
    <m/>
    <m/>
    <n v="45.2999987439972"/>
    <n v="32.609657270387601"/>
    <m/>
    <n v="-6.3828207416132097"/>
    <n v="-4.9878137117210199"/>
    <n v="38.917178002383999"/>
  </r>
  <r>
    <s v="Moldova"/>
    <n v="921"/>
    <x v="47"/>
    <x v="10"/>
    <m/>
    <m/>
    <n v="34.0962866593499"/>
    <n v="25.474634060405901"/>
    <m/>
    <n v="-2.1782542786813202"/>
    <n v="-1.5319516872535499"/>
    <n v="31.9180323806685"/>
  </r>
  <r>
    <s v="Moldova"/>
    <n v="921"/>
    <x v="47"/>
    <x v="11"/>
    <m/>
    <m/>
    <n v="32.562198875127798"/>
    <n v="24.200728898754601"/>
    <m/>
    <n v="-2.0496450654277001"/>
    <n v="-1.36797976154607"/>
    <n v="30.512553809700101"/>
  </r>
  <r>
    <s v="Moldova"/>
    <n v="921"/>
    <x v="47"/>
    <x v="12"/>
    <m/>
    <m/>
    <n v="33.667556025188098"/>
    <n v="31.3329565204129"/>
    <m/>
    <n v="-1.93073999804972"/>
    <n v="-1.2724172927594699"/>
    <n v="31.736816027138399"/>
  </r>
  <r>
    <s v="Moldova"/>
    <n v="921"/>
    <x v="47"/>
    <x v="13"/>
    <m/>
    <m/>
    <n v="32.442373187136099"/>
    <n v="29.974303724019201"/>
    <m/>
    <n v="-1.5651761634638299"/>
    <n v="-1.1243769114839901"/>
    <n v="30.877197023672299"/>
  </r>
  <r>
    <s v="Moldova"/>
    <n v="921"/>
    <x v="47"/>
    <x v="14"/>
    <m/>
    <m/>
    <n v="33.3917098222541"/>
    <n v="34.961120443654103"/>
    <m/>
    <n v="-1.5850120585424601"/>
    <n v="-1.1176069333712899"/>
    <n v="31.8066977637116"/>
  </r>
  <r>
    <s v="Moldova"/>
    <n v="921"/>
    <x v="47"/>
    <x v="15"/>
    <m/>
    <m/>
    <n v="31.904451390525999"/>
    <n v="42.381143711619103"/>
    <m/>
    <n v="-1.9427987889215801"/>
    <n v="-1.1886495397840999"/>
    <n v="29.961652601604399"/>
  </r>
  <r>
    <s v="Moldova"/>
    <n v="921"/>
    <x v="47"/>
    <x v="16"/>
    <m/>
    <m/>
    <n v="30.117918993641499"/>
    <n v="39.232417587430298"/>
    <m/>
    <n v="-1.5465639081861"/>
    <n v="-0.41998683751714599"/>
    <n v="28.571355085455401"/>
  </r>
  <r>
    <s v="Moldova"/>
    <n v="921"/>
    <x v="47"/>
    <x v="17"/>
    <m/>
    <m/>
    <n v="30.480673480549001"/>
    <n v="34.300439157511597"/>
    <m/>
    <n v="-0.63992302363880205"/>
    <n v="0.45533091880300902"/>
    <n v="29.8407504569102"/>
  </r>
  <r>
    <s v="Moldova"/>
    <n v="921"/>
    <x v="47"/>
    <x v="18"/>
    <m/>
    <m/>
    <n v="30.9642865582185"/>
    <n v="31.230332224649"/>
    <m/>
    <n v="-0.83788484971885901"/>
    <n v="-4.5192797226001703E-2"/>
    <n v="30.126401708499699"/>
  </r>
  <r>
    <s v="Moldova"/>
    <n v="921"/>
    <x v="47"/>
    <x v="19"/>
    <m/>
    <m/>
    <n v="31.358735941184801"/>
    <n v="28.294403531892801"/>
    <m/>
    <n v="-1.4367943189360799"/>
    <n v="-0.65677001041254002"/>
    <n v="29.921941622248699"/>
  </r>
  <r>
    <s v="Moldova"/>
    <n v="921"/>
    <x v="47"/>
    <x v="20"/>
    <m/>
    <m/>
    <n v="36.686300803326901"/>
    <n v="36.685418163796001"/>
    <m/>
    <n v="-5.3168798594199398"/>
    <n v="-4.4624421058241301"/>
    <n v="31.369420943906899"/>
  </r>
  <r>
    <s v="Moldova"/>
    <n v="921"/>
    <x v="47"/>
    <x v="21"/>
    <m/>
    <m/>
    <n v="34.6109149746272"/>
    <n v="32.990023319110399"/>
    <m/>
    <n v="-2.6214439039370401"/>
    <n v="-1.81890707530646"/>
    <n v="31.989471070690101"/>
  </r>
  <r>
    <s v="Moldova"/>
    <n v="921"/>
    <x v="47"/>
    <x v="22"/>
    <m/>
    <m/>
    <n v="37.667362923446603"/>
    <n v="36.447115414795903"/>
    <m/>
    <n v="-7.2401316369517996"/>
    <n v="-6.1800319824130598"/>
    <n v="30.427231286494798"/>
  </r>
  <r>
    <s v="Moldova"/>
    <n v="921"/>
    <x v="47"/>
    <x v="23"/>
    <m/>
    <m/>
    <n v="37.561444776511202"/>
    <n v="40.888571832948102"/>
    <m/>
    <n v="-6.1821724527661202"/>
    <n v="-4.6324728366558503"/>
    <n v="31.379272323745099"/>
  </r>
  <r>
    <s v="Moldova"/>
    <n v="921"/>
    <x v="47"/>
    <x v="24"/>
    <m/>
    <m/>
    <n v="36.9970436865907"/>
    <n v="44.701069805745099"/>
    <m/>
    <n v="-5.0232335162334403"/>
    <n v="-3.9575395959857902"/>
    <n v="31.9738101703573"/>
  </r>
  <r>
    <s v="Moldova"/>
    <n v="921"/>
    <x v="47"/>
    <x v="25"/>
    <m/>
    <m/>
    <n v="36.692470833091299"/>
    <n v="44.683533640283798"/>
    <m/>
    <n v="-4.1375586921417602"/>
    <n v="-3.13387046363205"/>
    <n v="32.554912140949497"/>
  </r>
  <r>
    <s v="Morocco"/>
    <n v="686"/>
    <x v="48"/>
    <x v="0"/>
    <m/>
    <m/>
    <n v="24.624990762916301"/>
    <n v="70.191983185243998"/>
    <n v="69.996777189097699"/>
    <n v="-2.1355439101976801"/>
    <n v="2.3982727744896701"/>
    <n v="22.4894468527187"/>
  </r>
  <r>
    <s v="Morocco"/>
    <n v="686"/>
    <x v="48"/>
    <x v="1"/>
    <n v="-5.5625948202464803"/>
    <n v="-1.3240293874794999"/>
    <n v="25.650540946310802"/>
    <n v="65.403583587257501"/>
    <n v="62.950179041781702"/>
    <n v="-4.1015520884445102"/>
    <n v="0.10327084587542699"/>
    <n v="21.548988857866298"/>
  </r>
  <r>
    <s v="Morocco"/>
    <n v="686"/>
    <x v="48"/>
    <x v="2"/>
    <n v="-4.6439712212268303"/>
    <n v="-1.0501258912373499"/>
    <n v="27.936203005042199"/>
    <n v="64.253076956401102"/>
    <n v="61.7933416241085"/>
    <n v="-4.72787124394074"/>
    <n v="-1.09624416718502"/>
    <n v="23.208331761101402"/>
  </r>
  <r>
    <s v="Morocco"/>
    <n v="686"/>
    <x v="48"/>
    <x v="3"/>
    <n v="-3.5447110887764799"/>
    <n v="-0.191920920732737"/>
    <n v="26.081134210408699"/>
    <n v="61.609418020427"/>
    <n v="58.853168101503599"/>
    <n v="-4.0528050755601299"/>
    <n v="-0.63442773560281396"/>
    <n v="22.028329134848502"/>
  </r>
  <r>
    <s v="Morocco"/>
    <n v="686"/>
    <x v="48"/>
    <x v="4"/>
    <n v="-3.2379365769733401"/>
    <n v="-3.1685410476380203E-2"/>
    <n v="26.490540971690699"/>
    <n v="58.906321577106297"/>
    <n v="55.965808454531803"/>
    <n v="-3.5857757174826799"/>
    <n v="-0.31947642254080699"/>
    <n v="22.904765254208002"/>
  </r>
  <r>
    <s v="Morocco"/>
    <n v="686"/>
    <x v="48"/>
    <x v="5"/>
    <n v="-5.8571503530094597"/>
    <n v="-2.7680738665972902"/>
    <n v="30.990683568229599"/>
    <n v="59.269992775312403"/>
    <n v="56.746147043147303"/>
    <n v="-5.9036229787272898"/>
    <n v="-2.7829592832631"/>
    <n v="25.0870605895023"/>
  </r>
  <r>
    <s v="Morocco"/>
    <n v="686"/>
    <x v="48"/>
    <x v="6"/>
    <n v="-2.2655776134472898"/>
    <n v="0.78626576159907502"/>
    <n v="28.115141691483299"/>
    <n v="54.805626131529301"/>
    <n v="52.381674081171802"/>
    <n v="-1.94836632837067"/>
    <n v="1.1114082484504899"/>
    <n v="26.166775363112599"/>
  </r>
  <r>
    <s v="Morocco"/>
    <n v="686"/>
    <x v="48"/>
    <x v="7"/>
    <n v="-1.04410305965894"/>
    <n v="1.96041167884903"/>
    <n v="28.603130556255898"/>
    <n v="50.935397787290803"/>
    <n v="49.475783836581101"/>
    <n v="-0.12577463353162499"/>
    <n v="2.83222589771625"/>
    <n v="28.4773559227243"/>
  </r>
  <r>
    <s v="Morocco"/>
    <n v="686"/>
    <x v="48"/>
    <x v="8"/>
    <n v="-0.30577365053511502"/>
    <n v="2.27380822216664"/>
    <n v="30.577862203426001"/>
    <n v="45.4427659043265"/>
    <n v="44.7337838720401"/>
    <n v="0.67736355914354895"/>
    <n v="3.21349184541933"/>
    <n v="31.255225762569498"/>
  </r>
  <r>
    <s v="Morocco"/>
    <n v="686"/>
    <x v="48"/>
    <x v="9"/>
    <n v="-1.92761672934851"/>
    <n v="0.38994585351120398"/>
    <n v="30.416592545856101"/>
    <n v="46.126097720322299"/>
    <n v="45.451840090784998"/>
    <n v="-1.76316319250965"/>
    <n v="0.56740009349684795"/>
    <n v="28.6534293533464"/>
  </r>
  <r>
    <s v="Morocco"/>
    <n v="686"/>
    <x v="48"/>
    <x v="10"/>
    <n v="-4.2687117474065204"/>
    <n v="-2.0457835800281599"/>
    <n v="31.0696282689543"/>
    <n v="48.997736495442403"/>
    <n v="48.492793722588097"/>
    <n v="-4.25555182587647"/>
    <n v="-2.0193214786018499"/>
    <n v="26.814076443077798"/>
  </r>
  <r>
    <s v="Morocco"/>
    <n v="686"/>
    <x v="48"/>
    <x v="11"/>
    <n v="-6.8998817756792201"/>
    <n v="-4.6666405364761703"/>
    <n v="33.7982272396372"/>
    <n v="52.546668178719798"/>
    <n v="52.136828423165099"/>
    <n v="-6.5748121213008002"/>
    <n v="-4.3506185394786101"/>
    <n v="27.223415118336401"/>
  </r>
  <r>
    <s v="Morocco"/>
    <n v="686"/>
    <x v="48"/>
    <x v="12"/>
    <n v="-7.6887569711037598"/>
    <n v="-5.2170919784737197"/>
    <n v="35.216190303120399"/>
    <n v="56.532281063026502"/>
    <n v="56.007373059267699"/>
    <n v="-7.1769776654978701"/>
    <n v="-4.7319765391605699"/>
    <n v="28.039212637622501"/>
  </r>
  <r>
    <s v="Morocco"/>
    <n v="686"/>
    <x v="48"/>
    <x v="13"/>
    <n v="-5.8825878861719199"/>
    <n v="-3.29437803749307"/>
    <n v="32.932798469356499"/>
    <n v="61.727063456443403"/>
    <n v="61.216182608953098"/>
    <n v="-5.0882982171076998"/>
    <n v="-2.5074421748858202"/>
    <n v="27.8445002522488"/>
  </r>
  <r>
    <s v="Morocco"/>
    <n v="686"/>
    <x v="48"/>
    <x v="14"/>
    <n v="-6.3235531189194099"/>
    <n v="-3.5549916322968098"/>
    <n v="33.198704094335703"/>
    <n v="63.339204820527002"/>
    <n v="62.838049234400899"/>
    <n v="-5.1726001106577204"/>
    <n v="-2.40260175323328"/>
    <n v="28.026103983677999"/>
  </r>
  <r>
    <s v="Morocco"/>
    <n v="686"/>
    <x v="48"/>
    <x v="15"/>
    <n v="-4.6414908668692103"/>
    <n v="-1.8818299669310901"/>
    <n v="31.006629890176601"/>
    <n v="63.687838453363"/>
    <n v="63.0853067896958"/>
    <n v="-4.92644426832178"/>
    <n v="-2.1641587275555501"/>
    <n v="26.080185621854898"/>
  </r>
  <r>
    <s v="Morocco"/>
    <n v="686"/>
    <x v="48"/>
    <x v="16"/>
    <n v="-4.81495073367907"/>
    <n v="-2.1846213498781801"/>
    <n v="30.834265501678299"/>
    <n v="64.879325404227501"/>
    <n v="64.391779561329201"/>
    <n v="-4.7800566308307397"/>
    <n v="-2.1256714918345199"/>
    <n v="26.054208870847599"/>
  </r>
  <r>
    <s v="Morocco"/>
    <n v="686"/>
    <x v="48"/>
    <x v="17"/>
    <n v="-4.1944543172926103"/>
    <n v="-1.6840289671906099"/>
    <n v="30.056977832547101"/>
    <n v="65.124242153436597"/>
    <n v="64.759016711095001"/>
    <n v="-3.49408538678983"/>
    <n v="-0.94687430917788096"/>
    <n v="26.5628924457572"/>
  </r>
  <r>
    <s v="Morocco"/>
    <n v="686"/>
    <x v="48"/>
    <x v="18"/>
    <n v="-4.1541814742658802"/>
    <n v="-1.72027319044601"/>
    <n v="29.8402382397969"/>
    <n v="65.197755811425395"/>
    <n v="64.937858296549393"/>
    <n v="-3.6991997026513301"/>
    <n v="-1.26943885361983"/>
    <n v="26.141038537145601"/>
  </r>
  <r>
    <s v="Morocco"/>
    <n v="686"/>
    <x v="48"/>
    <x v="19"/>
    <n v="-4.1281082344037801"/>
    <n v="-1.83910698579919"/>
    <n v="29.4277372946706"/>
    <n v="64.814600201595098"/>
    <n v="64.527457067964605"/>
    <n v="-3.81901206249794"/>
    <n v="-1.53406982614594"/>
    <n v="25.608725232172599"/>
  </r>
  <r>
    <s v="Morocco"/>
    <n v="686"/>
    <x v="48"/>
    <x v="20"/>
    <n v="-5.8368326681151199"/>
    <n v="-3.3297848471277902"/>
    <n v="36.118215131052999"/>
    <n v="76.408274829030404"/>
    <n v="75.734725932755794"/>
    <n v="-7.5600755351598599"/>
    <n v="-4.9181347189663196"/>
    <n v="28.558139595893199"/>
  </r>
  <r>
    <s v="Morocco"/>
    <n v="686"/>
    <x v="48"/>
    <x v="21"/>
    <n v="-6.3460240985378196"/>
    <n v="-4.0649329383197301"/>
    <n v="32.7354705009556"/>
    <n v="76.290192360081704"/>
    <n v="75.737213491881903"/>
    <n v="-6.4568078245556402"/>
    <n v="-4.1620938430219798"/>
    <n v="26.2786626764"/>
  </r>
  <r>
    <s v="Morocco"/>
    <n v="686"/>
    <x v="48"/>
    <x v="22"/>
    <n v="-5.8192776490367502"/>
    <n v="-3.4757143086860798"/>
    <n v="33.941558619619499"/>
    <n v="77.118963818089298"/>
    <n v="76.565984949889497"/>
    <n v="-6.2894672672567102"/>
    <n v="-3.90765185287824"/>
    <n v="27.652091352362799"/>
  </r>
  <r>
    <s v="Morocco"/>
    <n v="686"/>
    <x v="48"/>
    <x v="23"/>
    <n v="-5.4162544300263802"/>
    <n v="-3.1281188329173699"/>
    <n v="33.528710780281301"/>
    <n v="77.470203137607299"/>
    <n v="76.917224269407299"/>
    <n v="-6.1951089799140604"/>
    <n v="-3.9027266801481901"/>
    <n v="27.333601800367202"/>
  </r>
  <r>
    <s v="Morocco"/>
    <n v="686"/>
    <x v="48"/>
    <x v="24"/>
    <n v="-5.4248308294169796"/>
    <n v="-3.1530715079240998"/>
    <n v="33.098868489592697"/>
    <n v="78.0007302061058"/>
    <n v="77.447885374700505"/>
    <n v="-5.30958080125425"/>
    <n v="-3.0357645897265"/>
    <n v="27.789287688338401"/>
  </r>
  <r>
    <s v="Morocco"/>
    <n v="686"/>
    <x v="48"/>
    <x v="25"/>
    <n v="-4.5176440963865199"/>
    <n v="-2.3123486184329201"/>
    <n v="32.534850777628002"/>
    <n v="77.805596682113602"/>
    <n v="77.252751850708506"/>
    <n v="-4.4096418304201501"/>
    <n v="-2.2023339322015598"/>
    <n v="28.125208947207799"/>
  </r>
  <r>
    <s v="Mozambique"/>
    <n v="688"/>
    <x v="49"/>
    <x v="0"/>
    <m/>
    <m/>
    <n v="18.027330144429499"/>
    <n v="100.463819138067"/>
    <m/>
    <n v="-1.3208795801792601"/>
    <n v="-1.1938652301119199"/>
    <n v="16.706450564250201"/>
  </r>
  <r>
    <s v="Mozambique"/>
    <n v="688"/>
    <x v="49"/>
    <x v="1"/>
    <m/>
    <m/>
    <n v="21.735707255972098"/>
    <n v="104.41520696609101"/>
    <m/>
    <n v="-4.6410063556112497"/>
    <n v="-4.2140581584205901"/>
    <n v="17.094700900360799"/>
  </r>
  <r>
    <s v="Mozambique"/>
    <n v="688"/>
    <x v="49"/>
    <x v="2"/>
    <m/>
    <m/>
    <n v="19.514437798244298"/>
    <n v="66.405632785611104"/>
    <m/>
    <n v="-3.5266537497396202"/>
    <n v="-2.5788781211129299"/>
    <n v="15.9877840485047"/>
  </r>
  <r>
    <s v="Mozambique"/>
    <n v="688"/>
    <x v="49"/>
    <x v="3"/>
    <m/>
    <m/>
    <n v="19.434383530555198"/>
    <n v="65.963370606221204"/>
    <m/>
    <n v="-2.75263169520756"/>
    <n v="-1.8732982329071"/>
    <n v="16.681751835347601"/>
  </r>
  <r>
    <s v="Mozambique"/>
    <n v="688"/>
    <x v="49"/>
    <x v="4"/>
    <m/>
    <m/>
    <n v="18.480333484588598"/>
    <n v="52.803164356205599"/>
    <m/>
    <n v="-3.2950010730301602"/>
    <n v="-2.5284014040016198"/>
    <n v="15.1853324115585"/>
  </r>
  <r>
    <s v="Mozambique"/>
    <n v="688"/>
    <x v="49"/>
    <x v="5"/>
    <m/>
    <m/>
    <n v="17.6323559240432"/>
    <n v="62.380030401351803"/>
    <m/>
    <n v="-2.1372789730858601"/>
    <n v="-1.5037410598013601"/>
    <n v="15.4950769509573"/>
  </r>
  <r>
    <s v="Mozambique"/>
    <n v="688"/>
    <x v="49"/>
    <x v="6"/>
    <m/>
    <m/>
    <n v="20.8702732981297"/>
    <n v="41.480847654311397"/>
    <m/>
    <n v="-3.1437390421508802"/>
    <n v="-2.5515438469556799"/>
    <n v="17.726534255978802"/>
  </r>
  <r>
    <s v="Mozambique"/>
    <n v="688"/>
    <x v="49"/>
    <x v="7"/>
    <m/>
    <m/>
    <n v="21.642626641378499"/>
    <n v="32.256583246632097"/>
    <m/>
    <n v="-2.26642239359041"/>
    <n v="-1.7939225509669201"/>
    <n v="19.376204247788099"/>
  </r>
  <r>
    <s v="Mozambique"/>
    <n v="688"/>
    <x v="49"/>
    <x v="8"/>
    <m/>
    <m/>
    <n v="21.913026083030498"/>
    <n v="33.705476926924199"/>
    <m/>
    <n v="-1.9527150151377299"/>
    <n v="-1.5406568831712799"/>
    <n v="19.9603110678928"/>
  </r>
  <r>
    <s v="Mozambique"/>
    <n v="688"/>
    <x v="49"/>
    <x v="9"/>
    <m/>
    <m/>
    <n v="26.444023899287"/>
    <n v="40.482005341618198"/>
    <m/>
    <n v="-4.4738144010923397"/>
    <n v="-4.0583391764578796"/>
    <n v="21.970209498194599"/>
  </r>
  <r>
    <s v="Mozambique"/>
    <n v="688"/>
    <x v="49"/>
    <x v="10"/>
    <m/>
    <m/>
    <n v="27.354469108425299"/>
    <n v="39.617802070936698"/>
    <m/>
    <n v="-3.4977746017257298"/>
    <n v="-2.7889987641165201"/>
    <n v="23.856694506699601"/>
  </r>
  <r>
    <s v="Mozambique"/>
    <n v="688"/>
    <x v="49"/>
    <x v="11"/>
    <m/>
    <m/>
    <n v="29.3773195215656"/>
    <n v="34.719739266386199"/>
    <m/>
    <n v="-4.4076182750251798"/>
    <n v="-3.5505649519939602"/>
    <n v="24.969701246540399"/>
  </r>
  <r>
    <s v="Mozambique"/>
    <n v="688"/>
    <x v="49"/>
    <x v="12"/>
    <m/>
    <m/>
    <n v="28.6948041682694"/>
    <n v="37.435635989186302"/>
    <m/>
    <n v="-3.5209128384011499"/>
    <n v="-2.6316666089784699"/>
    <n v="25.173891329868201"/>
  </r>
  <r>
    <s v="Mozambique"/>
    <n v="688"/>
    <x v="49"/>
    <x v="13"/>
    <m/>
    <m/>
    <n v="32.130286479177002"/>
    <n v="50.134696647336497"/>
    <m/>
    <n v="-2.4958729172903098"/>
    <n v="-1.7176687399663799"/>
    <n v="29.634413561886699"/>
  </r>
  <r>
    <s v="Mozambique"/>
    <n v="688"/>
    <x v="49"/>
    <x v="14"/>
    <m/>
    <m/>
    <n v="40.3185293225797"/>
    <n v="64.340684820990802"/>
    <m/>
    <n v="-9.8947187624995703"/>
    <n v="-8.8657154457002694"/>
    <n v="30.423810560080099"/>
  </r>
  <r>
    <s v="Mozambique"/>
    <n v="688"/>
    <x v="49"/>
    <x v="15"/>
    <m/>
    <m/>
    <n v="32.686037116764901"/>
    <n v="87.425960366835596"/>
    <m/>
    <n v="-6.6606784677433497"/>
    <n v="-5.4655508335235803"/>
    <n v="26.025358649021602"/>
  </r>
  <r>
    <s v="Mozambique"/>
    <n v="688"/>
    <x v="49"/>
    <x v="16"/>
    <m/>
    <m/>
    <n v="29.041853052677599"/>
    <n v="119.16146704816001"/>
    <m/>
    <n v="-5.1199032565911899"/>
    <n v="-2.6649894963975802"/>
    <n v="23.921949796086398"/>
  </r>
  <r>
    <s v="Mozambique"/>
    <n v="688"/>
    <x v="49"/>
    <x v="17"/>
    <m/>
    <m/>
    <n v="29.065852806431199"/>
    <n v="100.023262973882"/>
    <m/>
    <n v="-1.99306811279508"/>
    <n v="0.967337994303617"/>
    <n v="27.072784693636098"/>
  </r>
  <r>
    <s v="Mozambique"/>
    <n v="688"/>
    <x v="49"/>
    <x v="18"/>
    <m/>
    <m/>
    <n v="31.346253245388901"/>
    <n v="103.597204687863"/>
    <m/>
    <n v="-5.5856004802657999"/>
    <n v="-1.16012481522763"/>
    <n v="25.760652765123101"/>
  </r>
  <r>
    <s v="Mozambique"/>
    <n v="688"/>
    <x v="49"/>
    <x v="19"/>
    <m/>
    <m/>
    <n v="29.833239611078099"/>
    <n v="96.052538927533504"/>
    <m/>
    <n v="-0.147739952664137"/>
    <n v="3.0900944119046998"/>
    <n v="29.685499658413999"/>
  </r>
  <r>
    <s v="Mozambique"/>
    <n v="688"/>
    <x v="49"/>
    <x v="20"/>
    <m/>
    <m/>
    <n v="33.177043370139401"/>
    <n v="119.01606488109999"/>
    <m/>
    <n v="-5.1150273573247498"/>
    <n v="-1.96737996116619"/>
    <n v="28.062016012814599"/>
  </r>
  <r>
    <s v="Mozambique"/>
    <n v="688"/>
    <x v="49"/>
    <x v="21"/>
    <m/>
    <m/>
    <n v="30.633696831760201"/>
    <n v="102.316195387329"/>
    <m/>
    <n v="-3.5766716611836999"/>
    <n v="-0.975726495640442"/>
    <n v="27.057025170576502"/>
  </r>
  <r>
    <s v="Mozambique"/>
    <n v="688"/>
    <x v="49"/>
    <x v="22"/>
    <m/>
    <m/>
    <n v="32.423473009837203"/>
    <n v="102.014044851393"/>
    <m/>
    <n v="-2.9789635720934502"/>
    <n v="0.46028867855822198"/>
    <n v="29.444509437743701"/>
  </r>
  <r>
    <s v="Mozambique"/>
    <n v="688"/>
    <x v="49"/>
    <x v="23"/>
    <m/>
    <m/>
    <n v="32.051372385101999"/>
    <n v="94.814608043577195"/>
    <m/>
    <n v="-3.8367900162272801"/>
    <n v="-0.59579560870096104"/>
    <n v="28.214582368874801"/>
  </r>
  <r>
    <s v="Mozambique"/>
    <n v="688"/>
    <x v="49"/>
    <x v="24"/>
    <m/>
    <m/>
    <n v="29.020994124413601"/>
    <n v="89.443187214804396"/>
    <m/>
    <n v="-2.73919433972199"/>
    <n v="0.30305873408543799"/>
    <n v="26.2817997846916"/>
  </r>
  <r>
    <s v="Mozambique"/>
    <n v="688"/>
    <x v="49"/>
    <x v="25"/>
    <m/>
    <m/>
    <n v="27.798314267078599"/>
    <n v="83.866391337771503"/>
    <m/>
    <n v="-1.58362183800945"/>
    <n v="1.2544501909038599"/>
    <n v="26.2146924290691"/>
  </r>
  <r>
    <s v="Myanmar"/>
    <n v="518"/>
    <x v="50"/>
    <x v="0"/>
    <m/>
    <m/>
    <n v="19.339285105855598"/>
    <n v="158.698893969799"/>
    <m/>
    <n v="-5.6151861044065496"/>
    <n v="-4.2043230999733998"/>
    <n v="13.724099001449"/>
  </r>
  <r>
    <s v="Myanmar"/>
    <n v="518"/>
    <x v="50"/>
    <x v="1"/>
    <m/>
    <m/>
    <n v="17.209885228706199"/>
    <n v="252.78428806436699"/>
    <m/>
    <n v="-5.8648864381433503"/>
    <n v="-4.4756894159633802"/>
    <n v="11.344998790562901"/>
  </r>
  <r>
    <s v="Myanmar"/>
    <n v="518"/>
    <x v="50"/>
    <x v="2"/>
    <m/>
    <m/>
    <n v="13.816977111441799"/>
    <n v="183.93996586590299"/>
    <m/>
    <n v="-3.7465985282198599"/>
    <n v="-2.56492451641923"/>
    <n v="10.070378583222"/>
  </r>
  <r>
    <s v="Myanmar"/>
    <n v="518"/>
    <x v="50"/>
    <x v="3"/>
    <m/>
    <m/>
    <n v="12.9384875218514"/>
    <n v="140.896128369736"/>
    <m/>
    <n v="-3.9413000876876598"/>
    <n v="-2.9156517970404199"/>
    <n v="8.9971874341637594"/>
  </r>
  <r>
    <s v="Myanmar"/>
    <n v="518"/>
    <x v="50"/>
    <x v="4"/>
    <m/>
    <m/>
    <n v="13.129111309950501"/>
    <n v="122.14036757712501"/>
    <m/>
    <n v="-4.27990477745265"/>
    <n v="-3.2500798393653798"/>
    <n v="8.8492065324977993"/>
  </r>
  <r>
    <s v="Myanmar"/>
    <n v="518"/>
    <x v="50"/>
    <x v="5"/>
    <m/>
    <m/>
    <n v="13.2110400256313"/>
    <n v="114.782404346936"/>
    <m/>
    <n v="-3.2737699282333299"/>
    <n v="-2.2191940780097998"/>
    <n v="9.9372700973980201"/>
  </r>
  <r>
    <s v="Myanmar"/>
    <n v="518"/>
    <x v="50"/>
    <x v="6"/>
    <m/>
    <m/>
    <n v="14.0751523842143"/>
    <n v="99.476986337217795"/>
    <m/>
    <n v="-3.2282848321217799"/>
    <n v="-2.2467288101401102"/>
    <n v="10.846867552092499"/>
  </r>
  <r>
    <s v="Myanmar"/>
    <n v="518"/>
    <x v="50"/>
    <x v="7"/>
    <m/>
    <m/>
    <n v="14.181444619795901"/>
    <n v="74.646078256763602"/>
    <m/>
    <n v="-3.3153297244381998"/>
    <n v="-2.3502836365589301"/>
    <n v="10.8661148953577"/>
  </r>
  <r>
    <s v="Myanmar"/>
    <n v="518"/>
    <x v="50"/>
    <x v="8"/>
    <m/>
    <m/>
    <n v="12.987952608194099"/>
    <n v="57.710333529908603"/>
    <m/>
    <n v="-2.59452385348771"/>
    <n v="-1.5261567333750501"/>
    <n v="10.393428754706401"/>
  </r>
  <r>
    <s v="Myanmar"/>
    <n v="518"/>
    <x v="50"/>
    <x v="9"/>
    <m/>
    <m/>
    <n v="13.031916936711999"/>
    <n v="54.436941057014501"/>
    <m/>
    <n v="-3.3295363576791002"/>
    <n v="-2.0720719513895101"/>
    <n v="9.7023805790329494"/>
  </r>
  <r>
    <s v="Myanmar"/>
    <n v="518"/>
    <x v="50"/>
    <x v="10"/>
    <m/>
    <m/>
    <n v="14.2339861923521"/>
    <n v="52.478061184061403"/>
    <m/>
    <n v="-4.9896990388179603"/>
    <n v="-3.66238159334126"/>
    <n v="9.2442871535341897"/>
  </r>
  <r>
    <s v="Myanmar"/>
    <n v="518"/>
    <x v="50"/>
    <x v="11"/>
    <m/>
    <m/>
    <n v="13.9911623360391"/>
    <n v="47.880475538609701"/>
    <m/>
    <n v="-4.4464053359851103"/>
    <n v="-3.1254391888842901"/>
    <n v="9.5447570000540303"/>
  </r>
  <r>
    <s v="Myanmar"/>
    <n v="518"/>
    <x v="50"/>
    <x v="12"/>
    <m/>
    <m/>
    <n v="17.917077073575999"/>
    <n v="36.514001515477602"/>
    <m/>
    <n v="-2.6208330237036699"/>
    <n v="-1.30413067807494"/>
    <n v="15.2962440498723"/>
  </r>
  <r>
    <s v="Myanmar"/>
    <n v="518"/>
    <x v="50"/>
    <x v="13"/>
    <m/>
    <m/>
    <n v="22.310719325645099"/>
    <n v="36.055612195170703"/>
    <m/>
    <n v="-1.6983667592334299"/>
    <n v="-0.42288463450790797"/>
    <n v="20.612352566411701"/>
  </r>
  <r>
    <s v="Myanmar"/>
    <n v="518"/>
    <x v="50"/>
    <x v="14"/>
    <m/>
    <m/>
    <n v="23.777129985739801"/>
    <n v="35.2222186939861"/>
    <m/>
    <n v="-1.3152947690143699"/>
    <n v="-6.6333681659809698E-2"/>
    <n v="22.4618352167255"/>
  </r>
  <r>
    <s v="Myanmar"/>
    <n v="518"/>
    <x v="50"/>
    <x v="15"/>
    <m/>
    <m/>
    <n v="24.208196577869"/>
    <n v="36.374043652301097"/>
    <m/>
    <n v="-2.78319262372441"/>
    <n v="-1.61510400187478"/>
    <n v="21.4250039541446"/>
  </r>
  <r>
    <s v="Myanmar"/>
    <n v="518"/>
    <x v="50"/>
    <x v="16"/>
    <m/>
    <m/>
    <n v="23.432910640798902"/>
    <n v="38.334389358081701"/>
    <m/>
    <n v="-3.86796119811273"/>
    <n v="-2.6029036304603901"/>
    <n v="19.564949442686199"/>
  </r>
  <r>
    <s v="Myanmar"/>
    <n v="518"/>
    <x v="50"/>
    <x v="17"/>
    <m/>
    <m/>
    <n v="20.7667019388049"/>
    <n v="38.4700723777188"/>
    <m/>
    <n v="-2.85795897523783"/>
    <n v="-1.52385106372973"/>
    <n v="17.9087429635671"/>
  </r>
  <r>
    <s v="Myanmar"/>
    <n v="518"/>
    <x v="50"/>
    <x v="18"/>
    <m/>
    <m/>
    <n v="21.031495631247498"/>
    <n v="40.415435177154997"/>
    <m/>
    <n v="-3.40240760845457"/>
    <n v="-1.6233451374341401"/>
    <n v="17.629088022792899"/>
  </r>
  <r>
    <s v="Myanmar"/>
    <n v="518"/>
    <x v="50"/>
    <x v="19"/>
    <m/>
    <m/>
    <n v="20.255975067223201"/>
    <n v="38.7527760293396"/>
    <m/>
    <n v="-3.9065481326486098"/>
    <n v="-2.4344500702419301"/>
    <n v="16.349426934574598"/>
  </r>
  <r>
    <s v="Myanmar"/>
    <n v="518"/>
    <x v="50"/>
    <x v="20"/>
    <m/>
    <m/>
    <n v="21.647733658349299"/>
    <n v="39.275698612817003"/>
    <m/>
    <n v="-5.6100868613847696"/>
    <n v="-4.0070638788807802"/>
    <n v="16.037646796964498"/>
  </r>
  <r>
    <s v="Myanmar"/>
    <n v="518"/>
    <x v="50"/>
    <x v="21"/>
    <m/>
    <m/>
    <n v="21.940761240869001"/>
    <n v="62.343041131581302"/>
    <m/>
    <n v="-7.8120677765294397"/>
    <n v="-5.7160172115057604"/>
    <n v="14.1286934643395"/>
  </r>
  <r>
    <s v="Myanmar"/>
    <n v="518"/>
    <x v="50"/>
    <x v="22"/>
    <m/>
    <m/>
    <n v="21.8706392868454"/>
    <n v="58.824563241636604"/>
    <m/>
    <n v="-6.8626178875034602"/>
    <n v="-4.4272732213236896"/>
    <n v="15.008021399342001"/>
  </r>
  <r>
    <s v="Myanmar"/>
    <n v="518"/>
    <x v="50"/>
    <x v="23"/>
    <m/>
    <m/>
    <n v="22.017848721770498"/>
    <n v="61.6622732890009"/>
    <m/>
    <n v="-6.2998273224285999"/>
    <n v="-3.65960251206854"/>
    <n v="15.7180213993419"/>
  </r>
  <r>
    <s v="Myanmar"/>
    <n v="518"/>
    <x v="50"/>
    <x v="24"/>
    <m/>
    <m/>
    <n v="22.2176161178439"/>
    <n v="64.5682893418156"/>
    <m/>
    <n v="-6.18959471850187"/>
    <n v="-3.3896025120685298"/>
    <n v="16.028021399341998"/>
  </r>
  <r>
    <s v="Myanmar"/>
    <n v="518"/>
    <x v="50"/>
    <x v="25"/>
    <m/>
    <m/>
    <n v="22.0527666836356"/>
    <n v="67.121668357295405"/>
    <m/>
    <n v="-5.7147452842936399"/>
    <n v="-2.9696025120685401"/>
    <n v="16.338021399342001"/>
  </r>
  <r>
    <s v="Nepal"/>
    <n v="558"/>
    <x v="51"/>
    <x v="1"/>
    <m/>
    <m/>
    <n v="12.874555690612199"/>
    <n v="50.653957279131902"/>
    <m/>
    <n v="-2.3485136418357202"/>
    <n v="-1.7030886008296799"/>
    <n v="10.5260420487765"/>
  </r>
  <r>
    <s v="Nepal"/>
    <n v="558"/>
    <x v="51"/>
    <x v="2"/>
    <m/>
    <m/>
    <n v="12.9639321202348"/>
    <n v="51.700539175694999"/>
    <m/>
    <n v="-2.4587854398459399"/>
    <n v="-1.5928043302393899"/>
    <n v="10.505146680388799"/>
  </r>
  <r>
    <s v="Nepal"/>
    <n v="558"/>
    <x v="51"/>
    <x v="3"/>
    <m/>
    <m/>
    <n v="11.9309477648236"/>
    <n v="52.857187693401997"/>
    <m/>
    <n v="-0.33743332983787"/>
    <n v="0.67502388723745699"/>
    <n v="11.5935144349857"/>
  </r>
  <r>
    <s v="Nepal"/>
    <n v="558"/>
    <x v="51"/>
    <x v="4"/>
    <m/>
    <m/>
    <n v="11.772878938141201"/>
    <n v="51.209911826803399"/>
    <m/>
    <n v="-0.14352397324965499"/>
    <n v="0.65298155246391298"/>
    <n v="11.629354964891499"/>
  </r>
  <r>
    <s v="Nepal"/>
    <n v="558"/>
    <x v="51"/>
    <x v="5"/>
    <m/>
    <m/>
    <n v="12.022125923120001"/>
    <n v="45.032749988571901"/>
    <m/>
    <n v="0.244409656821131"/>
    <n v="0.94956930387282801"/>
    <n v="12.266535579941101"/>
  </r>
  <r>
    <s v="Nepal"/>
    <n v="558"/>
    <x v="51"/>
    <x v="6"/>
    <m/>
    <m/>
    <n v="11.1447050941002"/>
    <n v="42.7738306764047"/>
    <m/>
    <n v="0.23480396595429101"/>
    <n v="0.82647355713821302"/>
    <n v="11.379509060054399"/>
  </r>
  <r>
    <s v="Nepal"/>
    <n v="558"/>
    <x v="51"/>
    <x v="7"/>
    <m/>
    <m/>
    <n v="13.0754977040579"/>
    <n v="37.801239859512201"/>
    <m/>
    <n v="-0.66986223006259604"/>
    <n v="-5.52036989624319E-2"/>
    <n v="12.4056354739953"/>
  </r>
  <r>
    <s v="Nepal"/>
    <n v="558"/>
    <x v="51"/>
    <x v="8"/>
    <m/>
    <m/>
    <n v="13.3609499365594"/>
    <n v="36.675923531744999"/>
    <m/>
    <n v="-0.29027545043951197"/>
    <n v="0.31209620832441198"/>
    <n v="13.0706744861199"/>
  </r>
  <r>
    <s v="Nepal"/>
    <n v="558"/>
    <x v="51"/>
    <x v="9"/>
    <m/>
    <m/>
    <n v="16.943030617837799"/>
    <n v="39.375093118246298"/>
    <m/>
    <n v="-2.2324846244221499"/>
    <n v="-1.6069048837627"/>
    <n v="14.7105459934157"/>
  </r>
  <r>
    <s v="Nepal"/>
    <n v="558"/>
    <x v="51"/>
    <x v="10"/>
    <m/>
    <m/>
    <n v="16.417901735096201"/>
    <n v="35.3125852633652"/>
    <m/>
    <n v="-0.67043896295270899"/>
    <n v="2.8767300402257098E-2"/>
    <n v="15.7474627721435"/>
  </r>
  <r>
    <s v="Nepal"/>
    <n v="558"/>
    <x v="51"/>
    <x v="11"/>
    <m/>
    <m/>
    <n v="16.309235248515201"/>
    <n v="32.352837726603802"/>
    <m/>
    <n v="-0.71515187804013303"/>
    <n v="2.37628098119675E-2"/>
    <n v="15.594083370474999"/>
  </r>
  <r>
    <s v="Nepal"/>
    <n v="558"/>
    <x v="51"/>
    <x v="12"/>
    <m/>
    <m/>
    <n v="16.768324131275801"/>
    <n v="34.514815555283"/>
    <m/>
    <n v="-1.1658355750651399"/>
    <n v="-0.40321118005099399"/>
    <n v="15.6024885562107"/>
  </r>
  <r>
    <s v="Nepal"/>
    <n v="558"/>
    <x v="51"/>
    <x v="13"/>
    <m/>
    <m/>
    <n v="15.4955472683053"/>
    <n v="31.898803818553599"/>
    <m/>
    <n v="1.5739543197235599"/>
    <n v="2.2411664869693602"/>
    <n v="17.069501588028899"/>
  </r>
  <r>
    <s v="Nepal"/>
    <n v="558"/>
    <x v="51"/>
    <x v="14"/>
    <m/>
    <m/>
    <n v="16.583304981880499"/>
    <n v="27.5510205657366"/>
    <m/>
    <n v="1.34723327242561"/>
    <n v="1.8489485876881699"/>
    <n v="17.9305382543061"/>
  </r>
  <r>
    <s v="Nepal"/>
    <n v="558"/>
    <x v="51"/>
    <x v="15"/>
    <m/>
    <m/>
    <n v="17.669760281111099"/>
    <n v="25.730446368684401"/>
    <m/>
    <n v="0.57721603692151702"/>
    <n v="0.92200786308141103"/>
    <n v="18.246976318032601"/>
  </r>
  <r>
    <s v="Nepal"/>
    <n v="558"/>
    <x v="51"/>
    <x v="16"/>
    <m/>
    <m/>
    <n v="18.961409816231601"/>
    <n v="24.957343912689801"/>
    <m/>
    <n v="1.16793542509531"/>
    <n v="1.4629794773609199"/>
    <n v="20.129345241327002"/>
  </r>
  <r>
    <s v="Nepal"/>
    <n v="558"/>
    <x v="51"/>
    <x v="17"/>
    <m/>
    <m/>
    <n v="23.634770823995002"/>
    <n v="24.989107517811799"/>
    <m/>
    <n v="-2.6890626139071299"/>
    <n v="-2.4008046346626899"/>
    <n v="20.945708210087901"/>
  </r>
  <r>
    <s v="Nepal"/>
    <n v="558"/>
    <x v="51"/>
    <x v="18"/>
    <m/>
    <m/>
    <n v="27.999092588527201"/>
    <n v="30.080808473324101"/>
    <m/>
    <n v="-5.8333651499477499"/>
    <n v="-5.4006924795328803"/>
    <n v="22.165727438579399"/>
  </r>
  <r>
    <s v="Nepal"/>
    <n v="558"/>
    <x v="51"/>
    <x v="19"/>
    <m/>
    <m/>
    <n v="27.3394215492421"/>
    <n v="33.134106259331098"/>
    <m/>
    <n v="-4.9870982353306799"/>
    <n v="-4.4877893109337901"/>
    <n v="22.352323313911398"/>
  </r>
  <r>
    <s v="Nepal"/>
    <n v="558"/>
    <x v="51"/>
    <x v="20"/>
    <m/>
    <m/>
    <n v="27.425292026495299"/>
    <n v="42.159051376107897"/>
    <m/>
    <n v="-5.3282970104282601"/>
    <n v="-4.7000874559806904"/>
    <n v="22.096995016067002"/>
  </r>
  <r>
    <s v="Nepal"/>
    <n v="558"/>
    <x v="51"/>
    <x v="21"/>
    <m/>
    <m/>
    <n v="28.4777870908678"/>
    <n v="47.236040231676903"/>
    <m/>
    <n v="-4.2310836964286498"/>
    <n v="-3.43415547370078"/>
    <n v="24.246703394439201"/>
  </r>
  <r>
    <s v="Nepal"/>
    <n v="558"/>
    <x v="51"/>
    <x v="22"/>
    <m/>
    <m/>
    <n v="31.024166253297899"/>
    <n v="51.505320577242102"/>
    <m/>
    <n v="-5.7392706083393596"/>
    <n v="-4.9567112855750102"/>
    <n v="25.2848956449585"/>
  </r>
  <r>
    <s v="Nepal"/>
    <n v="558"/>
    <x v="51"/>
    <x v="23"/>
    <m/>
    <m/>
    <n v="31.2437108904684"/>
    <n v="53.679217744940203"/>
    <m/>
    <n v="-5.1064664784069"/>
    <n v="-4.2738600879836302"/>
    <n v="26.137244412061499"/>
  </r>
  <r>
    <s v="Nepal"/>
    <n v="558"/>
    <x v="51"/>
    <x v="24"/>
    <m/>
    <m/>
    <n v="30.922820424186199"/>
    <n v="54.888150721650703"/>
    <m/>
    <n v="-4.2813240654664497"/>
    <n v="-3.3745102760886798"/>
    <n v="26.641496358719799"/>
  </r>
  <r>
    <s v="Nepal"/>
    <n v="558"/>
    <x v="51"/>
    <x v="25"/>
    <m/>
    <m/>
    <n v="30.485361622214601"/>
    <n v="55.442625898997001"/>
    <m/>
    <n v="-3.4295106341291501"/>
    <n v="-2.5127528568931798"/>
    <n v="27.055850988085499"/>
  </r>
  <r>
    <s v="Netherlands"/>
    <n v="138"/>
    <x v="52"/>
    <x v="0"/>
    <n v="-0.655069163309423"/>
    <n v="2.14642891083545"/>
    <n v="41.337191680659799"/>
    <n v="50.901866564013403"/>
    <n v="38.733028470797997"/>
    <n v="1.20883083669058"/>
    <n v="3.9216206828655298"/>
    <n v="42.546022517350401"/>
  </r>
  <r>
    <s v="Netherlands"/>
    <n v="138"/>
    <x v="52"/>
    <x v="1"/>
    <n v="-2.0160071042435699"/>
    <n v="0.31700432388910199"/>
    <n v="42.054366119436096"/>
    <n v="48.159815390106701"/>
    <n v="37.240106997370702"/>
    <n v="-0.40860710424357899"/>
    <n v="1.8604178209972999"/>
    <n v="41.645759015192503"/>
  </r>
  <r>
    <s v="Netherlands"/>
    <n v="138"/>
    <x v="52"/>
    <x v="2"/>
    <n v="-2.3781605036147599"/>
    <n v="-0.27270377222195302"/>
    <n v="42.657796171506"/>
    <n v="47.534506532145897"/>
    <n v="37.372016035535196"/>
    <n v="-1.99626050361478"/>
    <n v="9.5183552601384405E-2"/>
    <n v="40.661535667891201"/>
  </r>
  <r>
    <s v="Netherlands"/>
    <n v="138"/>
    <x v="52"/>
    <x v="3"/>
    <n v="-2.34847775004387"/>
    <n v="-0.42281327392211498"/>
    <n v="43.633119478949297"/>
    <n v="48.716093679920398"/>
    <n v="39.001774536378001"/>
    <n v="-3.0609777500438802"/>
    <n v="-1.11093777422437"/>
    <n v="40.5721417289054"/>
  </r>
  <r>
    <s v="Netherlands"/>
    <n v="138"/>
    <x v="52"/>
    <x v="4"/>
    <n v="-1.0117385950129001"/>
    <n v="0.82394721568302098"/>
    <n v="42.561110628280403"/>
    <n v="49.112767010652099"/>
    <n v="39.749398245938899"/>
    <n v="-1.7527385950129"/>
    <n v="0.107125448245372"/>
    <n v="40.808372033267503"/>
  </r>
  <r>
    <s v="Netherlands"/>
    <n v="138"/>
    <x v="52"/>
    <x v="5"/>
    <n v="0.21725824303890501"/>
    <n v="1.9278647602122401"/>
    <n v="41.473053261763397"/>
    <n v="48.474539965836698"/>
    <n v="38.022229765667099"/>
    <n v="-0.44964175696109698"/>
    <n v="1.28121579355326"/>
    <n v="41.023411504802297"/>
  </r>
  <r>
    <s v="Netherlands"/>
    <n v="138"/>
    <x v="52"/>
    <x v="6"/>
    <n v="-0.25384368894835302"/>
    <n v="1.2794900435551599"/>
    <n v="42.2509092526508"/>
    <n v="44.0687302624601"/>
    <n v="35.660495495649599"/>
    <n v="-1.33436889483462E-2"/>
    <n v="1.51433762270206"/>
    <n v="42.237565563702397"/>
  </r>
  <r>
    <s v="Netherlands"/>
    <n v="138"/>
    <x v="52"/>
    <x v="7"/>
    <n v="-1.7733501300127399"/>
    <n v="-0.32095934880564297"/>
    <n v="41.669977550591902"/>
    <n v="41.972963806385998"/>
    <n v="32.989647431238602"/>
    <n v="-0.21335013001275899"/>
    <n v="1.2050002422598001"/>
    <n v="41.456627420579203"/>
  </r>
  <r>
    <s v="Netherlands"/>
    <n v="138"/>
    <x v="52"/>
    <x v="8"/>
    <n v="-2.02429449565666"/>
    <n v="-0.53699127469491503"/>
    <n v="42.442034740527603"/>
    <n v="53.790493790153903"/>
    <n v="38.4003040800497"/>
    <n v="0.101205504343339"/>
    <n v="1.5414139104261799"/>
    <n v="42.543240244871001"/>
  </r>
  <r>
    <s v="Netherlands"/>
    <n v="138"/>
    <x v="52"/>
    <x v="9"/>
    <n v="-4.3870662343440401"/>
    <n v="-3.04747382538305"/>
    <n v="46.835840100377403"/>
    <n v="55.832354419197202"/>
    <n v="41.083185829377697"/>
    <n v="-5.1670662343440403"/>
    <n v="-3.8112034722377799"/>
    <n v="41.668773866033298"/>
  </r>
  <r>
    <s v="Netherlands"/>
    <n v="138"/>
    <x v="52"/>
    <x v="10"/>
    <n v="-4.8374748751147898"/>
    <n v="-3.5204517504267101"/>
    <n v="47.116258622281102"/>
    <n v="59.400300694476002"/>
    <n v="45.964013661103898"/>
    <n v="-5.3184748751147897"/>
    <n v="-3.9916331214495901"/>
    <n v="41.797783747166299"/>
  </r>
  <r>
    <s v="Netherlands"/>
    <n v="138"/>
    <x v="52"/>
    <x v="11"/>
    <n v="-4.4117305449759403"/>
    <n v="-2.9762986373679898"/>
    <n v="45.997825816203097"/>
    <n v="61.830773465116998"/>
    <n v="48.758147423192398"/>
    <n v="-4.4572305449759302"/>
    <n v="-3.02079313117832"/>
    <n v="41.540595271227097"/>
  </r>
  <r>
    <s v="Netherlands"/>
    <n v="138"/>
    <x v="52"/>
    <x v="12"/>
    <n v="-2.8166132141643101"/>
    <n v="-1.46875963526433"/>
    <n v="46.042826119583601"/>
    <n v="66.428879911051993"/>
    <n v="52.392620749012998"/>
    <n v="-4.0126132141642898"/>
    <n v="-2.6394942462547801"/>
    <n v="42.030212905419297"/>
  </r>
  <r>
    <s v="Netherlands"/>
    <n v="138"/>
    <x v="52"/>
    <x v="13"/>
    <n v="-1.1582455209451501"/>
    <n v="0.17602260611117501"/>
    <n v="45.772435397592297"/>
    <n v="67.833928622799505"/>
    <n v="54.013623776048"/>
    <n v="-2.99774552094516"/>
    <n v="-1.62461788169814"/>
    <n v="42.774689876647102"/>
  </r>
  <r>
    <s v="Netherlands"/>
    <n v="138"/>
    <x v="52"/>
    <x v="14"/>
    <n v="-0.63173783429626096"/>
    <n v="0.662302698195252"/>
    <n v="45.036184406456599"/>
    <n v="68.012984692358103"/>
    <n v="55.234677467389403"/>
    <n v="-2.26323783429627"/>
    <n v="-0.93588063613079997"/>
    <n v="42.772946572160301"/>
  </r>
  <r>
    <s v="Netherlands"/>
    <n v="138"/>
    <x v="52"/>
    <x v="15"/>
    <n v="-0.89542502695621595"/>
    <n v="0.284188426800841"/>
    <n v="43.872969588758401"/>
    <n v="64.632149192473094"/>
    <n v="53.268512828836798"/>
    <n v="-2.0914250269562098"/>
    <n v="-0.88969982956719296"/>
    <n v="41.7815445618022"/>
  </r>
  <r>
    <s v="Netherlands"/>
    <n v="138"/>
    <x v="52"/>
    <x v="16"/>
    <n v="0.76557641066330095"/>
    <n v="1.8645784958289799"/>
    <n v="42.8019431428826"/>
    <n v="61.887491405926802"/>
    <n v="51.508815719071599"/>
    <n v="1.1576410663286E-2"/>
    <n v="1.1234765372979201"/>
    <n v="42.813519553545802"/>
  </r>
  <r>
    <s v="Netherlands"/>
    <n v="138"/>
    <x v="52"/>
    <x v="17"/>
    <n v="1.34877076486225"/>
    <n v="2.3196376394371998"/>
    <n v="41.606403069311497"/>
    <n v="56.939548544596903"/>
    <n v="46.621535576972597"/>
    <n v="1.31627076486224"/>
    <n v="2.2876233157126098"/>
    <n v="42.9226738341737"/>
  </r>
  <r>
    <s v="Netherlands"/>
    <n v="138"/>
    <x v="52"/>
    <x v="18"/>
    <n v="0.87448137371817203"/>
    <n v="1.7299253282032001"/>
    <n v="41.442298126454297"/>
    <n v="52.426332742022801"/>
    <n v="42.926159401984798"/>
    <n v="1.42948137371816"/>
    <n v="2.2789788458979299"/>
    <n v="42.871779500172501"/>
  </r>
  <r>
    <s v="Netherlands"/>
    <n v="138"/>
    <x v="52"/>
    <x v="19"/>
    <n v="1.6829667550165699"/>
    <n v="2.3744399974820301"/>
    <n v="41.236693704607902"/>
    <n v="47.5612350947968"/>
    <n v="41.891062490975301"/>
    <n v="2.3459667550165699"/>
    <n v="3.0333159025965402"/>
    <n v="43.582660459624499"/>
  </r>
  <r>
    <s v="Netherlands"/>
    <n v="138"/>
    <x v="52"/>
    <x v="20"/>
    <n v="-3.3342620153614"/>
    <n v="-2.9307090736644401"/>
    <n v="45.493097694648803"/>
    <n v="52.754897633631799"/>
    <n v="43.195185064727703"/>
    <n v="-4.4232620153614297"/>
    <n v="-4.0123119729001804"/>
    <n v="41.069835679287301"/>
  </r>
  <r>
    <s v="Netherlands"/>
    <n v="138"/>
    <x v="52"/>
    <x v="21"/>
    <n v="-4.7064392658669503"/>
    <n v="-4.4567755519321803"/>
    <n v="47.120140254833501"/>
    <n v="56.744366062743197"/>
    <n v="46.461722103660399"/>
    <n v="-5.6139392658669101"/>
    <n v="-5.3604735664407404"/>
    <n v="41.506200988966597"/>
  </r>
  <r>
    <s v="Netherlands"/>
    <n v="138"/>
    <x v="52"/>
    <x v="22"/>
    <n v="-2.1104081672451298"/>
    <n v="-1.85991380582223"/>
    <n v="44.451992491968198"/>
    <n v="55.306613873323499"/>
    <n v="45.2845049222245"/>
    <n v="-2.5944081672451298"/>
    <n v="-2.3418936900043001"/>
    <n v="41.857584324723099"/>
  </r>
  <r>
    <s v="Netherlands"/>
    <n v="138"/>
    <x v="52"/>
    <x v="23"/>
    <n v="-1.8852510901017401"/>
    <n v="-1.6308329381203901"/>
    <n v="44.2327609457408"/>
    <n v="54.773713609082499"/>
    <n v="44.848171490307202"/>
    <n v="-2.2482510901017601"/>
    <n v="-1.9922972148690099"/>
    <n v="41.984509855639097"/>
  </r>
  <r>
    <s v="Netherlands"/>
    <n v="138"/>
    <x v="52"/>
    <x v="24"/>
    <n v="-1.8508611283468399"/>
    <n v="-1.5902918500273799"/>
    <n v="44.027915657834498"/>
    <n v="54.707635501547898"/>
    <n v="44.7940673935936"/>
    <n v="-2.0928611283468102"/>
    <n v="-1.8312453870622001"/>
    <n v="41.935054529487701"/>
  </r>
  <r>
    <s v="Netherlands"/>
    <n v="138"/>
    <x v="52"/>
    <x v="25"/>
    <n v="-1.54970326307008"/>
    <n v="-1.28478925789273"/>
    <n v="43.851952985488801"/>
    <n v="54.515575952158002"/>
    <n v="44.636810946297302"/>
    <n v="-1.73120326307009"/>
    <n v="-1.4654921244769601"/>
    <n v="42.120749722418701"/>
  </r>
  <r>
    <s v="New Zealand"/>
    <n v="196"/>
    <x v="53"/>
    <x v="0"/>
    <m/>
    <m/>
    <n v="38.314866211993497"/>
    <n v="30.024147378098299"/>
    <n v="30.2902648733711"/>
    <n v="0.17665628849339801"/>
    <n v="3.3975116265104401"/>
    <n v="38.491522500486901"/>
  </r>
  <r>
    <s v="New Zealand"/>
    <n v="196"/>
    <x v="53"/>
    <x v="1"/>
    <m/>
    <m/>
    <n v="37.249767436580797"/>
    <n v="28.1586435065981"/>
    <n v="27.096651412827502"/>
    <n v="1.2927190168952101"/>
    <n v="3.6577285823441699"/>
    <n v="38.542486453476002"/>
  </r>
  <r>
    <s v="New Zealand"/>
    <n v="196"/>
    <x v="53"/>
    <x v="2"/>
    <m/>
    <m/>
    <n v="36.779873654389398"/>
    <n v="26.3964467768924"/>
    <n v="23.175542498522699"/>
    <n v="2.5578459784113599"/>
    <n v="4.6245348885884798"/>
    <n v="39.337719632800699"/>
  </r>
  <r>
    <s v="New Zealand"/>
    <n v="196"/>
    <x v="53"/>
    <x v="3"/>
    <m/>
    <m/>
    <n v="36.6887067924634"/>
    <n v="24.7169606990327"/>
    <n v="18.442263860333298"/>
    <n v="3.6907438577521798"/>
    <n v="5.6421010907850304"/>
    <n v="40.379450650215603"/>
  </r>
  <r>
    <s v="New Zealand"/>
    <n v="196"/>
    <x v="53"/>
    <x v="4"/>
    <m/>
    <m/>
    <n v="36.166537915040998"/>
    <n v="22.505128074415001"/>
    <n v="12.882440902169201"/>
    <n v="4.50015805541803"/>
    <n v="6.2370046542686204"/>
    <n v="40.666695970459003"/>
  </r>
  <r>
    <s v="New Zealand"/>
    <n v="196"/>
    <x v="53"/>
    <x v="5"/>
    <m/>
    <m/>
    <n v="37.120513967251199"/>
    <n v="20.7806298894326"/>
    <n v="7.5018040371627901"/>
    <n v="5.1379870881343201"/>
    <n v="6.4189725166236498"/>
    <n v="42.258501055385501"/>
  </r>
  <r>
    <s v="New Zealand"/>
    <n v="196"/>
    <x v="53"/>
    <x v="6"/>
    <n v="3.1654974799069699"/>
    <n v="4.0060433542801404"/>
    <n v="37.855811048568299"/>
    <n v="18.399694297296101"/>
    <n v="2.8424450638874599"/>
    <n v="4.6270018264268904"/>
    <n v="5.44452841290384"/>
    <n v="42.482812874995197"/>
  </r>
  <r>
    <s v="New Zealand"/>
    <n v="196"/>
    <x v="53"/>
    <x v="7"/>
    <n v="2.6296331877705601"/>
    <n v="3.2274085409115099"/>
    <n v="37.085169541802102"/>
    <n v="16.307616204084301"/>
    <n v="-0.74943730079028903"/>
    <n v="3.6038980385594099"/>
    <n v="4.1811066191151802"/>
    <n v="40.689067580361503"/>
  </r>
  <r>
    <s v="New Zealand"/>
    <n v="196"/>
    <x v="53"/>
    <x v="8"/>
    <n v="1.22609423115756"/>
    <n v="1.5992015661169801"/>
    <n v="38.576412393707997"/>
    <n v="19.002703887777798"/>
    <n v="-2.1819208234362599"/>
    <n v="1.4793231270393099"/>
    <n v="1.8481320430995001"/>
    <n v="40.055735520747298"/>
  </r>
  <r>
    <s v="New Zealand"/>
    <n v="196"/>
    <x v="53"/>
    <x v="9"/>
    <n v="-1.2820943896238799"/>
    <n v="-0.92863459530773096"/>
    <n v="40.456620766576698"/>
    <n v="24.336516110201899"/>
    <n v="-1.0210250904276901"/>
    <n v="-1.8103780763657999"/>
    <n v="-1.4497096932233999"/>
    <n v="38.646242690210897"/>
  </r>
  <r>
    <s v="New Zealand"/>
    <n v="196"/>
    <x v="53"/>
    <x v="10"/>
    <n v="-4.36475970520193"/>
    <n v="-3.7449545491991501"/>
    <n v="43.041551713871698"/>
    <n v="29.676676656808802"/>
    <n v="2.4951372486751402"/>
    <n v="-5.5296429351169998"/>
    <n v="-4.89550046642717"/>
    <n v="37.511908778754702"/>
  </r>
  <r>
    <s v="New Zealand"/>
    <n v="196"/>
    <x v="53"/>
    <x v="11"/>
    <n v="-3.6901161000148202"/>
    <n v="-2.9043104038081702"/>
    <n v="42.424436293326501"/>
    <n v="34.722814599979102"/>
    <n v="6.59126882576511"/>
    <n v="-4.9709971850208996"/>
    <n v="-4.1644156311903497"/>
    <n v="37.453439108305602"/>
  </r>
  <r>
    <s v="New Zealand"/>
    <n v="196"/>
    <x v="53"/>
    <x v="12"/>
    <n v="-1.09708439460544"/>
    <n v="-0.21104992589889701"/>
    <n v="39.789926085104"/>
    <n v="35.730627442989203"/>
    <n v="8.5219799559104104"/>
    <n v="-2.2227728274763301"/>
    <n v="-1.3148144717585799"/>
    <n v="37.567153257627702"/>
  </r>
  <r>
    <s v="New Zealand"/>
    <n v="196"/>
    <x v="53"/>
    <x v="13"/>
    <n v="-0.25839052000926499"/>
    <n v="0.50446154708096203"/>
    <n v="38.636562930225601"/>
    <n v="34.573698471575497"/>
    <n v="8.6126237515235999"/>
    <n v="-1.3357272512035401"/>
    <n v="-0.55310025517586103"/>
    <n v="37.3008356790221"/>
  </r>
  <r>
    <s v="New Zealand"/>
    <n v="196"/>
    <x v="53"/>
    <x v="14"/>
    <n v="0.37408534693846901"/>
    <n v="1.0036155304351999"/>
    <n v="37.687731940789199"/>
    <n v="34.177175781023003"/>
    <n v="7.9357996197623901"/>
    <n v="-0.38065271355156899"/>
    <n v="0.259234045379449"/>
    <n v="37.307079227237601"/>
  </r>
  <r>
    <s v="New Zealand"/>
    <n v="196"/>
    <x v="53"/>
    <x v="15"/>
    <n v="0.64749679091926604"/>
    <n v="1.2825328900234101"/>
    <n v="37.246059527262503"/>
    <n v="34.207316346356301"/>
    <n v="7.3431658077820101"/>
    <n v="0.33693177528875601"/>
    <n v="0.977618671106114"/>
    <n v="37.5829913025512"/>
  </r>
  <r>
    <s v="New Zealand"/>
    <n v="196"/>
    <x v="53"/>
    <x v="16"/>
    <n v="0.96747338792885296"/>
    <n v="1.6095030200809901"/>
    <n v="36.481696796939502"/>
    <n v="33.387217763108502"/>
    <n v="6.6324731828069901"/>
    <n v="0.94891606031055398"/>
    <n v="1.59046583152052"/>
    <n v="37.430612857249997"/>
  </r>
  <r>
    <s v="New Zealand"/>
    <n v="196"/>
    <x v="53"/>
    <x v="17"/>
    <n v="1.0964872392407401"/>
    <n v="1.7183771138433299"/>
    <n v="35.644056967085803"/>
    <n v="31.1321841689041"/>
    <n v="5.5528593524690004"/>
    <n v="1.3239714955082"/>
    <n v="1.9423136681202899"/>
    <n v="36.968028462593999"/>
  </r>
  <r>
    <s v="New Zealand"/>
    <n v="196"/>
    <x v="53"/>
    <x v="18"/>
    <n v="0.91567414165291705"/>
    <n v="1.53688952325411"/>
    <n v="36.098131613210199"/>
    <n v="28.087101059435501"/>
    <n v="4.7182218932369304"/>
    <n v="1.25175966743112"/>
    <n v="1.86706497386109"/>
    <n v="37.349891280641302"/>
  </r>
  <r>
    <s v="New Zealand"/>
    <n v="196"/>
    <x v="53"/>
    <x v="19"/>
    <n v="-2.0261466426288401"/>
    <n v="-1.4016285471126699"/>
    <n v="38.7559786191147"/>
    <n v="31.807503303665399"/>
    <n v="6.8522550835835201"/>
    <n v="-2.4697046851130402"/>
    <n v="-1.8495840349391901"/>
    <n v="36.286273934001699"/>
  </r>
  <r>
    <s v="New Zealand"/>
    <n v="196"/>
    <x v="53"/>
    <x v="20"/>
    <n v="-3.55417530274755"/>
    <n v="-2.9297221947925398"/>
    <n v="41.681680755229202"/>
    <n v="43.120565187881802"/>
    <n v="10.235854877522099"/>
    <n v="-4.0335965940642904"/>
    <n v="-3.3897390016659501"/>
    <n v="37.648084161164903"/>
  </r>
  <r>
    <s v="New Zealand"/>
    <n v="196"/>
    <x v="53"/>
    <x v="21"/>
    <n v="-5.11102101794381"/>
    <n v="-4.4088784990067502"/>
    <n v="42.580950003694603"/>
    <n v="49.0751560061939"/>
    <n v="15.0391960683243"/>
    <n v="-4.9437668014693497"/>
    <n v="-4.2481711266720499"/>
    <n v="37.637183202225202"/>
  </r>
  <r>
    <s v="New Zealand"/>
    <n v="196"/>
    <x v="53"/>
    <x v="22"/>
    <n v="-4.8420779077884202"/>
    <n v="-3.92063900987042"/>
    <n v="41.936202723183499"/>
    <n v="51.213590423218299"/>
    <n v="19.984101821397601"/>
    <n v="-4.8607100031502002"/>
    <n v="-3.9549195817868799"/>
    <n v="37.075492720033303"/>
  </r>
  <r>
    <s v="New Zealand"/>
    <n v="196"/>
    <x v="53"/>
    <x v="23"/>
    <n v="-2.0261146816942501"/>
    <n v="-0.98133370323385605"/>
    <n v="38.939374957913103"/>
    <n v="51.354965024550502"/>
    <n v="21.3442711561629"/>
    <n v="-1.81812343343789"/>
    <n v="-0.79293519341248997"/>
    <n v="37.121251524475198"/>
  </r>
  <r>
    <s v="New Zealand"/>
    <n v="196"/>
    <x v="53"/>
    <x v="24"/>
    <n v="-1.00855961054791"/>
    <n v="2.3612367333872002E-2"/>
    <n v="38.422473294251198"/>
    <n v="50.510385953394703"/>
    <n v="21.139669133342199"/>
    <n v="-1.15892318332504"/>
    <n v="-0.14009384288249699"/>
    <n v="37.263550110926197"/>
  </r>
  <r>
    <s v="New Zealand"/>
    <n v="196"/>
    <x v="53"/>
    <x v="25"/>
    <n v="-8.6524668801138196E-2"/>
    <n v="0.92452226430259099"/>
    <n v="37.867453605257097"/>
    <n v="48.610239408087502"/>
    <n v="19.8762622470412"/>
    <n v="-0.43858237776345499"/>
    <n v="0.56817218404612702"/>
    <n v="37.428871227493701"/>
  </r>
  <r>
    <s v="Nicaragua"/>
    <n v="278"/>
    <x v="54"/>
    <x v="0"/>
    <m/>
    <m/>
    <m/>
    <n v="95.219355158618299"/>
    <m/>
    <m/>
    <m/>
    <m/>
  </r>
  <r>
    <s v="Nicaragua"/>
    <n v="278"/>
    <x v="54"/>
    <x v="1"/>
    <m/>
    <m/>
    <n v="19.226407847635301"/>
    <n v="87.475545614261605"/>
    <m/>
    <n v="0.34052883894605501"/>
    <n v="2.9915112834077"/>
    <n v="19.5669366865814"/>
  </r>
  <r>
    <s v="Nicaragua"/>
    <n v="278"/>
    <x v="54"/>
    <x v="2"/>
    <m/>
    <m/>
    <n v="18.727756488549801"/>
    <n v="110.385494610609"/>
    <m/>
    <n v="2.0687828533016699"/>
    <n v="5.4100545889775198"/>
    <n v="20.796539341851499"/>
  </r>
  <r>
    <s v="Nicaragua"/>
    <n v="278"/>
    <x v="54"/>
    <x v="3"/>
    <m/>
    <m/>
    <n v="20.883949125079202"/>
    <n v="109.540205099597"/>
    <m/>
    <n v="1.2960531061734299"/>
    <n v="4.2582099701092897"/>
    <n v="22.180002231252601"/>
  </r>
  <r>
    <s v="Nicaragua"/>
    <n v="278"/>
    <x v="54"/>
    <x v="4"/>
    <m/>
    <m/>
    <n v="20.819886598573799"/>
    <n v="84.047521956382298"/>
    <m/>
    <n v="1.69483884532336"/>
    <n v="3.2107768877479201"/>
    <n v="22.514725443897099"/>
  </r>
  <r>
    <s v="Nicaragua"/>
    <n v="278"/>
    <x v="54"/>
    <x v="5"/>
    <m/>
    <m/>
    <n v="21.267063986046701"/>
    <n v="66.607602625863706"/>
    <m/>
    <n v="1.7156710212265001"/>
    <n v="3.1287744170155798"/>
    <n v="22.982735007273199"/>
  </r>
  <r>
    <s v="Nicaragua"/>
    <n v="278"/>
    <x v="54"/>
    <x v="6"/>
    <m/>
    <m/>
    <n v="21.3527137032731"/>
    <n v="51.155669703906398"/>
    <m/>
    <n v="1.03755196723742"/>
    <n v="2.11958108776434"/>
    <n v="22.390265670510502"/>
  </r>
  <r>
    <s v="Nicaragua"/>
    <n v="278"/>
    <x v="54"/>
    <x v="7"/>
    <m/>
    <m/>
    <n v="21.480912273285099"/>
    <n v="30.916018510000601"/>
    <m/>
    <n v="1.3238460279244599"/>
    <n v="1.9278218891169301"/>
    <n v="22.8047583012095"/>
  </r>
  <r>
    <s v="Nicaragua"/>
    <n v="278"/>
    <x v="54"/>
    <x v="8"/>
    <m/>
    <m/>
    <n v="21.878385328837201"/>
    <n v="25.999247187751202"/>
    <m/>
    <n v="-0.40461621987355501"/>
    <n v="-0.19241899909060201"/>
    <n v="21.473769108963602"/>
  </r>
  <r>
    <s v="Nicaragua"/>
    <n v="278"/>
    <x v="54"/>
    <x v="9"/>
    <m/>
    <m/>
    <n v="22.739564498823398"/>
    <n v="29.2581456704152"/>
    <m/>
    <n v="-1.47567790502134"/>
    <n v="-1.0366322738267799"/>
    <n v="21.263886593802098"/>
  </r>
  <r>
    <s v="Nicaragua"/>
    <n v="278"/>
    <x v="54"/>
    <x v="10"/>
    <m/>
    <m/>
    <n v="22.588762237405799"/>
    <n v="30.347139542441798"/>
    <m/>
    <n v="-0.12976416720589801"/>
    <n v="0.120025243043426"/>
    <n v="22.4589980701999"/>
  </r>
  <r>
    <s v="Nicaragua"/>
    <n v="278"/>
    <x v="54"/>
    <x v="11"/>
    <m/>
    <m/>
    <n v="23.534915509914399"/>
    <n v="28.794342844178999"/>
    <m/>
    <n v="-6.0518631310287001E-2"/>
    <n v="0.36179717895379898"/>
    <n v="23.4743968786041"/>
  </r>
  <r>
    <s v="Nicaragua"/>
    <n v="278"/>
    <x v="54"/>
    <x v="12"/>
    <m/>
    <m/>
    <n v="24.0848361038489"/>
    <n v="27.852459798362801"/>
    <m/>
    <n v="-0.14966994910547601"/>
    <n v="0.49160142348659502"/>
    <n v="23.935166154743399"/>
  </r>
  <r>
    <s v="Nicaragua"/>
    <n v="278"/>
    <x v="54"/>
    <x v="13"/>
    <m/>
    <m/>
    <n v="24.202784661466701"/>
    <n v="28.835446014957199"/>
    <m/>
    <n v="-0.72280813460756399"/>
    <n v="-0.45873309017390701"/>
    <n v="23.4799765268592"/>
  </r>
  <r>
    <s v="Nicaragua"/>
    <n v="278"/>
    <x v="54"/>
    <x v="14"/>
    <m/>
    <m/>
    <n v="24.587151507069699"/>
    <n v="28.689616347590199"/>
    <m/>
    <n v="-1.2411129005888299"/>
    <n v="-0.89066448147878097"/>
    <n v="23.346038606480899"/>
  </r>
  <r>
    <s v="Nicaragua"/>
    <n v="278"/>
    <x v="54"/>
    <x v="15"/>
    <m/>
    <m/>
    <n v="25.337474207297799"/>
    <n v="28.910783149081301"/>
    <m/>
    <n v="-1.54972094248118"/>
    <n v="-1.07036779111471"/>
    <n v="23.787753264816601"/>
  </r>
  <r>
    <s v="Nicaragua"/>
    <n v="278"/>
    <x v="54"/>
    <x v="16"/>
    <m/>
    <m/>
    <n v="26.7507109169286"/>
    <n v="30.915915505065101"/>
    <m/>
    <n v="-1.8348059644324"/>
    <n v="-1.18870926369178"/>
    <n v="24.915904952496199"/>
  </r>
  <r>
    <s v="Nicaragua"/>
    <n v="278"/>
    <x v="54"/>
    <x v="17"/>
    <m/>
    <m/>
    <n v="27.2580960282875"/>
    <n v="34.080407844545498"/>
    <m/>
    <n v="-1.7795959097691001"/>
    <n v="-0.87175115532987701"/>
    <n v="25.478500118518401"/>
  </r>
  <r>
    <s v="Nicaragua"/>
    <n v="278"/>
    <x v="54"/>
    <x v="18"/>
    <m/>
    <m/>
    <n v="27.625237633360499"/>
    <n v="37.685690245672497"/>
    <m/>
    <n v="-3.0233582109007302"/>
    <n v="-1.9280863264107799"/>
    <n v="24.601879422459799"/>
  </r>
  <r>
    <s v="Nicaragua"/>
    <n v="278"/>
    <x v="54"/>
    <x v="19"/>
    <m/>
    <m/>
    <n v="27.8395707075213"/>
    <n v="41.690290839551402"/>
    <m/>
    <n v="-0.30379886646726401"/>
    <n v="0.90490570279132398"/>
    <n v="27.535771841054"/>
  </r>
  <r>
    <s v="Nicaragua"/>
    <n v="278"/>
    <x v="54"/>
    <x v="20"/>
    <m/>
    <m/>
    <n v="28.974609748045498"/>
    <n v="47.918968227330303"/>
    <m/>
    <n v="-2.1228860769782401"/>
    <n v="-0.960232081217823"/>
    <n v="26.851723671067202"/>
  </r>
  <r>
    <s v="Nicaragua"/>
    <n v="278"/>
    <x v="54"/>
    <x v="21"/>
    <m/>
    <m/>
    <n v="29.991671745910502"/>
    <n v="48.644020379902798"/>
    <m/>
    <n v="-1.68271516246313"/>
    <n v="-0.48819960491522102"/>
    <n v="28.308956583447401"/>
  </r>
  <r>
    <s v="Nicaragua"/>
    <n v="278"/>
    <x v="54"/>
    <x v="22"/>
    <m/>
    <m/>
    <n v="27.1311889741812"/>
    <n v="46.900357125630201"/>
    <m/>
    <n v="-1.0304667967827299"/>
    <n v="4.0784122375110404E-3"/>
    <n v="26.100722177398399"/>
  </r>
  <r>
    <s v="Nicaragua"/>
    <n v="278"/>
    <x v="54"/>
    <x v="23"/>
    <m/>
    <m/>
    <n v="27.345299755136701"/>
    <n v="46.548050614446403"/>
    <m/>
    <n v="-1.8541613360892699"/>
    <n v="-0.86710405210891806"/>
    <n v="25.491138419047498"/>
  </r>
  <r>
    <s v="Nicaragua"/>
    <n v="278"/>
    <x v="54"/>
    <x v="24"/>
    <m/>
    <m/>
    <n v="27.930109579878401"/>
    <n v="47.207568976618802"/>
    <m/>
    <n v="-1.9970652354377101"/>
    <n v="-1.0515656946216601"/>
    <n v="25.933044344440699"/>
  </r>
  <r>
    <s v="Nicaragua"/>
    <n v="278"/>
    <x v="54"/>
    <x v="25"/>
    <m/>
    <m/>
    <n v="28.165548509821399"/>
    <n v="47.059106961029698"/>
    <m/>
    <n v="-2.1386656649189399"/>
    <n v="-1.21022403524054"/>
    <n v="26.026882844902499"/>
  </r>
  <r>
    <s v="Nigeria"/>
    <n v="694"/>
    <x v="55"/>
    <x v="0"/>
    <m/>
    <m/>
    <n v="24.741814910664299"/>
    <n v="57.600391574830901"/>
    <m/>
    <n v="4.0650557240400502"/>
    <n v="8.1232184385784905"/>
    <n v="28.806870634704399"/>
  </r>
  <r>
    <s v="Nigeria"/>
    <n v="694"/>
    <x v="55"/>
    <x v="1"/>
    <m/>
    <m/>
    <n v="30.857161612795799"/>
    <n v="53.096503738353697"/>
    <m/>
    <n v="-3.2219921924946102"/>
    <n v="0.79365346637518097"/>
    <n v="27.6351694203011"/>
  </r>
  <r>
    <s v="Nigeria"/>
    <n v="694"/>
    <x v="55"/>
    <x v="2"/>
    <m/>
    <m/>
    <n v="19.381089533193698"/>
    <n v="43.2656911398077"/>
    <m/>
    <n v="1.3424773219717101"/>
    <n v="3.22261055609109"/>
    <n v="20.723566855165402"/>
  </r>
  <r>
    <s v="Nigeria"/>
    <n v="694"/>
    <x v="55"/>
    <x v="3"/>
    <m/>
    <m/>
    <n v="23.205978215178"/>
    <n v="42.0851224524122"/>
    <m/>
    <n v="-2.1951522949879299"/>
    <n v="1.9072291886287001"/>
    <n v="21.010825920190101"/>
  </r>
  <r>
    <s v="Nigeria"/>
    <n v="694"/>
    <x v="55"/>
    <x v="4"/>
    <m/>
    <m/>
    <n v="18.339657071921899"/>
    <n v="35.488000549977201"/>
    <m/>
    <n v="5.4883523194146502"/>
    <n v="6.8673433836492102"/>
    <n v="23.8280093913366"/>
  </r>
  <r>
    <s v="Nigeria"/>
    <n v="694"/>
    <x v="55"/>
    <x v="5"/>
    <m/>
    <m/>
    <n v="17.811878023743201"/>
    <n v="18.940166692469599"/>
    <m/>
    <n v="4.9076794496898302"/>
    <n v="6.7753102868208099"/>
    <n v="22.719557473433099"/>
  </r>
  <r>
    <s v="Nigeria"/>
    <n v="694"/>
    <x v="55"/>
    <x v="6"/>
    <m/>
    <m/>
    <n v="12.3166435362843"/>
    <n v="9.4041212714411593"/>
    <m/>
    <n v="8.7590473182272905"/>
    <n v="9.4359499109765199"/>
    <n v="21.075690854511599"/>
  </r>
  <r>
    <s v="Nigeria"/>
    <n v="694"/>
    <x v="55"/>
    <x v="7"/>
    <m/>
    <m/>
    <n v="18.134344128472101"/>
    <n v="8.1163308195541592"/>
    <m/>
    <n v="-1.1163846722183399"/>
    <n v="-0.48841983385576399"/>
    <n v="17.017959456253699"/>
  </r>
  <r>
    <s v="Nigeria"/>
    <n v="694"/>
    <x v="55"/>
    <x v="8"/>
    <m/>
    <m/>
    <n v="14.379472210062101"/>
    <n v="7.2761080730651297"/>
    <m/>
    <n v="5.69688812077184"/>
    <n v="6.3301773401857"/>
    <n v="20.076360330834"/>
  </r>
  <r>
    <s v="Nigeria"/>
    <n v="694"/>
    <x v="55"/>
    <x v="9"/>
    <m/>
    <m/>
    <n v="15.4309414733326"/>
    <n v="8.6172317553583895"/>
    <n v="5.32462944100633"/>
    <n v="-5.3259433437663004"/>
    <n v="-4.6750281229492101"/>
    <n v="10.104998129566299"/>
  </r>
  <r>
    <s v="Nigeria"/>
    <n v="694"/>
    <x v="55"/>
    <x v="10"/>
    <m/>
    <m/>
    <n v="16.5919979497545"/>
    <n v="9.3930647444986199"/>
    <n v="6.4545358110985198"/>
    <n v="-4.1714771586677202"/>
    <n v="-3.5433774020193201"/>
    <n v="12.420520791086799"/>
  </r>
  <r>
    <s v="Nigeria"/>
    <n v="694"/>
    <x v="55"/>
    <x v="11"/>
    <m/>
    <m/>
    <n v="17.297112160532901"/>
    <n v="17.430772177635198"/>
    <n v="12.4546369036056"/>
    <n v="0.43204149294739802"/>
    <n v="1.27409483973087"/>
    <n v="17.729153653480299"/>
  </r>
  <r>
    <s v="Nigeria"/>
    <n v="694"/>
    <x v="55"/>
    <x v="12"/>
    <m/>
    <m/>
    <n v="14.838052678862001"/>
    <n v="17.576814989961701"/>
    <n v="10.6715819869423"/>
    <n v="-0.12845343744061299"/>
    <n v="0.84493924302099499"/>
    <n v="14.709599241421399"/>
  </r>
  <r>
    <s v="Nigeria"/>
    <n v="694"/>
    <x v="55"/>
    <x v="13"/>
    <m/>
    <m/>
    <n v="14.144780200647499"/>
    <n v="18.289296548190801"/>
    <n v="11.445943289773901"/>
    <n v="-2.6619068131511998"/>
    <n v="-1.6747247869077799"/>
    <n v="11.4828733874963"/>
  </r>
  <r>
    <s v="Nigeria"/>
    <n v="694"/>
    <x v="55"/>
    <x v="14"/>
    <m/>
    <m/>
    <n v="13.3656043653917"/>
    <n v="17.5407503817502"/>
    <n v="13.7680060457518"/>
    <n v="-2.4286844857488199"/>
    <n v="-1.4587346685525999"/>
    <n v="10.9369198796429"/>
  </r>
  <r>
    <s v="Nigeria"/>
    <n v="694"/>
    <x v="55"/>
    <x v="15"/>
    <m/>
    <m/>
    <n v="11.0495065773602"/>
    <n v="20.328343060898899"/>
    <n v="15.8781713479994"/>
    <n v="-3.7996188144426402"/>
    <n v="-2.6712269300308402"/>
    <n v="7.24988776291754"/>
  </r>
  <r>
    <s v="Nigeria"/>
    <n v="694"/>
    <x v="55"/>
    <x v="16"/>
    <m/>
    <m/>
    <n v="9.7602664021501795"/>
    <n v="23.410089471741198"/>
    <n v="19.002288335694999"/>
    <n v="-4.6448734792196404"/>
    <n v="-3.3643941887192099"/>
    <n v="5.1153929229305399"/>
  </r>
  <r>
    <s v="Nigeria"/>
    <n v="694"/>
    <x v="55"/>
    <x v="17"/>
    <m/>
    <m/>
    <n v="11.990563813161"/>
    <n v="25.340443585947298"/>
    <n v="20.938019714090501"/>
    <n v="-5.4148918598885798"/>
    <n v="-4.0599096048182899"/>
    <n v="6.5756719532724501"/>
  </r>
  <r>
    <s v="Nigeria"/>
    <n v="694"/>
    <x v="55"/>
    <x v="18"/>
    <m/>
    <m/>
    <n v="12.8197040525011"/>
    <n v="27.6892688517705"/>
    <n v="23.492200169698801"/>
    <n v="-4.3149826606280097"/>
    <n v="-2.6214622465803501"/>
    <n v="8.5047213918731099"/>
  </r>
  <r>
    <s v="Nigeria"/>
    <n v="694"/>
    <x v="55"/>
    <x v="19"/>
    <m/>
    <m/>
    <n v="12.5215989729446"/>
    <n v="29.1704782193558"/>
    <n v="25.450416300865601"/>
    <n v="-4.6903967408060199"/>
    <n v="-3.01341622926972"/>
    <n v="7.8312022321385504"/>
  </r>
  <r>
    <s v="Nigeria"/>
    <n v="694"/>
    <x v="55"/>
    <x v="20"/>
    <m/>
    <m/>
    <n v="11.9771950844187"/>
    <n v="34.485945264120197"/>
    <n v="34.052974798879603"/>
    <n v="-5.65586140569427"/>
    <n v="-3.5418607809672"/>
    <n v="6.3213336787244101"/>
  </r>
  <r>
    <s v="Nigeria"/>
    <n v="694"/>
    <x v="55"/>
    <x v="21"/>
    <m/>
    <m/>
    <n v="13.2630218164091"/>
    <n v="36.995848598285797"/>
    <n v="36.5622991462389"/>
    <n v="-6.0406347504975102"/>
    <n v="-3.64299342774"/>
    <n v="7.2223870659115503"/>
  </r>
  <r>
    <s v="Nigeria"/>
    <n v="694"/>
    <x v="55"/>
    <x v="22"/>
    <m/>
    <m/>
    <n v="14.8868772789691"/>
    <n v="37.428484839303202"/>
    <n v="36.817000274768198"/>
    <n v="-6.4421782996017596"/>
    <n v="-4.1315905366332304"/>
    <n v="8.4446989793673506"/>
  </r>
  <r>
    <s v="Nigeria"/>
    <n v="694"/>
    <x v="55"/>
    <x v="23"/>
    <m/>
    <m/>
    <n v="13.996805132114099"/>
    <n v="38.8107319756054"/>
    <n v="38.272538943757901"/>
    <n v="-5.8710992551028003"/>
    <n v="-3.3009739314884201"/>
    <n v="8.12570587701126"/>
  </r>
  <r>
    <s v="Nigeria"/>
    <n v="694"/>
    <x v="55"/>
    <x v="24"/>
    <m/>
    <m/>
    <n v="13.9347644693001"/>
    <n v="40.229991148743103"/>
    <n v="39.754552550814502"/>
    <n v="-5.9457018183452099"/>
    <n v="-3.06387126093429"/>
    <n v="7.9890626509548497"/>
  </r>
  <r>
    <s v="Nigeria"/>
    <n v="694"/>
    <x v="55"/>
    <x v="25"/>
    <m/>
    <m/>
    <n v="13.7949431794788"/>
    <n v="41.607152884280197"/>
    <n v="41.187633270040898"/>
    <n v="-6.1087283208047003"/>
    <n v="-2.9606828820462598"/>
    <n v="7.6862148586741403"/>
  </r>
  <r>
    <s v="Norway"/>
    <n v="142"/>
    <x v="56"/>
    <x v="0"/>
    <n v="-1.21356853979998"/>
    <n v="-3.41462287216418"/>
    <n v="41.376741211344402"/>
    <n v="28.703018143893299"/>
    <n v="-21.4155394736493"/>
    <n v="15.064845112135499"/>
    <n v="13.4610995671685"/>
    <n v="56.441586323479903"/>
  </r>
  <r>
    <s v="Norway"/>
    <n v="142"/>
    <x v="56"/>
    <x v="1"/>
    <n v="-1.35630901007049"/>
    <n v="-3.8798867890471"/>
    <n v="43.276087463761897"/>
    <n v="27.275243638548702"/>
    <n v="-29.809084545533"/>
    <n v="13.193398985491999"/>
    <n v="11.344974285705201"/>
    <n v="56.4694864492538"/>
  </r>
  <r>
    <s v="Norway"/>
    <n v="142"/>
    <x v="56"/>
    <x v="2"/>
    <n v="-2.7279270395011599"/>
    <n v="-5.4818623736923904"/>
    <n v="46.241510391242699"/>
    <n v="34.012822336078997"/>
    <n v="-29.549411733052501"/>
    <n v="9.0449486427516295"/>
    <n v="7.0080190848839203"/>
    <n v="55.286459033994298"/>
  </r>
  <r>
    <s v="Norway"/>
    <n v="142"/>
    <x v="56"/>
    <x v="3"/>
    <n v="-3.12866963106715"/>
    <n v="-5.5414005997721301"/>
    <n v="47.752821123635698"/>
    <n v="43.176753385811203"/>
    <n v="-33.831945271590001"/>
    <n v="7.2211507900997596"/>
    <n v="5.4072384925618602"/>
    <n v="54.973971913735497"/>
  </r>
  <r>
    <s v="Norway"/>
    <n v="142"/>
    <x v="56"/>
    <x v="4"/>
    <n v="-3.1783597198176601"/>
    <n v="-5.70645702546636"/>
    <n v="44.876726004195099"/>
    <n v="43.954470505098101"/>
    <n v="-38.821493869950999"/>
    <n v="10.865778286278299"/>
    <n v="8.9742683761259006"/>
    <n v="55.742504290473498"/>
  </r>
  <r>
    <s v="Norway"/>
    <n v="142"/>
    <x v="56"/>
    <x v="5"/>
    <n v="-2.9891169761355099"/>
    <n v="-5.4769600293540499"/>
    <n v="41.930424671115901"/>
    <n v="42.476558892093301"/>
    <n v="-44.840292926536698"/>
    <n v="14.7730110799719"/>
    <n v="12.8893806843964"/>
    <n v="56.703435751087802"/>
  </r>
  <r>
    <s v="Norway"/>
    <n v="142"/>
    <x v="56"/>
    <x v="6"/>
    <n v="-2.4745671075542401"/>
    <n v="-5.2527431504650499"/>
    <n v="40.636172820121303"/>
    <n v="52.790035355969103"/>
    <n v="-52.700201595801303"/>
    <n v="17.950508862454601"/>
    <n v="15.8259923223945"/>
    <n v="58.586681682576"/>
  </r>
  <r>
    <s v="Norway"/>
    <n v="142"/>
    <x v="56"/>
    <x v="7"/>
    <n v="-2.4461059760383699"/>
    <n v="-6.10698008916936"/>
    <n v="41.153821442081103"/>
    <n v="49.725786144254101"/>
    <n v="-50.409140093090997"/>
    <n v="17.110229757553999"/>
    <n v="14.278268025375199"/>
    <n v="58.264051199635098"/>
  </r>
  <r>
    <s v="Norway"/>
    <n v="142"/>
    <x v="56"/>
    <x v="8"/>
    <n v="-2.6744757448635901"/>
    <n v="-6.5852935765002902"/>
    <n v="39.987978938978301"/>
    <n v="47.819159361909499"/>
    <n v="-48.321251540510097"/>
    <n v="18.637746054894102"/>
    <n v="15.5431858726834"/>
    <n v="58.625724993872502"/>
  </r>
  <r>
    <s v="Norway"/>
    <n v="142"/>
    <x v="56"/>
    <x v="9"/>
    <n v="-4.8294782785874402"/>
    <n v="-7.7034391378376101"/>
    <n v="45.805217335445498"/>
    <n v="42.740709109933299"/>
    <n v="-43.107069810305298"/>
    <n v="10.2416695868734"/>
    <n v="7.8875642840112796"/>
    <n v="56.046886922318897"/>
  </r>
  <r>
    <s v="Norway"/>
    <n v="142"/>
    <x v="56"/>
    <x v="10"/>
    <n v="-4.9045103327676296"/>
    <n v="-7.3930051316460501"/>
    <n v="44.711803568541399"/>
    <n v="43.181519124793198"/>
    <n v="-46.597753637980503"/>
    <n v="10.9296274444053"/>
    <n v="8.8666742041899607"/>
    <n v="55.641431012946697"/>
  </r>
  <r>
    <s v="Norway"/>
    <n v="142"/>
    <x v="56"/>
    <x v="11"/>
    <n v="-4.2378391069885097"/>
    <n v="-6.6961340564173897"/>
    <n v="43.532760431456097"/>
    <n v="29.793714503221501"/>
    <n v="-47.4486363113894"/>
    <n v="13.3548634055494"/>
    <n v="11.2961263415862"/>
    <n v="56.887623837005499"/>
  </r>
  <r>
    <s v="Norway"/>
    <n v="142"/>
    <x v="56"/>
    <x v="12"/>
    <n v="-4.6795764058591498"/>
    <n v="-6.86495367163739"/>
    <n v="42.672583789831002"/>
    <n v="31.106764960005801"/>
    <n v="-49.019062749552702"/>
    <n v="13.7673651584503"/>
    <n v="11.9426002166628"/>
    <n v="56.439948948281298"/>
  </r>
  <r>
    <s v="Norway"/>
    <n v="142"/>
    <x v="56"/>
    <x v="13"/>
    <n v="-5.0878818905748497"/>
    <n v="-7.3474667865407604"/>
    <n v="43.724814601605097"/>
    <n v="31.6229294900014"/>
    <n v="-60.137293795568098"/>
    <n v="10.674408639682399"/>
    <n v="8.7640953574210094"/>
    <n v="54.399223241287501"/>
  </r>
  <r>
    <s v="Norway"/>
    <n v="142"/>
    <x v="56"/>
    <x v="14"/>
    <n v="-5.9510046086311004"/>
    <n v="-8.6456904662805893"/>
    <n v="45.5272104620013"/>
    <n v="29.859138427172098"/>
    <n v="-74.618904526024096"/>
    <n v="8.6291961255903704"/>
    <n v="6.3469215305331703"/>
    <n v="54.156406587591597"/>
  </r>
  <r>
    <s v="Norway"/>
    <n v="142"/>
    <x v="56"/>
    <x v="15"/>
    <n v="-6.9905244520514698"/>
    <n v="-10.0224364155529"/>
    <n v="48.497798897391597"/>
    <n v="34.544293332921903"/>
    <n v="-85.573392372253807"/>
    <n v="6.0240719883979299"/>
    <n v="3.45744749238871"/>
    <n v="54.521870885789497"/>
  </r>
  <r>
    <s v="Norway"/>
    <n v="142"/>
    <x v="56"/>
    <x v="16"/>
    <n v="-8.0332561093921608"/>
    <n v="-10.991004089287101"/>
    <n v="50.699482400453398"/>
    <n v="38.126035295925199"/>
    <n v="-84.199140906115503"/>
    <n v="4.0556810068466698"/>
    <n v="1.5401136420855299"/>
    <n v="54.755163407300103"/>
  </r>
  <r>
    <s v="Norway"/>
    <n v="142"/>
    <x v="56"/>
    <x v="17"/>
    <n v="-8.1445848798443699"/>
    <n v="-10.997858026726"/>
    <n v="49.640678986533302"/>
    <n v="38.636309842076002"/>
    <n v="-79.268655348606003"/>
    <n v="4.9955058321008003"/>
    <n v="2.5863162449755399"/>
    <n v="54.636184818634099"/>
  </r>
  <r>
    <s v="Norway"/>
    <n v="142"/>
    <x v="56"/>
    <x v="18"/>
    <n v="-7.3288508738535398"/>
    <n v="-9.8601098725480103"/>
    <n v="47.998480542502598"/>
    <n v="39.6579813725766"/>
    <n v="-71.373167506119998"/>
    <n v="7.8635864824558901"/>
    <n v="5.7106277610512404"/>
    <n v="55.862067024958499"/>
  </r>
  <r>
    <s v="Norway"/>
    <n v="142"/>
    <x v="56"/>
    <x v="19"/>
    <n v="-7.9369448524236798E-3"/>
    <n v="-2.4431807307938"/>
    <n v="50.6742558686948"/>
    <n v="40.937408446340697"/>
    <n v="-74.896561904024296"/>
    <n v="6.5837253654008299"/>
    <n v="4.4947023755403404"/>
    <n v="57.257981234095602"/>
  </r>
  <r>
    <s v="Norway"/>
    <n v="142"/>
    <x v="56"/>
    <x v="20"/>
    <n v="-12.390839670833"/>
    <n v="-14.7517474720837"/>
    <n v="57.289689564183"/>
    <n v="46.802207014487202"/>
    <n v="-80.157776260197096"/>
    <n v="-2.81409887816646"/>
    <n v="-4.8526873248555402"/>
    <n v="54.475590686016503"/>
  </r>
  <r>
    <s v="Norway"/>
    <n v="142"/>
    <x v="56"/>
    <x v="21"/>
    <n v="-11.34199464297"/>
    <n v="-14.257097434995501"/>
    <n v="49.083785791458503"/>
    <n v="48.102207014487199"/>
    <n v="-76.954557936591797"/>
    <n v="0.90071607283355204"/>
    <n v="-1.56287010545917"/>
    <n v="49.984501864292"/>
  </r>
  <r>
    <s v="Norway"/>
    <n v="142"/>
    <x v="56"/>
    <x v="22"/>
    <n v="-3.0038606102092"/>
    <n v="-6.0049909891105697"/>
    <n v="44.493680731380302"/>
    <n v="47.802207014487102"/>
    <n v="-67.000423625344496"/>
    <n v="5.9494973804881202"/>
    <n v="3.4316326642906598"/>
    <n v="50.443178111868498"/>
  </r>
  <r>
    <s v="Norway"/>
    <n v="142"/>
    <x v="56"/>
    <x v="23"/>
    <n v="-2.9101822756527902"/>
    <n v="-5.9055835595389903"/>
    <n v="44.7068386794503"/>
    <n v="47.202207014487001"/>
    <n v="-75.812471070724996"/>
    <n v="5.5793647752413298"/>
    <n v="3.0640206771152698"/>
    <n v="50.286203454691702"/>
  </r>
  <r>
    <s v="Norway"/>
    <n v="142"/>
    <x v="56"/>
    <x v="24"/>
    <n v="-2.85544954061388"/>
    <n v="-5.8398689235024301"/>
    <n v="45.796539050819902"/>
    <n v="46.402207014487203"/>
    <n v="-80.872287128557204"/>
    <n v="4.3997722740382903"/>
    <n v="1.8973140123229399"/>
    <n v="50.1963113248582"/>
  </r>
  <r>
    <s v="Norway"/>
    <n v="142"/>
    <x v="56"/>
    <x v="25"/>
    <n v="-2.7913695449102001"/>
    <n v="-5.7512472778580097"/>
    <n v="46.7911866815286"/>
    <n v="45.902207014487303"/>
    <n v="-85.323434244544401"/>
    <n v="3.4118704220335299"/>
    <n v="0.92117398677284101"/>
    <n v="50.203057103562102"/>
  </r>
  <r>
    <s v="Pakistan"/>
    <n v="564"/>
    <x v="57"/>
    <x v="0"/>
    <m/>
    <m/>
    <n v="15.3260564065731"/>
    <n v="68.394173628344802"/>
    <m/>
    <n v="-3.56227408419617"/>
    <n v="1.7180944260292399"/>
    <n v="11.763782322377001"/>
  </r>
  <r>
    <s v="Pakistan"/>
    <n v="564"/>
    <x v="57"/>
    <x v="1"/>
    <m/>
    <m/>
    <n v="14.3405005307908"/>
    <n v="72.151559964960995"/>
    <m/>
    <n v="-2.7186923556444902"/>
    <n v="1.87260977580246"/>
    <n v="11.621808175146301"/>
  </r>
  <r>
    <s v="Pakistan"/>
    <n v="564"/>
    <x v="57"/>
    <x v="2"/>
    <m/>
    <m/>
    <n v="16.037155600295399"/>
    <n v="67.577719041903507"/>
    <n v="64.565927442100701"/>
    <n v="-2.9439186410380001"/>
    <n v="1.5968635542623399"/>
    <n v="13.0932369592574"/>
  </r>
  <r>
    <s v="Pakistan"/>
    <n v="564"/>
    <x v="57"/>
    <x v="3"/>
    <m/>
    <m/>
    <n v="14.303565494852799"/>
    <n v="62.679755274345503"/>
    <n v="58.9714951957016"/>
    <n v="-0.131170149943696"/>
    <n v="3.3717728334714701"/>
    <n v="14.1723953449091"/>
  </r>
  <r>
    <s v="Pakistan"/>
    <n v="564"/>
    <x v="57"/>
    <x v="4"/>
    <m/>
    <m/>
    <n v="13.4887005201557"/>
    <n v="56.299398795880201"/>
    <n v="52.952872388681101"/>
    <n v="-1.4365356588875899"/>
    <n v="1.43178583856327"/>
    <n v="12.0521648612681"/>
  </r>
  <r>
    <s v="Pakistan"/>
    <n v="564"/>
    <x v="57"/>
    <x v="5"/>
    <m/>
    <m/>
    <n v="14.1609598080649"/>
    <n v="52.3388230712305"/>
    <n v="48.339647807771399"/>
    <n v="-2.5003969796671401"/>
    <n v="0.16549924770692201"/>
    <n v="11.660562828397699"/>
  </r>
  <r>
    <s v="Pakistan"/>
    <n v="564"/>
    <x v="57"/>
    <x v="6"/>
    <m/>
    <m/>
    <n v="15.159037144747501"/>
    <n v="48.395369992879097"/>
    <n v="43.7513990317129"/>
    <n v="-2.9193478067371199"/>
    <n v="-0.35518061190484901"/>
    <n v="12.2396893380104"/>
  </r>
  <r>
    <s v="Pakistan"/>
    <n v="564"/>
    <x v="57"/>
    <x v="7"/>
    <m/>
    <m/>
    <n v="17.308530157498499"/>
    <n v="47.082483519552198"/>
    <n v="42.2046741549103"/>
    <n v="-4.5461740274111397"/>
    <n v="-0.99988327317630299"/>
    <n v="12.7623561300873"/>
  </r>
  <r>
    <s v="Pakistan"/>
    <n v="564"/>
    <x v="57"/>
    <x v="8"/>
    <m/>
    <m/>
    <n v="19.051016328645598"/>
    <n v="51.879926895739899"/>
    <n v="47.901693390705297"/>
    <n v="-6.2722127813594302"/>
    <n v="-2.1823244675934101"/>
    <n v="12.7788035472862"/>
  </r>
  <r>
    <s v="Pakistan"/>
    <n v="564"/>
    <x v="57"/>
    <x v="9"/>
    <m/>
    <m/>
    <n v="17.125207017350899"/>
    <n v="52.819806313564399"/>
    <n v="49.277563147948399"/>
    <n v="-4.4848293404487301"/>
    <n v="-0.191815511505954"/>
    <n v="12.6403776769021"/>
  </r>
  <r>
    <s v="Pakistan"/>
    <n v="564"/>
    <x v="57"/>
    <x v="10"/>
    <m/>
    <m/>
    <n v="18.069200003026999"/>
    <n v="54.512795472137299"/>
    <n v="50.929658144525099"/>
    <n v="-5.3421137114240098"/>
    <n v="-1.5042412400242799"/>
    <n v="12.727086291602999"/>
  </r>
  <r>
    <s v="Pakistan"/>
    <n v="564"/>
    <x v="57"/>
    <x v="11"/>
    <m/>
    <m/>
    <n v="17.191498651152799"/>
    <n v="52.818472697656503"/>
    <n v="50.1022471740024"/>
    <n v="-5.9794802891713301"/>
    <n v="-2.5858175134971102"/>
    <n v="11.212018361981499"/>
  </r>
  <r>
    <s v="Pakistan"/>
    <n v="564"/>
    <x v="57"/>
    <x v="12"/>
    <m/>
    <m/>
    <n v="19.240750574832699"/>
    <n v="56.727224091235399"/>
    <n v="53.152757018675402"/>
    <n v="-7.6683841557680497"/>
    <n v="-3.7280453122193702"/>
    <n v="11.5723664190647"/>
  </r>
  <r>
    <s v="Pakistan"/>
    <n v="564"/>
    <x v="57"/>
    <x v="13"/>
    <m/>
    <m/>
    <n v="19.387651464080101"/>
    <n v="57.903556058487503"/>
    <n v="54.586579931415798"/>
    <n v="-7.4355329933067296"/>
    <n v="-3.5024036245893502"/>
    <n v="11.952118470773399"/>
  </r>
  <r>
    <s v="Pakistan"/>
    <n v="564"/>
    <x v="57"/>
    <x v="14"/>
    <m/>
    <m/>
    <n v="17.854316530325299"/>
    <n v="57.051715826534"/>
    <n v="52.220127563318897"/>
    <n v="-4.3110542015990401"/>
    <n v="-0.259364037754581"/>
    <n v="13.5432623287263"/>
  </r>
  <r>
    <s v="Pakistan"/>
    <n v="564"/>
    <x v="57"/>
    <x v="15"/>
    <m/>
    <m/>
    <n v="17.566404286044001"/>
    <n v="57.020678633708897"/>
    <n v="52.507143048296101"/>
    <n v="-4.6679432456047101"/>
    <n v="-0.44718381651415401"/>
    <n v="12.898461040439299"/>
  </r>
  <r>
    <s v="Pakistan"/>
    <n v="564"/>
    <x v="57"/>
    <x v="16"/>
    <m/>
    <m/>
    <n v="17.712013204319401"/>
    <n v="60.808781110592697"/>
    <n v="55.144977724138201"/>
    <n v="-3.9232607413360898"/>
    <n v="-6.2652312606162899E-2"/>
    <n v="13.7887524629833"/>
  </r>
  <r>
    <s v="Pakistan"/>
    <n v="564"/>
    <x v="57"/>
    <x v="17"/>
    <m/>
    <m/>
    <n v="19.127940318881599"/>
    <n v="60.855961038360398"/>
    <n v="55.868206071874397"/>
    <n v="-5.1712664472541503"/>
    <n v="-1.3785010971985101"/>
    <n v="13.956673871627499"/>
  </r>
  <r>
    <s v="Pakistan"/>
    <n v="564"/>
    <x v="57"/>
    <x v="18"/>
    <m/>
    <m/>
    <n v="19.107829305628201"/>
    <n v="64.819589001231705"/>
    <n v="59.8976026724416"/>
    <n v="-5.6732936444448203"/>
    <n v="-1.8459671021625299"/>
    <n v="13.4345356611834"/>
  </r>
  <r>
    <s v="Pakistan"/>
    <n v="564"/>
    <x v="57"/>
    <x v="19"/>
    <m/>
    <m/>
    <n v="19.0537503869148"/>
    <n v="77.504627207450099"/>
    <n v="70.227744761360398"/>
    <n v="-7.7891313886093698"/>
    <n v="-3.0146968150732301"/>
    <n v="11.2646189983054"/>
  </r>
  <r>
    <s v="Pakistan"/>
    <n v="564"/>
    <x v="57"/>
    <x v="20"/>
    <m/>
    <m/>
    <n v="20.304483073722899"/>
    <n v="79.587198384995403"/>
    <n v="72.930708052653799"/>
    <n v="-7.03438284019715"/>
    <n v="-1.52109175789287"/>
    <n v="13.270100233525801"/>
  </r>
  <r>
    <s v="Pakistan"/>
    <n v="564"/>
    <x v="57"/>
    <x v="21"/>
    <m/>
    <m/>
    <n v="18.574102765624499"/>
    <n v="73.959759765820806"/>
    <n v="66.395100323247703"/>
    <n v="-6.0790970878213102"/>
    <n v="-1.12361211007567"/>
    <n v="12.495005677803199"/>
  </r>
  <r>
    <s v="Pakistan"/>
    <n v="564"/>
    <x v="57"/>
    <x v="22"/>
    <m/>
    <m/>
    <n v="18.368392598468802"/>
    <n v="71.287578664931104"/>
    <n v="65.383113473533399"/>
    <n v="-5.7935175829944399"/>
    <n v="-1.02148568267708"/>
    <n v="12.574875015474399"/>
  </r>
  <r>
    <s v="Pakistan"/>
    <n v="564"/>
    <x v="57"/>
    <x v="23"/>
    <m/>
    <m/>
    <n v="17.0894012850517"/>
    <n v="66.827747576559304"/>
    <n v="61.737424943177103"/>
    <n v="-4.1634406336521801"/>
    <n v="0.45027352501053602"/>
    <n v="12.9259606513995"/>
  </r>
  <r>
    <s v="Pakistan"/>
    <n v="564"/>
    <x v="57"/>
    <x v="24"/>
    <m/>
    <m/>
    <n v="17.169614546188701"/>
    <n v="64.409868234745502"/>
    <n v="59.874989586187802"/>
    <n v="-4.2436900430807096"/>
    <n v="0.421314583963593"/>
    <n v="12.925924503108"/>
  </r>
  <r>
    <s v="Pakistan"/>
    <n v="564"/>
    <x v="57"/>
    <x v="25"/>
    <m/>
    <m/>
    <n v="16.9533743529425"/>
    <n v="62.519187372676001"/>
    <n v="58.4238726354004"/>
    <n v="-3.8588743689604899"/>
    <n v="0.60067436344798997"/>
    <n v="13.094499983982001"/>
  </r>
  <r>
    <s v="Peru"/>
    <n v="293"/>
    <x v="58"/>
    <x v="1"/>
    <n v="-1.5313048314622399"/>
    <n v="0.706477495448666"/>
    <n v="20.9336499511105"/>
    <n v="43.841111558854799"/>
    <n v="37.060122425250398"/>
    <n v="-2.1537644922475199"/>
    <n v="0.128325683594401"/>
    <n v="18.779885458862999"/>
  </r>
  <r>
    <s v="Peru"/>
    <n v="293"/>
    <x v="58"/>
    <x v="2"/>
    <n v="-1.1412107502295601"/>
    <n v="1.02394024736844"/>
    <n v="19.6489970591646"/>
    <n v="45.462803204287503"/>
    <n v="38.127669077172101"/>
    <n v="-1.40380095076472"/>
    <n v="0.76490831303204299"/>
    <n v="18.245196108399799"/>
  </r>
  <r>
    <s v="Peru"/>
    <n v="293"/>
    <x v="58"/>
    <x v="3"/>
    <n v="-1.27511165958034"/>
    <n v="0.89258001894412597"/>
    <n v="20.113009056440699"/>
    <n v="49.375772657704402"/>
    <n v="38.6724584338711"/>
    <n v="-1.62200656149932"/>
    <n v="0.55673161961998296"/>
    <n v="18.491002494941402"/>
  </r>
  <r>
    <s v="Peru"/>
    <n v="293"/>
    <x v="58"/>
    <x v="4"/>
    <n v="-0.99291935622351002"/>
    <n v="1.0799005056953499"/>
    <n v="19.557893057795599"/>
    <n v="46.7376881086835"/>
    <n v="34.958213387385896"/>
    <n v="-1.03273487762083"/>
    <n v="1.0608859028401301"/>
    <n v="18.525158180174799"/>
  </r>
  <r>
    <s v="Peru"/>
    <n v="293"/>
    <x v="58"/>
    <x v="5"/>
    <n v="-0.72308969014398194"/>
    <n v="1.2574641065213701"/>
    <n v="20.378743598023298"/>
    <n v="40.359213158063199"/>
    <n v="31.9660492141643"/>
    <n v="-0.43568184883773198"/>
    <n v="1.5654716626963801"/>
    <n v="19.943061749185599"/>
  </r>
  <r>
    <s v="Peru"/>
    <n v="293"/>
    <x v="58"/>
    <x v="6"/>
    <n v="0.19576501397940299"/>
    <n v="2.1144721784123601"/>
    <n v="19.162064592058801"/>
    <n v="34.940233060561802"/>
    <n v="24.091245239400401"/>
    <n v="2.0291277903894702"/>
    <n v="3.9563504265786502"/>
    <n v="21.1911923824483"/>
  </r>
  <r>
    <s v="Peru"/>
    <n v="293"/>
    <x v="58"/>
    <x v="7"/>
    <n v="1.5896899073046"/>
    <n v="3.4389301426855501"/>
    <n v="18.593149315870701"/>
    <n v="31.869875541435999"/>
    <n v="16.7431051977991"/>
    <n v="3.3483583491446498"/>
    <n v="5.1812077426905603"/>
    <n v="21.941507665015401"/>
  </r>
  <r>
    <s v="Peru"/>
    <n v="293"/>
    <x v="58"/>
    <x v="8"/>
    <n v="0.96707246580742801"/>
    <n v="2.4133384120077599"/>
    <n v="19.7520768691654"/>
    <n v="27.934192030776899"/>
    <n v="12.9959452134815"/>
    <n v="2.4731359221642801"/>
    <n v="3.8770627569950999"/>
    <n v="22.2252127913296"/>
  </r>
  <r>
    <s v="Peru"/>
    <n v="293"/>
    <x v="58"/>
    <x v="9"/>
    <n v="-0.63757690568370395"/>
    <n v="0.45722884998595698"/>
    <n v="21.392960763669699"/>
    <n v="28.3130167615193"/>
    <n v="12.1986717309032"/>
    <n v="-1.3882590421969601"/>
    <n v="-0.26856180338997099"/>
    <n v="20.004701721472699"/>
  </r>
  <r>
    <s v="Peru"/>
    <n v="293"/>
    <x v="58"/>
    <x v="10"/>
    <n v="-7.1177854287064496E-2"/>
    <n v="0.96950071194559595"/>
    <n v="20.9692016555957"/>
    <n v="25.3593475866153"/>
    <n v="10.246452229799299"/>
    <n v="0.122199183423682"/>
    <n v="1.1660387815388999"/>
    <n v="21.0914008390194"/>
  </r>
  <r>
    <s v="Peru"/>
    <n v="293"/>
    <x v="58"/>
    <x v="11"/>
    <n v="1.18760630620806"/>
    <n v="2.2156712151567199"/>
    <n v="19.779689362713199"/>
    <n v="23.016815159983501"/>
    <n v="6.0745817888363502"/>
    <n v="2.01571886042175"/>
    <n v="3.0429070073343301"/>
    <n v="21.795408223134899"/>
  </r>
  <r>
    <s v="Peru"/>
    <n v="293"/>
    <x v="58"/>
    <x v="12"/>
    <n v="1.3249619432652799"/>
    <n v="2.2476543868293102"/>
    <n v="20.320593693159498"/>
    <n v="21.175136053715502"/>
    <n v="2.7887349881757202"/>
    <n v="2.05211904864057"/>
    <n v="2.9679070529580298"/>
    <n v="22.3727127418001"/>
  </r>
  <r>
    <s v="Peru"/>
    <n v="293"/>
    <x v="58"/>
    <x v="13"/>
    <n v="0.121900617039935"/>
    <n v="1.0918445538653401"/>
    <n v="21.557773301593102"/>
    <n v="19.963567868913898"/>
    <n v="1.50275188547608"/>
    <n v="0.73517373636842998"/>
    <n v="1.6888452251067601"/>
    <n v="22.2929470379615"/>
  </r>
  <r>
    <s v="Peru"/>
    <n v="293"/>
    <x v="58"/>
    <x v="14"/>
    <n v="-0.122812333661406"/>
    <n v="0.79835249828351496"/>
    <n v="22.621001634979599"/>
    <n v="20.646911701506902"/>
    <n v="2.68546580207075"/>
    <n v="-0.22809868908550299"/>
    <n v="0.694721563849793"/>
    <n v="22.3929029458941"/>
  </r>
  <r>
    <s v="Peru"/>
    <n v="293"/>
    <x v="58"/>
    <x v="15"/>
    <n v="-1.55163029716583"/>
    <n v="-0.64773157200692799"/>
    <n v="22.4099152820563"/>
    <n v="24.075066814027501"/>
    <n v="5.3074507492912204"/>
    <n v="-2.1257561064753099"/>
    <n v="-1.2139863308061301"/>
    <n v="20.284159175580999"/>
  </r>
  <r>
    <s v="Peru"/>
    <n v="293"/>
    <x v="58"/>
    <x v="16"/>
    <n v="-1.8328864597746599"/>
    <n v="-0.90089281545414102"/>
    <n v="21.074888768424302"/>
    <n v="24.498718598634699"/>
    <n v="6.95496754636675"/>
    <n v="-2.25516445737694"/>
    <n v="-1.3164397924231499"/>
    <n v="18.819724311047299"/>
  </r>
  <r>
    <s v="Peru"/>
    <n v="293"/>
    <x v="58"/>
    <x v="17"/>
    <n v="-2.0785822251149502"/>
    <n v="-1.0830161910509799"/>
    <n v="21.241498629936501"/>
    <n v="25.415349280515802"/>
    <n v="8.7271377678810609"/>
    <n v="-2.9352525078237699"/>
    <n v="-1.9248576178766601"/>
    <n v="18.3062461221128"/>
  </r>
  <r>
    <s v="Peru"/>
    <n v="293"/>
    <x v="58"/>
    <x v="18"/>
    <n v="-1.6210833254057999"/>
    <n v="-0.49220004208247198"/>
    <n v="21.408811480599699"/>
    <n v="26.182750913263401"/>
    <n v="10.2255082488473"/>
    <n v="-1.9999317476779801"/>
    <n v="-0.859489106190785"/>
    <n v="19.4088797329218"/>
  </r>
  <r>
    <s v="Peru"/>
    <n v="293"/>
    <x v="58"/>
    <x v="19"/>
    <n v="-0.58640157750507105"/>
    <n v="0.57591866624192101"/>
    <n v="21.280535454634698"/>
    <n v="27.092939452905199"/>
    <n v="11.1958299511573"/>
    <n v="-1.36460833786584"/>
    <n v="-0.18176656817166301"/>
    <n v="19.915927116768799"/>
  </r>
  <r>
    <s v="Peru"/>
    <n v="293"/>
    <x v="58"/>
    <x v="20"/>
    <n v="-5.9349803512315003"/>
    <n v="-4.62800830412416"/>
    <n v="26.240192979840401"/>
    <n v="35.084814189757203"/>
    <n v="20.3720987152657"/>
    <n v="-8.34708328020767"/>
    <n v="-6.93755148989516"/>
    <n v="17.893109699632699"/>
  </r>
  <r>
    <s v="Peru"/>
    <n v="293"/>
    <x v="58"/>
    <x v="21"/>
    <n v="-3.5931617100487099"/>
    <n v="-2.2898339003669701"/>
    <n v="23.652715385055401"/>
    <n v="35.931700480584396"/>
    <n v="19.352766344168799"/>
    <n v="-2.5921104030409001"/>
    <n v="-1.2837428237435899"/>
    <n v="21.0606049820145"/>
  </r>
  <r>
    <s v="Peru"/>
    <n v="293"/>
    <x v="58"/>
    <x v="22"/>
    <n v="-3.1004579505705601"/>
    <n v="-1.79377101210454"/>
    <n v="22.959192487474699"/>
    <n v="34.363605245947802"/>
    <n v="20.063871538074402"/>
    <n v="-2.4488820608952402"/>
    <n v="-1.1378434846105601"/>
    <n v="20.510310426579501"/>
  </r>
  <r>
    <s v="Peru"/>
    <n v="293"/>
    <x v="58"/>
    <x v="23"/>
    <n v="-2.6924903192634702"/>
    <n v="-1.6061803399474599"/>
    <n v="22.5277578923872"/>
    <n v="34.6746276210433"/>
    <n v="20.9374048049538"/>
    <n v="-2.0475094506168201"/>
    <n v="-0.96067203209251695"/>
    <n v="20.4802484417703"/>
  </r>
  <r>
    <s v="Peru"/>
    <n v="293"/>
    <x v="58"/>
    <x v="24"/>
    <n v="-2.0509756754234401"/>
    <n v="-1.0349633662169999"/>
    <n v="21.8695809216116"/>
    <n v="34.362239035913198"/>
    <n v="21.261001809587501"/>
    <n v="-1.35883098464105"/>
    <n v="-0.34280975257975699"/>
    <n v="20.510749936970502"/>
  </r>
  <r>
    <s v="Peru"/>
    <n v="293"/>
    <x v="58"/>
    <x v="25"/>
    <n v="-1.4873658968829899"/>
    <n v="-0.56637714311392595"/>
    <n v="21.353134275431898"/>
    <n v="34.035613892734702"/>
    <n v="21.043498798604901"/>
    <n v="-0.77448304740530005"/>
    <n v="0.14639295438615599"/>
    <n v="20.578651228026601"/>
  </r>
  <r>
    <s v="Philippines"/>
    <n v="566"/>
    <x v="59"/>
    <x v="0"/>
    <n v="-3.7248151149867801"/>
    <n v="0.42257540674942501"/>
    <n v="20.809183365764699"/>
    <n v="59.202744921982202"/>
    <m/>
    <n v="-3.2737694773979"/>
    <n v="0.85379590026382302"/>
    <n v="17.535413888366801"/>
  </r>
  <r>
    <s v="Philippines"/>
    <n v="566"/>
    <x v="59"/>
    <x v="1"/>
    <n v="-3.7452208813505901"/>
    <n v="0.89710132167453205"/>
    <n v="21.016529424641998"/>
    <n v="59.4709410523161"/>
    <m/>
    <n v="-3.4941218085706698"/>
    <n v="1.1649838119207401"/>
    <n v="17.522407616071401"/>
  </r>
  <r>
    <s v="Philippines"/>
    <n v="566"/>
    <x v="59"/>
    <x v="2"/>
    <n v="-3.90083788831262"/>
    <n v="0.38867925671836101"/>
    <n v="20.557496174629499"/>
    <n v="65.183950269379196"/>
    <m/>
    <n v="-3.7068242541038998"/>
    <n v="0.61827511818366399"/>
    <n v="16.850671920525599"/>
  </r>
  <r>
    <s v="Philippines"/>
    <n v="566"/>
    <x v="59"/>
    <x v="3"/>
    <n v="-3.7407279981388601"/>
    <n v="1.0527252802525999"/>
    <n v="20.411222789552198"/>
    <n v="71.3929680523446"/>
    <m/>
    <n v="-3.4910604515526402"/>
    <n v="1.3301373454765399"/>
    <n v="16.920162337999599"/>
  </r>
  <r>
    <s v="Philippines"/>
    <n v="566"/>
    <x v="59"/>
    <x v="4"/>
    <n v="-3.1185383367137298"/>
    <n v="1.8415402825177301"/>
    <n v="19.369883641778699"/>
    <n v="71.082311025893802"/>
    <m/>
    <n v="-2.8070192475296301"/>
    <n v="2.12141315846416"/>
    <n v="16.562864394249001"/>
  </r>
  <r>
    <s v="Philippines"/>
    <n v="566"/>
    <x v="59"/>
    <x v="5"/>
    <n v="-1.8941173278535901"/>
    <n v="3.1596332127813298"/>
    <n v="18.740975583376098"/>
    <n v="64.674292918367897"/>
    <m/>
    <n v="-1.6246381783522199"/>
    <n v="3.4239990333396402"/>
    <n v="17.116337405023899"/>
  </r>
  <r>
    <s v="Philippines"/>
    <n v="566"/>
    <x v="59"/>
    <x v="6"/>
    <n v="-3.2645640665193501E-2"/>
    <n v="4.5659870001171301"/>
    <n v="18.282287000541"/>
    <n v="57.188542347762002"/>
    <m/>
    <n v="-4.6357840757619999E-2"/>
    <n v="4.56257346850101"/>
    <n v="18.235929159783399"/>
  </r>
  <r>
    <s v="Philippines"/>
    <n v="566"/>
    <x v="59"/>
    <x v="7"/>
    <n v="-0.49189789462442901"/>
    <n v="3.09982364783616"/>
    <n v="18.183817426002399"/>
    <n v="50.167617292164202"/>
    <m/>
    <n v="-0.284924301044157"/>
    <n v="3.2709712140141698"/>
    <n v="17.898893124958299"/>
  </r>
  <r>
    <s v="Philippines"/>
    <n v="566"/>
    <x v="59"/>
    <x v="8"/>
    <n v="-0.15619932899797601"/>
    <n v="3.1276247994404498"/>
    <n v="17.884154168114399"/>
    <n v="50.010092918199902"/>
    <m/>
    <n v="1.6475724388925E-2"/>
    <n v="3.2717120235164399"/>
    <n v="17.9006298925033"/>
  </r>
  <r>
    <s v="Philippines"/>
    <n v="566"/>
    <x v="59"/>
    <x v="9"/>
    <n v="-2.13344015252797"/>
    <n v="0.97830677652153797"/>
    <n v="19.2093103515979"/>
    <n v="49.805295824845999"/>
    <m/>
    <n v="-2.56888950690877"/>
    <n v="0.59884188583064002"/>
    <n v="16.6404208446891"/>
  </r>
  <r>
    <s v="Philippines"/>
    <n v="566"/>
    <x v="59"/>
    <x v="10"/>
    <n v="-2.3415429317096899"/>
    <n v="0.57648809453800398"/>
    <n v="18.348217104861799"/>
    <n v="47.586513297425597"/>
    <m/>
    <n v="-2.2536388151297402"/>
    <n v="0.65273305701471196"/>
    <n v="16.094578289731999"/>
  </r>
  <r>
    <s v="Philippines"/>
    <n v="566"/>
    <x v="59"/>
    <x v="11"/>
    <n v="-0.25451652650720202"/>
    <n v="2.1989669321956602"/>
    <n v="17.1448984697568"/>
    <n v="45.433618192503602"/>
    <m/>
    <n v="-0.30407935289564197"/>
    <n v="2.1690439507688901"/>
    <n v="16.840819116861201"/>
  </r>
  <r>
    <s v="Philippines"/>
    <n v="566"/>
    <x v="59"/>
    <x v="12"/>
    <n v="-0.38769834269777298"/>
    <n v="2.11466143963183"/>
    <n v="18.068689772600798"/>
    <n v="45.691174312687998"/>
    <m/>
    <n v="-0.29399883010063899"/>
    <n v="2.2165002762308599"/>
    <n v="17.7746909425002"/>
  </r>
  <r>
    <s v="Philippines"/>
    <n v="566"/>
    <x v="59"/>
    <x v="13"/>
    <n v="0.18304728957912"/>
    <n v="2.5517886582277098"/>
    <n v="17.857342509336998"/>
    <n v="43.796757553756898"/>
    <m/>
    <n v="0.18742236320851599"/>
    <n v="2.5561727060339701"/>
    <n v="18.0447648725455"/>
  </r>
  <r>
    <s v="Philippines"/>
    <n v="566"/>
    <x v="59"/>
    <x v="14"/>
    <n v="0.656647165774768"/>
    <n v="2.8083780330262802"/>
    <n v="17.3070824652218"/>
    <n v="40.2402378527228"/>
    <m/>
    <n v="0.82641764262236195"/>
    <n v="2.9797812890634301"/>
    <n v="18.1335001078441"/>
  </r>
  <r>
    <s v="Philippines"/>
    <n v="566"/>
    <x v="59"/>
    <x v="15"/>
    <n v="0.64205398569740602"/>
    <n v="2.5984317924934501"/>
    <n v="17.9268013691457"/>
    <n v="39.639943559262903"/>
    <m/>
    <n v="0.58593833303478804"/>
    <n v="2.5490470440011501"/>
    <n v="18.5127397021805"/>
  </r>
  <r>
    <s v="Philippines"/>
    <n v="566"/>
    <x v="59"/>
    <x v="16"/>
    <n v="-0.38223716098243199"/>
    <n v="1.37590320395957"/>
    <n v="18.652354635689498"/>
    <n v="37.343323551656802"/>
    <m/>
    <n v="-0.35322239107603898"/>
    <n v="1.40262807582336"/>
    <n v="18.299132244613499"/>
  </r>
  <r>
    <s v="Philippines"/>
    <n v="566"/>
    <x v="59"/>
    <x v="17"/>
    <n v="-0.45252426589483802"/>
    <n v="1.1814869200354601"/>
    <n v="19.060774767751699"/>
    <n v="38.108352951330602"/>
    <m/>
    <n v="-0.37196481490574201"/>
    <n v="1.2555442749458201"/>
    <n v="18.688809952846"/>
  </r>
  <r>
    <s v="Philippines"/>
    <n v="566"/>
    <x v="59"/>
    <x v="18"/>
    <n v="-1.6015933155750901"/>
    <n v="6.5768007517483698E-2"/>
    <n v="20.850448327272201"/>
    <n v="37.134016282665797"/>
    <m/>
    <n v="-1.5524801855377801"/>
    <n v="0.111317406043206"/>
    <n v="19.297968141734401"/>
  </r>
  <r>
    <s v="Philippines"/>
    <n v="566"/>
    <x v="59"/>
    <x v="19"/>
    <n v="-1.6491121419272801"/>
    <n v="-6.1741372395418E-2"/>
    <n v="21.670556475985101"/>
    <n v="36.966504121557598"/>
    <m/>
    <n v="-1.6579036953069299"/>
    <n v="-6.9485319769514595E-2"/>
    <n v="20.012652780678199"/>
  </r>
  <r>
    <s v="Philippines"/>
    <n v="566"/>
    <x v="59"/>
    <x v="20"/>
    <n v="-3.4709924821753901"/>
    <n v="-1.80622840674876"/>
    <n v="26.375364742503201"/>
    <n v="51.675433244898301"/>
    <m/>
    <n v="-5.7330118233488196"/>
    <n v="-3.9119784711710999"/>
    <n v="20.642352919154401"/>
  </r>
  <r>
    <s v="Philippines"/>
    <n v="566"/>
    <x v="59"/>
    <x v="21"/>
    <n v="-5.7926319262463899"/>
    <n v="-3.94004378213205"/>
    <n v="26.839937427452"/>
    <n v="57.524551040859897"/>
    <m/>
    <n v="-6.4641580158798497"/>
    <n v="-4.5635220453009504"/>
    <n v="20.3757794115721"/>
  </r>
  <r>
    <s v="Philippines"/>
    <n v="566"/>
    <x v="59"/>
    <x v="22"/>
    <n v="-5.4138323398309902"/>
    <n v="-3.34071024292134"/>
    <n v="26.152948793712799"/>
    <n v="60.0386083991311"/>
    <m/>
    <n v="-5.4695430949443304"/>
    <n v="-3.39162324360864"/>
    <n v="20.6834056987685"/>
  </r>
  <r>
    <s v="Philippines"/>
    <n v="566"/>
    <x v="59"/>
    <x v="23"/>
    <n v="-4.6555977397517703"/>
    <n v="-2.6356631014195799"/>
    <n v="25.274581408688199"/>
    <n v="60.891257791314501"/>
    <m/>
    <n v="-4.6396891436362502"/>
    <n v="-2.6203436440167902"/>
    <n v="20.634892265051899"/>
  </r>
  <r>
    <s v="Philippines"/>
    <n v="566"/>
    <x v="59"/>
    <x v="24"/>
    <n v="-3.5903171485070402"/>
    <n v="-1.5484600563148101"/>
    <n v="24.718390590453801"/>
    <n v="60.789171799309798"/>
    <m/>
    <n v="-3.55876257401132"/>
    <n v="-1.5185422420127399"/>
    <n v="21.1596280164425"/>
  </r>
  <r>
    <s v="Philippines"/>
    <n v="566"/>
    <x v="59"/>
    <x v="25"/>
    <n v="-3.0060630605582399"/>
    <n v="-0.96201664045497903"/>
    <n v="24.2366916015873"/>
    <n v="60.0643916655672"/>
    <m/>
    <n v="-2.9803039532455502"/>
    <n v="-0.937523022299524"/>
    <n v="21.2563876483418"/>
  </r>
  <r>
    <s v="Poland"/>
    <n v="964"/>
    <x v="60"/>
    <x v="0"/>
    <n v="-3.90995645498072"/>
    <n v="-0.89249727677326096"/>
    <n v="43.178619566913298"/>
    <n v="36.511225263901103"/>
    <n v="32.282328220937501"/>
    <n v="-4.0085160128909703"/>
    <n v="-0.99005879440587496"/>
    <n v="39.170103554022297"/>
  </r>
  <r>
    <s v="Poland"/>
    <n v="964"/>
    <x v="60"/>
    <x v="1"/>
    <n v="-4.7721297820435904"/>
    <n v="-1.7411680467181001"/>
    <n v="44.868227666245602"/>
    <n v="37.278338872873903"/>
    <n v="32.175942974409999"/>
    <n v="-4.7441701900550699"/>
    <n v="-1.62817879698039"/>
    <n v="40.1240574761906"/>
  </r>
  <r>
    <s v="Poland"/>
    <n v="964"/>
    <x v="60"/>
    <x v="2"/>
    <n v="-4.3982810157270604"/>
    <n v="-1.56170300859094"/>
    <n v="45.208965273802903"/>
    <n v="41.6965284637458"/>
    <n v="36.3667009392477"/>
    <n v="-4.8176102378942298"/>
    <n v="-1.94164369755307"/>
    <n v="40.391355035908603"/>
  </r>
  <r>
    <s v="Poland"/>
    <n v="964"/>
    <x v="60"/>
    <x v="3"/>
    <n v="-5.7612293980878597"/>
    <n v="-2.83531574191796"/>
    <n v="45.615763686355699"/>
    <n v="46.563185052601497"/>
    <n v="41.585684554166797"/>
    <n v="-6.0361061490610703"/>
    <n v="-3.0776055445061199"/>
    <n v="39.5796575372947"/>
  </r>
  <r>
    <s v="Poland"/>
    <n v="964"/>
    <x v="60"/>
    <x v="4"/>
    <n v="-5.6981899091129602"/>
    <n v="-2.9901470852163698"/>
    <n v="43.456306267927602"/>
    <n v="45.112939084752099"/>
    <n v="39.5175607108199"/>
    <n v="-5.0076439448864303"/>
    <n v="-2.2995494011037501"/>
    <n v="38.448662323041198"/>
  </r>
  <r>
    <s v="Poland"/>
    <n v="964"/>
    <x v="60"/>
    <x v="5"/>
    <n v="-3.7012987331933802"/>
    <n v="-1.2597457940950401"/>
    <n v="44.2359265298672"/>
    <n v="46.603819529415802"/>
    <n v="40.494769267051304"/>
    <n v="-3.9383445475272598"/>
    <n v="-1.47585576374032"/>
    <n v="40.297581982339999"/>
  </r>
  <r>
    <s v="Poland"/>
    <n v="964"/>
    <x v="60"/>
    <x v="6"/>
    <n v="-5.0419166822389903"/>
    <n v="-2.6625325447025401"/>
    <n v="44.451425308813597"/>
    <n v="47.2712882752461"/>
    <n v="41.354312207402899"/>
    <n v="-3.5394229120259602"/>
    <n v="-1.1708745413684301"/>
    <n v="40.912002396787699"/>
  </r>
  <r>
    <s v="Poland"/>
    <n v="964"/>
    <x v="60"/>
    <x v="7"/>
    <n v="-2.83302420170256"/>
    <n v="-0.60677369294714401"/>
    <n v="42.900347374472602"/>
    <n v="44.499401730396599"/>
    <n v="37.063073506614401"/>
    <n v="-1.88252189606117"/>
    <n v="0.295231670419764"/>
    <n v="41.017825478411503"/>
  </r>
  <r>
    <s v="Poland"/>
    <n v="964"/>
    <x v="60"/>
    <x v="8"/>
    <n v="-4.2178904840896303"/>
    <n v="-2.0757688035589199"/>
    <n v="44.171919586225798"/>
    <n v="46.734960065987799"/>
    <n v="39.438356876182901"/>
    <n v="-3.6061179983241698"/>
    <n v="-1.4911041850048199"/>
    <n v="40.565801587901703"/>
  </r>
  <r>
    <s v="Poland"/>
    <n v="964"/>
    <x v="60"/>
    <x v="9"/>
    <n v="-7.1392945258234803"/>
    <n v="-4.6930869755531699"/>
    <n v="45.013678691597697"/>
    <n v="49.820903343927199"/>
    <n v="43.240481492859601"/>
    <n v="-7.2520352224030997"/>
    <n v="-4.7999653067419699"/>
    <n v="37.761643469194603"/>
  </r>
  <r>
    <s v="Poland"/>
    <n v="964"/>
    <x v="60"/>
    <x v="10"/>
    <n v="-7.3812255961425901"/>
    <n v="-4.89235480733866"/>
    <n v="45.845870683318502"/>
    <n v="53.544630086114999"/>
    <n v="47.629823128762702"/>
    <n v="-7.4008695480886502"/>
    <n v="-4.9109665281697703"/>
    <n v="38.445001135229901"/>
  </r>
  <r>
    <s v="Poland"/>
    <n v="964"/>
    <x v="60"/>
    <x v="11"/>
    <n v="-5.6042463277470302"/>
    <n v="-3.0288621268519198"/>
    <n v="44.085828262848302"/>
    <n v="54.724758893348302"/>
    <n v="48.922240154025097"/>
    <n v="-4.9672535010831798"/>
    <n v="-2.4274057462849599"/>
    <n v="39.118574761765103"/>
  </r>
  <r>
    <s v="Poland"/>
    <n v="964"/>
    <x v="60"/>
    <x v="12"/>
    <n v="-3.6737283548017601"/>
    <n v="-1.0033206252770099"/>
    <n v="43.1452326242064"/>
    <n v="54.4228732722516"/>
    <n v="48.487214575644899"/>
    <n v="-3.7907720039836299"/>
    <n v="-1.1131900953184399"/>
    <n v="39.354460620222802"/>
  </r>
  <r>
    <s v="Poland"/>
    <n v="964"/>
    <x v="60"/>
    <x v="13"/>
    <n v="-3.5058720810842199"/>
    <n v="-1.01884316566042"/>
    <n v="42.977392870778203"/>
    <n v="56.540140092701598"/>
    <n v="51.722756923610604"/>
    <n v="-4.2251163051681004"/>
    <n v="-1.6963378013764201"/>
    <n v="38.752276565610103"/>
  </r>
  <r>
    <s v="Poland"/>
    <n v="964"/>
    <x v="60"/>
    <x v="14"/>
    <n v="-2.9757707639594702"/>
    <n v="-1.03405324427319"/>
    <n v="42.639373153171199"/>
    <n v="51.068631817714902"/>
    <n v="45.1283925461953"/>
    <n v="-3.6457742267293001"/>
    <n v="-1.6801167244277599"/>
    <n v="38.993598926441898"/>
  </r>
  <r>
    <s v="Poland"/>
    <n v="964"/>
    <x v="60"/>
    <x v="15"/>
    <n v="-2.2682627044639201"/>
    <n v="-0.52087630198275203"/>
    <n v="41.675507038123797"/>
    <n v="51.269268581339297"/>
    <n v="46.380344677046999"/>
    <n v="-2.5962348484583502"/>
    <n v="-0.83822656013470798"/>
    <n v="39.079272189665502"/>
  </r>
  <r>
    <s v="Poland"/>
    <n v="964"/>
    <x v="60"/>
    <x v="16"/>
    <n v="-1.849010670095"/>
    <n v="-0.159220080300984"/>
    <n v="41.106918492795302"/>
    <n v="54.2006522396617"/>
    <n v="47.620138763526498"/>
    <n v="-2.3858500097773701"/>
    <n v="-0.67904961816740494"/>
    <n v="38.721068483018001"/>
  </r>
  <r>
    <s v="Poland"/>
    <n v="964"/>
    <x v="60"/>
    <x v="17"/>
    <n v="-1.6248122369787199"/>
    <n v="-5.4529073441596798E-2"/>
    <n v="41.271772035726002"/>
    <n v="50.617272410480801"/>
    <n v="44.263829767559599"/>
    <n v="-1.48710852650768"/>
    <n v="7.9152307432989594E-2"/>
    <n v="39.784663509218298"/>
  </r>
  <r>
    <s v="Poland"/>
    <n v="964"/>
    <x v="60"/>
    <x v="18"/>
    <n v="-1.2136343907064899"/>
    <n v="0.25415938375640601"/>
    <n v="41.535524650551103"/>
    <n v="48.818814501627301"/>
    <n v="41.596046296230803"/>
    <n v="-0.24477329128870101"/>
    <n v="1.1967636945542299"/>
    <n v="41.290751359262401"/>
  </r>
  <r>
    <s v="Poland"/>
    <n v="964"/>
    <x v="60"/>
    <x v="19"/>
    <n v="-2.2922081957701099"/>
    <n v="-0.88255176353463505"/>
    <n v="41.772121594490301"/>
    <n v="45.607243993140898"/>
    <n v="38.333650284996999"/>
    <n v="-0.73696167620494202"/>
    <n v="0.63339457673827104"/>
    <n v="41.035159918285302"/>
  </r>
  <r>
    <s v="Poland"/>
    <n v="964"/>
    <x v="60"/>
    <x v="20"/>
    <n v="-5.5300647598730102"/>
    <n v="-4.2575154896953498"/>
    <n v="48.669066533886699"/>
    <n v="57.445437261581198"/>
    <n v="45.322289732068299"/>
    <n v="-7.1384409344482096"/>
    <n v="-5.8293950997923396"/>
    <n v="41.530625599438501"/>
  </r>
  <r>
    <s v="Poland"/>
    <n v="964"/>
    <x v="60"/>
    <x v="21"/>
    <n v="-2.46090933683382"/>
    <n v="-1.3361504150157599"/>
    <n v="44.494039040122601"/>
    <n v="55.545149014535802"/>
    <n v="43.422001485022903"/>
    <n v="-2.51850341888635"/>
    <n v="-1.3925538277957299"/>
    <n v="41.975535621236197"/>
  </r>
  <r>
    <s v="Poland"/>
    <n v="964"/>
    <x v="60"/>
    <x v="22"/>
    <n v="-4.4916743179509897"/>
    <n v="-3.19183483625751"/>
    <n v="43.582947185070502"/>
    <n v="53.292565990227303"/>
    <n v="41.169418460714503"/>
    <n v="-4.1405732021222903"/>
    <n v="-2.8487663693209999"/>
    <n v="39.442373982948197"/>
  </r>
  <r>
    <s v="Poland"/>
    <n v="964"/>
    <x v="60"/>
    <x v="23"/>
    <n v="-3.1461839781176399"/>
    <n v="-1.7391926215248701"/>
    <n v="43.409643814089002"/>
    <n v="49.225998629370103"/>
    <n v="37.102851099857297"/>
    <n v="-2.9284097421897699"/>
    <n v="-1.5269540264594701"/>
    <n v="40.481234071899202"/>
  </r>
  <r>
    <s v="Poland"/>
    <n v="964"/>
    <x v="60"/>
    <x v="24"/>
    <n v="-3.67675394542194"/>
    <n v="-2.2110015588293099"/>
    <n v="43.563359850261101"/>
    <n v="49.338860675790499"/>
    <n v="37.2157131462777"/>
    <n v="-3.4917609547628299"/>
    <n v="-2.0308636445118999"/>
    <n v="40.071598895498198"/>
  </r>
  <r>
    <s v="Poland"/>
    <n v="964"/>
    <x v="60"/>
    <x v="25"/>
    <n v="-3.61630558213127"/>
    <n v="-2.0463439693835501"/>
    <n v="43.218335098817597"/>
    <n v="49.623369620622199"/>
    <n v="37.500222091109499"/>
    <n v="-3.4523784841275198"/>
    <n v="-1.8870315581822801"/>
    <n v="39.765956614690097"/>
  </r>
  <r>
    <s v="Portugal"/>
    <n v="182"/>
    <x v="61"/>
    <x v="0"/>
    <n v="-3.7996861521624301"/>
    <n v="-1.1713347710886799"/>
    <n v="42.846434008620498"/>
    <n v="54.193085671789397"/>
    <n v="41.494535274443301"/>
    <n v="-3.4013370764205"/>
    <n v="-0.87645465348539298"/>
    <n v="39.445096932200002"/>
  </r>
  <r>
    <s v="Portugal"/>
    <n v="182"/>
    <x v="61"/>
    <x v="1"/>
    <n v="-5.1033203474370996"/>
    <n v="-2.51085793170017"/>
    <n v="44.126727949380999"/>
    <n v="57.380182375118899"/>
    <n v="44.374852237265898"/>
    <n v="-4.7863194355960701"/>
    <n v="-2.2833249579635702"/>
    <n v="39.340408513784901"/>
  </r>
  <r>
    <s v="Portugal"/>
    <n v="182"/>
    <x v="61"/>
    <x v="2"/>
    <n v="-5.03103301672133"/>
    <n v="-2.4458331898626602"/>
    <n v="44.184738857220601"/>
    <n v="60.043744765149"/>
    <n v="46.329746861193797"/>
    <n v="-3.7849940584002399"/>
    <n v="-1.25592469039846"/>
    <n v="40.3997447988204"/>
  </r>
  <r>
    <s v="Portugal"/>
    <n v="182"/>
    <x v="61"/>
    <x v="3"/>
    <n v="-5.3501521065300901"/>
    <n v="-2.9995799231511202"/>
    <n v="45.332932377977897"/>
    <n v="63.897306593239598"/>
    <n v="49.978160826684601"/>
    <n v="-5.6215011111278503"/>
    <n v="-3.2597095787024899"/>
    <n v="39.711431266849999"/>
  </r>
  <r>
    <s v="Portugal"/>
    <n v="182"/>
    <x v="61"/>
    <x v="4"/>
    <n v="-5.8974914267912801"/>
    <n v="-3.6205444988362201"/>
    <n v="46.024140811988801"/>
    <n v="67.099496612115502"/>
    <n v="53.594651897819602"/>
    <n v="-5.9751787210900096"/>
    <n v="-3.6951770055234601"/>
    <n v="40.048962090898797"/>
  </r>
  <r>
    <s v="Portugal"/>
    <n v="182"/>
    <x v="61"/>
    <x v="5"/>
    <n v="-5.7300614080447296"/>
    <n v="-3.4508402568949799"/>
    <n v="46.744748591477801"/>
    <n v="72.249081851018602"/>
    <n v="58.176871160188398"/>
    <n v="-6.11147965313741"/>
    <n v="-3.8174036765381198"/>
    <n v="40.6332689383404"/>
  </r>
  <r>
    <s v="Portugal"/>
    <n v="182"/>
    <x v="61"/>
    <x v="6"/>
    <n v="-3.98067680317962"/>
    <n v="-1.4823999039071101"/>
    <n v="45.155962574371301"/>
    <n v="73.679426971184995"/>
    <n v="59.424854024169299"/>
    <n v="-4.0906710196775702"/>
    <n v="-1.5875958322533099"/>
    <n v="41.065291554693701"/>
  </r>
  <r>
    <s v="Portugal"/>
    <n v="182"/>
    <x v="61"/>
    <x v="7"/>
    <n v="-3.6612393285834299"/>
    <n v="-1.03054350813503"/>
    <n v="44.553715052249999"/>
    <n v="72.727961733132602"/>
    <n v="60.539905271493502"/>
    <n v="-2.9399715300706499"/>
    <n v="-0.34210676712549098"/>
    <n v="41.613743522179298"/>
  </r>
  <r>
    <s v="Portugal"/>
    <n v="182"/>
    <x v="61"/>
    <x v="8"/>
    <n v="-4.1127546327623303"/>
    <n v="-1.3684164591283301"/>
    <n v="45.340704891269098"/>
    <n v="75.642591852276993"/>
    <n v="64.052802013794903"/>
    <n v="-3.6995825860902198"/>
    <n v="-0.97463922886392695"/>
    <n v="41.641122305178897"/>
  </r>
  <r>
    <s v="Portugal"/>
    <n v="182"/>
    <x v="61"/>
    <x v="9"/>
    <n v="-7.97447259941175"/>
    <n v="-5.3400723145078901"/>
    <n v="50.222995683413899"/>
    <n v="87.799088340656894"/>
    <n v="76.057468315042399"/>
    <n v="-9.8725672172043204"/>
    <n v="-7.1571944379773003"/>
    <n v="40.3504284662095"/>
  </r>
  <r>
    <s v="Portugal"/>
    <n v="182"/>
    <x v="61"/>
    <x v="10"/>
    <n v="-10.3716339498046"/>
    <n v="-7.6959648237197698"/>
    <n v="51.898638611932"/>
    <n v="100.214463718217"/>
    <n v="82.218611597656704"/>
    <n v="-11.398391967520899"/>
    <n v="-8.6797842891407395"/>
    <n v="40.500246644411099"/>
  </r>
  <r>
    <s v="Portugal"/>
    <n v="182"/>
    <x v="61"/>
    <x v="11"/>
    <n v="-5.4877430012240502"/>
    <n v="-1.7915233886731901"/>
    <n v="50.022800605578098"/>
    <n v="114.403036522083"/>
    <n v="103.838356534667"/>
    <n v="-7.6632198764084603"/>
    <n v="-3.8366779709045402"/>
    <n v="42.3595807291696"/>
  </r>
  <r>
    <s v="Portugal"/>
    <n v="182"/>
    <x v="61"/>
    <x v="12"/>
    <n v="-1.6634424791517799"/>
    <n v="2.3043152817655299"/>
    <n v="48.888839636924601"/>
    <n v="129.03504310273101"/>
    <n v="117.065033191599"/>
    <n v="-6.1797616812323097"/>
    <n v="-1.90289767171572"/>
    <n v="42.709077955692301"/>
  </r>
  <r>
    <s v="Portugal"/>
    <n v="182"/>
    <x v="61"/>
    <x v="13"/>
    <n v="8.5771950343460607E-2"/>
    <n v="3.9352272405470998"/>
    <n v="49.921464488425599"/>
    <n v="131.42974785371501"/>
    <n v="118.909534330876"/>
    <n v="-5.1045079455201199"/>
    <n v="-0.92941264796122702"/>
    <n v="44.816956542905501"/>
  </r>
  <r>
    <s v="Portugal"/>
    <n v="182"/>
    <x v="61"/>
    <x v="14"/>
    <n v="-2.66279995927475"/>
    <n v="1.39172933795027"/>
    <n v="51.688104906165002"/>
    <n v="132.94069990991201"/>
    <n v="120.649717399859"/>
    <n v="-7.3089480317381303"/>
    <n v="-2.9570370353248698"/>
    <n v="44.379156874426798"/>
  </r>
  <r>
    <s v="Portugal"/>
    <n v="182"/>
    <x v="61"/>
    <x v="15"/>
    <n v="-1.1135206275568501"/>
    <n v="2.9435509289513702"/>
    <n v="48.2005211637209"/>
    <n v="131.179123180712"/>
    <n v="121.047980894002"/>
    <n v="-4.4016566395790599"/>
    <n v="-0.12470703376268399"/>
    <n v="43.798864524141798"/>
  </r>
  <r>
    <s v="Portugal"/>
    <n v="182"/>
    <x v="61"/>
    <x v="16"/>
    <n v="0.19701419475286"/>
    <n v="3.9419086400963099"/>
    <n v="44.836712785364099"/>
    <n v="131.505744550104"/>
    <n v="119.430017084044"/>
    <n v="-1.9350232559636"/>
    <n v="1.94880148941122"/>
    <n v="42.9016895294005"/>
  </r>
  <r>
    <s v="Portugal"/>
    <n v="182"/>
    <x v="61"/>
    <x v="17"/>
    <n v="-2.3100487565925398"/>
    <n v="1.2589768149472"/>
    <n v="45.368044742688198"/>
    <n v="126.14348464458"/>
    <n v="115.994316833472"/>
    <n v="-2.95601670042578"/>
    <n v="0.65221021387915401"/>
    <n v="42.412028042262399"/>
  </r>
  <r>
    <s v="Portugal"/>
    <n v="182"/>
    <x v="61"/>
    <x v="18"/>
    <n v="-0.53656062968291196"/>
    <n v="2.6968479712034501"/>
    <n v="43.2404000892856"/>
    <n v="121.48133238329299"/>
    <n v="113.369109317384"/>
    <n v="-0.34898447346335598"/>
    <n v="2.8738762536296698"/>
    <n v="42.891415615822297"/>
  </r>
  <r>
    <s v="Portugal"/>
    <n v="182"/>
    <x v="61"/>
    <x v="19"/>
    <n v="-0.66870405531789601"/>
    <n v="2.1883760496664899"/>
    <n v="42.450983255020297"/>
    <n v="116.607790005071"/>
    <n v="109.84020035946401"/>
    <n v="0.115329374221865"/>
    <n v="2.9330597313955402"/>
    <n v="42.566312629242198"/>
  </r>
  <r>
    <s v="Portugal"/>
    <n v="182"/>
    <x v="61"/>
    <x v="20"/>
    <n v="-1.4193733059250599"/>
    <n v="1.21008420290734"/>
    <n v="49.340898856750201"/>
    <n v="135.18620603485999"/>
    <n v="123.224439307803"/>
    <n v="-5.8399460236146696"/>
    <n v="-3.07486674579871"/>
    <n v="43.5009528331355"/>
  </r>
  <r>
    <s v="Portugal"/>
    <n v="182"/>
    <x v="61"/>
    <x v="21"/>
    <n v="-0.128484041342521"/>
    <n v="2.1080463129020299"/>
    <n v="48.148647490956201"/>
    <n v="127.539898930692"/>
    <n v="119.524855222813"/>
    <n v="-2.8290425350143402"/>
    <n v="-0.53398583948992295"/>
    <n v="45.319604955941898"/>
  </r>
  <r>
    <s v="Portugal"/>
    <n v="182"/>
    <x v="61"/>
    <x v="22"/>
    <n v="-0.61552473885520198"/>
    <n v="1.5182957385850699"/>
    <n v="46.9414432762281"/>
    <n v="121.643472030026"/>
    <n v="114.151885726613"/>
    <n v="-2.4331227428986399"/>
    <n v="-0.27299780114544198"/>
    <n v="44.508320533329403"/>
  </r>
  <r>
    <s v="Portugal"/>
    <n v="182"/>
    <x v="61"/>
    <x v="23"/>
    <n v="-0.70108855903580503"/>
    <n v="1.39888485270961"/>
    <n v="45.859297515592999"/>
    <n v="117.873836313423"/>
    <n v="110.711237559935"/>
    <n v="-1.57224865963897"/>
    <n v="0.54730825640639802"/>
    <n v="44.287048855954097"/>
  </r>
  <r>
    <s v="Portugal"/>
    <n v="182"/>
    <x v="61"/>
    <x v="24"/>
    <n v="-0.84383083581806995"/>
    <n v="1.0571459403134"/>
    <n v="44.935426538334198"/>
    <n v="114.027236638167"/>
    <n v="107.16533294343201"/>
    <n v="-1.10189476866529"/>
    <n v="0.80738950458377201"/>
    <n v="43.833531769668902"/>
  </r>
  <r>
    <s v="Portugal"/>
    <n v="182"/>
    <x v="61"/>
    <x v="25"/>
    <n v="-0.79657056860717002"/>
    <n v="0.86934664006515705"/>
    <n v="44.225702284808499"/>
    <n v="110.482500973602"/>
    <n v="103.888477298479"/>
    <n v="-0.90674307163594703"/>
    <n v="0.76231436151153298"/>
    <n v="43.318959213172597"/>
  </r>
  <r>
    <s v="Romania"/>
    <n v="968"/>
    <x v="62"/>
    <x v="0"/>
    <m/>
    <m/>
    <n v="35.0365449080102"/>
    <m/>
    <m/>
    <n v="-3.9884708265171001"/>
    <n v="0.83058520076514897"/>
    <n v="31.048074081493102"/>
  </r>
  <r>
    <s v="Romania"/>
    <n v="968"/>
    <x v="62"/>
    <x v="1"/>
    <m/>
    <m/>
    <n v="33.164326262400799"/>
    <n v="27.409162851793202"/>
    <n v="16.268508596029999"/>
    <n v="-3.20122351381788"/>
    <n v="0.59887598239734796"/>
    <n v="29.963102748582902"/>
  </r>
  <r>
    <s v="Romania"/>
    <n v="968"/>
    <x v="62"/>
    <x v="2"/>
    <m/>
    <m/>
    <n v="32.082391123749403"/>
    <n v="27.382668457327899"/>
    <n v="16.084053811777"/>
    <n v="-2.5948128178943501"/>
    <n v="0.38348009969035601"/>
    <n v="29.487578305854999"/>
  </r>
  <r>
    <s v="Romania"/>
    <n v="968"/>
    <x v="62"/>
    <x v="3"/>
    <m/>
    <m/>
    <n v="31.8159116542204"/>
    <n v="24.880156900669899"/>
    <n v="15.3597064573546"/>
    <n v="-2.28623298296769"/>
    <n v="-0.190053845827584"/>
    <n v="29.5296786712527"/>
  </r>
  <r>
    <s v="Romania"/>
    <n v="968"/>
    <x v="62"/>
    <x v="4"/>
    <m/>
    <m/>
    <n v="33.654559699012999"/>
    <n v="21.329258489269801"/>
    <n v="10.6923870082877"/>
    <n v="-3.3934315617052402"/>
    <n v="-2.2905807346734601"/>
    <n v="30.2611281373078"/>
  </r>
  <r>
    <s v="Romania"/>
    <n v="968"/>
    <x v="62"/>
    <x v="5"/>
    <n v="-0.99760493259364902"/>
    <n v="0.116206158288808"/>
    <n v="32.301257155446599"/>
    <n v="17.766841814824499"/>
    <n v="8.1102858204592501"/>
    <n v="-0.69041479541200801"/>
    <n v="0.41290356091206298"/>
    <n v="31.610842360034599"/>
  </r>
  <r>
    <s v="Romania"/>
    <n v="968"/>
    <x v="62"/>
    <x v="6"/>
    <n v="-2.9879079773847099"/>
    <n v="-2.3181690503935002"/>
    <n v="33.8571652799926"/>
    <n v="12.6914663385095"/>
    <n v="3.8188530487281902"/>
    <n v="-1.3599791809258099"/>
    <n v="-0.72096547289581803"/>
    <n v="32.497186099066802"/>
  </r>
  <r>
    <s v="Romania"/>
    <n v="968"/>
    <x v="62"/>
    <x v="7"/>
    <n v="-5.9449968856352902"/>
    <n v="-5.3554672322894703"/>
    <n v="34.565228166621303"/>
    <n v="12.430727351358801"/>
    <n v="5.1288434266067604"/>
    <n v="-3.0462699361109502"/>
    <n v="-2.50235440675175"/>
    <n v="31.5189582305103"/>
  </r>
  <r>
    <s v="Romania"/>
    <n v="968"/>
    <x v="62"/>
    <x v="8"/>
    <n v="-9.7950346516265192"/>
    <n v="-9.1084019874651005"/>
    <n v="35.271396090580303"/>
    <n v="13.004057168621699"/>
    <n v="8.0364411617928901"/>
    <n v="-4.6047437492891303"/>
    <n v="-4.0061900441357396"/>
    <n v="30.666652341291201"/>
  </r>
  <r>
    <s v="Romania"/>
    <n v="968"/>
    <x v="62"/>
    <x v="9"/>
    <n v="-8.7995247025801095"/>
    <n v="-7.7678375636128401"/>
    <n v="36.3127394073096"/>
    <n v="22.451658936315798"/>
    <n v="15.2771963689954"/>
    <n v="-6.85810586813498"/>
    <n v="-5.8787773990458403"/>
    <n v="29.454633539174601"/>
  </r>
  <r>
    <s v="Romania"/>
    <n v="968"/>
    <x v="62"/>
    <x v="10"/>
    <n v="-5.8528506677604"/>
    <n v="-4.6057640495032404"/>
    <n v="38.349751993559302"/>
    <n v="30.8454167293423"/>
    <n v="22.747640793204301"/>
    <n v="-6.4412045459490699"/>
    <n v="-5.1773224764883503"/>
    <n v="31.9085474476102"/>
  </r>
  <r>
    <s v="Romania"/>
    <n v="968"/>
    <x v="62"/>
    <x v="11"/>
    <n v="-3.3428334350770301"/>
    <n v="-1.9185964183272399"/>
    <n v="36.839474107512103"/>
    <n v="34.250556326031301"/>
    <n v="27.226500246291799"/>
    <n v="-4.3523885473686299"/>
    <n v="-2.89149258199155"/>
    <n v="32.487085560143399"/>
  </r>
  <r>
    <s v="Romania"/>
    <n v="968"/>
    <x v="62"/>
    <x v="12"/>
    <n v="-1.3155334566317201"/>
    <n v="0.38773431999098001"/>
    <n v="35.244798445959098"/>
    <n v="37.9650797035683"/>
    <n v="29.077903295222999"/>
    <n v="-2.6146879912456802"/>
    <n v="-0.85218108645315604"/>
    <n v="32.630110454713403"/>
  </r>
  <r>
    <s v="Romania"/>
    <n v="968"/>
    <x v="62"/>
    <x v="13"/>
    <n v="-1.60678774246209"/>
    <n v="1.4393193181788199E-2"/>
    <n v="34.145340923149497"/>
    <n v="39.056326950752499"/>
    <n v="28.416929173416399"/>
    <n v="-2.5841656950513099"/>
    <n v="-0.92003406506943897"/>
    <n v="31.5611752280982"/>
  </r>
  <r>
    <s v="Romania"/>
    <n v="968"/>
    <x v="62"/>
    <x v="14"/>
    <n v="-0.96323496243320705"/>
    <n v="0.50315285387571995"/>
    <n v="33.854734061046202"/>
    <n v="40.426209254567603"/>
    <n v="28.319511055557498"/>
    <n v="-2.1217093833149199"/>
    <n v="-0.62182886929542802"/>
    <n v="31.733024677731301"/>
  </r>
  <r>
    <s v="Romania"/>
    <n v="968"/>
    <x v="62"/>
    <x v="15"/>
    <n v="-0.53212090229317599"/>
    <n v="0.675782829346251"/>
    <n v="34.338069309819701"/>
    <n v="39.387936930307298"/>
    <n v="28.284707419930001"/>
    <n v="-1.4935424895063401"/>
    <n v="-0.25341362279111201"/>
    <n v="32.844526820313298"/>
  </r>
  <r>
    <s v="Romania"/>
    <n v="968"/>
    <x v="62"/>
    <x v="16"/>
    <n v="-1.9255192086823301"/>
    <n v="-0.72259732867680904"/>
    <n v="31.332388478175599"/>
    <n v="38.950818598773701"/>
    <n v="26.3571698396849"/>
    <n v="-2.4588512422220798"/>
    <n v="-1.23755525005839"/>
    <n v="28.873537235953499"/>
  </r>
  <r>
    <s v="Romania"/>
    <n v="968"/>
    <x v="62"/>
    <x v="17"/>
    <n v="-3.41509052771982"/>
    <n v="-2.3115487878022001"/>
    <n v="30.932947360803801"/>
    <n v="36.836004656510099"/>
    <n v="25.696750416163599"/>
    <n v="-2.97647213064467"/>
    <n v="-1.8934430724075999"/>
    <n v="27.9564752301591"/>
  </r>
  <r>
    <s v="Romania"/>
    <n v="968"/>
    <x v="62"/>
    <x v="18"/>
    <n v="-3.6575196757495099"/>
    <n v="-2.2756304069621298"/>
    <n v="32.162669269674403"/>
    <n v="36.467973797149099"/>
    <n v="26.491572393807701"/>
    <n v="-2.9494222919753801"/>
    <n v="-1.6027547274787901"/>
    <n v="29.213246977699001"/>
  </r>
  <r>
    <s v="Romania"/>
    <n v="968"/>
    <x v="62"/>
    <x v="19"/>
    <n v="-5.5766191493804804"/>
    <n v="-4.4060978437123399"/>
    <n v="33.808629458648198"/>
    <n v="36.796173878621303"/>
    <n v="28.700050473420902"/>
    <n v="-4.9237905209414201"/>
    <n v="-3.7880111284572999"/>
    <n v="28.8848389377068"/>
  </r>
  <r>
    <s v="Romania"/>
    <n v="968"/>
    <x v="62"/>
    <x v="20"/>
    <n v="-8.7327979238135303"/>
    <n v="-7.4393165770173102"/>
    <n v="38.6371491501611"/>
    <n v="49.6431856765075"/>
    <n v="40.197800995643497"/>
    <n v="-9.8064352693718693"/>
    <n v="-8.4829146899357806"/>
    <n v="28.830713880789201"/>
  </r>
  <r>
    <s v="Romania"/>
    <n v="968"/>
    <x v="62"/>
    <x v="21"/>
    <n v="-6.5698396561137304"/>
    <n v="-5.1013349383701296"/>
    <n v="37.590739863001097"/>
    <n v="51.358525837989497"/>
    <n v="42.236058453816902"/>
    <n v="-6.8748673869040502"/>
    <n v="-5.3974719806063103"/>
    <n v="30.7158724760971"/>
  </r>
  <r>
    <s v="Romania"/>
    <n v="968"/>
    <x v="62"/>
    <x v="22"/>
    <n v="-7.6491125626650298"/>
    <n v="-6.04277749592449"/>
    <n v="38.887940884954297"/>
    <n v="55.9942811407997"/>
    <n v="47.048649642855402"/>
    <n v="-7.9776941423134602"/>
    <n v="-6.3632247271858198"/>
    <n v="30.910246742640801"/>
  </r>
  <r>
    <s v="Romania"/>
    <n v="968"/>
    <x v="62"/>
    <x v="23"/>
    <n v="-6.5409482376538497"/>
    <n v="-4.7472925526517997"/>
    <n v="37.191707442913703"/>
    <n v="58.5863947975824"/>
    <n v="49.8323307860284"/>
    <n v="-6.7643835552687097"/>
    <n v="-4.9666622115820598"/>
    <n v="30.427323887644899"/>
  </r>
  <r>
    <s v="Romania"/>
    <n v="968"/>
    <x v="62"/>
    <x v="24"/>
    <n v="-6.44951967504125"/>
    <n v="-4.49061507405579"/>
    <n v="37.896403358920203"/>
    <n v="61.385537333673703"/>
    <n v="52.785049302068401"/>
    <n v="-6.58391594173942"/>
    <n v="-4.6254740354435802"/>
    <n v="31.312487417180801"/>
  </r>
  <r>
    <s v="Romania"/>
    <n v="968"/>
    <x v="62"/>
    <x v="25"/>
    <n v="-6.3254041566769601"/>
    <n v="-4.2093222470518903"/>
    <n v="38.468677378891002"/>
    <n v="63.985015537816501"/>
    <n v="55.524817386475704"/>
    <n v="-6.4591918932000301"/>
    <n v="-4.3436480001364099"/>
    <n v="32.009485485691002"/>
  </r>
  <r>
    <s v="Russian Federation"/>
    <n v="922"/>
    <x v="63"/>
    <x v="0"/>
    <n v="2.6291332743473799"/>
    <n v="6.7046265782419496"/>
    <n v="30.650715078388401"/>
    <n v="55.868371261723098"/>
    <m/>
    <n v="3.1070758669613601"/>
    <n v="7.1060365710969204"/>
    <n v="33.757790945349797"/>
  </r>
  <r>
    <s v="Russian Federation"/>
    <n v="922"/>
    <x v="63"/>
    <x v="1"/>
    <n v="2.73910156579529"/>
    <n v="5.2341556017561199"/>
    <n v="31.464266895769399"/>
    <n v="44.4381552281545"/>
    <m/>
    <n v="2.99124453439422"/>
    <n v="5.4588914555336796"/>
    <n v="34.455511430163597"/>
  </r>
  <r>
    <s v="Russian Federation"/>
    <n v="922"/>
    <x v="63"/>
    <x v="2"/>
    <n v="0.89371208824123405"/>
    <n v="2.79945612887941"/>
    <n v="33.817929726964401"/>
    <n v="37.577188100792199"/>
    <m/>
    <n v="0.67259362308954995"/>
    <n v="2.5902319993678899"/>
    <n v="34.490523350053898"/>
  </r>
  <r>
    <s v="Russian Federation"/>
    <n v="922"/>
    <x v="63"/>
    <x v="3"/>
    <n v="1.57521586663996"/>
    <n v="3.01667072486996"/>
    <n v="32.598688992133397"/>
    <n v="28.334197749737999"/>
    <m/>
    <n v="1.35012443902141"/>
    <n v="2.7961469407324899"/>
    <n v="33.948813431154797"/>
  </r>
  <r>
    <s v="Russian Federation"/>
    <n v="922"/>
    <x v="63"/>
    <x v="4"/>
    <n v="4.7073679698015498"/>
    <n v="5.7642119477184099"/>
    <n v="29.628395770435802"/>
    <n v="20.827898274278201"/>
    <m/>
    <n v="4.5747506900914097"/>
    <n v="5.6349730924645698"/>
    <n v="34.203146460527201"/>
  </r>
  <r>
    <s v="Russian Federation"/>
    <n v="922"/>
    <x v="63"/>
    <x v="5"/>
    <n v="7.7626263392071602"/>
    <n v="8.5012932457164698"/>
    <n v="29.4578666249466"/>
    <n v="14.850629915478599"/>
    <m/>
    <n v="7.5969596452104398"/>
    <n v="8.3422591998374802"/>
    <n v="37.054826270157101"/>
  </r>
  <r>
    <s v="Russian Federation"/>
    <n v="922"/>
    <x v="63"/>
    <x v="6"/>
    <n v="7.6714804261185803"/>
    <n v="8.1912087670456799"/>
    <n v="29.039753936001201"/>
    <n v="9.8039011725153706"/>
    <m/>
    <n v="7.8035390319601996"/>
    <n v="8.3193784802100605"/>
    <n v="36.843292967961403"/>
  </r>
  <r>
    <s v="Russian Federation"/>
    <n v="922"/>
    <x v="63"/>
    <x v="7"/>
    <n v="4.7384692625046201"/>
    <n v="4.7371984808524799"/>
    <n v="31.941518078498699"/>
    <n v="8.03269558343505"/>
    <m/>
    <n v="5.5853669686824503"/>
    <n v="5.5841430259899898"/>
    <n v="37.526885047181104"/>
  </r>
  <r>
    <s v="Russian Federation"/>
    <n v="922"/>
    <x v="63"/>
    <x v="8"/>
    <n v="3.4738965424393098"/>
    <n v="3.6709088864990602"/>
    <n v="32.010411639860401"/>
    <n v="7.4462446796387303"/>
    <m/>
    <n v="4.5494901999745903"/>
    <n v="4.7365858989407501"/>
    <n v="36.559901839835"/>
  </r>
  <r>
    <s v="Russian Federation"/>
    <n v="922"/>
    <x v="63"/>
    <x v="9"/>
    <n v="-4.41829624557678"/>
    <n v="-4.7100292997563402"/>
    <n v="38.596139270911401"/>
    <n v="9.9181917529898893"/>
    <m/>
    <n v="-5.8889100693390803"/>
    <n v="-6.1967160033187998"/>
    <n v="32.707229201572297"/>
  </r>
  <r>
    <s v="Russian Federation"/>
    <n v="922"/>
    <x v="63"/>
    <x v="10"/>
    <n v="-2.4321442504200799"/>
    <n v="-2.32046275980671"/>
    <n v="35.504830677791503"/>
    <n v="10.1052642893463"/>
    <m/>
    <n v="-3.1938762964484599"/>
    <n v="-3.0787480404439398"/>
    <n v="32.310954381343102"/>
  </r>
  <r>
    <s v="Russian Federation"/>
    <n v="922"/>
    <x v="63"/>
    <x v="11"/>
    <n v="1.48587832975087"/>
    <n v="1.76189978266945"/>
    <n v="33.261211643707099"/>
    <n v="10.340154186345901"/>
    <m/>
    <n v="1.43181886486842"/>
    <n v="1.7085424764347901"/>
    <n v="34.693030508575497"/>
  </r>
  <r>
    <s v="Russian Federation"/>
    <n v="922"/>
    <x v="63"/>
    <x v="12"/>
    <n v="7.2565026670288205E-2"/>
    <n v="0.34906215183320899"/>
    <n v="34.028723457595099"/>
    <n v="11.167439557144"/>
    <m/>
    <n v="0.38234078713103897"/>
    <n v="0.65500402386638501"/>
    <n v="34.411064244726099"/>
  </r>
  <r>
    <s v="Russian Federation"/>
    <n v="922"/>
    <x v="63"/>
    <x v="13"/>
    <n v="-1.56021563233144"/>
    <n v="-1.2172515913081901"/>
    <n v="34.651869381731899"/>
    <n v="12.3480621966221"/>
    <m/>
    <n v="-1.1621778765617099"/>
    <n v="-0.82507521003605899"/>
    <n v="33.4896915051702"/>
  </r>
  <r>
    <s v="Russian Federation"/>
    <n v="922"/>
    <x v="63"/>
    <x v="14"/>
    <n v="-0.134130661071763"/>
    <n v="0.26518821063005998"/>
    <n v="34.938208607475602"/>
    <n v="15.1358318807541"/>
    <m/>
    <n v="-1.06995633207503"/>
    <n v="-0.67683092831103098"/>
    <n v="33.8682522754006"/>
  </r>
  <r>
    <s v="Russian Federation"/>
    <n v="922"/>
    <x v="63"/>
    <x v="15"/>
    <n v="-3.0768334972612399"/>
    <n v="-2.8293249531554698"/>
    <n v="35.273435566740702"/>
    <n v="15.286412536931"/>
    <m/>
    <n v="-3.3864238067177501"/>
    <n v="-3.1358105021912701"/>
    <n v="31.887011760022901"/>
  </r>
  <r>
    <s v="Russian Federation"/>
    <n v="922"/>
    <x v="63"/>
    <x v="16"/>
    <n v="-3.2089296118275401"/>
    <n v="-2.7814876732353202"/>
    <n v="36.586202828673599"/>
    <n v="14.849320304709"/>
    <m/>
    <n v="-3.6700807441591001"/>
    <n v="-3.2352466255505301"/>
    <n v="32.916122084514498"/>
  </r>
  <r>
    <s v="Russian Federation"/>
    <n v="922"/>
    <x v="63"/>
    <x v="17"/>
    <n v="-1.00176304727377"/>
    <n v="-0.496922773845411"/>
    <n v="34.830154048336702"/>
    <n v="14.311064460330201"/>
    <m/>
    <n v="-1.4689251547453701"/>
    <n v="-0.95950005542311501"/>
    <n v="33.361228893591402"/>
  </r>
  <r>
    <s v="Russian Federation"/>
    <n v="922"/>
    <x v="63"/>
    <x v="18"/>
    <n v="2.9439723927989601"/>
    <n v="3.4448011540993102"/>
    <n v="32.6209618809701"/>
    <n v="13.619609982987001"/>
    <m/>
    <n v="2.9233232478957998"/>
    <n v="3.4246533392875498"/>
    <n v="35.544285128865901"/>
  </r>
  <r>
    <s v="Russian Federation"/>
    <n v="922"/>
    <x v="63"/>
    <x v="19"/>
    <n v="1.98748155568872"/>
    <n v="2.2569255042682101"/>
    <n v="33.752263876455402"/>
    <n v="13.7475188682434"/>
    <m/>
    <n v="1.9296149315256199"/>
    <n v="2.1997245901954798"/>
    <n v="35.6818788079811"/>
  </r>
  <r>
    <s v="Russian Federation"/>
    <n v="922"/>
    <x v="63"/>
    <x v="20"/>
    <n v="-4.3757420444710204"/>
    <n v="-4.1367088929368503"/>
    <n v="39.277643086200499"/>
    <n v="19.217325022620301"/>
    <m/>
    <n v="-4.00149208757409"/>
    <n v="-3.7575807084575898"/>
    <n v="35.276150998626399"/>
  </r>
  <r>
    <s v="Russian Federation"/>
    <n v="922"/>
    <x v="63"/>
    <x v="21"/>
    <n v="0.438591001190556"/>
    <n v="0.66038016602263405"/>
    <n v="36.3235656159763"/>
    <n v="17.0211207705206"/>
    <m/>
    <n v="0.72006468078118802"/>
    <n v="0.94075041693251005"/>
    <n v="37.043630296757399"/>
  </r>
  <r>
    <s v="Russian Federation"/>
    <n v="922"/>
    <x v="63"/>
    <x v="22"/>
    <n v="-3.2153956150168601"/>
    <n v="-3.0095508532425299"/>
    <n v="38.925588834509099"/>
    <n v="16.771794763024801"/>
    <m/>
    <n v="-4.0026785830793301"/>
    <n v="-3.7906053751648501"/>
    <n v="34.922910251429798"/>
  </r>
  <r>
    <s v="Russian Federation"/>
    <n v="922"/>
    <x v="63"/>
    <x v="23"/>
    <n v="-4.3377663303775202"/>
    <n v="-4.0982618902911199"/>
    <n v="40.150401884726698"/>
    <n v="18.8979746798551"/>
    <m/>
    <n v="-5.2915045588814102"/>
    <n v="-5.0440307198035601"/>
    <n v="34.858897325845298"/>
  </r>
  <r>
    <s v="Russian Federation"/>
    <n v="922"/>
    <x v="63"/>
    <x v="24"/>
    <n v="-4.4562633902761304"/>
    <n v="-4.2369455254916399"/>
    <n v="39.840724147854701"/>
    <n v="20.037345386402901"/>
    <m/>
    <n v="-4.8383509524065804"/>
    <n v="-4.61620071887421"/>
    <n v="35.0023731954482"/>
  </r>
  <r>
    <s v="Russian Federation"/>
    <n v="922"/>
    <x v="63"/>
    <x v="25"/>
    <n v="-3.8985542074439699"/>
    <n v="-3.6776473696042098"/>
    <n v="39.4045679328215"/>
    <n v="20.9363509195502"/>
    <m/>
    <n v="-4.1318780553962799"/>
    <n v="-3.9092260495239799"/>
    <n v="35.272689877425201"/>
  </r>
  <r>
    <s v="Saudi Arabia"/>
    <n v="456"/>
    <x v="64"/>
    <x v="0"/>
    <m/>
    <m/>
    <n v="33.133242997190003"/>
    <n v="86.702013145175201"/>
    <n v="83.635227718843495"/>
    <n v="3.1841379863482699"/>
    <n v="6.5697986400944703"/>
    <n v="36.3173809835383"/>
  </r>
  <r>
    <s v="Saudi Arabia"/>
    <n v="456"/>
    <x v="64"/>
    <x v="1"/>
    <m/>
    <m/>
    <n v="36.939134011182901"/>
    <n v="93.147598104029299"/>
    <n v="91.301300330042594"/>
    <n v="-3.9059139746016398"/>
    <n v="-0.52919231786020304"/>
    <n v="33.033220036581298"/>
  </r>
  <r>
    <s v="Saudi Arabia"/>
    <n v="456"/>
    <x v="64"/>
    <x v="2"/>
    <m/>
    <m/>
    <n v="35.863919631065698"/>
    <n v="96.351859509072199"/>
    <n v="93.579226914535596"/>
    <n v="-5.9069985274696499"/>
    <n v="-2.9840341913648998"/>
    <n v="29.956921103596098"/>
  </r>
  <r>
    <s v="Saudi Arabia"/>
    <n v="456"/>
    <x v="64"/>
    <x v="3"/>
    <m/>
    <m/>
    <n v="33.115937910087801"/>
    <n v="81.564302378169202"/>
    <n v="78.705828528639103"/>
    <n v="1.19859924525318"/>
    <n v="3.8201850089935099"/>
    <n v="34.314537155340901"/>
  </r>
  <r>
    <s v="Saudi Arabia"/>
    <n v="456"/>
    <x v="64"/>
    <x v="4"/>
    <m/>
    <m/>
    <n v="31.0939889764234"/>
    <n v="62.928168969085299"/>
    <n v="56.684223897333197"/>
    <n v="9.7178764155649304"/>
    <n v="11.3568929510422"/>
    <n v="40.811865391988299"/>
  </r>
  <r>
    <s v="Saudi Arabia"/>
    <n v="456"/>
    <x v="64"/>
    <x v="5"/>
    <m/>
    <m/>
    <n v="28.1507282833281"/>
    <n v="37.3424463202334"/>
    <n v="22.311461677273801"/>
    <n v="17.986936643778598"/>
    <n v="18.769072832000401"/>
    <n v="46.137664927106698"/>
  </r>
  <r>
    <s v="Saudi Arabia"/>
    <n v="456"/>
    <x v="64"/>
    <x v="6"/>
    <m/>
    <m/>
    <n v="27.2690367845066"/>
    <n v="25.830841287687999"/>
    <n v="6.08427542223082"/>
    <n v="20.822874534800398"/>
    <n v="21.2994443184289"/>
    <n v="48.091911319307002"/>
  </r>
  <r>
    <s v="Saudi Arabia"/>
    <n v="456"/>
    <x v="64"/>
    <x v="7"/>
    <m/>
    <m/>
    <n v="29.452953346270402"/>
    <n v="17.115455551457"/>
    <n v="-10.2956393437365"/>
    <n v="11.783619072057499"/>
    <n v="10.821641381237599"/>
    <n v="41.236572418327903"/>
  </r>
  <r>
    <s v="Saudi Arabia"/>
    <n v="456"/>
    <x v="64"/>
    <x v="8"/>
    <m/>
    <m/>
    <n v="26.679670045253602"/>
    <n v="12.055999347437"/>
    <n v="-37.923300245172904"/>
    <n v="29.801917365615399"/>
    <n v="28.569224523434499"/>
    <n v="56.481587410868997"/>
  </r>
  <r>
    <s v="Saudi Arabia"/>
    <n v="456"/>
    <x v="64"/>
    <x v="9"/>
    <m/>
    <m/>
    <n v="37.065709289188199"/>
    <n v="13.9890300152009"/>
    <n v="-38.3184452600741"/>
    <n v="-5.38344608661391"/>
    <n v="-5.5332210712464098"/>
    <n v="31.682263202574301"/>
  </r>
  <r>
    <s v="Saudi Arabia"/>
    <n v="456"/>
    <x v="64"/>
    <x v="10"/>
    <m/>
    <m/>
    <n v="33.011553092138499"/>
    <n v="8.4259821140986002"/>
    <n v="-36.911859885358197"/>
    <n v="4.3916288898907396"/>
    <n v="4.7295052751999496"/>
    <n v="37.403181982029302"/>
  </r>
  <r>
    <s v="Saudi Arabia"/>
    <n v="456"/>
    <x v="64"/>
    <x v="11"/>
    <m/>
    <m/>
    <n v="32.842764322277802"/>
    <n v="5.3830828180339196"/>
    <n v="-36.991671119462701"/>
    <n v="11.554002649827501"/>
    <n v="11.617169451898899"/>
    <n v="44.396766972105297"/>
  </r>
  <r>
    <s v="Saudi Arabia"/>
    <n v="456"/>
    <x v="64"/>
    <x v="12"/>
    <m/>
    <m/>
    <n v="33.2329354506996"/>
    <n v="3.0363341953188998"/>
    <n v="-47.120319633958701"/>
    <n v="11.9329705019285"/>
    <n v="11.7227460269734"/>
    <n v="45.165905952628101"/>
  </r>
  <r>
    <s v="Saudi Arabia"/>
    <n v="456"/>
    <x v="64"/>
    <x v="13"/>
    <m/>
    <m/>
    <n v="35.5271532176208"/>
    <n v="2.1478300434319499"/>
    <n v="-50.868821110920102"/>
    <n v="5.6385061605199596"/>
    <n v="5.1698152022589197"/>
    <n v="41.165659378140703"/>
  </r>
  <r>
    <s v="Saudi Arabia"/>
    <n v="456"/>
    <x v="64"/>
    <x v="14"/>
    <m/>
    <m/>
    <n v="40.214271057435802"/>
    <n v="1.5618863073693501"/>
    <n v="-47.055720911013402"/>
    <n v="-3.5419914720302499"/>
    <n v="-4.2476961295540603"/>
    <n v="36.672279585405597"/>
  </r>
  <r>
    <s v="Saudi Arabia"/>
    <n v="456"/>
    <x v="64"/>
    <x v="15"/>
    <m/>
    <m/>
    <n v="40.810543901744197"/>
    <n v="5.79984699490078"/>
    <n v="-35.907859465183201"/>
    <n v="-15.838432484360199"/>
    <n v="-17.8577003667802"/>
    <n v="24.972111417383999"/>
  </r>
  <r>
    <s v="Saudi Arabia"/>
    <n v="456"/>
    <x v="64"/>
    <x v="16"/>
    <m/>
    <m/>
    <n v="35.580287995977699"/>
    <n v="13.092586911093001"/>
    <n v="-17.1153182998099"/>
    <n v="-14.102193640016999"/>
    <n v="-17.0645348539731"/>
    <n v="21.4780943559607"/>
  </r>
  <r>
    <s v="Saudi Arabia"/>
    <n v="456"/>
    <x v="64"/>
    <x v="17"/>
    <m/>
    <m/>
    <n v="33.296930252083598"/>
    <n v="17.159599240802098"/>
    <n v="-7.6788039961288801"/>
    <n v="-9.2282972768558906"/>
    <n v="-11.6982952477436"/>
    <n v="24.0686329752277"/>
  </r>
  <r>
    <s v="Saudi Arabia"/>
    <n v="456"/>
    <x v="64"/>
    <x v="18"/>
    <m/>
    <m/>
    <n v="35.228297327809102"/>
    <n v="18.2809962480843"/>
    <n v="-8.3992751543105607E-2"/>
    <n v="-5.6541947880734202"/>
    <n v="-6.2603337699519503"/>
    <n v="29.574102539735701"/>
  </r>
  <r>
    <s v="Saudi Arabia"/>
    <n v="456"/>
    <x v="64"/>
    <x v="19"/>
    <m/>
    <m/>
    <n v="35.141150286986097"/>
    <n v="22.488179266986801"/>
    <n v="4.9259331402284499"/>
    <n v="-4.3853434524803099"/>
    <n v="-4.41852678608464"/>
    <n v="30.755806834505801"/>
  </r>
  <r>
    <s v="Saudi Arabia"/>
    <n v="456"/>
    <x v="64"/>
    <x v="20"/>
    <m/>
    <m/>
    <n v="40.784128472958102"/>
    <n v="32.374113266118897"/>
    <n v="15.8226953070352"/>
    <n v="-11.263968539232501"/>
    <n v="-13.1422842538383"/>
    <n v="29.520159933725601"/>
  </r>
  <r>
    <s v="Saudi Arabia"/>
    <n v="456"/>
    <x v="64"/>
    <x v="21"/>
    <m/>
    <m/>
    <n v="33.237581171791497"/>
    <n v="30.021453858847298"/>
    <n v="17.6949226720516"/>
    <n v="-2.4456951197429899"/>
    <n v="-2.2094979233969898"/>
    <n v="30.7918860520485"/>
  </r>
  <r>
    <s v="Saudi Arabia"/>
    <n v="456"/>
    <x v="64"/>
    <x v="22"/>
    <m/>
    <m/>
    <n v="25.950300828854498"/>
    <n v="24.059056760614698"/>
    <n v="8.6468788746347904"/>
    <n v="5.5330113601697004"/>
    <n v="5.8662914902220198"/>
    <n v="31.4833121890242"/>
  </r>
  <r>
    <s v="Saudi Arabia"/>
    <n v="456"/>
    <x v="64"/>
    <x v="23"/>
    <m/>
    <m/>
    <n v="26.760765902792301"/>
    <n v="24.487692871723201"/>
    <n v="4.0535528737956898"/>
    <n v="4.7478383312361601"/>
    <n v="5.0609788490309198"/>
    <n v="31.5086042340285"/>
  </r>
  <r>
    <s v="Saudi Arabia"/>
    <n v="456"/>
    <x v="64"/>
    <x v="24"/>
    <m/>
    <m/>
    <n v="27.1405462427652"/>
    <n v="24.3624991462022"/>
    <n v="-0.33274296603884101"/>
    <n v="4.3653614167827497"/>
    <n v="4.7028450082898701"/>
    <n v="31.505907659547901"/>
  </r>
  <r>
    <s v="Saudi Arabia"/>
    <n v="456"/>
    <x v="64"/>
    <x v="25"/>
    <m/>
    <m/>
    <n v="27.271283077714301"/>
    <n v="23.933424117417701"/>
    <n v="-4.6175672557955103"/>
    <n v="4.2906675270585399"/>
    <n v="4.6222246320223199"/>
    <n v="31.5619506047728"/>
  </r>
  <r>
    <s v="Senegal"/>
    <n v="722"/>
    <x v="65"/>
    <x v="0"/>
    <m/>
    <m/>
    <n v="13.981602777732"/>
    <n v="57.514005598166797"/>
    <m/>
    <n v="0.78185516119322096"/>
    <n v="1.8425930708084599"/>
    <n v="14.7634579389252"/>
  </r>
  <r>
    <s v="Senegal"/>
    <n v="722"/>
    <x v="65"/>
    <x v="1"/>
    <m/>
    <m/>
    <n v="15.7123450703634"/>
    <n v="53.208810699624102"/>
    <m/>
    <n v="-1.4413648101668599"/>
    <n v="-0.805653693019032"/>
    <n v="14.270980260196501"/>
  </r>
  <r>
    <s v="Senegal"/>
    <n v="722"/>
    <x v="65"/>
    <x v="2"/>
    <m/>
    <m/>
    <n v="15.515075521219"/>
    <n v="51.992867700685103"/>
    <m/>
    <n v="0.190711365914849"/>
    <n v="1.00956828906101"/>
    <n v="15.7057868871339"/>
  </r>
  <r>
    <s v="Senegal"/>
    <n v="722"/>
    <x v="65"/>
    <x v="3"/>
    <m/>
    <m/>
    <n v="17.0699505954912"/>
    <n v="42.883334410746798"/>
    <m/>
    <n v="-0.51617328026495102"/>
    <n v="0.36092325954945997"/>
    <n v="16.553777315226299"/>
  </r>
  <r>
    <s v="Senegal"/>
    <n v="722"/>
    <x v="65"/>
    <x v="4"/>
    <m/>
    <m/>
    <n v="18.144904041476298"/>
    <n v="37.998537897271198"/>
    <m/>
    <n v="0.18442238084055901"/>
    <n v="1.06325148137669"/>
    <n v="18.3293264223168"/>
  </r>
  <r>
    <s v="Senegal"/>
    <n v="722"/>
    <x v="65"/>
    <x v="5"/>
    <m/>
    <m/>
    <n v="18.669022432508701"/>
    <n v="36.129935086329702"/>
    <m/>
    <n v="-0.263032542865764"/>
    <n v="0.44158043874346797"/>
    <n v="18.4059898896429"/>
  </r>
  <r>
    <s v="Senegal"/>
    <n v="722"/>
    <x v="65"/>
    <x v="6"/>
    <m/>
    <m/>
    <n v="21.283550956884799"/>
    <n v="17.486672644817901"/>
    <m/>
    <n v="-3.66518227018731"/>
    <n v="-2.9746572833490399"/>
    <n v="17.618368686697501"/>
  </r>
  <r>
    <s v="Senegal"/>
    <n v="722"/>
    <x v="65"/>
    <x v="7"/>
    <m/>
    <m/>
    <n v="22.171958287756699"/>
    <n v="18.962781860169301"/>
    <m/>
    <n v="-2.7978212627180898"/>
    <n v="-2.2857361120986601"/>
    <n v="19.3741370250386"/>
  </r>
  <r>
    <s v="Senegal"/>
    <n v="722"/>
    <x v="65"/>
    <x v="8"/>
    <m/>
    <m/>
    <n v="20.938586582704399"/>
    <n v="19.073493265386102"/>
    <m/>
    <n v="-3.5310985198267302"/>
    <n v="-3.0172092416207099"/>
    <n v="17.407488062877601"/>
  </r>
  <r>
    <s v="Senegal"/>
    <n v="722"/>
    <x v="65"/>
    <x v="9"/>
    <m/>
    <m/>
    <n v="21.118597373582102"/>
    <n v="29.937417938082401"/>
    <m/>
    <n v="-3.6628291400939799"/>
    <n v="-3.0665470483036401"/>
    <n v="17.455768233488101"/>
  </r>
  <r>
    <s v="Senegal"/>
    <n v="722"/>
    <x v="65"/>
    <x v="10"/>
    <m/>
    <m/>
    <n v="21.698691070050199"/>
    <n v="28.498334951491"/>
    <m/>
    <n v="-3.9376639119630799"/>
    <n v="-3.18422277400576"/>
    <n v="17.761027158087099"/>
  </r>
  <r>
    <s v="Senegal"/>
    <n v="722"/>
    <x v="65"/>
    <x v="11"/>
    <m/>
    <m/>
    <n v="23.251460710043101"/>
    <n v="32.876640591502799"/>
    <m/>
    <n v="-4.9244691943186201"/>
    <n v="-3.6890524095548298"/>
    <n v="18.326991515724501"/>
  </r>
  <r>
    <s v="Senegal"/>
    <n v="722"/>
    <x v="65"/>
    <x v="12"/>
    <m/>
    <m/>
    <n v="22.971517223739198"/>
    <n v="34.488719620469098"/>
    <m/>
    <n v="-4.1845087922555901"/>
    <n v="-2.99074634387018"/>
    <n v="18.787008431483599"/>
  </r>
  <r>
    <s v="Senegal"/>
    <n v="722"/>
    <x v="65"/>
    <x v="13"/>
    <m/>
    <m/>
    <n v="22.090293631715198"/>
    <n v="36.860469302140999"/>
    <m/>
    <n v="-4.3354381813903604"/>
    <n v="-3.1239555792343801"/>
    <n v="17.7548554503249"/>
  </r>
  <r>
    <s v="Senegal"/>
    <n v="722"/>
    <x v="65"/>
    <x v="14"/>
    <m/>
    <m/>
    <n v="23.099864737102301"/>
    <n v="42.365708823310101"/>
    <m/>
    <n v="-3.89627324749293"/>
    <n v="-2.5561251416899702"/>
    <n v="19.203591489609401"/>
  </r>
  <r>
    <s v="Senegal"/>
    <n v="722"/>
    <x v="65"/>
    <x v="15"/>
    <m/>
    <m/>
    <n v="22.946905644397699"/>
    <n v="44.508725715967103"/>
    <m/>
    <n v="-3.6633974406036902"/>
    <n v="-2.1436970033448599"/>
    <n v="19.283508203794"/>
  </r>
  <r>
    <s v="Senegal"/>
    <n v="722"/>
    <x v="65"/>
    <x v="16"/>
    <m/>
    <m/>
    <n v="23.963091528368999"/>
    <n v="47.523587403162999"/>
    <m/>
    <n v="-3.2721040399214001"/>
    <n v="-1.60904089829277"/>
    <n v="20.6909874884476"/>
  </r>
  <r>
    <s v="Senegal"/>
    <n v="722"/>
    <x v="65"/>
    <x v="17"/>
    <m/>
    <m/>
    <n v="22.463022398761598"/>
    <n v="61.1394217259542"/>
    <m/>
    <n v="-2.9680323313219801"/>
    <n v="-1.0509116509126499"/>
    <n v="19.494990067439598"/>
  </r>
  <r>
    <s v="Senegal"/>
    <n v="722"/>
    <x v="65"/>
    <x v="18"/>
    <m/>
    <m/>
    <n v="22.552307575380102"/>
    <n v="61.522878835025601"/>
    <m/>
    <n v="-3.6626432107915101"/>
    <n v="-1.6689943238007201"/>
    <n v="18.889664364588601"/>
  </r>
  <r>
    <s v="Senegal"/>
    <n v="722"/>
    <x v="65"/>
    <x v="19"/>
    <m/>
    <m/>
    <n v="24.192231933235899"/>
    <n v="63.575252481216502"/>
    <m/>
    <n v="-3.8530515361015198"/>
    <n v="-1.9393448350993101"/>
    <n v="20.339180397134399"/>
  </r>
  <r>
    <s v="Senegal"/>
    <n v="722"/>
    <x v="65"/>
    <x v="20"/>
    <m/>
    <m/>
    <n v="26.563706123645101"/>
    <n v="69.165524495678099"/>
    <m/>
    <n v="-6.4045805227586001"/>
    <n v="-4.3512000364087804"/>
    <n v="20.159125600886501"/>
  </r>
  <r>
    <s v="Senegal"/>
    <n v="722"/>
    <x v="65"/>
    <x v="21"/>
    <m/>
    <m/>
    <n v="25.743573869433"/>
    <n v="75.720662972241001"/>
    <m/>
    <n v="-6.3017495494525804"/>
    <n v="-4.3007498534095099"/>
    <n v="19.441824319980402"/>
  </r>
  <r>
    <s v="Senegal"/>
    <n v="722"/>
    <x v="65"/>
    <x v="22"/>
    <m/>
    <m/>
    <n v="25.6596711694914"/>
    <n v="75.2651798298389"/>
    <m/>
    <n v="-4.7396723037223101"/>
    <n v="-2.6217222971066501"/>
    <n v="20.919998865769099"/>
  </r>
  <r>
    <s v="Senegal"/>
    <n v="722"/>
    <x v="65"/>
    <x v="23"/>
    <m/>
    <m/>
    <n v="24.960803286929"/>
    <n v="71.256155743514796"/>
    <m/>
    <n v="-3.6674071599846898"/>
    <n v="-1.5932086577871301"/>
    <n v="21.293396126944302"/>
  </r>
  <r>
    <s v="Senegal"/>
    <n v="722"/>
    <x v="65"/>
    <x v="24"/>
    <m/>
    <m/>
    <n v="24.7446514324898"/>
    <n v="66.465548807786703"/>
    <m/>
    <n v="-3.0113993356053701"/>
    <n v="-1.02408351066577"/>
    <n v="21.733252096884399"/>
  </r>
  <r>
    <s v="Senegal"/>
    <n v="722"/>
    <x v="65"/>
    <x v="25"/>
    <m/>
    <m/>
    <n v="25.6874291486677"/>
    <n v="64.525418127436197"/>
    <m/>
    <n v="-2.9938208128785"/>
    <n v="-0.99926909893640903"/>
    <n v="22.6936083357892"/>
  </r>
  <r>
    <s v="Slovak Republic"/>
    <n v="936"/>
    <x v="66"/>
    <x v="0"/>
    <n v="-11.460292556684401"/>
    <n v="-8.4355281891275506"/>
    <n v="52.772329451598303"/>
    <n v="50.451816266648997"/>
    <n v="44.803244359798001"/>
    <n v="-12.6309572314291"/>
    <n v="-9.5375713414884498"/>
    <n v="40.141372220169202"/>
  </r>
  <r>
    <s v="Slovak Republic"/>
    <n v="936"/>
    <x v="66"/>
    <x v="1"/>
    <n v="-5.8352609452901403"/>
    <n v="-2.8143390494824598"/>
    <n v="45.306775690736401"/>
    <n v="51.112598390827998"/>
    <n v="45.369920414369098"/>
    <n v="-7.2206136968762298"/>
    <n v="-4.1044070361263501"/>
    <n v="38.086161993860102"/>
  </r>
  <r>
    <s v="Slovak Republic"/>
    <n v="936"/>
    <x v="66"/>
    <x v="2"/>
    <n v="-6.9258942072882999"/>
    <n v="-4.0456714850675102"/>
    <n v="45.447166450126602"/>
    <n v="45.297418931408103"/>
    <n v="31.614138951767401"/>
    <n v="-8.2205762198797192"/>
    <n v="-5.2558968108332502"/>
    <n v="37.226590230246899"/>
  </r>
  <r>
    <s v="Slovak Republic"/>
    <n v="936"/>
    <x v="66"/>
    <x v="3"/>
    <n v="-2.3852691525526799"/>
    <n v="-0.75680634191392204"/>
    <n v="40.379367207012599"/>
    <n v="43.241738107407002"/>
    <n v="30.042719794790699"/>
    <n v="-3.12008794684616"/>
    <n v="-1.4614412868012201"/>
    <n v="37.259279260166402"/>
  </r>
  <r>
    <s v="Slovak Republic"/>
    <n v="936"/>
    <x v="66"/>
    <x v="4"/>
    <n v="-1.75012464302572"/>
    <n v="-0.33052847145349801"/>
    <n v="37.919922382577703"/>
    <n v="41.715033177983003"/>
    <n v="30.2058247717389"/>
    <n v="-2.31422928325162"/>
    <n v="-0.87319600131672404"/>
    <n v="35.605693099325997"/>
  </r>
  <r>
    <s v="Slovak Republic"/>
    <n v="936"/>
    <x v="66"/>
    <x v="5"/>
    <n v="-2.74543647583261"/>
    <n v="-1.6220399992047401"/>
    <n v="39.7261006582062"/>
    <n v="34.731815147655702"/>
    <n v="28.900857074379498"/>
    <n v="-2.8742792513523598"/>
    <n v="-1.74722743271857"/>
    <n v="36.851821406853801"/>
  </r>
  <r>
    <s v="Slovak Republic"/>
    <n v="936"/>
    <x v="66"/>
    <x v="6"/>
    <n v="-4.3653692794925503"/>
    <n v="-3.4591713412979699"/>
    <n v="38.820648847173999"/>
    <n v="31.426949247269899"/>
    <n v="26.578426762949899"/>
    <n v="-3.57850660468582"/>
    <n v="-2.6903116489092702"/>
    <n v="35.2421422424882"/>
  </r>
  <r>
    <s v="Slovak Republic"/>
    <n v="936"/>
    <x v="66"/>
    <x v="7"/>
    <n v="-4.4278727965371898"/>
    <n v="-3.4160469972762102"/>
    <n v="36.380562160998302"/>
    <n v="30.345421557420899"/>
    <n v="24.026097391844001"/>
    <n v="-2.05039627379147"/>
    <n v="-1.1006373944404499"/>
    <n v="34.330165887206803"/>
  </r>
  <r>
    <s v="Slovak Republic"/>
    <n v="936"/>
    <x v="66"/>
    <x v="8"/>
    <n v="-5.0947983516581496"/>
    <n v="-4.1129285082650604"/>
    <n v="36.994335950313797"/>
    <n v="28.5988584424957"/>
    <n v="23.0286993096712"/>
    <n v="-2.52338151784868"/>
    <n v="-1.60532435249779"/>
    <n v="34.470954432465099"/>
  </r>
  <r>
    <s v="Slovak Republic"/>
    <n v="936"/>
    <x v="66"/>
    <x v="9"/>
    <n v="-6.7307664107672398"/>
    <n v="-5.6545044971939404"/>
    <n v="44.407641722117802"/>
    <n v="36.360898971066597"/>
    <n v="32.2265993712507"/>
    <n v="-8.1494020641074592"/>
    <n v="-7.03762354611478"/>
    <n v="36.258239658010297"/>
  </r>
  <r>
    <s v="Slovak Republic"/>
    <n v="936"/>
    <x v="66"/>
    <x v="10"/>
    <n v="-6.7458970197802799"/>
    <n v="-5.64400509828178"/>
    <n v="42.496337369681498"/>
    <n v="40.958105961838299"/>
    <n v="37.3048613626598"/>
    <n v="-7.5359993664639502"/>
    <n v="-6.4132326910470496"/>
    <n v="34.960338003217501"/>
  </r>
  <r>
    <s v="Slovak Republic"/>
    <n v="936"/>
    <x v="66"/>
    <x v="11"/>
    <n v="-3.3706299166944902"/>
    <n v="-2.04169714352141"/>
    <n v="41.633697732962197"/>
    <n v="43.447328008751199"/>
    <n v="41.148454866102398"/>
    <n v="-4.3325456317623701"/>
    <n v="-2.9721826813174501"/>
    <n v="37.301152101199797"/>
  </r>
  <r>
    <s v="Slovak Republic"/>
    <n v="936"/>
    <x v="66"/>
    <x v="12"/>
    <n v="-3.3270268177839801"/>
    <n v="-1.77726347123188"/>
    <n v="41.149943323755899"/>
    <n v="51.7807485613476"/>
    <n v="45.343305815227303"/>
    <n v="-4.3561877682607602"/>
    <n v="-2.7666705628752899"/>
    <n v="36.793755555495203"/>
  </r>
  <r>
    <s v="Slovak Republic"/>
    <n v="936"/>
    <x v="66"/>
    <x v="13"/>
    <n v="-1.66050508183032"/>
    <n v="-1.1394171940331399E-2"/>
    <n v="42.499408989802397"/>
    <n v="54.7248578889116"/>
    <n v="47.828709126272003"/>
    <n v="-2.8795628673665701"/>
    <n v="-1.1817517542257201"/>
    <n v="39.619846122435803"/>
  </r>
  <r>
    <s v="Slovak Republic"/>
    <n v="936"/>
    <x v="66"/>
    <x v="14"/>
    <n v="-2.4549063898601098"/>
    <n v="-0.79071236141904599"/>
    <n v="43.304894853671001"/>
    <n v="53.5519254646984"/>
    <n v="49.579191791257102"/>
    <n v="-3.1075168578954502"/>
    <n v="-1.41785947011862"/>
    <n v="40.197377995775497"/>
  </r>
  <r>
    <s v="Slovak Republic"/>
    <n v="936"/>
    <x v="66"/>
    <x v="15"/>
    <n v="-3.2217146495335198"/>
    <n v="-1.7092070881133099"/>
    <n v="45.768264017300297"/>
    <n v="51.917635628545497"/>
    <n v="47.4836242830727"/>
    <n v="-2.6770301187827101"/>
    <n v="-1.1823110916099899"/>
    <n v="43.091233898517601"/>
  </r>
  <r>
    <s v="Slovak Republic"/>
    <n v="936"/>
    <x v="66"/>
    <x v="16"/>
    <n v="-3.10469814634151"/>
    <n v="-1.6673214658179401"/>
    <n v="42.677579979805998"/>
    <n v="52.436856748570001"/>
    <n v="47.077672803039498"/>
    <n v="-2.5823867914513801"/>
    <n v="-1.1623888157878499"/>
    <n v="40.0951931883546"/>
  </r>
  <r>
    <s v="Slovak Republic"/>
    <n v="936"/>
    <x v="66"/>
    <x v="17"/>
    <n v="-1.5388014041171201"/>
    <n v="-0.30514295212196701"/>
    <n v="39.601126442988601"/>
    <n v="51.599899576991803"/>
    <n v="45.905512370504098"/>
    <n v="-0.98232176100271396"/>
    <n v="0.234241403648387"/>
    <n v="38.6188046819859"/>
  </r>
  <r>
    <s v="Slovak Republic"/>
    <n v="936"/>
    <x v="66"/>
    <x v="18"/>
    <n v="-1.66314153460025"/>
    <n v="-0.48535603427818902"/>
    <n v="39.824399167618097"/>
    <n v="49.629487163717798"/>
    <n v="43.603440005099003"/>
    <n v="-1.0117398951807099"/>
    <n v="0.14793676849293499"/>
    <n v="38.812659272437401"/>
  </r>
  <r>
    <s v="Slovak Republic"/>
    <n v="936"/>
    <x v="66"/>
    <x v="19"/>
    <n v="-1.8322294360809299"/>
    <n v="-0.75424683071488996"/>
    <n v="40.660789532164898"/>
    <n v="48.142386714883102"/>
    <n v="43.289869758134401"/>
    <n v="-1.33165901278176"/>
    <n v="-0.26603408255988198"/>
    <n v="39.329130519383199"/>
  </r>
  <r>
    <s v="Slovak Republic"/>
    <n v="936"/>
    <x v="66"/>
    <x v="20"/>
    <n v="-3.6112559695270199"/>
    <n v="-2.6295709370613798"/>
    <n v="45.551981337804797"/>
    <n v="59.741722343374001"/>
    <n v="49.640201044318403"/>
    <n v="-5.4972241287934702"/>
    <n v="-4.4744089870459298"/>
    <n v="40.054757209011399"/>
  </r>
  <r>
    <s v="Slovak Republic"/>
    <n v="936"/>
    <x v="66"/>
    <x v="21"/>
    <n v="-5.4092611064992999"/>
    <n v="-4.4986318614862197"/>
    <n v="48.779192811492003"/>
    <n v="60.433178564631604"/>
    <n v="54.3173438198505"/>
    <n v="-6.4690307224734802"/>
    <n v="-5.53866911443777"/>
    <n v="42.310162089018498"/>
  </r>
  <r>
    <s v="Slovak Republic"/>
    <n v="936"/>
    <x v="66"/>
    <x v="22"/>
    <n v="-4.4944119792948403"/>
    <n v="-3.6950078208119899"/>
    <n v="47.236342904685401"/>
    <n v="61.405031271459499"/>
    <n v="55.388653263574"/>
    <n v="-5.3662859368695699"/>
    <n v="-4.5519476330481998"/>
    <n v="41.870056967815898"/>
  </r>
  <r>
    <s v="Slovak Republic"/>
    <n v="936"/>
    <x v="66"/>
    <x v="23"/>
    <n v="-2.8981455265179599"/>
    <n v="-2.1764140514180901"/>
    <n v="44.9321896707701"/>
    <n v="58.059315789933699"/>
    <n v="53.411919321340399"/>
    <n v="-3.0829077232875601"/>
    <n v="-2.3581962178184699"/>
    <n v="41.849281947482602"/>
  </r>
  <r>
    <s v="Slovak Republic"/>
    <n v="936"/>
    <x v="66"/>
    <x v="24"/>
    <n v="-2.40595812798297"/>
    <n v="-1.6400630804393801"/>
    <n v="42.404302039791197"/>
    <n v="56.4389054740953"/>
    <n v="52.598027551187201"/>
    <n v="-2.49880062248408"/>
    <n v="-1.7312249993351001"/>
    <n v="39.9055014173071"/>
  </r>
  <r>
    <s v="Slovak Republic"/>
    <n v="936"/>
    <x v="66"/>
    <x v="25"/>
    <n v="-2.2856821948998198"/>
    <n v="-1.4464328908483199"/>
    <n v="42.274040868849703"/>
    <n v="55.620095015290801"/>
    <n v="51.978208960006"/>
    <n v="-2.2764010436938902"/>
    <n v="-1.4373359541108399"/>
    <n v="39.997639825155801"/>
  </r>
  <r>
    <s v="Slovenia"/>
    <n v="961"/>
    <x v="67"/>
    <x v="0"/>
    <n v="-3.0863894485231298"/>
    <n v="-1.33770595388228"/>
    <n v="47.534079456850399"/>
    <n v="25.917891051822"/>
    <n v="16.328435792712"/>
    <n v="-3.64504322919429"/>
    <n v="-1.87556357078449"/>
    <n v="43.889036227656099"/>
  </r>
  <r>
    <s v="Slovenia"/>
    <n v="961"/>
    <x v="67"/>
    <x v="1"/>
    <n v="-3.2956902324365598"/>
    <n v="-1.54787027915314"/>
    <n v="48.711680230001399"/>
    <n v="26.0624086780123"/>
    <n v="17.6841926072339"/>
    <n v="-4.4506021931462998"/>
    <n v="-2.6603365850659899"/>
    <n v="44.261078036855103"/>
  </r>
  <r>
    <s v="Slovenia"/>
    <n v="961"/>
    <x v="67"/>
    <x v="2"/>
    <n v="-1.8780178497546201"/>
    <n v="-0.159006926440247"/>
    <n v="47.261207625049401"/>
    <n v="27.357773465201898"/>
    <n v="16.533821399907399"/>
    <n v="-2.37422872600186"/>
    <n v="-0.63697783741777703"/>
    <n v="44.886978899047499"/>
  </r>
  <r>
    <s v="Slovenia"/>
    <n v="961"/>
    <x v="67"/>
    <x v="3"/>
    <n v="-2.6574874312971799"/>
    <n v="-1.2117852502876501"/>
    <n v="47.154798483600302"/>
    <n v="26.777494504808001"/>
    <n v="18.828889678409301"/>
    <n v="-2.59474569852381"/>
    <n v="-1.1509645379548901"/>
    <n v="44.5600527850765"/>
  </r>
  <r>
    <s v="Slovenia"/>
    <n v="961"/>
    <x v="67"/>
    <x v="4"/>
    <n v="-1.2964502182055"/>
    <n v="8.9208791445979194E-2"/>
    <n v="46.627359002757998"/>
    <n v="26.897155804576499"/>
    <n v="19.654555852353798"/>
    <n v="-1.94113261088308"/>
    <n v="-0.53604650321048797"/>
    <n v="44.686226391875003"/>
  </r>
  <r>
    <s v="Slovenia"/>
    <n v="961"/>
    <x v="67"/>
    <x v="5"/>
    <n v="-1.1140387105085201"/>
    <n v="0.17879045989118"/>
    <n v="46.393940955227002"/>
    <n v="26.398749720919898"/>
    <n v="19.851958713311699"/>
    <n v="-1.3241279818640801"/>
    <n v="-2.5417761519569999E-2"/>
    <n v="45.0698129733629"/>
  </r>
  <r>
    <s v="Slovenia"/>
    <n v="961"/>
    <x v="67"/>
    <x v="6"/>
    <n v="-2.5077103080043801"/>
    <n v="-1.31602738187902"/>
    <n v="45.538982663073902"/>
    <n v="26.060997000355901"/>
    <n v="19.032169912044299"/>
    <n v="-1.2309980171843999"/>
    <n v="-7.1813513650922797E-2"/>
    <n v="44.307984645889498"/>
  </r>
  <r>
    <s v="Slovenia"/>
    <n v="961"/>
    <x v="67"/>
    <x v="7"/>
    <n v="-2.3327285330155401"/>
    <n v="-1.2553162407991401"/>
    <n v="43.4096967796199"/>
    <n v="22.848019159764501"/>
    <n v="15.1498994967711"/>
    <n v="-4.9039873408698899E-2"/>
    <n v="0.97452492622635301"/>
    <n v="43.360656906211197"/>
  </r>
  <r>
    <s v="Slovenia"/>
    <n v="961"/>
    <x v="67"/>
    <x v="8"/>
    <n v="-3.8203370323479202"/>
    <n v="-3.0978636223643399"/>
    <n v="45.052444510069698"/>
    <n v="21.785961008073699"/>
    <n v="13.775582848614899"/>
    <n v="-1.39377415901576"/>
    <n v="-0.70822500777834596"/>
    <n v="43.6586703510539"/>
  </r>
  <r>
    <s v="Slovenia"/>
    <n v="961"/>
    <x v="67"/>
    <x v="9"/>
    <n v="-4.3227388778369296"/>
    <n v="-3.4678153332244701"/>
    <n v="49.361188035791102"/>
    <n v="34.526462702869701"/>
    <n v="21.041351765835099"/>
    <n v="-5.8130233789732699"/>
    <n v="-4.9314849344086804"/>
    <n v="43.548164656817903"/>
  </r>
  <r>
    <s v="Slovenia"/>
    <n v="961"/>
    <x v="67"/>
    <x v="10"/>
    <n v="-5.0885015901402202"/>
    <n v="-4.0176832063990204"/>
    <n v="50.175861225006102"/>
    <n v="38.269272547774001"/>
    <n v="26.697356444165798"/>
    <n v="-5.59978440156309"/>
    <n v="-4.5179422449187303"/>
    <n v="44.576076823443003"/>
  </r>
  <r>
    <s v="Slovenia"/>
    <n v="961"/>
    <x v="67"/>
    <x v="11"/>
    <n v="-6.9380405753122298"/>
    <n v="-5.5320349477644504"/>
    <n v="50.8566185895274"/>
    <n v="46.457897648312802"/>
    <n v="32.256027631987301"/>
    <n v="-6.6292483505808404"/>
    <n v="-5.2317282135002801"/>
    <n v="44.227370238946499"/>
  </r>
  <r>
    <s v="Slovenia"/>
    <n v="961"/>
    <x v="67"/>
    <x v="12"/>
    <n v="-3.0320704131879102"/>
    <n v="-1.63271825417784"/>
    <n v="49.354675875994097"/>
    <n v="53.561488534773602"/>
    <n v="36.558804626362999"/>
    <n v="-3.99469286764442"/>
    <n v="-2.56750457202281"/>
    <n v="45.359983008349602"/>
  </r>
  <r>
    <s v="Slovenia"/>
    <n v="961"/>
    <x v="67"/>
    <x v="13"/>
    <n v="-12.7982042503904"/>
    <n v="-10.8689654200024"/>
    <n v="60.267073384831498"/>
    <n v="70.005541169241596"/>
    <n v="45.207437236657299"/>
    <n v="-14.578487096207899"/>
    <n v="-12.5905240519663"/>
    <n v="45.688586288623597"/>
  </r>
  <r>
    <s v="Slovenia"/>
    <n v="961"/>
    <x v="67"/>
    <x v="14"/>
    <n v="-4.35553188916019"/>
    <n v="-1.61391384063688"/>
    <n v="50.842318954567901"/>
    <n v="80.299036514659505"/>
    <n v="46.473420452673402"/>
    <n v="-5.5072248114746696"/>
    <n v="-2.70206354858081"/>
    <n v="45.335094143093301"/>
  </r>
  <r>
    <s v="Slovenia"/>
    <n v="961"/>
    <x v="67"/>
    <x v="15"/>
    <n v="-1.94684525577142"/>
    <n v="0.84819813574563796"/>
    <n v="48.710636381185303"/>
    <n v="82.587735666945505"/>
    <n v="50.324689530918199"/>
    <n v="-2.8474358149411199"/>
    <n v="2.5738369474293801E-4"/>
    <n v="45.863200566244103"/>
  </r>
  <r>
    <s v="Slovenia"/>
    <n v="961"/>
    <x v="67"/>
    <x v="16"/>
    <n v="-1.8273453957087"/>
    <n v="0.803949850825324"/>
    <n v="46.162880689165803"/>
    <n v="78.520192566840805"/>
    <n v="52.221516154795303"/>
    <n v="-1.9192396230753801"/>
    <n v="0.71730406422850901"/>
    <n v="44.243641066090397"/>
  </r>
  <r>
    <s v="Slovenia"/>
    <n v="961"/>
    <x v="67"/>
    <x v="17"/>
    <n v="-3.4535411707470799E-2"/>
    <n v="2.14025985824488"/>
    <n v="44.070046708655603"/>
    <n v="74.150281437668696"/>
    <n v="51.911939420570903"/>
    <n v="-5.3009325456333599E-2"/>
    <n v="2.1226979886680901"/>
    <n v="44.017037383199302"/>
  </r>
  <r>
    <s v="Slovenia"/>
    <n v="961"/>
    <x v="67"/>
    <x v="18"/>
    <n v="0.60647985650150404"/>
    <n v="2.4067871582180702"/>
    <n v="43.504083795204103"/>
    <n v="70.3053797951343"/>
    <n v="45.824412068672302"/>
    <n v="0.74371732200714302"/>
    <n v="2.5383632550006299"/>
    <n v="44.247801117211203"/>
  </r>
  <r>
    <s v="Slovenia"/>
    <n v="961"/>
    <x v="67"/>
    <x v="19"/>
    <n v="0.10886455593843999"/>
    <n v="1.6158543599417901"/>
    <n v="43.332617032531097"/>
    <n v="65.605577228246503"/>
    <n v="42.738362866966398"/>
    <n v="0.42213534779159001"/>
    <n v="1.9183086485056899"/>
    <n v="43.754752380322699"/>
  </r>
  <r>
    <s v="Slovenia"/>
    <n v="961"/>
    <x v="67"/>
    <x v="20"/>
    <n v="-6.3516459739400597"/>
    <n v="-5.0021545143240003"/>
    <n v="51.3216675902639"/>
    <n v="79.762351336374095"/>
    <n v="49.452657828551899"/>
    <n v="-7.8129928811969798"/>
    <n v="-6.4239494262494601"/>
    <n v="43.508674709066902"/>
  </r>
  <r>
    <s v="Slovenia"/>
    <n v="961"/>
    <x v="67"/>
    <x v="21"/>
    <n v="-5.9682999447295702"/>
    <n v="-4.8986959769401599"/>
    <n v="49.1111111111111"/>
    <n v="74.697808535178794"/>
    <n v="48.553575547866203"/>
    <n v="-5.1994715817650903"/>
    <n v="-4.1463540387036701"/>
    <n v="43.911639529345997"/>
  </r>
  <r>
    <s v="Slovenia"/>
    <n v="961"/>
    <x v="67"/>
    <x v="22"/>
    <n v="-5.4635014658973304"/>
    <n v="-4.5951872955536999"/>
    <n v="48.036395417685398"/>
    <n v="71.405631167512595"/>
    <n v="46.413660258883198"/>
    <n v="-4.82793285315545"/>
    <n v="-3.97095730954823"/>
    <n v="43.208462564530002"/>
  </r>
  <r>
    <s v="Slovenia"/>
    <n v="961"/>
    <x v="67"/>
    <x v="23"/>
    <n v="-4.5280262609343698"/>
    <n v="-3.81053302080148"/>
    <n v="46.422657675704698"/>
    <n v="70.078080996781694"/>
    <n v="45.550752647908197"/>
    <n v="-4.1704717919036796"/>
    <n v="-3.4584625567110598"/>
    <n v="42.252185883800998"/>
  </r>
  <r>
    <s v="Slovenia"/>
    <n v="961"/>
    <x v="67"/>
    <x v="24"/>
    <n v="-3.6022952536376698"/>
    <n v="-2.9521157742500699"/>
    <n v="45.478569615612003"/>
    <n v="68.943346550562893"/>
    <n v="44.8131752578659"/>
    <n v="-3.3716497436239599"/>
    <n v="-2.7247510245209501"/>
    <n v="42.106919871988097"/>
  </r>
  <r>
    <s v="Slovenia"/>
    <n v="961"/>
    <x v="67"/>
    <x v="25"/>
    <n v="-3.0445442716526401"/>
    <n v="-2.52778564586295"/>
    <n v="44.796918110269402"/>
    <n v="67.826723462290303"/>
    <n v="44.087370250488704"/>
    <n v="-2.8824561593058999"/>
    <n v="-2.3675605735882801"/>
    <n v="41.914461950963499"/>
  </r>
  <r>
    <s v="South Africa"/>
    <n v="199"/>
    <x v="68"/>
    <x v="1"/>
    <n v="-0.650536415244792"/>
    <n v="3.3791942896907901"/>
    <n v="22.6201683939825"/>
    <n v="38.0451497974597"/>
    <n v="37.704510495064497"/>
    <n v="-1.0154636338024801"/>
    <n v="3.0227866487015902"/>
    <n v="21.604704760180098"/>
  </r>
  <r>
    <s v="South Africa"/>
    <n v="199"/>
    <x v="68"/>
    <x v="2"/>
    <n v="-0.62240496964700798"/>
    <n v="2.8592202203794002"/>
    <n v="22.2133115944157"/>
    <n v="31.8006671669071"/>
    <n v="31.394013276896999"/>
    <n v="-0.95814743847314798"/>
    <n v="2.5275553661086398"/>
    <n v="21.255164155942602"/>
  </r>
  <r>
    <s v="South Africa"/>
    <n v="199"/>
    <x v="68"/>
    <x v="3"/>
    <n v="-1.04843186638956"/>
    <n v="2.0222213268435598"/>
    <n v="22.618847873725802"/>
    <n v="31.5141113218675"/>
    <n v="30.915651548384599"/>
    <n v="-1.5881732886358599"/>
    <n v="1.5174947103191201"/>
    <n v="21.030674585090001"/>
  </r>
  <r>
    <s v="South Africa"/>
    <n v="199"/>
    <x v="68"/>
    <x v="4"/>
    <n v="-0.70125784112571299"/>
    <n v="2.2012760170049201"/>
    <n v="22.707678176157401"/>
    <n v="30.733469980325999"/>
    <n v="30.0168722855597"/>
    <n v="-1.04393676317363"/>
    <n v="1.88659939408572"/>
    <n v="21.6637414129838"/>
  </r>
  <r>
    <s v="South Africa"/>
    <n v="199"/>
    <x v="68"/>
    <x v="5"/>
    <n v="-3.17249798520799E-2"/>
    <n v="2.6375325249902901"/>
    <n v="25.140367446924301"/>
    <n v="29.637125748502999"/>
    <n v="25.830157866086001"/>
    <n v="-0.10291293032427901"/>
    <n v="2.57392435873397"/>
    <n v="25.0374545166001"/>
  </r>
  <r>
    <s v="South Africa"/>
    <n v="199"/>
    <x v="68"/>
    <x v="6"/>
    <n v="0.60733922555758901"/>
    <n v="3.07235383727344"/>
    <n v="24.666602109065199"/>
    <n v="28.0301167285674"/>
    <n v="23.1780905270913"/>
    <n v="0.81483184717383605"/>
    <n v="3.25928400829017"/>
    <n v="25.481433956239101"/>
  </r>
  <r>
    <s v="South Africa"/>
    <n v="199"/>
    <x v="68"/>
    <x v="7"/>
    <n v="0.67222612639814605"/>
    <n v="2.91869578416012"/>
    <n v="24.4285558440518"/>
    <n v="24.325986267237901"/>
    <n v="19.919877305999101"/>
    <n v="1.21881641981773"/>
    <n v="3.41612125977902"/>
    <n v="25.647372263869499"/>
  </r>
  <r>
    <s v="South Africa"/>
    <n v="199"/>
    <x v="68"/>
    <x v="8"/>
    <n v="-1.0646629336001301"/>
    <n v="1.0188941103617499"/>
    <n v="26.008531641721198"/>
    <n v="24.044821033293001"/>
    <n v="20.137684075583401"/>
    <n v="-0.48569026063287402"/>
    <n v="1.5524949960132599"/>
    <n v="25.522841381088298"/>
  </r>
  <r>
    <s v="South Africa"/>
    <n v="199"/>
    <x v="68"/>
    <x v="9"/>
    <n v="-3.5055696165351402"/>
    <n v="-1.49790280492232"/>
    <n v="28.457426807180099"/>
    <n v="26.9946378768526"/>
    <n v="23.470553057748699"/>
    <n v="-4.6687696171027504"/>
    <n v="-2.6223320786380602"/>
    <n v="23.788657190077299"/>
  </r>
  <r>
    <s v="South Africa"/>
    <n v="199"/>
    <x v="68"/>
    <x v="10"/>
    <n v="-3.6656958119250902"/>
    <n v="-1.4726567921381899"/>
    <n v="28.280959745229499"/>
    <n v="31.1853628060883"/>
    <n v="26.407794442555399"/>
    <n v="-4.52030304227047"/>
    <n v="-2.3001785806103499"/>
    <n v="23.7606567029591"/>
  </r>
  <r>
    <s v="South Africa"/>
    <n v="199"/>
    <x v="68"/>
    <x v="11"/>
    <n v="-3.6104411880022398"/>
    <n v="-1.31924441101769"/>
    <n v="28.061302530442202"/>
    <n v="34.742040013260997"/>
    <n v="29.0618076630718"/>
    <n v="-3.7049648134748598"/>
    <n v="-1.4060241262327899"/>
    <n v="24.3563377169673"/>
  </r>
  <r>
    <s v="South Africa"/>
    <n v="199"/>
    <x v="68"/>
    <x v="12"/>
    <n v="-4.0093569842166499"/>
    <n v="-1.56760711787714"/>
    <n v="28.618683267510399"/>
    <n v="37.407879407298999"/>
    <n v="32.426028036793603"/>
    <n v="-4.0379545647216997"/>
    <n v="-1.59376230841735"/>
    <n v="24.580728702788701"/>
  </r>
  <r>
    <s v="South Africa"/>
    <n v="199"/>
    <x v="68"/>
    <x v="13"/>
    <n v="-4.0248947982857297"/>
    <n v="-1.3576525155566399"/>
    <n v="28.910083495944701"/>
    <n v="40.355903677554203"/>
    <n v="35.247740092037702"/>
    <n v="-3.9051147421400501"/>
    <n v="-1.24887776192663"/>
    <n v="25.004968753804601"/>
  </r>
  <r>
    <s v="South Africa"/>
    <n v="199"/>
    <x v="68"/>
    <x v="14"/>
    <n v="-3.9724762054546501"/>
    <n v="-1.20013878146055"/>
    <n v="29.3210595729477"/>
    <n v="43.253384900794003"/>
    <n v="38.122337091633"/>
    <n v="-3.9242731513522502"/>
    <n v="-1.1564858971235901"/>
    <n v="25.396786421595401"/>
  </r>
  <r>
    <s v="South Africa"/>
    <n v="199"/>
    <x v="68"/>
    <x v="15"/>
    <n v="-4.1104513836408501"/>
    <n v="-1.1768252886866899"/>
    <n v="30.164090164366399"/>
    <n v="45.195466062310501"/>
    <n v="41.0496035439796"/>
    <n v="-4.3739937778131699"/>
    <n v="-1.4400337111463899"/>
    <n v="25.790096386553301"/>
  </r>
  <r>
    <s v="South Africa"/>
    <n v="199"/>
    <x v="68"/>
    <x v="16"/>
    <n v="-3.53399227349838"/>
    <n v="-0.44626744933968998"/>
    <n v="29.908566909091299"/>
    <n v="47.134049296625399"/>
    <n v="42.083009861215999"/>
    <n v="-3.72499293001131"/>
    <n v="-0.61742268972624503"/>
    <n v="26.183573979079998"/>
  </r>
  <r>
    <s v="South Africa"/>
    <n v="199"/>
    <x v="68"/>
    <x v="17"/>
    <n v="-3.7149670749031198"/>
    <n v="-0.49008041567973598"/>
    <n v="29.859959397943101"/>
    <n v="48.588207887415003"/>
    <n v="43.777951636714697"/>
    <n v="-4.0158340785133904"/>
    <n v="-0.76245453351400105"/>
    <n v="25.8441253194297"/>
  </r>
  <r>
    <s v="South Africa"/>
    <n v="199"/>
    <x v="68"/>
    <x v="18"/>
    <n v="-3.4556161435820201"/>
    <n v="-0.102514308927502"/>
    <n v="30.1835203699763"/>
    <n v="51.589655146669102"/>
    <n v="46.639695836226402"/>
    <n v="-3.7361263401423002"/>
    <n v="-0.35298599289985899"/>
    <n v="26.447394029834001"/>
  </r>
  <r>
    <s v="South Africa"/>
    <n v="199"/>
    <x v="68"/>
    <x v="19"/>
    <n v="-3.8264772293685501"/>
    <n v="-0.320752948419668"/>
    <n v="31.506458849052699"/>
    <n v="56.303234502549898"/>
    <n v="50.777898799918297"/>
    <n v="-4.7171063561601301"/>
    <n v="-1.1380398427485301"/>
    <n v="26.789352492892501"/>
  </r>
  <r>
    <s v="South Africa"/>
    <n v="199"/>
    <x v="68"/>
    <x v="20"/>
    <n v="-4.83153599304626"/>
    <n v="-1.11344155124667"/>
    <n v="34.863249570962203"/>
    <n v="69.427258278505505"/>
    <n v="62.581761704016003"/>
    <n v="-9.7349114574607292"/>
    <n v="-5.6253600249951301"/>
    <n v="25.1283381135014"/>
  </r>
  <r>
    <s v="South Africa"/>
    <n v="199"/>
    <x v="68"/>
    <x v="21"/>
    <n v="-3.9492142778067301"/>
    <n v="1.5497709475851801E-2"/>
    <n v="33.155507333342101"/>
    <n v="69.124858662982206"/>
    <n v="63.341596558489101"/>
    <n v="-6.4096146594989598"/>
    <n v="-2.19934122830142"/>
    <n v="26.745892673843102"/>
  </r>
  <r>
    <s v="South Africa"/>
    <n v="199"/>
    <x v="68"/>
    <x v="22"/>
    <n v="-4.6706707486427499"/>
    <n v="-0.13351802075431199"/>
    <n v="33.322774093177301"/>
    <n v="70.211575894801797"/>
    <n v="66.9348650969403"/>
    <n v="-5.7794847706376897"/>
    <n v="-1.0481023110335901"/>
    <n v="27.5432893225396"/>
  </r>
  <r>
    <s v="South Africa"/>
    <n v="199"/>
    <x v="68"/>
    <x v="23"/>
    <n v="-5.3095435793382002"/>
    <n v="-0.23859131629889199"/>
    <n v="33.2472540086845"/>
    <n v="73.439123613377305"/>
    <n v="70.846693250806894"/>
    <n v="-6.1312223417243601"/>
    <n v="-0.90577282022502403"/>
    <n v="27.1160316669602"/>
  </r>
  <r>
    <s v="South Africa"/>
    <n v="199"/>
    <x v="68"/>
    <x v="24"/>
    <n v="-5.6958168081426104"/>
    <n v="-8.75932576781107E-2"/>
    <n v="33.247046742790701"/>
    <n v="76.702085782758303"/>
    <n v="74.452197617321204"/>
    <n v="-6.6263065555494904"/>
    <n v="-0.90991088638096496"/>
    <n v="26.6207401872412"/>
  </r>
  <r>
    <s v="South Africa"/>
    <n v="199"/>
    <x v="68"/>
    <x v="25"/>
    <n v="-6.3015946866282899"/>
    <n v="1.1275118276099399E-2"/>
    <n v="33.590904595158499"/>
    <n v="80.090180470984606"/>
    <n v="78.151075057042902"/>
    <n v="-7.0251318640397002"/>
    <n v="-0.64761152105124797"/>
    <n v="26.565772731118798"/>
  </r>
  <r>
    <s v="Spain"/>
    <n v="184"/>
    <x v="69"/>
    <x v="0"/>
    <n v="-1.43382411472438"/>
    <n v="1.38651184194577"/>
    <n v="39.106677306973403"/>
    <n v="57.815336705507903"/>
    <n v="47.258433960895303"/>
    <n v="-1.1607607304766101"/>
    <n v="1.6457487910028701"/>
    <n v="37.945916576496799"/>
  </r>
  <r>
    <s v="Spain"/>
    <n v="184"/>
    <x v="69"/>
    <x v="1"/>
    <n v="-1.2197293163481899"/>
    <n v="1.3042291941836699"/>
    <n v="38.4132223859582"/>
    <n v="54.049529025254202"/>
    <n v="44.458135102633001"/>
    <n v="-0.45492608342736701"/>
    <n v="2.03454242767046"/>
    <n v="37.958296302530798"/>
  </r>
  <r>
    <s v="Spain"/>
    <n v="184"/>
    <x v="69"/>
    <x v="2"/>
    <n v="-1.06873277170156"/>
    <n v="1.2254000444298401"/>
    <n v="38.637346041368701"/>
    <n v="51.249992128631497"/>
    <n v="41.030687797511"/>
    <n v="-0.316722522253293"/>
    <n v="1.94649604030141"/>
    <n v="38.320623519115401"/>
  </r>
  <r>
    <s v="Spain"/>
    <n v="184"/>
    <x v="69"/>
    <x v="3"/>
    <n v="-1.2244946224311299"/>
    <n v="0.82003365357525204"/>
    <n v="38.375177310268697"/>
    <n v="47.711735509170303"/>
    <n v="38.553551066603802"/>
    <n v="-0.37506263508611898"/>
    <n v="1.6384839940867499"/>
    <n v="38.000114675182502"/>
  </r>
  <r>
    <s v="Spain"/>
    <n v="184"/>
    <x v="69"/>
    <x v="4"/>
    <n v="-1.18408679399133"/>
    <n v="0.60235977454806999"/>
    <n v="38.817621303248501"/>
    <n v="45.3655043941557"/>
    <n v="35.883599379593903"/>
    <n v="-9.5178587842971604E-2"/>
    <n v="1.65713135459609"/>
    <n v="38.722442715405599"/>
  </r>
  <r>
    <s v="Spain"/>
    <n v="184"/>
    <x v="69"/>
    <x v="5"/>
    <n v="-0.34340871341733997"/>
    <n v="1.18594062536558"/>
    <n v="38.481081180171202"/>
    <n v="42.430162817555697"/>
    <n v="31.8235679463249"/>
    <n v="1.2315645431047599"/>
    <n v="2.7178314284574299"/>
    <n v="39.712645723275898"/>
  </r>
  <r>
    <s v="Spain"/>
    <n v="184"/>
    <x v="69"/>
    <x v="6"/>
    <n v="-8.1885025172345194E-2"/>
    <n v="1.2242071716116401"/>
    <n v="38.435760089179098"/>
    <n v="39.063875802805903"/>
    <n v="26.7951790305661"/>
    <n v="2.1240796435228102"/>
    <n v="3.3789821512358298"/>
    <n v="40.559839732701903"/>
  </r>
  <r>
    <s v="Spain"/>
    <n v="184"/>
    <x v="69"/>
    <x v="7"/>
    <n v="-0.75395935149017301"/>
    <n v="0.37076036224535602"/>
    <n v="39.255108368920098"/>
    <n v="35.764575343153503"/>
    <n v="22.443440544694301"/>
    <n v="1.8862170502417901"/>
    <n v="2.9591674499948399"/>
    <n v="41.141325419161902"/>
  </r>
  <r>
    <s v="Spain"/>
    <n v="184"/>
    <x v="69"/>
    <x v="8"/>
    <n v="-6.5467225303830396"/>
    <n v="-5.4753180147846496"/>
    <n v="41.442632584104601"/>
    <n v="39.712003882686602"/>
    <n v="25.424113665019998"/>
    <n v="-4.57225104795587"/>
    <n v="-3.5347950188411201"/>
    <n v="36.870381536148699"/>
  </r>
  <r>
    <s v="Spain"/>
    <n v="184"/>
    <x v="69"/>
    <x v="9"/>
    <n v="-9.9125432494460703"/>
    <n v="-8.6219855705539103"/>
    <n v="46.230652478250299"/>
    <n v="53.261302525055598"/>
    <n v="36.600574195074799"/>
    <n v="-11.2759194368774"/>
    <n v="-9.9573281412632095"/>
    <n v="34.954733041372897"/>
  </r>
  <r>
    <s v="Spain"/>
    <n v="184"/>
    <x v="69"/>
    <x v="10"/>
    <n v="-7.7774211599719996"/>
    <n v="-6.2958327267238303"/>
    <n v="46.034385839962198"/>
    <n v="60.515249708914503"/>
    <n v="45.991646383129101"/>
    <n v="-9.5266283773138891"/>
    <n v="-8.0002125459933708"/>
    <n v="36.5077574626483"/>
  </r>
  <r>
    <s v="Spain"/>
    <n v="184"/>
    <x v="69"/>
    <x v="11"/>
    <n v="-6.8110920337197598"/>
    <n v="-4.9285427206785499"/>
    <n v="46.154641588398903"/>
    <n v="69.850442438776298"/>
    <n v="56.385225092431298"/>
    <n v="-9.7395754505467806"/>
    <n v="-7.7734420166898097"/>
    <n v="36.415066137852101"/>
  </r>
  <r>
    <s v="Spain"/>
    <n v="184"/>
    <x v="69"/>
    <x v="12"/>
    <n v="-2.7213260990182699"/>
    <n v="-0.36787621595033598"/>
    <n v="48.655657701151902"/>
    <n v="86.306881395481895"/>
    <n v="71.759393714861503"/>
    <n v="-10.7357295468233"/>
    <n v="-8.1899992144304292"/>
    <n v="37.919928154328503"/>
  </r>
  <r>
    <s v="Spain"/>
    <n v="184"/>
    <x v="69"/>
    <x v="13"/>
    <n v="-1.7135864050351499"/>
    <n v="0.95033756377911804"/>
    <n v="45.832304272659897"/>
    <n v="95.782217537546003"/>
    <n v="80.838198438179901"/>
    <n v="-7.0359328386001598"/>
    <n v="-4.1101663354071398"/>
    <n v="38.7963714340598"/>
  </r>
  <r>
    <s v="Spain"/>
    <n v="184"/>
    <x v="69"/>
    <x v="14"/>
    <n v="-1.1926708105207999"/>
    <n v="1.51931806856005"/>
    <n v="45.114217009411298"/>
    <n v="100.70049798577401"/>
    <n v="85.197929580548703"/>
    <n v="-5.9153734215110498"/>
    <n v="-2.9743508261332101"/>
    <n v="39.198843587900299"/>
  </r>
  <r>
    <s v="Spain"/>
    <n v="184"/>
    <x v="69"/>
    <x v="15"/>
    <n v="-2.1348390206990602"/>
    <n v="0.35225391328206201"/>
    <n v="43.890719104668797"/>
    <n v="99.302983045499701"/>
    <n v="84.932304030289799"/>
    <n v="-5.1769225772325296"/>
    <n v="-2.5648901715866002"/>
    <n v="38.713796527436202"/>
  </r>
  <r>
    <s v="Spain"/>
    <n v="184"/>
    <x v="69"/>
    <x v="16"/>
    <n v="-2.4954994307910301"/>
    <n v="-0.12738772754118499"/>
    <n v="42.441733103497803"/>
    <n v="99.166303508582899"/>
    <n v="86.067833351289195"/>
    <n v="-4.3051964375493803"/>
    <n v="-1.8694785606550299"/>
    <n v="38.136536665948398"/>
  </r>
  <r>
    <s v="Spain"/>
    <n v="184"/>
    <x v="69"/>
    <x v="17"/>
    <n v="-2.3857845797929"/>
    <n v="-0.12735765410852601"/>
    <n v="41.209880304716499"/>
    <n v="98.556662423495993"/>
    <n v="85.065789543897907"/>
    <n v="-3.03588965002018"/>
    <n v="-0.75292610944281901"/>
    <n v="38.173990654696297"/>
  </r>
  <r>
    <s v="Spain"/>
    <n v="184"/>
    <x v="69"/>
    <x v="18"/>
    <n v="-2.1892870565580398"/>
    <n v="3.0101567309463E-2"/>
    <n v="41.701246365080202"/>
    <n v="97.514344625720696"/>
    <n v="83.673101801025396"/>
    <n v="-2.4968855416830502"/>
    <n v="-0.27683150510405502"/>
    <n v="39.204360823397103"/>
  </r>
  <r>
    <s v="Spain"/>
    <n v="184"/>
    <x v="69"/>
    <x v="19"/>
    <n v="-3.1146274512310699"/>
    <n v="-1.0348820281348601"/>
    <n v="42.112466097438499"/>
    <n v="95.537014967353102"/>
    <n v="82.251148568558506"/>
    <n v="-2.8739728779507798"/>
    <n v="-0.805384229030638"/>
    <n v="39.238493219487701"/>
  </r>
  <r>
    <s v="Spain"/>
    <n v="184"/>
    <x v="69"/>
    <x v="20"/>
    <n v="-5.25404662012307"/>
    <n v="-3.36704021384356"/>
    <n v="52.433713505438803"/>
    <n v="119.950686217187"/>
    <n v="103.032522452021"/>
    <n v="-10.954161868464499"/>
    <n v="-8.8915885584715095"/>
    <n v="41.4795516369743"/>
  </r>
  <r>
    <s v="Spain"/>
    <n v="184"/>
    <x v="69"/>
    <x v="21"/>
    <n v="-3.6437398568503601"/>
    <n v="-1.80839641489475"/>
    <n v="50.096695261863999"/>
    <n v="118.718541405775"/>
    <n v="102.96724865178599"/>
    <n v="-7.0410336738135699"/>
    <n v="-5.1054691070684699"/>
    <n v="43.055661588050398"/>
  </r>
  <r>
    <s v="Spain"/>
    <n v="184"/>
    <x v="69"/>
    <x v="22"/>
    <n v="-4.1384619853728299"/>
    <n v="-2.2738298497396299"/>
    <n v="47.660590596983198"/>
    <n v="116.383992614116"/>
    <n v="101.648195749697"/>
    <n v="-5.3193118731615998"/>
    <n v="-3.4195823790639501"/>
    <n v="42.341278723821603"/>
  </r>
  <r>
    <s v="Spain"/>
    <n v="184"/>
    <x v="69"/>
    <x v="23"/>
    <n v="-4.0581316886770402"/>
    <n v="-2.13709449613869"/>
    <n v="46.274084459201397"/>
    <n v="115.882033177812"/>
    <n v="101.758061544361"/>
    <n v="-4.3302646013489401"/>
    <n v="-2.4009951375764498"/>
    <n v="41.943819857852503"/>
  </r>
  <r>
    <s v="Spain"/>
    <n v="184"/>
    <x v="69"/>
    <x v="24"/>
    <n v="-3.94828516885386"/>
    <n v="-1.9888018883570799"/>
    <n v="45.064876331220603"/>
    <n v="114.66614227860499"/>
    <n v="101.162763035193"/>
    <n v="-3.8758437801500198"/>
    <n v="-1.9185882906817699"/>
    <n v="41.189032551070603"/>
  </r>
  <r>
    <s v="Spain"/>
    <n v="184"/>
    <x v="69"/>
    <x v="25"/>
    <n v="-3.9659208695567898"/>
    <n v="-1.9894576531475201"/>
    <n v="43.630919417076797"/>
    <n v="114.481854288854"/>
    <n v="101.46507654100201"/>
    <n v="-3.9477683778072898"/>
    <n v="-1.9718685465699"/>
    <n v="39.683151039269497"/>
  </r>
  <r>
    <s v="Sudan"/>
    <n v="732"/>
    <x v="70"/>
    <x v="0"/>
    <m/>
    <m/>
    <n v="10.361637948022899"/>
    <n v="143.24842034769"/>
    <m/>
    <n v="-0.69807111049440096"/>
    <n v="0.32617719137766399"/>
    <n v="9.6635668375284496"/>
  </r>
  <r>
    <s v="Sudan"/>
    <n v="732"/>
    <x v="70"/>
    <x v="1"/>
    <m/>
    <m/>
    <n v="9.8663106883431908"/>
    <n v="125.58747112975701"/>
    <m/>
    <n v="-0.76688076133903105"/>
    <n v="-0.12131153797243099"/>
    <n v="9.0994299270041505"/>
  </r>
  <r>
    <s v="Sudan"/>
    <n v="732"/>
    <x v="70"/>
    <x v="2"/>
    <m/>
    <m/>
    <n v="10.5406428509223"/>
    <n v="121.71974932782599"/>
    <m/>
    <n v="-0.68529022055543898"/>
    <n v="0.38492072689796603"/>
    <n v="9.85535263036682"/>
  </r>
  <r>
    <s v="Sudan"/>
    <n v="732"/>
    <x v="70"/>
    <x v="3"/>
    <m/>
    <m/>
    <n v="12.5434602105307"/>
    <n v="117.35314694913301"/>
    <m/>
    <n v="0.76841092438715497"/>
    <n v="2.0783644864399302"/>
    <n v="13.311871134917901"/>
  </r>
  <r>
    <s v="Sudan"/>
    <n v="732"/>
    <x v="70"/>
    <x v="4"/>
    <m/>
    <m/>
    <n v="16.511694638743599"/>
    <n v="97.804070837869702"/>
    <m/>
    <n v="0.15603109595091399"/>
    <n v="1.3364392696455401"/>
    <n v="16.667725734694599"/>
  </r>
  <r>
    <s v="Sudan"/>
    <n v="732"/>
    <x v="70"/>
    <x v="5"/>
    <m/>
    <m/>
    <n v="19.7496610812853"/>
    <n v="75.477386461657204"/>
    <m/>
    <n v="-1.87567202069737"/>
    <n v="-0.87003805528942602"/>
    <n v="17.873989060587899"/>
  </r>
  <r>
    <s v="Sudan"/>
    <n v="732"/>
    <x v="70"/>
    <x v="6"/>
    <m/>
    <m/>
    <n v="18.823585588293501"/>
    <n v="63.706289691638801"/>
    <m/>
    <n v="-1.3233503014472101"/>
    <n v="-0.37719593904926102"/>
    <n v="17.500235286846301"/>
  </r>
  <r>
    <s v="Sudan"/>
    <n v="732"/>
    <x v="70"/>
    <x v="7"/>
    <m/>
    <m/>
    <n v="19.5833153971043"/>
    <n v="53.691937469759303"/>
    <m/>
    <n v="-2.8419687250852501"/>
    <n v="-2.0930614590341898"/>
    <n v="16.741346672019102"/>
  </r>
  <r>
    <s v="Sudan"/>
    <n v="732"/>
    <x v="70"/>
    <x v="8"/>
    <m/>
    <m/>
    <n v="19.711835486087502"/>
    <n v="55.756401213478703"/>
    <m/>
    <n v="0.49147045707554698"/>
    <n v="1.2945006718880501"/>
    <n v="20.203305943163102"/>
  </r>
  <r>
    <s v="Sudan"/>
    <n v="732"/>
    <x v="70"/>
    <x v="9"/>
    <m/>
    <m/>
    <n v="18.754798893973799"/>
    <n v="70.994946236724005"/>
    <m/>
    <n v="-3.7957808577637602"/>
    <n v="-2.8611590510283902"/>
    <n v="14.9590180362101"/>
  </r>
  <r>
    <s v="Sudan"/>
    <n v="732"/>
    <x v="70"/>
    <x v="10"/>
    <m/>
    <m/>
    <n v="17.3510990661024"/>
    <n v="74.567906810750301"/>
    <m/>
    <n v="0.11056815818726699"/>
    <n v="1.08651461681275"/>
    <n v="17.461667224289702"/>
  </r>
  <r>
    <s v="Sudan"/>
    <n v="732"/>
    <x v="70"/>
    <x v="11"/>
    <m/>
    <m/>
    <n v="18.232772530454099"/>
    <n v="78.113172923459899"/>
    <m/>
    <n v="-2.3267194692347202"/>
    <n v="-1.2698558346752"/>
    <n v="15.906053061219399"/>
  </r>
  <r>
    <s v="Sudan"/>
    <n v="732"/>
    <x v="70"/>
    <x v="12"/>
    <m/>
    <m/>
    <n v="16.4797735030083"/>
    <n v="117.67133257894599"/>
    <m/>
    <n v="-7.3665938521726204"/>
    <n v="-6.2483383971144102"/>
    <n v="9.1131796508357095"/>
  </r>
  <r>
    <s v="Sudan"/>
    <n v="732"/>
    <x v="70"/>
    <x v="13"/>
    <m/>
    <m/>
    <n v="15.322268377937901"/>
    <n v="105.752457539494"/>
    <m/>
    <n v="-5.7594998987826598"/>
    <n v="-5.2782783007181999"/>
    <n v="9.5627684791552703"/>
  </r>
  <r>
    <s v="Sudan"/>
    <n v="732"/>
    <x v="70"/>
    <x v="14"/>
    <m/>
    <m/>
    <n v="13.5090718521647"/>
    <n v="84.425689235843194"/>
    <m/>
    <n v="-4.7171103774406404"/>
    <n v="-3.91815469765187"/>
    <n v="8.7919614747240207"/>
  </r>
  <r>
    <s v="Sudan"/>
    <n v="732"/>
    <x v="70"/>
    <x v="15"/>
    <m/>
    <m/>
    <n v="12.3763421019082"/>
    <n v="93.195965197680096"/>
    <m/>
    <n v="-3.8672992206501502"/>
    <n v="-3.15895594031916"/>
    <n v="8.5090428812580594"/>
  </r>
  <r>
    <s v="Sudan"/>
    <n v="732"/>
    <x v="70"/>
    <x v="16"/>
    <m/>
    <m/>
    <n v="9.96456387015178"/>
    <n v="109.929545211621"/>
    <m/>
    <n v="-3.9066825774547"/>
    <n v="-3.4976896270303399"/>
    <n v="6.05788129269708"/>
  </r>
  <r>
    <s v="Sudan"/>
    <n v="732"/>
    <x v="70"/>
    <x v="17"/>
    <m/>
    <m/>
    <n v="12.806444443789999"/>
    <n v="149.53924750696399"/>
    <m/>
    <n v="-6.06343590466434"/>
    <n v="-5.6012820726767503"/>
    <n v="6.74300853912563"/>
  </r>
  <r>
    <s v="Sudan"/>
    <n v="732"/>
    <x v="70"/>
    <x v="18"/>
    <m/>
    <m/>
    <n v="16.8396842421493"/>
    <n v="186.74138319868999"/>
    <m/>
    <n v="-7.9254644585719998"/>
    <n v="-7.6893878586296402"/>
    <n v="8.9142197835772894"/>
  </r>
  <r>
    <s v="Sudan"/>
    <n v="732"/>
    <x v="70"/>
    <x v="19"/>
    <m/>
    <m/>
    <n v="18.663690125503901"/>
    <n v="200.34850432887799"/>
    <m/>
    <n v="-10.8184108223432"/>
    <n v="-10.642934315358801"/>
    <n v="7.84527930316069"/>
  </r>
  <r>
    <s v="Sudan"/>
    <n v="732"/>
    <x v="70"/>
    <x v="20"/>
    <m/>
    <m/>
    <n v="10.7553966767047"/>
    <n v="270.37088531388702"/>
    <m/>
    <n v="-5.9326633743871398"/>
    <n v="-5.9068119594907902"/>
    <n v="4.82273330231755"/>
  </r>
  <r>
    <s v="Sudan"/>
    <n v="732"/>
    <x v="70"/>
    <x v="21"/>
    <m/>
    <m/>
    <n v="9.6427132853078295"/>
    <n v="184.34318799475"/>
    <m/>
    <n v="-0.28157816210916597"/>
    <n v="-0.240253915940906"/>
    <n v="9.3611351231986593"/>
  </r>
  <r>
    <s v="Sudan"/>
    <n v="732"/>
    <x v="70"/>
    <x v="22"/>
    <m/>
    <m/>
    <n v="12.4604444255766"/>
    <n v="284.10028024117702"/>
    <m/>
    <n v="-2.7097488782891301"/>
    <n v="-2.37508851556658"/>
    <n v="9.7506955472874299"/>
  </r>
  <r>
    <s v="Sudan"/>
    <n v="732"/>
    <x v="70"/>
    <x v="23"/>
    <m/>
    <m/>
    <n v="12.4913685121059"/>
    <n v="216.947615226919"/>
    <m/>
    <n v="-2.2855448646144301"/>
    <n v="-1.8696556546304901"/>
    <n v="10.205823647491499"/>
  </r>
  <r>
    <s v="Sudan"/>
    <n v="732"/>
    <x v="70"/>
    <x v="24"/>
    <m/>
    <m/>
    <n v="12.338120046678901"/>
    <n v="188.582655700412"/>
    <m/>
    <n v="-1.5739489887646201"/>
    <n v="-1.2143792295103399"/>
    <n v="10.7641710579143"/>
  </r>
  <r>
    <s v="Sudan"/>
    <n v="732"/>
    <x v="70"/>
    <x v="25"/>
    <m/>
    <m/>
    <n v="12.524398137720301"/>
    <n v="165.72621174943799"/>
    <m/>
    <n v="-1.58745278447492"/>
    <n v="-1.07273840523495"/>
    <n v="10.936945353245299"/>
  </r>
  <r>
    <s v="Sweden"/>
    <n v="144"/>
    <x v="71"/>
    <x v="0"/>
    <n v="-1.44137981393169"/>
    <n v="0.69278558868542495"/>
    <n v="52.196560763839102"/>
    <n v="50.229200743641101"/>
    <n v="24.354120651072101"/>
    <n v="3.13638970313739"/>
    <n v="5.2235096553330704"/>
    <n v="55.332950466976499"/>
  </r>
  <r>
    <s v="Sweden"/>
    <n v="144"/>
    <x v="71"/>
    <x v="1"/>
    <n v="1.5048525748953701"/>
    <n v="3.21829818665198"/>
    <n v="51.663097992555898"/>
    <n v="51.763068796128699"/>
    <n v="30.273939173178"/>
    <n v="1.40646099760717"/>
    <n v="3.1049262081269902"/>
    <n v="53.069558990163102"/>
  </r>
  <r>
    <s v="Sweden"/>
    <n v="144"/>
    <x v="71"/>
    <x v="2"/>
    <n v="-0.87543589478213202"/>
    <n v="1.09111491611583"/>
    <n v="52.663743257223103"/>
    <n v="49.7670817015197"/>
    <n v="29.274197024557299"/>
    <n v="-1.40909412793419"/>
    <n v="0.55589423384812398"/>
    <n v="51.2546491292889"/>
  </r>
  <r>
    <s v="Sweden"/>
    <n v="144"/>
    <x v="71"/>
    <x v="3"/>
    <n v="-0.168643327086963"/>
    <n v="1.0545439809681201"/>
    <n v="52.812874623042099"/>
    <n v="49.270866353177702"/>
    <n v="29.2459435756899"/>
    <n v="-1.21632623168566"/>
    <n v="1.08375984029893E-2"/>
    <n v="51.5965483913564"/>
  </r>
  <r>
    <s v="Sweden"/>
    <n v="144"/>
    <x v="71"/>
    <x v="4"/>
    <n v="-0.51954912556030797"/>
    <n v="0.566690096448213"/>
    <n v="51.479933884391002"/>
    <n v="48.476217531377699"/>
    <n v="28.487022444397802"/>
    <n v="0.202035620173034"/>
    <n v="1.2795589277625501"/>
    <n v="51.681969504564002"/>
  </r>
  <r>
    <s v="Sweden"/>
    <n v="144"/>
    <x v="71"/>
    <x v="5"/>
    <n v="1.09685811006042"/>
    <n v="2.1048651495478601"/>
    <n v="51.299638188588901"/>
    <n v="48.768084173608102"/>
    <n v="26.343316553426501"/>
    <n v="1.8109676109699999"/>
    <n v="2.8107339091155699"/>
    <n v="53.110605799558897"/>
  </r>
  <r>
    <s v="Sweden"/>
    <n v="144"/>
    <x v="71"/>
    <x v="6"/>
    <n v="0.92402423455952198"/>
    <n v="1.9048385242583199"/>
    <n v="50.062818980109299"/>
    <n v="43.666591066058302"/>
    <n v="20.6778235225527"/>
    <n v="2.13507650397159"/>
    <n v="3.0854658471048202"/>
    <n v="52.197895484080902"/>
  </r>
  <r>
    <s v="Sweden"/>
    <n v="144"/>
    <x v="71"/>
    <x v="7"/>
    <n v="1.7059384019849799"/>
    <n v="2.4427227220188201"/>
    <n v="48.327037675760899"/>
    <n v="38.976916993095202"/>
    <n v="15.618662051792001"/>
    <n v="3.3311969660371799"/>
    <n v="4.0366800611274103"/>
    <n v="51.658234641798103"/>
  </r>
  <r>
    <s v="Sweden"/>
    <n v="144"/>
    <x v="71"/>
    <x v="8"/>
    <n v="0.94591230078029997"/>
    <n v="1.4841489556080401"/>
    <n v="48.992234749299101"/>
    <n v="37.510524571302298"/>
    <n v="13.520158089098301"/>
    <n v="1.9209595537024999"/>
    <n v="2.44978903967555"/>
    <n v="50.913194303001603"/>
  </r>
  <r>
    <s v="Sweden"/>
    <n v="144"/>
    <x v="71"/>
    <x v="9"/>
    <n v="0.98667543532883495"/>
    <n v="1.44049143607593"/>
    <n v="51.321140188443103"/>
    <n v="40.739059137121799"/>
    <n v="14.3729720783187"/>
    <n v="-0.83629462400412802"/>
    <n v="-0.36131088329317301"/>
    <n v="50.484845564438999"/>
  </r>
  <r>
    <s v="Sweden"/>
    <n v="144"/>
    <x v="71"/>
    <x v="10"/>
    <n v="0.322765336556114"/>
    <n v="0.68903937751473798"/>
    <n v="49.380355447379003"/>
    <n v="38.065598625020698"/>
    <n v="13.348627049449799"/>
    <n v="-9.0077711964553206E-2"/>
    <n v="0.27997126691685498"/>
    <n v="49.290277735414399"/>
  </r>
  <r>
    <s v="Sweden"/>
    <n v="144"/>
    <x v="71"/>
    <x v="11"/>
    <n v="-0.58461538580852801"/>
    <n v="-0.101970612481372"/>
    <n v="48.724900446765702"/>
    <n v="37.149095805821197"/>
    <n v="11.6549912081987"/>
    <n v="-0.33761589954679599"/>
    <n v="0.14203688130464701"/>
    <n v="48.387284547218897"/>
  </r>
  <r>
    <s v="Sweden"/>
    <n v="144"/>
    <x v="71"/>
    <x v="12"/>
    <n v="-0.87900904315749495"/>
    <n v="-0.61845365724337698"/>
    <n v="49.893830919193398"/>
    <n v="37.499325422926397"/>
    <n v="11.239469250773301"/>
    <n v="-1.11343955228386"/>
    <n v="-0.84948622607121504"/>
    <n v="48.780391366909498"/>
  </r>
  <r>
    <s v="Sweden"/>
    <n v="144"/>
    <x v="71"/>
    <x v="13"/>
    <n v="-0.918420390885894"/>
    <n v="-0.69161589257374401"/>
    <n v="50.6018435800517"/>
    <n v="40.160924128704799"/>
    <n v="11.3891307936257"/>
    <n v="-1.46261606086425"/>
    <n v="-1.23112870555693"/>
    <n v="49.1392275191875"/>
  </r>
  <r>
    <s v="Sweden"/>
    <n v="144"/>
    <x v="71"/>
    <x v="14"/>
    <n v="-0.93362816995292797"/>
    <n v="-0.81075648732444106"/>
    <n v="49.668071720351698"/>
    <n v="44.872155141970502"/>
    <n v="11.223799255146201"/>
    <n v="-1.5245709076246099"/>
    <n v="-1.40024494518788"/>
    <n v="48.143500812727098"/>
  </r>
  <r>
    <s v="Sweden"/>
    <n v="144"/>
    <x v="71"/>
    <x v="15"/>
    <n v="-0.72278491100025499"/>
    <n v="-0.69996638063883199"/>
    <n v="48.380436900154201"/>
    <n v="43.738695496036797"/>
    <n v="11.1477372214803"/>
    <n v="1.22991125392269E-2"/>
    <n v="3.4925724157193902E-2"/>
    <n v="48.392736012693398"/>
  </r>
  <r>
    <s v="Sweden"/>
    <n v="144"/>
    <x v="71"/>
    <x v="16"/>
    <n v="0.70651816025176095"/>
    <n v="0.67595671640883304"/>
    <n v="48.748060885642701"/>
    <n v="42.255445092004997"/>
    <n v="8.8798017499763908"/>
    <n v="1.03478322122767"/>
    <n v="1.0043191089711501"/>
    <n v="49.7828441068704"/>
  </r>
  <r>
    <s v="Sweden"/>
    <n v="144"/>
    <x v="71"/>
    <x v="17"/>
    <n v="0.90541919762246104"/>
    <n v="0.85739219043356696"/>
    <n v="48.2309548735658"/>
    <n v="40.730415425070298"/>
    <n v="6.2024469124303199"/>
    <n v="1.4227170301836001"/>
    <n v="1.37532339883254"/>
    <n v="49.653671903749398"/>
  </r>
  <r>
    <s v="Sweden"/>
    <n v="144"/>
    <x v="71"/>
    <x v="18"/>
    <n v="0.36146074508871501"/>
    <n v="0.328471471144622"/>
    <n v="48.776941643715197"/>
    <n v="38.9078902621333"/>
    <n v="5.8599227140947603"/>
    <n v="0.81836155372091202"/>
    <n v="0.78584497337161296"/>
    <n v="49.595303197436102"/>
  </r>
  <r>
    <s v="Sweden"/>
    <n v="144"/>
    <x v="71"/>
    <x v="19"/>
    <n v="-8.0556417140518005E-2"/>
    <n v="-0.152705845783358"/>
    <n v="48.0556651897896"/>
    <n v="34.894276182024797"/>
    <n v="4.3121075075168998"/>
    <n v="0.56433960661190496"/>
    <n v="0.49332434783693602"/>
    <n v="48.620004796401503"/>
  </r>
  <r>
    <s v="Sweden"/>
    <n v="144"/>
    <x v="71"/>
    <x v="20"/>
    <n v="-1.2279600747163899"/>
    <n v="-1.3388621399598"/>
    <n v="51.4396470690142"/>
    <n v="39.6276194723199"/>
    <n v="8.6630866142237508"/>
    <n v="-2.8192612221851499"/>
    <n v="-2.9345147960886"/>
    <n v="48.620385846829002"/>
  </r>
  <r>
    <s v="Sweden"/>
    <n v="144"/>
    <x v="71"/>
    <x v="21"/>
    <n v="-0.52022374705219998"/>
    <n v="-0.63059915279942003"/>
    <n v="50.581225698874803"/>
    <n v="37.295866779372197"/>
    <n v="8.5984587545275204"/>
    <n v="-1.01072832345195"/>
    <n v="-1.1225456572518699"/>
    <n v="49.570497375422804"/>
  </r>
  <r>
    <s v="Sweden"/>
    <n v="144"/>
    <x v="71"/>
    <x v="22"/>
    <n v="-0.25699574323186403"/>
    <n v="-0.38144037415232301"/>
    <n v="49.3697293579012"/>
    <n v="35.110456045964803"/>
    <n v="8.5985668874253296"/>
    <n v="-0.65494406138646799"/>
    <n v="-0.78007479853920503"/>
    <n v="48.714785296514698"/>
  </r>
  <r>
    <s v="Sweden"/>
    <n v="144"/>
    <x v="71"/>
    <x v="23"/>
    <n v="-0.106478685740936"/>
    <n v="-0.23232795462920799"/>
    <n v="48.711078688882097"/>
    <n v="33.314403051337102"/>
    <n v="8.1570879581961204"/>
    <n v="2.15166606619005E-3"/>
    <n v="-0.123563287936809"/>
    <n v="48.713230354948301"/>
  </r>
  <r>
    <s v="Sweden"/>
    <n v="144"/>
    <x v="71"/>
    <x v="24"/>
    <n v="0.45133490878260202"/>
    <n v="0.346782425387749"/>
    <n v="48.175110320269397"/>
    <n v="31.701915139229701"/>
    <n v="7.5160641941596698"/>
    <n v="0.326033135079904"/>
    <n v="0.22157113699129799"/>
    <n v="48.5011434553493"/>
  </r>
  <r>
    <s v="Sweden"/>
    <n v="144"/>
    <x v="71"/>
    <x v="25"/>
    <n v="0.377652313630638"/>
    <n v="0.30655578398698602"/>
    <n v="47.849184405008202"/>
    <n v="30.170451497979801"/>
    <n v="6.9105100417438203"/>
    <n v="0.31781587221792901"/>
    <n v="0.24671723803220799"/>
    <n v="48.167000277226201"/>
  </r>
  <r>
    <s v="Switzerland"/>
    <n v="146"/>
    <x v="72"/>
    <x v="0"/>
    <n v="-0.27781292251098699"/>
    <n v="0.71652423242409602"/>
    <n v="32.154862370706397"/>
    <n v="52.1119522208867"/>
    <n v="33.841463931370299"/>
    <n v="0.28125802202872002"/>
    <n v="1.2673369575969899"/>
    <n v="32.436120392735099"/>
  </r>
  <r>
    <s v="Switzerland"/>
    <n v="146"/>
    <x v="72"/>
    <x v="1"/>
    <n v="-0.289039638288492"/>
    <n v="0.61615297895572096"/>
    <n v="31.5065089073397"/>
    <n v="50.945688117275097"/>
    <n v="34.641820532276903"/>
    <n v="0.20689515295896599"/>
    <n v="1.1069708136762899"/>
    <n v="31.7134040602986"/>
  </r>
  <r>
    <s v="Switzerland"/>
    <n v="146"/>
    <x v="72"/>
    <x v="2"/>
    <n v="-1.6975321128852501"/>
    <n v="-0.75564849924486799"/>
    <n v="33.971938961398799"/>
    <n v="57.5127571228115"/>
    <n v="38.509785555753197"/>
    <n v="-1.73973790085087"/>
    <n v="-0.77635467862086804"/>
    <n v="32.232201060547901"/>
  </r>
  <r>
    <s v="Switzerland"/>
    <n v="146"/>
    <x v="72"/>
    <x v="3"/>
    <n v="-0.75877652015290697"/>
    <n v="9.8272398224701199E-2"/>
    <n v="33.120085704560402"/>
    <n v="56.685775121093997"/>
    <n v="38.607573164543297"/>
    <n v="-1.3543733233444399"/>
    <n v="-0.463817609188939"/>
    <n v="31.765712381215899"/>
  </r>
  <r>
    <s v="Switzerland"/>
    <n v="146"/>
    <x v="72"/>
    <x v="4"/>
    <n v="-0.93566475228591295"/>
    <n v="-9.6897060887284794E-2"/>
    <n v="32.9209630600837"/>
    <n v="57.5730742371803"/>
    <n v="44.378609240977099"/>
    <n v="-1.3872572677010699"/>
    <n v="-0.51575788829186997"/>
    <n v="31.533705792382602"/>
  </r>
  <r>
    <s v="Switzerland"/>
    <n v="146"/>
    <x v="72"/>
    <x v="5"/>
    <n v="-0.30473824282270801"/>
    <n v="0.53488674212394205"/>
    <n v="32.236795846622201"/>
    <n v="54.640381929328598"/>
    <n v="41.411538924493399"/>
    <n v="-0.64299984513499697"/>
    <n v="0.225323629788998"/>
    <n v="31.593796001487199"/>
  </r>
  <r>
    <s v="Switzerland"/>
    <n v="146"/>
    <x v="72"/>
    <x v="6"/>
    <n v="0.74852668734946803"/>
    <n v="1.5404025313758301"/>
    <n v="30.384383642262399"/>
    <n v="48.252123188318997"/>
    <n v="36.2495352443214"/>
    <n v="0.842294824509495"/>
    <n v="1.6374388246298901"/>
    <n v="31.226678466771901"/>
  </r>
  <r>
    <s v="Switzerland"/>
    <n v="146"/>
    <x v="72"/>
    <x v="7"/>
    <n v="1.0706653255594001"/>
    <n v="1.63893607480351"/>
    <n v="29.273101543816399"/>
    <n v="44.497430491032098"/>
    <n v="29.196901664815901"/>
    <n v="1.5659368394438899"/>
    <n v="2.11723550438415"/>
    <n v="30.839038383260299"/>
  </r>
  <r>
    <s v="Switzerland"/>
    <n v="146"/>
    <x v="72"/>
    <x v="8"/>
    <n v="1.2634617024935899"/>
    <n v="1.78729236194509"/>
    <n v="29.803191638418902"/>
    <n v="44.574221278043197"/>
    <n v="24.7170188489598"/>
    <n v="1.9242484154866299"/>
    <n v="2.4345992393001201"/>
    <n v="31.7274400539056"/>
  </r>
  <r>
    <s v="Switzerland"/>
    <n v="146"/>
    <x v="72"/>
    <x v="9"/>
    <n v="1.01266401238239"/>
    <n v="1.4995456559487299"/>
    <n v="31.5120916891583"/>
    <n v="42.766762154535101"/>
    <n v="23.148431559864999"/>
    <n v="0.49413960153660202"/>
    <n v="0.98384857823005301"/>
    <n v="32.006231290694899"/>
  </r>
  <r>
    <s v="Switzerland"/>
    <n v="146"/>
    <x v="72"/>
    <x v="10"/>
    <n v="0.40777386903086099"/>
    <n v="0.87874507404074698"/>
    <n v="31.201683709265101"/>
    <n v="41.144310532136899"/>
    <n v="21.7118617509845"/>
    <n v="0.35155001312131401"/>
    <n v="0.82131269612149604"/>
    <n v="31.553233722386398"/>
  </r>
  <r>
    <s v="Switzerland"/>
    <n v="146"/>
    <x v="72"/>
    <x v="11"/>
    <n v="0.66209808212283405"/>
    <n v="1.0541405568904201"/>
    <n v="31.189633978768299"/>
    <n v="41.546832824992499"/>
    <n v="21.909269173151898"/>
    <n v="0.67795508138904303"/>
    <n v="1.0698692710181601"/>
    <n v="31.8675890601574"/>
  </r>
  <r>
    <s v="Switzerland"/>
    <n v="146"/>
    <x v="72"/>
    <x v="12"/>
    <n v="0.33954743249820102"/>
    <n v="0.705708724147598"/>
    <n v="31.3848077601941"/>
    <n v="42.212626143491001"/>
    <n v="21.4384407927902"/>
    <n v="0.233217901816344"/>
    <n v="0.59876699566763203"/>
    <n v="31.6180256620104"/>
  </r>
  <r>
    <s v="Switzerland"/>
    <n v="146"/>
    <x v="72"/>
    <x v="13"/>
    <n v="-0.335937832663881"/>
    <n v="-8.0151399499090295E-2"/>
    <n v="32.237509404064397"/>
    <n v="41.568936550672703"/>
    <n v="20.497389838930101"/>
    <n v="-0.42835037979005502"/>
    <n v="-0.173535747976681"/>
    <n v="31.8091590242744"/>
  </r>
  <r>
    <s v="Switzerland"/>
    <n v="146"/>
    <x v="72"/>
    <x v="14"/>
    <n v="-0.22670959998097301"/>
    <n v="9.4469123101065793E-3"/>
    <n v="31.825006168861801"/>
    <n v="41.611272397811199"/>
    <n v="20.543746325774201"/>
    <n v="-0.244380044484002"/>
    <n v="-9.2246284062589695E-3"/>
    <n v="31.580626124377801"/>
  </r>
  <r>
    <s v="Switzerland"/>
    <n v="146"/>
    <x v="72"/>
    <x v="15"/>
    <n v="0.54758654303549903"/>
    <n v="0.77780466430834205"/>
    <n v="32.091441454170301"/>
    <n v="41.658411632712998"/>
    <n v="20.709560825635101"/>
    <n v="0.53926548668151497"/>
    <n v="0.76888911619685896"/>
    <n v="32.630706940851802"/>
  </r>
  <r>
    <s v="Switzerland"/>
    <n v="146"/>
    <x v="72"/>
    <x v="16"/>
    <n v="0.29302459775914702"/>
    <n v="0.46831045969040602"/>
    <n v="32.081429611390398"/>
    <n v="40.484401628236903"/>
    <n v="21.381822964009199"/>
    <n v="0.23564128939920101"/>
    <n v="0.41017310895729903"/>
    <n v="32.317070900789602"/>
  </r>
  <r>
    <s v="Switzerland"/>
    <n v="146"/>
    <x v="72"/>
    <x v="17"/>
    <n v="1.1172201980252501"/>
    <n v="1.2591678921017899"/>
    <n v="32.015472944579003"/>
    <n v="41.207956160057101"/>
    <n v="20.495887283792399"/>
    <n v="1.1151571547779899"/>
    <n v="1.2577321816938301"/>
    <n v="33.1306300993569"/>
  </r>
  <r>
    <s v="Switzerland"/>
    <n v="146"/>
    <x v="72"/>
    <x v="18"/>
    <n v="1.0179687788313101"/>
    <n v="1.1065634244754701"/>
    <n v="31.288691496414401"/>
    <n v="39.236706177824999"/>
    <n v="18.4819415226067"/>
    <n v="1.2721363560821299"/>
    <n v="1.36007043075779"/>
    <n v="32.560827852496502"/>
  </r>
  <r>
    <s v="Switzerland"/>
    <n v="146"/>
    <x v="72"/>
    <x v="19"/>
    <n v="1.1444228081443399"/>
    <n v="1.1964131811061001"/>
    <n v="31.4836339737193"/>
    <n v="39.796268390129903"/>
    <n v="17.733963195048698"/>
    <n v="1.3228607942050099"/>
    <n v="1.3748345350056601"/>
    <n v="32.806494767924299"/>
  </r>
  <r>
    <s v="Switzerland"/>
    <n v="146"/>
    <x v="72"/>
    <x v="20"/>
    <n v="-2.2335942625727898"/>
    <n v="-2.1688307667898798"/>
    <n v="36.481477637574997"/>
    <n v="42.383318398004498"/>
    <n v="19.943483823406702"/>
    <n v="-2.82091292693611"/>
    <n v="-2.7536774882494499"/>
    <n v="33.660564710638901"/>
  </r>
  <r>
    <s v="Switzerland"/>
    <n v="146"/>
    <x v="72"/>
    <x v="21"/>
    <n v="-1.62563817589722"/>
    <n v="-1.47438547446973"/>
    <n v="35.090962085023101"/>
    <n v="42.224593597367502"/>
    <n v="21.877975822206501"/>
    <n v="-1.9353058450438101"/>
    <n v="-1.7830048609397999"/>
    <n v="33.155656239979301"/>
  </r>
  <r>
    <s v="Switzerland"/>
    <n v="146"/>
    <x v="72"/>
    <x v="22"/>
    <n v="-0.747760492800434"/>
    <n v="-0.60341998717837397"/>
    <n v="33.935595272872497"/>
    <n v="41.4635456251102"/>
    <n v="21.1169278499491"/>
    <n v="-0.94571731409314297"/>
    <n v="-0.80069711635866003"/>
    <n v="32.989877958779402"/>
  </r>
  <r>
    <s v="Switzerland"/>
    <n v="146"/>
    <x v="72"/>
    <x v="23"/>
    <n v="-0.17304965081134199"/>
    <n v="-3.7241650142119401E-2"/>
    <n v="33.250123498798096"/>
    <n v="40.611834916842"/>
    <n v="20.2652171416809"/>
    <n v="-0.26024554001870598"/>
    <n v="-0.123373480038466"/>
    <n v="32.989877958779402"/>
  </r>
  <r>
    <s v="Switzerland"/>
    <n v="146"/>
    <x v="72"/>
    <x v="24"/>
    <n v="-0.13303159676347501"/>
    <n v="-6.3391730806451902E-3"/>
    <n v="32.799999999999997"/>
    <n v="39.630114999555403"/>
    <n v="19.283497224394399"/>
    <n v="-0.14002082080834999"/>
    <n v="-1.25406694239329E-2"/>
    <n v="32.659979179191602"/>
  </r>
  <r>
    <s v="Switzerland"/>
    <n v="146"/>
    <x v="72"/>
    <x v="25"/>
    <n v="-4.7673341863856897E-2"/>
    <n v="7.0612277366888701E-2"/>
    <n v="32.700000000000003"/>
    <n v="38.768485894107997"/>
    <n v="18.421868118947"/>
    <n v="-4.0020820808340102E-2"/>
    <n v="7.9216305595769101E-2"/>
    <n v="32.659979179191701"/>
  </r>
  <r>
    <s v="Tanzania"/>
    <n v="738"/>
    <x v="73"/>
    <x v="0"/>
    <m/>
    <m/>
    <n v="12.3242604952977"/>
    <m/>
    <m/>
    <n v="-0.73048923527862797"/>
    <n v="0.55787055038384703"/>
    <n v="11.5937712600191"/>
  </r>
  <r>
    <s v="Tanzania"/>
    <n v="738"/>
    <x v="73"/>
    <x v="1"/>
    <m/>
    <m/>
    <n v="12.3769089173651"/>
    <m/>
    <m/>
    <n v="-0.41408858391161502"/>
    <n v="0.713727030700266"/>
    <n v="11.9628203334535"/>
  </r>
  <r>
    <s v="Tanzania"/>
    <n v="738"/>
    <x v="73"/>
    <x v="2"/>
    <m/>
    <m/>
    <n v="13.609286096904"/>
    <n v="47.371422684063603"/>
    <m/>
    <n v="-0.72668720901407002"/>
    <n v="0.14413974249164499"/>
    <n v="12.8825988878899"/>
  </r>
  <r>
    <s v="Tanzania"/>
    <n v="738"/>
    <x v="73"/>
    <x v="3"/>
    <m/>
    <m/>
    <n v="15.3636759215052"/>
    <n v="44.3758176671816"/>
    <m/>
    <n v="-1.77495299722474"/>
    <n v="-1.06652851650312"/>
    <n v="13.5887229242805"/>
  </r>
  <r>
    <s v="Tanzania"/>
    <n v="738"/>
    <x v="73"/>
    <x v="4"/>
    <m/>
    <m/>
    <n v="17.022991639469701"/>
    <n v="44.521628331147603"/>
    <m/>
    <n v="-2.4338168863537599"/>
    <n v="-1.6917268017498801"/>
    <n v="14.5891747531159"/>
  </r>
  <r>
    <s v="Tanzania"/>
    <n v="738"/>
    <x v="73"/>
    <x v="5"/>
    <m/>
    <m/>
    <n v="18.313674335959501"/>
    <n v="46.091349963426097"/>
    <m/>
    <n v="-3.27609370826096"/>
    <n v="-2.3945463551497101"/>
    <n v="15.037580627698601"/>
  </r>
  <r>
    <s v="Tanzania"/>
    <n v="738"/>
    <x v="73"/>
    <x v="6"/>
    <m/>
    <m/>
    <n v="17.618023515166499"/>
    <n v="34.461763895143299"/>
    <m/>
    <n v="-3.3837500567894501"/>
    <n v="-2.5076626860174702"/>
    <n v="14.2342734583771"/>
  </r>
  <r>
    <s v="Tanzania"/>
    <n v="738"/>
    <x v="73"/>
    <x v="7"/>
    <m/>
    <m/>
    <n v="17.829826700129001"/>
    <n v="23.7606674539498"/>
    <m/>
    <n v="-1.4434804299617401"/>
    <n v="-0.558963490864271"/>
    <n v="16.386346270167301"/>
  </r>
  <r>
    <s v="Tanzania"/>
    <n v="738"/>
    <x v="73"/>
    <x v="8"/>
    <m/>
    <m/>
    <n v="18.083690333817199"/>
    <n v="21.7433950351923"/>
    <m/>
    <n v="-1.9171945702625"/>
    <n v="-1.15372711012605"/>
    <n v="16.1664957635547"/>
  </r>
  <r>
    <s v="Tanzania"/>
    <n v="738"/>
    <x v="73"/>
    <x v="9"/>
    <m/>
    <m/>
    <n v="19.5787714671586"/>
    <n v="24.013394449347601"/>
    <m/>
    <n v="-4.4635282598226897"/>
    <n v="-3.82130209554047"/>
    <n v="15.115243207336"/>
  </r>
  <r>
    <s v="Tanzania"/>
    <n v="738"/>
    <x v="73"/>
    <x v="10"/>
    <m/>
    <m/>
    <n v="19.804701928807699"/>
    <n v="27.553300352751901"/>
    <m/>
    <n v="-4.74383797105643"/>
    <n v="-4.0666321937201797"/>
    <n v="15.0608639577513"/>
  </r>
  <r>
    <s v="Tanzania"/>
    <n v="738"/>
    <x v="73"/>
    <x v="11"/>
    <m/>
    <m/>
    <n v="19.029776872777401"/>
    <n v="28.3827791725708"/>
    <m/>
    <n v="-3.5113647624659499"/>
    <n v="-2.7736387146584698"/>
    <n v="15.5184121103115"/>
  </r>
  <r>
    <s v="Tanzania"/>
    <n v="738"/>
    <x v="73"/>
    <x v="12"/>
    <m/>
    <m/>
    <n v="19.576912122205901"/>
    <n v="30.045560479525001"/>
    <m/>
    <n v="-3.99694320054765"/>
    <n v="-3.0316906245391899"/>
    <n v="15.579968921658301"/>
  </r>
  <r>
    <s v="Tanzania"/>
    <n v="738"/>
    <x v="73"/>
    <x v="13"/>
    <m/>
    <m/>
    <n v="18.791761705472599"/>
    <n v="32.720707658983201"/>
    <m/>
    <n v="-3.75921494480008"/>
    <n v="-2.56443778974382"/>
    <n v="15.032546760672499"/>
  </r>
  <r>
    <s v="Tanzania"/>
    <n v="738"/>
    <x v="73"/>
    <x v="14"/>
    <m/>
    <m/>
    <n v="17.288562351239602"/>
    <n v="36.0889484342255"/>
    <m/>
    <n v="-2.9114271753850498"/>
    <n v="-1.5567101016453699"/>
    <n v="14.377135175854599"/>
  </r>
  <r>
    <s v="Tanzania"/>
    <n v="738"/>
    <x v="73"/>
    <x v="15"/>
    <m/>
    <m/>
    <n v="17.150793389491898"/>
    <n v="39.2118164232919"/>
    <m/>
    <n v="-3.1685785417106"/>
    <n v="-1.71267074883818"/>
    <n v="13.9822148477813"/>
  </r>
  <r>
    <s v="Tanzania"/>
    <n v="738"/>
    <x v="73"/>
    <x v="16"/>
    <m/>
    <m/>
    <n v="16.910659355332299"/>
    <n v="39.797162333373699"/>
    <m/>
    <n v="-2.0832379993706098"/>
    <n v="-0.60592340882998896"/>
    <n v="14.8274213559617"/>
  </r>
  <r>
    <s v="Tanzania"/>
    <n v="738"/>
    <x v="73"/>
    <x v="17"/>
    <m/>
    <m/>
    <n v="16.572574687895301"/>
    <n v="40.732408277801099"/>
    <m/>
    <n v="-1.1580238278568999"/>
    <n v="0.402352564582934"/>
    <n v="15.4145508600384"/>
  </r>
  <r>
    <s v="Tanzania"/>
    <n v="738"/>
    <x v="73"/>
    <x v="18"/>
    <m/>
    <m/>
    <n v="16.605926755787699"/>
    <n v="40.543778151441103"/>
    <m/>
    <n v="-1.9316329131416401"/>
    <n v="-0.226800508509375"/>
    <n v="14.674293842646"/>
  </r>
  <r>
    <s v="Tanzania"/>
    <n v="738"/>
    <x v="73"/>
    <x v="19"/>
    <m/>
    <m/>
    <n v="16.622710478171399"/>
    <n v="39.035801444380603"/>
    <m/>
    <n v="-1.9801399387395699"/>
    <n v="-0.29737069551965301"/>
    <n v="14.6425705394318"/>
  </r>
  <r>
    <s v="Tanzania"/>
    <n v="738"/>
    <x v="73"/>
    <x v="20"/>
    <m/>
    <m/>
    <n v="17.0726927245884"/>
    <n v="40.527880171177799"/>
    <m/>
    <n v="-2.5034175913362602"/>
    <n v="-0.87805771331239502"/>
    <n v="14.5692751332521"/>
  </r>
  <r>
    <s v="Tanzania"/>
    <n v="738"/>
    <x v="73"/>
    <x v="21"/>
    <m/>
    <m/>
    <n v="17.8983325518833"/>
    <n v="40.7924820478733"/>
    <m/>
    <n v="-3.2774552037478899"/>
    <n v="-1.65710219720856"/>
    <n v="14.6208773481354"/>
  </r>
  <r>
    <s v="Tanzania"/>
    <n v="738"/>
    <x v="73"/>
    <x v="22"/>
    <m/>
    <m/>
    <n v="18.685009410762198"/>
    <n v="39.814551849796899"/>
    <m/>
    <n v="-3.2606873750185001"/>
    <n v="-1.6849799018173499"/>
    <n v="15.4243220357437"/>
  </r>
  <r>
    <s v="Tanzania"/>
    <n v="738"/>
    <x v="73"/>
    <x v="23"/>
    <m/>
    <m/>
    <n v="18.512721709230402"/>
    <n v="38.909017359922203"/>
    <m/>
    <n v="-2.95656303400325"/>
    <n v="-1.2329910715054999"/>
    <n v="15.5561586752272"/>
  </r>
  <r>
    <s v="Tanzania"/>
    <n v="738"/>
    <x v="73"/>
    <x v="24"/>
    <m/>
    <m/>
    <n v="18.169088759106899"/>
    <n v="37.815139083290198"/>
    <m/>
    <n v="-2.4321313757307399"/>
    <n v="-0.54290710181730195"/>
    <n v="15.7369573833762"/>
  </r>
  <r>
    <s v="Tanzania"/>
    <n v="738"/>
    <x v="73"/>
    <x v="25"/>
    <m/>
    <m/>
    <n v="17.9762615194904"/>
    <n v="36.527280318150702"/>
    <m/>
    <n v="-2.2322859052361301"/>
    <n v="-0.19823271788210201"/>
    <n v="15.7439756142543"/>
  </r>
  <r>
    <s v="Thailand"/>
    <n v="578"/>
    <x v="74"/>
    <x v="0"/>
    <n v="-1.0427643778036599"/>
    <m/>
    <n v="19.3460725300734"/>
    <n v="57.825583090544299"/>
    <m/>
    <n v="-1.7920680014030199"/>
    <m/>
    <n v="17.554004528670401"/>
  </r>
  <r>
    <s v="Thailand"/>
    <n v="578"/>
    <x v="74"/>
    <x v="1"/>
    <n v="-0.64895368769852901"/>
    <n v="0.352611482956799"/>
    <n v="20.823764712477999"/>
    <n v="57.469247556586303"/>
    <m/>
    <n v="-1.7680935560997699"/>
    <n v="-0.70964369354331902"/>
    <n v="19.055671156378299"/>
  </r>
  <r>
    <s v="Thailand"/>
    <n v="578"/>
    <x v="74"/>
    <x v="2"/>
    <n v="-5.2145647402050797"/>
    <n v="-4.0688685651500096"/>
    <n v="25.7123105309105"/>
    <n v="54.901571057494202"/>
    <m/>
    <n v="-6.7224986411065402"/>
    <n v="-5.5054255358000797"/>
    <n v="18.989811889803899"/>
  </r>
  <r>
    <s v="Thailand"/>
    <n v="578"/>
    <x v="74"/>
    <x v="3"/>
    <n v="1.8966526244161299"/>
    <n v="2.8384064217511602"/>
    <n v="18.2857386051136"/>
    <n v="47.501088457166297"/>
    <m/>
    <n v="1.9783241776770999"/>
    <n v="2.9158904224527502"/>
    <n v="20.264062782790699"/>
  </r>
  <r>
    <s v="Thailand"/>
    <n v="578"/>
    <x v="74"/>
    <x v="4"/>
    <n v="0.85182114275308096"/>
    <n v="1.9689343417420899"/>
    <n v="19.331488387156401"/>
    <n v="46.265899197282401"/>
    <m/>
    <n v="1.10592470501202"/>
    <n v="2.2085444720923699"/>
    <n v="20.437413092168399"/>
  </r>
  <r>
    <s v="Thailand"/>
    <n v="578"/>
    <x v="74"/>
    <x v="5"/>
    <n v="2.0065920072924199"/>
    <n v="3.0967787374003302"/>
    <n v="19.579762498661498"/>
    <n v="45.461637460601601"/>
    <m/>
    <n v="2.1730401795051599"/>
    <n v="3.25403731918371"/>
    <n v="21.752802678166699"/>
  </r>
  <r>
    <s v="Thailand"/>
    <n v="578"/>
    <x v="74"/>
    <x v="6"/>
    <n v="1.75297338817256"/>
    <n v="2.9755388875367701"/>
    <n v="18.738914792163399"/>
    <n v="39.177385154129297"/>
    <m/>
    <n v="1.86665979502654"/>
    <n v="3.0818528858143801"/>
    <n v="20.605574587189899"/>
  </r>
  <r>
    <s v="Thailand"/>
    <n v="578"/>
    <x v="74"/>
    <x v="7"/>
    <n v="-0.18845786660681799"/>
    <n v="0.70276367002277096"/>
    <n v="19.9990561289193"/>
    <n v="35.985227317943099"/>
    <m/>
    <n v="0.21994457403048301"/>
    <n v="1.09333061931423"/>
    <n v="20.219000702949799"/>
  </r>
  <r>
    <s v="Thailand"/>
    <n v="578"/>
    <x v="74"/>
    <x v="8"/>
    <n v="0.442713184625871"/>
    <n v="1.2570254794085101"/>
    <n v="19.226325815349401"/>
    <n v="34.946688897868803"/>
    <m/>
    <n v="0.80103287729018302"/>
    <n v="1.60044655513948"/>
    <n v="20.027358692639599"/>
  </r>
  <r>
    <s v="Thailand"/>
    <n v="578"/>
    <x v="74"/>
    <x v="9"/>
    <n v="-1.4070210699446"/>
    <n v="-0.73675144102628498"/>
    <n v="21.721836478277702"/>
    <n v="42.3641171362585"/>
    <m/>
    <n v="-2.2139738615325402"/>
    <n v="-1.5178434171167701"/>
    <n v="19.5078626167452"/>
  </r>
  <r>
    <s v="Thailand"/>
    <n v="578"/>
    <x v="74"/>
    <x v="10"/>
    <n v="-1.21507145971367"/>
    <n v="-0.60203256575306296"/>
    <n v="22.0088575031867"/>
    <n v="39.831361826194602"/>
    <m/>
    <n v="-1.0697045116528301"/>
    <n v="-0.46068812785744101"/>
    <n v="20.939152991533899"/>
  </r>
  <r>
    <s v="Thailand"/>
    <n v="578"/>
    <x v="74"/>
    <x v="11"/>
    <n v="0.112430652283298"/>
    <n v="0.96542355608726105"/>
    <n v="21.1134012693662"/>
    <n v="39.115938099961902"/>
    <m/>
    <n v="9.4141532284296905E-2"/>
    <n v="0.94787396709741001"/>
    <n v="21.207542801650501"/>
  </r>
  <r>
    <s v="Thailand"/>
    <n v="578"/>
    <x v="74"/>
    <x v="12"/>
    <n v="-0.56480367876230397"/>
    <n v="0.28390686950496502"/>
    <n v="22.251298313928601"/>
    <n v="41.929723248310502"/>
    <m/>
    <n v="-0.86047955117879704"/>
    <n v="-3.3943709272551899E-4"/>
    <n v="21.390818762749799"/>
  </r>
  <r>
    <s v="Thailand"/>
    <n v="578"/>
    <x v="74"/>
    <x v="13"/>
    <n v="0.29084402077988503"/>
    <n v="1.0501222328306701"/>
    <n v="21.635534314253199"/>
    <n v="42.190422332296201"/>
    <m/>
    <n v="0.51554059375139605"/>
    <n v="1.26701434970746"/>
    <n v="22.151074908004599"/>
  </r>
  <r>
    <s v="Thailand"/>
    <n v="578"/>
    <x v="74"/>
    <x v="14"/>
    <n v="-0.406299935413449"/>
    <n v="0.320838269043973"/>
    <n v="22.186011342924999"/>
    <n v="43.334600263899702"/>
    <m/>
    <n v="-0.80092233068601204"/>
    <n v="-6.0616309315840798E-2"/>
    <n v="21.3850890122389"/>
  </r>
  <r>
    <s v="Thailand"/>
    <n v="578"/>
    <x v="74"/>
    <x v="15"/>
    <n v="0.54224337936019595"/>
    <n v="1.11204468291349"/>
    <n v="22.182205285206301"/>
    <n v="42.558701233713897"/>
    <m/>
    <n v="0.13237768014578"/>
    <n v="0.71290553004801904"/>
    <n v="22.314582965351999"/>
  </r>
  <r>
    <s v="Thailand"/>
    <n v="578"/>
    <x v="74"/>
    <x v="16"/>
    <n v="0.91453957362691396"/>
    <n v="1.3092834465010099"/>
    <n v="21.349745135521601"/>
    <n v="41.745392200110601"/>
    <m/>
    <n v="0.56943005296400995"/>
    <n v="0.97065963076772199"/>
    <n v="21.9191751884856"/>
  </r>
  <r>
    <s v="Thailand"/>
    <n v="578"/>
    <x v="74"/>
    <x v="17"/>
    <n v="-0.25012747864816498"/>
    <n v="0.24749884705175601"/>
    <n v="21.5216503545313"/>
    <n v="41.777662241267798"/>
    <m/>
    <n v="-0.424881961436611"/>
    <n v="7.6818138347003698E-2"/>
    <n v="21.096768393094699"/>
  </r>
  <r>
    <s v="Thailand"/>
    <n v="578"/>
    <x v="74"/>
    <x v="18"/>
    <n v="5.3015630187457398E-2"/>
    <n v="0.61149200557686301"/>
    <n v="21.352210886265102"/>
    <n v="41.940783855835001"/>
    <m/>
    <n v="6.4059624990952996E-2"/>
    <n v="0.62224728921616601"/>
    <n v="21.416270511256101"/>
  </r>
  <r>
    <s v="Thailand"/>
    <n v="578"/>
    <x v="74"/>
    <x v="19"/>
    <n v="-0.71117544119609899"/>
    <n v="-0.175009966026343"/>
    <n v="21.820341353712301"/>
    <n v="41.057683659000404"/>
    <m/>
    <n v="-0.81543665762998896"/>
    <n v="-0.27669699483992299"/>
    <n v="21.004904696082299"/>
  </r>
  <r>
    <s v="Thailand"/>
    <n v="578"/>
    <x v="74"/>
    <x v="20"/>
    <n v="-2.81675288179532"/>
    <n v="-2.3821780291478998"/>
    <n v="25.365178530934401"/>
    <n v="49.751558001101003"/>
    <m/>
    <n v="-4.7131963364736702"/>
    <n v="-4.2435046940975596"/>
    <n v="20.6519821944607"/>
  </r>
  <r>
    <s v="Thailand"/>
    <n v="578"/>
    <x v="74"/>
    <x v="21"/>
    <n v="-5.50366363332909"/>
    <n v="-4.7785273274060103"/>
    <n v="28.141046962155102"/>
    <n v="58.039601832802497"/>
    <m/>
    <n v="-7.8465456873596997"/>
    <n v="-7.0555555176473304"/>
    <n v="20.294501274795401"/>
  </r>
  <r>
    <s v="Thailand"/>
    <n v="578"/>
    <x v="74"/>
    <x v="22"/>
    <n v="-4.0908926469721898"/>
    <n v="-3.2401871903151802"/>
    <n v="26.1830774964391"/>
    <n v="62.682485251721502"/>
    <m/>
    <n v="-6.0590767411711601"/>
    <n v="-5.1388942774869699"/>
    <n v="20.1240007552679"/>
  </r>
  <r>
    <s v="Thailand"/>
    <n v="578"/>
    <x v="74"/>
    <x v="23"/>
    <n v="-1.9342525391507599"/>
    <n v="-0.57553092035057096"/>
    <n v="23.7066619776603"/>
    <n v="61.442197354062898"/>
    <m/>
    <n v="-2.9929739551889698"/>
    <n v="-1.57130192729715"/>
    <n v="20.713688022471299"/>
  </r>
  <r>
    <s v="Thailand"/>
    <n v="578"/>
    <x v="74"/>
    <x v="24"/>
    <n v="-1.7390948420013701"/>
    <n v="-8.9793517894007094E-2"/>
    <n v="23.993647544198598"/>
    <n v="63.163466492874498"/>
    <m/>
    <n v="-3.1610098484753699"/>
    <n v="-1.4077868398419999"/>
    <n v="20.832637695723299"/>
  </r>
  <r>
    <s v="Thailand"/>
    <n v="578"/>
    <x v="74"/>
    <x v="25"/>
    <n v="-1.8962017833600699"/>
    <n v="-8.2497012937651895E-2"/>
    <n v="24.228491053095802"/>
    <n v="62.715077694476598"/>
    <m/>
    <n v="-3.3958463606999101"/>
    <n v="-1.4624476017483099"/>
    <n v="20.832644692395899"/>
  </r>
  <r>
    <s v="Turkey"/>
    <n v="186"/>
    <x v="75"/>
    <x v="0"/>
    <m/>
    <m/>
    <m/>
    <m/>
    <n v="46.562271425024697"/>
    <m/>
    <m/>
    <m/>
  </r>
  <r>
    <s v="Turkey"/>
    <n v="186"/>
    <x v="75"/>
    <x v="1"/>
    <n v="-9.4496367657657601"/>
    <n v="5.9954319819161999"/>
    <n v="44.037491336906498"/>
    <n v="75.5109240360824"/>
    <n v="72.154984413690798"/>
    <n v="-11.6683179914251"/>
    <n v="4.58891230193891"/>
    <n v="32.3691733454814"/>
  </r>
  <r>
    <s v="Turkey"/>
    <n v="186"/>
    <x v="75"/>
    <x v="2"/>
    <n v="-10.205942076224201"/>
    <n v="3.0136118111068999"/>
    <n v="41.013173432880102"/>
    <n v="71.523086998648097"/>
    <n v="65.404445592799604"/>
    <n v="-11.339358396690301"/>
    <n v="2.2610030742626801"/>
    <n v="29.673815036189701"/>
  </r>
  <r>
    <s v="Turkey"/>
    <n v="186"/>
    <x v="75"/>
    <x v="3"/>
    <n v="-6.60976561875533"/>
    <n v="4.8045691912950996"/>
    <n v="38.427954980665298"/>
    <n v="65.169926080715797"/>
    <n v="57.695572045792296"/>
    <n v="-7.5718347583724697"/>
    <n v="4.1447437938169003"/>
    <n v="30.856120222292802"/>
  </r>
  <r>
    <s v="Turkey"/>
    <n v="186"/>
    <x v="75"/>
    <x v="4"/>
    <n v="-4.28012605203027"/>
    <n v="4.4942654216022699"/>
    <n v="34.559508868729701"/>
    <n v="57.168121056154803"/>
    <n v="51.084929281263598"/>
    <n v="-4.1215856385604503"/>
    <n v="4.6111405905967899"/>
    <n v="30.437923230169201"/>
  </r>
  <r>
    <s v="Turkey"/>
    <n v="186"/>
    <x v="75"/>
    <x v="5"/>
    <n v="-1.5979399763266899"/>
    <n v="3.6278191607129102"/>
    <n v="32.112275602934297"/>
    <n v="50.2230087985631"/>
    <n v="43.396179950163202"/>
    <n v="-0.74895477038351599"/>
    <n v="4.3335368385913897"/>
    <n v="31.363320832550801"/>
  </r>
  <r>
    <s v="Turkey"/>
    <n v="186"/>
    <x v="75"/>
    <x v="6"/>
    <n v="-1.96641303153355"/>
    <n v="3.0278489058114499"/>
    <n v="34.028340874311901"/>
    <n v="44.257348828463499"/>
    <n v="37.1020587103202"/>
    <n v="-0.68544810892094898"/>
    <n v="4.1175675624816002"/>
    <n v="33.3428927653909"/>
  </r>
  <r>
    <s v="Turkey"/>
    <n v="186"/>
    <x v="75"/>
    <x v="7"/>
    <n v="-3.3642831206511699"/>
    <n v="1.3974771011925899"/>
    <n v="33.444509767769702"/>
    <n v="37.799318388902599"/>
    <n v="31.597306872444101"/>
    <n v="-1.92648172372732"/>
    <n v="2.6340702757174999"/>
    <n v="31.518028044042399"/>
  </r>
  <r>
    <s v="Turkey"/>
    <n v="186"/>
    <x v="75"/>
    <x v="8"/>
    <n v="-3.1319833828903101"/>
    <n v="1.0354108003412199"/>
    <n v="34.191066248942903"/>
    <n v="37.795317585029998"/>
    <n v="32.066714059726898"/>
    <n v="-2.6399531316611999"/>
    <n v="1.4667605233162899"/>
    <n v="31.551113117281702"/>
  </r>
  <r>
    <s v="Turkey"/>
    <n v="186"/>
    <x v="75"/>
    <x v="9"/>
    <n v="-3.2306277998356201"/>
    <n v="0.77318653830189099"/>
    <n v="37.889155449221597"/>
    <n v="43.490855393819999"/>
    <n v="37.172697858446803"/>
    <n v="-5.8392815418623201"/>
    <n v="-1.5371676611018801"/>
    <n v="32.049873907359299"/>
  </r>
  <r>
    <s v="Turkey"/>
    <n v="186"/>
    <x v="75"/>
    <x v="10"/>
    <n v="-2.0866822874904098"/>
    <n v="1.2451427471649501"/>
    <n v="35.864348270550799"/>
    <n v="39.7230543509977"/>
    <n v="34.666780177678802"/>
    <n v="-3.4015891022595901"/>
    <n v="5.7374619959449202E-2"/>
    <n v="32.4627591682912"/>
  </r>
  <r>
    <s v="Turkey"/>
    <n v="186"/>
    <x v="75"/>
    <x v="11"/>
    <n v="-1.09205771325524"/>
    <n v="1.4251763939403299"/>
    <n v="33.123021910182999"/>
    <n v="36.169763935381702"/>
    <n v="30.877828363381301"/>
    <n v="-0.68169647015378998"/>
    <n v="1.8048102776266199"/>
    <n v="32.441325440029203"/>
  </r>
  <r>
    <s v="Turkey"/>
    <n v="186"/>
    <x v="75"/>
    <x v="12"/>
    <n v="-1.72639927499768"/>
    <n v="0.74733393049997199"/>
    <n v="34.150993277567302"/>
    <n v="32.442094956351802"/>
    <n v="27.265060755235201"/>
    <n v="-1.81741226765966"/>
    <n v="0.66292463151305803"/>
    <n v="32.333581009907697"/>
  </r>
  <r>
    <s v="Turkey"/>
    <n v="186"/>
    <x v="75"/>
    <x v="13"/>
    <n v="-2.0209455448528799"/>
    <n v="0.28872044484887599"/>
    <n v="33.935675018863797"/>
    <n v="31.16038647485"/>
    <n v="25.7533745494102"/>
    <n v="-1.4582630563053101"/>
    <n v="0.81398716052119702"/>
    <n v="32.477411962558499"/>
  </r>
  <r>
    <s v="Turkey"/>
    <n v="186"/>
    <x v="75"/>
    <x v="14"/>
    <n v="-1.59242481394571"/>
    <n v="0.376396093439052"/>
    <n v="33.064267968676603"/>
    <n v="28.4883262128496"/>
    <n v="23.707112294246699"/>
    <n v="-1.4226473535281901"/>
    <n v="0.53616583983231503"/>
    <n v="31.641620615148401"/>
  </r>
  <r>
    <s v="Turkey"/>
    <n v="186"/>
    <x v="75"/>
    <x v="15"/>
    <n v="-1.5784651827718901"/>
    <n v="0.28050934399093502"/>
    <n v="33.195827308457403"/>
    <n v="27.362060850059301"/>
    <n v="22.840562118861499"/>
    <n v="-1.2585401824068501"/>
    <n v="0.58276964797794095"/>
    <n v="31.937287126050499"/>
  </r>
  <r>
    <s v="Turkey"/>
    <n v="186"/>
    <x v="75"/>
    <x v="16"/>
    <n v="-2.0918509162003098"/>
    <n v="-0.738471609991881"/>
    <n v="34.843107084943099"/>
    <n v="27.9990207113966"/>
    <n v="23.275212813312301"/>
    <n v="-2.3378843638095499"/>
    <n v="-0.97497847869227205"/>
    <n v="32.505222721133499"/>
  </r>
  <r>
    <s v="Turkey"/>
    <n v="186"/>
    <x v="75"/>
    <x v="17"/>
    <n v="-2.8878682728274501"/>
    <n v="-1.5351920347488499"/>
    <n v="33.3454658098129"/>
    <n v="28.027245940559801"/>
    <n v="22.115200180559999"/>
    <n v="-2.1826159684537698"/>
    <n v="-0.85829390060988298"/>
    <n v="31.162849841359101"/>
  </r>
  <r>
    <s v="Turkey"/>
    <n v="186"/>
    <x v="75"/>
    <x v="18"/>
    <n v="-4.1213933384413197"/>
    <n v="-2.5867552710707198"/>
    <n v="34.557508870362099"/>
    <n v="30.169041327209701"/>
    <n v="24.303202313323901"/>
    <n v="-3.7345381352915399"/>
    <n v="-2.21694827063008"/>
    <n v="30.822970735070601"/>
  </r>
  <r>
    <s v="Turkey"/>
    <n v="186"/>
    <x v="75"/>
    <x v="19"/>
    <n v="-4.1419660304850403"/>
    <n v="-2.2876025979119099"/>
    <n v="35.667737565651898"/>
    <n v="32.663283978504602"/>
    <n v="25.560060463799001"/>
    <n v="-4.7488741241051704"/>
    <n v="-2.8616589465201798"/>
    <n v="30.918863441546701"/>
  </r>
  <r>
    <s v="Turkey"/>
    <n v="186"/>
    <x v="75"/>
    <x v="20"/>
    <n v="-3.80283185008672"/>
    <n v="-1.98741514140202"/>
    <n v="33.961667635315202"/>
    <n v="39.517874328498898"/>
    <n v="30.8287371543144"/>
    <n v="-5.0912866833152197"/>
    <n v="-3.20178484708343"/>
    <n v="28.870380952000001"/>
  </r>
  <r>
    <s v="Turkey"/>
    <n v="186"/>
    <x v="75"/>
    <x v="21"/>
    <n v="-4.2438951156726201"/>
    <n v="-2.4669159825901299"/>
    <n v="31.547046271335699"/>
    <n v="41.645688624796698"/>
    <n v="38.2477465799115"/>
    <n v="-3.50675479679097"/>
    <n v="-1.76751741628085"/>
    <n v="28.040291474544802"/>
  </r>
  <r>
    <s v="Turkey"/>
    <n v="186"/>
    <x v="75"/>
    <x v="22"/>
    <n v="-7.2379072202196397"/>
    <n v="-4.2343427095528403"/>
    <n v="35.347734960823601"/>
    <n v="43.692437417856397"/>
    <n v="38.713293210851297"/>
    <n v="-6.8970297618578904"/>
    <n v="-3.9175126473167401"/>
    <n v="28.4507051989657"/>
  </r>
  <r>
    <s v="Turkey"/>
    <n v="186"/>
    <x v="75"/>
    <x v="23"/>
    <n v="-7.60921331764317"/>
    <n v="-3.86196082627088"/>
    <n v="36.083325482327503"/>
    <n v="45.010099663607299"/>
    <n v="39.649489533764601"/>
    <n v="-7.4553838233223004"/>
    <n v="-3.7178502138243101"/>
    <n v="28.627941659005199"/>
  </r>
  <r>
    <s v="Turkey"/>
    <n v="186"/>
    <x v="75"/>
    <x v="24"/>
    <n v="-6.8081917395422602"/>
    <n v="-2.6507428139722702"/>
    <n v="35.930433297864099"/>
    <n v="45.322976643211298"/>
    <n v="41.294205883262102"/>
    <n v="-6.6476762923536503"/>
    <n v="-2.5000380827871198"/>
    <n v="29.282757005510401"/>
  </r>
  <r>
    <s v="Turkey"/>
    <n v="186"/>
    <x v="75"/>
    <x v="25"/>
    <n v="-6.63954902952179"/>
    <n v="-2.59301719285294"/>
    <n v="35.975551888042403"/>
    <n v="46.832894936870098"/>
    <n v="43.026484439041504"/>
    <n v="-6.5908845967404304"/>
    <n v="-2.5458167052522298"/>
    <n v="29.384667291302002"/>
  </r>
  <r>
    <s v="Uganda"/>
    <n v="746"/>
    <x v="76"/>
    <x v="0"/>
    <m/>
    <m/>
    <n v="15.229001738648"/>
    <n v="48.544649883963501"/>
    <m/>
    <n v="-0.62367868524609504"/>
    <n v="0.18631962702091501"/>
    <n v="14.6053230534019"/>
  </r>
  <r>
    <s v="Uganda"/>
    <n v="746"/>
    <x v="76"/>
    <x v="1"/>
    <m/>
    <m/>
    <n v="16.206207323379999"/>
    <n v="51.352311882595401"/>
    <m/>
    <n v="-0.99381773064430001"/>
    <n v="-8.9781203229937101E-2"/>
    <n v="15.2123895927357"/>
  </r>
  <r>
    <s v="Uganda"/>
    <n v="746"/>
    <x v="76"/>
    <x v="2"/>
    <m/>
    <m/>
    <n v="16.761234307010501"/>
    <n v="54.710964246342002"/>
    <m/>
    <n v="-2.0681748757340301"/>
    <n v="-1.0110526813520899"/>
    <n v="14.693059431276399"/>
  </r>
  <r>
    <s v="Uganda"/>
    <n v="746"/>
    <x v="76"/>
    <x v="3"/>
    <m/>
    <m/>
    <n v="16.458964294207298"/>
    <n v="55.139356748195397"/>
    <m/>
    <n v="-0.96912042025599798"/>
    <n v="0.32349871345175901"/>
    <n v="15.489843873951299"/>
  </r>
  <r>
    <s v="Uganda"/>
    <n v="746"/>
    <x v="76"/>
    <x v="4"/>
    <m/>
    <m/>
    <n v="15.592926506200801"/>
    <n v="48.966019727705998"/>
    <m/>
    <n v="0.34250542217362501"/>
    <n v="1.6253728181578899"/>
    <n v="15.935431928374401"/>
  </r>
  <r>
    <s v="Uganda"/>
    <n v="746"/>
    <x v="76"/>
    <x v="5"/>
    <m/>
    <m/>
    <n v="14.4711931276046"/>
    <n v="42.562786573278302"/>
    <m/>
    <n v="-0.169968939675853"/>
    <n v="0.91623400940877497"/>
    <n v="14.301224187928799"/>
  </r>
  <r>
    <s v="Uganda"/>
    <n v="746"/>
    <x v="76"/>
    <x v="6"/>
    <m/>
    <m/>
    <n v="13.6947899764141"/>
    <n v="27.7580127669852"/>
    <m/>
    <n v="-0.63701344146941496"/>
    <n v="0.306791507902057"/>
    <n v="13.057776534944701"/>
  </r>
  <r>
    <s v="Uganda"/>
    <n v="746"/>
    <x v="76"/>
    <x v="7"/>
    <m/>
    <m/>
    <n v="13.232021475760799"/>
    <n v="16.9755731669166"/>
    <m/>
    <n v="-0.81508258661911903"/>
    <n v="8.9004057899754296E-2"/>
    <n v="12.416938889141701"/>
  </r>
  <r>
    <s v="Uganda"/>
    <n v="746"/>
    <x v="76"/>
    <x v="8"/>
    <m/>
    <m/>
    <n v="12.945767734871"/>
    <n v="15.6538382072136"/>
    <m/>
    <n v="-1.9947663408402301"/>
    <n v="-1.1038360329225001"/>
    <n v="10.951001394030801"/>
  </r>
  <r>
    <s v="Uganda"/>
    <n v="746"/>
    <x v="76"/>
    <x v="9"/>
    <m/>
    <m/>
    <n v="11.756437388514399"/>
    <n v="14.7928122159731"/>
    <m/>
    <n v="-1.6098361536558801"/>
    <n v="-0.83796568649010905"/>
    <n v="10.146601234858499"/>
  </r>
  <r>
    <s v="Uganda"/>
    <n v="746"/>
    <x v="76"/>
    <x v="10"/>
    <m/>
    <m/>
    <n v="15.424000235120999"/>
    <n v="18.354946015430698"/>
    <m/>
    <n v="-4.6446621357725499"/>
    <n v="-3.9430115458327202"/>
    <n v="10.779338099348401"/>
  </r>
  <r>
    <s v="Uganda"/>
    <n v="746"/>
    <x v="76"/>
    <x v="11"/>
    <m/>
    <m/>
    <n v="13.174309484718099"/>
    <n v="17.95944248464"/>
    <m/>
    <n v="-2.0427102809544402"/>
    <n v="-1.3246059578793801"/>
    <n v="11.131599203763701"/>
  </r>
  <r>
    <s v="Uganda"/>
    <n v="746"/>
    <x v="76"/>
    <x v="12"/>
    <m/>
    <m/>
    <n v="13.117621149701099"/>
    <n v="19.491385074463398"/>
    <m/>
    <n v="-2.3853377256253601"/>
    <n v="-1.3708728233830501"/>
    <n v="10.732283424075799"/>
  </r>
  <r>
    <s v="Uganda"/>
    <n v="746"/>
    <x v="76"/>
    <x v="13"/>
    <m/>
    <m/>
    <n v="13.302631482060599"/>
    <n v="22.079782246602299"/>
    <m/>
    <n v="-3.1904828218266199"/>
    <n v="-2.1254972775333099"/>
    <n v="10.112148660234"/>
  </r>
  <r>
    <s v="Uganda"/>
    <n v="746"/>
    <x v="76"/>
    <x v="14"/>
    <m/>
    <m/>
    <n v="13.5650451153278"/>
    <n v="24.767852008191099"/>
    <m/>
    <n v="-2.7404551309706302"/>
    <n v="-1.5303686919982"/>
    <n v="10.8245899843572"/>
  </r>
  <r>
    <s v="Uganda"/>
    <n v="746"/>
    <x v="76"/>
    <x v="15"/>
    <m/>
    <m/>
    <n v="15.129838057474601"/>
    <n v="28.471127137834401"/>
    <m/>
    <n v="-2.52037865218385"/>
    <n v="-1.08537942921181"/>
    <n v="12.609459405290799"/>
  </r>
  <r>
    <s v="Uganda"/>
    <n v="746"/>
    <x v="76"/>
    <x v="16"/>
    <m/>
    <m/>
    <n v="15.0213731795359"/>
    <n v="30.992729087850499"/>
    <m/>
    <n v="-2.6118426911632802"/>
    <n v="-0.57532522770501004"/>
    <n v="12.409530488372701"/>
  </r>
  <r>
    <s v="Uganda"/>
    <n v="746"/>
    <x v="76"/>
    <x v="17"/>
    <m/>
    <m/>
    <n v="16.284495416716801"/>
    <n v="33.637650367421301"/>
    <m/>
    <n v="-3.5511998806873102"/>
    <n v="-1.4952610862700799"/>
    <n v="12.7332955360295"/>
  </r>
  <r>
    <s v="Uganda"/>
    <n v="746"/>
    <x v="76"/>
    <x v="18"/>
    <m/>
    <m/>
    <n v="16.172390545477398"/>
    <n v="34.924437866175602"/>
    <m/>
    <n v="-3.0207147845700399"/>
    <n v="-1.22705606124232"/>
    <n v="13.1516757609074"/>
  </r>
  <r>
    <s v="Uganda"/>
    <n v="746"/>
    <x v="76"/>
    <x v="19"/>
    <m/>
    <m/>
    <n v="18.2915808581573"/>
    <n v="37.641418026922999"/>
    <m/>
    <n v="-4.8219033818772896"/>
    <n v="-2.7134505452952502"/>
    <n v="13.469677476279999"/>
  </r>
  <r>
    <s v="Uganda"/>
    <n v="746"/>
    <x v="76"/>
    <x v="20"/>
    <m/>
    <m/>
    <n v="21.427209517176799"/>
    <n v="46.410811259299201"/>
    <m/>
    <n v="-7.48338479007956"/>
    <n v="-5.2337187127950298"/>
    <n v="13.9438247270972"/>
  </r>
  <r>
    <s v="Uganda"/>
    <n v="746"/>
    <x v="76"/>
    <x v="21"/>
    <m/>
    <m/>
    <n v="22.148618464076399"/>
    <n v="51.621295878522602"/>
    <m/>
    <n v="-7.7920635122995598"/>
    <n v="-4.83708962283559"/>
    <n v="14.356554951776801"/>
  </r>
  <r>
    <s v="Uganda"/>
    <n v="746"/>
    <x v="76"/>
    <x v="22"/>
    <m/>
    <m/>
    <n v="20.3777218768825"/>
    <n v="53.115798680611398"/>
    <m/>
    <n v="-5.60850557893776"/>
    <n v="-2.5881644668111901"/>
    <n v="14.7692162979447"/>
  </r>
  <r>
    <s v="Uganda"/>
    <n v="746"/>
    <x v="76"/>
    <x v="23"/>
    <m/>
    <m/>
    <n v="18.8296431594331"/>
    <n v="52.430324823080497"/>
    <m/>
    <n v="-4.0778809138138801"/>
    <n v="-1.21904827636678"/>
    <n v="14.751762245619201"/>
  </r>
  <r>
    <s v="Uganda"/>
    <n v="746"/>
    <x v="76"/>
    <x v="24"/>
    <m/>
    <m/>
    <n v="18.7657048866967"/>
    <n v="51.475622645148498"/>
    <m/>
    <n v="-3.34013565271629"/>
    <n v="-0.55652803270476303"/>
    <n v="15.4255692339805"/>
  </r>
  <r>
    <s v="Uganda"/>
    <n v="746"/>
    <x v="76"/>
    <x v="25"/>
    <m/>
    <m/>
    <n v="19.865424304399699"/>
    <n v="49.472083704565499"/>
    <m/>
    <n v="-3.26371672154119"/>
    <n v="-0.59735134793641398"/>
    <n v="16.601707582858499"/>
  </r>
  <r>
    <s v="Ukraine"/>
    <n v="926"/>
    <x v="77"/>
    <x v="0"/>
    <m/>
    <m/>
    <n v="35.464769052279799"/>
    <n v="43.789531899255998"/>
    <m/>
    <n v="-3.1862672706618902"/>
    <n v="-0.177331601984208"/>
    <n v="32.278501781617898"/>
  </r>
  <r>
    <s v="Ukraine"/>
    <n v="926"/>
    <x v="77"/>
    <x v="1"/>
    <m/>
    <m/>
    <n v="36.676464668928901"/>
    <n v="36.690023687213703"/>
    <m/>
    <n v="-3.0313772441592599"/>
    <n v="-1.0353081758767899"/>
    <n v="33.645087424769599"/>
  </r>
  <r>
    <s v="Ukraine"/>
    <n v="926"/>
    <x v="77"/>
    <x v="2"/>
    <m/>
    <m/>
    <n v="37.882329930409"/>
    <n v="33.579561946951401"/>
    <m/>
    <n v="-1.84119974005194"/>
    <n v="-0.53128542276988"/>
    <n v="36.041130190357102"/>
  </r>
  <r>
    <s v="Ukraine"/>
    <n v="926"/>
    <x v="77"/>
    <x v="3"/>
    <m/>
    <m/>
    <n v="38.8814641604828"/>
    <n v="29.380225780184499"/>
    <m/>
    <n v="-0.89307598381231501"/>
    <n v="9.6768606623239495E-2"/>
    <n v="37.988388176670497"/>
  </r>
  <r>
    <s v="Ukraine"/>
    <n v="926"/>
    <x v="77"/>
    <x v="4"/>
    <n v="-6.41068750843601"/>
    <n v="-5.4424824157149798"/>
    <n v="41.618108418370497"/>
    <n v="24.7980923260465"/>
    <m/>
    <n v="-4.4149779318136"/>
    <n v="-3.4827833688992902"/>
    <n v="37.203130486556901"/>
  </r>
  <r>
    <s v="Ukraine"/>
    <n v="926"/>
    <x v="77"/>
    <x v="5"/>
    <n v="-2.05575665516989"/>
    <n v="-1.30199282764294"/>
    <n v="44.193960535854004"/>
    <n v="17.7406319065222"/>
    <m/>
    <n v="-2.2769621018163502"/>
    <n v="-1.5251735486456099"/>
    <n v="41.916998434037602"/>
  </r>
  <r>
    <s v="Ukraine"/>
    <n v="926"/>
    <x v="77"/>
    <x v="6"/>
    <n v="-1.9761508045257701"/>
    <n v="-1.32703909957737"/>
    <n v="44.586746106421401"/>
    <n v="14.800602185554499"/>
    <m/>
    <n v="-1.36470491453962"/>
    <n v="-0.73266893384883602"/>
    <n v="43.2220411918818"/>
  </r>
  <r>
    <s v="Ukraine"/>
    <n v="926"/>
    <x v="77"/>
    <x v="7"/>
    <n v="-3.86762990593548"/>
    <n v="-3.3269474232709899"/>
    <n v="43.658213374951799"/>
    <n v="12.2666371057768"/>
    <m/>
    <n v="-1.9673896276792699"/>
    <n v="-1.4588687715273501"/>
    <n v="41.690823747272503"/>
  </r>
  <r>
    <s v="Ukraine"/>
    <n v="926"/>
    <x v="77"/>
    <x v="8"/>
    <n v="-3.7000850990967602"/>
    <n v="-3.1557349985554599"/>
    <n v="47.112902659409201"/>
    <n v="20.412977629735899"/>
    <m/>
    <n v="-3.1388497665555399"/>
    <n v="-2.6247639007896"/>
    <n v="43.974052892853599"/>
  </r>
  <r>
    <s v="Ukraine"/>
    <n v="926"/>
    <x v="77"/>
    <x v="9"/>
    <n v="-2.2316340620227102"/>
    <n v="-1.15830171741729"/>
    <n v="48.6232773576046"/>
    <n v="35.424767522877197"/>
    <m/>
    <n v="-6.2715180245426598"/>
    <n v="-5.1044697629462101"/>
    <n v="42.351759333061999"/>
  </r>
  <r>
    <s v="Ukraine"/>
    <n v="926"/>
    <x v="77"/>
    <x v="10"/>
    <n v="-2.7247750821613801"/>
    <n v="-1.1621467474467699"/>
    <n v="49.150133506771702"/>
    <n v="40.625842889119902"/>
    <m/>
    <n v="-5.7720137935379396"/>
    <n v="-4.1413967346893399"/>
    <n v="43.378119713233801"/>
  </r>
  <r>
    <s v="Ukraine"/>
    <n v="926"/>
    <x v="77"/>
    <x v="11"/>
    <n v="-3.1577938815047601"/>
    <n v="-1.1652372691141699"/>
    <n v="45.700316386805802"/>
    <n v="36.875672144653301"/>
    <m/>
    <n v="-2.7615575800140202"/>
    <n v="-0.79231317755276798"/>
    <n v="42.938758806791697"/>
  </r>
  <r>
    <s v="Ukraine"/>
    <n v="926"/>
    <x v="77"/>
    <x v="12"/>
    <n v="-4.4898480632863897"/>
    <n v="-2.5601490907656501"/>
    <n v="48.972391360526899"/>
    <n v="37.541537970867203"/>
    <m/>
    <n v="-4.30706451128344"/>
    <n v="-2.3849034897189298"/>
    <n v="44.665326849243499"/>
  </r>
  <r>
    <s v="Ukraine"/>
    <n v="926"/>
    <x v="77"/>
    <x v="13"/>
    <n v="-4.6231688789501604"/>
    <n v="-2.18119621443656"/>
    <n v="48.1095387790592"/>
    <n v="40.518807911668702"/>
    <m/>
    <n v="-4.7843363149553904"/>
    <n v="-2.3341555202778101"/>
    <n v="43.325202464103803"/>
  </r>
  <r>
    <s v="Ukraine"/>
    <n v="926"/>
    <x v="77"/>
    <x v="14"/>
    <n v="-3.2740556601355801"/>
    <n v="9.1540291870937408E-3"/>
    <n v="44.773891126073501"/>
    <n v="70.316870768184202"/>
    <m/>
    <n v="-4.4599762753033403"/>
    <n v="-1.1527097391486001"/>
    <n v="40.313914850770203"/>
  </r>
  <r>
    <s v="Ukraine"/>
    <n v="926"/>
    <x v="77"/>
    <x v="15"/>
    <n v="0.87374194450445297"/>
    <n v="4.84034816804468"/>
    <n v="43.043497813451999"/>
    <n v="79.502809400441706"/>
    <m/>
    <n v="-1.15982510647288"/>
    <n v="3.00347395634846"/>
    <n v="41.883672706979098"/>
  </r>
  <r>
    <s v="Ukraine"/>
    <n v="926"/>
    <x v="77"/>
    <x v="16"/>
    <n v="-1.15659549581604"/>
    <n v="2.8304160514813099"/>
    <n v="40.554769683490598"/>
    <n v="79.512854026355697"/>
    <m/>
    <n v="-2.2287276283326598"/>
    <n v="1.86654930997494"/>
    <n v="38.326042055157998"/>
  </r>
  <r>
    <s v="Ukraine"/>
    <n v="926"/>
    <x v="77"/>
    <x v="17"/>
    <n v="-1.2454847141243801"/>
    <n v="2.4046287480461999"/>
    <n v="41.585073648405199"/>
    <n v="71.619824179587496"/>
    <m/>
    <n v="-2.2938018321443399"/>
    <n v="1.45070685926073"/>
    <n v="39.291271816260902"/>
  </r>
  <r>
    <s v="Ukraine"/>
    <n v="926"/>
    <x v="77"/>
    <x v="18"/>
    <n v="-1.9260555688915699"/>
    <n v="1.34078651535261"/>
    <n v="41.722169681605102"/>
    <n v="60.424216283879304"/>
    <m/>
    <n v="-2.1499222864509799"/>
    <n v="1.13454310192731"/>
    <n v="39.572247395154101"/>
  </r>
  <r>
    <s v="Ukraine"/>
    <n v="926"/>
    <x v="77"/>
    <x v="19"/>
    <n v="-1.6023647729245101"/>
    <n v="1.40763973801371"/>
    <n v="41.348097554447897"/>
    <n v="50.492331707484801"/>
    <m/>
    <n v="-1.9665587465366301"/>
    <n v="1.0701934728346401"/>
    <n v="39.381538807911198"/>
  </r>
  <r>
    <s v="Ukraine"/>
    <n v="926"/>
    <x v="77"/>
    <x v="20"/>
    <n v="-4.4131010575523799"/>
    <n v="-1.5962218483584101"/>
    <n v="45.928268263839399"/>
    <n v="61.000567468835101"/>
    <m/>
    <n v="-5.9605850869513004"/>
    <n v="-3.0454859912869301"/>
    <n v="39.967683176888102"/>
  </r>
  <r>
    <s v="Ukraine"/>
    <n v="926"/>
    <x v="77"/>
    <x v="21"/>
    <n v="-3.58593474523129"/>
    <n v="-0.75465502893149305"/>
    <n v="40.550481866369701"/>
    <n v="48.975154421043399"/>
    <m/>
    <n v="-3.97783382872877"/>
    <n v="-1.11892425477334"/>
    <n v="36.572648037641002"/>
  </r>
  <r>
    <s v="United Kingdom"/>
    <n v="112"/>
    <x v="78"/>
    <x v="0"/>
    <n v="0.89528145783471402"/>
    <n v="2.5387112012621"/>
    <n v="33.987528447883498"/>
    <n v="36.646882111970903"/>
    <n v="30.704050978607199"/>
    <n v="1.3527537551206199"/>
    <n v="2.99954483386436"/>
    <n v="35.340282203004101"/>
  </r>
  <r>
    <s v="United Kingdom"/>
    <n v="112"/>
    <x v="78"/>
    <x v="1"/>
    <n v="-1.6179984111887001E-2"/>
    <n v="1.3994559991708599"/>
    <n v="34.721104566195301"/>
    <n v="33.890648437027998"/>
    <n v="29.4615782694394"/>
    <n v="0.21619529554133299"/>
    <n v="1.6473398521746101"/>
    <n v="34.937299861736598"/>
  </r>
  <r>
    <s v="United Kingdom"/>
    <n v="112"/>
    <x v="78"/>
    <x v="2"/>
    <n v="-1.7127503726530999"/>
    <n v="-0.42376799985374403"/>
    <n v="35.853238077316"/>
    <n v="34.138596161083903"/>
    <n v="30.0176588795097"/>
    <n v="-1.87132036668638"/>
    <n v="-0.56152212484542197"/>
    <n v="33.981917710629602"/>
  </r>
  <r>
    <s v="United Kingdom"/>
    <n v="112"/>
    <x v="78"/>
    <x v="3"/>
    <n v="-3.1118687498195201"/>
    <n v="-1.7857348360941401"/>
    <n v="37.060088732271403"/>
    <n v="35.291872028699103"/>
    <n v="31.494241926395102"/>
    <n v="-3.1025341873219201"/>
    <n v="-1.76504202481011"/>
    <n v="33.957554544949502"/>
  </r>
  <r>
    <s v="United Kingdom"/>
    <n v="112"/>
    <x v="78"/>
    <x v="4"/>
    <n v="-3.1522034024627801"/>
    <n v="-1.7779110966104501"/>
    <n v="37.901186502821702"/>
    <n v="38.236083444524702"/>
    <n v="34.337217785068702"/>
    <n v="-3.0421947467294599"/>
    <n v="-1.65165426237626"/>
    <n v="34.858991756092202"/>
  </r>
  <r>
    <s v="United Kingdom"/>
    <n v="112"/>
    <x v="78"/>
    <x v="5"/>
    <n v="-3.48827980270408"/>
    <n v="-1.9837716071159199"/>
    <n v="38.370428162348503"/>
    <n v="39.404610847236697"/>
    <n v="35.4897917774082"/>
    <n v="-3.1134793120595301"/>
    <n v="-1.60196505427048"/>
    <n v="35.2569488502889"/>
  </r>
  <r>
    <s v="United Kingdom"/>
    <n v="112"/>
    <x v="78"/>
    <x v="6"/>
    <n v="-3.63307262303762"/>
    <n v="-2.0963628473160498"/>
    <n v="38.2236466985661"/>
    <n v="40.350993619652201"/>
    <n v="35.985039838236297"/>
    <n v="-2.7450664376910501"/>
    <n v="-1.2126859354705899"/>
    <n v="35.478580260875098"/>
  </r>
  <r>
    <s v="United Kingdom"/>
    <n v="112"/>
    <x v="78"/>
    <x v="7"/>
    <n v="-4.1271486722479098"/>
    <n v="-2.51123086009222"/>
    <n v="38.368084407428199"/>
    <n v="41.376516132356798"/>
    <n v="36.307497085289903"/>
    <n v="-2.6330943593112899"/>
    <n v="-1.0360264610588299"/>
    <n v="35.734990048116899"/>
  </r>
  <r>
    <s v="United Kingdom"/>
    <n v="112"/>
    <x v="78"/>
    <x v="8"/>
    <n v="-6.0097938014104102"/>
    <n v="-4.5030473987735702"/>
    <n v="40.749346990652697"/>
    <n v="49.033996517283498"/>
    <n v="43.247733231920897"/>
    <n v="-5.0952242749344503"/>
    <n v="-3.5906131782790598"/>
    <n v="35.654122715718302"/>
  </r>
  <r>
    <s v="United Kingdom"/>
    <n v="112"/>
    <x v="78"/>
    <x v="9"/>
    <n v="-7.6083950027662999"/>
    <n v="-6.2985936698193496"/>
    <n v="44.353100595972101"/>
    <n v="62.843904130702803"/>
    <n v="56.187705507603802"/>
    <n v="-9.9859355733662092"/>
    <n v="-8.6081997533908794"/>
    <n v="34.367165022605803"/>
  </r>
  <r>
    <s v="United Kingdom"/>
    <n v="112"/>
    <x v="78"/>
    <x v="10"/>
    <n v="-6.3900314437447996"/>
    <n v="-4.0560110305102501"/>
    <n v="44.601366460012599"/>
    <n v="73.988754462084302"/>
    <n v="66.911756952477802"/>
    <n v="-9.1954137061583694"/>
    <n v="-6.7578053523302097"/>
    <n v="35.405952753854201"/>
  </r>
  <r>
    <s v="United Kingdom"/>
    <n v="112"/>
    <x v="78"/>
    <x v="11"/>
    <n v="-5.0203729224695204"/>
    <n v="-2.4283698247150101"/>
    <n v="43.391679829219299"/>
    <n v="79.526016331747797"/>
    <n v="71.340316224710406"/>
    <n v="-7.4358988181555201"/>
    <n v="-4.7473239137974099"/>
    <n v="35.955781011063699"/>
  </r>
  <r>
    <s v="United Kingdom"/>
    <n v="112"/>
    <x v="78"/>
    <x v="12"/>
    <n v="-5.1526393103795698"/>
    <n v="-2.9650851674565599"/>
    <n v="43.477725396562597"/>
    <n v="82.698281295839607"/>
    <n v="74.282759802597397"/>
    <n v="-7.5696181206084701"/>
    <n v="-5.2899605252838597"/>
    <n v="35.908107275954102"/>
  </r>
  <r>
    <s v="United Kingdom"/>
    <n v="112"/>
    <x v="78"/>
    <x v="13"/>
    <n v="-3.2374995499830401"/>
    <n v="-1.96000660307317"/>
    <n v="41.701358778242799"/>
    <n v="83.554405503149496"/>
    <n v="75.368944681301997"/>
    <n v="-5.4677928009569703"/>
    <n v="-4.1383483301778101"/>
    <n v="36.233565977285799"/>
  </r>
  <r>
    <s v="United Kingdom"/>
    <n v="112"/>
    <x v="78"/>
    <x v="14"/>
    <n v="-3.93057252117918"/>
    <n v="-2.1820254569009201"/>
    <n v="40.908620897342601"/>
    <n v="85.4573325757584"/>
    <n v="77.322960384018003"/>
    <n v="-5.4972864816577696"/>
    <n v="-3.7068227583758802"/>
    <n v="35.411334415684799"/>
  </r>
  <r>
    <s v="United Kingdom"/>
    <n v="112"/>
    <x v="78"/>
    <x v="15"/>
    <n v="-3.6129036990498702"/>
    <n v="-2.1810798108192802"/>
    <n v="39.993396072368299"/>
    <n v="86.021789860749095"/>
    <n v="77.5831795172829"/>
    <n v="-4.5074131412992502"/>
    <n v="-3.0517069964427699"/>
    <n v="35.485982931069003"/>
  </r>
  <r>
    <s v="United Kingdom"/>
    <n v="112"/>
    <x v="78"/>
    <x v="16"/>
    <n v="-2.7814857176532102"/>
    <n v="-1.2419792487010299"/>
    <n v="39.175003148805096"/>
    <n v="85.831864717415797"/>
    <n v="76.944300365261398"/>
    <n v="-3.30322050858905"/>
    <n v="-1.7413140087611201"/>
    <n v="35.871782640215997"/>
  </r>
  <r>
    <s v="United Kingdom"/>
    <n v="112"/>
    <x v="78"/>
    <x v="17"/>
    <n v="-2.3337551602945399"/>
    <n v="-0.58013742580818495"/>
    <n v="38.7833829166633"/>
    <n v="85.146029622205106"/>
    <n v="75.714054787870893"/>
    <n v="-2.35277231929344"/>
    <n v="-0.58622611810448799"/>
    <n v="36.4306105973698"/>
  </r>
  <r>
    <s v="United Kingdom"/>
    <n v="112"/>
    <x v="78"/>
    <x v="18"/>
    <n v="-2.3710742966230298"/>
    <n v="-0.746412999124349"/>
    <n v="38.4386353811201"/>
    <n v="84.489647623690402"/>
    <n v="74.808037233602207"/>
    <n v="-2.1592361960650899"/>
    <n v="-0.52723075083472104"/>
    <n v="36.279399185054999"/>
  </r>
  <r>
    <s v="United Kingdom"/>
    <n v="112"/>
    <x v="78"/>
    <x v="19"/>
    <n v="-2.6540754268592499"/>
    <n v="-1.2967304800945501"/>
    <n v="38.2477498389337"/>
    <n v="83.850363790264893"/>
    <n v="74.057535129737602"/>
    <n v="-2.2094344700864599"/>
    <n v="-0.84894002216129905"/>
    <n v="36.0383153688473"/>
  </r>
  <r>
    <s v="United Kingdom"/>
    <n v="112"/>
    <x v="78"/>
    <x v="20"/>
    <n v="-10.720482215949"/>
    <n v="-9.72515135818076"/>
    <n v="48.921098168185097"/>
    <n v="102.607584423411"/>
    <n v="90.186483232506205"/>
    <n v="-12.760668923320999"/>
    <n v="-11.7281077167255"/>
    <n v="36.160429244863998"/>
  </r>
  <r>
    <s v="United Kingdom"/>
    <n v="112"/>
    <x v="78"/>
    <x v="21"/>
    <n v="-7.1492623069719299"/>
    <n v="-5.1317512136807899"/>
    <n v="44.873609635007597"/>
    <n v="95.348004252566795"/>
    <n v="84.272329847981993"/>
    <n v="-7.9853096342854704"/>
    <n v="-5.9407409936904099"/>
    <n v="36.888300000722197"/>
  </r>
  <r>
    <s v="United Kingdom"/>
    <n v="112"/>
    <x v="78"/>
    <x v="22"/>
    <n v="-4.4327542864157996"/>
    <n v="-1.85320053129162"/>
    <n v="41.664642533407502"/>
    <n v="87.8314107293332"/>
    <n v="76.108085767056494"/>
    <n v="-4.31546751840862"/>
    <n v="-1.6912431236579299"/>
    <n v="37.349175014998899"/>
  </r>
  <r>
    <s v="United Kingdom"/>
    <n v="112"/>
    <x v="78"/>
    <x v="23"/>
    <n v="-2.0033427238844701"/>
    <n v="-0.416745096829293"/>
    <n v="39.844269068664403"/>
    <n v="82.703420621749302"/>
    <n v="71.290340501377401"/>
    <n v="-2.3298594302472302"/>
    <n v="-0.70912140057484796"/>
    <n v="37.514409638417099"/>
  </r>
  <r>
    <s v="United Kingdom"/>
    <n v="112"/>
    <x v="78"/>
    <x v="24"/>
    <n v="-0.927243873854805"/>
    <n v="0.34425759079760099"/>
    <n v="39.145011841963097"/>
    <n v="79.585587467713495"/>
    <n v="68.022434179591897"/>
    <n v="-1.5350432726915999"/>
    <n v="-0.24170426597145001"/>
    <n v="37.609968569271501"/>
  </r>
  <r>
    <s v="United Kingdom"/>
    <n v="112"/>
    <x v="78"/>
    <x v="25"/>
    <n v="-1.10485309990463"/>
    <n v="0.18568253473183799"/>
    <n v="38.792445822231699"/>
    <n v="76.329382230146905"/>
    <n v="64.839665384953605"/>
    <n v="-1.4273448928724799"/>
    <n v="-0.12086594820126501"/>
    <n v="37.365100929359201"/>
  </r>
  <r>
    <s v="United States"/>
    <n v="111"/>
    <x v="79"/>
    <x v="2"/>
    <n v="-2.7923445226613799"/>
    <n v="-0.739921595759923"/>
    <n v="33.702134667996397"/>
    <n v="55.537857646100797"/>
    <n v="36.382346213320403"/>
    <n v="-3.8144165576305502"/>
    <n v="-1.7176821513207901"/>
    <n v="29.887718110365899"/>
  </r>
  <r>
    <s v="United States"/>
    <n v="111"/>
    <x v="79"/>
    <x v="3"/>
    <n v="-3.6714065249964301"/>
    <n v="-1.7652725323466201"/>
    <n v="34.038387982315598"/>
    <n v="58.624539015139902"/>
    <n v="39.150722955191199"/>
    <n v="-4.76428998511755"/>
    <n v="-2.81179073796857"/>
    <n v="29.274097997198101"/>
  </r>
  <r>
    <s v="United States"/>
    <n v="111"/>
    <x v="79"/>
    <x v="4"/>
    <n v="-3.5768885612063999"/>
    <n v="-1.7179870614136601"/>
    <n v="33.716032552533598"/>
    <n v="66.139946427877106"/>
    <n v="47.860041294325399"/>
    <n v="-4.2371571169275999"/>
    <n v="-2.3507185580954699"/>
    <n v="29.478875435606"/>
  </r>
  <r>
    <s v="United States"/>
    <n v="111"/>
    <x v="79"/>
    <x v="5"/>
    <n v="-2.6157831669372502"/>
    <n v="-0.64533902191409498"/>
    <n v="33.924408706055601"/>
    <n v="65.492576231670697"/>
    <n v="46.555578563102003"/>
    <n v="-3.06827489416529"/>
    <n v="-1.0837528375973999"/>
    <n v="30.856133811890299"/>
  </r>
  <r>
    <s v="United States"/>
    <n v="111"/>
    <x v="79"/>
    <x v="6"/>
    <n v="-1.9673445293188601"/>
    <n v="-2.0009306255610201E-2"/>
    <n v="33.687747908161803"/>
    <n v="64.223826688670798"/>
    <n v="45.175055734097697"/>
    <n v="-2.0292169721184701"/>
    <n v="-7.3835374504183704E-2"/>
    <n v="31.658530936043299"/>
  </r>
  <r>
    <s v="United States"/>
    <n v="111"/>
    <x v="79"/>
    <x v="7"/>
    <n v="-2.8931102576507999"/>
    <n v="-0.84878332958488301"/>
    <n v="34.557627510924597"/>
    <n v="64.614035269530405"/>
    <n v="45.347413510199097"/>
    <n v="-2.9057091040986598"/>
    <n v="-0.84714786603796399"/>
    <n v="31.651918406825899"/>
  </r>
  <r>
    <s v="United States"/>
    <n v="111"/>
    <x v="79"/>
    <x v="8"/>
    <n v="-4.7441808822393696"/>
    <n v="-2.7838570001547498"/>
    <n v="37.141642264478001"/>
    <n v="73.464442766852699"/>
    <n v="51.611830858133303"/>
    <n v="-6.6044343713714104"/>
    <n v="-4.5889183031648901"/>
    <n v="30.537207893106601"/>
  </r>
  <r>
    <s v="United States"/>
    <n v="111"/>
    <x v="79"/>
    <x v="9"/>
    <n v="-6.5513288878633897"/>
    <n v="-4.8052846275824601"/>
    <n v="41.398000766677796"/>
    <n v="86.636605067671397"/>
    <n v="62.698968438429198"/>
    <n v="-13.1702781106572"/>
    <n v="-11.2880529491195"/>
    <n v="28.227722656020699"/>
  </r>
  <r>
    <s v="United States"/>
    <n v="111"/>
    <x v="79"/>
    <x v="10"/>
    <n v="-8.1930844222656205"/>
    <n v="-6.3073291309021098"/>
    <n v="39.758723102403998"/>
    <n v="95.195240871886597"/>
    <n v="69.803664369168004"/>
    <n v="-10.9827154341076"/>
    <n v="-8.96565048450144"/>
    <n v="28.776007668296302"/>
  </r>
  <r>
    <s v="United States"/>
    <n v="111"/>
    <x v="79"/>
    <x v="11"/>
    <n v="-6.7309623299609198"/>
    <n v="-4.5978591023101503"/>
    <n v="38.787761322715603"/>
    <n v="99.548543323680406"/>
    <n v="76.319249217534306"/>
    <n v="-9.7029389941168809"/>
    <n v="-7.4197859257134304"/>
    <n v="29.084822328598701"/>
  </r>
  <r>
    <s v="United States"/>
    <n v="111"/>
    <x v="79"/>
    <x v="12"/>
    <n v="-4.9619403208020803"/>
    <n v="-2.8901381849683601"/>
    <n v="37.214272838294697"/>
    <n v="103.09422632652399"/>
    <n v="80.469375136505306"/>
    <n v="-8.1015420866927705"/>
    <n v="-5.9045622756314602"/>
    <n v="29.112730751601902"/>
  </r>
  <r>
    <s v="United States"/>
    <n v="111"/>
    <x v="79"/>
    <x v="13"/>
    <n v="-3.1544347116356501"/>
    <n v="-1.2853098366743201"/>
    <n v="35.843216486153899"/>
    <n v="104.58411022829701"/>
    <n v="80.357758089677006"/>
    <n v="-4.5475406283535396"/>
    <n v="-2.57903400328619"/>
    <n v="31.295675857800401"/>
  </r>
  <r>
    <s v="United States"/>
    <n v="111"/>
    <x v="79"/>
    <x v="14"/>
    <n v="-2.6665240601248699"/>
    <n v="-0.77586442064737104"/>
    <n v="35.433485036900301"/>
    <n v="104.565465430817"/>
    <n v="81.077103872073295"/>
    <n v="-4.0490835822553803"/>
    <n v="-2.0803365112737802"/>
    <n v="31.384401454644902"/>
  </r>
  <r>
    <s v="United States"/>
    <n v="111"/>
    <x v="79"/>
    <x v="15"/>
    <n v="-2.5415746126559799"/>
    <n v="-0.74622737686107599"/>
    <n v="35.204755019286203"/>
    <n v="105.14188022921"/>
    <n v="80.888486091829506"/>
    <n v="-3.5319428595753299"/>
    <n v="-1.6897488606107001"/>
    <n v="31.672812159710901"/>
  </r>
  <r>
    <s v="United States"/>
    <n v="111"/>
    <x v="79"/>
    <x v="16"/>
    <n v="-3.54722874978245"/>
    <n v="-1.60263887549513"/>
    <n v="35.584896042278501"/>
    <n v="107.16512348155401"/>
    <n v="81.857748821883803"/>
    <n v="-4.3361351370145096"/>
    <n v="-2.3488796529571898"/>
    <n v="31.2487609052639"/>
  </r>
  <r>
    <s v="United States"/>
    <n v="111"/>
    <x v="79"/>
    <x v="17"/>
    <n v="-4.1514121824001098"/>
    <n v="-2.1782982274004601"/>
    <n v="35.461079974588799"/>
    <n v="106.20379499092"/>
    <n v="80.320452780790205"/>
    <n v="-4.6260207781207301"/>
    <n v="-2.62667530817457"/>
    <n v="30.835059196468102"/>
  </r>
  <r>
    <s v="United States"/>
    <n v="111"/>
    <x v="79"/>
    <x v="18"/>
    <n v="-5.2168178636586102"/>
    <n v="-3.0150995483065399"/>
    <n v="35.575444228740999"/>
    <n v="107.475689513644"/>
    <n v="81.180641248298002"/>
    <n v="-5.4386463780895102"/>
    <n v="-3.2372019496130702"/>
    <n v="30.136797850651501"/>
  </r>
  <r>
    <s v="United States"/>
    <n v="111"/>
    <x v="79"/>
    <x v="19"/>
    <n v="-6.1194789663595701"/>
    <n v="-3.8566968138375302"/>
    <n v="35.808457557807699"/>
    <n v="108.799706165839"/>
    <n v="83.044557049680407"/>
    <n v="-5.7282646940475201"/>
    <n v="-3.4802850378521999"/>
    <n v="30.0801928637601"/>
  </r>
  <r>
    <s v="United States"/>
    <n v="111"/>
    <x v="79"/>
    <x v="20"/>
    <n v="-10.388246383882199"/>
    <n v="-8.3424707107373592"/>
    <n v="45.295820999102602"/>
    <n v="134.23768351779799"/>
    <n v="98.684783727191103"/>
    <n v="-14.49161830691"/>
    <n v="-12.375916242895601"/>
    <n v="30.8042026921926"/>
  </r>
  <r>
    <s v="United States"/>
    <n v="111"/>
    <x v="79"/>
    <x v="21"/>
    <n v="-8.0416547555417495"/>
    <n v="-6.39996490018875"/>
    <n v="41.395075584688598"/>
    <n v="132.628208483875"/>
    <n v="101.2714989901"/>
    <n v="-10.1783943189524"/>
    <n v="-8.5416247455500294"/>
    <n v="31.216681265736199"/>
  </r>
  <r>
    <s v="United States"/>
    <n v="111"/>
    <x v="79"/>
    <x v="22"/>
    <n v="-5.3400568285880903"/>
    <n v="-3.9305233953089802"/>
    <n v="36.756919464156397"/>
    <n v="125.574622852817"/>
    <n v="95.843344054758603"/>
    <n v="-4.7765932302841296"/>
    <n v="-3.3896530622016598"/>
    <n v="31.980326233872201"/>
  </r>
  <r>
    <s v="United States"/>
    <n v="111"/>
    <x v="79"/>
    <x v="23"/>
    <n v="-4.61951934955444"/>
    <n v="-2.8682290333421299"/>
    <n v="36.100874719814001"/>
    <n v="123.726607536496"/>
    <n v="94.872394876746995"/>
    <n v="-4.0262125278941499"/>
    <n v="-2.30049192374072"/>
    <n v="32.074662191919799"/>
  </r>
  <r>
    <s v="United States"/>
    <n v="111"/>
    <x v="79"/>
    <x v="24"/>
    <n v="-4.6619577720371401"/>
    <n v="-2.3831948857372298"/>
    <n v="36.2101362311722"/>
    <n v="123.95013026807899"/>
    <n v="96.056355439436302"/>
    <n v="-4.4300121103594297"/>
    <n v="-2.16593848565486"/>
    <n v="31.7801241208128"/>
  </r>
  <r>
    <s v="United States"/>
    <n v="111"/>
    <x v="79"/>
    <x v="25"/>
    <n v="-5.24182155540037"/>
    <n v="-2.4750050079738899"/>
    <n v="36.753714635416799"/>
    <n v="125.088291371325"/>
    <n v="99.196872408778603"/>
    <n v="-5.15850007177343"/>
    <n v="-2.3990241194609099"/>
    <n v="31.595214563643399"/>
  </r>
  <r>
    <s v="Uzbekistan"/>
    <n v="927"/>
    <x v="80"/>
    <x v="0"/>
    <m/>
    <m/>
    <n v="32.852094084647703"/>
    <n v="29.478736191268901"/>
    <m/>
    <n v="-3.6569080506745602"/>
    <n v="-3.2124859835763702"/>
    <n v="29.195186033973101"/>
  </r>
  <r>
    <s v="Uzbekistan"/>
    <n v="927"/>
    <x v="80"/>
    <x v="1"/>
    <m/>
    <m/>
    <n v="30.617013892113899"/>
    <n v="44.838458505244297"/>
    <m/>
    <n v="-3.2783471960639199"/>
    <n v="-2.8847865508508499"/>
    <n v="27.338666696050002"/>
  </r>
  <r>
    <s v="Uzbekistan"/>
    <n v="927"/>
    <x v="80"/>
    <x v="2"/>
    <m/>
    <m/>
    <n v="34.627163702047397"/>
    <n v="41.6328928155624"/>
    <m/>
    <n v="-6.3145402232419201"/>
    <n v="-6.0177392922175903"/>
    <n v="28.312623478805399"/>
  </r>
  <r>
    <s v="Uzbekistan"/>
    <n v="927"/>
    <x v="80"/>
    <x v="3"/>
    <m/>
    <m/>
    <n v="31.538162300431299"/>
    <n v="31.412345285288399"/>
    <m/>
    <n v="-4.87195038318941"/>
    <n v="-4.6212564308713402"/>
    <n v="26.666211917241899"/>
  </r>
  <r>
    <s v="Uzbekistan"/>
    <n v="927"/>
    <x v="80"/>
    <x v="4"/>
    <m/>
    <m/>
    <n v="29.406187697472198"/>
    <n v="26.877136576462501"/>
    <m/>
    <n v="-3.7411329698689499"/>
    <n v="-3.5335320554457899"/>
    <n v="25.665054727603302"/>
  </r>
  <r>
    <s v="Uzbekistan"/>
    <n v="927"/>
    <x v="80"/>
    <x v="5"/>
    <m/>
    <m/>
    <n v="28.069099268467401"/>
    <n v="21.011500944488901"/>
    <m/>
    <n v="-3.52103525527854"/>
    <n v="-3.3307301484702601"/>
    <n v="24.548064013188899"/>
  </r>
  <r>
    <s v="Uzbekistan"/>
    <n v="927"/>
    <x v="80"/>
    <x v="6"/>
    <m/>
    <m/>
    <n v="24.7147688177497"/>
    <n v="13.538512270213999"/>
    <m/>
    <n v="2.7221606706010499"/>
    <n v="2.8698796531591002"/>
    <n v="27.4369294883507"/>
  </r>
  <r>
    <s v="Uzbekistan"/>
    <n v="927"/>
    <x v="80"/>
    <x v="7"/>
    <m/>
    <m/>
    <n v="24.83382207915"/>
    <n v="9.5553294185898405"/>
    <m/>
    <n v="3.5540552366390799"/>
    <n v="3.6751736199827798"/>
    <n v="28.387877315789101"/>
  </r>
  <r>
    <s v="Uzbekistan"/>
    <n v="927"/>
    <x v="80"/>
    <x v="8"/>
    <m/>
    <m/>
    <n v="26.484813407264699"/>
    <n v="8.3331807754178193"/>
    <m/>
    <n v="5.9709996514150596"/>
    <n v="6.0574662457520496"/>
    <n v="32.455813058679702"/>
  </r>
  <r>
    <s v="Uzbekistan"/>
    <n v="927"/>
    <x v="80"/>
    <x v="9"/>
    <m/>
    <m/>
    <n v="27.47599345319"/>
    <n v="7.3009918130152904"/>
    <m/>
    <n v="1.81865992894562"/>
    <n v="1.88007829588854"/>
    <n v="29.2946533821356"/>
  </r>
  <r>
    <s v="Uzbekistan"/>
    <n v="927"/>
    <x v="80"/>
    <x v="10"/>
    <m/>
    <m/>
    <n v="26.405299361120299"/>
    <n v="6.6095204896089097"/>
    <m/>
    <n v="2.561481844402"/>
    <n v="2.59677685377777"/>
    <n v="28.966781205522299"/>
  </r>
  <r>
    <s v="Uzbekistan"/>
    <n v="927"/>
    <x v="80"/>
    <x v="11"/>
    <m/>
    <m/>
    <n v="23.651827162138101"/>
    <n v="6.3309770035777504"/>
    <m/>
    <n v="5.1098292839180202"/>
    <n v="5.1278576040471897"/>
    <n v="28.761656446056101"/>
  </r>
  <r>
    <s v="Uzbekistan"/>
    <n v="927"/>
    <x v="80"/>
    <x v="12"/>
    <m/>
    <m/>
    <n v="23.929059021710099"/>
    <n v="6.7565656934617104"/>
    <m/>
    <n v="5.8852522779974796"/>
    <n v="5.7969496743080304"/>
    <n v="29.814311299707601"/>
  </r>
  <r>
    <s v="Uzbekistan"/>
    <n v="927"/>
    <x v="80"/>
    <x v="13"/>
    <m/>
    <m/>
    <n v="25.227000022309401"/>
    <n v="6.2280161459137702"/>
    <m/>
    <n v="2.1801873965323799"/>
    <n v="2.06617364819606"/>
    <n v="27.407187418841801"/>
  </r>
  <r>
    <s v="Uzbekistan"/>
    <n v="927"/>
    <x v="80"/>
    <x v="14"/>
    <m/>
    <m/>
    <n v="24.865159738136999"/>
    <n v="6.0873547710243603"/>
    <m/>
    <n v="1.9452214952695199"/>
    <n v="1.82821798658103"/>
    <n v="26.810381233406499"/>
  </r>
  <r>
    <s v="Uzbekistan"/>
    <n v="927"/>
    <x v="80"/>
    <x v="15"/>
    <m/>
    <m/>
    <n v="24.5668685493795"/>
    <n v="6.7241460867444696"/>
    <m/>
    <n v="-0.24203019837926101"/>
    <n v="-0.36784852251002098"/>
    <n v="24.324838351000199"/>
  </r>
  <r>
    <s v="Uzbekistan"/>
    <n v="927"/>
    <x v="80"/>
    <x v="16"/>
    <m/>
    <m/>
    <n v="23.303702189207002"/>
    <n v="8.1916193690511996"/>
    <m/>
    <n v="0.76851291669662403"/>
    <n v="0.62062308750378903"/>
    <n v="24.072215105903702"/>
  </r>
  <r>
    <s v="Uzbekistan"/>
    <n v="927"/>
    <x v="80"/>
    <x v="17"/>
    <m/>
    <m/>
    <n v="22.352435851693802"/>
    <n v="19.2743504451504"/>
    <m/>
    <n v="1.2042307953986899"/>
    <n v="0.96049869930007103"/>
    <n v="23.556666647092499"/>
  </r>
  <r>
    <s v="Uzbekistan"/>
    <n v="927"/>
    <x v="80"/>
    <x v="18"/>
    <m/>
    <m/>
    <n v="24.933410228466599"/>
    <n v="19.714292917942299"/>
    <m/>
    <n v="2.0241271118946198"/>
    <n v="1.61356604324177"/>
    <n v="26.957537340361199"/>
  </r>
  <r>
    <s v="Uzbekistan"/>
    <n v="927"/>
    <x v="80"/>
    <x v="19"/>
    <m/>
    <m/>
    <n v="27.284838401089701"/>
    <n v="28.359785895787301"/>
    <m/>
    <n v="0.59547106639895098"/>
    <n v="-3.2886491334250902E-2"/>
    <n v="27.880309467488601"/>
  </r>
  <r>
    <s v="Uzbekistan"/>
    <n v="927"/>
    <x v="80"/>
    <x v="20"/>
    <m/>
    <m/>
    <n v="28.8726168575181"/>
    <n v="37.601303986204897"/>
    <m/>
    <n v="-2.5166876858963398"/>
    <n v="-2.7553637794335502"/>
    <n v="26.355929171621799"/>
  </r>
  <r>
    <s v="Uzbekistan"/>
    <n v="927"/>
    <x v="80"/>
    <x v="21"/>
    <m/>
    <m/>
    <n v="30.630686892365699"/>
    <n v="36.781714541187"/>
    <m/>
    <n v="-4.6471880384836304"/>
    <n v="-4.8726979511714097"/>
    <n v="25.9834988538821"/>
  </r>
  <r>
    <s v="Uzbekistan"/>
    <n v="927"/>
    <x v="80"/>
    <x v="22"/>
    <m/>
    <m/>
    <n v="32.4446760247992"/>
    <n v="39.354556906547202"/>
    <m/>
    <n v="-3.45531550122928"/>
    <n v="-3.6517673103755501"/>
    <n v="28.989360523569999"/>
  </r>
  <r>
    <s v="Uzbekistan"/>
    <n v="927"/>
    <x v="80"/>
    <x v="23"/>
    <m/>
    <m/>
    <n v="29.420538156320202"/>
    <n v="38.298249157691302"/>
    <m/>
    <n v="-2.49705294073887"/>
    <n v="-2.6502495116167002"/>
    <n v="26.923485215581401"/>
  </r>
  <r>
    <s v="Uzbekistan"/>
    <n v="927"/>
    <x v="80"/>
    <x v="24"/>
    <m/>
    <m/>
    <n v="29.382150639629199"/>
    <n v="35.914628604075197"/>
    <m/>
    <n v="-2.3861479061711699"/>
    <n v="-2.3948721401925699"/>
    <n v="26.996002733457999"/>
  </r>
  <r>
    <s v="Uzbekistan"/>
    <n v="927"/>
    <x v="80"/>
    <x v="25"/>
    <m/>
    <m/>
    <n v="29.949393784276499"/>
    <n v="35.068129162498003"/>
    <m/>
    <n v="-2.3836378632696098"/>
    <n v="-2.2456745771962798"/>
    <n v="27.5657559210069"/>
  </r>
  <r>
    <s v="Vietnam"/>
    <n v="582"/>
    <x v="81"/>
    <x v="0"/>
    <m/>
    <m/>
    <n v="17.788288988226402"/>
    <m/>
    <m/>
    <n v="-1.6052989691533299"/>
    <n v="-0.97865815848850102"/>
    <n v="16.182990019073099"/>
  </r>
  <r>
    <s v="Vietnam"/>
    <n v="582"/>
    <x v="81"/>
    <x v="1"/>
    <m/>
    <m/>
    <n v="19.1920931038417"/>
    <n v="25.4202142524348"/>
    <m/>
    <n v="-2.1922366143340302"/>
    <n v="-1.4583274394972701"/>
    <n v="16.9998564895077"/>
  </r>
  <r>
    <s v="Vietnam"/>
    <n v="582"/>
    <x v="81"/>
    <x v="2"/>
    <m/>
    <m/>
    <n v="19.747187924117402"/>
    <n v="27.7113706328403"/>
    <m/>
    <n v="-1.85485444657729"/>
    <n v="-1.07134087863808"/>
    <n v="17.892333477540099"/>
  </r>
  <r>
    <s v="Vietnam"/>
    <n v="582"/>
    <x v="81"/>
    <x v="3"/>
    <m/>
    <m/>
    <n v="22.1960592909357"/>
    <n v="29.835244113171001"/>
    <m/>
    <n v="-2.55854962579498"/>
    <n v="-1.7375223154491"/>
    <n v="19.637509665140701"/>
  </r>
  <r>
    <s v="Vietnam"/>
    <n v="582"/>
    <x v="81"/>
    <x v="4"/>
    <m/>
    <m/>
    <n v="19.440600168547999"/>
    <n v="29.362705766526801"/>
    <m/>
    <n v="-0.14954905771315199"/>
    <n v="0.579777882223383"/>
    <n v="19.2910511108349"/>
  </r>
  <r>
    <s v="Vietnam"/>
    <n v="582"/>
    <x v="81"/>
    <x v="5"/>
    <m/>
    <m/>
    <n v="20.625451258223599"/>
    <n v="28.669144306163801"/>
    <m/>
    <n v="-0.95392579464178295"/>
    <n v="-0.38340928931642798"/>
    <n v="19.671525463581801"/>
  </r>
  <r>
    <s v="Vietnam"/>
    <n v="582"/>
    <x v="81"/>
    <x v="6"/>
    <m/>
    <m/>
    <n v="20.533837246808101"/>
    <n v="30.248264651583099"/>
    <m/>
    <n v="0.200579869498031"/>
    <n v="0.791502476646196"/>
    <n v="20.734417116306101"/>
  </r>
  <r>
    <s v="Vietnam"/>
    <n v="582"/>
    <x v="81"/>
    <x v="7"/>
    <m/>
    <m/>
    <n v="22.296634999819499"/>
    <n v="32.2095224371337"/>
    <m/>
    <n v="-1.73869546379097"/>
    <n v="-0.93897385815053203"/>
    <n v="20.557939536028499"/>
  </r>
  <r>
    <s v="Vietnam"/>
    <n v="582"/>
    <x v="81"/>
    <x v="8"/>
    <m/>
    <m/>
    <n v="21.380004971112399"/>
    <n v="31.045295828162601"/>
    <m/>
    <n v="-0.447187084584589"/>
    <n v="0.368142382427742"/>
    <n v="20.932817886527801"/>
  </r>
  <r>
    <s v="Vietnam"/>
    <n v="582"/>
    <x v="81"/>
    <x v="9"/>
    <m/>
    <m/>
    <n v="24.974788159096299"/>
    <n v="36.348384390411397"/>
    <m/>
    <n v="-4.8242948631661697"/>
    <n v="-3.9323032702925902"/>
    <n v="20.150493295930101"/>
  </r>
  <r>
    <s v="Vietnam"/>
    <n v="582"/>
    <x v="81"/>
    <x v="10"/>
    <m/>
    <m/>
    <n v="23.7205912605002"/>
    <n v="36.847677463114898"/>
    <m/>
    <n v="-2.2509055379907799"/>
    <n v="-1.3238451770211199"/>
    <n v="21.4696857225094"/>
  </r>
  <r>
    <s v="Vietnam"/>
    <n v="582"/>
    <x v="81"/>
    <x v="11"/>
    <m/>
    <m/>
    <n v="21.223818928345999"/>
    <n v="35.777249422798199"/>
    <m/>
    <n v="-0.90095587428236901"/>
    <n v="-5.9515233418538101E-2"/>
    <n v="20.3228630540636"/>
  </r>
  <r>
    <s v="Vietnam"/>
    <n v="582"/>
    <x v="81"/>
    <x v="12"/>
    <m/>
    <m/>
    <n v="23.466463095332401"/>
    <n v="38.329968872557799"/>
    <m/>
    <n v="-5.4622646300889999"/>
    <n v="-4.4832187950662696"/>
    <n v="18.004198465243402"/>
  </r>
  <r>
    <s v="Vietnam"/>
    <n v="582"/>
    <x v="81"/>
    <x v="13"/>
    <m/>
    <m/>
    <n v="24.457023476102101"/>
    <n v="41.412897597004999"/>
    <m/>
    <n v="-5.9640257977573503"/>
    <n v="-4.7550815952485701"/>
    <n v="18.4929976783448"/>
  </r>
  <r>
    <s v="Vietnam"/>
    <n v="582"/>
    <x v="81"/>
    <x v="14"/>
    <m/>
    <m/>
    <n v="22.754927927582099"/>
    <n v="43.642335040715402"/>
    <m/>
    <n v="-5.0166889960786403"/>
    <n v="-3.6649050830284899"/>
    <n v="17.738238931503499"/>
  </r>
  <r>
    <s v="Vietnam"/>
    <n v="582"/>
    <x v="81"/>
    <x v="15"/>
    <m/>
    <m/>
    <n v="24.173593582387198"/>
    <n v="46.115999340311497"/>
    <m/>
    <n v="-4.9832236829024001"/>
    <n v="-3.4032413071477801"/>
    <n v="19.1903698994848"/>
  </r>
  <r>
    <s v="Vietnam"/>
    <n v="582"/>
    <x v="81"/>
    <x v="16"/>
    <m/>
    <m/>
    <n v="22.2306766139661"/>
    <n v="47.548351748725601"/>
    <m/>
    <n v="-3.1639707815915599"/>
    <n v="-1.62510167209221"/>
    <n v="19.066705832374598"/>
  </r>
  <r>
    <s v="Vietnam"/>
    <n v="582"/>
    <x v="81"/>
    <x v="17"/>
    <m/>
    <m/>
    <n v="21.529306464588299"/>
    <n v="46.319849371748397"/>
    <m/>
    <n v="-1.9640065867094301"/>
    <n v="-0.41126616678543099"/>
    <n v="19.5652998778789"/>
  </r>
  <r>
    <s v="Vietnam"/>
    <n v="582"/>
    <x v="81"/>
    <x v="18"/>
    <m/>
    <m/>
    <n v="20.57294665829"/>
    <n v="43.711702233463598"/>
    <m/>
    <n v="-1.0256982883536301"/>
    <n v="0.50188529894024103"/>
    <n v="19.547248369936401"/>
  </r>
  <r>
    <s v="Vietnam"/>
    <n v="582"/>
    <x v="81"/>
    <x v="19"/>
    <m/>
    <m/>
    <n v="20.049628538925599"/>
    <n v="41.291888516272202"/>
    <m/>
    <n v="-0.401514396628874"/>
    <n v="1.00435587687429"/>
    <n v="19.648114142296699"/>
  </r>
  <r>
    <s v="Vietnam"/>
    <n v="582"/>
    <x v="81"/>
    <x v="20"/>
    <m/>
    <m/>
    <n v="22.4444227872055"/>
    <n v="41.668344936088701"/>
    <m/>
    <n v="-3.9090415344461502"/>
    <n v="-2.5621251040097399"/>
    <n v="18.535381252759301"/>
  </r>
  <r>
    <s v="Vietnam"/>
    <n v="582"/>
    <x v="81"/>
    <x v="21"/>
    <m/>
    <m/>
    <n v="20.1205067701211"/>
    <n v="40.181866909696502"/>
    <m/>
    <n v="-4.1596574578357401"/>
    <n v="-2.8991506877145699"/>
    <n v="15.960849312285401"/>
  </r>
  <r>
    <s v="Vietnam"/>
    <n v="582"/>
    <x v="81"/>
    <x v="22"/>
    <m/>
    <m/>
    <n v="20.3939324706535"/>
    <n v="41.261489954675802"/>
    <m/>
    <n v="-5.0198770460505298"/>
    <n v="-4.0259445753970704"/>
    <n v="15.374055424603"/>
  </r>
  <r>
    <s v="Vietnam"/>
    <n v="582"/>
    <x v="81"/>
    <x v="23"/>
    <m/>
    <m/>
    <n v="20.725719624898598"/>
    <n v="42.005237490497002"/>
    <m/>
    <n v="-5.1303916173968398"/>
    <n v="-4.0386719924982799"/>
    <n v="15.5953280075018"/>
  </r>
  <r>
    <s v="Vietnam"/>
    <n v="582"/>
    <x v="81"/>
    <x v="24"/>
    <m/>
    <m/>
    <n v="20.709527540974499"/>
    <n v="42.286750009928603"/>
    <m/>
    <n v="-4.71170192589826"/>
    <n v="-3.51517438492382"/>
    <n v="15.9978256150762"/>
  </r>
  <r>
    <s v="Vietnam"/>
    <n v="582"/>
    <x v="81"/>
    <x v="25"/>
    <m/>
    <m/>
    <n v="20.679977167165301"/>
    <n v="42.436889561199301"/>
    <m/>
    <n v="-4.3648625621369002"/>
    <n v="-3.0718853949715799"/>
    <n v="16.315114605028398"/>
  </r>
  <r>
    <s v="Yemen, Republic of"/>
    <n v="474"/>
    <x v="82"/>
    <x v="0"/>
    <m/>
    <m/>
    <n v="31.688623369289701"/>
    <n v="60.840745031814798"/>
    <n v="56.422006221391101"/>
    <n v="6.0873220095356002"/>
    <n v="8.3076547931492506"/>
    <n v="37.775945378825298"/>
  </r>
  <r>
    <s v="Yemen, Republic of"/>
    <n v="474"/>
    <x v="82"/>
    <x v="1"/>
    <m/>
    <m/>
    <n v="30.489182065349802"/>
    <n v="60.568578037676403"/>
    <n v="54.376691985023797"/>
    <n v="2.7870147482012202"/>
    <n v="4.78875832455428"/>
    <n v="33.276196813551003"/>
  </r>
  <r>
    <s v="Yemen, Republic of"/>
    <n v="474"/>
    <x v="82"/>
    <x v="2"/>
    <m/>
    <m/>
    <n v="30.782845857337101"/>
    <n v="57.827227559371202"/>
    <n v="49.960020461634102"/>
    <n v="-0.55548248755196294"/>
    <n v="1.29088975706693"/>
    <n v="30.227363369785099"/>
  </r>
  <r>
    <s v="Yemen, Republic of"/>
    <n v="474"/>
    <x v="82"/>
    <x v="3"/>
    <m/>
    <m/>
    <n v="35.3166330958693"/>
    <n v="56.823011639757397"/>
    <n v="52.166887067414798"/>
    <n v="-4.2007157244627402"/>
    <n v="-2.4438491387609398"/>
    <n v="31.115917371406599"/>
  </r>
  <r>
    <s v="Yemen, Republic of"/>
    <n v="474"/>
    <x v="82"/>
    <x v="4"/>
    <m/>
    <m/>
    <n v="34.162099325528899"/>
    <n v="52.068094442619604"/>
    <n v="45.466426404125201"/>
    <n v="-2.1524562217913901"/>
    <n v="-4.6889201830317299E-2"/>
    <n v="32.009643103737503"/>
  </r>
  <r>
    <s v="Yemen, Republic of"/>
    <n v="474"/>
    <x v="82"/>
    <x v="5"/>
    <m/>
    <m/>
    <n v="36.769164167316802"/>
    <n v="43.8007104987594"/>
    <n v="37.064511881398801"/>
    <n v="-1.82175414625085"/>
    <n v="0.331026856466618"/>
    <n v="34.947410021065899"/>
  </r>
  <r>
    <s v="Yemen, Republic of"/>
    <n v="474"/>
    <x v="82"/>
    <x v="6"/>
    <m/>
    <m/>
    <n v="37.368718457054698"/>
    <n v="40.8423716628606"/>
    <n v="32.999270551103898"/>
    <n v="1.1861805467125"/>
    <n v="3.4981099673007101"/>
    <n v="38.554899003767197"/>
  </r>
  <r>
    <s v="Yemen, Republic of"/>
    <n v="474"/>
    <x v="82"/>
    <x v="7"/>
    <m/>
    <m/>
    <n v="40.349478426904"/>
    <n v="40.407905841435003"/>
    <n v="35.236347959773603"/>
    <n v="-7.1831323716687896"/>
    <n v="-4.9229041094514203"/>
    <n v="33.166346055235202"/>
  </r>
  <r>
    <s v="Yemen, Republic of"/>
    <n v="474"/>
    <x v="82"/>
    <x v="8"/>
    <m/>
    <m/>
    <n v="41.2469737462715"/>
    <n v="36.421266033539602"/>
    <n v="31.422310239431901"/>
    <n v="-4.5316953934835604"/>
    <n v="-2.1382393688844199"/>
    <n v="36.715278352787898"/>
  </r>
  <r>
    <s v="Yemen, Republic of"/>
    <n v="474"/>
    <x v="82"/>
    <x v="9"/>
    <m/>
    <m/>
    <n v="35.214893341669303"/>
    <n v="49.842357838477"/>
    <n v="43.633209931653099"/>
    <n v="-10.2109756900102"/>
    <n v="-7.7170144105395897"/>
    <n v="25.003917651658998"/>
  </r>
  <r>
    <s v="Yemen, Republic of"/>
    <n v="474"/>
    <x v="82"/>
    <x v="10"/>
    <m/>
    <m/>
    <n v="30.203498471748802"/>
    <n v="42.379572534307698"/>
    <n v="38.275261797229902"/>
    <n v="-4.0584585831966198"/>
    <n v="-1.6609710307435599"/>
    <n v="26.145039888552201"/>
  </r>
  <r>
    <s v="Yemen, Republic of"/>
    <n v="474"/>
    <x v="82"/>
    <x v="11"/>
    <m/>
    <m/>
    <n v="29.839965846543301"/>
    <n v="45.7259848053261"/>
    <n v="42.3395455527533"/>
    <n v="-4.5067477460518699"/>
    <n v="-0.173290827223535"/>
    <n v="25.333218100491401"/>
  </r>
  <r>
    <s v="Yemen, Republic of"/>
    <n v="474"/>
    <x v="82"/>
    <x v="12"/>
    <m/>
    <m/>
    <n v="36.218006066434299"/>
    <n v="47.312377930488204"/>
    <n v="45.275522534233197"/>
    <n v="-6.3151765199921703"/>
    <n v="-0.87287374835192699"/>
    <n v="29.902829546442099"/>
  </r>
  <r>
    <s v="Yemen, Republic of"/>
    <n v="474"/>
    <x v="82"/>
    <x v="13"/>
    <m/>
    <m/>
    <n v="30.797300004241301"/>
    <n v="48.199762231650702"/>
    <n v="46.712404215403097"/>
    <n v="-6.8971186952822299"/>
    <n v="-1.4546284392772599"/>
    <n v="23.900181308958999"/>
  </r>
  <r>
    <s v="Yemen, Republic of"/>
    <n v="474"/>
    <x v="82"/>
    <x v="14"/>
    <m/>
    <m/>
    <n v="27.780078192639099"/>
    <n v="48.722144837062501"/>
    <n v="47.788325778616901"/>
    <n v="-4.1360839738592601"/>
    <n v="1.5057284651007501"/>
    <n v="23.643994218779799"/>
  </r>
  <r>
    <s v="Yemen, Republic of"/>
    <n v="474"/>
    <x v="82"/>
    <x v="15"/>
    <m/>
    <m/>
    <n v="19.430181067090398"/>
    <n v="57.031289959401299"/>
    <n v="56.145909107470104"/>
    <n v="-8.7497932036193706"/>
    <n v="-2.5701184301368198"/>
    <n v="10.680387863470999"/>
  </r>
  <r>
    <s v="Yemen, Republic of"/>
    <n v="474"/>
    <x v="82"/>
    <x v="16"/>
    <m/>
    <m/>
    <n v="16.0683295313268"/>
    <n v="72.255354243958095"/>
    <n v="71.279692330029306"/>
    <n v="-8.5070211148916499"/>
    <n v="-3.15791818912101"/>
    <n v="7.5613084164351898"/>
  </r>
  <r>
    <s v="Yemen, Republic of"/>
    <n v="474"/>
    <x v="82"/>
    <x v="17"/>
    <m/>
    <m/>
    <n v="8.3924714847799606"/>
    <n v="77.426336643858704"/>
    <n v="76.559395800690595"/>
    <n v="-4.9045642291333502"/>
    <n v="-4.6712659904057503"/>
    <n v="3.48790725564661"/>
  </r>
  <r>
    <s v="Yemen, Republic of"/>
    <n v="474"/>
    <x v="82"/>
    <x v="18"/>
    <m/>
    <m/>
    <n v="14.2640848337444"/>
    <n v="74.543975313877695"/>
    <n v="73.794790438397897"/>
    <n v="-7.8471466940785497"/>
    <n v="-7.7745998833474701"/>
    <n v="6.4169381396658203"/>
  </r>
  <r>
    <s v="Yemen, Republic of"/>
    <n v="474"/>
    <x v="82"/>
    <x v="19"/>
    <m/>
    <m/>
    <n v="12.8904199347812"/>
    <n v="76.527014732048698"/>
    <n v="75.838895552604598"/>
    <n v="-5.5686614118254898"/>
    <n v="-5.3386169945278601"/>
    <n v="7.32175852295574"/>
  </r>
  <r>
    <s v="Yemen, Republic of"/>
    <n v="474"/>
    <x v="82"/>
    <x v="20"/>
    <m/>
    <m/>
    <n v="11.765943650882001"/>
    <n v="84.169247794237094"/>
    <n v="83.549545466633504"/>
    <n v="-5.2293082892809002"/>
    <n v="-3.2075948386436099"/>
    <n v="6.5366353616011201"/>
  </r>
  <r>
    <s v="Yemen, Republic of"/>
    <n v="474"/>
    <x v="82"/>
    <x v="21"/>
    <m/>
    <m/>
    <n v="10.7293851311734"/>
    <n v="63.061581881198997"/>
    <n v="62.681097323376498"/>
    <n v="-5.0317466815496701"/>
    <n v="-3.6685029020944802"/>
    <n v="5.69763844962368"/>
  </r>
  <r>
    <s v="Yemen, Republic of"/>
    <n v="474"/>
    <x v="82"/>
    <x v="22"/>
    <m/>
    <m/>
    <n v="10.3276095279146"/>
    <n v="43.875054706662297"/>
    <n v="43.641314896635102"/>
    <n v="-4.6868458129522699"/>
    <n v="-3.6909460384979398"/>
    <n v="5.6407637149622998"/>
  </r>
  <r>
    <s v="Yemen, Republic of"/>
    <n v="474"/>
    <x v="82"/>
    <x v="23"/>
    <m/>
    <m/>
    <n v="10.984594981455899"/>
    <n v="34.724415765209002"/>
    <n v="34.551400012918499"/>
    <n v="-4.4268270943350396"/>
    <n v="-3.6386334827295999"/>
    <n v="6.5577678871208702"/>
  </r>
  <r>
    <s v="Yemen, Republic of"/>
    <n v="474"/>
    <x v="82"/>
    <x v="24"/>
    <m/>
    <m/>
    <n v="12.3413507908021"/>
    <n v="28.5279262083247"/>
    <n v="28.3926669614406"/>
    <n v="-4.8675624701215696"/>
    <n v="-4.2200201373206401"/>
    <n v="7.4737883206805398"/>
  </r>
  <r>
    <s v="Yemen, Republic of"/>
    <n v="474"/>
    <x v="82"/>
    <x v="25"/>
    <m/>
    <m/>
    <n v="11.7865050147683"/>
    <n v="25.424719086603002"/>
    <n v="25.312613146635499"/>
    <n v="-4.5208729625654804"/>
    <n v="-3.9437689071244302"/>
    <n v="7.2656320522028199"/>
  </r>
  <r>
    <s v="Zambia"/>
    <n v="754"/>
    <x v="83"/>
    <x v="1"/>
    <m/>
    <m/>
    <n v="27.9624330112933"/>
    <n v="210.24258318964701"/>
    <n v="21.893192272203201"/>
    <n v="-5.8921863908017098"/>
    <n v="-3.6555711246245202"/>
    <n v="22.070246620491599"/>
  </r>
  <r>
    <s v="Zambia"/>
    <n v="754"/>
    <x v="83"/>
    <x v="2"/>
    <m/>
    <m/>
    <n v="27.5707167361928"/>
    <n v="180.243645537714"/>
    <n v="21.736658863959999"/>
    <n v="-4.4989046592710196"/>
    <n v="-0.92185024968769003"/>
    <n v="23.071812076921798"/>
  </r>
  <r>
    <s v="Zambia"/>
    <n v="754"/>
    <x v="83"/>
    <x v="3"/>
    <m/>
    <m/>
    <n v="27.313321318221199"/>
    <n v="159.45778446456299"/>
    <n v="23.920858244393798"/>
    <n v="-5.3142947194967798"/>
    <n v="-1.8987996511459999"/>
    <n v="21.999026598724399"/>
  </r>
  <r>
    <s v="Zambia"/>
    <n v="754"/>
    <x v="83"/>
    <x v="4"/>
    <m/>
    <m/>
    <n v="23.272547412742799"/>
    <n v="129.91411767512099"/>
    <n v="19.2620735598015"/>
    <n v="-2.5084406478903101"/>
    <n v="0.511302247349946"/>
    <n v="20.7641067648525"/>
  </r>
  <r>
    <s v="Zambia"/>
    <n v="754"/>
    <x v="83"/>
    <x v="5"/>
    <m/>
    <m/>
    <n v="22.451466776668099"/>
    <n v="75.747564860400402"/>
    <n v="13.093439232698101"/>
    <n v="-2.37206441394218"/>
    <n v="-4.7354575282382599E-2"/>
    <n v="20.079402362726"/>
  </r>
  <r>
    <s v="Zambia"/>
    <n v="754"/>
    <x v="83"/>
    <x v="6"/>
    <m/>
    <m/>
    <n v="19.691535971460599"/>
    <n v="25.0055276690216"/>
    <n v="21.610620762576399"/>
    <n v="16.912745789488"/>
    <n v="18.5427344075081"/>
    <n v="36.604281760948602"/>
  </r>
  <r>
    <s v="Zambia"/>
    <n v="754"/>
    <x v="83"/>
    <x v="7"/>
    <m/>
    <m/>
    <n v="19.922900293910299"/>
    <n v="21.921533405746001"/>
    <n v="17.590716693005099"/>
    <n v="-1.0368502219125899"/>
    <n v="0.34160694126931301"/>
    <n v="18.886050071997701"/>
  </r>
  <r>
    <s v="Zambia"/>
    <n v="754"/>
    <x v="83"/>
    <x v="8"/>
    <m/>
    <m/>
    <n v="19.457402191352699"/>
    <n v="19.1918179829438"/>
    <n v="16.280288426607999"/>
    <n v="-0.66789177229177898"/>
    <n v="0.74826662105392405"/>
    <n v="18.7895104190609"/>
  </r>
  <r>
    <s v="Zambia"/>
    <n v="754"/>
    <x v="83"/>
    <x v="9"/>
    <m/>
    <m/>
    <n v="17.807091810040401"/>
    <n v="20.521144659742301"/>
    <n v="16.464729675587801"/>
    <n v="-2.0571253390917099"/>
    <n v="-0.72210540758606101"/>
    <n v="15.749966470948699"/>
  </r>
  <r>
    <s v="Zambia"/>
    <n v="754"/>
    <x v="83"/>
    <x v="10"/>
    <m/>
    <m/>
    <n v="18.0658966970344"/>
    <n v="18.8978886091889"/>
    <n v="15.950330712377299"/>
    <n v="-2.4322090039703101"/>
    <n v="-1.0227790818876801"/>
    <n v="15.6336876930641"/>
  </r>
  <r>
    <s v="Zambia"/>
    <n v="754"/>
    <x v="83"/>
    <x v="11"/>
    <m/>
    <m/>
    <n v="19.527056191556799"/>
    <n v="20.808121499372401"/>
    <n v="16.422218851231101"/>
    <n v="-1.7834385371879999"/>
    <n v="-0.83419549325623099"/>
    <n v="17.743617654368801"/>
  </r>
  <r>
    <s v="Zambia"/>
    <n v="754"/>
    <x v="83"/>
    <x v="12"/>
    <m/>
    <m/>
    <n v="21.526420882324999"/>
    <n v="25.433806783368901"/>
    <n v="20.0696257705319"/>
    <n v="-2.83189250536104"/>
    <n v="-1.5088678432104701"/>
    <n v="18.694528376964001"/>
  </r>
  <r>
    <s v="Zambia"/>
    <n v="754"/>
    <x v="83"/>
    <x v="13"/>
    <m/>
    <m/>
    <n v="23.8369094645597"/>
    <n v="27.080977455150499"/>
    <n v="22.4278180954086"/>
    <n v="-6.2077008380129097"/>
    <n v="-4.7333742519395896"/>
    <n v="17.629208626546799"/>
  </r>
  <r>
    <s v="Zambia"/>
    <n v="754"/>
    <x v="83"/>
    <x v="14"/>
    <m/>
    <m/>
    <n v="24.693830183433199"/>
    <n v="36.128642385753302"/>
    <n v="31.913403178610199"/>
    <n v="-5.7990630595745598"/>
    <n v="-3.5773534892361001"/>
    <n v="18.8947671238586"/>
  </r>
  <r>
    <s v="Zambia"/>
    <n v="754"/>
    <x v="83"/>
    <x v="15"/>
    <m/>
    <m/>
    <n v="28.308364775717099"/>
    <n v="65.776765497837502"/>
    <n v="61.936858568798101"/>
    <n v="-9.5383981838485994"/>
    <n v="-6.68984410758629"/>
    <n v="18.769966591868499"/>
  </r>
  <r>
    <s v="Zambia"/>
    <n v="754"/>
    <x v="83"/>
    <x v="16"/>
    <m/>
    <m/>
    <n v="23.927610478303698"/>
    <n v="61.574713154010098"/>
    <n v="58.316163789278903"/>
    <n v="-5.69086332685524"/>
    <n v="-2.2441482370868702"/>
    <n v="18.236747151448402"/>
  </r>
  <r>
    <s v="Zambia"/>
    <n v="754"/>
    <x v="83"/>
    <x v="17"/>
    <m/>
    <m/>
    <n v="24.9736815440634"/>
    <n v="66.316880552674903"/>
    <n v="63.457342834008799"/>
    <n v="-7.4988127019907704"/>
    <n v="-3.5085150232806499"/>
    <n v="17.474868842072599"/>
  </r>
  <r>
    <s v="Zambia"/>
    <n v="754"/>
    <x v="83"/>
    <x v="18"/>
    <m/>
    <m/>
    <n v="27.732562902419101"/>
    <n v="80.516989441882998"/>
    <n v="77.958008735293305"/>
    <n v="-8.3086621665280092"/>
    <n v="-3.5470393868046601"/>
    <n v="19.423900735891099"/>
  </r>
  <r>
    <s v="Zambia"/>
    <n v="754"/>
    <x v="83"/>
    <x v="19"/>
    <m/>
    <m/>
    <n v="29.820342112568699"/>
    <n v="99.7342238395767"/>
    <n v="97.390508643371305"/>
    <n v="-9.4071888443637395"/>
    <n v="-2.4969557128682198"/>
    <n v="20.413153268205001"/>
  </r>
  <r>
    <s v="Zambia"/>
    <n v="754"/>
    <x v="83"/>
    <x v="20"/>
    <m/>
    <m/>
    <n v="34.081497207689502"/>
    <n v="140.210618201621"/>
    <n v="138.09106068844599"/>
    <n v="-13.782747219712601"/>
    <n v="-7.8342803264371996"/>
    <n v="20.298749987976901"/>
  </r>
  <r>
    <s v="Zambia"/>
    <n v="754"/>
    <x v="83"/>
    <x v="21"/>
    <m/>
    <m/>
    <n v="32.477970138710603"/>
    <n v="123.17206900955701"/>
    <n v="121.477106831947"/>
    <n v="-8.6614802556911208"/>
    <n v="-2.1841590865498799"/>
    <n v="23.8164898830195"/>
  </r>
  <r>
    <s v="Zambia"/>
    <n v="754"/>
    <x v="83"/>
    <x v="22"/>
    <m/>
    <m/>
    <n v="29.0939670432548"/>
    <m/>
    <m/>
    <n v="-8.9764643694130601"/>
    <n v="-1.83778089294547"/>
    <n v="20.117502673841699"/>
  </r>
  <r>
    <s v="Zambia"/>
    <n v="754"/>
    <x v="83"/>
    <x v="23"/>
    <m/>
    <m/>
    <n v="28.996139702286499"/>
    <m/>
    <m/>
    <n v="-6.8192901239928601"/>
    <n v="0.57105972862717702"/>
    <n v="22.176849578293702"/>
  </r>
  <r>
    <s v="Zambia"/>
    <n v="754"/>
    <x v="83"/>
    <x v="24"/>
    <m/>
    <m/>
    <n v="28.343123888636899"/>
    <m/>
    <m/>
    <n v="-5.4787394135009704"/>
    <n v="1.42675507390459"/>
    <n v="22.864384475135999"/>
  </r>
  <r>
    <s v="Zambia"/>
    <n v="754"/>
    <x v="83"/>
    <x v="25"/>
    <m/>
    <m/>
    <n v="27.5905906772511"/>
    <m/>
    <m/>
    <n v="-4.7472560159351103"/>
    <n v="1.4770899006804601"/>
    <n v="22.843334661316"/>
  </r>
  <r>
    <s v="Emerging Market and Middle-Income Asia "/>
    <n v="503"/>
    <x v="84"/>
    <x v="0"/>
    <n v="-4.0438142978375202"/>
    <n v="-2.24526054499256"/>
    <n v="19.149828320077301"/>
    <n v="43.445661109645997"/>
    <m/>
    <n v="-4.0649640349162697"/>
    <n v="-2.1567520748986202"/>
    <n v="15.084864285161"/>
  </r>
  <r>
    <s v="Emerging Market and Middle-Income Asia "/>
    <n v="503"/>
    <x v="84"/>
    <x v="1"/>
    <n v="-3.9803540166867002"/>
    <n v="-2.1850501110442"/>
    <n v="20.674388864355201"/>
    <n v="43.620742024633202"/>
    <m/>
    <n v="-4.3893740385860696"/>
    <n v="-2.3309126601019301"/>
    <n v="16.2850148257691"/>
  </r>
  <r>
    <s v="Emerging Market and Middle-Income Asia "/>
    <n v="503"/>
    <x v="84"/>
    <x v="2"/>
    <n v="-4.23923274648181"/>
    <n v="-2.4964937560576099"/>
    <n v="21.326220922842001"/>
    <n v="44.471204226509798"/>
    <m/>
    <n v="-4.6311228150125698"/>
    <n v="-2.6415945658266802"/>
    <n v="16.695098107829502"/>
  </r>
  <r>
    <s v="Emerging Market and Middle-Income Asia "/>
    <n v="503"/>
    <x v="84"/>
    <x v="3"/>
    <n v="-3.84605919633051"/>
    <n v="-1.98722862515579"/>
    <n v="21.136453465735102"/>
    <n v="44.925656193824999"/>
    <m/>
    <n v="-4.0536936943337203"/>
    <n v="-2.12656068867163"/>
    <n v="17.082759771401399"/>
  </r>
  <r>
    <s v="Emerging Market and Middle-Income Asia "/>
    <n v="503"/>
    <x v="84"/>
    <x v="4"/>
    <n v="-2.4792220984658999"/>
    <n v="-0.67480298355379298"/>
    <n v="20.5281052059084"/>
    <n v="43.859361857028603"/>
    <m/>
    <n v="-3.0051397242830902"/>
    <n v="-1.2323968456096099"/>
    <n v="17.522965481625299"/>
  </r>
  <r>
    <s v="Emerging Market and Middle-Income Asia "/>
    <n v="503"/>
    <x v="84"/>
    <x v="5"/>
    <n v="-1.98030105342785"/>
    <n v="-0.20104708957429601"/>
    <n v="20.321312744689099"/>
    <n v="42.074168430738901"/>
    <m/>
    <n v="-2.4035935042980499"/>
    <n v="-0.65729443150609301"/>
    <n v="17.917719240391101"/>
  </r>
  <r>
    <s v="Emerging Market and Middle-Income Asia "/>
    <n v="503"/>
    <x v="84"/>
    <x v="6"/>
    <n v="-1.75418637854673"/>
    <n v="-3.7440853168792497E-2"/>
    <n v="20.393267386579701"/>
    <n v="39.270018618755003"/>
    <m/>
    <n v="-1.9219559013754"/>
    <n v="-0.23890344091868301"/>
    <n v="18.4713114852043"/>
  </r>
  <r>
    <s v="Emerging Market and Middle-Income Asia "/>
    <n v="503"/>
    <x v="84"/>
    <x v="7"/>
    <n v="-1.3873535725828099"/>
    <n v="0.22036247265461201"/>
    <n v="20.342941240472101"/>
    <n v="40.672153854267101"/>
    <m/>
    <n v="-1.0937893122965701"/>
    <n v="0.46447366418302299"/>
    <n v="19.2491519281756"/>
  </r>
  <r>
    <s v="Emerging Market and Middle-Income Asia "/>
    <n v="503"/>
    <x v="84"/>
    <x v="8"/>
    <n v="-1.82971632091197"/>
    <n v="-0.45844638725725101"/>
    <n v="23.244690918242799"/>
    <n v="36.774340168885701"/>
    <m/>
    <n v="-1.5964872709734901"/>
    <n v="-0.21767841064586699"/>
    <n v="21.648203647269298"/>
  </r>
  <r>
    <s v="Emerging Market and Middle-Income Asia "/>
    <n v="503"/>
    <x v="84"/>
    <x v="9"/>
    <n v="-2.99703950453193"/>
    <n v="-1.6662600603215301"/>
    <n v="25.29442824849"/>
    <n v="41.735522766572799"/>
    <m/>
    <n v="-3.29980578809054"/>
    <n v="-1.9392554245815801"/>
    <n v="21.994622460399398"/>
  </r>
  <r>
    <s v="Emerging Market and Middle-Income Asia "/>
    <n v="503"/>
    <x v="84"/>
    <x v="10"/>
    <n v="-2.6120867576005402"/>
    <n v="-1.28313904668906"/>
    <n v="24.639687000983098"/>
    <n v="40.260061447829003"/>
    <m/>
    <n v="-2.1454898079381399"/>
    <n v="-0.82333590286109504"/>
    <n v="22.494197193044901"/>
  </r>
  <r>
    <s v="Emerging Market and Middle-Income Asia "/>
    <n v="503"/>
    <x v="84"/>
    <x v="11"/>
    <n v="-1.9255487582482"/>
    <n v="-0.64598367589816597"/>
    <n v="26.021824385297801"/>
    <n v="39.673387510522304"/>
    <m/>
    <n v="-1.5774198251331599"/>
    <n v="-0.29416694957282402"/>
    <n v="24.444404560164699"/>
  </r>
  <r>
    <s v="Emerging Market and Middle-Income Asia "/>
    <n v="503"/>
    <x v="84"/>
    <x v="12"/>
    <n v="-1.6027661804972699"/>
    <n v="-0.41568433682263101"/>
    <n v="26.918178372406899"/>
    <n v="39.648107804113501"/>
    <m/>
    <n v="-1.5711644544824399"/>
    <n v="-0.36668847554247103"/>
    <n v="25.3470139179244"/>
  </r>
  <r>
    <s v="Emerging Market and Middle-Income Asia "/>
    <n v="503"/>
    <x v="84"/>
    <x v="13"/>
    <n v="-1.81704047350292"/>
    <n v="-0.63110173991948904"/>
    <n v="27.143627506706999"/>
    <n v="41.334052174783601"/>
    <m/>
    <n v="-1.7809449014726499"/>
    <n v="-0.577808272122874"/>
    <n v="25.362682605234301"/>
  </r>
  <r>
    <s v="Emerging Market and Middle-Income Asia "/>
    <n v="503"/>
    <x v="84"/>
    <x v="14"/>
    <n v="-1.6623868334588801"/>
    <n v="-0.44595436078116502"/>
    <n v="27.3516089902384"/>
    <n v="43.433914967092399"/>
    <m/>
    <n v="-1.70969211152453"/>
    <n v="-0.475274694364691"/>
    <n v="25.6419168787139"/>
  </r>
  <r>
    <s v="Emerging Market and Middle-Income Asia "/>
    <n v="503"/>
    <x v="84"/>
    <x v="15"/>
    <n v="-2.7927662535393498"/>
    <n v="-1.6295255391775301"/>
    <n v="29.427029980656201"/>
    <n v="44.965528287965597"/>
    <m/>
    <n v="-3.0962783899750601"/>
    <n v="-1.90287210162319"/>
    <n v="26.330751590681199"/>
  </r>
  <r>
    <s v="Emerging Market and Middle-Income Asia "/>
    <n v="503"/>
    <x v="84"/>
    <x v="16"/>
    <n v="-3.5265808228254798"/>
    <n v="-2.1861986057654201"/>
    <n v="29.840045932711998"/>
    <n v="49.9860863375647"/>
    <m/>
    <n v="-3.7392545828788801"/>
    <n v="-2.37167624839081"/>
    <n v="26.100791349833099"/>
  </r>
  <r>
    <s v="Emerging Market and Middle-Income Asia "/>
    <n v="503"/>
    <x v="84"/>
    <x v="17"/>
    <n v="-3.4651440054768399"/>
    <n v="-2.0137535640182298"/>
    <n v="29.8802264119456"/>
    <n v="52.842621486634599"/>
    <m/>
    <n v="-3.64667098031883"/>
    <n v="-2.1704733235896199"/>
    <n v="26.233555431626801"/>
  </r>
  <r>
    <s v="Emerging Market and Middle-Income Asia "/>
    <n v="503"/>
    <x v="84"/>
    <x v="18"/>
    <n v="-4.1813786629759004"/>
    <n v="-2.7331641775000102"/>
    <n v="30.554924819099099"/>
    <n v="54.460022327069801"/>
    <m/>
    <n v="-4.2442497510451602"/>
    <n v="-2.7732102484901202"/>
    <n v="26.310675068054"/>
  </r>
  <r>
    <s v="Emerging Market and Middle-Income Asia "/>
    <n v="503"/>
    <x v="84"/>
    <x v="19"/>
    <n v="-5.45312773499976"/>
    <n v="-3.97640331064754"/>
    <n v="31.3408904787937"/>
    <n v="57.5634673528684"/>
    <m/>
    <n v="-5.7784980194565696"/>
    <n v="-4.2710645070726203"/>
    <n v="25.5623924593372"/>
  </r>
  <r>
    <s v="Emerging Market and Middle-Income Asia "/>
    <n v="503"/>
    <x v="84"/>
    <x v="20"/>
    <n v="-8.4176335156642903"/>
    <n v="-6.8881580256264998"/>
    <n v="34.012489054181103"/>
    <n v="68.854840746131401"/>
    <m/>
    <n v="-10.392206153914501"/>
    <n v="-8.7727578488574594"/>
    <n v="23.620282900266599"/>
  </r>
  <r>
    <s v="Emerging Market and Middle-Income Asia "/>
    <n v="503"/>
    <x v="84"/>
    <x v="21"/>
    <n v="-5.7849405135452399"/>
    <n v="-4.2379704435826797"/>
    <n v="31.4849297760593"/>
    <n v="72.879467173275103"/>
    <m/>
    <n v="-6.5573910795627697"/>
    <n v="-4.9605230186465104"/>
    <n v="24.927538696496502"/>
  </r>
  <r>
    <s v="Emerging Market and Middle-Income Asia "/>
    <n v="503"/>
    <x v="84"/>
    <x v="22"/>
    <n v="-6.9487384663654002"/>
    <n v="-5.3221154985223498"/>
    <n v="31.7634743231431"/>
    <n v="76.522461938262794"/>
    <m/>
    <n v="-7.6510433954110297"/>
    <n v="-5.9802941738230802"/>
    <n v="24.112430927731999"/>
  </r>
  <r>
    <s v="Emerging Market and Middle-Income Asia "/>
    <n v="503"/>
    <x v="84"/>
    <x v="23"/>
    <n v="-6.4066595107908002"/>
    <n v="-4.7341830848377002"/>
    <n v="31.055338735636301"/>
    <n v="79.507127845965002"/>
    <m/>
    <n v="-6.9169235469989196"/>
    <n v="-5.2027980461178798"/>
    <n v="24.138415188637399"/>
  </r>
  <r>
    <s v="Emerging Market and Middle-Income Asia "/>
    <n v="503"/>
    <x v="84"/>
    <x v="24"/>
    <n v="-6.4172530715252698"/>
    <n v="-4.6984969526833904"/>
    <n v="31.033100674511399"/>
    <n v="82.609343555709202"/>
    <m/>
    <n v="-6.7835903856966802"/>
    <n v="-5.02906346464294"/>
    <n v="24.2495102888148"/>
  </r>
  <r>
    <s v="Emerging Market and Middle-Income Asia "/>
    <n v="503"/>
    <x v="84"/>
    <x v="25"/>
    <n v="-6.4170153401871897"/>
    <n v="-4.6509686426875296"/>
    <n v="30.998266714540399"/>
    <n v="85.373622897015906"/>
    <m/>
    <n v="-6.6493970682763504"/>
    <n v="-4.8542496787482303"/>
    <n v="24.348869646263999"/>
  </r>
  <r>
    <s v="Emerging Market and Middle-Income Economies "/>
    <n v="35"/>
    <x v="85"/>
    <x v="0"/>
    <n v="-3.43223215092282"/>
    <n v="0.32162946380400897"/>
    <n v="24.881668250109598"/>
    <n v="46.352348575345403"/>
    <n v="40.583222669768702"/>
    <n v="-1.6914539408109699"/>
    <n v="1.2631034966516299"/>
    <n v="23.218749354206"/>
  </r>
  <r>
    <s v="Emerging Market and Middle-Income Economies "/>
    <n v="35"/>
    <x v="85"/>
    <x v="1"/>
    <n v="-3.1855342045185502"/>
    <n v="0.36986316452467"/>
    <n v="26.025184141788301"/>
    <n v="47.295249550434498"/>
    <n v="43.287565291489003"/>
    <n v="-3.0021461740352402"/>
    <n v="0.27338051838847499"/>
    <n v="23.029833354235802"/>
  </r>
  <r>
    <s v="Emerging Market and Middle-Income Economies "/>
    <n v="35"/>
    <x v="85"/>
    <x v="2"/>
    <n v="-3.4045229800537999"/>
    <n v="-0.77154395442010504"/>
    <n v="26.781570942678002"/>
    <n v="50.587810371390802"/>
    <n v="47.336875772946897"/>
    <n v="-3.5981591069308898"/>
    <n v="-0.97216616788741195"/>
    <n v="23.181103476924999"/>
  </r>
  <r>
    <s v="Emerging Market and Middle-Income Economies "/>
    <n v="35"/>
    <x v="85"/>
    <x v="3"/>
    <n v="-2.86384514364515"/>
    <n v="0.362999218270951"/>
    <n v="26.8712061880702"/>
    <n v="48.827700620007803"/>
    <n v="44.370565360598597"/>
    <n v="-2.8135952838848999"/>
    <n v="0.17434826700602099"/>
    <n v="24.0542998310044"/>
  </r>
  <r>
    <s v="Emerging Market and Middle-Income Economies "/>
    <n v="35"/>
    <x v="85"/>
    <x v="4"/>
    <n v="-1.6336539979573199"/>
    <n v="1.13634827344732"/>
    <n v="26.1578026298954"/>
    <n v="46.120390273130099"/>
    <n v="39.522211719790697"/>
    <n v="-1.23799568334601"/>
    <n v="1.2563056572414499"/>
    <n v="24.916019915973799"/>
  </r>
  <r>
    <s v="Emerging Market and Middle-Income Economies "/>
    <n v="35"/>
    <x v="85"/>
    <x v="5"/>
    <n v="-0.81949274228505797"/>
    <n v="1.7805527088989399"/>
    <n v="26.234560614748101"/>
    <n v="41.500699763077499"/>
    <n v="34.0079245061807"/>
    <n v="0.51624925359116003"/>
    <n v="2.7302360043016498"/>
    <n v="26.7508098683392"/>
  </r>
  <r>
    <s v="Emerging Market and Middle-Income Economies "/>
    <n v="35"/>
    <x v="85"/>
    <x v="6"/>
    <n v="-0.88678415875587202"/>
    <n v="1.59141690973265"/>
    <n v="26.510725463299298"/>
    <n v="37.379772302265103"/>
    <n v="30.085349789225599"/>
    <n v="0.885221843460122"/>
    <n v="2.9592130540136701"/>
    <n v="27.3959473067594"/>
  </r>
  <r>
    <s v="Emerging Market and Middle-Income Economies "/>
    <n v="35"/>
    <x v="85"/>
    <x v="7"/>
    <n v="-1.1553146078713501"/>
    <n v="1.09130759785774"/>
    <n v="26.719394886122998"/>
    <n v="36.098962848582502"/>
    <n v="26.342868223832902"/>
    <n v="0.65999432336796604"/>
    <n v="2.4904708266050601"/>
    <n v="27.379389209490999"/>
  </r>
  <r>
    <s v="Emerging Market and Middle-Income Economies "/>
    <n v="35"/>
    <x v="85"/>
    <x v="8"/>
    <n v="-1.5300690782831801"/>
    <n v="0.47979964648080597"/>
    <n v="28.898672619948901"/>
    <n v="33.9580283471795"/>
    <n v="23.060414362206"/>
    <n v="0.66376447993742205"/>
    <n v="2.3189095715465"/>
    <n v="29.562437099886299"/>
  </r>
  <r>
    <s v="Emerging Market and Middle-Income Economies "/>
    <n v="35"/>
    <x v="85"/>
    <x v="9"/>
    <n v="-3.3076974124704002"/>
    <n v="-1.4108972310899199"/>
    <n v="30.567853015024198"/>
    <n v="39.193494130371"/>
    <n v="26.396693436114301"/>
    <n v="-3.7833766067871402"/>
    <n v="-2.0782746504851999"/>
    <n v="26.784476408237001"/>
  </r>
  <r>
    <s v="Emerging Market and Middle-Income Economies "/>
    <n v="35"/>
    <x v="85"/>
    <x v="10"/>
    <n v="-3.1063247913302101"/>
    <n v="-1.1707088049871499"/>
    <n v="29.8030596344293"/>
    <n v="38.001663959395401"/>
    <n v="26.2163314430139"/>
    <n v="-2.3498990806765998"/>
    <n v="-0.62886106801392405"/>
    <n v="27.453160553752699"/>
  </r>
  <r>
    <s v="Emerging Market and Middle-Income Economies "/>
    <n v="35"/>
    <x v="85"/>
    <x v="11"/>
    <n v="-2.1735947622516498"/>
    <n v="-0.24547783444819901"/>
    <n v="29.799315156446699"/>
    <n v="37.159984466035503"/>
    <n v="24.361918577896901"/>
    <n v="-0.95971838877019799"/>
    <n v="0.74536688089844005"/>
    <n v="28.8395967676765"/>
  </r>
  <r>
    <s v="Emerging Market and Middle-Income Economies "/>
    <n v="35"/>
    <x v="85"/>
    <x v="12"/>
    <n v="-2.0707181242930299"/>
    <n v="-0.34032252235833998"/>
    <n v="30.323668978712799"/>
    <n v="37.067573255336598"/>
    <n v="23.0167499036131"/>
    <n v="-0.95028002921761501"/>
    <n v="0.59897995280420102"/>
    <n v="29.373388949495201"/>
  </r>
  <r>
    <s v="Emerging Market and Middle-Income Economies "/>
    <n v="35"/>
    <x v="85"/>
    <x v="13"/>
    <n v="-2.4700513124571599"/>
    <n v="-0.72014551962676299"/>
    <n v="30.552687451266099"/>
    <n v="38.251243344301997"/>
    <n v="23.191131125141901"/>
    <n v="-1.5854797418056199"/>
    <n v="-2.83705678822696E-2"/>
    <n v="28.967207709460499"/>
  </r>
  <r>
    <s v="Emerging Market and Middle-Income Economies "/>
    <n v="35"/>
    <x v="85"/>
    <x v="14"/>
    <n v="-2.63562712183588"/>
    <n v="-0.82290835717947897"/>
    <n v="30.825633856932999"/>
    <n v="40.332020666290497"/>
    <n v="24.608275481341"/>
    <n v="-2.4113922371258201"/>
    <n v="-0.794438571921248"/>
    <n v="28.4142416198072"/>
  </r>
  <r>
    <s v="Emerging Market and Middle-Income Economies "/>
    <n v="35"/>
    <x v="85"/>
    <x v="15"/>
    <n v="-3.6398670629335901"/>
    <n v="-1.7157189751733599"/>
    <n v="31.448534966775402"/>
    <n v="43.834368604073802"/>
    <n v="28.983838809130599"/>
    <n v="-4.1962809841131401"/>
    <n v="-2.4698674170948198"/>
    <n v="27.2522539826623"/>
  </r>
  <r>
    <s v="Emerging Market and Middle-Income Economies "/>
    <n v="35"/>
    <x v="85"/>
    <x v="16"/>
    <n v="-3.8902484853710599"/>
    <n v="-1.96428611517105"/>
    <n v="31.402590075493801"/>
    <n v="48.356650809540398"/>
    <n v="34.698279321059502"/>
    <n v="-4.5672340070227904"/>
    <n v="-2.8705147537424001"/>
    <n v="26.8353560684711"/>
  </r>
  <r>
    <s v="Emerging Market and Middle-Income Economies "/>
    <n v="35"/>
    <x v="85"/>
    <x v="17"/>
    <n v="-3.5942789651642402"/>
    <n v="-1.6018680607896101"/>
    <n v="31.095344791119601"/>
    <n v="50.523287412108601"/>
    <n v="35.974679926083802"/>
    <n v="-3.9083421101227298"/>
    <n v="-2.1256106414411402"/>
    <n v="27.187002680996802"/>
  </r>
  <r>
    <s v="Emerging Market and Middle-Income Economies "/>
    <n v="35"/>
    <x v="85"/>
    <x v="18"/>
    <n v="-3.6943410277298798"/>
    <n v="-1.7625054790823"/>
    <n v="31.215026099881101"/>
    <n v="52.287665065427198"/>
    <n v="36.664171079747"/>
    <n v="-3.5508699305670501"/>
    <n v="-1.7812261859618701"/>
    <n v="27.664156169314001"/>
  </r>
  <r>
    <s v="Emerging Market and Middle-Income Economies "/>
    <n v="35"/>
    <x v="85"/>
    <x v="19"/>
    <n v="-4.5512082066871598"/>
    <n v="-2.6298279918121401"/>
    <n v="31.638654059183299"/>
    <n v="54.612871778175901"/>
    <n v="38.0765156310433"/>
    <n v="-4.5512757904183898"/>
    <n v="-2.7630275581547998"/>
    <n v="27.087378268765001"/>
  </r>
  <r>
    <s v="Emerging Market and Middle-Income Economies "/>
    <n v="35"/>
    <x v="85"/>
    <x v="20"/>
    <n v="-7.6710420724419697"/>
    <n v="-5.8280069749036603"/>
    <n v="34.352183830965899"/>
    <n v="64.911576911283305"/>
    <n v="45.407679142544701"/>
    <n v="-9.2740428205497007"/>
    <n v="-7.5264824348089903"/>
    <n v="25.078141010416299"/>
  </r>
  <r>
    <s v="Emerging Market and Middle-Income Economies "/>
    <n v="35"/>
    <x v="85"/>
    <x v="21"/>
    <n v="-5.1094532474724899"/>
    <n v="-3.2293437997403101"/>
    <n v="31.437940778172099"/>
    <n v="66.062513412772304"/>
    <n v="46.189181945849697"/>
    <n v="-5.3060090932380604"/>
    <n v="-3.5369287700199301"/>
    <n v="26.131931684933999"/>
  </r>
  <r>
    <s v="Emerging Market and Middle-Income Economies "/>
    <n v="35"/>
    <x v="85"/>
    <x v="22"/>
    <n v="-6.3155238577622796"/>
    <n v="-4.2267302559629698"/>
    <n v="31.4850507133532"/>
    <n v="67.364583516491905"/>
    <n v="44.0250292807224"/>
    <n v="-5.7448620327839102"/>
    <n v="-3.8161646747331002"/>
    <n v="25.740188680569201"/>
  </r>
  <r>
    <s v="Emerging Market and Middle-Income Economies "/>
    <n v="35"/>
    <x v="85"/>
    <x v="23"/>
    <n v="-5.9062855925092697"/>
    <n v="-3.77986002094383"/>
    <n v="31.103352409210299"/>
    <n v="69.788423783300104"/>
    <n v="44.0036439401268"/>
    <n v="-5.4691211346116404"/>
    <n v="-3.4011639324918601"/>
    <n v="25.634231274598701"/>
  </r>
  <r>
    <s v="Emerging Market and Middle-Income Economies "/>
    <n v="35"/>
    <x v="85"/>
    <x v="24"/>
    <n v="-5.8188617083505498"/>
    <n v="-3.6693834393302498"/>
    <n v="31.008699079440301"/>
    <n v="72.124624302234395"/>
    <n v="44.442609360821898"/>
    <n v="-5.4248839826980397"/>
    <n v="-3.3061946268818101"/>
    <n v="25.5838150967422"/>
  </r>
  <r>
    <s v="Emerging Market and Middle-Income Economies "/>
    <n v="35"/>
    <x v="85"/>
    <x v="25"/>
    <n v="-5.7368685451852697"/>
    <n v="-3.5512198095867702"/>
    <n v="30.9099861153455"/>
    <n v="74.167695192269093"/>
    <n v="44.676360839552899"/>
    <n v="-5.3449228949660403"/>
    <n v="-3.1840416985101898"/>
    <n v="25.5650632203794"/>
  </r>
  <r>
    <s v="Euro Area"/>
    <n v="163"/>
    <x v="86"/>
    <x v="0"/>
    <n v="-1.91505892781122"/>
    <n v="1.5295191941762201"/>
    <n v="46.839223149763399"/>
    <n v="69.124458585099404"/>
    <n v="54.943543069788298"/>
    <n v="-1.2699832664191399"/>
    <n v="2.1334339766185901"/>
    <n v="45.569239883344203"/>
  </r>
  <r>
    <s v="Euro Area"/>
    <n v="163"/>
    <x v="86"/>
    <x v="1"/>
    <n v="-2.6365290638280601"/>
    <n v="0.64901988500238905"/>
    <n v="46.829816729217001"/>
    <n v="68.118897493741301"/>
    <n v="54.7283461812262"/>
    <n v="-1.9531529374798899"/>
    <n v="1.29172899825587"/>
    <n v="44.876663791737101"/>
  </r>
  <r>
    <s v="Euro Area"/>
    <n v="163"/>
    <x v="86"/>
    <x v="2"/>
    <n v="-2.8991591291971601"/>
    <n v="0.18037814554951601"/>
    <n v="47.144717123872603"/>
    <n v="68.067302380958495"/>
    <n v="54.854529072196698"/>
    <n v="-2.6641058638818298"/>
    <n v="0.40493275303488002"/>
    <n v="44.480611259990802"/>
  </r>
  <r>
    <s v="Euro Area"/>
    <n v="163"/>
    <x v="86"/>
    <x v="3"/>
    <n v="-2.7049622948826801"/>
    <n v="0.16958430622632001"/>
    <n v="47.473617559388799"/>
    <n v="69.390117337446597"/>
    <n v="56.389534141951501"/>
    <n v="-3.0870229605800201"/>
    <n v="-0.192066492436793"/>
    <n v="44.386594598808799"/>
  </r>
  <r>
    <s v="Euro Area"/>
    <n v="163"/>
    <x v="86"/>
    <x v="4"/>
    <n v="-2.7438251287057098"/>
    <n v="-2.3365807407534499E-3"/>
    <n v="46.946241670248298"/>
    <n v="69.706127773876602"/>
    <n v="56.928629942813203"/>
    <n v="-2.8615059486719701"/>
    <n v="-0.114073760465067"/>
    <n v="44.084735721576301"/>
  </r>
  <r>
    <s v="Euro Area"/>
    <n v="163"/>
    <x v="86"/>
    <x v="5"/>
    <n v="-2.5090830383178999"/>
    <n v="0.109956442191389"/>
    <n v="46.9257982967465"/>
    <n v="70.4130111962141"/>
    <n v="57.406724177816798"/>
    <n v="-2.59470868228086"/>
    <n v="2.91366763693897E-2"/>
    <n v="44.331089614465697"/>
  </r>
  <r>
    <s v="Euro Area"/>
    <n v="163"/>
    <x v="86"/>
    <x v="6"/>
    <n v="-2.2472316874354799"/>
    <n v="0.29262086827383199"/>
    <n v="46.289766520787403"/>
    <n v="68.4198253764567"/>
    <n v="55.696537618881003"/>
    <n v="-1.51636286110223"/>
    <n v="0.989289329181536"/>
    <n v="44.773403659685101"/>
  </r>
  <r>
    <s v="Euro Area"/>
    <n v="163"/>
    <x v="86"/>
    <x v="7"/>
    <n v="-2.1856331049256101"/>
    <n v="0.41292017865730102"/>
    <n v="45.547637262186598"/>
    <n v="66.011412666840599"/>
    <n v="53.345573132757401"/>
    <n v="-0.64523997294422997"/>
    <n v="1.8800318724563601"/>
    <n v="44.902397289242302"/>
  </r>
  <r>
    <s v="Euro Area"/>
    <n v="163"/>
    <x v="86"/>
    <x v="8"/>
    <n v="-3.44620850169207"/>
    <n v="-0.82348352724142704"/>
    <n v="46.783151308905502"/>
    <n v="69.697765657679696"/>
    <n v="54.790255011289801"/>
    <n v="-2.1624599713173298"/>
    <n v="0.40089356556710898"/>
    <n v="44.620691337588198"/>
  </r>
  <r>
    <s v="Euro Area"/>
    <n v="163"/>
    <x v="86"/>
    <x v="9"/>
    <n v="-4.6115167643568604"/>
    <n v="-2.2120544102916599"/>
    <n v="50.887673466921797"/>
    <n v="80.281255012901099"/>
    <n v="63.027808574799899"/>
    <n v="-6.2369996203972704"/>
    <n v="-3.7666942380524202"/>
    <n v="44.650673846524498"/>
  </r>
  <r>
    <s v="Euro Area"/>
    <n v="163"/>
    <x v="86"/>
    <x v="10"/>
    <n v="-5.0255212088509502"/>
    <n v="-2.6103488916901001"/>
    <n v="50.814501369650898"/>
    <n v="85.680711113494397"/>
    <n v="67.231812491846398"/>
    <n v="-6.2762187446643596"/>
    <n v="-3.8227171450729598"/>
    <n v="44.5382826249865"/>
  </r>
  <r>
    <s v="Euro Area"/>
    <n v="163"/>
    <x v="86"/>
    <x v="11"/>
    <n v="-3.7786287946190198"/>
    <n v="-1.1849514250105699"/>
    <n v="49.368117950886301"/>
    <n v="87.568499165101301"/>
    <n v="69.804501680850095"/>
    <n v="-4.2475662677194599"/>
    <n v="-1.63485094596947"/>
    <n v="45.120551683166802"/>
  </r>
  <r>
    <s v="Euro Area"/>
    <n v="163"/>
    <x v="86"/>
    <x v="12"/>
    <n v="-2.3999586326929498"/>
    <n v="0.21652335429279401"/>
    <n v="49.9291207512792"/>
    <n v="90.5860878949876"/>
    <n v="73.472182475587203"/>
    <n v="-3.7222266623919098"/>
    <n v="-1.0447308766548999"/>
    <n v="46.206894088887204"/>
  </r>
  <r>
    <s v="Euro Area"/>
    <n v="163"/>
    <x v="86"/>
    <x v="13"/>
    <n v="-1.09033759329873"/>
    <n v="1.2822859270212901"/>
    <n v="49.8433905187701"/>
    <n v="92.473115000337103"/>
    <n v="75.8633677331934"/>
    <n v="-3.0230908373587702"/>
    <n v="-0.57244504297159304"/>
    <n v="46.820299681411299"/>
  </r>
  <r>
    <s v="Euro Area"/>
    <n v="163"/>
    <x v="86"/>
    <x v="14"/>
    <n v="-0.89514732131721797"/>
    <n v="1.3448803676350101"/>
    <n v="49.224249763837904"/>
    <n v="92.669262666167697"/>
    <n v="76.147437558797805"/>
    <n v="-2.4685168031885198"/>
    <n v="-0.16261844756072399"/>
    <n v="46.755732960649297"/>
  </r>
  <r>
    <s v="Euro Area"/>
    <n v="163"/>
    <x v="86"/>
    <x v="15"/>
    <n v="-0.67351012442800295"/>
    <n v="1.3444548125087701"/>
    <n v="48.362319751289597"/>
    <n v="90.810203605822394"/>
    <n v="74.983674395354697"/>
    <n v="-1.98342907390221"/>
    <n v="8.1134945894340907E-2"/>
    <n v="46.378890677387403"/>
  </r>
  <r>
    <s v="Euro Area"/>
    <n v="163"/>
    <x v="86"/>
    <x v="16"/>
    <n v="-0.59455800851831997"/>
    <n v="1.2788848537788799"/>
    <n v="47.681913941246101"/>
    <n v="90.000302508326598"/>
    <n v="74.516356288748895"/>
    <n v="-1.4767629967081299"/>
    <n v="0.42710078439793298"/>
    <n v="46.205150944537998"/>
  </r>
  <r>
    <s v="Euro Area"/>
    <n v="163"/>
    <x v="86"/>
    <x v="17"/>
    <n v="-0.62319314245921198"/>
    <n v="1.1290981051009099"/>
    <n v="47.073613150926597"/>
    <n v="87.526323436763704"/>
    <n v="72.390746775054893"/>
    <n v="-0.93109024370496796"/>
    <n v="0.83136588659352395"/>
    <n v="46.142522907221597"/>
  </r>
  <r>
    <s v="Euro Area"/>
    <n v="163"/>
    <x v="86"/>
    <x v="18"/>
    <n v="-0.395470280501452"/>
    <n v="1.2554181363194801"/>
    <n v="46.807449604544601"/>
    <n v="85.546359485862894"/>
    <n v="70.610896686961993"/>
    <n v="-0.43626925948154699"/>
    <n v="1.216304910209"/>
    <n v="46.371180345063102"/>
  </r>
  <r>
    <s v="Euro Area"/>
    <n v="163"/>
    <x v="86"/>
    <x v="19"/>
    <n v="-0.71633451820748995"/>
    <n v="0.73198387667530695"/>
    <n v="46.880726060202498"/>
    <n v="83.548010384831102"/>
    <n v="69.149369295168199"/>
    <n v="-0.64369320873721103"/>
    <n v="0.80333832784452397"/>
    <n v="46.237032851465301"/>
  </r>
  <r>
    <s v="Euro Area"/>
    <n v="163"/>
    <x v="86"/>
    <x v="20"/>
    <n v="-4.67124045733327"/>
    <n v="-3.40369910512953"/>
    <n v="53.525888004952797"/>
    <n v="97.288954561586607"/>
    <n v="79.615165823167104"/>
    <n v="-7.2047096083705604"/>
    <n v="-5.87976641213384"/>
    <n v="46.321178396582198"/>
  </r>
  <r>
    <s v="Euro Area"/>
    <n v="163"/>
    <x v="86"/>
    <x v="21"/>
    <n v="-4.0596946867461403"/>
    <n v="-2.8063129638120401"/>
    <n v="52.561496602235401"/>
    <n v="96.007446518524404"/>
    <n v="79.240453592769398"/>
    <n v="-5.4679017745913496"/>
    <n v="-4.1837029890799498"/>
    <n v="47.093594827644097"/>
  </r>
  <r>
    <s v="Euro Area"/>
    <n v="163"/>
    <x v="86"/>
    <x v="22"/>
    <n v="-3.7257743804018402"/>
    <n v="-2.5847045485887001"/>
    <n v="50.742453461394398"/>
    <n v="95.173769260099903"/>
    <n v="79.243859041161301"/>
    <n v="-4.3213169706348697"/>
    <n v="-3.1690303472038299"/>
    <n v="46.421136490759501"/>
  </r>
  <r>
    <s v="Euro Area"/>
    <n v="163"/>
    <x v="86"/>
    <x v="23"/>
    <n v="-2.3003521577958801"/>
    <n v="-1.2315338957401201"/>
    <n v="48.786616255886798"/>
    <n v="93.359867651182697"/>
    <n v="78.059704365875106"/>
    <n v="-2.4970713147821701"/>
    <n v="-1.42383835596905"/>
    <n v="46.289544941104602"/>
  </r>
  <r>
    <s v="Euro Area"/>
    <n v="163"/>
    <x v="86"/>
    <x v="24"/>
    <n v="-1.98512557457759"/>
    <n v="-0.92501868295891199"/>
    <n v="48.123422021410299"/>
    <n v="92.111567231931303"/>
    <n v="77.278775394997993"/>
    <n v="-2.0331556251141598"/>
    <n v="-0.97159453214031"/>
    <n v="46.090266396296201"/>
  </r>
  <r>
    <s v="Euro Area"/>
    <n v="163"/>
    <x v="86"/>
    <x v="25"/>
    <n v="-1.8459245035910701"/>
    <n v="-0.79498396329226895"/>
    <n v="47.6721978118658"/>
    <n v="91.002947553565207"/>
    <n v="76.546410922686306"/>
    <n v="-1.8188890040432399"/>
    <n v="-0.76787728726887305"/>
    <n v="45.8533088078226"/>
  </r>
  <r>
    <s v="G7"/>
    <n v="119"/>
    <x v="87"/>
    <x v="0"/>
    <n v="-3.8578817104157399"/>
    <n v="-1.4850014001371701"/>
    <m/>
    <m/>
    <n v="58.285943536151997"/>
    <m/>
    <m/>
    <m/>
  </r>
  <r>
    <s v="G7"/>
    <n v="119"/>
    <x v="87"/>
    <x v="1"/>
    <n v="-2.2949256189149598"/>
    <n v="2.8855537974411899E-2"/>
    <n v="36.979183316483997"/>
    <n v="74.845887607519998"/>
    <n v="47.611026727250703"/>
    <n v="-1.9958572605437099"/>
    <n v="0.32534388071749298"/>
    <n v="34.983326055940303"/>
  </r>
  <r>
    <s v="G7"/>
    <n v="119"/>
    <x v="87"/>
    <x v="2"/>
    <n v="-3.6028219739368401"/>
    <n v="-1.42784698298557"/>
    <n v="37.726042612149698"/>
    <n v="76.569322545985997"/>
    <n v="50.330188793776699"/>
    <n v="-4.1022231582296298"/>
    <n v="-1.9019942240311001"/>
    <n v="33.623819453920099"/>
  </r>
  <r>
    <s v="G7"/>
    <n v="119"/>
    <x v="87"/>
    <x v="3"/>
    <n v="-4.0486571479479601"/>
    <n v="-1.9779431222475401"/>
    <n v="38.389689052313301"/>
    <n v="79.654288283808199"/>
    <n v="53.8301670321191"/>
    <n v="-4.6845636550220799"/>
    <n v="-2.5834635112398798"/>
    <n v="33.705125397291198"/>
  </r>
  <r>
    <s v="G7"/>
    <n v="119"/>
    <x v="87"/>
    <x v="4"/>
    <n v="-3.81201147044959"/>
    <n v="-1.82627513189149"/>
    <n v="37.997093368367402"/>
    <n v="84.871704724184099"/>
    <n v="59.058223715826003"/>
    <n v="-3.9425759254428798"/>
    <n v="-1.94151567356957"/>
    <n v="34.054517442924499"/>
  </r>
  <r>
    <s v="G7"/>
    <n v="119"/>
    <x v="87"/>
    <x v="5"/>
    <n v="-3.1075260121524702"/>
    <n v="-1.1526402415095101"/>
    <n v="38.092637265192401"/>
    <n v="84.850499898892494"/>
    <n v="58.209164584252399"/>
    <n v="-3.2277351730397599"/>
    <n v="-1.26644944741933"/>
    <n v="34.864902092152597"/>
  </r>
  <r>
    <s v="G7"/>
    <n v="119"/>
    <x v="87"/>
    <x v="6"/>
    <n v="-2.4652397504531902"/>
    <n v="-0.57960678805517096"/>
    <n v="37.811926741162701"/>
    <n v="82.380576232564195"/>
    <n v="56.469191988608301"/>
    <n v="-2.1768768009348198"/>
    <n v="-0.29643451331356302"/>
    <n v="35.635049940227901"/>
  </r>
  <r>
    <s v="G7"/>
    <n v="119"/>
    <x v="87"/>
    <x v="7"/>
    <n v="-2.7502117363670999"/>
    <n v="-0.75474666346018704"/>
    <n v="38.199830227794102"/>
    <n v="80.643416435450604"/>
    <n v="55.845200797687603"/>
    <n v="-2.19034711445491"/>
    <n v="-0.20787998934914301"/>
    <n v="36.009483113339201"/>
  </r>
  <r>
    <s v="G7"/>
    <n v="119"/>
    <x v="87"/>
    <x v="8"/>
    <n v="-3.9802999243153998"/>
    <n v="-2.00430923851679"/>
    <n v="40.0411356538674"/>
    <n v="88.475995318767701"/>
    <n v="61.747447693165597"/>
    <n v="-4.4670965556184399"/>
    <n v="-2.4751191244556701"/>
    <n v="35.574039098248903"/>
  </r>
  <r>
    <s v="G7"/>
    <n v="119"/>
    <x v="87"/>
    <x v="9"/>
    <n v="-5.5791487503720099"/>
    <n v="-3.76270729714546"/>
    <n v="43.987787597207898"/>
    <n v="103.42006778172301"/>
    <n v="73.435898735083001"/>
    <n v="-9.8166069764611503"/>
    <n v="-7.8878112230347099"/>
    <n v="34.171180620746803"/>
  </r>
  <r>
    <s v="G7"/>
    <n v="119"/>
    <x v="87"/>
    <x v="10"/>
    <n v="-6.8517975810507101"/>
    <n v="-4.9420919671116001"/>
    <n v="42.8199661378586"/>
    <n v="111.539323243342"/>
    <n v="79.731017005686098"/>
    <n v="-8.7698889173443302"/>
    <n v="-6.7737967581603797"/>
    <n v="34.050077220514297"/>
  </r>
  <r>
    <s v="G7"/>
    <n v="119"/>
    <x v="87"/>
    <x v="11"/>
    <n v="-5.6883628018168402"/>
    <n v="-3.6100724471171701"/>
    <n v="42.037713860704699"/>
    <n v="116.503524386599"/>
    <n v="85.133348114373604"/>
    <n v="-7.3707365108759699"/>
    <n v="-5.2074842843386397"/>
    <n v="34.666977349828699"/>
  </r>
  <r>
    <s v="G7"/>
    <n v="119"/>
    <x v="87"/>
    <x v="12"/>
    <n v="-4.50272828421065"/>
    <n v="-2.4822927668210899"/>
    <n v="41.207493401166602"/>
    <n v="120.624198153853"/>
    <n v="88.435332112086797"/>
    <n v="-6.4389115164117197"/>
    <n v="-4.3383503947394404"/>
    <n v="34.768581884754902"/>
  </r>
  <r>
    <s v="G7"/>
    <n v="119"/>
    <x v="87"/>
    <x v="13"/>
    <n v="-3.1100405215552902"/>
    <n v="-1.3343550307852801"/>
    <n v="40.527356623664502"/>
    <n v="118.39873868026601"/>
    <n v="86.778561841043299"/>
    <n v="-4.2891615063049802"/>
    <n v="-2.4488419980847902"/>
    <n v="36.238195117359503"/>
  </r>
  <r>
    <s v="G7"/>
    <n v="119"/>
    <x v="87"/>
    <x v="14"/>
    <n v="-2.54061425913231"/>
    <n v="-0.76759488224068195"/>
    <n v="40.031462389506999"/>
    <n v="117.34822964540299"/>
    <n v="86.733140254494103"/>
    <n v="-3.6003311771856601"/>
    <n v="-1.77509706741856"/>
    <n v="36.431131212321297"/>
  </r>
  <r>
    <s v="G7"/>
    <n v="119"/>
    <x v="87"/>
    <x v="15"/>
    <n v="-2.2582951940788001"/>
    <n v="-0.59948958243956196"/>
    <n v="39.267090936027898"/>
    <n v="116.358881361512"/>
    <n v="86.203411466688493"/>
    <n v="-2.9995500213240098"/>
    <n v="-1.30582670195759"/>
    <n v="36.267540914703901"/>
  </r>
  <r>
    <s v="G7"/>
    <n v="119"/>
    <x v="87"/>
    <x v="16"/>
    <n v="-2.7451315789310402"/>
    <n v="-1.0369725128651199"/>
    <n v="39.325407799664703"/>
    <n v="119.5206166287"/>
    <n v="88.1097266184033"/>
    <n v="-3.3058144755129502"/>
    <n v="-1.5667184289621201"/>
    <n v="36.0195933241517"/>
  </r>
  <r>
    <s v="G7"/>
    <n v="119"/>
    <x v="87"/>
    <x v="17"/>
    <n v="-2.96168008080042"/>
    <n v="-1.27423084849275"/>
    <n v="39.135854714115702"/>
    <n v="117.35338482135499"/>
    <n v="85.915896981635697"/>
    <n v="-3.2271791671979302"/>
    <n v="-1.52444531034747"/>
    <n v="35.908675546917699"/>
  </r>
  <r>
    <s v="G7"/>
    <n v="119"/>
    <x v="87"/>
    <x v="18"/>
    <n v="-3.2950143295024099"/>
    <n v="-1.5382777053407699"/>
    <n v="39.177713068947"/>
    <n v="117.11123324492"/>
    <n v="86.105850501406806"/>
    <n v="-3.4077020414408801"/>
    <n v="-1.64856352465148"/>
    <n v="35.770011027506101"/>
  </r>
  <r>
    <s v="G7"/>
    <n v="119"/>
    <x v="87"/>
    <x v="19"/>
    <n v="-3.9448479891827102"/>
    <n v="-2.2316268576212601"/>
    <n v="39.262832910008598"/>
    <n v="118.077181396405"/>
    <n v="86.760687307324801"/>
    <n v="-3.7754228324879602"/>
    <n v="-2.06470940362885"/>
    <n v="35.4874100775206"/>
  </r>
  <r>
    <s v="G7"/>
    <n v="119"/>
    <x v="87"/>
    <x v="20"/>
    <n v="-8.8468044515320194"/>
    <n v="-7.3006785937871301"/>
    <n v="48.016674793098701"/>
    <n v="140.76134986497701"/>
    <n v="100.780080180082"/>
    <n v="-11.8968286257403"/>
    <n v="-10.2958719922147"/>
    <n v="36.119846167358297"/>
  </r>
  <r>
    <s v="G7"/>
    <n v="119"/>
    <x v="87"/>
    <x v="21"/>
    <n v="-6.7765106594353801"/>
    <n v="-5.4117868112371301"/>
    <n v="45.048247978127399"/>
    <n v="137.33706690632701"/>
    <n v="101.19803814633001"/>
    <n v="-8.4471269453118598"/>
    <n v="-7.0703772242069203"/>
    <n v="36.601121032815499"/>
  </r>
  <r>
    <s v="G7"/>
    <n v="119"/>
    <x v="87"/>
    <x v="22"/>
    <n v="-5.0798074218901696"/>
    <n v="-3.84643885322384"/>
    <n v="41.5346476594694"/>
    <n v="131.62765273754201"/>
    <n v="97.529996758364703"/>
    <n v="-4.9211662855045999"/>
    <n v="-3.6927968800806399"/>
    <n v="36.613481373964802"/>
  </r>
  <r>
    <s v="G7"/>
    <n v="119"/>
    <x v="87"/>
    <x v="23"/>
    <n v="-3.5870883205206701"/>
    <n v="-2.26112564425617"/>
    <n v="40.014257165499899"/>
    <n v="129.28993521905801"/>
    <n v="96.244645687996098"/>
    <n v="-3.3366229237664"/>
    <n v="-2.0180705905897001"/>
    <n v="36.6776342417335"/>
  </r>
  <r>
    <s v="G7"/>
    <n v="119"/>
    <x v="87"/>
    <x v="24"/>
    <n v="-3.32453790556769"/>
    <n v="-1.7205785048053599"/>
    <n v="39.800103141505701"/>
    <n v="128.77155358557701"/>
    <n v="96.450255189942894"/>
    <n v="-3.2703911544981898"/>
    <n v="-1.66941927557684"/>
    <n v="36.529711987007502"/>
  </r>
  <r>
    <s v="G7"/>
    <n v="119"/>
    <x v="87"/>
    <x v="25"/>
    <n v="-3.6255443508990099"/>
    <n v="-1.7422396111635099"/>
    <n v="40.006315024915402"/>
    <n v="128.914781524484"/>
    <n v="97.831256921927903"/>
    <n v="-3.6049968738667202"/>
    <n v="-1.7227255828356201"/>
    <n v="36.401318151048699"/>
  </r>
  <r>
    <s v="Advanced Economies"/>
    <n v="110"/>
    <x v="88"/>
    <x v="0"/>
    <n v="-2.9359914197818702"/>
    <n v="-0.59300755217564605"/>
    <n v="39.659670184584797"/>
    <n v="81.194999801960094"/>
    <n v="52.498919578825102"/>
    <n v="-2.12853834331665"/>
    <m/>
    <n v="37.531131841268099"/>
  </r>
  <r>
    <s v="Advanced Economies"/>
    <n v="110"/>
    <x v="88"/>
    <x v="1"/>
    <n v="-2.0719867335831199"/>
    <n v="0.24275786997337501"/>
    <n v="36.9713086436116"/>
    <n v="70.103265924108698"/>
    <n v="45.556444049041197"/>
    <n v="-1.65307165519298"/>
    <n v="0.66986527298422505"/>
    <n v="35.318236988418597"/>
  </r>
  <r>
    <s v="Advanced Economies"/>
    <n v="110"/>
    <x v="88"/>
    <x v="2"/>
    <n v="-3.1741314604429798"/>
    <n v="-1.0406641947406401"/>
    <n v="37.631461634911801"/>
    <n v="71.145228176819202"/>
    <n v="47.553895318615901"/>
    <n v="-3.4564391461703199"/>
    <n v="-1.30255390496566"/>
    <n v="34.175022488741497"/>
  </r>
  <r>
    <s v="Advanced Economies"/>
    <n v="110"/>
    <x v="88"/>
    <x v="3"/>
    <n v="-3.48982669316498"/>
    <n v="-1.5237965285700801"/>
    <n v="38.325262028557702"/>
    <n v="73.237900139040093"/>
    <n v="49.401883992160599"/>
    <n v="-3.93581976792973"/>
    <n v="-1.94214384955345"/>
    <n v="34.389442260628002"/>
  </r>
  <r>
    <s v="Advanced Economies"/>
    <n v="110"/>
    <x v="88"/>
    <x v="4"/>
    <n v="-3.2878555644253198"/>
    <n v="-1.41840627349395"/>
    <n v="37.962077336234799"/>
    <n v="76.636952316403097"/>
    <n v="53.293365052915"/>
    <n v="-3.22215407423709"/>
    <n v="-1.3428549681790201"/>
    <n v="34.739923261997703"/>
  </r>
  <r>
    <s v="Advanced Economies"/>
    <n v="110"/>
    <x v="88"/>
    <x v="5"/>
    <n v="-2.5286220782068698"/>
    <n v="-0.72417012001519898"/>
    <n v="37.8583534461103"/>
    <n v="76.103095428039893"/>
    <n v="51.971597975230701"/>
    <n v="-2.3927852718009799"/>
    <n v="-0.58709230945877999"/>
    <n v="35.465568174309297"/>
  </r>
  <r>
    <s v="Advanced Economies"/>
    <n v="110"/>
    <x v="88"/>
    <x v="6"/>
    <n v="-1.9685665121768301"/>
    <n v="-0.246215301395519"/>
    <n v="37.492569572593197"/>
    <n v="73.403098220667204"/>
    <n v="49.7793672190436"/>
    <n v="-1.35848105995382"/>
    <n v="0.35507193237498602"/>
    <n v="36.134088512639401"/>
  </r>
  <r>
    <s v="Advanced Economies"/>
    <n v="110"/>
    <x v="88"/>
    <x v="7"/>
    <n v="-2.20271303340611"/>
    <n v="-0.49459865595424302"/>
    <n v="37.748305398525503"/>
    <n v="71.044517519228194"/>
    <n v="48.277634129591902"/>
    <n v="-1.2257473204445199"/>
    <n v="0.45248726327278099"/>
    <n v="36.522558078080898"/>
  </r>
  <r>
    <s v="Advanced Economies"/>
    <n v="110"/>
    <x v="88"/>
    <x v="8"/>
    <n v="-3.6245378984815102"/>
    <n v="-1.94470659664597"/>
    <n v="39.591631226896702"/>
    <n v="77.690005793813199"/>
    <n v="52.938206089648197"/>
    <n v="-3.47189074216113"/>
    <n v="-1.79478775313338"/>
    <n v="36.119740484735502"/>
  </r>
  <r>
    <s v="Advanced Economies"/>
    <n v="110"/>
    <x v="88"/>
    <x v="9"/>
    <n v="-5.3010477395292996"/>
    <n v="-3.7065405916321499"/>
    <n v="43.3776246756738"/>
    <n v="90.953075814833298"/>
    <n v="63.700180369445697"/>
    <n v="-8.6201579362026202"/>
    <n v="-6.9796123819899503"/>
    <n v="34.757466739471198"/>
  </r>
  <r>
    <s v="Advanced Economies"/>
    <n v="110"/>
    <x v="88"/>
    <x v="10"/>
    <n v="-6.1298593352326103"/>
    <n v="-4.4862817087747704"/>
    <n v="42.165474270624202"/>
    <n v="97.316857379408702"/>
    <n v="68.958135116611203"/>
    <n v="-7.6058740437226398"/>
    <n v="-5.9532332629809099"/>
    <n v="34.559600226901601"/>
  </r>
  <r>
    <s v="Advanced Economies"/>
    <n v="110"/>
    <x v="88"/>
    <x v="11"/>
    <n v="-5.0430081345458797"/>
    <n v="-3.2518060899046102"/>
    <n v="41.3545103473149"/>
    <n v="101.376783007119"/>
    <n v="73.425243208815104"/>
    <n v="-6.2182126649346596"/>
    <n v="-4.4221286411304499"/>
    <n v="35.136297682380203"/>
  </r>
  <r>
    <s v="Advanced Economies"/>
    <n v="110"/>
    <x v="88"/>
    <x v="12"/>
    <n v="-3.8745515064318998"/>
    <n v="-2.0999663148854602"/>
    <n v="40.712364593031602"/>
    <n v="105.46808160266499"/>
    <n v="76.074821163741007"/>
    <n v="-5.4538264913717196"/>
    <n v="-3.67458908248667"/>
    <n v="35.258538101659902"/>
  </r>
  <r>
    <s v="Advanced Economies"/>
    <n v="110"/>
    <x v="88"/>
    <x v="13"/>
    <n v="-2.6638107637880601"/>
    <n v="-1.0713375143181301"/>
    <n v="40.102828860841697"/>
    <n v="103.97185747963"/>
    <n v="74.900155072004907"/>
    <n v="-3.65097416273154"/>
    <n v="-2.0500487206055502"/>
    <n v="36.451854698110203"/>
  </r>
  <r>
    <s v="Advanced Economies"/>
    <n v="110"/>
    <x v="88"/>
    <x v="14"/>
    <n v="-2.1791895210866699"/>
    <n v="-0.57967115297389105"/>
    <n v="39.556809257736198"/>
    <n v="103.563487253076"/>
    <n v="75.113853538416606"/>
    <n v="-3.0690550046977498"/>
    <n v="-1.4649069053955699"/>
    <n v="36.487754253038403"/>
  </r>
  <r>
    <s v="Advanced Economies"/>
    <n v="110"/>
    <x v="88"/>
    <x v="15"/>
    <n v="-1.9698498984860999"/>
    <n v="-0.472742750427601"/>
    <n v="38.693926566870402"/>
    <n v="103.153286133264"/>
    <n v="75.183834703137805"/>
    <n v="-2.57380048207609"/>
    <n v="-1.07965905930051"/>
    <n v="36.1201260847943"/>
  </r>
  <r>
    <s v="Advanced Economies"/>
    <n v="110"/>
    <x v="88"/>
    <x v="16"/>
    <n v="-2.22613562068813"/>
    <n v="-0.72029786647625904"/>
    <n v="38.621790854691902"/>
    <n v="105.617219327611"/>
    <n v="76.809968721447802"/>
    <n v="-2.6388172648034498"/>
    <n v="-1.13024457290072"/>
    <n v="35.982973589888502"/>
  </r>
  <r>
    <s v="Advanced Economies"/>
    <n v="110"/>
    <x v="88"/>
    <x v="17"/>
    <n v="-2.2914096152030901"/>
    <n v="-0.83661811396889196"/>
    <n v="38.274850885333201"/>
    <n v="103.219789076414"/>
    <n v="74.475439625725897"/>
    <n v="-2.3634979300269299"/>
    <n v="-0.92163777176670003"/>
    <n v="35.911352955306199"/>
  </r>
  <r>
    <s v="Advanced Economies"/>
    <n v="110"/>
    <x v="88"/>
    <x v="18"/>
    <n v="-2.5719556549871299"/>
    <n v="-1.0833785997285701"/>
    <n v="38.343103202075902"/>
    <n v="102.708475311307"/>
    <n v="74.363606324221394"/>
    <n v="-2.4648283748192301"/>
    <n v="-0.99364235934121403"/>
    <n v="35.878274827256597"/>
  </r>
  <r>
    <s v="Advanced Economies"/>
    <n v="110"/>
    <x v="88"/>
    <x v="19"/>
    <n v="-3.2091244242975199"/>
    <n v="-1.79420424567278"/>
    <n v="38.568232730490898"/>
    <n v="103.81672386866801"/>
    <n v="75.232309405259102"/>
    <n v="-2.9530289383197301"/>
    <n v="-1.5464042454610301"/>
    <n v="35.615203792171201"/>
  </r>
  <r>
    <s v="Advanced Economies"/>
    <n v="110"/>
    <x v="88"/>
    <x v="20"/>
    <n v="-7.8098722140536703"/>
    <n v="-6.5588182471219696"/>
    <n v="46.538029604773001"/>
    <n v="123.207959847119"/>
    <n v="87.510293161856396"/>
    <n v="-10.459611728480199"/>
    <n v="-9.2166033197011803"/>
    <n v="36.078417876292797"/>
  </r>
  <r>
    <s v="Advanced Economies"/>
    <n v="110"/>
    <x v="88"/>
    <x v="21"/>
    <n v="-5.9816963353945596"/>
    <n v="-4.9085388136555999"/>
    <n v="43.8911902232934"/>
    <n v="119.787973770504"/>
    <n v="87.342908144782399"/>
    <n v="-7.2850109347147001"/>
    <n v="-6.2362841013185397"/>
    <n v="36.606179288578701"/>
  </r>
  <r>
    <s v="Advanced Economies"/>
    <n v="110"/>
    <x v="88"/>
    <x v="22"/>
    <n v="-4.4893626159329596"/>
    <n v="-3.4988701411209502"/>
    <n v="40.794675463865403"/>
    <n v="115.545456949542"/>
    <n v="84.819648288411699"/>
    <n v="-4.3485332651016302"/>
    <n v="-3.36589336835232"/>
    <n v="36.446142198763802"/>
  </r>
  <r>
    <s v="Advanced Economies"/>
    <n v="110"/>
    <x v="88"/>
    <x v="23"/>
    <n v="-3.2029873595845002"/>
    <n v="-2.0965716742603302"/>
    <n v="39.397116049037798"/>
    <n v="113.70251860798"/>
    <n v="83.833535971784698"/>
    <n v="-2.9280368746453398"/>
    <n v="-1.83822660831317"/>
    <n v="36.469079174392498"/>
  </r>
  <r>
    <s v="Advanced Economies"/>
    <n v="110"/>
    <x v="88"/>
    <x v="24"/>
    <n v="-2.9327304943749599"/>
    <n v="-1.5974669316332299"/>
    <n v="39.123589842131601"/>
    <n v="113.098501240833"/>
    <n v="83.893507474040106"/>
    <n v="-2.7998958642529401"/>
    <n v="-1.4893030766146"/>
    <n v="36.323693977878598"/>
  </r>
  <r>
    <s v="Advanced Economies"/>
    <n v="110"/>
    <x v="88"/>
    <x v="25"/>
    <n v="-3.1166632086169801"/>
    <n v="-1.56621747729081"/>
    <n v="39.194109942205102"/>
    <n v="113.03821114839801"/>
    <n v="84.873702097716304"/>
    <n v="-3.0166285075191399"/>
    <n v="-1.4935700456982199"/>
    <n v="36.177481434686001"/>
  </r>
  <r>
    <s v="Emerging Market and Middle-Income Europe "/>
    <s v="EMEUR"/>
    <x v="89"/>
    <x v="0"/>
    <n v="-3.4220565301533301"/>
    <n v="3.3044775671221802"/>
    <n v="37.461487792932701"/>
    <n v="50.352809929694502"/>
    <n v="42.418019539383501"/>
    <n v="-2.97401061620497"/>
    <n v="3.1988242714061998"/>
    <n v="34.353851590491601"/>
  </r>
  <r>
    <s v="Emerging Market and Middle-Income Europe "/>
    <s v="EMEUR"/>
    <x v="89"/>
    <x v="1"/>
    <n v="-2.7960802000348002"/>
    <n v="3.32959274739216"/>
    <n v="38.7018564739544"/>
    <n v="49.939504558935198"/>
    <n v="49.983747394035099"/>
    <n v="-3.0772530882428901"/>
    <n v="2.5480480425440502"/>
    <n v="35.394604161377998"/>
  </r>
  <r>
    <s v="Emerging Market and Middle-Income Europe "/>
    <s v="EMEUR"/>
    <x v="89"/>
    <x v="2"/>
    <n v="-4.0213370497124101"/>
    <n v="1.1519587590209801"/>
    <n v="39.014865258575398"/>
    <n v="46.816686900630799"/>
    <n v="45.776406454978797"/>
    <n v="-4.0182394590634196"/>
    <n v="0.66134132828076198"/>
    <n v="34.996625799512003"/>
  </r>
  <r>
    <s v="Emerging Market and Middle-Income Europe "/>
    <s v="EMEUR"/>
    <x v="89"/>
    <x v="3"/>
    <n v="-2.9357592077106598"/>
    <n v="1.58072608996103"/>
    <n v="37.855332321093201"/>
    <n v="42.9100945066441"/>
    <n v="44.219609032373697"/>
    <n v="-3.0460991703806499"/>
    <n v="1.1332885684463301"/>
    <n v="34.809233150712501"/>
  </r>
  <r>
    <s v="Emerging Market and Middle-Income Europe "/>
    <s v="EMEUR"/>
    <x v="89"/>
    <x v="4"/>
    <n v="-1.16309592380426"/>
    <n v="2.2990647480713799"/>
    <n v="35.328804145925503"/>
    <n v="36.497035380731603"/>
    <n v="39.704303030165498"/>
    <n v="-0.86245804386503799"/>
    <n v="2.3837953349960999"/>
    <n v="34.466346102060399"/>
  </r>
  <r>
    <s v="Emerging Market and Middle-Income Europe "/>
    <s v="EMEUR"/>
    <x v="89"/>
    <x v="5"/>
    <n v="1.45285909640044"/>
    <n v="3.7532022816322601"/>
    <n v="34.551447257607101"/>
    <n v="31.449022253544001"/>
    <n v="37.315724905127503"/>
    <n v="1.64283244173604"/>
    <n v="3.8135939581816598"/>
    <n v="36.194279699343099"/>
  </r>
  <r>
    <s v="Emerging Market and Middle-Income Europe "/>
    <s v="EMEUR"/>
    <x v="89"/>
    <x v="6"/>
    <n v="1.2474419887074699"/>
    <n v="3.2314116899950198"/>
    <n v="34.591016500815002"/>
    <n v="26.1856747443872"/>
    <n v="32.844482749515102"/>
    <n v="2.14442127537257"/>
    <n v="3.9743064330520101"/>
    <n v="36.735437776187602"/>
  </r>
  <r>
    <s v="Emerging Market and Middle-Income Europe "/>
    <s v="EMEUR"/>
    <x v="89"/>
    <x v="7"/>
    <n v="1.8447779381318499E-2"/>
    <n v="1.6387691301923299"/>
    <n v="35.411595398771397"/>
    <n v="22.772480701819099"/>
    <n v="28.559942848140899"/>
    <n v="1.31854478466507"/>
    <n v="2.7669205323173398"/>
    <n v="36.730140183436397"/>
  </r>
  <r>
    <s v="Emerging Market and Middle-Income Europe "/>
    <s v="EMEUR"/>
    <x v="89"/>
    <x v="8"/>
    <n v="-0.77866869511069503"/>
    <n v="0.73097949749078805"/>
    <n v="36.210861587103899"/>
    <n v="22.927133529798802"/>
    <n v="29.6108174419332"/>
    <n v="0.49379325925029599"/>
    <n v="1.87740567834966"/>
    <n v="36.704654846354202"/>
  </r>
  <r>
    <s v="Emerging Market and Middle-Income Europe "/>
    <s v="EMEUR"/>
    <x v="89"/>
    <x v="9"/>
    <n v="-4.6156383092809401"/>
    <n v="-3.1890395770755098"/>
    <n v="39.845724055195497"/>
    <n v="28.240902416698599"/>
    <n v="34.335844526330497"/>
    <n v="-5.6407817640807796"/>
    <n v="-4.2365054200354004"/>
    <n v="34.204942291114698"/>
  </r>
  <r>
    <s v="Emerging Market and Middle-Income Europe "/>
    <s v="EMEUR"/>
    <x v="89"/>
    <x v="10"/>
    <n v="-3.3495632331092202"/>
    <n v="-1.9187614300493201"/>
    <n v="37.852979650261098"/>
    <n v="28.007958593723298"/>
    <n v="35.479785057099001"/>
    <n v="-3.7072044357946998"/>
    <n v="-2.29977539345139"/>
    <n v="34.145775214466397"/>
  </r>
  <r>
    <s v="Emerging Market and Middle-Income Europe "/>
    <s v="EMEUR"/>
    <x v="89"/>
    <x v="11"/>
    <n v="-0.89672691853340303"/>
    <n v="0.40747603068798499"/>
    <n v="35.551339627077397"/>
    <n v="26.777192058294201"/>
    <n v="34.202183560086802"/>
    <n v="-0.34904313387771801"/>
    <n v="0.87831348375886298"/>
    <n v="35.202296493199697"/>
  </r>
  <r>
    <s v="Emerging Market and Middle-Income Europe "/>
    <s v="EMEUR"/>
    <x v="89"/>
    <x v="12"/>
    <n v="-1.1591485419381999"/>
    <n v="0.16121244354081599"/>
    <n v="35.938208271476903"/>
    <n v="25.688245673822198"/>
    <n v="31.833420769444"/>
    <n v="-0.81130841856759195"/>
    <n v="0.401892204473766"/>
    <n v="35.126899852909297"/>
  </r>
  <r>
    <s v="Emerging Market and Middle-Income Europe "/>
    <s v="EMEUR"/>
    <x v="89"/>
    <x v="13"/>
    <n v="-2.07423562790507"/>
    <n v="-0.74524245571504"/>
    <n v="35.990387119465296"/>
    <n v="26.625663085913601"/>
    <n v="31.589342061750202"/>
    <n v="-1.55376641514773"/>
    <n v="-0.33800981096692101"/>
    <n v="34.436620704317598"/>
  </r>
  <r>
    <s v="Emerging Market and Middle-Income Europe "/>
    <s v="EMEUR"/>
    <x v="89"/>
    <x v="14"/>
    <n v="-1.2111798543947101"/>
    <n v="5.49817198560663E-2"/>
    <n v="35.916509857365703"/>
    <n v="28.862206048055"/>
    <n v="30.1509122355024"/>
    <n v="-1.55211080618696"/>
    <n v="-0.38848895733532701"/>
    <n v="34.3643990511788"/>
  </r>
  <r>
    <s v="Emerging Market and Middle-Income Europe "/>
    <s v="EMEUR"/>
    <x v="89"/>
    <x v="15"/>
    <n v="-2.22435772872065"/>
    <n v="-0.96959365400620701"/>
    <n v="36.1204437924277"/>
    <n v="31.1017753277787"/>
    <n v="29.310941317447298"/>
    <n v="-2.70983112054869"/>
    <n v="-1.4991073650128199"/>
    <n v="33.410612671879001"/>
  </r>
  <r>
    <s v="Emerging Market and Middle-Income Europe "/>
    <s v="EMEUR"/>
    <x v="89"/>
    <x v="16"/>
    <n v="-2.2932331878679602"/>
    <n v="-1.0990241934307301"/>
    <n v="36.549021369933499"/>
    <n v="31.921579139759601"/>
    <n v="31.206820036563901"/>
    <n v="-2.77834114783023"/>
    <n v="-1.61024091488766"/>
    <n v="33.770680222103202"/>
  </r>
  <r>
    <s v="Emerging Market and Middle-Income Europe "/>
    <s v="EMEUR"/>
    <x v="89"/>
    <x v="17"/>
    <n v="-1.6137481791686901"/>
    <n v="-0.47360898328471901"/>
    <n v="35.549151055565403"/>
    <n v="30.048480940687401"/>
    <n v="29.868577150678501"/>
    <n v="-1.7665777667199301"/>
    <n v="-0.72040899533406699"/>
    <n v="33.782573288845498"/>
  </r>
  <r>
    <s v="Emerging Market and Middle-Income Europe "/>
    <s v="EMEUR"/>
    <x v="89"/>
    <x v="18"/>
    <n v="-0.122580542488196"/>
    <n v="1.0286063276375501"/>
    <n v="34.893111307034303"/>
    <n v="29.7324184813111"/>
    <n v="30.292585868492601"/>
    <n v="0.31279172657360799"/>
    <n v="1.36993070872851"/>
    <n v="35.205903033607903"/>
  </r>
  <r>
    <s v="Emerging Market and Middle-Income Europe "/>
    <s v="EMEUR"/>
    <x v="89"/>
    <x v="19"/>
    <n v="-0.887448521319257"/>
    <n v="0.191766917162812"/>
    <n v="35.794337733519498"/>
    <n v="29.178216129629199"/>
    <n v="28.989036981638201"/>
    <n v="-0.56986786470408501"/>
    <n v="0.44936545344224998"/>
    <n v="35.224469868815397"/>
  </r>
  <r>
    <s v="Emerging Market and Middle-Income Europe "/>
    <s v="EMEUR"/>
    <x v="89"/>
    <x v="20"/>
    <n v="-4.8692276708898303"/>
    <n v="-3.8007633082951999"/>
    <n v="40.120468599114098"/>
    <n v="37.874669404809403"/>
    <n v="36.431924198262699"/>
    <n v="-5.5648017930058602"/>
    <n v="-4.5441450187366499"/>
    <n v="34.555666806108299"/>
  </r>
  <r>
    <s v="Emerging Market and Middle-Income Europe "/>
    <s v="EMEUR"/>
    <x v="89"/>
    <x v="21"/>
    <n v="-2.1442065369091701"/>
    <n v="-1.13701453790309"/>
    <n v="37.228033792302497"/>
    <n v="36.258182332474703"/>
    <n v="39.108766971177999"/>
    <n v="-1.94622877369961"/>
    <n v="-1.0068437707804601"/>
    <n v="35.281805018602903"/>
  </r>
  <r>
    <s v="Emerging Market and Middle-Income Europe "/>
    <s v="EMEUR"/>
    <x v="89"/>
    <x v="22"/>
    <n v="-4.9034254942875499"/>
    <n v="-3.69465020015094"/>
    <n v="38.974382064764001"/>
    <n v="37.102912330163797"/>
    <n v="39.010020104570799"/>
    <n v="-4.6222618886113098"/>
    <n v="-3.4701896321857899"/>
    <n v="34.352120176152603"/>
  </r>
  <r>
    <s v="Emerging Market and Middle-Income Europe "/>
    <s v="EMEUR"/>
    <x v="89"/>
    <x v="23"/>
    <n v="-4.9175650365460202"/>
    <n v="-3.3955803589178299"/>
    <n v="39.173021820496899"/>
    <n v="38.6025405172348"/>
    <n v="38.029717128738497"/>
    <n v="-4.7817795105969498"/>
    <n v="-3.3358732831414901"/>
    <n v="34.391242309899901"/>
  </r>
  <r>
    <s v="Emerging Market and Middle-Income Europe "/>
    <s v="EMEUR"/>
    <x v="89"/>
    <x v="24"/>
    <n v="-4.8727388830924196"/>
    <n v="-3.14004588998039"/>
    <n v="38.983750169519197"/>
    <n v="40.138770093657698"/>
    <n v="38.932529825188503"/>
    <n v="-4.5750089390794901"/>
    <n v="-2.9447419935843802"/>
    <n v="34.408741230439702"/>
  </r>
  <r>
    <s v="Emerging Market and Middle-Income Europe "/>
    <s v="EMEUR"/>
    <x v="89"/>
    <x v="25"/>
    <n v="-4.5353067204336499"/>
    <n v="-2.7146110261471601"/>
    <n v="38.757478698277701"/>
    <n v="41.573652242040303"/>
    <n v="39.615693632304399"/>
    <n v="-4.2734975809965503"/>
    <n v="-2.5633111079468498"/>
    <n v="34.483981117281203"/>
  </r>
  <r>
    <s v="Emerging Market and Middle-Income Latin America "/>
    <s v="EMFLAT"/>
    <x v="90"/>
    <x v="0"/>
    <n v="-3.4230993230072602"/>
    <n v="1.0363382657008799"/>
    <n v="26.0765396408082"/>
    <n v="45.749053022333499"/>
    <n v="37.913639698291597"/>
    <n v="-2.48743899985105"/>
    <n v="1.6804339383397799"/>
    <n v="23.589100640957199"/>
  </r>
  <r>
    <s v="Emerging Market and Middle-Income Latin America "/>
    <s v="EMFLAT"/>
    <x v="90"/>
    <x v="1"/>
    <n v="-2.8716923768879901"/>
    <n v="1.50095351316367"/>
    <n v="26.549470793497999"/>
    <n v="47.172364548148899"/>
    <n v="38.799897059576502"/>
    <n v="-3.1697918942875698"/>
    <n v="1.1416948418092401"/>
    <n v="23.3796788992105"/>
  </r>
  <r>
    <s v="Emerging Market and Middle-Income Latin America "/>
    <s v="EMFLAT"/>
    <x v="90"/>
    <x v="2"/>
    <n v="-2.23222152678904"/>
    <n v="0.118939451625226"/>
    <n v="26.665419431598401"/>
    <n v="57.725459625996798"/>
    <n v="43.181057487782603"/>
    <n v="-2.8379501773310598"/>
    <n v="-0.238798635716158"/>
    <n v="23.827469254267399"/>
  </r>
  <r>
    <s v="Emerging Market and Middle-Income Latin America "/>
    <s v="EMFLAT"/>
    <x v="90"/>
    <x v="3"/>
    <n v="-1.9778954524107799"/>
    <n v="2.3672008551381301"/>
    <n v="28.299217985839299"/>
    <n v="57.815009761006102"/>
    <n v="41.145088427974599"/>
    <n v="-2.7267986408218401"/>
    <n v="1.8001528016336299"/>
    <n v="25.572419345017401"/>
  </r>
  <r>
    <s v="Emerging Market and Middle-Income Latin America "/>
    <s v="EMFLAT"/>
    <x v="90"/>
    <x v="4"/>
    <n v="-0.96927280944925298"/>
    <n v="2.7371364367512401"/>
    <n v="27.216970861294602"/>
    <n v="53.9635283123663"/>
    <n v="37.980221941914301"/>
    <n v="-1.11214187195081"/>
    <n v="2.67666856153315"/>
    <n v="26.104828989343801"/>
  </r>
  <r>
    <s v="Emerging Market and Middle-Income Latin America "/>
    <s v="EMFLAT"/>
    <x v="90"/>
    <x v="5"/>
    <n v="-1.18992809720163"/>
    <n v="2.8689197800326598"/>
    <n v="28.6220773874822"/>
    <n v="49.828646883902202"/>
    <n v="36.056436601519401"/>
    <n v="-1.09643882068306"/>
    <n v="2.9675570679947398"/>
    <n v="27.525638566799099"/>
  </r>
  <r>
    <s v="Emerging Market and Middle-Income Latin America "/>
    <s v="EMFLAT"/>
    <x v="90"/>
    <x v="6"/>
    <n v="-1.4477324711047901"/>
    <n v="2.4954165469902301"/>
    <n v="29.475124931958099"/>
    <n v="47.055874612998799"/>
    <n v="34.018363804055397"/>
    <n v="-1.2613288008461101"/>
    <n v="2.5883888847235199"/>
    <n v="28.213796131112002"/>
  </r>
  <r>
    <s v="Emerging Market and Middle-Income Latin America "/>
    <s v="EMFLAT"/>
    <x v="90"/>
    <x v="7"/>
    <n v="-1.6811181478064601"/>
    <n v="2.0664037082281701"/>
    <n v="29.699171663538301"/>
    <n v="45.931881041636103"/>
    <n v="32.493557576411902"/>
    <n v="-1.10846379366301"/>
    <n v="2.4671396949784699"/>
    <n v="28.590707869875299"/>
  </r>
  <r>
    <s v="Emerging Market and Middle-Income Latin America "/>
    <s v="EMFLAT"/>
    <x v="90"/>
    <x v="8"/>
    <n v="-1.3787234955955201"/>
    <n v="2.1301932488770898"/>
    <n v="31.436649268763301"/>
    <n v="45.967902641760602"/>
    <n v="30.474972444256998"/>
    <n v="-0.79383413128196501"/>
    <n v="2.5177740636221499"/>
    <n v="30.642815137481399"/>
  </r>
  <r>
    <s v="Emerging Market and Middle-Income Latin America "/>
    <s v="EMFLAT"/>
    <x v="90"/>
    <x v="9"/>
    <n v="-2.2770085901773198"/>
    <n v="1.0461135293849999"/>
    <n v="32.091361036074503"/>
    <n v="48.7335908252902"/>
    <n v="33.742523651780999"/>
    <n v="-3.60430041313619"/>
    <n v="-0.28207182328400399"/>
    <n v="28.487060622938301"/>
  </r>
  <r>
    <s v="Emerging Market and Middle-Income Latin America "/>
    <s v="EMFLAT"/>
    <x v="90"/>
    <x v="10"/>
    <n v="-3.5325052765881901"/>
    <n v="-0.159951966715043"/>
    <n v="33.156831074053699"/>
    <n v="47.452733323667097"/>
    <n v="32.667037084696098"/>
    <n v="-3.2776741849267599"/>
    <n v="-3.3680597105790903E-2"/>
    <n v="29.8791568891269"/>
  </r>
  <r>
    <s v="Emerging Market and Middle-Income Latin America "/>
    <s v="EMFLAT"/>
    <x v="90"/>
    <x v="11"/>
    <n v="-3.1806029009907499"/>
    <n v="0.44117010496494302"/>
    <n v="32.898832364310202"/>
    <n v="47.044046680902298"/>
    <n v="30.748763420988599"/>
    <n v="-2.6280220703966601"/>
    <n v="0.82777627814781796"/>
    <n v="30.270810293913499"/>
  </r>
  <r>
    <s v="Emerging Market and Middle-Income Latin America "/>
    <s v="EMFLAT"/>
    <x v="90"/>
    <x v="12"/>
    <n v="-3.0452453988719301"/>
    <n v="3.3029363805420903E-2"/>
    <n v="32.908231519133302"/>
    <n v="46.744681924351497"/>
    <n v="29.117817053861501"/>
    <n v="-2.8292465892127101"/>
    <n v="0.218682129917948"/>
    <n v="30.078984929920502"/>
  </r>
  <r>
    <s v="Emerging Market and Middle-Income Latin America "/>
    <s v="EMFLAT"/>
    <x v="90"/>
    <x v="13"/>
    <n v="-3.5987391517632901"/>
    <n v="-0.48869569089523601"/>
    <n v="32.907473320447799"/>
    <n v="47.390517927428903"/>
    <n v="29.1550386429392"/>
    <n v="-3.1430876162021399"/>
    <n v="-0.112888412172774"/>
    <n v="29.764385704245701"/>
  </r>
  <r>
    <s v="Emerging Market and Middle-Income Latin America "/>
    <s v="EMFLAT"/>
    <x v="90"/>
    <x v="14"/>
    <n v="-5.2427936265605597"/>
    <n v="-1.8197810389642399"/>
    <n v="33.885709208836602"/>
    <n v="49.564476921434597"/>
    <n v="31.703628071109701"/>
    <n v="-4.9395677665819004"/>
    <n v="-1.5801914203229499"/>
    <n v="28.946141442254699"/>
  </r>
  <r>
    <s v="Emerging Market and Middle-Income Latin America "/>
    <s v="EMFLAT"/>
    <x v="90"/>
    <x v="15"/>
    <n v="-6.3757395135708297"/>
    <n v="-2.0031596825992799"/>
    <n v="32.915941421577799"/>
    <n v="53.062659663976603"/>
    <n v="34.927747560012598"/>
    <n v="-6.5562470421920498"/>
    <n v="-2.3949618852848702"/>
    <n v="26.359694379385701"/>
  </r>
  <r>
    <s v="Emerging Market and Middle-Income Latin America "/>
    <s v="EMFLAT"/>
    <x v="90"/>
    <x v="16"/>
    <n v="-5.3346458611243097"/>
    <n v="-1.54744831258009"/>
    <n v="32.788755109352302"/>
    <n v="56.4678819760246"/>
    <n v="40.306450240909697"/>
    <n v="-5.9690614328129401"/>
    <n v="-2.34372206286915"/>
    <n v="26.819693676539401"/>
  </r>
  <r>
    <s v="Emerging Market and Middle-Income Latin America "/>
    <s v="EMFLAT"/>
    <x v="90"/>
    <x v="17"/>
    <n v="-4.8460531674162102"/>
    <n v="-0.93985986652105602"/>
    <n v="32.593858971694701"/>
    <n v="61.120676394770904"/>
    <n v="42.522644406786803"/>
    <n v="-5.4133005458719197"/>
    <n v="-1.58848763848443"/>
    <n v="27.180558425822699"/>
  </r>
  <r>
    <s v="Emerging Market and Middle-Income Latin America "/>
    <s v="EMFLAT"/>
    <x v="90"/>
    <x v="18"/>
    <n v="-4.2639820494605001"/>
    <n v="-0.53434040322146403"/>
    <n v="32.144189764730001"/>
    <n v="67.457995460848196"/>
    <n v="42.975699347910002"/>
    <n v="-5.0241005778655001"/>
    <n v="-1.3538183698119599"/>
    <n v="27.120089186864501"/>
  </r>
  <r>
    <s v="Emerging Market and Middle-Income Latin America "/>
    <s v="EMFLAT"/>
    <x v="90"/>
    <x v="19"/>
    <n v="-3.5117020026202601"/>
    <n v="0.13697457712792399"/>
    <n v="31.268032205488101"/>
    <n v="68.377873324418005"/>
    <n v="44.202518582173902"/>
    <n v="-4.08489797967278"/>
    <n v="-0.45483237267050702"/>
    <n v="27.183134225815401"/>
  </r>
  <r>
    <s v="Emerging Market and Middle-Income Latin America "/>
    <s v="EMFLAT"/>
    <x v="90"/>
    <x v="20"/>
    <n v="-6.76316492516961"/>
    <n v="-3.6240471134227401"/>
    <n v="34.626979588253"/>
    <n v="77.831313123060298"/>
    <n v="51.742657176532802"/>
    <n v="-8.7567657776154206"/>
    <n v="-5.4760330132034802"/>
    <n v="25.870213810637601"/>
  </r>
  <r>
    <s v="Emerging Market and Middle-Income Latin America "/>
    <s v="EMFLAT"/>
    <x v="90"/>
    <x v="21"/>
    <n v="-4.1052049720324"/>
    <n v="-0.66187154281856198"/>
    <n v="31.486452864677101"/>
    <n v="72.444612190742205"/>
    <n v="49.248474109209099"/>
    <n v="-4.4875079975381196"/>
    <n v="-1.0095602120376299"/>
    <n v="26.998944867138999"/>
  </r>
  <r>
    <s v="Emerging Market and Middle-Income Latin America "/>
    <s v="EMFLAT"/>
    <x v="90"/>
    <x v="22"/>
    <n v="-4.4070472092823199"/>
    <n v="-4.7095222520571599E-2"/>
    <n v="32.015380201793199"/>
    <n v="71.683454017825497"/>
    <n v="50.3776086832708"/>
    <n v="-4.6693509786922203"/>
    <n v="-0.32130829562492502"/>
    <n v="27.346029223100999"/>
  </r>
  <r>
    <s v="Emerging Market and Middle-Income Latin America "/>
    <s v="EMFLAT"/>
    <x v="90"/>
    <x v="23"/>
    <n v="-4.1108762337336398"/>
    <n v="0.108343195713371"/>
    <n v="31.506895895218602"/>
    <n v="71.852634597000204"/>
    <n v="51.552290548853598"/>
    <n v="-4.2279858108581996"/>
    <n v="-4.4259038886478398E-2"/>
    <n v="27.278910084360401"/>
  </r>
  <r>
    <s v="Emerging Market and Middle-Income Latin America "/>
    <s v="EMFLAT"/>
    <x v="90"/>
    <x v="24"/>
    <n v="-3.3392545467044701"/>
    <n v="0.533912038505991"/>
    <n v="30.589915618299202"/>
    <n v="71.774257740898904"/>
    <n v="52.324064149686698"/>
    <n v="-3.4034793461462698"/>
    <n v="0.42431703398431703"/>
    <n v="27.1864362721529"/>
  </r>
  <r>
    <s v="Emerging Market and Middle-Income Latin America "/>
    <s v="EMFLAT"/>
    <x v="90"/>
    <x v="25"/>
    <n v="-2.9717839191947601"/>
    <n v="0.84742651268492897"/>
    <n v="30.084868566795599"/>
    <n v="71.497241793559994"/>
    <n v="52.816718287858201"/>
    <n v="-2.98283104315898"/>
    <n v="0.77280966713842203"/>
    <n v="27.1020375236366"/>
  </r>
  <r>
    <s v="Advanced G20"/>
    <n v="148"/>
    <x v="91"/>
    <x v="0"/>
    <n v="-3.3386724263996501"/>
    <n v="-1.07794862868523"/>
    <m/>
    <m/>
    <n v="56.615354707970901"/>
    <m/>
    <m/>
    <m/>
  </r>
  <r>
    <s v="Advanced G20"/>
    <n v="148"/>
    <x v="91"/>
    <x v="1"/>
    <n v="-2.1362436268691201"/>
    <n v="0.12931015982775801"/>
    <n v="36.490057157330803"/>
    <n v="72.501608897962498"/>
    <n v="46.8814448079074"/>
    <n v="-1.8548426613760101"/>
    <n v="0.40840466690727401"/>
    <n v="34.635214495954799"/>
  </r>
  <r>
    <s v="Advanced G20"/>
    <n v="148"/>
    <x v="91"/>
    <x v="2"/>
    <n v="-3.3612291458527599"/>
    <n v="-1.2463680995731099"/>
    <n v="37.110046386871197"/>
    <n v="73.874657795177995"/>
    <n v="49.448410493524499"/>
    <n v="-3.8265093737"/>
    <n v="-1.6894231921087699"/>
    <n v="33.283537013171198"/>
  </r>
  <r>
    <s v="Advanced G20"/>
    <n v="148"/>
    <x v="91"/>
    <x v="3"/>
    <n v="-3.7951472209965398"/>
    <n v="-1.7949392477208499"/>
    <n v="37.782873871327602"/>
    <n v="76.664716015634397"/>
    <n v="51.8087039957109"/>
    <n v="-4.3973863553093402"/>
    <n v="-2.36915038434238"/>
    <n v="33.385487516018301"/>
  </r>
  <r>
    <s v="Advanced G20"/>
    <n v="148"/>
    <x v="91"/>
    <x v="4"/>
    <n v="-3.59609362545693"/>
    <n v="-1.6821321737771699"/>
    <n v="37.407006506476002"/>
    <n v="81.479068932623093"/>
    <n v="56.649067527333898"/>
    <n v="-3.7107953203435602"/>
    <n v="-1.78454638901433"/>
    <n v="33.696211186132402"/>
  </r>
  <r>
    <s v="Advanced G20"/>
    <n v="148"/>
    <x v="91"/>
    <x v="5"/>
    <n v="-2.8697137204980798"/>
    <n v="-0.99194702116337896"/>
    <n v="37.412263411643799"/>
    <n v="81.219745645808402"/>
    <n v="55.651807119639699"/>
    <n v="-2.9765815422427"/>
    <n v="-1.0947260309101301"/>
    <n v="34.435681869401101"/>
  </r>
  <r>
    <s v="Advanced G20"/>
    <n v="148"/>
    <x v="91"/>
    <x v="6"/>
    <n v="-2.2473347577307399"/>
    <n v="-0.43691724020446898"/>
    <n v="37.119809587387003"/>
    <n v="78.774906933351701"/>
    <n v="53.912294306344997"/>
    <n v="-1.9652108949678999"/>
    <n v="-0.16137349800120401"/>
    <n v="35.1545986924191"/>
  </r>
  <r>
    <s v="Advanced G20"/>
    <n v="148"/>
    <x v="91"/>
    <x v="7"/>
    <n v="-2.47610925941368"/>
    <n v="-0.63429745893890699"/>
    <n v="37.451292670442498"/>
    <n v="76.832983044058494"/>
    <n v="53.046756478062598"/>
    <n v="-1.9233049681973"/>
    <n v="-9.6106678261004205E-2"/>
    <n v="35.527987702245198"/>
  </r>
  <r>
    <s v="Advanced G20"/>
    <n v="148"/>
    <x v="91"/>
    <x v="8"/>
    <n v="-3.74931307242593"/>
    <n v="-1.9008667889875399"/>
    <n v="39.3007363608343"/>
    <n v="84.383961215197303"/>
    <n v="58.695334454866199"/>
    <n v="-4.1868482323621299"/>
    <n v="-2.3273831334364301"/>
    <n v="35.113888128472198"/>
  </r>
  <r>
    <s v="Advanced G20"/>
    <n v="148"/>
    <x v="91"/>
    <x v="9"/>
    <n v="-5.3803212665554003"/>
    <n v="-3.68068282817319"/>
    <n v="43.1446989652299"/>
    <n v="98.8045725092217"/>
    <n v="70.051613070090596"/>
    <n v="-9.3804682489864604"/>
    <n v="-7.5807789689538403"/>
    <n v="33.764230716243397"/>
  </r>
  <r>
    <s v="Advanced G20"/>
    <n v="148"/>
    <x v="91"/>
    <x v="10"/>
    <n v="-6.5389036414369199"/>
    <n v="-4.7652820000713296"/>
    <n v="41.8344336082776"/>
    <n v="105.67648078949099"/>
    <n v="75.470265609528994"/>
    <n v="-8.3045010290163308"/>
    <n v="-6.4587487921096702"/>
    <n v="33.529932579261299"/>
  </r>
  <r>
    <s v="Advanced G20"/>
    <n v="148"/>
    <x v="91"/>
    <x v="11"/>
    <n v="-5.4130509704471299"/>
    <n v="-3.48483165610513"/>
    <n v="41.051925090415097"/>
    <n v="110.06200390630001"/>
    <n v="80.390820577918504"/>
    <n v="-6.9548565093622701"/>
    <n v="-4.95568091461928"/>
    <n v="34.097068581052902"/>
  </r>
  <r>
    <s v="Advanced G20"/>
    <n v="148"/>
    <x v="91"/>
    <x v="12"/>
    <n v="-4.25903268194714"/>
    <n v="-2.3724810242978198"/>
    <n v="40.297236441003001"/>
    <n v="113.94094642387201"/>
    <n v="82.491593842212694"/>
    <n v="-6.0464410111137097"/>
    <n v="-4.0910925707218198"/>
    <n v="34.250795429889301"/>
  </r>
  <r>
    <s v="Advanced G20"/>
    <n v="148"/>
    <x v="91"/>
    <x v="13"/>
    <n v="-2.9555275912721202"/>
    <n v="-1.29584137581619"/>
    <n v="39.628468847757297"/>
    <n v="112.020961127578"/>
    <n v="81.0718084670698"/>
    <n v="-4.0473825529210501"/>
    <n v="-2.3325886464540502"/>
    <n v="35.581086294836197"/>
  </r>
  <r>
    <s v="Advanced G20"/>
    <n v="148"/>
    <x v="91"/>
    <x v="14"/>
    <n v="-2.4273238082409199"/>
    <n v="-0.76951051044478502"/>
    <n v="39.145384287695798"/>
    <n v="111.311042737921"/>
    <n v="81.217289755563698"/>
    <n v="-3.4158610417077102"/>
    <n v="-1.7126730923631499"/>
    <n v="35.729523245988098"/>
  </r>
  <r>
    <s v="Advanced G20"/>
    <n v="148"/>
    <x v="91"/>
    <x v="15"/>
    <n v="-2.1536278578153198"/>
    <n v="-0.59565558645517402"/>
    <n v="38.441735084424998"/>
    <n v="110.818922425691"/>
    <n v="81.096116326774194"/>
    <n v="-2.8549310618963699"/>
    <n v="-1.26592480761284"/>
    <n v="35.586804022528597"/>
  </r>
  <r>
    <s v="Advanced G20"/>
    <n v="148"/>
    <x v="91"/>
    <x v="16"/>
    <n v="-2.5544814797359101"/>
    <n v="-0.94837948415835005"/>
    <n v="38.4892563760896"/>
    <n v="113.885424910216"/>
    <n v="82.937171349265697"/>
    <n v="-3.0841835600123702"/>
    <n v="-1.4513824067254"/>
    <n v="35.405072816077201"/>
  </r>
  <r>
    <s v="Advanced G20"/>
    <n v="148"/>
    <x v="91"/>
    <x v="17"/>
    <n v="-2.70346658621418"/>
    <n v="-1.1253144317708299"/>
    <n v="38.266263266800998"/>
    <n v="111.585358901666"/>
    <n v="80.656945925383795"/>
    <n v="-2.9553452028188198"/>
    <n v="-1.36445511639395"/>
    <n v="35.3109180639822"/>
  </r>
  <r>
    <s v="Advanced G20"/>
    <n v="148"/>
    <x v="91"/>
    <x v="18"/>
    <n v="-2.9823329656583302"/>
    <n v="-1.3437387473706199"/>
    <n v="38.3358187334467"/>
    <n v="111.42926258341301"/>
    <n v="80.894985707712905"/>
    <n v="-3.0914256364141299"/>
    <n v="-1.45182988595097"/>
    <n v="35.2443930970325"/>
  </r>
  <r>
    <s v="Advanced G20"/>
    <n v="148"/>
    <x v="91"/>
    <x v="19"/>
    <n v="-3.7757405432946598"/>
    <n v="-2.17710774664961"/>
    <n v="38.609978734233003"/>
    <n v="112.83561677346"/>
    <n v="81.957037419987799"/>
    <n v="-3.6349218684582199"/>
    <n v="-2.0388923221567699"/>
    <n v="34.975056865774697"/>
  </r>
  <r>
    <s v="Advanced G20"/>
    <n v="148"/>
    <x v="91"/>
    <x v="20"/>
    <n v="-8.5263128365131102"/>
    <n v="-7.0785116233591499"/>
    <n v="47.011007223115598"/>
    <n v="134.451040145283"/>
    <n v="95.388915312038193"/>
    <n v="-11.409591340097201"/>
    <n v="-9.9109437263845805"/>
    <n v="35.601415883018397"/>
  </r>
  <r>
    <s v="Advanced G20"/>
    <n v="148"/>
    <x v="91"/>
    <x v="21"/>
    <n v="-6.5505602726371697"/>
    <n v="-5.2637965066042902"/>
    <n v="44.2333773584743"/>
    <n v="131.13454524660099"/>
    <n v="95.647414424899395"/>
    <n v="-8.1141235273133905"/>
    <n v="-6.8174848827790804"/>
    <n v="36.119253831160897"/>
  </r>
  <r>
    <s v="Advanced G20"/>
    <n v="148"/>
    <x v="91"/>
    <x v="22"/>
    <n v="-4.9499165226035897"/>
    <n v="-3.7720220493937302"/>
    <n v="40.872065344107298"/>
    <n v="126.104926822325"/>
    <n v="92.556160225914695"/>
    <n v="-4.8059581947863199"/>
    <n v="-3.63367991640578"/>
    <n v="36.066107149320999"/>
  </r>
  <r>
    <s v="Advanced G20"/>
    <n v="148"/>
    <x v="91"/>
    <x v="23"/>
    <n v="-3.4904406899642102"/>
    <n v="-2.2130276005256899"/>
    <n v="39.3858298978761"/>
    <n v="124.102694865231"/>
    <n v="91.546422986393395"/>
    <n v="-3.2544106323315001"/>
    <n v="-1.98447801351249"/>
    <n v="36.131419265544601"/>
  </r>
  <r>
    <s v="Advanced G20"/>
    <n v="148"/>
    <x v="91"/>
    <x v="24"/>
    <n v="-3.2085502333524798"/>
    <n v="-1.6651375166400899"/>
    <n v="39.159540887063102"/>
    <n v="123.665668290855"/>
    <n v="91.802219782909205"/>
    <n v="-3.1533320019289199"/>
    <n v="-1.61407888006927"/>
    <n v="36.0062088851342"/>
  </r>
  <r>
    <s v="Advanced G20"/>
    <n v="148"/>
    <x v="91"/>
    <x v="25"/>
    <n v="-3.4661375725710402"/>
    <n v="-1.66042724209551"/>
    <n v="39.330019289979603"/>
    <n v="123.81025054352"/>
    <n v="93.105681403006699"/>
    <n v="-3.4422953922639401"/>
    <n v="-1.6392119592501999"/>
    <n v="35.887723897715702"/>
  </r>
  <r>
    <s v="Emerging G20"/>
    <n v="149"/>
    <x v="92"/>
    <x v="0"/>
    <n v="-3.6693926775907899"/>
    <n v="0.293775285842858"/>
    <n v="24.4918088490003"/>
    <n v="48.415350693068902"/>
    <n v="45.071669025890898"/>
    <n v="-3.1549307509559501"/>
    <n v="0.67383766150235003"/>
    <n v="21.336878098044298"/>
  </r>
  <r>
    <s v="Emerging G20"/>
    <n v="149"/>
    <x v="92"/>
    <x v="1"/>
    <n v="-3.39749526267649"/>
    <n v="0.38615483101381598"/>
    <n v="25.346695009678701"/>
    <n v="49.2342253595139"/>
    <n v="49.522196303871397"/>
    <n v="-3.7577250329104701"/>
    <n v="5.87170357473022E-2"/>
    <n v="21.588969976768201"/>
  </r>
  <r>
    <s v="Emerging G20"/>
    <n v="149"/>
    <x v="92"/>
    <x v="2"/>
    <n v="-3.36201605927495"/>
    <n v="-0.68852846572788895"/>
    <n v="25.6333970196007"/>
    <n v="52.400743707551499"/>
    <n v="52.350410227961603"/>
    <n v="-3.9781080960017698"/>
    <n v="-1.1964898192925"/>
    <n v="21.655288923598899"/>
  </r>
  <r>
    <s v="Emerging G20"/>
    <n v="149"/>
    <x v="92"/>
    <x v="3"/>
    <n v="-3.0004382703433299"/>
    <n v="0.495492992368812"/>
    <n v="26.072249663290901"/>
    <n v="50.390511446693097"/>
    <n v="48.256286167222697"/>
    <n v="-3.3779706425286"/>
    <n v="3.6864876361054497E-2"/>
    <n v="22.694279020762298"/>
  </r>
  <r>
    <s v="Emerging G20"/>
    <n v="149"/>
    <x v="92"/>
    <x v="4"/>
    <n v="-1.39693171715413"/>
    <n v="1.5289603381568599"/>
    <n v="24.961689945571202"/>
    <n v="46.528628324446203"/>
    <n v="43.1721058154654"/>
    <n v="-1.3838270571867799"/>
    <n v="1.45879021752089"/>
    <n v="23.577862888384399"/>
  </r>
  <r>
    <s v="Emerging G20"/>
    <n v="149"/>
    <x v="92"/>
    <x v="5"/>
    <n v="-0.65777623656181705"/>
    <n v="2.0879073655484199"/>
    <n v="25.308640175192"/>
    <n v="42.266048013730099"/>
    <n v="36.913242154879804"/>
    <n v="-0.18012836638089999"/>
    <n v="2.4505118567577799"/>
    <n v="25.128511808811101"/>
  </r>
  <r>
    <s v="Emerging G20"/>
    <n v="149"/>
    <x v="92"/>
    <x v="6"/>
    <n v="-0.58722623380478201"/>
    <n v="1.9920150797048499"/>
    <n v="25.508516495995899"/>
    <n v="38.687615773171203"/>
    <n v="33.203937828393997"/>
    <n v="0.248165139302574"/>
    <n v="2.6919065947352401"/>
    <n v="25.756681635298499"/>
  </r>
  <r>
    <s v="Emerging G20"/>
    <n v="149"/>
    <x v="92"/>
    <x v="7"/>
    <n v="-0.85191304412380098"/>
    <n v="1.4922220602397001"/>
    <n v="25.835649578464199"/>
    <n v="38.081943261123001"/>
    <n v="30.0139497031644"/>
    <n v="6.8858425326313699E-2"/>
    <n v="2.2112196395620698"/>
    <n v="25.9045080037906"/>
  </r>
  <r>
    <s v="Emerging G20"/>
    <n v="149"/>
    <x v="92"/>
    <x v="8"/>
    <n v="-1.1370850717390399"/>
    <n v="0.93670033489071103"/>
    <n v="27.8635319805554"/>
    <n v="35.543676604910303"/>
    <n v="25.1247570821441"/>
    <n v="0.54619279426945599"/>
    <n v="2.4551917888702"/>
    <n v="28.409724774824902"/>
  </r>
  <r>
    <s v="Emerging G20"/>
    <n v="149"/>
    <x v="92"/>
    <x v="9"/>
    <n v="-3.0325406637868402"/>
    <n v="-1.0916338783159401"/>
    <n v="29.841711426938598"/>
    <n v="40.473730887299197"/>
    <n v="28.184100682106099"/>
    <n v="-3.7833310048228599"/>
    <n v="-1.8773168933439599"/>
    <n v="26.0583804221157"/>
  </r>
  <r>
    <s v="Emerging G20"/>
    <n v="149"/>
    <x v="92"/>
    <x v="10"/>
    <n v="-2.9246938333516601"/>
    <n v="-0.96625508664399795"/>
    <n v="29.444751081097401"/>
    <n v="38.829547916314603"/>
    <n v="27.035706768915301"/>
    <n v="-2.47847464900221"/>
    <n v="-0.59574079061523499"/>
    <n v="26.966276432095199"/>
  </r>
  <r>
    <s v="Emerging G20"/>
    <n v="149"/>
    <x v="92"/>
    <x v="11"/>
    <n v="-1.9904929054104401"/>
    <n v="-4.8013671236825199E-2"/>
    <n v="29.6307577116571"/>
    <n v="37.797805248321602"/>
    <n v="24.674491700690499"/>
    <n v="-1.07866048769185"/>
    <n v="0.76913715321047504"/>
    <n v="28.552097223965301"/>
  </r>
  <r>
    <s v="Emerging G20"/>
    <n v="149"/>
    <x v="92"/>
    <x v="12"/>
    <n v="-1.9364563222326601"/>
    <n v="-0.23549085120444199"/>
    <n v="30.155695885642402"/>
    <n v="37.347826394922897"/>
    <n v="21.784086365449401"/>
    <n v="-1.21373590427358"/>
    <n v="0.40394350609061302"/>
    <n v="28.9419599813688"/>
  </r>
  <r>
    <s v="Emerging G20"/>
    <n v="149"/>
    <x v="92"/>
    <x v="13"/>
    <n v="-2.3787695228537298"/>
    <n v="-0.70043354760486198"/>
    <n v="30.387047869339199"/>
    <n v="38.523282612356098"/>
    <n v="21.579782160421601"/>
    <n v="-1.8206491011542301"/>
    <n v="-0.23316407711500101"/>
    <n v="28.5663987681849"/>
  </r>
  <r>
    <s v="Emerging G20"/>
    <n v="149"/>
    <x v="92"/>
    <x v="14"/>
    <n v="-2.5047572448144502"/>
    <n v="-0.73902575624700095"/>
    <n v="30.645200338483001"/>
    <n v="40.949079151036102"/>
    <n v="23.061314057284001"/>
    <n v="-2.4810565503436002"/>
    <n v="-0.809872588665561"/>
    <n v="28.164143788139398"/>
  </r>
  <r>
    <s v="Emerging G20"/>
    <n v="149"/>
    <x v="92"/>
    <x v="15"/>
    <n v="-3.7569515900080299"/>
    <n v="-1.8591075835554101"/>
    <n v="31.767600159680601"/>
    <n v="43.974589725505297"/>
    <n v="25.9885754873197"/>
    <n v="-4.3125747894429702"/>
    <n v="-2.5267182636751402"/>
    <n v="27.4550253702376"/>
  </r>
  <r>
    <s v="Emerging G20"/>
    <n v="149"/>
    <x v="92"/>
    <x v="16"/>
    <n v="-4.0670440853180398"/>
    <n v="-2.1962560941273601"/>
    <n v="32.116920275658501"/>
    <n v="48.764327188448199"/>
    <n v="31.898395775147801"/>
    <n v="-4.5985472002413896"/>
    <n v="-2.8613108890672998"/>
    <n v="27.518373075417099"/>
  </r>
  <r>
    <s v="Emerging G20"/>
    <n v="149"/>
    <x v="92"/>
    <x v="17"/>
    <n v="-3.7672746242138699"/>
    <n v="-1.7833313136479001"/>
    <n v="31.745782324481301"/>
    <n v="51.406682825457402"/>
    <n v="34.878066735672903"/>
    <n v="-4.0595494072624003"/>
    <n v="-2.1997029670549701"/>
    <n v="27.686232917218899"/>
  </r>
  <r>
    <s v="Emerging G20"/>
    <n v="149"/>
    <x v="92"/>
    <x v="18"/>
    <n v="-3.9137451114275899"/>
    <n v="-2.0181715267323401"/>
    <n v="31.922491228402802"/>
    <n v="53.1453305323693"/>
    <n v="35.829018069662602"/>
    <n v="-4.0784284834742701"/>
    <n v="-2.26029789398839"/>
    <n v="27.8440627449285"/>
  </r>
  <r>
    <s v="Emerging G20"/>
    <n v="149"/>
    <x v="92"/>
    <x v="19"/>
    <n v="-4.8793069351633402"/>
    <n v="-3.0111204764027701"/>
    <n v="32.527553023425597"/>
    <n v="55.936463838176898"/>
    <n v="37.380677759392597"/>
    <n v="-5.2035094689003101"/>
    <n v="-3.3776629576349602"/>
    <n v="27.3240435545253"/>
  </r>
  <r>
    <s v="Emerging G20"/>
    <n v="149"/>
    <x v="92"/>
    <x v="20"/>
    <n v="-8.1597220538553703"/>
    <n v="-6.3872435701063601"/>
    <n v="35.381327042936199"/>
    <n v="66.464835213531103"/>
    <n v="44.723356344127403"/>
    <n v="-10.006584511475801"/>
    <n v="-8.2611610440877694"/>
    <n v="25.374742531460399"/>
  </r>
  <r>
    <s v="Emerging G20"/>
    <n v="149"/>
    <x v="92"/>
    <x v="21"/>
    <n v="-5.0583749537563696"/>
    <n v="-3.2407328056964202"/>
    <n v="32.271125781692"/>
    <n v="68.308538640118499"/>
    <n v="44.845575652753901"/>
    <n v="-5.6077586508279804"/>
    <n v="-3.8024051449563401"/>
    <n v="26.663367130864"/>
  </r>
  <r>
    <s v="Emerging G20"/>
    <n v="149"/>
    <x v="92"/>
    <x v="22"/>
    <n v="-6.5471964335700701"/>
    <n v="-4.4946290260590702"/>
    <n v="32.734357511563097"/>
    <n v="71.259586776337798"/>
    <n v="44.019732216318303"/>
    <n v="-6.8445578851988698"/>
    <n v="-4.8104708589755703"/>
    <n v="25.889799626364301"/>
  </r>
  <r>
    <s v="Emerging G20"/>
    <n v="149"/>
    <x v="92"/>
    <x v="23"/>
    <n v="-6.2778148154742297"/>
    <n v="-4.1969775955777697"/>
    <n v="32.222111123084197"/>
    <n v="74.627023966647997"/>
    <n v="45.008930480973902"/>
    <n v="-6.4613501020655502"/>
    <n v="-4.4028280310571999"/>
    <n v="25.760761021018599"/>
  </r>
  <r>
    <s v="Emerging G20"/>
    <n v="149"/>
    <x v="92"/>
    <x v="24"/>
    <n v="-6.2172601334405702"/>
    <n v="-4.1445728545034699"/>
    <n v="32.051440909858599"/>
    <n v="77.546757228008104"/>
    <m/>
    <n v="-6.2553401964399002"/>
    <n v="-4.2115911348194501"/>
    <n v="25.796100713418699"/>
  </r>
  <r>
    <s v="Emerging G20"/>
    <n v="149"/>
    <x v="92"/>
    <x v="25"/>
    <n v="-6.1693480782606702"/>
    <n v="-4.0682474388024303"/>
    <n v="31.949216824625601"/>
    <n v="80.172981255216499"/>
    <m/>
    <n v="-6.0946470854972103"/>
    <n v="-4.0291557753971903"/>
    <n v="25.854569739128401"/>
  </r>
  <r>
    <s v="Low-Income Developing Asia "/>
    <n v="230"/>
    <x v="93"/>
    <x v="0"/>
    <m/>
    <m/>
    <n v="14.8402076495248"/>
    <m/>
    <m/>
    <n v="-2.5109039010713898"/>
    <n v="-1.3944579217497399"/>
    <n v="12.625476706788399"/>
  </r>
  <r>
    <s v="Low-Income Developing Asia "/>
    <n v="230"/>
    <x v="93"/>
    <x v="1"/>
    <m/>
    <m/>
    <n v="16.235580824310802"/>
    <m/>
    <m/>
    <n v="-3.3700834045542201"/>
    <n v="-2.2774613444895202"/>
    <n v="12.865497419756601"/>
  </r>
  <r>
    <s v="Low-Income Developing Asia "/>
    <n v="230"/>
    <x v="93"/>
    <x v="2"/>
    <m/>
    <m/>
    <n v="16.040981708415799"/>
    <m/>
    <m/>
    <n v="-2.5751966053993902"/>
    <n v="-1.3891683917175699"/>
    <n v="13.465785103016399"/>
  </r>
  <r>
    <s v="Low-Income Developing Asia "/>
    <n v="230"/>
    <x v="93"/>
    <x v="3"/>
    <m/>
    <m/>
    <n v="16.629739540924199"/>
    <m/>
    <m/>
    <n v="-2.5117454139194102"/>
    <n v="-1.24597847602371"/>
    <n v="14.117994127004801"/>
  </r>
  <r>
    <s v="Low-Income Developing Asia "/>
    <n v="230"/>
    <x v="93"/>
    <x v="4"/>
    <m/>
    <m/>
    <n v="15.5473261004301"/>
    <n v="43.993640779258499"/>
    <m/>
    <n v="-1.4855317826837899"/>
    <n v="-0.43228308092010198"/>
    <n v="14.061794317746299"/>
  </r>
  <r>
    <s v="Low-Income Developing Asia "/>
    <n v="230"/>
    <x v="93"/>
    <x v="5"/>
    <m/>
    <m/>
    <n v="16.369021634634802"/>
    <n v="41.710754455054101"/>
    <m/>
    <n v="-1.68501045834983"/>
    <n v="-0.71458205992483403"/>
    <n v="14.684011176284899"/>
  </r>
  <r>
    <s v="Low-Income Developing Asia "/>
    <n v="230"/>
    <x v="93"/>
    <x v="6"/>
    <m/>
    <m/>
    <n v="16.413108041817399"/>
    <n v="40.465141826720398"/>
    <m/>
    <n v="-0.77159443603011002"/>
    <n v="0.20103860834645099"/>
    <n v="15.641513605787299"/>
  </r>
  <r>
    <s v="Low-Income Developing Asia "/>
    <n v="230"/>
    <x v="93"/>
    <x v="7"/>
    <m/>
    <m/>
    <n v="17.1738598812336"/>
    <n v="39.1200898594847"/>
    <m/>
    <n v="-1.57349779599338"/>
    <n v="-0.48408160761336799"/>
    <n v="15.600362085240199"/>
  </r>
  <r>
    <s v="Low-Income Developing Asia "/>
    <n v="230"/>
    <x v="93"/>
    <x v="8"/>
    <m/>
    <m/>
    <n v="17.814317055678"/>
    <n v="36.678171339294103"/>
    <m/>
    <n v="-1.7022714605135301"/>
    <n v="-0.44999170098679703"/>
    <n v="16.1120455951644"/>
  </r>
  <r>
    <s v="Low-Income Developing Asia "/>
    <n v="230"/>
    <x v="93"/>
    <x v="9"/>
    <m/>
    <m/>
    <n v="19.402071372663201"/>
    <n v="38.865155215962503"/>
    <m/>
    <n v="-4.00467789094251"/>
    <n v="-2.66652927788585"/>
    <n v="15.3973934817206"/>
  </r>
  <r>
    <s v="Low-Income Developing Asia "/>
    <n v="230"/>
    <x v="93"/>
    <x v="10"/>
    <m/>
    <m/>
    <n v="18.772546613027501"/>
    <n v="37.186588575396399"/>
    <m/>
    <n v="-2.43617553640434"/>
    <n v="-1.20121586675684"/>
    <n v="16.336371076623099"/>
  </r>
  <r>
    <s v="Low-Income Developing Asia "/>
    <n v="230"/>
    <x v="93"/>
    <x v="11"/>
    <m/>
    <m/>
    <n v="18.096089498373001"/>
    <n v="36.539284627938798"/>
    <m/>
    <n v="-2.2116221769047999"/>
    <n v="-1.0821196680468601"/>
    <n v="15.8844673214682"/>
  </r>
  <r>
    <s v="Low-Income Developing Asia "/>
    <n v="230"/>
    <x v="93"/>
    <x v="12"/>
    <m/>
    <m/>
    <n v="20.021919816423601"/>
    <n v="36.365620252856601"/>
    <m/>
    <n v="-3.9501905252476401"/>
    <n v="-2.7045650105936101"/>
    <n v="16.071729291175899"/>
  </r>
  <r>
    <s v="Low-Income Developing Asia "/>
    <n v="230"/>
    <x v="93"/>
    <x v="13"/>
    <m/>
    <m/>
    <n v="21.140254249453299"/>
    <n v="37.851030281928701"/>
    <m/>
    <n v="-4.2229363589722198"/>
    <n v="-2.8444391360572601"/>
    <n v="16.917317890481101"/>
  </r>
  <r>
    <s v="Low-Income Developing Asia "/>
    <n v="230"/>
    <x v="93"/>
    <x v="14"/>
    <m/>
    <m/>
    <n v="20.422316748015199"/>
    <n v="38.5276621156316"/>
    <m/>
    <n v="-3.6712752704231999"/>
    <n v="-2.1755140553946002"/>
    <n v="16.751041477592"/>
  </r>
  <r>
    <s v="Low-Income Developing Asia "/>
    <n v="230"/>
    <x v="93"/>
    <x v="15"/>
    <m/>
    <m/>
    <n v="20.552058829153999"/>
    <n v="39.070996516399902"/>
    <m/>
    <n v="-4.0571309844542496"/>
    <n v="-2.4793058226549398"/>
    <n v="16.494927844699799"/>
  </r>
  <r>
    <s v="Low-Income Developing Asia "/>
    <n v="230"/>
    <x v="93"/>
    <x v="16"/>
    <m/>
    <m/>
    <n v="19.472558322019701"/>
    <n v="39.810403178195898"/>
    <m/>
    <n v="-3.4191605671888401"/>
    <n v="-1.8712730019441499"/>
    <n v="16.0533977548309"/>
  </r>
  <r>
    <s v="Low-Income Developing Asia "/>
    <n v="230"/>
    <x v="93"/>
    <x v="17"/>
    <m/>
    <m/>
    <n v="19.133645621199399"/>
    <n v="39.311321281162897"/>
    <m/>
    <n v="-3.28656015627524"/>
    <n v="-1.76069437572272"/>
    <n v="15.8470854649242"/>
  </r>
  <r>
    <s v="Low-Income Developing Asia "/>
    <n v="230"/>
    <x v="93"/>
    <x v="18"/>
    <m/>
    <m/>
    <n v="19.301845603950099"/>
    <n v="39.209686010734202"/>
    <m/>
    <n v="-2.9531668146803298"/>
    <n v="-1.3520603614133799"/>
    <n v="16.348678789269801"/>
  </r>
  <r>
    <s v="Low-Income Developing Asia "/>
    <n v="230"/>
    <x v="93"/>
    <x v="19"/>
    <m/>
    <m/>
    <n v="19.069766253680399"/>
    <n v="38.877274911838001"/>
    <m/>
    <n v="-3.2322655147092898"/>
    <n v="-1.65934802975674"/>
    <n v="15.8375007389711"/>
  </r>
  <r>
    <s v="Low-Income Developing Asia "/>
    <n v="230"/>
    <x v="93"/>
    <x v="20"/>
    <m/>
    <m/>
    <n v="20.171429604290399"/>
    <n v="41.5839347708975"/>
    <m/>
    <n v="-4.9532275993644701"/>
    <n v="-3.31409130903097"/>
    <n v="15.218202004926001"/>
  </r>
  <r>
    <s v="Low-Income Developing Asia "/>
    <n v="230"/>
    <x v="93"/>
    <x v="21"/>
    <m/>
    <m/>
    <n v="19.099571298675599"/>
    <n v="44.020890316293901"/>
    <m/>
    <n v="-4.6821287553795496"/>
    <n v="-2.9288275838097699"/>
    <n v="14.417442543296101"/>
  </r>
  <r>
    <s v="Low-Income Developing Asia "/>
    <n v="230"/>
    <x v="93"/>
    <x v="22"/>
    <m/>
    <m/>
    <n v="20.023725742164"/>
    <n v="44.610843670678598"/>
    <m/>
    <n v="-5.7092161507313604"/>
    <n v="-3.9901347546207"/>
    <n v="14.3145095914326"/>
  </r>
  <r>
    <s v="Low-Income Developing Asia "/>
    <n v="230"/>
    <x v="93"/>
    <x v="23"/>
    <m/>
    <m/>
    <n v="19.923293523385599"/>
    <n v="45.322695635068598"/>
    <m/>
    <n v="-5.46737135417193"/>
    <n v="-3.5852644278523602"/>
    <n v="14.455922169213601"/>
  </r>
  <r>
    <s v="Low-Income Developing Asia "/>
    <n v="230"/>
    <x v="93"/>
    <x v="24"/>
    <m/>
    <m/>
    <n v="19.7114414352632"/>
    <n v="45.546505020673301"/>
    <m/>
    <n v="-5.0656612882330201"/>
    <n v="-3.1098128408861401"/>
    <n v="14.6457801470302"/>
  </r>
  <r>
    <s v="Low-Income Developing Asia "/>
    <n v="230"/>
    <x v="93"/>
    <x v="25"/>
    <m/>
    <m/>
    <n v="19.437885294014901"/>
    <n v="45.508301316748799"/>
    <m/>
    <n v="-4.6387218088808497"/>
    <n v="-2.6475910534879801"/>
    <n v="14.7991634851341"/>
  </r>
  <r>
    <s v="Low-Income Developing Latin America"/>
    <n v="231"/>
    <x v="94"/>
    <x v="0"/>
    <m/>
    <m/>
    <n v="16.0380649825738"/>
    <n v="61.765961975832802"/>
    <m/>
    <n v="0.65964104727108497"/>
    <n v="2.09991886040034"/>
    <n v="16.697706029844898"/>
  </r>
  <r>
    <s v="Low-Income Developing Latin America"/>
    <n v="231"/>
    <x v="94"/>
    <x v="1"/>
    <m/>
    <m/>
    <n v="17.265459138226898"/>
    <n v="58.772261217409103"/>
    <m/>
    <n v="-1.64880547073626"/>
    <n v="-0.173851635441196"/>
    <n v="15.616653667490599"/>
  </r>
  <r>
    <s v="Low-Income Developing Latin America"/>
    <n v="231"/>
    <x v="94"/>
    <x v="2"/>
    <m/>
    <m/>
    <n v="18.216649678741302"/>
    <n v="66.607472123716093"/>
    <m/>
    <n v="-2.06427220567481"/>
    <n v="-1.0413674520916201"/>
    <n v="16.152377473066501"/>
  </r>
  <r>
    <s v="Low-Income Developing Latin America"/>
    <n v="231"/>
    <x v="94"/>
    <x v="3"/>
    <m/>
    <m/>
    <n v="19.917546350958801"/>
    <n v="71.913835360669694"/>
    <m/>
    <n v="-2.4923847991479802"/>
    <n v="-1.4147100506507699"/>
    <n v="17.425161551810799"/>
  </r>
  <r>
    <s v="Low-Income Developing Latin America"/>
    <n v="231"/>
    <x v="94"/>
    <x v="4"/>
    <m/>
    <m/>
    <n v="18.923070923765799"/>
    <n v="58.498763378398003"/>
    <m/>
    <n v="-0.97809201075546204"/>
    <n v="-0.49322944625502302"/>
    <n v="17.944978913010399"/>
  </r>
  <r>
    <s v="Low-Income Developing Latin America"/>
    <n v="231"/>
    <x v="94"/>
    <x v="5"/>
    <m/>
    <m/>
    <n v="18.382704335969301"/>
    <n v="50.596002639849402"/>
    <m/>
    <n v="0.196277838263725"/>
    <n v="0.64626623687180795"/>
    <n v="18.578982174233101"/>
  </r>
  <r>
    <s v="Low-Income Developing Latin America"/>
    <n v="231"/>
    <x v="94"/>
    <x v="6"/>
    <m/>
    <m/>
    <n v="19.189209058421898"/>
    <n v="40.313950596925601"/>
    <m/>
    <n v="-0.57970423961321504"/>
    <n v="-0.36002675299208697"/>
    <n v="18.609504818808698"/>
  </r>
  <r>
    <s v="Low-Income Developing Latin America"/>
    <n v="231"/>
    <x v="94"/>
    <x v="7"/>
    <m/>
    <m/>
    <n v="19.372878692555901"/>
    <n v="27.7727677297109"/>
    <m/>
    <n v="-0.27375332372470801"/>
    <n v="-0.27649620090454302"/>
    <n v="19.099125368831199"/>
  </r>
  <r>
    <s v="Low-Income Developing Latin America"/>
    <n v="231"/>
    <x v="94"/>
    <x v="8"/>
    <m/>
    <m/>
    <n v="20.387288224962202"/>
    <n v="26.600075979928501"/>
    <m/>
    <n v="-0.79131405831846802"/>
    <n v="-1.05765275824437"/>
    <n v="19.5959741666437"/>
  </r>
  <r>
    <s v="Low-Income Developing Latin America"/>
    <n v="231"/>
    <x v="94"/>
    <x v="9"/>
    <m/>
    <m/>
    <n v="21.3507291105246"/>
    <n v="23.0708013453538"/>
    <m/>
    <n v="-3.0844918317841898"/>
    <n v="-3.2447889773171998"/>
    <n v="18.266237278740402"/>
  </r>
  <r>
    <s v="Low-Income Developing Latin America"/>
    <n v="231"/>
    <x v="94"/>
    <x v="10"/>
    <m/>
    <m/>
    <n v="21.036756868078999"/>
    <n v="24.674943813429"/>
    <m/>
    <n v="-1.98303159851755"/>
    <n v="-2.1288344797597398"/>
    <n v="19.0537252695615"/>
  </r>
  <r>
    <s v="Low-Income Developing Latin America"/>
    <n v="231"/>
    <x v="94"/>
    <x v="11"/>
    <m/>
    <m/>
    <n v="21.553020112057698"/>
    <n v="24.532742849690202"/>
    <m/>
    <n v="-1.76091844921455"/>
    <n v="-1.70047137076852"/>
    <n v="19.792101662843201"/>
  </r>
  <r>
    <s v="Low-Income Developing Latin America"/>
    <n v="231"/>
    <x v="94"/>
    <x v="12"/>
    <m/>
    <m/>
    <n v="22.6168381614754"/>
    <n v="26.804958877915499"/>
    <m/>
    <n v="-2.41500511292758"/>
    <n v="-2.2415990745530801"/>
    <n v="20.201833048547801"/>
  </r>
  <r>
    <s v="Low-Income Developing Latin America"/>
    <n v="231"/>
    <x v="94"/>
    <x v="13"/>
    <m/>
    <m/>
    <n v="23.640105113429701"/>
    <n v="31.756779055412402"/>
    <m/>
    <n v="-3.9018417143427699"/>
    <n v="-3.70019783281592"/>
    <n v="19.738263399087"/>
  </r>
  <r>
    <s v="Low-Income Developing Latin America"/>
    <n v="231"/>
    <x v="94"/>
    <x v="14"/>
    <m/>
    <m/>
    <n v="22.653033024276599"/>
    <n v="29.670304249949801"/>
    <m/>
    <n v="-2.7169883714223699"/>
    <n v="-2.4406931521174302"/>
    <n v="19.9360446528542"/>
  </r>
  <r>
    <s v="Low-Income Developing Latin America"/>
    <n v="231"/>
    <x v="94"/>
    <x v="15"/>
    <m/>
    <m/>
    <n v="21.788468262217702"/>
    <n v="30.264799411865599"/>
    <m/>
    <n v="-1.1940470613115499"/>
    <n v="-0.69230024654477595"/>
    <n v="20.594421200906101"/>
  </r>
  <r>
    <s v="Low-Income Developing Latin America"/>
    <n v="231"/>
    <x v="94"/>
    <x v="16"/>
    <m/>
    <m/>
    <n v="22.431619524888202"/>
    <n v="31.463672439880799"/>
    <m/>
    <n v="-0.669304947220414"/>
    <n v="-0.170091464696325"/>
    <n v="21.762314577667802"/>
  </r>
  <r>
    <s v="Low-Income Developing Latin America"/>
    <n v="231"/>
    <x v="94"/>
    <x v="17"/>
    <m/>
    <m/>
    <n v="22.019287313692701"/>
    <n v="31.8291925472633"/>
    <m/>
    <n v="-0.61044925728458399"/>
    <n v="-5.6078957414180099E-2"/>
    <n v="21.408838056408101"/>
  </r>
  <r>
    <s v="Low-Income Developing Latin America"/>
    <n v="231"/>
    <x v="94"/>
    <x v="18"/>
    <m/>
    <m/>
    <n v="21.900840317456101"/>
    <n v="33.638699082317302"/>
    <m/>
    <n v="-0.95675061538392903"/>
    <n v="-0.36255327350534999"/>
    <n v="20.944089702072102"/>
  </r>
  <r>
    <s v="Low-Income Developing Latin America"/>
    <n v="231"/>
    <x v="94"/>
    <x v="19"/>
    <m/>
    <m/>
    <n v="21.839378637372299"/>
    <n v="37.659112202600198"/>
    <m/>
    <n v="-0.62594231400356404"/>
    <n v="9.9626882939743894E-2"/>
    <n v="21.2134363233688"/>
  </r>
  <r>
    <s v="Low-Income Developing Latin America"/>
    <n v="231"/>
    <x v="94"/>
    <x v="20"/>
    <m/>
    <m/>
    <n v="23.082901314451899"/>
    <n v="41.7808609622749"/>
    <m/>
    <n v="-3.3819107699991702"/>
    <n v="-2.6043069107950099"/>
    <n v="19.7009905444528"/>
  </r>
  <r>
    <s v="Low-Income Developing Latin America"/>
    <n v="231"/>
    <x v="94"/>
    <x v="21"/>
    <m/>
    <m/>
    <n v="22.665244649710299"/>
    <n v="40.3571941690183"/>
    <m/>
    <n v="-2.4384254061897899"/>
    <n v="-1.68117737864051"/>
    <n v="20.226819243520499"/>
  </r>
  <r>
    <s v="Low-Income Developing Latin America"/>
    <n v="231"/>
    <x v="94"/>
    <x v="22"/>
    <m/>
    <m/>
    <n v="22.117020701969398"/>
    <n v="39.768552998484701"/>
    <m/>
    <n v="-1.53948670494819"/>
    <n v="-0.89520374625338195"/>
    <n v="20.577533997021199"/>
  </r>
  <r>
    <s v="Low-Income Developing Latin America"/>
    <n v="231"/>
    <x v="94"/>
    <x v="23"/>
    <m/>
    <m/>
    <n v="22.155881987689401"/>
    <n v="38.478856776990703"/>
    <m/>
    <n v="-1.1400293267235799"/>
    <n v="-0.32491652708157698"/>
    <n v="21.015852660965798"/>
  </r>
  <r>
    <s v="Low-Income Developing Latin America"/>
    <n v="231"/>
    <x v="94"/>
    <x v="24"/>
    <m/>
    <m/>
    <n v="22.406167816873499"/>
    <n v="38.8588232644437"/>
    <m/>
    <n v="-1.16103326472795"/>
    <n v="-0.36260746535458899"/>
    <n v="21.245134552145601"/>
  </r>
  <r>
    <s v="Low-Income Developing Latin America"/>
    <n v="231"/>
    <x v="94"/>
    <x v="25"/>
    <m/>
    <m/>
    <n v="22.454983320309399"/>
    <n v="38.723396294790099"/>
    <m/>
    <n v="-1.21025495170783"/>
    <n v="-0.48445265697067202"/>
    <n v="21.2447283686015"/>
  </r>
  <r>
    <s v="Low-Income Oil Producers"/>
    <n v="235"/>
    <x v="95"/>
    <x v="0"/>
    <m/>
    <m/>
    <n v="25.3387991431043"/>
    <n v="62.007979132659003"/>
    <m/>
    <n v="3.97677358141733"/>
    <n v="7.8536236666532204"/>
    <n v="29.668564912170901"/>
  </r>
  <r>
    <s v="Low-Income Oil Producers"/>
    <n v="235"/>
    <x v="95"/>
    <x v="1"/>
    <m/>
    <m/>
    <n v="30.769792859198599"/>
    <n v="58.078058908828098"/>
    <m/>
    <n v="-2.4609954435425698"/>
    <n v="1.3234895274698699"/>
    <n v="28.308797415655999"/>
  </r>
  <r>
    <s v="Low-Income Oil Producers"/>
    <n v="235"/>
    <x v="95"/>
    <x v="2"/>
    <m/>
    <m/>
    <n v="21.149519033088801"/>
    <n v="48.332025853219697"/>
    <m/>
    <n v="0.72473115630981599"/>
    <n v="2.7444454025588798"/>
    <n v="21.874250189398602"/>
  </r>
  <r>
    <s v="Low-Income Oil Producers"/>
    <n v="235"/>
    <x v="95"/>
    <x v="3"/>
    <m/>
    <m/>
    <n v="24.624256166222299"/>
    <n v="47.931230261084401"/>
    <m/>
    <n v="-2.4181924588955899"/>
    <n v="1.38735632019149"/>
    <n v="22.206063707326699"/>
  </r>
  <r>
    <s v="Low-Income Oil Producers"/>
    <n v="235"/>
    <x v="95"/>
    <x v="4"/>
    <m/>
    <m/>
    <n v="19.935480907764799"/>
    <n v="39.651278826306303"/>
    <m/>
    <n v="4.4408749219050696"/>
    <n v="5.9601307782829904"/>
    <n v="24.376355829669802"/>
  </r>
  <r>
    <s v="Low-Income Oil Producers"/>
    <n v="235"/>
    <x v="95"/>
    <x v="5"/>
    <m/>
    <m/>
    <n v="19.423251730813899"/>
    <n v="23.978972339905599"/>
    <m/>
    <n v="4.4260199302255296"/>
    <n v="6.3484306385354099"/>
    <n v="23.849271661039399"/>
  </r>
  <r>
    <s v="Low-Income Oil Producers"/>
    <n v="235"/>
    <x v="95"/>
    <x v="6"/>
    <m/>
    <m/>
    <n v="14.747394978566801"/>
    <n v="14.867770223672199"/>
    <m/>
    <n v="8.2923400476297697"/>
    <n v="9.1918447564181704"/>
    <n v="23.039735026196599"/>
  </r>
  <r>
    <s v="Low-Income Oil Producers"/>
    <n v="235"/>
    <x v="95"/>
    <x v="7"/>
    <m/>
    <m/>
    <n v="20.104422731034699"/>
    <n v="13.311069852404099"/>
    <m/>
    <n v="-1.2045589975829301"/>
    <n v="-0.41982454367297001"/>
    <n v="18.899863733451799"/>
  </r>
  <r>
    <s v="Low-Income Oil Producers"/>
    <n v="235"/>
    <x v="95"/>
    <x v="8"/>
    <m/>
    <m/>
    <n v="16.888300184878702"/>
    <n v="11.591231172777899"/>
    <m/>
    <n v="5.4317894659711499"/>
    <n v="6.2329047281502801"/>
    <n v="22.320089650849901"/>
  </r>
  <r>
    <s v="Low-Income Oil Producers"/>
    <n v="235"/>
    <x v="95"/>
    <x v="9"/>
    <m/>
    <m/>
    <n v="17.6014798565677"/>
    <n v="14.3825134979122"/>
    <n v="8.3089477671011096"/>
    <n v="-5.5291466384831498"/>
    <n v="-4.7307080684575302"/>
    <n v="12.0723332180846"/>
  </r>
  <r>
    <s v="Low-Income Oil Producers"/>
    <n v="235"/>
    <x v="95"/>
    <x v="10"/>
    <m/>
    <m/>
    <n v="18.193951053766099"/>
    <n v="13.3508878561007"/>
    <n v="8.9134134390314603"/>
    <n v="-3.5851690583053499"/>
    <n v="-2.8256639957667899"/>
    <n v="14.608781995460699"/>
  </r>
  <r>
    <s v="Low-Income Oil Producers"/>
    <n v="235"/>
    <x v="95"/>
    <x v="11"/>
    <m/>
    <m/>
    <n v="18.8920298168111"/>
    <n v="20.233620974266799"/>
    <n v="14.6434878190815"/>
    <n v="0.60026975390632498"/>
    <n v="1.6496418343785899"/>
    <n v="19.4922995707174"/>
  </r>
  <r>
    <s v="Low-Income Oil Producers"/>
    <n v="235"/>
    <x v="95"/>
    <x v="12"/>
    <m/>
    <m/>
    <n v="17.2677742569585"/>
    <n v="20.219916594284101"/>
    <n v="13.1396348538056"/>
    <n v="-0.36709561694494802"/>
    <n v="0.85918730725335801"/>
    <n v="16.900678640013599"/>
  </r>
  <r>
    <s v="Low-Income Oil Producers"/>
    <n v="235"/>
    <x v="95"/>
    <x v="13"/>
    <m/>
    <m/>
    <n v="16.539183847032898"/>
    <n v="21.054810390123102"/>
    <n v="14.012291640240701"/>
    <n v="-2.9734644321879502"/>
    <n v="-1.71647618428138"/>
    <n v="13.565719414845001"/>
  </r>
  <r>
    <s v="Low-Income Oil Producers"/>
    <n v="235"/>
    <x v="95"/>
    <x v="14"/>
    <m/>
    <m/>
    <n v="15.715097465107499"/>
    <n v="20.731991013460799"/>
    <n v="16.172100338599499"/>
    <n v="-2.8905452559540401"/>
    <n v="-1.6399319976640601"/>
    <n v="12.824552209153399"/>
  </r>
  <r>
    <s v="Low-Income Oil Producers"/>
    <n v="235"/>
    <x v="95"/>
    <x v="15"/>
    <m/>
    <m/>
    <n v="12.7184494327244"/>
    <n v="24.6438239145644"/>
    <n v="19.073542433368399"/>
    <n v="-4.5679802449268898"/>
    <n v="-3.0588320570139702"/>
    <n v="8.1504691877975208"/>
  </r>
  <r>
    <s v="Low-Income Oil Producers"/>
    <n v="235"/>
    <x v="95"/>
    <x v="16"/>
    <m/>
    <m/>
    <n v="11.3703889320982"/>
    <n v="28.776445437621401"/>
    <n v="22.757652257064901"/>
    <n v="-5.2755759512867497"/>
    <n v="-3.6899747006173298"/>
    <n v="6.0948129808114304"/>
  </r>
  <r>
    <s v="Low-Income Oil Producers"/>
    <n v="235"/>
    <x v="95"/>
    <x v="17"/>
    <m/>
    <m/>
    <n v="12.538189723008699"/>
    <n v="30.9184924350266"/>
    <n v="24.6465325979316"/>
    <n v="-5.3786561897404299"/>
    <n v="-4.0860406861783298"/>
    <n v="7.1595335332682204"/>
  </r>
  <r>
    <s v="Low-Income Oil Producers"/>
    <n v="235"/>
    <x v="95"/>
    <x v="18"/>
    <m/>
    <m/>
    <n v="13.325839555152299"/>
    <n v="31.695875386334802"/>
    <n v="25.943676257990798"/>
    <n v="-4.1153650360343299"/>
    <n v="-2.5104706287409"/>
    <n v="9.2104745191179909"/>
  </r>
  <r>
    <s v="Low-Income Oil Producers"/>
    <n v="235"/>
    <x v="95"/>
    <x v="19"/>
    <m/>
    <m/>
    <n v="13.0531525974591"/>
    <n v="33.020412340359897"/>
    <n v="27.796937035233601"/>
    <n v="-4.4715870642689204"/>
    <n v="-2.8409520149821299"/>
    <n v="8.5815655331901795"/>
  </r>
  <r>
    <s v="Low-Income Oil Producers"/>
    <n v="235"/>
    <x v="95"/>
    <x v="20"/>
    <m/>
    <m/>
    <n v="12.6140039034306"/>
    <n v="38.4366612178639"/>
    <n v="36.133231936390203"/>
    <n v="-5.4299272368745299"/>
    <n v="-3.37052813716774"/>
    <n v="7.1840766665560896"/>
  </r>
  <r>
    <s v="Low-Income Oil Producers"/>
    <n v="235"/>
    <x v="95"/>
    <x v="21"/>
    <m/>
    <m/>
    <n v="13.730876017303601"/>
    <n v="39.8223114107562"/>
    <n v="37.802878105494202"/>
    <n v="-5.77151385274985"/>
    <n v="-3.4679627153452599"/>
    <n v="7.9593621645537196"/>
  </r>
  <r>
    <s v="Low-Income Oil Producers"/>
    <n v="235"/>
    <x v="95"/>
    <x v="22"/>
    <m/>
    <m/>
    <n v="15.0350281974811"/>
    <n v="38.618919849915201"/>
    <n v="37.173387240490499"/>
    <n v="-5.6902583396328401"/>
    <n v="-3.5100512228711298"/>
    <n v="9.3447698578482203"/>
  </r>
  <r>
    <s v="Low-Income Oil Producers"/>
    <n v="235"/>
    <x v="95"/>
    <x v="23"/>
    <m/>
    <m/>
    <n v="14.336909069915899"/>
    <n v="39.146297115942602"/>
    <n v="38.092144062169801"/>
    <n v="-5.3194840968241"/>
    <n v="-2.9010466712277401"/>
    <n v="9.0174249730918099"/>
  </r>
  <r>
    <s v="Low-Income Oil Producers"/>
    <n v="235"/>
    <x v="95"/>
    <x v="24"/>
    <m/>
    <m/>
    <n v="14.3032653525763"/>
    <n v="39.943805356736497"/>
    <n v="39.2386963824829"/>
    <n v="-5.5080783131654396"/>
    <n v="-2.7995849322355202"/>
    <n v="8.79518703941085"/>
  </r>
  <r>
    <s v="Low-Income Oil Producers"/>
    <n v="235"/>
    <x v="95"/>
    <x v="25"/>
    <m/>
    <m/>
    <n v="14.1310170762781"/>
    <n v="41.047507075732497"/>
    <n v="40.509773832692701"/>
    <n v="-5.7256948160247001"/>
    <n v="-2.7696711744212199"/>
    <n v="8.4053222602534099"/>
  </r>
  <r>
    <s v="Low-Income Developing Others "/>
    <n v="234"/>
    <x v="96"/>
    <x v="0"/>
    <m/>
    <m/>
    <n v="25.434580482301001"/>
    <n v="79.062576751537094"/>
    <m/>
    <n v="-0.92284712660129897"/>
    <n v="0.32190047740218602"/>
    <n v="24.1459501520666"/>
  </r>
  <r>
    <s v="Low-Income Developing Others "/>
    <n v="234"/>
    <x v="96"/>
    <x v="1"/>
    <m/>
    <m/>
    <n v="22.762949050728899"/>
    <n v="83.543475095724204"/>
    <n v="64.4529168505115"/>
    <n v="-1.09923196505382"/>
    <n v="-7.4869194811539294E-2"/>
    <n v="21.446617195478201"/>
  </r>
  <r>
    <s v="Low-Income Developing Others "/>
    <n v="234"/>
    <x v="96"/>
    <x v="2"/>
    <m/>
    <m/>
    <n v="21.9463478242759"/>
    <n v="105.974636368191"/>
    <n v="58.156714753443701"/>
    <n v="-2.2413950216726599"/>
    <n v="-1.3319666725054899"/>
    <n v="19.799181539274699"/>
  </r>
  <r>
    <s v="Low-Income Developing Others "/>
    <n v="234"/>
    <x v="96"/>
    <x v="3"/>
    <m/>
    <m/>
    <n v="23.118943136134899"/>
    <n v="94.315674261671006"/>
    <n v="58.616693927750802"/>
    <n v="-2.1133841973980401"/>
    <n v="-0.94391684766524298"/>
    <n v="21.046680359339401"/>
  </r>
  <r>
    <s v="Low-Income Developing Others "/>
    <n v="234"/>
    <x v="96"/>
    <x v="4"/>
    <m/>
    <m/>
    <n v="24.130609685029899"/>
    <n v="80.865762831102998"/>
    <n v="52.448087005832598"/>
    <n v="-1.68075651502236"/>
    <n v="-0.58176741398165199"/>
    <n v="22.449853170007501"/>
  </r>
  <r>
    <s v="Low-Income Developing Others "/>
    <n v="234"/>
    <x v="96"/>
    <x v="5"/>
    <m/>
    <m/>
    <n v="25.477309855424298"/>
    <n v="65.981255335950493"/>
    <n v="43.673860416833399"/>
    <n v="-2.1404886544161101"/>
    <n v="-1.1123445149492901"/>
    <n v="23.336821201008199"/>
  </r>
  <r>
    <s v="Low-Income Developing Others "/>
    <n v="234"/>
    <x v="96"/>
    <x v="6"/>
    <m/>
    <m/>
    <n v="24.378326783651499"/>
    <n v="44.748703989349004"/>
    <n v="35.118477948706101"/>
    <n v="0.292203186614235"/>
    <n v="1.26575667765662"/>
    <n v="24.6705299702658"/>
  </r>
  <r>
    <s v="Low-Income Developing Others "/>
    <n v="234"/>
    <x v="96"/>
    <x v="7"/>
    <m/>
    <m/>
    <n v="25.237635475249199"/>
    <n v="38.519040467761698"/>
    <m/>
    <n v="-1.7831316075202099"/>
    <n v="-0.959481691228108"/>
    <n v="23.454503867728999"/>
  </r>
  <r>
    <s v="Low-Income Developing Others "/>
    <n v="234"/>
    <x v="96"/>
    <x v="8"/>
    <m/>
    <m/>
    <n v="26.088122221225301"/>
    <n v="36.656319053269698"/>
    <m/>
    <n v="0.50840248105016095"/>
    <n v="1.37569412040851"/>
    <n v="26.596524702275499"/>
  </r>
  <r>
    <s v="Low-Income Developing Others "/>
    <n v="234"/>
    <x v="96"/>
    <x v="9"/>
    <m/>
    <m/>
    <n v="25.6099206295352"/>
    <n v="42.219602220327197"/>
    <n v="43.545452380332698"/>
    <n v="-3.0077505057509799"/>
    <n v="-2.1238552895602898"/>
    <n v="22.602170123784301"/>
  </r>
  <r>
    <s v="Low-Income Developing Others "/>
    <n v="234"/>
    <x v="96"/>
    <x v="10"/>
    <m/>
    <m/>
    <n v="23.663325567589698"/>
    <n v="40.896836919114101"/>
    <n v="38.565767725922903"/>
    <n v="-0.221241771306039"/>
    <n v="0.62302624928341899"/>
    <n v="23.442083796283601"/>
  </r>
  <r>
    <s v="Low-Income Developing Others "/>
    <n v="234"/>
    <x v="96"/>
    <x v="11"/>
    <m/>
    <m/>
    <n v="23.323908353596501"/>
    <n v="39.896279563069498"/>
    <m/>
    <n v="-0.23558510260424001"/>
    <n v="0.90326180747957396"/>
    <n v="23.0883232509922"/>
  </r>
  <r>
    <s v="Low-Income Developing Others "/>
    <n v="234"/>
    <x v="96"/>
    <x v="12"/>
    <m/>
    <m/>
    <n v="25.308811018671499"/>
    <n v="45.130852950919902"/>
    <n v="43.277271354851202"/>
    <n v="-1.1135299544536601"/>
    <n v="0.18262178069187501"/>
    <n v="24.195281064217799"/>
  </r>
  <r>
    <s v="Low-Income Developing Others "/>
    <n v="234"/>
    <x v="96"/>
    <x v="13"/>
    <m/>
    <m/>
    <n v="24.093314094717002"/>
    <n v="42.2789048390107"/>
    <n v="44.545001761063602"/>
    <n v="-2.21458877415763"/>
    <n v="-1.0493678362283401"/>
    <n v="21.878725320559301"/>
  </r>
  <r>
    <s v="Low-Income Developing Others "/>
    <n v="234"/>
    <x v="96"/>
    <x v="14"/>
    <m/>
    <m/>
    <n v="23.0242476334396"/>
    <n v="38.571634335779002"/>
    <n v="46.696464810554801"/>
    <n v="-1.6562566190438699"/>
    <n v="-0.415084699668542"/>
    <n v="21.367991014395798"/>
  </r>
  <r>
    <s v="Low-Income Developing Others "/>
    <n v="234"/>
    <x v="96"/>
    <x v="15"/>
    <m/>
    <m/>
    <n v="21.1823204767033"/>
    <n v="43.951401028128998"/>
    <n v="55.435513712221002"/>
    <n v="-3.08351736531705"/>
    <n v="-1.79791247554777"/>
    <n v="18.0988031113862"/>
  </r>
  <r>
    <s v="Low-Income Developing Others "/>
    <n v="234"/>
    <x v="96"/>
    <x v="16"/>
    <m/>
    <m/>
    <n v="19.729359061121901"/>
    <n v="50.894590086109197"/>
    <m/>
    <n v="-2.4707645975569998"/>
    <n v="-1.58340834336912"/>
    <n v="17.258594463564901"/>
  </r>
  <r>
    <s v="Low-Income Developing Others "/>
    <n v="234"/>
    <x v="96"/>
    <x v="17"/>
    <m/>
    <m/>
    <n v="19.481913269317499"/>
    <n v="65.048339721827304"/>
    <m/>
    <n v="-2.30246503702574"/>
    <n v="-2.0724239133010598"/>
    <n v="17.179448232291801"/>
  </r>
  <r>
    <s v="Low-Income Developing Others "/>
    <n v="234"/>
    <x v="96"/>
    <x v="18"/>
    <m/>
    <m/>
    <n v="22.562319796479901"/>
    <n v="65.709678496865195"/>
    <m/>
    <n v="-1.86945034160789"/>
    <n v="-1.70981104430513"/>
    <n v="20.692869454872"/>
  </r>
  <r>
    <s v="Low-Income Developing Others "/>
    <n v="234"/>
    <x v="96"/>
    <x v="19"/>
    <m/>
    <m/>
    <n v="23.322914295291099"/>
    <n v="68.428204398409093"/>
    <m/>
    <n v="-2.6718603903222702"/>
    <n v="-2.6203156037499902"/>
    <n v="20.651053904968801"/>
  </r>
  <r>
    <s v="Low-Income Developing Others "/>
    <n v="234"/>
    <x v="96"/>
    <x v="20"/>
    <m/>
    <m/>
    <n v="22.843129918185301"/>
    <n v="88.620577358122503"/>
    <m/>
    <n v="-3.3474258179957701"/>
    <n v="-3.0171728863335998"/>
    <n v="19.495704100189599"/>
  </r>
  <r>
    <s v="Low-Income Developing Others "/>
    <n v="234"/>
    <x v="96"/>
    <x v="21"/>
    <m/>
    <m/>
    <n v="22.564705570447199"/>
    <n v="73.236005508692301"/>
    <m/>
    <n v="-2.90632256670792"/>
    <n v="-2.6243936971964499"/>
    <n v="19.658383003739299"/>
  </r>
  <r>
    <s v="Low-Income Developing Others "/>
    <n v="234"/>
    <x v="96"/>
    <x v="22"/>
    <m/>
    <m/>
    <n v="24.017363455995"/>
    <n v="86.263977980057504"/>
    <n v="46.6053923014627"/>
    <n v="-3.3620237252263498"/>
    <n v="-3.0027343530890001"/>
    <n v="20.655339730768599"/>
  </r>
  <r>
    <s v="Low-Income Developing Others "/>
    <n v="234"/>
    <x v="96"/>
    <x v="23"/>
    <m/>
    <m/>
    <n v="22.902692642339801"/>
    <n v="71.910367583979195"/>
    <n v="40.491755521348097"/>
    <n v="-2.7105887661485299"/>
    <n v="-2.3284552102674101"/>
    <n v="20.192103876191201"/>
  </r>
  <r>
    <s v="Low-Income Developing Others "/>
    <n v="234"/>
    <x v="96"/>
    <x v="24"/>
    <m/>
    <m/>
    <n v="23.1335859346636"/>
    <n v="64.051086143475899"/>
    <n v="35.232319168541999"/>
    <n v="-2.5481078487447002"/>
    <n v="-2.1799676319547201"/>
    <n v="20.585478085918901"/>
  </r>
  <r>
    <s v="Low-Income Developing Others "/>
    <n v="234"/>
    <x v="96"/>
    <x v="25"/>
    <m/>
    <m/>
    <n v="23.409277590114399"/>
    <n v="58.823041245474201"/>
    <n v="32.510520012047699"/>
    <n v="-2.3957690127676599"/>
    <n v="-1.9606266591512"/>
    <n v="21.013508577346801"/>
  </r>
  <r>
    <s v="Low-Income Developing Sub-Saharan Africa"/>
    <n v="232"/>
    <x v="97"/>
    <x v="0"/>
    <m/>
    <m/>
    <n v="16.891227907969899"/>
    <n v="76.861482023380404"/>
    <n v="56.422877807896299"/>
    <n v="7.73841678505785E-2"/>
    <n v="2.4781257817182598"/>
    <n v="16.968612075820499"/>
  </r>
  <r>
    <s v="Low-Income Developing Sub-Saharan Africa"/>
    <n v="232"/>
    <x v="97"/>
    <x v="1"/>
    <m/>
    <m/>
    <n v="20.150533111793202"/>
    <n v="69.903150561986394"/>
    <n v="53.835530014546201"/>
    <n v="-2.2635676657702399"/>
    <n v="0.136928645805169"/>
    <n v="17.886965446022899"/>
  </r>
  <r>
    <s v="Low-Income Developing Sub-Saharan Africa"/>
    <n v="232"/>
    <x v="97"/>
    <x v="2"/>
    <m/>
    <m/>
    <n v="16.4858476720201"/>
    <n v="61.264682044330002"/>
    <n v="51.256550921746502"/>
    <n v="-0.82850494165717603"/>
    <n v="0.87995450638922001"/>
    <n v="15.657342730363"/>
  </r>
  <r>
    <s v="Low-Income Developing Sub-Saharan Africa"/>
    <n v="232"/>
    <x v="97"/>
    <x v="3"/>
    <n v="0.111752646280321"/>
    <n v="1.4185888089277101"/>
    <n v="18.214550104016599"/>
    <n v="57.9045003331671"/>
    <n v="50.168069818374498"/>
    <n v="-1.9932298610156001"/>
    <n v="0.50406280873023201"/>
    <n v="16.221320243000999"/>
  </r>
  <r>
    <s v="Low-Income Developing Sub-Saharan Africa"/>
    <n v="232"/>
    <x v="97"/>
    <x v="4"/>
    <n v="0.97901612183820297"/>
    <n v="2.0527596640207002"/>
    <n v="16.800538499798101"/>
    <n v="52.502730004841403"/>
    <n v="46.793062500157397"/>
    <n v="1.1779411241519799"/>
    <n v="2.5744547006785701"/>
    <n v="17.978479623950001"/>
  </r>
  <r>
    <s v="Low-Income Developing Sub-Saharan Africa"/>
    <n v="232"/>
    <x v="97"/>
    <x v="5"/>
    <n v="0.37621239108022703"/>
    <n v="1.59533378996049"/>
    <n v="16.603695999079601"/>
    <n v="40.758900169286903"/>
    <n v="39.309479825825797"/>
    <n v="1.3336461753875599"/>
    <n v="2.8678456166172501"/>
    <n v="17.937342174467101"/>
  </r>
  <r>
    <s v="Low-Income Developing Sub-Saharan Africa"/>
    <n v="232"/>
    <x v="97"/>
    <x v="6"/>
    <n v="-7.9781426397155603E-2"/>
    <n v="1.17364864776758"/>
    <n v="14.5151715293023"/>
    <n v="27.418597359130199"/>
    <n v="26.983576603786101"/>
    <n v="5.6843948146300898"/>
    <n v="6.6551431836171604"/>
    <n v="20.1995663439324"/>
  </r>
  <r>
    <s v="Low-Income Developing Sub-Saharan Africa"/>
    <n v="232"/>
    <x v="97"/>
    <x v="7"/>
    <n v="-0.45507113801233501"/>
    <n v="0.79344350760934301"/>
    <n v="17.349321196134799"/>
    <n v="23.553997056293198"/>
    <n v="21.452160609481201"/>
    <n v="-0.953394113920361"/>
    <n v="-0.111267607099872"/>
    <n v="16.395927082214399"/>
  </r>
  <r>
    <s v="Low-Income Developing Sub-Saharan Africa"/>
    <n v="232"/>
    <x v="97"/>
    <x v="8"/>
    <n v="-1.76443519727711"/>
    <n v="-0.35868358263948402"/>
    <n v="15.919929202373501"/>
    <n v="21.937751439678401"/>
    <n v="7.9236413401193797"/>
    <n v="2.0666801308593499"/>
    <n v="2.8801058163201598"/>
    <n v="17.986609333232799"/>
  </r>
  <r>
    <s v="Low-Income Developing Sub-Saharan Africa"/>
    <n v="232"/>
    <x v="97"/>
    <x v="9"/>
    <n v="-4.5682725564167903"/>
    <n v="-2.85689978727358"/>
    <n v="16.9651815345484"/>
    <n v="23.806267279116302"/>
    <n v="11.456347875666101"/>
    <n v="-3.7382644137899201"/>
    <n v="-2.9232984399147899"/>
    <n v="13.2269171207585"/>
  </r>
  <r>
    <s v="Low-Income Developing Sub-Saharan Africa"/>
    <n v="232"/>
    <x v="97"/>
    <x v="10"/>
    <n v="-5.0726939943389802"/>
    <n v="-3.20428649265284"/>
    <n v="17.967269634925401"/>
    <n v="21.708147682289098"/>
    <n v="12.9778153915407"/>
    <n v="-3.29085953897463"/>
    <n v="-2.47072753837777"/>
    <n v="14.6764100959508"/>
  </r>
  <r>
    <s v="Low-Income Developing Sub-Saharan Africa"/>
    <n v="232"/>
    <x v="97"/>
    <x v="11"/>
    <n v="-3.2191973223463202"/>
    <n v="-1.45519136969653"/>
    <n v="18.362922263588999"/>
    <n v="24.499713227477599"/>
    <n v="17.008589836726099"/>
    <n v="-0.92552155048350304"/>
    <n v="-2.15142292211596E-2"/>
    <n v="17.4374007131055"/>
  </r>
  <r>
    <s v="Low-Income Developing Sub-Saharan Africa"/>
    <n v="232"/>
    <x v="97"/>
    <x v="12"/>
    <n v="-3.15430888379379"/>
    <n v="-1.39268078555393"/>
    <n v="17.6753895652107"/>
    <n v="24.1633811376213"/>
    <n v="16.643437800235699"/>
    <n v="-1.6136065529122401"/>
    <n v="-0.60507464833074598"/>
    <n v="16.061783012298399"/>
  </r>
  <r>
    <s v="Low-Income Developing Sub-Saharan Africa"/>
    <n v="232"/>
    <x v="97"/>
    <x v="13"/>
    <n v="-3.6113512452807299"/>
    <n v="-1.6281030815092099"/>
    <n v="17.712804993375599"/>
    <n v="26.035956835696499"/>
    <n v="18.066773844805802"/>
    <n v="-3.1684610371388602"/>
    <n v="-2.0668805628170301"/>
    <n v="14.5443439562368"/>
  </r>
  <r>
    <s v="Low-Income Developing Sub-Saharan Africa"/>
    <n v="232"/>
    <x v="97"/>
    <x v="14"/>
    <n v="-6.1345961131191702"/>
    <n v="-2.7590516935570801"/>
    <n v="17.6306833119705"/>
    <n v="27.3898016978236"/>
    <n v="20.1105899839459"/>
    <n v="-3.3292921083767899"/>
    <n v="-2.1727445184293499"/>
    <n v="14.301391203593701"/>
  </r>
  <r>
    <s v="Low-Income Developing Sub-Saharan Africa"/>
    <n v="232"/>
    <x v="97"/>
    <x v="15"/>
    <n v="-6.2795405719524204"/>
    <n v="-2.7418448708415699"/>
    <n v="16.483894606452601"/>
    <n v="32.958014399252299"/>
    <n v="24.811307191032199"/>
    <n v="-4.1229413564452502"/>
    <n v="-2.80265189545548"/>
    <n v="12.3609532500073"/>
  </r>
  <r>
    <s v="Low-Income Developing Sub-Saharan Africa"/>
    <n v="232"/>
    <x v="97"/>
    <x v="16"/>
    <n v="-7.22855911580863"/>
    <n v="-3.4107641979481498"/>
    <n v="16.255986085689599"/>
    <n v="37.001238526324201"/>
    <n v="29.793353558293202"/>
    <n v="-4.5016956387098599"/>
    <n v="-2.9317361498792098"/>
    <n v="11.7542904469797"/>
  </r>
  <r>
    <s v="Low-Income Developing Sub-Saharan Africa"/>
    <n v="232"/>
    <x v="97"/>
    <x v="17"/>
    <n v="-6.2764754959745597"/>
    <n v="-2.2454437776374601"/>
    <n v="17.2282184940596"/>
    <n v="40.263634963458998"/>
    <n v="32.9091372912102"/>
    <n v="-4.4659445595028204"/>
    <n v="-2.7749700016703902"/>
    <n v="12.7622739345568"/>
  </r>
  <r>
    <s v="Low-Income Developing Sub-Saharan Africa"/>
    <n v="232"/>
    <x v="97"/>
    <x v="18"/>
    <n v="-6.9444537669955002"/>
    <n v="-2.6172302801685801"/>
    <n v="17.163402178573399"/>
    <n v="41.608799512477098"/>
    <n v="36.309212748097003"/>
    <n v="-3.91142853747303"/>
    <n v="-2.0020421018193"/>
    <n v="13.2519736411003"/>
  </r>
  <r>
    <s v="Low-Income Developing Sub-Saharan Africa"/>
    <n v="232"/>
    <x v="97"/>
    <x v="19"/>
    <n v="-7.3550001999000703"/>
    <n v="-2.91604981243088"/>
    <n v="17.035190395854102"/>
    <n v="43.351012351239703"/>
    <n v="37.9017776058622"/>
    <n v="-4.0098081440268301"/>
    <n v="-2.04912419722669"/>
    <n v="13.025382251827301"/>
  </r>
  <r>
    <s v="Low-Income Developing Sub-Saharan Africa"/>
    <n v="232"/>
    <x v="97"/>
    <x v="20"/>
    <n v="-10.547588124909399"/>
    <n v="-5.7954367904120501"/>
    <n v="17.867180008813001"/>
    <n v="49.945982813322097"/>
    <n v="46.302739182376499"/>
    <n v="-5.6209072649214002"/>
    <n v="-3.45406617278773"/>
    <n v="12.2462727438916"/>
  </r>
  <r>
    <s v="Low-Income Developing Sub-Saharan Africa"/>
    <n v="232"/>
    <x v="97"/>
    <x v="21"/>
    <n v="-8.9987752260657192"/>
    <n v="-3.59220972587701"/>
    <n v="18.503896463955801"/>
    <n v="51.139488456600297"/>
    <n v="48.486759661487298"/>
    <n v="-5.4615054896427102"/>
    <n v="-3.0322422453586801"/>
    <n v="13.042390974313101"/>
  </r>
  <r>
    <s v="Low-Income Developing Sub-Saharan Africa"/>
    <n v="232"/>
    <x v="97"/>
    <x v="22"/>
    <n v="-7.3679226012937997"/>
    <n v="-1.9591446727722599"/>
    <n v="18.940801951536901"/>
    <n v="50.339981826836699"/>
    <n v="48.026556205465802"/>
    <n v="-5.1837591283631399"/>
    <n v="-2.7387840789553302"/>
    <n v="13.7570428231738"/>
  </r>
  <r>
    <s v="Low-Income Developing Sub-Saharan Africa"/>
    <n v="232"/>
    <x v="97"/>
    <x v="23"/>
    <n v="-6.5028749980777496"/>
    <n v="-1.0005212623445801"/>
    <n v="18.114032659962302"/>
    <n v="48.8363639570929"/>
    <n v="47.336099411078997"/>
    <n v="-4.4176256627218899"/>
    <n v="-1.88552742368238"/>
    <n v="13.6964069972405"/>
  </r>
  <r>
    <s v="Low-Income Developing Sub-Saharan Africa"/>
    <n v="232"/>
    <x v="97"/>
    <x v="24"/>
    <n v="-6.2227766540574603"/>
    <n v="-0.58365876401918904"/>
    <n v="17.808424614864901"/>
    <n v="47.7642363736541"/>
    <n v="46.802289214769203"/>
    <n v="-4.1761791946096896"/>
    <n v="-1.49115751926772"/>
    <n v="13.632245420255201"/>
  </r>
  <r>
    <s v="Low-Income Developing Sub-Saharan Africa"/>
    <n v="232"/>
    <x v="97"/>
    <x v="25"/>
    <n v="-6.4152666802715199"/>
    <n v="-0.704276254142987"/>
    <n v="17.6917452398589"/>
    <n v="47.0453383396897"/>
    <n v="46.730180005193503"/>
    <n v="-4.17958064658146"/>
    <n v="-1.42261768018401"/>
    <n v="13.512164593277401"/>
  </r>
  <r>
    <s v="Madagascar"/>
    <n v="674"/>
    <x v="98"/>
    <x v="0"/>
    <m/>
    <m/>
    <n v="15.346812930869801"/>
    <n v="90.211596909919095"/>
    <m/>
    <n v="-2.3525375402812401"/>
    <n v="-0.39818577397404298"/>
    <n v="12.9942753905885"/>
  </r>
  <r>
    <s v="Madagascar"/>
    <n v="674"/>
    <x v="98"/>
    <x v="1"/>
    <m/>
    <m/>
    <n v="15.310067812917101"/>
    <n v="82.143741612212196"/>
    <m/>
    <n v="-3.6144061540052999"/>
    <n v="-1.9624887140099601"/>
    <n v="11.695661658911799"/>
  </r>
  <r>
    <s v="Madagascar"/>
    <n v="674"/>
    <x v="98"/>
    <x v="2"/>
    <m/>
    <m/>
    <n v="12.4425213690827"/>
    <n v="86.692758907405207"/>
    <m/>
    <n v="-4.0920460620657204"/>
    <n v="-2.2883472248005101"/>
    <n v="8.3504753070169997"/>
  </r>
  <r>
    <s v="Madagascar"/>
    <n v="674"/>
    <x v="98"/>
    <x v="3"/>
    <m/>
    <m/>
    <n v="16.5636290523993"/>
    <n v="85.861909204364693"/>
    <m/>
    <n v="-3.3216442014002299"/>
    <n v="-1.4198750498692201"/>
    <n v="13.241984850999099"/>
  </r>
  <r>
    <s v="Madagascar"/>
    <n v="674"/>
    <x v="98"/>
    <x v="4"/>
    <m/>
    <m/>
    <n v="21.701029477517299"/>
    <n v="81.895638133768102"/>
    <m/>
    <n v="-4.2324138818557504"/>
    <n v="-1.70232102221395"/>
    <n v="17.4686155956616"/>
  </r>
  <r>
    <s v="Madagascar"/>
    <n v="674"/>
    <x v="98"/>
    <x v="5"/>
    <m/>
    <m/>
    <n v="18.353192648174499"/>
    <n v="74.366379688999203"/>
    <m/>
    <n v="-2.4747558870121402"/>
    <n v="-0.203165083010554"/>
    <n v="15.8784367611624"/>
  </r>
  <r>
    <s v="Madagascar"/>
    <n v="674"/>
    <x v="98"/>
    <x v="6"/>
    <m/>
    <m/>
    <n v="18.4738283308834"/>
    <n v="32.226284822058098"/>
    <m/>
    <n v="-5.71099549762984"/>
    <n v="-3.63239787253677"/>
    <n v="12.762832833253499"/>
  </r>
  <r>
    <s v="Madagascar"/>
    <n v="674"/>
    <x v="98"/>
    <x v="7"/>
    <m/>
    <m/>
    <n v="16.086514429569899"/>
    <n v="28.210230764474002"/>
    <m/>
    <n v="-2.3075821033169102"/>
    <n v="-1.3335045957260401"/>
    <n v="13.778932326253001"/>
  </r>
  <r>
    <s v="Madagascar"/>
    <n v="674"/>
    <x v="98"/>
    <x v="8"/>
    <m/>
    <m/>
    <n v="15.711153842687301"/>
    <n v="30.935906562328299"/>
    <m/>
    <n v="-1.72320261153454"/>
    <n v="-1.02824330611561"/>
    <n v="13.987951231152699"/>
  </r>
  <r>
    <s v="Madagascar"/>
    <n v="674"/>
    <x v="98"/>
    <x v="9"/>
    <m/>
    <m/>
    <n v="12.508401100929801"/>
    <n v="34.856575134201798"/>
    <m/>
    <n v="-2.2613233309918099"/>
    <n v="-1.57831287300639"/>
    <n v="10.247077769938"/>
  </r>
  <r>
    <s v="Madagascar"/>
    <n v="674"/>
    <x v="98"/>
    <x v="10"/>
    <m/>
    <m/>
    <n v="12.2805154609292"/>
    <n v="32.341361485290598"/>
    <m/>
    <n v="-0.76037583303643597"/>
    <n v="-5.1468202818615999E-2"/>
    <n v="11.520139627892799"/>
  </r>
  <r>
    <s v="Madagascar"/>
    <n v="674"/>
    <x v="98"/>
    <x v="11"/>
    <m/>
    <m/>
    <n v="12.041043367180899"/>
    <n v="29.946798676719201"/>
    <m/>
    <n v="-2.04315717137866"/>
    <n v="-1.3153145957243499"/>
    <n v="9.9978861958022307"/>
  </r>
  <r>
    <s v="Madagascar"/>
    <n v="674"/>
    <x v="98"/>
    <x v="12"/>
    <m/>
    <m/>
    <n v="11.515750668777599"/>
    <n v="30.4351454524624"/>
    <m/>
    <n v="-2.2373116535717501"/>
    <n v="-1.6272383698683499"/>
    <n v="9.2784390152058496"/>
  </r>
  <r>
    <s v="Madagascar"/>
    <n v="674"/>
    <x v="98"/>
    <x v="13"/>
    <m/>
    <m/>
    <n v="12.702090809291001"/>
    <n v="36.242923590013604"/>
    <m/>
    <n v="-3.4029645192802298"/>
    <n v="-2.8243023869030899"/>
    <n v="9.2991262900107898"/>
  </r>
  <r>
    <s v="Madagascar"/>
    <n v="674"/>
    <x v="98"/>
    <x v="14"/>
    <m/>
    <m/>
    <n v="12.5547491450862"/>
    <n v="37.848493933255902"/>
    <m/>
    <n v="-1.96068606299586"/>
    <n v="-1.48979575283651"/>
    <n v="10.5940630820904"/>
  </r>
  <r>
    <s v="Madagascar"/>
    <n v="674"/>
    <x v="98"/>
    <x v="15"/>
    <m/>
    <m/>
    <n v="13.0291571154493"/>
    <n v="44.062298751656698"/>
    <m/>
    <n v="-2.8502728507367801"/>
    <n v="-2.1569419096416098"/>
    <n v="10.178884264712501"/>
  </r>
  <r>
    <s v="Madagascar"/>
    <n v="674"/>
    <x v="98"/>
    <x v="16"/>
    <m/>
    <m/>
    <n v="13.545565021572999"/>
    <n v="40.280765628953603"/>
    <m/>
    <n v="-1.1072338585617001"/>
    <n v="-0.36780138242563298"/>
    <n v="12.4383311630113"/>
  </r>
  <r>
    <s v="Madagascar"/>
    <n v="674"/>
    <x v="98"/>
    <x v="17"/>
    <m/>
    <m/>
    <n v="14.942376806819199"/>
    <n v="40.135992613961903"/>
    <m/>
    <n v="-2.1028865537499302"/>
    <n v="-1.4075819858094201"/>
    <n v="12.8394902530693"/>
  </r>
  <r>
    <s v="Madagascar"/>
    <n v="674"/>
    <x v="98"/>
    <x v="18"/>
    <m/>
    <m/>
    <n v="14.351060947110801"/>
    <n v="40.393127761884401"/>
    <m/>
    <n v="-1.33782954488131"/>
    <n v="-0.56887072656753501"/>
    <n v="13.013231402229501"/>
  </r>
  <r>
    <s v="Madagascar"/>
    <n v="674"/>
    <x v="98"/>
    <x v="19"/>
    <m/>
    <m/>
    <n v="15.3615298154582"/>
    <n v="38.521749271765103"/>
    <m/>
    <n v="-1.4207855501080899"/>
    <n v="-0.72322801166597495"/>
    <n v="13.9407442653501"/>
  </r>
  <r>
    <s v="Madagascar"/>
    <n v="674"/>
    <x v="98"/>
    <x v="20"/>
    <m/>
    <m/>
    <n v="16.349247679133899"/>
    <n v="49.005305283974003"/>
    <m/>
    <n v="-3.95541255699808"/>
    <n v="-3.2243126717584598"/>
    <n v="12.393835122135799"/>
  </r>
  <r>
    <s v="Madagascar"/>
    <n v="674"/>
    <x v="98"/>
    <x v="21"/>
    <m/>
    <m/>
    <n v="18.7124291938777"/>
    <n v="53.3865984167874"/>
    <m/>
    <n v="-6.2667608250446802"/>
    <n v="-5.5762114008097097"/>
    <n v="12.4456683688331"/>
  </r>
  <r>
    <s v="Madagascar"/>
    <n v="674"/>
    <x v="98"/>
    <x v="22"/>
    <m/>
    <m/>
    <n v="20.618107918374399"/>
    <n v="57.932096016391803"/>
    <m/>
    <n v="-6.3050813697626102"/>
    <n v="-5.3683988102636704"/>
    <n v="14.3130265486118"/>
  </r>
  <r>
    <s v="Madagascar"/>
    <n v="674"/>
    <x v="98"/>
    <x v="23"/>
    <m/>
    <m/>
    <n v="18.889484076411701"/>
    <n v="56.722063391054"/>
    <m/>
    <n v="-4.1110846806338897"/>
    <n v="-3.2465731503903301"/>
    <n v="14.7783993957778"/>
  </r>
  <r>
    <s v="Madagascar"/>
    <n v="674"/>
    <x v="98"/>
    <x v="24"/>
    <m/>
    <m/>
    <n v="18.250387137704699"/>
    <n v="56.266727530111503"/>
    <m/>
    <n v="-3.8844404952598901"/>
    <n v="-3.07490055269027"/>
    <n v="14.365946642444801"/>
  </r>
  <r>
    <s v="Madagascar"/>
    <n v="674"/>
    <x v="98"/>
    <x v="25"/>
    <m/>
    <m/>
    <n v="17.472732511509399"/>
    <n v="55.6247986150561"/>
    <m/>
    <n v="-3.20018255426724"/>
    <n v="-2.3548318715242802"/>
    <n v="14.2725499572421"/>
  </r>
  <r>
    <s v="Singapore"/>
    <n v="576"/>
    <x v="99"/>
    <x v="0"/>
    <n v="2.0047428617057901"/>
    <m/>
    <n v="16.122584682087499"/>
    <n v="82.255681851836499"/>
    <m/>
    <n v="4.5928467640255404"/>
    <m/>
    <n v="20.715431446113001"/>
  </r>
  <r>
    <s v="Singapore"/>
    <n v="576"/>
    <x v="99"/>
    <x v="1"/>
    <n v="-0.72550795631253395"/>
    <m/>
    <n v="18.2131622916997"/>
    <n v="94.470778337932998"/>
    <m/>
    <n v="1.19659255872912"/>
    <m/>
    <n v="19.409754850428801"/>
  </r>
  <r>
    <s v="Singapore"/>
    <n v="576"/>
    <x v="99"/>
    <x v="2"/>
    <n v="0.39812567414067102"/>
    <m/>
    <n v="15.9313995170429"/>
    <n v="96.310358866563504"/>
    <m/>
    <n v="2.23209006922148"/>
    <m/>
    <n v="18.163489586264401"/>
  </r>
  <r>
    <s v="Singapore"/>
    <n v="576"/>
    <x v="99"/>
    <x v="3"/>
    <n v="-1.1439850042008799"/>
    <m/>
    <n v="15.645275777579901"/>
    <n v="99.131068675581204"/>
    <m/>
    <n v="0.67805163553404502"/>
    <m/>
    <n v="16.323327413113901"/>
  </r>
  <r>
    <s v="Singapore"/>
    <n v="576"/>
    <x v="99"/>
    <x v="4"/>
    <n v="-0.1220841150797"/>
    <m/>
    <n v="14.065353463827901"/>
    <n v="95.691309701865094"/>
    <m/>
    <n v="2.0597660491063801"/>
    <m/>
    <n v="16.125119512934301"/>
  </r>
  <r>
    <s v="Singapore"/>
    <n v="576"/>
    <x v="99"/>
    <x v="5"/>
    <n v="0.303818238397563"/>
    <m/>
    <n v="12.3788361388818"/>
    <n v="92.662753431801804"/>
    <m/>
    <n v="2.55551461104695"/>
    <m/>
    <n v="14.934350749928701"/>
  </r>
  <r>
    <s v="Singapore"/>
    <n v="576"/>
    <x v="99"/>
    <x v="6"/>
    <n v="-0.401986877847618"/>
    <m/>
    <n v="12.279688409082199"/>
    <n v="86.523627425096905"/>
    <m/>
    <n v="2.15988931909347"/>
    <m/>
    <n v="14.439577728175699"/>
  </r>
  <r>
    <s v="Singapore"/>
    <n v="576"/>
    <x v="99"/>
    <x v="7"/>
    <n v="2.2950577122892599"/>
    <m/>
    <n v="9.0147428687954303"/>
    <n v="87.788600587224593"/>
    <m/>
    <n v="7.1202184480036701"/>
    <m/>
    <n v="16.1349613167991"/>
  </r>
  <r>
    <s v="Singapore"/>
    <n v="576"/>
    <x v="99"/>
    <x v="8"/>
    <n v="1.0149226537332601"/>
    <m/>
    <n v="13.9749906699234"/>
    <n v="97.852623158159801"/>
    <m/>
    <n v="3.5892241888681302"/>
    <m/>
    <n v="17.564214858791502"/>
  </r>
  <r>
    <s v="Singapore"/>
    <n v="576"/>
    <x v="99"/>
    <x v="9"/>
    <n v="-0.86184412092817198"/>
    <m/>
    <n v="15.852390086125199"/>
    <n v="101.689337369296"/>
    <m/>
    <n v="-9.37434844292344E-2"/>
    <m/>
    <n v="15.758646601696"/>
  </r>
  <r>
    <s v="Singapore"/>
    <n v="576"/>
    <x v="99"/>
    <x v="10"/>
    <n v="1.2412284274205301"/>
    <m/>
    <n v="10.230913643937001"/>
    <n v="98.673715236125304"/>
    <m/>
    <n v="5.6841059684631903"/>
    <m/>
    <n v="15.915019612400201"/>
  </r>
  <r>
    <s v="Singapore"/>
    <n v="576"/>
    <x v="99"/>
    <x v="11"/>
    <n v="2.497717071511"/>
    <m/>
    <n v="9.6604662315566507"/>
    <n v="103.129796828634"/>
    <m/>
    <n v="7.9617420969666801"/>
    <m/>
    <n v="17.6222083285233"/>
  </r>
  <r>
    <s v="Singapore"/>
    <n v="576"/>
    <x v="99"/>
    <x v="12"/>
    <n v="2.3688971689029401"/>
    <m/>
    <n v="9.8251410218771795"/>
    <n v="106.72528756363"/>
    <m/>
    <n v="7.3359807672760304"/>
    <m/>
    <n v="17.161121789153199"/>
  </r>
  <r>
    <s v="Singapore"/>
    <n v="576"/>
    <x v="99"/>
    <x v="13"/>
    <n v="1.48391551838821"/>
    <m/>
    <n v="10.914570459019799"/>
    <n v="98.1853797368735"/>
    <m/>
    <n v="5.96265822342336"/>
    <m/>
    <n v="16.8772286824431"/>
  </r>
  <r>
    <s v="Singapore"/>
    <n v="576"/>
    <x v="99"/>
    <x v="14"/>
    <n v="0.97467395263657397"/>
    <m/>
    <n v="12.5748392713841"/>
    <n v="97.748777934469203"/>
    <m/>
    <n v="4.5996076342099901"/>
    <m/>
    <n v="17.174446905594099"/>
  </r>
  <r>
    <s v="Singapore"/>
    <n v="576"/>
    <x v="99"/>
    <x v="15"/>
    <n v="-0.67166591643373996"/>
    <m/>
    <n v="14.437387808458499"/>
    <n v="102.237457056761"/>
    <m/>
    <n v="2.8615585812609199"/>
    <m/>
    <n v="17.298946389719401"/>
  </r>
  <r>
    <s v="Singapore"/>
    <n v="576"/>
    <x v="99"/>
    <x v="16"/>
    <n v="1.1671417067785299"/>
    <m/>
    <n v="15.2012871308178"/>
    <n v="106.570632385674"/>
    <m/>
    <n v="3.65880024492989"/>
    <m/>
    <n v="18.8600873757477"/>
  </r>
  <r>
    <s v="Singapore"/>
    <n v="576"/>
    <x v="99"/>
    <x v="17"/>
    <n v="1.8230786761159301"/>
    <m/>
    <n v="13.5733957853289"/>
    <n v="107.73926637362101"/>
    <m/>
    <n v="5.3085041891057596"/>
    <m/>
    <n v="18.881899974434699"/>
  </r>
  <r>
    <s v="Singapore"/>
    <n v="576"/>
    <x v="99"/>
    <x v="18"/>
    <n v="0.66791241113759103"/>
    <m/>
    <n v="13.8854962366424"/>
    <n v="109.448294879328"/>
    <m/>
    <n v="3.68315831747526"/>
    <m/>
    <n v="17.5686545541177"/>
  </r>
  <r>
    <s v="Singapore"/>
    <n v="576"/>
    <x v="99"/>
    <x v="19"/>
    <n v="1.81842804008179"/>
    <m/>
    <n v="14.018278681417"/>
    <n v="128.202258012275"/>
    <m/>
    <n v="3.8548346599140801"/>
    <m/>
    <n v="17.873113341331099"/>
  </r>
  <r>
    <s v="Singapore"/>
    <n v="576"/>
    <x v="99"/>
    <x v="20"/>
    <n v="-6.8593935702677902"/>
    <m/>
    <n v="23.711207462567401"/>
    <n v="152.001129270392"/>
    <m/>
    <n v="-5.8594781567704999"/>
    <m/>
    <n v="17.851729305796901"/>
  </r>
  <r>
    <s v="Singapore"/>
    <n v="576"/>
    <x v="99"/>
    <x v="21"/>
    <n v="-2.3241448410596699"/>
    <m/>
    <n v="18.735338428163299"/>
    <n v="132.80653471967599"/>
    <m/>
    <n v="-0.189179934822895"/>
    <m/>
    <n v="18.5461584933404"/>
  </r>
  <r>
    <s v="Singapore"/>
    <n v="576"/>
    <x v="99"/>
    <x v="22"/>
    <n v="-0.56247044843484895"/>
    <m/>
    <n v="16.4304956299151"/>
    <n v="130.85612322066399"/>
    <m/>
    <n v="1.3867871228264499"/>
    <m/>
    <n v="17.817282752741502"/>
  </r>
  <r>
    <s v="Singapore"/>
    <n v="576"/>
    <x v="99"/>
    <x v="23"/>
    <n v="4.51026218340186E-2"/>
    <m/>
    <n v="15.4304956299151"/>
    <n v="129.71826511310499"/>
    <m/>
    <n v="1.97780211182248"/>
    <m/>
    <n v="17.408297741737499"/>
  </r>
  <r>
    <s v="Singapore"/>
    <n v="576"/>
    <x v="99"/>
    <x v="24"/>
    <n v="0.61695802116535703"/>
    <m/>
    <n v="15.4304956299151"/>
    <n v="129.68725944817399"/>
    <m/>
    <n v="2.5423530403517201"/>
    <m/>
    <n v="17.972848670266799"/>
  </r>
  <r>
    <s v="Singapore"/>
    <n v="576"/>
    <x v="99"/>
    <x v="25"/>
    <n v="0.78120676262753996"/>
    <m/>
    <n v="15.430495629915001"/>
    <n v="130.35694929601701"/>
    <m/>
    <n v="2.6917924281555399"/>
    <m/>
    <n v="18.122288058070598"/>
  </r>
  <r>
    <s v="Emerging Market and Middle-Income Middle East and North Africa and Pakistan"/>
    <s v="EMMENAP"/>
    <x v="100"/>
    <x v="0"/>
    <n v="4.4401736151739604"/>
    <n v="8.7600157601512691"/>
    <n v="23.781117620717101"/>
    <n v="50.154950374224001"/>
    <n v="46.717355094646301"/>
    <n v="5.2744772888256204"/>
    <n v="7.0102283442084499"/>
    <n v="29.055594909542801"/>
  </r>
  <r>
    <s v="Emerging Market and Middle-Income Middle East and North Africa and Pakistan"/>
    <s v="EMMENAP"/>
    <x v="100"/>
    <x v="1"/>
    <n v="0.59100040282373201"/>
    <n v="4.0882700287804896"/>
    <n v="25.924437173866401"/>
    <n v="53.878768660271"/>
    <n v="49.984784413579497"/>
    <n v="-4.0881611240747399E-2"/>
    <n v="1.7122355259966"/>
    <n v="25.883555562625599"/>
  </r>
  <r>
    <s v="Emerging Market and Middle-Income Middle East and North Africa and Pakistan"/>
    <s v="EMMENAP"/>
    <x v="100"/>
    <x v="2"/>
    <n v="-1.4279164213995801"/>
    <n v="1.49075472291779"/>
    <n v="28.474506564606699"/>
    <n v="60.4575734128736"/>
    <n v="63.149931482045702"/>
    <n v="-2.3027148249014702"/>
    <n v="-0.35374792057604698"/>
    <n v="26.171791739705199"/>
  </r>
  <r>
    <s v="Emerging Market and Middle-Income Middle East and North Africa and Pakistan"/>
    <s v="EMMENAP"/>
    <x v="100"/>
    <x v="3"/>
    <n v="2.1382348879078599"/>
    <n v="4.5988659901950202"/>
    <n v="27.0557243216677"/>
    <n v="54.850236064876299"/>
    <n v="56.271175045950102"/>
    <n v="0.47629250007414498"/>
    <n v="2.1348028978112601"/>
    <n v="27.532016821741799"/>
  </r>
  <r>
    <s v="Emerging Market and Middle-Income Middle East and North Africa and Pakistan"/>
    <s v="EMMENAP"/>
    <x v="100"/>
    <x v="4"/>
    <n v="7.1939468576761798E-2"/>
    <n v="3.1383279393228198"/>
    <n v="27.730587826500201"/>
    <n v="56.273512272109699"/>
    <n v="46.564622436327397"/>
    <n v="2.6115714866804201"/>
    <n v="3.6661874208921601"/>
    <n v="30.342159313180598"/>
  </r>
  <r>
    <s v="Emerging Market and Middle-Income Middle East and North Africa and Pakistan"/>
    <s v="EMMENAP"/>
    <x v="100"/>
    <x v="5"/>
    <n v="1.08788220087526"/>
    <n v="3.7518307552318202"/>
    <n v="25.957791854939899"/>
    <n v="43.145118504062097"/>
    <n v="29.337202109438799"/>
    <n v="9.2395630190026203"/>
    <n v="9.3497246457949093"/>
    <n v="35.197354873942501"/>
  </r>
  <r>
    <s v="Emerging Market and Middle-Income Middle East and North Africa and Pakistan"/>
    <s v="EMMENAP"/>
    <x v="100"/>
    <x v="6"/>
    <n v="-1.5932585200685601"/>
    <n v="1.91281229418931"/>
    <n v="26.097132812702199"/>
    <n v="34.695719790492497"/>
    <n v="21.0209563662325"/>
    <n v="9.7890631652970708"/>
    <n v="10.0936447179492"/>
    <n v="35.886195977999201"/>
  </r>
  <r>
    <s v="Emerging Market and Middle-Income Middle East and North Africa and Pakistan"/>
    <s v="EMMENAP"/>
    <x v="100"/>
    <x v="7"/>
    <n v="-3.81049904952445"/>
    <n v="-0.486173391758013"/>
    <n v="26.045326944455901"/>
    <n v="30.062298373247302"/>
    <n v="12.7061102446698"/>
    <n v="7.3763180106931197"/>
    <n v="7.4663704622990901"/>
    <n v="33.421644955148999"/>
  </r>
  <r>
    <s v="Emerging Market and Middle-Income Middle East and North Africa and Pakistan"/>
    <s v="EMMENAP"/>
    <x v="100"/>
    <x v="8"/>
    <n v="-2.3345476647627099"/>
    <n v="0.52709918752681595"/>
    <n v="28.5395706703057"/>
    <n v="25.283279336786499"/>
    <n v="1.21931409160335"/>
    <n v="9.7725707292966106"/>
    <n v="9.8534854765438293"/>
    <n v="38.312141399602297"/>
  </r>
  <r>
    <s v="Emerging Market and Middle-Income Middle East and North Africa and Pakistan"/>
    <s v="EMMENAP"/>
    <x v="100"/>
    <x v="9"/>
    <n v="-7.53485464409302"/>
    <n v="-4.9347085025687099"/>
    <n v="32.6653586823791"/>
    <n v="31.2841981211164"/>
    <n v="6.53087193517747"/>
    <n v="-2.97236670178745"/>
    <n v="-2.4404597237250898"/>
    <n v="29.6929919805917"/>
  </r>
  <r>
    <s v="Emerging Market and Middle-Income Middle East and North Africa and Pakistan"/>
    <s v="EMMENAP"/>
    <x v="100"/>
    <x v="10"/>
    <n v="-6.35707192217947"/>
    <n v="-3.2636368786163499"/>
    <n v="30.331351526943099"/>
    <n v="28.101479395958801"/>
    <n v="6.0654467026511796"/>
    <n v="0.73973497700756397"/>
    <n v="1.4387986296639801"/>
    <n v="31.071086503950699"/>
  </r>
  <r>
    <s v="Emerging Market and Middle-Income Middle East and North Africa and Pakistan"/>
    <s v="EMMENAP"/>
    <x v="100"/>
    <x v="11"/>
    <n v="-6.2811587008199501"/>
    <n v="-3.3786917213914598"/>
    <n v="29.642119522847199"/>
    <n v="25.7563325367788"/>
    <n v="3.3088388963179098"/>
    <n v="3.49090582696966"/>
    <n v="4.1202669911338496"/>
    <n v="33.133025349816897"/>
  </r>
  <r>
    <s v="Emerging Market and Middle-Income Middle East and North Africa and Pakistan"/>
    <s v="EMMENAP"/>
    <x v="100"/>
    <x v="12"/>
    <n v="-7.8329140670081703"/>
    <n v="-4.6525984773938802"/>
    <n v="30.892300477927201"/>
    <n v="26.550131639911701"/>
    <n v="1.2588952461742899"/>
    <n v="4.7493643076243899"/>
    <n v="5.3728614225847204"/>
    <n v="35.641664785551598"/>
  </r>
  <r>
    <s v="Emerging Market and Middle-Income Middle East and North Africa and Pakistan"/>
    <s v="EMMENAP"/>
    <x v="100"/>
    <x v="13"/>
    <n v="-7.9013592273721498"/>
    <n v="-3.5805532363972898"/>
    <n v="32.407456736190397"/>
    <n v="26.679344441599699"/>
    <n v="0.51894917244331795"/>
    <n v="2.1706603796086799"/>
    <n v="2.9680923180929901"/>
    <n v="34.578117115799103"/>
  </r>
  <r>
    <s v="Emerging Market and Middle-Income Middle East and North Africa and Pakistan"/>
    <s v="EMMENAP"/>
    <x v="100"/>
    <x v="14"/>
    <n v="-9.3979310574371908"/>
    <n v="-4.9894756404587"/>
    <n v="33.775013608722801"/>
    <n v="26.713279105184402"/>
    <n v="3.60319341539343"/>
    <n v="-1.9341966661996299"/>
    <n v="-1.1436067462677999"/>
    <n v="31.840816942523201"/>
  </r>
  <r>
    <s v="Emerging Market and Middle-Income Middle East and North Africa and Pakistan"/>
    <s v="EMMENAP"/>
    <x v="100"/>
    <x v="15"/>
    <n v="-10.7085855629824"/>
    <n v="-6.2333859719464302"/>
    <n v="34.087548943598598"/>
    <n v="37.033130785405802"/>
    <n v="18.6062522660445"/>
    <n v="-7.4319470381166797"/>
    <n v="-6.7067942687491904"/>
    <n v="26.655601905482001"/>
  </r>
  <r>
    <s v="Emerging Market and Middle-Income Middle East and North Africa and Pakistan"/>
    <s v="EMMENAP"/>
    <x v="100"/>
    <x v="16"/>
    <n v="-10.455776942223499"/>
    <n v="-5.1985340496761001"/>
    <n v="32.075808080245103"/>
    <n v="44.9292793226684"/>
    <n v="31.755690263204301"/>
    <n v="-8.6458031993996105"/>
    <n v="-7.9904048519903697"/>
    <n v="23.430004880845502"/>
  </r>
  <r>
    <s v="Emerging Market and Middle-Income Middle East and North Africa and Pakistan"/>
    <s v="EMMENAP"/>
    <x v="100"/>
    <x v="17"/>
    <n v="-8.3389748601528293"/>
    <n v="-3.5732000211813402"/>
    <n v="30.383934557267398"/>
    <n v="45.099692857346803"/>
    <n v="32.723197150089803"/>
    <n v="-5.3406445943368404"/>
    <n v="-4.7165261168116102"/>
    <n v="25.043289962930601"/>
  </r>
  <r>
    <s v="Emerging Market and Middle-Income Middle East and North Africa and Pakistan"/>
    <s v="EMMENAP"/>
    <x v="100"/>
    <x v="18"/>
    <n v="-7.6411568035004196"/>
    <n v="-2.48270250452835"/>
    <n v="29.933014745971999"/>
    <n v="43.475493776665999"/>
    <n v="33.9261567332087"/>
    <n v="-2.3229882398813499"/>
    <n v="-1.19263462079808"/>
    <n v="27.610026506090598"/>
  </r>
  <r>
    <s v="Emerging Market and Middle-Income Middle East and North Africa and Pakistan"/>
    <s v="EMMENAP"/>
    <x v="100"/>
    <x v="19"/>
    <n v="-8.2880192128381402"/>
    <n v="-2.8740969528456599"/>
    <n v="29.7003474628433"/>
    <n v="47.326068358330403"/>
    <n v="38.305861792317501"/>
    <n v="-3.3263961802542301"/>
    <n v="-1.96621382202151"/>
    <n v="26.3739512825891"/>
  </r>
  <r>
    <s v="Emerging Market and Middle-Income Middle East and North Africa and Pakistan"/>
    <s v="EMMENAP"/>
    <x v="100"/>
    <x v="20"/>
    <n v="-8.4112994780211601"/>
    <n v="-2.9486472330938698"/>
    <n v="30.232689887912901"/>
    <n v="55.966777315492102"/>
    <n v="45.454611174753403"/>
    <n v="-7.9601273199311802"/>
    <n v="-6.73477728180118"/>
    <n v="22.272562567981701"/>
  </r>
  <r>
    <s v="Emerging Market and Middle-Income Middle East and North Africa and Pakistan"/>
    <s v="EMMENAP"/>
    <x v="100"/>
    <x v="21"/>
    <n v="-8.4012608975765701"/>
    <n v="-3.2330229326172102"/>
    <n v="25.756587435938599"/>
    <n v="54.286433235170499"/>
    <n v="47.6083382553755"/>
    <n v="-3.2869189129871601"/>
    <n v="-1.90052221067884"/>
    <n v="22.469668522951402"/>
  </r>
  <r>
    <s v="Emerging Market and Middle-Income Middle East and North Africa and Pakistan"/>
    <s v="EMMENAP"/>
    <x v="100"/>
    <x v="22"/>
    <n v="-7.7586802139057403"/>
    <n v="-2.6966347390487"/>
    <n v="24.051688632989201"/>
    <n v="45.098975240779097"/>
    <n v="38.944965504352602"/>
    <n v="1.0037387987681701"/>
    <n v="2.2281135048193499"/>
    <n v="25.055427431757401"/>
  </r>
  <r>
    <s v="Emerging Market and Middle-Income Middle East and North Africa and Pakistan"/>
    <s v="EMMENAP"/>
    <x v="100"/>
    <x v="23"/>
    <n v="-7.2268570164202997"/>
    <n v="-2.3408906793359701"/>
    <n v="24.862341041446602"/>
    <n v="44.7050341344885"/>
    <n v="37.524997613588397"/>
    <n v="-0.19857660392274301"/>
    <n v="1.82336911863558"/>
    <n v="24.663764437523898"/>
  </r>
  <r>
    <s v="Emerging Market and Middle-Income Middle East and North Africa and Pakistan"/>
    <s v="EMMENAP"/>
    <x v="100"/>
    <x v="24"/>
    <n v="-7.3078224837487697"/>
    <n v="-1.62509849900683"/>
    <n v="25.131106499526201"/>
    <n v="44.937065608538603"/>
    <n v="37.1239784263052"/>
    <n v="-1.2466277442056599"/>
    <n v="1.2177037748489099"/>
    <n v="23.8844787553206"/>
  </r>
  <r>
    <s v="Emerging Market and Middle-Income Middle East and North Africa and Pakistan"/>
    <s v="EMMENAP"/>
    <x v="100"/>
    <x v="25"/>
    <n v="-6.5703539207077002"/>
    <n v="-0.96042647804585002"/>
    <n v="25.054720856182701"/>
    <n v="45.002969773856897"/>
    <n v="36.698224778813497"/>
    <n v="-1.7497794543437699"/>
    <n v="0.85857781638725605"/>
    <n v="23.304941401838899"/>
  </r>
  <r>
    <s v="Cyprus"/>
    <n v="423"/>
    <x v="101"/>
    <x v="0"/>
    <n v="-1.54763872071052"/>
    <n v="0.20181603410321999"/>
    <n v="34.970268994808897"/>
    <n v="55.978291647003303"/>
    <n v="43.0560924964606"/>
    <n v="-2.2397357243983"/>
    <n v="7.8338839075035402E-2"/>
    <n v="32.730533270410596"/>
  </r>
  <r>
    <s v="Cyprus"/>
    <n v="423"/>
    <x v="101"/>
    <x v="1"/>
    <n v="-1.3272608408442199"/>
    <n v="-8.8080918824973903E-2"/>
    <n v="35.715474428259903"/>
    <n v="57.5243717646647"/>
    <n v="41.996671600872403"/>
    <n v="-2.1074021844808999"/>
    <n v="-0.45896872180714599"/>
    <n v="33.608072243778999"/>
  </r>
  <r>
    <s v="Cyprus"/>
    <n v="423"/>
    <x v="101"/>
    <x v="2"/>
    <n v="-2.72713985696334"/>
    <n v="-1.0846333535511501"/>
    <n v="37.421907889197598"/>
    <n v="61.010356150543103"/>
    <n v="45.340582638713499"/>
    <n v="-4.1306727288035701"/>
    <n v="-1.9373579186663299"/>
    <n v="33.291235160394002"/>
  </r>
  <r>
    <s v="Cyprus"/>
    <n v="423"/>
    <x v="101"/>
    <x v="3"/>
    <n v="-3.6742986068788901"/>
    <n v="-1.71718989471859"/>
    <n v="40.385977750617002"/>
    <n v="63.005924345869701"/>
    <n v="46.9636287202323"/>
    <n v="-5.9072189828186197"/>
    <n v="-3.2626719500517698"/>
    <n v="34.478758767798297"/>
  </r>
  <r>
    <s v="Cyprus"/>
    <n v="423"/>
    <x v="101"/>
    <x v="4"/>
    <n v="-2.48892551653995"/>
    <n v="-0.73472475967909401"/>
    <n v="38.637741404693898"/>
    <n v="64.687076008198403"/>
    <n v="48.581442510320102"/>
    <n v="-3.7116422736064201"/>
    <n v="-1.3748159695158899"/>
    <n v="34.926099131087398"/>
  </r>
  <r>
    <s v="Cyprus"/>
    <n v="423"/>
    <x v="101"/>
    <x v="5"/>
    <n v="-1.87346554715464"/>
    <n v="0.15951954287053"/>
    <n v="39.688579447323001"/>
    <n v="64.029441925734005"/>
    <n v="48.568835006476696"/>
    <n v="-2.2243361398963701"/>
    <n v="0.44054943868739199"/>
    <n v="37.464243307426599"/>
  </r>
  <r>
    <s v="Cyprus"/>
    <n v="423"/>
    <x v="101"/>
    <x v="6"/>
    <n v="-1.5700593915829"/>
    <n v="0.26800233636326898"/>
    <n v="39.126630458559603"/>
    <n v="59.030881056993401"/>
    <n v="45.552309048068501"/>
    <n v="-1.0412434922281699"/>
    <n v="1.3231167305204301"/>
    <n v="38.085386966331498"/>
  </r>
  <r>
    <s v="Cyprus"/>
    <n v="423"/>
    <x v="101"/>
    <x v="7"/>
    <n v="0.92042747449122597"/>
    <n v="2.6322658602809299"/>
    <n v="37.563886588813098"/>
    <n v="53.149644519315899"/>
    <n v="38.631830511378197"/>
    <n v="3.22816434914199"/>
    <n v="5.3713274134140399"/>
    <n v="40.792050937955104"/>
  </r>
  <r>
    <s v="Cyprus"/>
    <n v="423"/>
    <x v="101"/>
    <x v="8"/>
    <n v="-1.59099147501456"/>
    <n v="0.226790934100109"/>
    <n v="38.218058244255502"/>
    <n v="44.126125746991001"/>
    <n v="37.913775145189803"/>
    <n v="0.86587829307297404"/>
    <n v="3.1010647251914798"/>
    <n v="39.083936537328498"/>
  </r>
  <r>
    <s v="Cyprus"/>
    <n v="423"/>
    <x v="101"/>
    <x v="9"/>
    <n v="-5.4045107820809299"/>
    <n v="-3.8267551138963598"/>
    <n v="41.8887948852501"/>
    <n v="52.820823114899802"/>
    <n v="44.419605470297803"/>
    <n v="-5.4333508251496596"/>
    <n v="-3.4269680970688698"/>
    <n v="36.455444060100398"/>
  </r>
  <r>
    <s v="Cyprus"/>
    <n v="423"/>
    <x v="101"/>
    <x v="10"/>
    <n v="-5.21097159452576"/>
    <n v="-4.03404031215773"/>
    <n v="41.805985605283901"/>
    <n v="55.485602707896497"/>
    <n v="47.850323803832097"/>
    <n v="-4.6965723677092601"/>
    <n v="-3.2153694764012202"/>
    <n v="37.1094132375746"/>
  </r>
  <r>
    <s v="Cyprus"/>
    <n v="423"/>
    <x v="101"/>
    <x v="11"/>
    <n v="-5.8657006187762004"/>
    <n v="-4.6071941377828196"/>
    <n v="42.192092107256499"/>
    <n v="64.986618189163295"/>
    <n v="52.352168863303497"/>
    <n v="-5.6658082108771399"/>
    <n v="-4.0771600262586496"/>
    <n v="36.526283896379297"/>
  </r>
  <r>
    <s v="Cyprus"/>
    <n v="423"/>
    <x v="101"/>
    <x v="12"/>
    <n v="-4.2911001505752502"/>
    <n v="-2.2817972555953001"/>
    <n v="42.0115634291123"/>
    <n v="79.374607779595294"/>
    <n v="67.245352509696204"/>
    <n v="-5.5661862288200998"/>
    <n v="-2.9232636852771998"/>
    <n v="36.445377200292199"/>
  </r>
  <r>
    <s v="Cyprus"/>
    <n v="423"/>
    <x v="101"/>
    <x v="13"/>
    <n v="-1.9681591171724699"/>
    <n v="0.35177433531781499"/>
    <n v="42.204180073243002"/>
    <n v="102.911380446682"/>
    <n v="78.915692779620898"/>
    <n v="-5.1725766745022197"/>
    <n v="-1.88386709567711"/>
    <n v="37.031603398740799"/>
  </r>
  <r>
    <s v="Cyprus"/>
    <n v="423"/>
    <x v="101"/>
    <x v="14"/>
    <n v="2.2813243271791501"/>
    <n v="4.3664866306456203"/>
    <n v="40.437287007607502"/>
    <n v="109.085380546408"/>
    <n v="90.6116969397942"/>
    <n v="-0.23407648793473401"/>
    <n v="2.80719670457023"/>
    <n v="40.203210519672801"/>
  </r>
  <r>
    <s v="Cyprus"/>
    <n v="423"/>
    <x v="101"/>
    <x v="15"/>
    <n v="2.2786496041776001"/>
    <n v="4.3119080243778098"/>
    <n v="39.479526048860102"/>
    <n v="107.159592254399"/>
    <n v="90.871016624076702"/>
    <n v="0.185643910376488"/>
    <n v="3.09499712028272"/>
    <n v="39.6651699592366"/>
  </r>
  <r>
    <s v="Cyprus"/>
    <n v="423"/>
    <x v="101"/>
    <x v="16"/>
    <n v="1.22296767832787"/>
    <n v="3.02544669717645"/>
    <n v="37.4659256598271"/>
    <n v="103.064577478182"/>
    <n v="86.127781417069897"/>
    <n v="0.24406736681951699"/>
    <n v="2.71168353654671"/>
    <n v="37.7099930266467"/>
  </r>
  <r>
    <s v="Cyprus"/>
    <n v="423"/>
    <x v="101"/>
    <x v="17"/>
    <n v="1.66400901285554"/>
    <n v="3.4272805137170601"/>
    <n v="36.473650674477497"/>
    <n v="92.930704904348204"/>
    <n v="78.621210848937807"/>
    <n v="1.9881157602011299"/>
    <n v="4.3190271322232796"/>
    <n v="38.461766434678701"/>
  </r>
  <r>
    <s v="Cyprus"/>
    <n v="423"/>
    <x v="101"/>
    <x v="18"/>
    <n v="2.45272791085852"/>
    <n v="4.1803310405278502"/>
    <n v="42.692028298176503"/>
    <n v="98.3509695688183"/>
    <n v="52.4936727016985"/>
    <n v="-3.49470450244532"/>
    <n v="-1.25851929652473"/>
    <n v="39.197323795731201"/>
  </r>
  <r>
    <s v="Cyprus"/>
    <n v="423"/>
    <x v="101"/>
    <x v="19"/>
    <n v="0.364239388902524"/>
    <n v="2.0038041033708298"/>
    <n v="38.375655696026499"/>
    <n v="91.081664848608597"/>
    <n v="46.822454682549697"/>
    <n v="1.2977022933606801"/>
    <n v="3.4072290622732"/>
    <n v="39.673357989387199"/>
  </r>
  <r>
    <s v="Cyprus"/>
    <n v="423"/>
    <x v="101"/>
    <x v="20"/>
    <n v="-3.9115506530011999"/>
    <n v="-2.4128601448620901"/>
    <n v="44.983555294455101"/>
    <n v="114.960750119114"/>
    <n v="56.203886593980002"/>
    <n v="-5.7017564148229001"/>
    <n v="-3.6983240740312402"/>
    <n v="39.281798879632198"/>
  </r>
  <r>
    <s v="Cyprus"/>
    <n v="423"/>
    <x v="101"/>
    <x v="21"/>
    <n v="-1.2522021487572099"/>
    <n v="6.3847549745634405E-2"/>
    <n v="44.037974033092397"/>
    <n v="103.93186256037799"/>
    <m/>
    <n v="-1.7496831215100499"/>
    <n v="-9.8489260388475892E-3"/>
    <n v="42.288290911582301"/>
  </r>
  <r>
    <s v="Cyprus"/>
    <n v="423"/>
    <x v="101"/>
    <x v="22"/>
    <n v="-0.84542265014661699"/>
    <n v="0.416568544843956"/>
    <n v="41.760674655706801"/>
    <n v="97.210767004522395"/>
    <m/>
    <n v="-1.3477255407367801"/>
    <n v="0.327031019054213"/>
    <n v="40.412949114969997"/>
  </r>
  <r>
    <s v="Cyprus"/>
    <n v="423"/>
    <x v="101"/>
    <x v="23"/>
    <n v="-0.16390629001177301"/>
    <n v="0.88208075289736099"/>
    <n v="41.397078979360799"/>
    <n v="93.350422129439096"/>
    <m/>
    <n v="-0.29711254243148699"/>
    <n v="1.0852350624715199"/>
    <n v="41.0999664369293"/>
  </r>
  <r>
    <s v="Cyprus"/>
    <n v="423"/>
    <x v="101"/>
    <x v="24"/>
    <n v="0.118494036444507"/>
    <n v="1.0480650271693901"/>
    <n v="41.2916714722055"/>
    <n v="86.852720023426599"/>
    <m/>
    <n v="0.15845276703977099"/>
    <n v="1.3840909206977501"/>
    <n v="41.450124239245298"/>
  </r>
  <r>
    <s v="Cyprus"/>
    <n v="423"/>
    <x v="101"/>
    <x v="25"/>
    <n v="0.403979971602693"/>
    <n v="1.2470890941086099"/>
    <n v="40.787756692824097"/>
    <n v="83.433200970527295"/>
    <m/>
    <n v="0.59652186710079202"/>
    <n v="1.7062136786604001"/>
    <n v="41.384278559924901"/>
  </r>
  <r>
    <s v="Tajikistan"/>
    <n v="923"/>
    <x v="102"/>
    <x v="0"/>
    <m/>
    <m/>
    <n v="19.156539692651901"/>
    <n v="111.428907468383"/>
    <m/>
    <n v="-5.5547531757979201"/>
    <n v="-4.2303710466596298"/>
    <n v="13.601786516853901"/>
  </r>
  <r>
    <s v="Tajikistan"/>
    <n v="923"/>
    <x v="102"/>
    <x v="1"/>
    <m/>
    <m/>
    <n v="18.391494560010202"/>
    <n v="99.448644068408896"/>
    <m/>
    <n v="-3.18848010994853"/>
    <n v="-1.66238068282843"/>
    <n v="15.203014450061699"/>
  </r>
  <r>
    <s v="Tajikistan"/>
    <n v="923"/>
    <x v="102"/>
    <x v="2"/>
    <m/>
    <m/>
    <n v="19.181577633161002"/>
    <n v="98.296940102589801"/>
    <m/>
    <n v="-2.4413231333702998"/>
    <n v="-0.55873363032947099"/>
    <n v="16.740254499790701"/>
  </r>
  <r>
    <s v="Tajikistan"/>
    <n v="923"/>
    <x v="102"/>
    <x v="3"/>
    <m/>
    <m/>
    <n v="19.088401290148202"/>
    <n v="69.760190084749297"/>
    <m/>
    <n v="-1.7620242881725201"/>
    <n v="-0.522065819972929"/>
    <n v="17.3263770019757"/>
  </r>
  <r>
    <s v="Tajikistan"/>
    <n v="923"/>
    <x v="102"/>
    <x v="4"/>
    <m/>
    <m/>
    <n v="20.300938998757701"/>
    <n v="49.412191639855699"/>
    <m/>
    <n v="-2.3687586136178398"/>
    <n v="-1.66924018776509"/>
    <n v="17.932180385139802"/>
  </r>
  <r>
    <s v="Tajikistan"/>
    <n v="923"/>
    <x v="102"/>
    <x v="5"/>
    <m/>
    <m/>
    <n v="22.982884205883199"/>
    <n v="45.843282157767199"/>
    <m/>
    <n v="-2.8989599876506702"/>
    <n v="-2.3984838460323501"/>
    <n v="20.0839242182325"/>
  </r>
  <r>
    <s v="Tajikistan"/>
    <n v="923"/>
    <x v="102"/>
    <x v="6"/>
    <m/>
    <m/>
    <n v="21.916510036565999"/>
    <n v="36.806963161029699"/>
    <m/>
    <n v="1.7051670114286801"/>
    <n v="2.1993523719687902"/>
    <n v="23.621677047994702"/>
  </r>
  <r>
    <s v="Tajikistan"/>
    <n v="923"/>
    <x v="102"/>
    <x v="7"/>
    <m/>
    <m/>
    <n v="20.229620171182301"/>
    <n v="34.2699022691612"/>
    <m/>
    <n v="2.2324573574087001"/>
    <n v="2.69303540697168"/>
    <n v="22.462077528590999"/>
  </r>
  <r>
    <s v="Tajikistan"/>
    <n v="923"/>
    <x v="102"/>
    <x v="8"/>
    <m/>
    <m/>
    <n v="20.315608734270501"/>
    <n v="30.228600426495099"/>
    <m/>
    <n v="1.8039579935246699"/>
    <n v="2.1133301434681702"/>
    <n v="22.119566727795199"/>
  </r>
  <r>
    <s v="Tajikistan"/>
    <n v="923"/>
    <x v="102"/>
    <x v="9"/>
    <m/>
    <m/>
    <n v="23.7237753440095"/>
    <n v="36.939549890742398"/>
    <m/>
    <n v="-0.30902030454370599"/>
    <n v="0.193613576403595"/>
    <n v="23.414755039465799"/>
  </r>
  <r>
    <s v="Tajikistan"/>
    <n v="923"/>
    <x v="102"/>
    <x v="10"/>
    <m/>
    <m/>
    <n v="26.138521084608598"/>
    <n v="36.837828912012696"/>
    <m/>
    <n v="-2.97868327022243"/>
    <n v="-2.4881543991978798"/>
    <n v="23.159837814386201"/>
  </r>
  <r>
    <s v="Tajikistan"/>
    <n v="923"/>
    <x v="102"/>
    <x v="11"/>
    <m/>
    <m/>
    <n v="24.0187649095589"/>
    <n v="35.5123246038671"/>
    <m/>
    <n v="0.86641580316136502"/>
    <n v="1.3844090288101201"/>
    <n v="24.885180712720299"/>
  </r>
  <r>
    <s v="Tajikistan"/>
    <n v="923"/>
    <x v="102"/>
    <x v="12"/>
    <m/>
    <m/>
    <n v="24.544842439314301"/>
    <n v="32.462497705105797"/>
    <m/>
    <n v="0.589504209432541"/>
    <n v="1.14989011306932"/>
    <n v="25.134346648746899"/>
  </r>
  <r>
    <s v="Tajikistan"/>
    <n v="923"/>
    <x v="102"/>
    <x v="13"/>
    <m/>
    <m/>
    <n v="27.840151859382601"/>
    <n v="29.2916404633025"/>
    <m/>
    <n v="-0.90150182298486303"/>
    <n v="7.8164063084058294E-2"/>
    <n v="26.9386500363977"/>
  </r>
  <r>
    <s v="Tajikistan"/>
    <n v="923"/>
    <x v="102"/>
    <x v="14"/>
    <m/>
    <m/>
    <n v="27.5452760233423"/>
    <n v="27.892330015870801"/>
    <m/>
    <n v="0.84935607562887705"/>
    <n v="1.4122921101321799"/>
    <n v="28.394632098971201"/>
  </r>
  <r>
    <s v="Tajikistan"/>
    <n v="923"/>
    <x v="102"/>
    <x v="15"/>
    <m/>
    <m/>
    <n v="31.9164384462497"/>
    <n v="35.018931348044298"/>
    <m/>
    <n v="-1.9721644862979699"/>
    <n v="-1.46589937316122"/>
    <n v="29.944273959951701"/>
  </r>
  <r>
    <s v="Tajikistan"/>
    <n v="923"/>
    <x v="102"/>
    <x v="16"/>
    <m/>
    <m/>
    <n v="38.719160635361398"/>
    <n v="42.179214164128297"/>
    <m/>
    <n v="-8.9792362945382695"/>
    <n v="-8.2928140828425896"/>
    <n v="29.739924340823102"/>
  </r>
  <r>
    <s v="Tajikistan"/>
    <n v="923"/>
    <x v="102"/>
    <x v="17"/>
    <m/>
    <m/>
    <n v="33.784319622175403"/>
    <n v="47.685311140712002"/>
    <m/>
    <n v="-5.6557038036634397"/>
    <n v="-5.2198821198342502"/>
    <n v="28.128615818511999"/>
  </r>
  <r>
    <s v="Tajikistan"/>
    <n v="923"/>
    <x v="102"/>
    <x v="18"/>
    <m/>
    <m/>
    <n v="30.8753885848982"/>
    <n v="46.328383186212598"/>
    <m/>
    <n v="-2.6939691763487299"/>
    <n v="-1.6124345144048899"/>
    <n v="28.181419408549498"/>
  </r>
  <r>
    <s v="Tajikistan"/>
    <n v="923"/>
    <x v="102"/>
    <x v="19"/>
    <m/>
    <m/>
    <n v="28.825502417449499"/>
    <n v="43.090403703780602"/>
    <m/>
    <n v="-2.05280057632493"/>
    <n v="-1.2152495290210501"/>
    <n v="26.772701841124601"/>
  </r>
  <r>
    <s v="Tajikistan"/>
    <n v="923"/>
    <x v="102"/>
    <x v="20"/>
    <m/>
    <m/>
    <n v="29.1636683722753"/>
    <n v="50.443671019821203"/>
    <m/>
    <n v="-4.3394089006089898"/>
    <n v="-3.4163316110497699"/>
    <n v="24.824259471666299"/>
  </r>
  <r>
    <s v="Tajikistan"/>
    <n v="923"/>
    <x v="102"/>
    <x v="21"/>
    <m/>
    <m/>
    <n v="27.100805828188999"/>
    <n v="46.460536119191303"/>
    <m/>
    <n v="-2.0158994069438299"/>
    <n v="-1.04818957553162"/>
    <n v="25.084906421245201"/>
  </r>
  <r>
    <s v="Tajikistan"/>
    <n v="923"/>
    <x v="102"/>
    <x v="22"/>
    <m/>
    <m/>
    <n v="27.901068998204401"/>
    <n v="53.667820878679002"/>
    <m/>
    <n v="-3"/>
    <n v="-2.0274131579402299"/>
    <n v="24.901068998204401"/>
  </r>
  <r>
    <s v="Tajikistan"/>
    <n v="923"/>
    <x v="102"/>
    <x v="23"/>
    <m/>
    <m/>
    <n v="27.369927676052502"/>
    <n v="52.021900061418201"/>
    <m/>
    <n v="-2.46620597872068"/>
    <n v="-1.4725316299659601"/>
    <n v="24.9037216973318"/>
  </r>
  <r>
    <s v="Tajikistan"/>
    <n v="923"/>
    <x v="102"/>
    <x v="24"/>
    <m/>
    <m/>
    <n v="27.595093455882601"/>
    <n v="50.389296881860098"/>
    <m/>
    <n v="-2.5199336317289398"/>
    <n v="-1.5785673292947"/>
    <n v="25.075159824153701"/>
  </r>
  <r>
    <s v="Tajikistan"/>
    <n v="923"/>
    <x v="102"/>
    <x v="25"/>
    <m/>
    <m/>
    <n v="28.0222526922343"/>
    <n v="48.350791321604"/>
    <m/>
    <n v="-2.50007287772311"/>
    <n v="-1.5980612990082801"/>
    <n v="25.522179814511102"/>
  </r>
  <r>
    <s v="Bangladesh"/>
    <n v="513"/>
    <x v="103"/>
    <x v="0"/>
    <m/>
    <m/>
    <n v="11.4075215596232"/>
    <m/>
    <m/>
    <n v="-2.9183054606529901"/>
    <n v="-1.5492650477709999"/>
    <n v="8.4892160989701893"/>
  </r>
  <r>
    <s v="Bangladesh"/>
    <n v="513"/>
    <x v="103"/>
    <x v="1"/>
    <m/>
    <m/>
    <n v="12.7293655441425"/>
    <m/>
    <m/>
    <n v="-4.0800777572607698"/>
    <n v="-2.6759341666396099"/>
    <n v="8.6492877868817697"/>
  </r>
  <r>
    <s v="Bangladesh"/>
    <n v="513"/>
    <x v="103"/>
    <x v="2"/>
    <m/>
    <m/>
    <n v="12.2998052271811"/>
    <m/>
    <m/>
    <n v="-2.7375120951030998"/>
    <n v="-1.1815161868902799"/>
    <n v="9.5622931320780094"/>
  </r>
  <r>
    <s v="Bangladesh"/>
    <n v="513"/>
    <x v="103"/>
    <x v="3"/>
    <m/>
    <m/>
    <n v="12.146880330755099"/>
    <m/>
    <m/>
    <n v="-2.3425778159652402"/>
    <n v="-0.72016453697248395"/>
    <n v="9.8043025147898408"/>
  </r>
  <r>
    <s v="Bangladesh"/>
    <n v="513"/>
    <x v="103"/>
    <x v="4"/>
    <m/>
    <m/>
    <n v="11.7481278032639"/>
    <n v="43.481849323457801"/>
    <m/>
    <n v="-2.6238603889435201"/>
    <n v="-1.2125795759082501"/>
    <n v="9.1242674143203608"/>
  </r>
  <r>
    <s v="Bangladesh"/>
    <n v="513"/>
    <x v="103"/>
    <x v="5"/>
    <m/>
    <m/>
    <n v="12.2070888726973"/>
    <n v="42.295556222552797"/>
    <m/>
    <n v="-2.8525621999982298"/>
    <n v="-1.41569555936305"/>
    <n v="9.3545266726990395"/>
  </r>
  <r>
    <s v="Bangladesh"/>
    <n v="513"/>
    <x v="103"/>
    <x v="6"/>
    <m/>
    <m/>
    <n v="12.131149852136501"/>
    <n v="42.324500467982098"/>
    <m/>
    <n v="-2.5725539202080001"/>
    <n v="-1.0163798940918001"/>
    <n v="9.5585959319285205"/>
  </r>
  <r>
    <s v="Bangladesh"/>
    <n v="513"/>
    <x v="103"/>
    <x v="7"/>
    <m/>
    <m/>
    <n v="11.5320158355823"/>
    <n v="41.913417572708603"/>
    <m/>
    <n v="-2.23274489944794"/>
    <n v="-0.59305714401405796"/>
    <n v="9.2992709361343895"/>
  </r>
  <r>
    <s v="Bangladesh"/>
    <n v="513"/>
    <x v="103"/>
    <x v="8"/>
    <m/>
    <m/>
    <n v="13.8235162656878"/>
    <n v="40.573233322863103"/>
    <m/>
    <n v="-4.0306526841935897"/>
    <n v="-1.88759887148087"/>
    <n v="9.7928635814941796"/>
  </r>
  <r>
    <s v="Bangladesh"/>
    <n v="513"/>
    <x v="103"/>
    <x v="9"/>
    <m/>
    <m/>
    <n v="12.6686388535182"/>
    <n v="39.5427241082579"/>
    <m/>
    <n v="-3.2100276879602898"/>
    <n v="-1.0311006623722601"/>
    <n v="9.4586111655578904"/>
  </r>
  <r>
    <s v="Bangladesh"/>
    <n v="513"/>
    <x v="103"/>
    <x v="10"/>
    <m/>
    <m/>
    <n v="12.6991956628562"/>
    <n v="35.485396106057301"/>
    <m/>
    <n v="-2.6753560673607399"/>
    <n v="-0.81876904531403905"/>
    <n v="10.023839595495501"/>
  </r>
  <r>
    <s v="Bangladesh"/>
    <n v="513"/>
    <x v="103"/>
    <x v="11"/>
    <m/>
    <m/>
    <n v="13.816992870283199"/>
    <n v="36.6234536552303"/>
    <m/>
    <n v="-3.5513148130268499"/>
    <n v="-1.9040637110741701"/>
    <n v="10.2656780572563"/>
  </r>
  <r>
    <s v="Bangladesh"/>
    <n v="513"/>
    <x v="103"/>
    <x v="12"/>
    <m/>
    <m/>
    <n v="14.0092342333805"/>
    <n v="36.220629788747203"/>
    <m/>
    <n v="-3.0618335821753"/>
    <n v="-1.1893994367399101"/>
    <n v="10.9474006512052"/>
  </r>
  <r>
    <s v="Bangladesh"/>
    <n v="513"/>
    <x v="103"/>
    <x v="13"/>
    <m/>
    <m/>
    <n v="14.4798265643704"/>
    <n v="35.820044963855601"/>
    <m/>
    <n v="-3.4221927053812999"/>
    <n v="-1.4600987197114901"/>
    <n v="11.057633858989099"/>
  </r>
  <r>
    <s v="Bangladesh"/>
    <n v="513"/>
    <x v="103"/>
    <x v="14"/>
    <m/>
    <m/>
    <n v="14.0731266443716"/>
    <n v="35.2734389159966"/>
    <m/>
    <n v="-3.1372751679856399"/>
    <n v="-1.05343700004852"/>
    <n v="10.935851476385899"/>
  </r>
  <r>
    <s v="Bangladesh"/>
    <n v="513"/>
    <x v="103"/>
    <x v="15"/>
    <m/>
    <m/>
    <n v="13.779766251823601"/>
    <n v="33.681204465383502"/>
    <m/>
    <n v="-3.94082918402724"/>
    <n v="-1.8974887006845"/>
    <n v="9.8389370677963797"/>
  </r>
  <r>
    <s v="Bangladesh"/>
    <n v="513"/>
    <x v="103"/>
    <x v="16"/>
    <m/>
    <m/>
    <n v="13.8969383454683"/>
    <n v="33.331267894659199"/>
    <m/>
    <n v="-3.7888983775327501"/>
    <n v="-1.8777844220612401"/>
    <n v="10.1080399679355"/>
  </r>
  <r>
    <s v="Bangladesh"/>
    <n v="513"/>
    <x v="103"/>
    <x v="17"/>
    <m/>
    <m/>
    <n v="14.3931968543215"/>
    <n v="33.377807351990498"/>
    <m/>
    <n v="-4.9019861625593704"/>
    <n v="-3.0955927110253798"/>
    <n v="9.4912106917621504"/>
  </r>
  <r>
    <s v="Bangladesh"/>
    <n v="513"/>
    <x v="103"/>
    <x v="18"/>
    <m/>
    <m/>
    <n v="15.1875088036735"/>
    <n v="34.561939535485401"/>
    <m/>
    <n v="-4.7712826727142303"/>
    <n v="-2.8926176228871099"/>
    <n v="10.4162261309593"/>
  </r>
  <r>
    <s v="Bangladesh"/>
    <n v="513"/>
    <x v="103"/>
    <x v="19"/>
    <m/>
    <m/>
    <n v="15.7319770743887"/>
    <n v="36.138399892251698"/>
    <m/>
    <n v="-6.27810196813427"/>
    <n v="-4.3112066012411097"/>
    <n v="9.4538751062543902"/>
  </r>
  <r>
    <s v="Bangladesh"/>
    <n v="513"/>
    <x v="103"/>
    <x v="20"/>
    <m/>
    <m/>
    <n v="15.4027674772145"/>
    <n v="39.518102043724198"/>
    <m/>
    <n v="-5.6022736369006196"/>
    <n v="-3.4734337779627298"/>
    <n v="9.8004938403138997"/>
  </r>
  <r>
    <s v="Bangladesh"/>
    <n v="513"/>
    <x v="103"/>
    <x v="21"/>
    <m/>
    <m/>
    <n v="15.115719749552101"/>
    <n v="41.388492043516997"/>
    <m/>
    <n v="-4.2027261944977301"/>
    <n v="-1.8719424913077201"/>
    <n v="10.912993555054401"/>
  </r>
  <r>
    <s v="Bangladesh"/>
    <n v="513"/>
    <x v="103"/>
    <x v="22"/>
    <m/>
    <m/>
    <n v="17.133225005932399"/>
    <n v="42.601402777865303"/>
    <m/>
    <n v="-6.1448508771036998"/>
    <n v="-3.6954722865675702"/>
    <n v="10.988374128828699"/>
  </r>
  <r>
    <s v="Bangladesh"/>
    <n v="513"/>
    <x v="103"/>
    <x v="23"/>
    <m/>
    <m/>
    <n v="16.6756802903516"/>
    <n v="42.770910164938897"/>
    <m/>
    <n v="-5.6843345683295796"/>
    <n v="-2.9470352116202401"/>
    <n v="10.991345722022"/>
  </r>
  <r>
    <s v="Bangladesh"/>
    <n v="513"/>
    <x v="103"/>
    <x v="24"/>
    <m/>
    <m/>
    <n v="16.303503856027401"/>
    <n v="42.6541017959877"/>
    <m/>
    <n v="-5.38276496371184"/>
    <n v="-2.62869421831802"/>
    <n v="10.920738892315599"/>
  </r>
  <r>
    <s v="Bangladesh"/>
    <n v="513"/>
    <x v="103"/>
    <x v="25"/>
    <m/>
    <m/>
    <n v="15.851767268317699"/>
    <n v="42.286935295667"/>
    <m/>
    <n v="-4.9785307049583496"/>
    <n v="-2.2188567821940901"/>
    <n v="10.8732365633594"/>
  </r>
  <r>
    <s v="Algeria"/>
    <n v="612"/>
    <x v="104"/>
    <x v="0"/>
    <m/>
    <m/>
    <n v="28.570922759791401"/>
    <n v="57.960343475203103"/>
    <n v="62.848920455819403"/>
    <n v="9.7013944464653807"/>
    <n v="12.6657693706802"/>
    <n v="38.272317206256801"/>
  </r>
  <r>
    <s v="Algeria"/>
    <n v="612"/>
    <x v="104"/>
    <x v="1"/>
    <n v="10.129152738051999"/>
    <n v="13.236459804081299"/>
    <n v="31.251401670175799"/>
    <n v="54.2673359986752"/>
    <n v="48.403589508194401"/>
    <n v="3.7395850583142098"/>
    <n v="5.7962196304795297"/>
    <n v="34.99098672849"/>
  </r>
  <r>
    <s v="Algeria"/>
    <n v="612"/>
    <x v="104"/>
    <x v="2"/>
    <n v="3.1474020516025498"/>
    <n v="5.4440967865860896"/>
    <n v="34.285088882992802"/>
    <n v="51.276329764747501"/>
    <n v="45.184285013708298"/>
    <n v="1.16383656142213"/>
    <n v="2.7546873618112699"/>
    <n v="35.448925444415003"/>
  </r>
  <r>
    <s v="Algeria"/>
    <n v="612"/>
    <x v="104"/>
    <x v="3"/>
    <n v="12.572518940515"/>
    <n v="13.8454813939852"/>
    <n v="32.2021590541287"/>
    <n v="41.388951095710503"/>
    <n v="30.566149656341"/>
    <n v="4.87563543590427"/>
    <n v="5.7283666203377601"/>
    <n v="37.0777944900329"/>
  </r>
  <r>
    <s v="Algeria"/>
    <n v="612"/>
    <x v="104"/>
    <x v="4"/>
    <n v="10.7286756736532"/>
    <n v="10.566859253123001"/>
    <n v="30.764973735993902"/>
    <n v="35.210855476411197"/>
    <n v="23.4743411897676"/>
    <n v="5.2592411897676099"/>
    <n v="5.1549657673480702"/>
    <n v="36.024214925761498"/>
  </r>
  <r>
    <s v="Algeria"/>
    <n v="612"/>
    <x v="104"/>
    <x v="5"/>
    <n v="17.267397073320499"/>
    <n v="16.8762036911317"/>
    <n v="27.1079608569162"/>
    <n v="26.311384665432399"/>
    <n v="1.9436777096006299"/>
    <n v="13.6311954509389"/>
    <n v="13.399867759851899"/>
    <n v="40.739156307855097"/>
  </r>
  <r>
    <s v="Algeria"/>
    <n v="612"/>
    <x v="104"/>
    <x v="6"/>
    <n v="17.415748129990298"/>
    <n v="17.0844212372897"/>
    <n v="28.8534354866628"/>
    <n v="23.6356198686819"/>
    <n v="-10.840639406414301"/>
    <n v="13.9607368315879"/>
    <n v="13.7638805982746"/>
    <n v="42.814172318250598"/>
  </r>
  <r>
    <s v="Algeria"/>
    <n v="612"/>
    <x v="104"/>
    <x v="7"/>
    <n v="3.9315018016000001"/>
    <n v="3.71332526163037"/>
    <n v="33.236467142883598"/>
    <n v="13.5059432689768"/>
    <n v="-20.874138753315901"/>
    <n v="6.5977172889291396"/>
    <n v="6.4646674524526002"/>
    <n v="39.834184431812702"/>
  </r>
  <r>
    <s v="Algeria"/>
    <n v="612"/>
    <x v="104"/>
    <x v="8"/>
    <n v="9.8043818957728508"/>
    <n v="9.4328103752893409"/>
    <n v="37.949687858636302"/>
    <n v="8.0564280246558102"/>
    <n v="-35.4909984964575"/>
    <n v="9.6163483707451007"/>
    <n v="9.4000984502740899"/>
    <n v="47.566036229381403"/>
  </r>
  <r>
    <s v="Algeria"/>
    <n v="612"/>
    <x v="104"/>
    <x v="9"/>
    <n v="-12.0822972784214"/>
    <n v="-12.753923076969601"/>
    <n v="42.599550786219602"/>
    <n v="9.7747363734421402"/>
    <n v="-39.639507203409799"/>
    <n v="-5.8070779576345197"/>
    <n v="-6.2932825823423597"/>
    <n v="36.792472828585097"/>
  </r>
  <r>
    <s v="Algeria"/>
    <n v="612"/>
    <x v="104"/>
    <x v="10"/>
    <n v="-3.62421135395868"/>
    <n v="-4.3216016293440003"/>
    <n v="37.2506875865881"/>
    <n v="10.4916011033914"/>
    <n v="-33.704348508797402"/>
    <n v="-3.8468710534936897E-2"/>
    <n v="-0.50721491022468401"/>
    <n v="37.2122188760532"/>
  </r>
  <r>
    <s v="Algeria"/>
    <n v="612"/>
    <x v="104"/>
    <x v="11"/>
    <n v="1.8339650901723199"/>
    <n v="-0.172509625722606"/>
    <n v="40.123168140379697"/>
    <n v="9.2543048817602305"/>
    <n v="-31.086467497456599"/>
    <n v="-0.104373157858661"/>
    <n v="-1.3347110836931899"/>
    <n v="40.018794982521101"/>
  </r>
  <r>
    <s v="Algeria"/>
    <n v="612"/>
    <x v="104"/>
    <x v="12"/>
    <n v="-0.82553116594441101"/>
    <n v="-2.25775835141929"/>
    <n v="43.5431657783042"/>
    <n v="9.3256582889152106"/>
    <n v="-29.033947527022899"/>
    <n v="-4.4346189912150802"/>
    <n v="-5.3055658375283796"/>
    <n v="39.108546787089097"/>
  </r>
  <r>
    <s v="Algeria"/>
    <n v="612"/>
    <x v="104"/>
    <x v="13"/>
    <n v="4.2261550564446502"/>
    <n v="4.1483242090072601"/>
    <n v="36.185530907802203"/>
    <n v="7.0935111316868804"/>
    <n v="-30.018699880523201"/>
    <n v="-0.39996035536013502"/>
    <n v="-0.45036911562419302"/>
    <n v="35.785570552442003"/>
  </r>
  <r>
    <s v="Algeria"/>
    <n v="612"/>
    <x v="104"/>
    <x v="14"/>
    <n v="-7.4240399833779396"/>
    <n v="-7.6118188442942296"/>
    <n v="40.605557038877201"/>
    <n v="7.6583201459201602"/>
    <n v="-21.8025745163451"/>
    <n v="-7.3000766167883597"/>
    <n v="-7.4277886769673698"/>
    <n v="33.305480422088799"/>
  </r>
  <r>
    <s v="Algeria"/>
    <n v="612"/>
    <x v="104"/>
    <x v="15"/>
    <n v="-17.110650355768598"/>
    <n v="-17.869670541723501"/>
    <n v="45.811493137608203"/>
    <n v="8.7333137124337803"/>
    <n v="-7.6306553811294604"/>
    <n v="-15.267414226534299"/>
    <n v="-15.8427316829862"/>
    <n v="30.5440789110739"/>
  </r>
  <r>
    <s v="Algeria"/>
    <n v="612"/>
    <x v="104"/>
    <x v="16"/>
    <n v="-14.3071323211216"/>
    <n v="-14.396654650950699"/>
    <n v="41.665205028947298"/>
    <n v="20.438286858175498"/>
    <n v="13.313149043845399"/>
    <n v="-13.0514713439074"/>
    <n v="-13.1212245783518"/>
    <n v="28.6137336850399"/>
  </r>
  <r>
    <s v="Algeria"/>
    <n v="612"/>
    <x v="104"/>
    <x v="17"/>
    <n v="-8.1336203515187293"/>
    <n v="-7.6642656331350398"/>
    <n v="38.581017365783403"/>
    <n v="26.808303087419599"/>
    <n v="21.236939848029898"/>
    <n v="-6.54127949481357"/>
    <n v="-6.1763225649230202"/>
    <n v="32.039737870969802"/>
  </r>
  <r>
    <s v="Algeria"/>
    <n v="612"/>
    <x v="104"/>
    <x v="18"/>
    <n v="-7.8783925189413901"/>
    <n v="-8.1168737909826199"/>
    <n v="37.805381301858503"/>
    <n v="38.256150760652801"/>
    <n v="25.649445973049399"/>
    <n v="-4.4258543048948003"/>
    <n v="-4.6099851850403102"/>
    <n v="33.379526996963698"/>
  </r>
  <r>
    <s v="Algeria"/>
    <n v="612"/>
    <x v="104"/>
    <x v="19"/>
    <n v="-12.3856488092314"/>
    <n v="-13.101950741455701"/>
    <n v="37.895199306843899"/>
    <n v="46.208453722679501"/>
    <n v="30.6309750149167"/>
    <n v="-5.5793611446142402"/>
    <n v="-6.1762879569285296"/>
    <n v="32.315838162229703"/>
  </r>
  <r>
    <s v="Algeria"/>
    <n v="612"/>
    <x v="104"/>
    <x v="20"/>
    <n v="-14.832372050728299"/>
    <n v="-14.528666286390701"/>
    <n v="36.867503404812098"/>
    <n v="51.324317883925097"/>
    <n v="43.253198982717102"/>
    <n v="-6.7399049221993703"/>
    <n v="-6.4412374722033796"/>
    <n v="30.1275984826128"/>
  </r>
  <r>
    <s v="Algeria"/>
    <n v="612"/>
    <x v="104"/>
    <x v="21"/>
    <n v="-15.693560143643699"/>
    <n v="-15.5295868398587"/>
    <n v="33.353915802837101"/>
    <n v="62.455399855429498"/>
    <n v="51.446880195405697"/>
    <n v="-3.7806514891112499"/>
    <n v="-3.63348195320002"/>
    <n v="29.573264313725801"/>
  </r>
  <r>
    <s v="Algeria"/>
    <n v="612"/>
    <x v="104"/>
    <x v="22"/>
    <n v="-14.5690357735128"/>
    <n v="-14.422753282359301"/>
    <n v="35.596976294698599"/>
    <n v="56.641416771576097"/>
    <n v="51.249887254337303"/>
    <n v="-5.0075740320561097"/>
    <n v="-4.8916258879985204"/>
    <n v="30.589402262642501"/>
  </r>
  <r>
    <s v="Algeria"/>
    <n v="612"/>
    <x v="104"/>
    <x v="23"/>
    <n v="-13.7112861595885"/>
    <n v="-13.912575313646601"/>
    <n v="34.368935219567398"/>
    <n v="61.564353730829801"/>
    <n v="56.278653021873197"/>
    <n v="-5.5999695596955599"/>
    <n v="-5.7631218804986899"/>
    <n v="28.7689656598718"/>
  </r>
  <r>
    <s v="Algeria"/>
    <n v="612"/>
    <x v="104"/>
    <x v="24"/>
    <n v="-11.2834104775387"/>
    <n v="-10.174442395906"/>
    <n v="34.538560596808601"/>
    <n v="66.302292814346302"/>
    <n v="61.1776397073642"/>
    <n v="-6.3984343313830196"/>
    <n v="-5.4895822751528804"/>
    <n v="28.1401262654256"/>
  </r>
  <r>
    <s v="Algeria"/>
    <n v="612"/>
    <x v="104"/>
    <x v="25"/>
    <n v="-9.0701686417135203"/>
    <n v="-7.2187494274264301"/>
    <n v="34.418578079227501"/>
    <n v="70.060204485118504"/>
    <n v="65.177859918654903"/>
    <n v="-6.8079020377550901"/>
    <n v="-5.3001003039913597"/>
    <n v="27.610676041472399"/>
  </r>
  <r>
    <s v="G20"/>
    <n v="120"/>
    <x v="105"/>
    <x v="0"/>
    <n v="-3.4176909571371601"/>
    <n v="-0.75020453707569901"/>
    <n v="35.628854062332799"/>
    <n v="78.137511654586604"/>
    <n v="55.008265593684399"/>
    <n v="-2.94427933485392"/>
    <n v="-0.30035650280634901"/>
    <n v="32.684574727478903"/>
  </r>
  <r>
    <s v="G20"/>
    <n v="120"/>
    <x v="105"/>
    <x v="1"/>
    <n v="-2.32973964481703"/>
    <n v="0.16871420870641701"/>
    <n v="34.660646424511199"/>
    <n v="68.681792167081596"/>
    <n v="47.083355217714903"/>
    <n v="-2.16723970884268"/>
    <n v="0.35099629256730103"/>
    <n v="32.493406715668598"/>
  </r>
  <r>
    <s v="G20"/>
    <n v="120"/>
    <x v="105"/>
    <x v="2"/>
    <n v="-3.3613459516936901"/>
    <n v="-1.1635649274665401"/>
    <n v="35.260509094457397"/>
    <n v="70.413995745815299"/>
    <n v="49.664076232802401"/>
    <n v="-3.85094050175895"/>
    <n v="-1.60998374715203"/>
    <n v="31.409568592698498"/>
  </r>
  <r>
    <s v="G20"/>
    <n v="120"/>
    <x v="105"/>
    <x v="3"/>
    <n v="-3.6763466814405401"/>
    <n v="-1.4525439774581299"/>
    <n v="35.8525980309009"/>
    <n v="72.333908246134698"/>
    <n v="51.554024771580302"/>
    <n v="-4.2293548749394398"/>
    <n v="-1.9725640839941401"/>
    <n v="31.623243155961401"/>
  </r>
  <r>
    <s v="G20"/>
    <n v="120"/>
    <x v="105"/>
    <x v="4"/>
    <n v="-3.2285611736897599"/>
    <n v="-1.14548196202758"/>
    <n v="35.221190317268203"/>
    <n v="75.3405959956402"/>
    <n v="55.620331961759497"/>
    <n v="-3.3021014252152598"/>
    <n v="-1.21490739052673"/>
    <n v="31.919088892052901"/>
  </r>
  <r>
    <s v="G20"/>
    <n v="120"/>
    <x v="105"/>
    <x v="5"/>
    <n v="-2.4565775134327499"/>
    <n v="-0.416705013249421"/>
    <n v="35.042355795814203"/>
    <n v="73.592553120105705"/>
    <n v="54.012307940499497"/>
    <n v="-2.4290318086367702"/>
    <n v="-0.400563125656407"/>
    <n v="32.613323987177402"/>
  </r>
  <r>
    <s v="G20"/>
    <n v="120"/>
    <x v="105"/>
    <x v="6"/>
    <n v="-1.9044374694869199"/>
    <n v="6.4781470344292699E-2"/>
    <n v="34.607688468759001"/>
    <n v="70.101959836120699"/>
    <n v="51.941708990833099"/>
    <n v="-1.48634358575508"/>
    <n v="0.45593803844071201"/>
    <n v="33.121344883003999"/>
  </r>
  <r>
    <s v="G20"/>
    <n v="120"/>
    <x v="105"/>
    <x v="7"/>
    <n v="-2.1032918381175199"/>
    <n v="-0.14617692521718001"/>
    <n v="34.649292291212802"/>
    <n v="67.485207177708304"/>
    <n v="50.691275856803301"/>
    <n v="-1.4427424595234799"/>
    <n v="0.46048146467287998"/>
    <n v="33.206549831689301"/>
  </r>
  <r>
    <s v="G20"/>
    <n v="120"/>
    <x v="105"/>
    <x v="8"/>
    <n v="-3.0852429751750798"/>
    <n v="-1.1795118860410401"/>
    <n v="36.254318039696102"/>
    <n v="71.374843523557502"/>
    <n v="54.5789915627158"/>
    <n v="-2.9261535364544602"/>
    <n v="-1.05349456931722"/>
    <n v="33.328164503241602"/>
  </r>
  <r>
    <s v="G20"/>
    <n v="120"/>
    <x v="105"/>
    <x v="9"/>
    <n v="-4.7743304119638097"/>
    <n v="-3.0124176658095099"/>
    <n v="39.522666866381499"/>
    <n v="82.922712881878297"/>
    <n v="65.081011988896904"/>
    <n v="-7.85652404459882"/>
    <n v="-6.02788548146009"/>
    <n v="31.666142821782699"/>
  </r>
  <r>
    <s v="G20"/>
    <n v="120"/>
    <x v="105"/>
    <x v="10"/>
    <n v="-5.5025357060770999"/>
    <n v="-3.6759181037537201"/>
    <n v="38.061427276603297"/>
    <n v="85.319712128937695"/>
    <n v="68.724818042160607"/>
    <n v="-6.5303123545226702"/>
    <n v="-4.6732981751332501"/>
    <n v="31.531114922080601"/>
  </r>
  <r>
    <s v="G20"/>
    <n v="120"/>
    <x v="105"/>
    <x v="11"/>
    <n v="-4.3549549428267103"/>
    <n v="-2.4223271234305099"/>
    <n v="37.304493206582301"/>
    <n v="86.351191068183397"/>
    <n v="72.082157872090406"/>
    <n v="-5.0268010315820399"/>
    <n v="-3.07729449009073"/>
    <n v="32.277692175000297"/>
  </r>
  <r>
    <s v="G20"/>
    <n v="120"/>
    <x v="105"/>
    <x v="12"/>
    <n v="-3.5089920474129199"/>
    <n v="-1.6823726200181099"/>
    <n v="36.839610422354902"/>
    <n v="87.827520833758598"/>
    <n v="73.512686714564694"/>
    <n v="-4.3987932176991702"/>
    <n v="-2.5585686302901798"/>
    <n v="32.440817204655801"/>
  </r>
  <r>
    <s v="G20"/>
    <n v="120"/>
    <x v="105"/>
    <x v="13"/>
    <n v="-2.7604725517482098"/>
    <n v="-1.09447913430809"/>
    <n v="36.339891730038602"/>
    <n v="85.866673347044795"/>
    <n v="72.134664865751802"/>
    <n v="-3.2549952464840501"/>
    <n v="-1.58550444639128"/>
    <n v="33.084896483554502"/>
  </r>
  <r>
    <s v="G20"/>
    <n v="120"/>
    <x v="105"/>
    <x v="14"/>
    <n v="-2.4539036808502099"/>
    <n v="-0.75904628569953203"/>
    <n v="36.096796985840299"/>
    <n v="86.075754889302104"/>
    <n v="72.684421851683197"/>
    <n v="-3.08059381465505"/>
    <n v="-1.38888408166343"/>
    <n v="33.016203171185303"/>
  </r>
  <r>
    <s v="G20"/>
    <n v="120"/>
    <x v="105"/>
    <x v="15"/>
    <n v="-2.7109366323695498"/>
    <n v="-1.03482633536504"/>
    <n v="36.052065993422197"/>
    <n v="86.8853583663075"/>
    <n v="73.827037852338606"/>
    <n v="-3.3768393242687398"/>
    <n v="-1.71735097535787"/>
    <n v="32.675226669153503"/>
  </r>
  <r>
    <s v="G20"/>
    <n v="120"/>
    <x v="105"/>
    <x v="16"/>
    <n v="-3.0744705898096401"/>
    <n v="-1.3773747835958099"/>
    <n v="36.241419465126903"/>
    <n v="90.914005193121497"/>
    <n v="76.416614245645903"/>
    <n v="-3.6183742294116601"/>
    <n v="-1.94873365036292"/>
    <n v="32.623045235715203"/>
  </r>
  <r>
    <s v="G20"/>
    <n v="120"/>
    <x v="105"/>
    <x v="17"/>
    <n v="-3.0866252980406701"/>
    <n v="-1.3623166838822001"/>
    <n v="35.8662008989212"/>
    <n v="89.434757270130703"/>
    <n v="74.542763733475695"/>
    <n v="-3.3617813201824198"/>
    <n v="-1.6718936246814899"/>
    <n v="32.504419578738698"/>
  </r>
  <r>
    <s v="G20"/>
    <n v="120"/>
    <x v="105"/>
    <x v="18"/>
    <n v="-3.3212109736892601"/>
    <n v="-1.58911931048546"/>
    <n v="35.955556747386503"/>
    <n v="89.797585774438701"/>
    <n v="75.135738785954004"/>
    <n v="-3.4577448919242801"/>
    <n v="-1.7518871752386"/>
    <n v="32.497811855462203"/>
  </r>
  <r>
    <s v="G20"/>
    <n v="120"/>
    <x v="105"/>
    <x v="19"/>
    <n v="-4.1828500476744299"/>
    <n v="-2.4847779616525298"/>
    <n v="36.336726644908602"/>
    <n v="91.570068381953305"/>
    <n v="76.303538551325403"/>
    <n v="-4.2211674240196402"/>
    <n v="-2.53924584703738"/>
    <n v="32.115559220888898"/>
  </r>
  <r>
    <s v="G20"/>
    <n v="120"/>
    <x v="105"/>
    <x v="20"/>
    <n v="-8.3914189737632903"/>
    <n v="-6.8241467502906596"/>
    <n v="42.678006789364296"/>
    <n v="109.120656945197"/>
    <n v="89.622569138453699"/>
    <n v="-10.886857343737301"/>
    <n v="-9.2962656813106594"/>
    <n v="31.791149445626999"/>
  </r>
  <r>
    <s v="G20"/>
    <n v="120"/>
    <x v="105"/>
    <x v="21"/>
    <n v="-5.9796134620092403"/>
    <n v="-4.4897225674525396"/>
    <n v="39.604766233343703"/>
    <n v="106.82497850159901"/>
    <n v="89.636536780086303"/>
    <n v="-7.1443237971811904"/>
    <n v="-5.6508456821181596"/>
    <n v="32.460442436162502"/>
  </r>
  <r>
    <s v="G20"/>
    <n v="120"/>
    <x v="105"/>
    <x v="22"/>
    <n v="-5.5823219143903202"/>
    <n v="-4.0581212766164398"/>
    <n v="37.631484574640702"/>
    <n v="104.264531725182"/>
    <n v="86.756163602589893"/>
    <n v="-5.6177650437581903"/>
    <n v="-4.10229911196393"/>
    <n v="32.013719530882497"/>
  </r>
  <r>
    <s v="G20"/>
    <n v="120"/>
    <x v="105"/>
    <x v="23"/>
    <n v="-4.60467111175989"/>
    <n v="-3.00609567831878"/>
    <n v="36.506017661611502"/>
    <n v="104.213493888706"/>
    <n v="86.019294312007702"/>
    <n v="-4.5435990854570001"/>
    <n v="-2.95665380530972"/>
    <n v="31.962418576154501"/>
  </r>
  <r>
    <s v="G20"/>
    <n v="120"/>
    <x v="105"/>
    <x v="24"/>
    <n v="-4.4258574251400304"/>
    <n v="-2.6683031818525902"/>
    <n v="36.256320135970199"/>
    <n v="104.828935543024"/>
    <n v="86.234545207476103"/>
    <n v="-4.4203111650310296"/>
    <n v="-2.6750025450983501"/>
    <n v="31.836008970939101"/>
  </r>
  <r>
    <s v="G20"/>
    <n v="120"/>
    <x v="105"/>
    <x v="25"/>
    <n v="-4.5731833353145603"/>
    <n v="-2.64650181549713"/>
    <n v="36.271830199151402"/>
    <n v="105.72942240627501"/>
    <n v="87.368209658776905"/>
    <n v="-4.5412806382938999"/>
    <n v="-2.6294701514374901"/>
    <n v="31.730549560857501"/>
  </r>
  <r>
    <s v="Zimbabwe"/>
    <n v="698"/>
    <x v="106"/>
    <x v="6"/>
    <m/>
    <m/>
    <n v="8.5419989365141102"/>
    <n v="39.436936133716102"/>
    <m/>
    <n v="-2.14951618962355"/>
    <n v="6.6042112238047096E-2"/>
    <n v="6.3924827468905603"/>
  </r>
  <r>
    <s v="Zimbabwe"/>
    <n v="698"/>
    <x v="106"/>
    <x v="7"/>
    <m/>
    <m/>
    <n v="5.1131477854097804"/>
    <n v="44.669659247166102"/>
    <m/>
    <n v="-2.52345398497192"/>
    <n v="-0.96075241292180702"/>
    <n v="2.58969380043786"/>
  </r>
  <r>
    <s v="Zimbabwe"/>
    <n v="698"/>
    <x v="106"/>
    <x v="8"/>
    <m/>
    <m/>
    <n v="3.7872159678525201"/>
    <n v="61.0767924566589"/>
    <m/>
    <n v="-1.804189354816"/>
    <n v="0.25321434342862797"/>
    <n v="1.9830266130365199"/>
  </r>
  <r>
    <s v="Zimbabwe"/>
    <n v="698"/>
    <x v="106"/>
    <x v="9"/>
    <m/>
    <m/>
    <n v="11.8348642874777"/>
    <n v="58.708995086583101"/>
    <m/>
    <n v="-2.1757922572686699"/>
    <n v="-0.12966406538386099"/>
    <n v="9.6590720302089803"/>
  </r>
  <r>
    <s v="Zimbabwe"/>
    <n v="698"/>
    <x v="106"/>
    <x v="10"/>
    <m/>
    <m/>
    <n v="18.090082937490699"/>
    <n v="47.576795388194398"/>
    <m/>
    <n v="0.16414218690724"/>
    <n v="1.1062097698056801"/>
    <n v="18.254225124397902"/>
  </r>
  <r>
    <s v="Zimbabwe"/>
    <n v="698"/>
    <x v="106"/>
    <x v="11"/>
    <m/>
    <m/>
    <n v="23.240498139007101"/>
    <n v="42.863820462493202"/>
    <m/>
    <n v="-2.5271803470212801"/>
    <n v="-2.24916616262411"/>
    <n v="20.713317791985801"/>
  </r>
  <r>
    <s v="Zimbabwe"/>
    <n v="698"/>
    <x v="106"/>
    <x v="12"/>
    <m/>
    <m/>
    <n v="20.4024038867726"/>
    <n v="38.262609601001103"/>
    <m/>
    <n v="2.1625464828230599E-2"/>
    <n v="0.256791021208226"/>
    <n v="20.424029351600801"/>
  </r>
  <r>
    <s v="Zimbabwe"/>
    <n v="698"/>
    <x v="106"/>
    <x v="13"/>
    <m/>
    <m/>
    <n v="20.918058232758298"/>
    <n v="36.940017474383701"/>
    <m/>
    <n v="-1.32427296344493"/>
    <n v="-0.71467073499904199"/>
    <n v="19.5937852693134"/>
  </r>
  <r>
    <s v="Zimbabwe"/>
    <n v="698"/>
    <x v="106"/>
    <x v="14"/>
    <m/>
    <m/>
    <n v="20.444611270690199"/>
    <n v="42.2038346986145"/>
    <m/>
    <n v="-1.1112810922157701"/>
    <n v="-0.411500254054671"/>
    <n v="19.333330178474501"/>
  </r>
  <r>
    <s v="Zimbabwe"/>
    <n v="698"/>
    <x v="106"/>
    <x v="15"/>
    <m/>
    <m/>
    <n v="20.518522796791"/>
    <n v="47.458091158819997"/>
    <m/>
    <n v="-1.8044846218505799"/>
    <n v="-0.91720612919657996"/>
    <n v="18.714038174940399"/>
  </r>
  <r>
    <s v="Zimbabwe"/>
    <n v="698"/>
    <x v="106"/>
    <x v="16"/>
    <m/>
    <m/>
    <n v="23.656820346594898"/>
    <n v="49.080573079030103"/>
    <m/>
    <n v="-6.6190052845143397"/>
    <n v="-6.0016839490834002"/>
    <n v="17.0378150620806"/>
  </r>
  <r>
    <s v="Zimbabwe"/>
    <n v="698"/>
    <x v="106"/>
    <x v="17"/>
    <m/>
    <m/>
    <n v="28.731604655842698"/>
    <n v="74.0751103901557"/>
    <m/>
    <n v="-10.6346163021016"/>
    <n v="-9.6631614578934197"/>
    <n v="18.0969883537411"/>
  </r>
  <r>
    <s v="Zimbabwe"/>
    <n v="698"/>
    <x v="106"/>
    <x v="18"/>
    <m/>
    <m/>
    <n v="20.293212378957101"/>
    <n v="51.0037675715636"/>
    <m/>
    <n v="-5.4287342169924004"/>
    <n v="-4.43303614853067"/>
    <n v="14.8644781619647"/>
  </r>
  <r>
    <s v="Zimbabwe"/>
    <n v="698"/>
    <x v="106"/>
    <x v="19"/>
    <m/>
    <m/>
    <n v="13.254287077531799"/>
    <n v="93.216247123060796"/>
    <m/>
    <n v="-0.99753885490729199"/>
    <n v="-0.61660959875079102"/>
    <n v="12.2567482226245"/>
  </r>
  <r>
    <s v="Zimbabwe"/>
    <n v="698"/>
    <x v="106"/>
    <x v="20"/>
    <m/>
    <m/>
    <n v="14.651767384824501"/>
    <n v="102.646844377279"/>
    <m/>
    <n v="0.76426497075915301"/>
    <n v="1.02779359247291"/>
    <n v="15.416032355583599"/>
  </r>
  <r>
    <s v="Zimbabwe"/>
    <n v="698"/>
    <x v="106"/>
    <x v="21"/>
    <m/>
    <m/>
    <n v="19.2042968922649"/>
    <n v="67.564708767420797"/>
    <m/>
    <n v="-2.0424248396651299"/>
    <n v="-1.60729407363064"/>
    <n v="17.161872052599801"/>
  </r>
  <r>
    <s v="Zimbabwe"/>
    <n v="698"/>
    <x v="106"/>
    <x v="22"/>
    <m/>
    <m/>
    <n v="19.522230663601"/>
    <n v="67.224343854407607"/>
    <m/>
    <n v="-2.5707352891799999"/>
    <n v="-1.92238336324448"/>
    <n v="16.951495374421"/>
  </r>
  <r>
    <s v="Zimbabwe"/>
    <n v="698"/>
    <x v="106"/>
    <x v="23"/>
    <m/>
    <m/>
    <n v="19.653288960749201"/>
    <n v="61.664162397189699"/>
    <m/>
    <n v="-2.7017935863283098"/>
    <n v="-2.0783630228223098"/>
    <n v="16.951495374420901"/>
  </r>
  <r>
    <s v="Zimbabwe"/>
    <n v="698"/>
    <x v="106"/>
    <x v="24"/>
    <m/>
    <m/>
    <n v="19.691704491349"/>
    <n v="59.1667515724846"/>
    <m/>
    <n v="-2.7402091169280798"/>
    <n v="-2.1458883954818999"/>
    <n v="16.951495374421"/>
  </r>
  <r>
    <s v="Zimbabwe"/>
    <n v="698"/>
    <x v="106"/>
    <x v="25"/>
    <m/>
    <m/>
    <n v="19.697736291792399"/>
    <n v="59.490113164742098"/>
    <m/>
    <n v="-2.7462409173714302"/>
    <n v="-2.16995925505329"/>
    <n v="16.951495374421"/>
  </r>
  <r>
    <s v="Venezuela, Republica Bolivariana de"/>
    <n v="299"/>
    <x v="107"/>
    <x v="0"/>
    <m/>
    <m/>
    <n v="28.293031207649399"/>
    <n v="19.087653911212499"/>
    <m/>
    <n v="4.4496243044156101"/>
    <n v="7.5299739576957903"/>
    <n v="32.742655512064999"/>
  </r>
  <r>
    <s v="Venezuela, Republica Bolivariana de"/>
    <n v="299"/>
    <x v="107"/>
    <x v="1"/>
    <m/>
    <m/>
    <n v="31.8987187626931"/>
    <n v="19.303039726891399"/>
    <m/>
    <n v="-4.5934080181640597"/>
    <n v="-1.1954143826224799"/>
    <n v="27.305310744528999"/>
  </r>
  <r>
    <s v="Venezuela, Republica Bolivariana de"/>
    <n v="299"/>
    <x v="107"/>
    <x v="2"/>
    <m/>
    <m/>
    <n v="30.989838311902499"/>
    <n v="39.965819688579799"/>
    <m/>
    <n v="-1.4823122797791199"/>
    <n v="3.7346722023751902"/>
    <n v="29.507526032123401"/>
  </r>
  <r>
    <s v="Venezuela, Republica Bolivariana de"/>
    <n v="299"/>
    <x v="107"/>
    <x v="3"/>
    <m/>
    <m/>
    <n v="32.175427902981298"/>
    <n v="37.851942421207703"/>
    <m/>
    <n v="0.171416444876927"/>
    <n v="5.3828621723865604"/>
    <n v="32.346844347858301"/>
  </r>
  <r>
    <s v="Venezuela, Republica Bolivariana de"/>
    <n v="299"/>
    <x v="107"/>
    <x v="4"/>
    <m/>
    <m/>
    <n v="31.9144479033517"/>
    <n v="28.127173806565299"/>
    <m/>
    <n v="2.47045308435623"/>
    <n v="6.2267787722238701"/>
    <n v="34.384900987707901"/>
  </r>
  <r>
    <s v="Venezuela, Republica Bolivariana de"/>
    <n v="299"/>
    <x v="107"/>
    <x v="5"/>
    <m/>
    <m/>
    <n v="33.5302631632849"/>
    <n v="24.451661038103602"/>
    <m/>
    <n v="4.0947508664845902"/>
    <n v="7.0695827409144503"/>
    <n v="37.625014029769403"/>
  </r>
  <r>
    <s v="Venezuela, Republica Bolivariana de"/>
    <n v="299"/>
    <x v="107"/>
    <x v="6"/>
    <m/>
    <m/>
    <n v="39.266632121549002"/>
    <n v="16.441070927048699"/>
    <m/>
    <n v="-1.6046500492562099"/>
    <n v="0.48279685088440899"/>
    <n v="37.661982072292801"/>
  </r>
  <r>
    <s v="Venezuela, Republica Bolivariana de"/>
    <n v="299"/>
    <x v="107"/>
    <x v="7"/>
    <m/>
    <m/>
    <n v="35.949426269877897"/>
    <n v="19.0683614998769"/>
    <m/>
    <n v="-2.8154259625343001"/>
    <n v="-1.19050423177233"/>
    <n v="33.134000307343598"/>
  </r>
  <r>
    <s v="Venezuela, Republica Bolivariana de"/>
    <n v="299"/>
    <x v="107"/>
    <x v="8"/>
    <m/>
    <m/>
    <n v="34.879413720956798"/>
    <n v="15.3833424699624"/>
    <m/>
    <n v="-3.4610192597164402"/>
    <n v="-2.0147003981245502"/>
    <n v="31.4183944612404"/>
  </r>
  <r>
    <s v="Venezuela, Republica Bolivariana de"/>
    <n v="299"/>
    <x v="107"/>
    <x v="9"/>
    <m/>
    <m/>
    <n v="33.269498187004203"/>
    <n v="18.912870090227202"/>
    <m/>
    <n v="-8.6859664783744908"/>
    <n v="-7.2217317097498501"/>
    <n v="24.583531708629799"/>
  </r>
  <r>
    <s v="Venezuela, Republica Bolivariana de"/>
    <n v="299"/>
    <x v="107"/>
    <x v="10"/>
    <m/>
    <m/>
    <n v="31.098679224699499"/>
    <n v="24.995509985966901"/>
    <m/>
    <n v="-4.7394912803004399"/>
    <n v="-3.1727051252212002"/>
    <n v="26.359187944399"/>
  </r>
  <r>
    <s v="Venezuela, Republica Bolivariana de"/>
    <n v="299"/>
    <x v="107"/>
    <x v="11"/>
    <m/>
    <m/>
    <n v="39.360640072462303"/>
    <n v="31.6519027671232"/>
    <m/>
    <n v="-8.2439677752166496"/>
    <n v="-6.0787332239839698"/>
    <n v="31.1166722972456"/>
  </r>
  <r>
    <s v="Venezuela, Republica Bolivariana de"/>
    <n v="299"/>
    <x v="107"/>
    <x v="12"/>
    <m/>
    <m/>
    <n v="40.284945140589102"/>
    <n v="30.115535021240699"/>
    <m/>
    <n v="-10.4465382022047"/>
    <n v="-6.9397664415304501"/>
    <n v="29.838406938384502"/>
  </r>
  <r>
    <s v="Venezuela, Republica Bolivariana de"/>
    <n v="299"/>
    <x v="107"/>
    <x v="13"/>
    <m/>
    <m/>
    <n v="39.666182649800902"/>
    <n v="33.2350863114943"/>
    <m/>
    <n v="-11.2645812368582"/>
    <n v="-8.1471770702425808"/>
    <n v="28.4016014129427"/>
  </r>
  <r>
    <s v="Venezuela, Republica Bolivariana de"/>
    <n v="299"/>
    <x v="107"/>
    <x v="14"/>
    <m/>
    <m/>
    <n v="50.118772105250898"/>
    <n v="25.1419311168167"/>
    <m/>
    <n v="-15.553233823858699"/>
    <n v="-11.873472207694499"/>
    <n v="34.5655382813923"/>
  </r>
  <r>
    <s v="Venezuela, Republica Bolivariana de"/>
    <n v="299"/>
    <x v="107"/>
    <x v="15"/>
    <m/>
    <m/>
    <n v="30.314469291768098"/>
    <n v="11.0445315745846"/>
    <m/>
    <n v="-10.6515691480577"/>
    <n v="-9.0110195807126292"/>
    <n v="19.662900143710399"/>
  </r>
  <r>
    <s v="Venezuela, Republica Bolivariana de"/>
    <n v="299"/>
    <x v="107"/>
    <x v="16"/>
    <m/>
    <m/>
    <n v="25.1512406544709"/>
    <n v="5.05410760465944"/>
    <m/>
    <n v="-10.8121297713371"/>
    <n v="-10.5929170439986"/>
    <n v="14.3391108831339"/>
  </r>
  <r>
    <s v="Venezuela, Republica Bolivariana de"/>
    <n v="299"/>
    <x v="107"/>
    <x v="17"/>
    <m/>
    <m/>
    <n v="37.702056316628202"/>
    <n v="26.004266280398699"/>
    <m/>
    <n v="-22.990859518081098"/>
    <n v="-22.960383527661101"/>
    <n v="14.7111967985471"/>
  </r>
  <r>
    <s v="Venezuela, Republica Bolivariana de"/>
    <n v="299"/>
    <x v="107"/>
    <x v="18"/>
    <m/>
    <m/>
    <n v="48.421098609622703"/>
    <n v="180.788682727657"/>
    <m/>
    <n v="-30.999999999999901"/>
    <n v="-30.994218187818301"/>
    <n v="17.4210986096227"/>
  </r>
  <r>
    <s v="Venezuela, Republica Bolivariana de"/>
    <n v="299"/>
    <x v="107"/>
    <x v="19"/>
    <m/>
    <m/>
    <n v="21.358597932662999"/>
    <n v="232.78740903283699"/>
    <m/>
    <n v="-10.000729581724601"/>
    <n v="-9.9719746391619193"/>
    <n v="11.3578683509384"/>
  </r>
  <r>
    <s v="Venezuela, Republica Bolivariana de"/>
    <n v="299"/>
    <x v="107"/>
    <x v="20"/>
    <m/>
    <m/>
    <n v="10.928641601134"/>
    <n v="304.12672994652303"/>
    <m/>
    <n v="-5.0477947439142996"/>
    <n v="-4.9754786890900604"/>
    <n v="5.8808468572196499"/>
  </r>
  <r>
    <s v="Venezuela, Republica Bolivariana de"/>
    <n v="299"/>
    <x v="107"/>
    <x v="21"/>
    <m/>
    <m/>
    <n v="10.1488123246419"/>
    <n v="306.95320299297299"/>
    <m/>
    <n v="-4.51257418499865"/>
    <n v="-4.4425644125416204"/>
    <n v="5.6362381396432699"/>
  </r>
  <r>
    <s v="Uruguay"/>
    <n v="298"/>
    <x v="108"/>
    <x v="0"/>
    <m/>
    <m/>
    <n v="26.677585182463702"/>
    <m/>
    <m/>
    <n v="-2.7699924092820298"/>
    <n v="-0.88445399942442204"/>
    <n v="23.907592773181701"/>
  </r>
  <r>
    <s v="Uruguay"/>
    <n v="298"/>
    <x v="108"/>
    <x v="1"/>
    <n v="-2.3257704102632801"/>
    <n v="-0.14605009173108599"/>
    <n v="27.935613607860098"/>
    <m/>
    <m/>
    <n v="-2.8643941312546199"/>
    <n v="-0.64175017286671299"/>
    <n v="25.0712194766054"/>
  </r>
  <r>
    <s v="Uruguay"/>
    <n v="298"/>
    <x v="108"/>
    <x v="2"/>
    <n v="-0.44807966409670202"/>
    <n v="2.80887335969217"/>
    <n v="27.716087613507501"/>
    <m/>
    <m/>
    <n v="-3.2000786116590398"/>
    <n v="0.41626426023511098"/>
    <n v="24.516009001848499"/>
  </r>
  <r>
    <s v="Uruguay"/>
    <n v="298"/>
    <x v="108"/>
    <x v="3"/>
    <n v="0.61443942847493105"/>
    <n v="5.2824494765352501"/>
    <n v="27.8490263518825"/>
    <m/>
    <m/>
    <n v="-2.2030164510620698"/>
    <n v="2.98970880884269"/>
    <n v="25.646009900820399"/>
  </r>
  <r>
    <s v="Uruguay"/>
    <n v="298"/>
    <x v="108"/>
    <x v="4"/>
    <n v="1.1162957142042"/>
    <n v="5.3656977266953199"/>
    <n v="26.725838364413001"/>
    <m/>
    <m/>
    <n v="-0.87180201811664904"/>
    <n v="3.7201608614310899"/>
    <n v="25.854036346296301"/>
  </r>
  <r>
    <s v="Uruguay"/>
    <n v="298"/>
    <x v="108"/>
    <x v="5"/>
    <n v="0.62661262257091699"/>
    <n v="4.5605594971326502"/>
    <n v="26.385778082931299"/>
    <m/>
    <m/>
    <n v="-0.27691443222825302"/>
    <n v="3.7982334923479502"/>
    <n v="26.1088636507031"/>
  </r>
  <r>
    <s v="Uruguay"/>
    <n v="298"/>
    <x v="108"/>
    <x v="6"/>
    <n v="0.23544076577272099"/>
    <n v="4.1530905819026698"/>
    <n v="26.941213521704199"/>
    <m/>
    <m/>
    <n v="-0.64563475552115102"/>
    <n v="3.4010910950141202"/>
    <n v="26.295578766183102"/>
  </r>
  <r>
    <s v="Uruguay"/>
    <n v="298"/>
    <x v="108"/>
    <x v="7"/>
    <n v="0.13816238033983599"/>
    <n v="3.6850053261062898"/>
    <n v="26.866473506759199"/>
    <m/>
    <m/>
    <n v="-0.15741705173057599"/>
    <n v="3.4294585824164598"/>
    <n v="26.709056455028598"/>
  </r>
  <r>
    <s v="Uruguay"/>
    <n v="298"/>
    <x v="108"/>
    <x v="8"/>
    <n v="-1.5768652700177701"/>
    <n v="1.1476655901841999"/>
    <n v="26.404510859546399"/>
    <m/>
    <m/>
    <n v="-1.3109654088009199"/>
    <n v="1.3875176913554701"/>
    <n v="25.093545450745498"/>
  </r>
  <r>
    <s v="Uruguay"/>
    <n v="298"/>
    <x v="108"/>
    <x v="9"/>
    <n v="-1.5918110569375401"/>
    <n v="0.948691743396193"/>
    <n v="27.309427875077201"/>
    <n v="46.396673619580703"/>
    <n v="32.892994455411099"/>
    <n v="-1.3996462137205901"/>
    <n v="1.12359661500005"/>
    <n v="25.9097816613566"/>
  </r>
  <r>
    <s v="Uruguay"/>
    <n v="298"/>
    <x v="108"/>
    <x v="10"/>
    <n v="-1.33121722686137"/>
    <n v="0.94422156541157598"/>
    <n v="27.517172370634199"/>
    <n v="41.0454053316274"/>
    <n v="30.635160766746498"/>
    <n v="-0.38893937604975198"/>
    <n v="1.80782867606526"/>
    <n v="27.128232994584501"/>
  </r>
  <r>
    <s v="Uruguay"/>
    <n v="298"/>
    <x v="108"/>
    <x v="11"/>
    <n v="-1.43123793337538"/>
    <n v="0.84231678869178905"/>
    <n v="26.440945981432701"/>
    <n v="41.444948667334401"/>
    <n v="29.697675853752699"/>
    <n v="-0.335215017589719"/>
    <n v="1.8476794502532801"/>
    <n v="26.105730963842898"/>
  </r>
  <r>
    <s v="Uruguay"/>
    <n v="298"/>
    <x v="108"/>
    <x v="12"/>
    <n v="-3.0209085621355301"/>
    <n v="-0.89326877191754706"/>
    <n v="27.796162579515599"/>
    <n v="50.029418626123203"/>
    <n v="38.102724475488799"/>
    <n v="-2.1820245077257399"/>
    <n v="-0.115432465160569"/>
    <n v="25.614138071789899"/>
  </r>
  <r>
    <s v="Uruguay"/>
    <n v="298"/>
    <x v="108"/>
    <x v="13"/>
    <n v="-2.6596473469001798"/>
    <n v="-0.43867734076635001"/>
    <n v="28.949521518938798"/>
    <n v="50.271261652798103"/>
    <n v="39.719359615519501"/>
    <n v="-1.7293140982658199"/>
    <n v="0.42065149436261701"/>
    <n v="27.220207420672999"/>
  </r>
  <r>
    <s v="Uruguay"/>
    <n v="298"/>
    <x v="108"/>
    <x v="14"/>
    <n v="-3.4157016107413098"/>
    <n v="-1.2489599434657299"/>
    <n v="29.219712751725801"/>
    <n v="51.392055654283503"/>
    <n v="41.556084712980599"/>
    <n v="-2.6107879715636999"/>
    <n v="-0.50217104680676194"/>
    <n v="26.608924780162099"/>
  </r>
  <r>
    <s v="Uruguay"/>
    <n v="298"/>
    <x v="108"/>
    <x v="15"/>
    <n v="-1.93884275788505"/>
    <n v="0.17889444243724401"/>
    <n v="28.471919873192999"/>
    <n v="58.151524862429802"/>
    <n v="45.639448357752201"/>
    <n v="-1.8648214922341699"/>
    <n v="0.24739217288538101"/>
    <n v="26.607098380958799"/>
  </r>
  <r>
    <s v="Uruguay"/>
    <n v="298"/>
    <x v="108"/>
    <x v="16"/>
    <n v="-2.58975459749366"/>
    <n v="-0.16386019785470901"/>
    <n v="29.7730514908827"/>
    <n v="56.780132293515301"/>
    <n v="45.606197221471099"/>
    <n v="-2.6718361451691601"/>
    <n v="-0.23911265500007101"/>
    <n v="27.101215345713499"/>
  </r>
  <r>
    <s v="Uruguay"/>
    <n v="298"/>
    <x v="108"/>
    <x v="17"/>
    <n v="-2.5481634299572899"/>
    <n v="-0.16158875226622699"/>
    <n v="30.050992899093298"/>
    <n v="56.520281084093398"/>
    <n v="45.716682129201601"/>
    <n v="-2.5067004464514899"/>
    <n v="-0.12348404878409899"/>
    <n v="27.544292452641798"/>
  </r>
  <r>
    <s v="Uruguay"/>
    <n v="298"/>
    <x v="108"/>
    <x v="18"/>
    <n v="-1.8770469339493701"/>
    <n v="0.55221525293766904"/>
    <n v="30.691293641455999"/>
    <n v="58.567352048279602"/>
    <n v="47.895247954809697"/>
    <n v="-1.8709008327482901"/>
    <n v="0.55788921173867101"/>
    <n v="28.820392808707702"/>
  </r>
  <r>
    <s v="Uruguay"/>
    <n v="298"/>
    <x v="108"/>
    <x v="19"/>
    <n v="-2.3258294633884402"/>
    <n v="-9.6774181490767094E-2"/>
    <n v="31.0701529084097"/>
    <n v="60.455608235640199"/>
    <n v="51.187980475029697"/>
    <n v="-2.7578236651186301"/>
    <n v="-0.49833931050730301"/>
    <n v="28.312329243291099"/>
  </r>
  <r>
    <s v="Uruguay"/>
    <n v="298"/>
    <x v="108"/>
    <x v="20"/>
    <n v="-3.3102898321471299"/>
    <n v="-0.85543989602113002"/>
    <n v="32.792622459741501"/>
    <n v="68.142539702367102"/>
    <n v="57.919272076738103"/>
    <n v="-4.6682024951522596"/>
    <n v="-2.10894604334556"/>
    <n v="28.1244199645893"/>
  </r>
  <r>
    <s v="Uruguay"/>
    <n v="298"/>
    <x v="108"/>
    <x v="21"/>
    <n v="-1.8493447066711901"/>
    <n v="0.150385505422131"/>
    <n v="30.9268313511567"/>
    <n v="67.507141979627704"/>
    <n v="57.383874353998401"/>
    <n v="-2.6169687573296301"/>
    <n v="-0.56631014571711302"/>
    <n v="28.309862593826999"/>
  </r>
  <r>
    <s v="Uruguay"/>
    <n v="298"/>
    <x v="108"/>
    <x v="22"/>
    <n v="-2.2362363311065798"/>
    <n v="0.13113757794957001"/>
    <n v="28.9765746124855"/>
    <n v="65.653321378088094"/>
    <n v="55.630053752458899"/>
    <n v="-2.4618118593846998"/>
    <n v="-7.5652853372056503E-2"/>
    <n v="26.514762753100801"/>
  </r>
  <r>
    <s v="Uruguay"/>
    <n v="298"/>
    <x v="108"/>
    <x v="23"/>
    <n v="-2.0309701387494599"/>
    <n v="0.30932160793225599"/>
    <n v="28.832540817078002"/>
    <n v="66.389582165516103"/>
    <n v="56.466314539886902"/>
    <n v="-2.1195543288726402"/>
    <n v="0.22803179844752"/>
    <n v="26.712986488205399"/>
  </r>
  <r>
    <s v="Uruguay"/>
    <n v="298"/>
    <x v="108"/>
    <x v="24"/>
    <n v="-1.7737757486948"/>
    <n v="0.67312349670855398"/>
    <n v="28.782310609263799"/>
    <n v="66.870964092738703"/>
    <n v="57.047696467109603"/>
    <n v="-1.77908621592844"/>
    <n v="0.66826970357756599"/>
    <n v="27.003224393335401"/>
  </r>
  <r>
    <s v="Uruguay"/>
    <n v="298"/>
    <x v="108"/>
    <x v="25"/>
    <n v="-1.75019611049377"/>
    <n v="0.66989462886649298"/>
    <n v="28.755497099847499"/>
    <n v="67.066052386216796"/>
    <n v="57.342784760587698"/>
    <n v="-1.7555015743542499"/>
    <n v="0.66504083573533901"/>
    <n v="26.999995525493201"/>
  </r>
  <r>
    <s v="United Arab Emirates"/>
    <n v="466"/>
    <x v="109"/>
    <x v="0"/>
    <m/>
    <m/>
    <n v="21.5980210518326"/>
    <n v="3.09265776465136"/>
    <m/>
    <n v="10.567303067343399"/>
    <n v="10.634284875949"/>
    <n v="32.165324119175999"/>
  </r>
  <r>
    <s v="United Arab Emirates"/>
    <n v="466"/>
    <x v="109"/>
    <x v="1"/>
    <m/>
    <m/>
    <n v="25.228513628908399"/>
    <n v="2.68968848289814"/>
    <m/>
    <n v="1.20532359646247"/>
    <n v="1.2981964588263499"/>
    <n v="26.433837225370901"/>
  </r>
  <r>
    <s v="United Arab Emirates"/>
    <n v="466"/>
    <x v="109"/>
    <x v="2"/>
    <m/>
    <m/>
    <n v="21.332776222999701"/>
    <n v="3.4271511423852798"/>
    <m/>
    <n v="-1.23784042359722"/>
    <n v="-1.2098404126258899"/>
    <n v="20.094935799402499"/>
  </r>
  <r>
    <s v="United Arab Emirates"/>
    <n v="466"/>
    <x v="109"/>
    <x v="3"/>
    <m/>
    <m/>
    <n v="20.049996064613001"/>
    <n v="3.3319965941649601"/>
    <m/>
    <n v="2.3516062375028399"/>
    <n v="2.3562672523086001"/>
    <n v="22.401602302115801"/>
  </r>
  <r>
    <s v="United Arab Emirates"/>
    <n v="466"/>
    <x v="109"/>
    <x v="4"/>
    <m/>
    <m/>
    <n v="17.707374171653701"/>
    <n v="4.0797313170654599"/>
    <m/>
    <n v="6.3996593281572096"/>
    <n v="6.4553760277543804"/>
    <n v="24.1070334998109"/>
  </r>
  <r>
    <s v="United Arab Emirates"/>
    <n v="466"/>
    <x v="109"/>
    <x v="5"/>
    <m/>
    <m/>
    <n v="15.743708890124701"/>
    <n v="4.4814966264412002"/>
    <m/>
    <n v="15.98705495834"/>
    <n v="16.024044890826101"/>
    <n v="31.730763848464701"/>
  </r>
  <r>
    <s v="United Arab Emirates"/>
    <n v="466"/>
    <x v="109"/>
    <x v="6"/>
    <m/>
    <m/>
    <n v="15.6272320898216"/>
    <n v="5.0516565101152304"/>
    <m/>
    <n v="20.1500359281393"/>
    <n v="20.1514399921166"/>
    <n v="35.777268017960999"/>
  </r>
  <r>
    <s v="United Arab Emirates"/>
    <n v="466"/>
    <x v="109"/>
    <x v="7"/>
    <m/>
    <m/>
    <n v="17.654591394600999"/>
    <n v="8.8905227675158809"/>
    <m/>
    <n v="17.1237308595346"/>
    <n v="17.130636069835699"/>
    <n v="34.778322254135603"/>
  </r>
  <r>
    <s v="United Arab Emirates"/>
    <n v="466"/>
    <x v="109"/>
    <x v="8"/>
    <m/>
    <m/>
    <n v="21.949979261044099"/>
    <n v="8.9491365562944001"/>
    <m/>
    <n v="17.637331161960201"/>
    <n v="17.670363183311999"/>
    <n v="39.587310423004404"/>
  </r>
  <r>
    <s v="United Arab Emirates"/>
    <n v="466"/>
    <x v="109"/>
    <x v="9"/>
    <m/>
    <m/>
    <n v="34.996914442717603"/>
    <n v="21.136073328735598"/>
    <m/>
    <n v="-6.1266231576307"/>
    <n v="-5.9498047119662303"/>
    <n v="28.8702912850869"/>
  </r>
  <r>
    <s v="United Arab Emirates"/>
    <n v="466"/>
    <x v="109"/>
    <x v="10"/>
    <m/>
    <m/>
    <n v="32.230677500350502"/>
    <n v="19.473318383754101"/>
    <m/>
    <n v="0.55078100818994202"/>
    <n v="0.877185322294602"/>
    <n v="32.781458508540403"/>
  </r>
  <r>
    <s v="United Arab Emirates"/>
    <n v="466"/>
    <x v="109"/>
    <x v="11"/>
    <m/>
    <m/>
    <n v="31.1712884779005"/>
    <n v="21.467197886973398"/>
    <m/>
    <n v="5.3157241865267002"/>
    <n v="5.4994742670192496"/>
    <n v="36.487012664427198"/>
  </r>
  <r>
    <s v="United Arab Emirates"/>
    <n v="466"/>
    <x v="109"/>
    <x v="12"/>
    <m/>
    <m/>
    <n v="29.141332464374901"/>
    <n v="21.209762946480701"/>
    <m/>
    <n v="9.0055432458747795"/>
    <n v="9.3195510786321591"/>
    <n v="38.146875710249702"/>
  </r>
  <r>
    <s v="United Arab Emirates"/>
    <n v="466"/>
    <x v="109"/>
    <x v="13"/>
    <m/>
    <m/>
    <n v="30.3272218533324"/>
    <n v="16.015734229561701"/>
    <m/>
    <n v="8.3949367112622593"/>
    <n v="8.8073502412677804"/>
    <n v="38.7221585645947"/>
  </r>
  <r>
    <s v="United Arab Emirates"/>
    <n v="466"/>
    <x v="109"/>
    <x v="14"/>
    <m/>
    <m/>
    <n v="33.127410284441801"/>
    <n v="14.1946189513082"/>
    <m/>
    <n v="1.9110370002035799"/>
    <n v="2.1862593598256299"/>
    <n v="35.038447284645301"/>
  </r>
  <r>
    <s v="United Arab Emirates"/>
    <n v="466"/>
    <x v="109"/>
    <x v="15"/>
    <m/>
    <m/>
    <n v="32.359724754140203"/>
    <n v="16.6503883626849"/>
    <m/>
    <n v="-3.3632752994129702"/>
    <n v="-3.1511069279340602"/>
    <n v="28.996449454727301"/>
  </r>
  <r>
    <s v="United Arab Emirates"/>
    <n v="466"/>
    <x v="109"/>
    <x v="16"/>
    <m/>
    <m/>
    <n v="31.683219739578998"/>
    <n v="19.365808904501399"/>
    <m/>
    <n v="-2.81939785923075"/>
    <n v="-2.6679604987482102"/>
    <n v="28.863821880348301"/>
  </r>
  <r>
    <s v="United Arab Emirates"/>
    <n v="466"/>
    <x v="109"/>
    <x v="17"/>
    <m/>
    <m/>
    <n v="30.237899231801102"/>
    <n v="21.6233662939153"/>
    <m/>
    <n v="-1.68041757500536"/>
    <n v="-1.5444746328967001"/>
    <n v="28.557481656795701"/>
  </r>
  <r>
    <s v="United Arab Emirates"/>
    <n v="466"/>
    <x v="109"/>
    <x v="18"/>
    <m/>
    <m/>
    <n v="28.902465843536501"/>
    <n v="20.8776515527809"/>
    <m/>
    <n v="1.12207074067878"/>
    <n v="1.4176237093970301"/>
    <n v="30.024536584215301"/>
  </r>
  <r>
    <s v="United Arab Emirates"/>
    <n v="466"/>
    <x v="109"/>
    <x v="19"/>
    <m/>
    <m/>
    <n v="30.296223006557799"/>
    <n v="27.0860212671254"/>
    <m/>
    <n v="0.43594800760202201"/>
    <n v="0.74489108642078505"/>
    <n v="30.7321710141598"/>
  </r>
  <r>
    <s v="United Arab Emirates"/>
    <n v="466"/>
    <x v="109"/>
    <x v="20"/>
    <m/>
    <m/>
    <n v="33.105178392486799"/>
    <n v="40.398558514537001"/>
    <m/>
    <n v="-5.1931505343958699"/>
    <n v="-4.90274209708888"/>
    <n v="27.912027858090902"/>
  </r>
  <r>
    <s v="United Arab Emirates"/>
    <n v="466"/>
    <x v="109"/>
    <x v="21"/>
    <m/>
    <m/>
    <n v="31.4059742410323"/>
    <n v="38.254563671821899"/>
    <m/>
    <n v="0.32654497130201199"/>
    <n v="0.822007289124567"/>
    <n v="31.732519212334299"/>
  </r>
  <r>
    <s v="United Arab Emirates"/>
    <n v="466"/>
    <x v="109"/>
    <x v="22"/>
    <m/>
    <m/>
    <n v="29.878439930368799"/>
    <n v="31.682261265952199"/>
    <m/>
    <n v="8.0594256190118898"/>
    <n v="8.7507591643125302"/>
    <n v="37.937865549380703"/>
  </r>
  <r>
    <s v="United Arab Emirates"/>
    <n v="466"/>
    <x v="109"/>
    <x v="23"/>
    <m/>
    <m/>
    <n v="30.6935616070013"/>
    <n v="32.656896192965696"/>
    <m/>
    <n v="6.93030054304971"/>
    <n v="7.9903112384002899"/>
    <n v="37.623862150051004"/>
  </r>
  <r>
    <s v="United Arab Emirates"/>
    <n v="466"/>
    <x v="109"/>
    <x v="24"/>
    <m/>
    <m/>
    <n v="30.486208120117499"/>
    <n v="32.489795687158498"/>
    <m/>
    <n v="5.8230712213699602"/>
    <n v="6.9764911403195597"/>
    <n v="36.309279341487503"/>
  </r>
  <r>
    <s v="United Arab Emirates"/>
    <n v="466"/>
    <x v="109"/>
    <x v="25"/>
    <m/>
    <m/>
    <n v="29.964367804725999"/>
    <n v="31.991556473565701"/>
    <m/>
    <n v="4.9479299023068704"/>
    <n v="6.0863633049232799"/>
    <n v="34.912297707032899"/>
  </r>
  <r>
    <s v="Sri Lanka"/>
    <n v="524"/>
    <x v="110"/>
    <x v="0"/>
    <m/>
    <m/>
    <n v="22.464143416857599"/>
    <n v="81.869663042615102"/>
    <m/>
    <n v="-8.0397796039034493"/>
    <n v="-3.2567156762475902"/>
    <n v="14.4243638129542"/>
  </r>
  <r>
    <s v="Sri Lanka"/>
    <n v="524"/>
    <x v="110"/>
    <x v="1"/>
    <m/>
    <m/>
    <n v="23.160829847877402"/>
    <n v="87.205245098777297"/>
    <m/>
    <n v="-8.7658708099188996"/>
    <n v="-3.1046667882308299"/>
    <n v="14.3949590379585"/>
  </r>
  <r>
    <s v="Sri Lanka"/>
    <n v="524"/>
    <x v="110"/>
    <x v="2"/>
    <m/>
    <m/>
    <n v="21.502074405693001"/>
    <n v="99.544617196038899"/>
    <m/>
    <n v="-7.1369689640018796"/>
    <n v="-0.91413190642782105"/>
    <n v="14.365105441691099"/>
  </r>
  <r>
    <s v="Sri Lanka"/>
    <n v="524"/>
    <x v="110"/>
    <x v="3"/>
    <m/>
    <m/>
    <n v="19.995971257028199"/>
    <n v="89.361611223656894"/>
    <m/>
    <n v="-6.35946909700845"/>
    <n v="-0.36035169654495203"/>
    <n v="13.636502160019701"/>
  </r>
  <r>
    <s v="Sri Lanka"/>
    <n v="524"/>
    <x v="110"/>
    <x v="4"/>
    <m/>
    <m/>
    <n v="19.915231291121898"/>
    <n v="89.412095199998504"/>
    <m/>
    <n v="-6.5358005542856503"/>
    <n v="-1.53003778849257"/>
    <n v="13.3794307368363"/>
  </r>
  <r>
    <s v="Sri Lanka"/>
    <n v="524"/>
    <x v="110"/>
    <x v="5"/>
    <m/>
    <m/>
    <n v="20.8239170691065"/>
    <n v="79.168753007065106"/>
    <m/>
    <n v="-6.1330719535565903"/>
    <n v="-1.85254667581001"/>
    <n v="14.6908451155499"/>
  </r>
  <r>
    <s v="Sri Lanka"/>
    <n v="524"/>
    <x v="110"/>
    <x v="6"/>
    <m/>
    <m/>
    <n v="21.2141465779907"/>
    <n v="76.791438013860599"/>
    <m/>
    <n v="-6.1124242151462997"/>
    <n v="-1.6292820423555501"/>
    <n v="15.1017223628444"/>
  </r>
  <r>
    <s v="Sri Lanka"/>
    <n v="524"/>
    <x v="110"/>
    <x v="7"/>
    <m/>
    <m/>
    <n v="20.545005095924299"/>
    <n v="74.268454752970399"/>
    <m/>
    <n v="-6.0038155063347398"/>
    <n v="-1.5434622654819501"/>
    <n v="14.5411895895895"/>
  </r>
  <r>
    <s v="Sri Lanka"/>
    <n v="524"/>
    <x v="110"/>
    <x v="8"/>
    <m/>
    <m/>
    <n v="19.729408134814001"/>
    <n v="71.098870730216802"/>
    <m/>
    <n v="-6.1299224124141301"/>
    <n v="-1.9207007021746501"/>
    <n v="13.5994857223999"/>
  </r>
  <r>
    <s v="Sri Lanka"/>
    <n v="524"/>
    <x v="110"/>
    <x v="9"/>
    <m/>
    <m/>
    <n v="21.719759224942699"/>
    <n v="75.200180470942001"/>
    <m/>
    <n v="-8.6081970905002603"/>
    <n v="-3.0121100088860202"/>
    <n v="13.1115621344424"/>
  </r>
  <r>
    <s v="Sri Lanka"/>
    <n v="524"/>
    <x v="110"/>
    <x v="10"/>
    <m/>
    <m/>
    <n v="19.960590414096899"/>
    <n v="71.569732016063199"/>
    <m/>
    <n v="-6.9541329548083901"/>
    <n v="-1.45662357328131"/>
    <n v="13.0064574592885"/>
  </r>
  <r>
    <s v="Sri Lanka"/>
    <n v="524"/>
    <x v="110"/>
    <x v="11"/>
    <m/>
    <m/>
    <n v="19.8526105587035"/>
    <n v="71.108043018068997"/>
    <m/>
    <n v="-6.2358967994097902"/>
    <n v="-1.29485562339714"/>
    <n v="13.616713759293701"/>
  </r>
  <r>
    <s v="Sri Lanka"/>
    <n v="524"/>
    <x v="110"/>
    <x v="12"/>
    <m/>
    <m/>
    <n v="17.824261036090299"/>
    <n v="69.608780478085095"/>
    <m/>
    <n v="-5.5993824422731597"/>
    <n v="-0.92145824150643396"/>
    <n v="12.224878593817101"/>
  </r>
  <r>
    <s v="Sri Lanka"/>
    <n v="524"/>
    <x v="110"/>
    <x v="13"/>
    <m/>
    <m/>
    <n v="17.2088666484225"/>
    <n v="71.775784823487996"/>
    <m/>
    <n v="-5.1853994813453701"/>
    <n v="-0.556529444726794"/>
    <n v="12.0234671670772"/>
  </r>
  <r>
    <s v="Sri Lanka"/>
    <n v="524"/>
    <x v="110"/>
    <x v="14"/>
    <m/>
    <m/>
    <n v="17.857465835600699"/>
    <n v="72.216595627261995"/>
    <m/>
    <n v="-6.2311455551608104"/>
    <n v="-2.0193065422943799"/>
    <n v="11.6263202804399"/>
  </r>
  <r>
    <s v="Sri Lanka"/>
    <n v="524"/>
    <x v="110"/>
    <x v="15"/>
    <m/>
    <m/>
    <n v="20.353366261146299"/>
    <n v="78.486864040129703"/>
    <m/>
    <n v="-7.0126433925528104"/>
    <n v="-2.1980579914143701"/>
    <n v="13.340722868593501"/>
  </r>
  <r>
    <s v="Sri Lanka"/>
    <n v="524"/>
    <x v="110"/>
    <x v="16"/>
    <m/>
    <m/>
    <n v="19.455373937028099"/>
    <n v="79.016410688688097"/>
    <m/>
    <n v="-5.3377918994231797"/>
    <n v="-0.24533839542970901"/>
    <n v="14.117582037604899"/>
  </r>
  <r>
    <s v="Sri Lanka"/>
    <n v="524"/>
    <x v="110"/>
    <x v="17"/>
    <m/>
    <m/>
    <n v="19.305493062290999"/>
    <n v="77.901798683805197"/>
    <m/>
    <n v="-5.5033638320472198"/>
    <n v="1.55460983457286E-2"/>
    <n v="13.8021292302438"/>
  </r>
  <r>
    <s v="Sri Lanka"/>
    <n v="524"/>
    <x v="110"/>
    <x v="18"/>
    <m/>
    <m/>
    <n v="18.845744441150998"/>
    <n v="84.193091380081"/>
    <m/>
    <n v="-5.3234476073878598"/>
    <n v="0.63971442542349299"/>
    <n v="13.5222968337631"/>
  </r>
  <r>
    <s v="Sri Lanka"/>
    <n v="524"/>
    <x v="110"/>
    <x v="19"/>
    <m/>
    <m/>
    <n v="20.616802903466098"/>
    <n v="86.802003576511595"/>
    <m/>
    <n v="-7.9690021506471798"/>
    <n v="-1.9651713253591701"/>
    <n v="12.647800752818901"/>
  </r>
  <r>
    <s v="Sri Lanka"/>
    <n v="524"/>
    <x v="110"/>
    <x v="20"/>
    <m/>
    <m/>
    <n v="21.930830934681499"/>
    <n v="101.23731301835799"/>
    <m/>
    <n v="-12.758937858386901"/>
    <n v="-6.2118037314380796"/>
    <n v="9.1718930762945607"/>
  </r>
  <r>
    <s v="Sri Lanka"/>
    <n v="524"/>
    <x v="110"/>
    <x v="21"/>
    <m/>
    <m/>
    <n v="21.4932734267699"/>
    <n v="107.156575759071"/>
    <m/>
    <n v="-12.550651063145899"/>
    <n v="-6.1557137574087903"/>
    <n v="8.9426223636240003"/>
  </r>
  <r>
    <s v="Sri Lanka"/>
    <n v="524"/>
    <x v="110"/>
    <x v="22"/>
    <m/>
    <m/>
    <n v="20.121722705204299"/>
    <n v="108.956341282973"/>
    <m/>
    <n v="-9.3599657387253892"/>
    <n v="-2.7492349150817899"/>
    <n v="10.761756966478901"/>
  </r>
  <r>
    <s v="Sri Lanka"/>
    <n v="524"/>
    <x v="110"/>
    <x v="23"/>
    <m/>
    <m/>
    <n v="21.273807261949798"/>
    <n v="107.527426770907"/>
    <m/>
    <n v="-10.454638499851299"/>
    <n v="-2.4808312379014299"/>
    <n v="10.819168762098601"/>
  </r>
  <r>
    <s v="Sri Lanka"/>
    <n v="524"/>
    <x v="110"/>
    <x v="24"/>
    <m/>
    <m/>
    <n v="21.348625299144899"/>
    <n v="109.15674229165801"/>
    <m/>
    <n v="-10.3815049039301"/>
    <n v="-2.1768796047852099"/>
    <n v="10.967120395214801"/>
  </r>
  <r>
    <s v="Sri Lanka"/>
    <n v="524"/>
    <x v="110"/>
    <x v="25"/>
    <m/>
    <m/>
    <n v="21.447771258652999"/>
    <n v="111.450061247915"/>
    <m/>
    <n v="-10.4345106947013"/>
    <n v="-2.0752994360482901"/>
    <n v="11.0132605639517"/>
  </r>
  <r>
    <s v="Rwanda"/>
    <n v="714"/>
    <x v="111"/>
    <x v="0"/>
    <m/>
    <m/>
    <n v="18.2376054590571"/>
    <n v="85.990648924700395"/>
    <m/>
    <n v="-0.218411962531017"/>
    <n v="0.365533446898263"/>
    <n v="18.0191934965261"/>
  </r>
  <r>
    <s v="Rwanda"/>
    <n v="714"/>
    <x v="111"/>
    <x v="1"/>
    <m/>
    <m/>
    <n v="19.065430539609601"/>
    <n v="84.021289593552595"/>
    <m/>
    <n v="-1.8013203214695801"/>
    <n v="-1.12509758897819"/>
    <n v="17.2641102181401"/>
  </r>
  <r>
    <s v="Rwanda"/>
    <n v="714"/>
    <x v="111"/>
    <x v="2"/>
    <m/>
    <m/>
    <n v="20.4749785867238"/>
    <n v="92.125536901103899"/>
    <m/>
    <n v="-2.0199785867237701"/>
    <n v="-1.28310492505353"/>
    <n v="18.454999999999998"/>
  </r>
  <r>
    <s v="Rwanda"/>
    <n v="714"/>
    <x v="111"/>
    <x v="3"/>
    <m/>
    <m/>
    <n v="18.513272410791998"/>
    <n v="79.604202043516096"/>
    <m/>
    <n v="-1.23375108790252"/>
    <n v="-0.34791122715404699"/>
    <n v="17.279521322889501"/>
  </r>
  <r>
    <s v="Rwanda"/>
    <n v="714"/>
    <x v="111"/>
    <x v="4"/>
    <m/>
    <m/>
    <n v="17.875282798833801"/>
    <n v="80.942805995626799"/>
    <m/>
    <n v="2.2744620991253601"/>
    <n v="3.1422667638483999"/>
    <n v="20.149744897959199"/>
  </r>
  <r>
    <s v="Rwanda"/>
    <n v="714"/>
    <x v="111"/>
    <x v="5"/>
    <m/>
    <m/>
    <n v="19.959523517236601"/>
    <n v="58.973367276283597"/>
    <m/>
    <n v="1.1243327363007301"/>
    <n v="1.8218021041491399"/>
    <n v="21.083856253537299"/>
  </r>
  <r>
    <s v="Rwanda"/>
    <n v="714"/>
    <x v="111"/>
    <x v="6"/>
    <m/>
    <m/>
    <n v="20.587663686673899"/>
    <n v="22.5041179945385"/>
    <m/>
    <n v="-2.90126762971054E-2"/>
    <n v="0.59572790262151798"/>
    <n v="20.558651010376799"/>
  </r>
  <r>
    <s v="Rwanda"/>
    <n v="714"/>
    <x v="111"/>
    <x v="7"/>
    <m/>
    <m/>
    <n v="22.418659849905101"/>
    <n v="22.107866067415699"/>
    <m/>
    <n v="-1.5557010779051199"/>
    <n v="-1.06218190215732"/>
    <n v="20.862958771999999"/>
  </r>
  <r>
    <s v="Rwanda"/>
    <n v="714"/>
    <x v="111"/>
    <x v="8"/>
    <m/>
    <m/>
    <n v="22.474614460197898"/>
    <n v="18.292860120098901"/>
    <m/>
    <n v="0.825955225672801"/>
    <n v="1.2714612436241699"/>
    <n v="23.300569685870698"/>
  </r>
  <r>
    <s v="Rwanda"/>
    <n v="714"/>
    <x v="111"/>
    <x v="9"/>
    <m/>
    <m/>
    <n v="22.327210673285801"/>
    <n v="18.501835568104202"/>
    <m/>
    <n v="0.25922432516289201"/>
    <n v="0.61331058020477802"/>
    <n v="22.586434998448699"/>
  </r>
  <r>
    <s v="Rwanda"/>
    <n v="714"/>
    <x v="111"/>
    <x v="10"/>
    <m/>
    <m/>
    <n v="23.845926029700198"/>
    <n v="18.826103903976399"/>
    <m/>
    <n v="-0.63887363407116804"/>
    <n v="-0.22768842813112899"/>
    <n v="23.207052395628999"/>
  </r>
  <r>
    <s v="Rwanda"/>
    <n v="714"/>
    <x v="111"/>
    <x v="11"/>
    <m/>
    <m/>
    <n v="24.6999261521816"/>
    <n v="18.725402738537898"/>
    <m/>
    <n v="-0.86070762456112304"/>
    <n v="-0.458074863810215"/>
    <n v="23.8392185276204"/>
  </r>
  <r>
    <s v="Rwanda"/>
    <n v="714"/>
    <x v="111"/>
    <x v="12"/>
    <m/>
    <m/>
    <n v="24.581872340425502"/>
    <n v="19.0943875331001"/>
    <m/>
    <n v="-2.38177809029489"/>
    <n v="-1.9756078775289401"/>
    <n v="22.200094250130601"/>
  </r>
  <r>
    <s v="Rwanda"/>
    <n v="714"/>
    <x v="111"/>
    <x v="13"/>
    <m/>
    <m/>
    <n v="26.169822189822298"/>
    <n v="26.080525341767899"/>
    <m/>
    <n v="-1.2700721135811299"/>
    <n v="-0.43166507755547401"/>
    <n v="24.899750076241201"/>
  </r>
  <r>
    <s v="Rwanda"/>
    <n v="714"/>
    <x v="111"/>
    <x v="14"/>
    <m/>
    <m/>
    <n v="27.496625700082198"/>
    <n v="28.3284114677361"/>
    <m/>
    <n v="-3.9184065326392599"/>
    <n v="-3.1478264796713198"/>
    <n v="23.578219167442999"/>
  </r>
  <r>
    <s v="Rwanda"/>
    <n v="714"/>
    <x v="111"/>
    <x v="15"/>
    <m/>
    <m/>
    <n v="26.604710278550801"/>
    <n v="32.384607585677102"/>
    <m/>
    <n v="-2.6820304643265001"/>
    <n v="-1.8453734373354"/>
    <n v="23.922679814224299"/>
  </r>
  <r>
    <s v="Rwanda"/>
    <n v="714"/>
    <x v="111"/>
    <x v="16"/>
    <m/>
    <m/>
    <n v="25.146535041492001"/>
    <n v="36.562695044071802"/>
    <m/>
    <n v="-2.2707575248576402"/>
    <n v="-1.30420285144791"/>
    <n v="22.875777516634301"/>
  </r>
  <r>
    <s v="Rwanda"/>
    <n v="714"/>
    <x v="111"/>
    <x v="17"/>
    <m/>
    <m/>
    <n v="25.091939479948699"/>
    <n v="41.316542590448499"/>
    <m/>
    <n v="-2.5166511620270402"/>
    <n v="-1.4812987203946799"/>
    <n v="22.575288317921601"/>
  </r>
  <r>
    <s v="Rwanda"/>
    <n v="714"/>
    <x v="111"/>
    <x v="18"/>
    <m/>
    <m/>
    <n v="26.3659033805882"/>
    <n v="44.931206336935098"/>
    <m/>
    <n v="-2.5719225193934001"/>
    <n v="-1.3962023065558899"/>
    <n v="23.7939808611948"/>
  </r>
  <r>
    <s v="Rwanda"/>
    <n v="714"/>
    <x v="111"/>
    <x v="19"/>
    <m/>
    <m/>
    <n v="28.179388383147199"/>
    <n v="49.816398215841097"/>
    <m/>
    <n v="-5.0736556802386499"/>
    <n v="-3.7911449891954301"/>
    <n v="23.105732702908501"/>
  </r>
  <r>
    <s v="Rwanda"/>
    <n v="714"/>
    <x v="111"/>
    <x v="20"/>
    <m/>
    <m/>
    <n v="32.948594714958702"/>
    <n v="64.637179681477804"/>
    <m/>
    <n v="-9.3971355825961496"/>
    <n v="-7.8021818714572504"/>
    <n v="23.551459132362499"/>
  </r>
  <r>
    <s v="Rwanda"/>
    <n v="714"/>
    <x v="111"/>
    <x v="21"/>
    <m/>
    <m/>
    <n v="31.274778996044699"/>
    <n v="68.629733979428096"/>
    <m/>
    <n v="-6.8558284900491104"/>
    <n v="-5.04758005036149"/>
    <n v="24.4189505059956"/>
  </r>
  <r>
    <s v="Rwanda"/>
    <n v="714"/>
    <x v="111"/>
    <x v="22"/>
    <m/>
    <m/>
    <n v="32.442667128598004"/>
    <n v="71.962028776577498"/>
    <m/>
    <n v="-6.7625989389495196"/>
    <n v="-4.2715709629027598"/>
    <n v="25.680068189648502"/>
  </r>
  <r>
    <s v="Rwanda"/>
    <n v="714"/>
    <x v="111"/>
    <x v="23"/>
    <m/>
    <m/>
    <n v="29.926427432930598"/>
    <n v="73.564372575171205"/>
    <m/>
    <n v="-6.2760237034804502"/>
    <n v="-4.0344040039355402"/>
    <n v="23.650403729450101"/>
  </r>
  <r>
    <s v="Rwanda"/>
    <n v="714"/>
    <x v="111"/>
    <x v="24"/>
    <m/>
    <m/>
    <n v="28.339548061993199"/>
    <n v="71.932717529489594"/>
    <m/>
    <n v="-3.49529377225854"/>
    <n v="-1.41921826838811"/>
    <n v="24.8442542897347"/>
  </r>
  <r>
    <s v="Rwanda"/>
    <n v="714"/>
    <x v="111"/>
    <x v="25"/>
    <m/>
    <m/>
    <n v="28.4701085463191"/>
    <n v="70.049580176362298"/>
    <m/>
    <n v="-3.7533571863424098"/>
    <n v="-1.8708271957265901"/>
    <n v="24.716751359976701"/>
  </r>
  <r>
    <s v="Qatar"/>
    <n v="453"/>
    <x v="112"/>
    <x v="0"/>
    <m/>
    <m/>
    <n v="29.785492754640199"/>
    <n v="51.599360884336903"/>
    <m/>
    <n v="4.6218802588834604"/>
    <n v="8.8966447776995903"/>
    <n v="34.407373013523703"/>
  </r>
  <r>
    <s v="Qatar"/>
    <n v="453"/>
    <x v="112"/>
    <x v="1"/>
    <m/>
    <m/>
    <n v="32.109744188630899"/>
    <n v="59.224631675171203"/>
    <m/>
    <n v="4.4805663457395299"/>
    <n v="8.9061804980140096"/>
    <n v="36.590310534370502"/>
  </r>
  <r>
    <s v="Qatar"/>
    <n v="453"/>
    <x v="112"/>
    <x v="2"/>
    <m/>
    <m/>
    <n v="31.581021632820999"/>
    <n v="47.665790370507203"/>
    <m/>
    <n v="7.8909037415760501"/>
    <n v="11.255363712605"/>
    <n v="39.471925374397003"/>
  </r>
  <r>
    <s v="Qatar"/>
    <n v="453"/>
    <x v="112"/>
    <x v="3"/>
    <m/>
    <m/>
    <n v="28.5071798701339"/>
    <n v="38.788115792808902"/>
    <m/>
    <n v="6.7105759508284804"/>
    <n v="9.0453642285043099"/>
    <n v="35.217755820962402"/>
  </r>
  <r>
    <s v="Qatar"/>
    <n v="453"/>
    <x v="112"/>
    <x v="4"/>
    <m/>
    <m/>
    <n v="29.918817352866999"/>
    <n v="30.0609516444229"/>
    <m/>
    <n v="18.262537091295702"/>
    <n v="19.961210487904602"/>
    <n v="48.1813544441627"/>
  </r>
  <r>
    <s v="Qatar"/>
    <n v="453"/>
    <x v="112"/>
    <x v="5"/>
    <m/>
    <m/>
    <n v="28.9898966916112"/>
    <n v="19.125583615824301"/>
    <m/>
    <n v="10.5538697319246"/>
    <n v="11.719207970862501"/>
    <n v="39.5437664235357"/>
  </r>
  <r>
    <s v="Qatar"/>
    <n v="453"/>
    <x v="112"/>
    <x v="6"/>
    <m/>
    <m/>
    <n v="29.545324574323999"/>
    <n v="13.947019188260899"/>
    <m/>
    <n v="9.1767516188907798"/>
    <n v="10.104080894730901"/>
    <n v="38.722076193214797"/>
  </r>
  <r>
    <s v="Qatar"/>
    <n v="453"/>
    <x v="112"/>
    <x v="7"/>
    <m/>
    <m/>
    <n v="29.45630916495"/>
    <n v="9.3652150743178506"/>
    <m/>
    <n v="11.092311315905899"/>
    <n v="11.7768961367843"/>
    <n v="40.548620480856002"/>
  </r>
  <r>
    <s v="Qatar"/>
    <n v="453"/>
    <x v="112"/>
    <x v="8"/>
    <m/>
    <m/>
    <n v="23.5474060561796"/>
    <n v="11.3566778283302"/>
    <m/>
    <n v="10.198851009701499"/>
    <n v="10.6962382251593"/>
    <n v="33.746257065881203"/>
  </r>
  <r>
    <s v="Qatar"/>
    <n v="453"/>
    <x v="112"/>
    <x v="9"/>
    <m/>
    <m/>
    <n v="36.432188287553601"/>
    <n v="35.980433389125103"/>
    <m/>
    <n v="16.1129390569617"/>
    <n v="17.289562241373702"/>
    <n v="52.545127344515301"/>
  </r>
  <r>
    <s v="Qatar"/>
    <n v="453"/>
    <x v="112"/>
    <x v="10"/>
    <m/>
    <m/>
    <n v="31.996668444652698"/>
    <n v="30.425204262165401"/>
    <m/>
    <n v="7.0677910947950897"/>
    <n v="8.3085386924689093"/>
    <n v="39.064459539447803"/>
  </r>
  <r>
    <s v="Qatar"/>
    <n v="453"/>
    <x v="112"/>
    <x v="11"/>
    <m/>
    <m/>
    <n v="28.497368602034999"/>
    <n v="33.473877603151799"/>
    <m/>
    <n v="7.3131505840742301"/>
    <n v="8.7654955903129501"/>
    <n v="35.810519186109303"/>
  </r>
  <r>
    <s v="Qatar"/>
    <n v="453"/>
    <x v="112"/>
    <x v="12"/>
    <m/>
    <m/>
    <n v="30.983617224008"/>
    <n v="32.118410643547598"/>
    <m/>
    <n v="10.511509343799201"/>
    <n v="11.9615721310841"/>
    <n v="41.495126567807198"/>
  </r>
  <r>
    <s v="Qatar"/>
    <n v="453"/>
    <x v="112"/>
    <x v="13"/>
    <m/>
    <m/>
    <n v="28.2932331216848"/>
    <n v="30.8832255736699"/>
    <m/>
    <n v="21.545320693781701"/>
    <n v="22.821294643453299"/>
    <n v="49.838553815466497"/>
  </r>
  <r>
    <s v="Qatar"/>
    <n v="453"/>
    <x v="112"/>
    <x v="14"/>
    <m/>
    <m/>
    <n v="32.315248755092199"/>
    <n v="24.911957242845599"/>
    <m/>
    <n v="15.3939121464041"/>
    <n v="16.566216977632202"/>
    <n v="47.709160901496297"/>
  </r>
  <r>
    <s v="Qatar"/>
    <n v="453"/>
    <x v="112"/>
    <x v="15"/>
    <m/>
    <m/>
    <n v="38.559584735355401"/>
    <n v="35.546881183830401"/>
    <m/>
    <n v="21.427899222367699"/>
    <n v="22.915670419158101"/>
    <n v="59.9874839577231"/>
  </r>
  <r>
    <s v="Qatar"/>
    <n v="453"/>
    <x v="112"/>
    <x v="16"/>
    <m/>
    <m/>
    <n v="40.138148305736898"/>
    <n v="46.706774336643697"/>
    <m/>
    <n v="-5.1984344710710602"/>
    <n v="-3.7137475680012"/>
    <n v="34.939713834665802"/>
  </r>
  <r>
    <s v="Qatar"/>
    <n v="453"/>
    <x v="112"/>
    <x v="17"/>
    <m/>
    <m/>
    <n v="34.663140069679301"/>
    <n v="51.568807010902098"/>
    <m/>
    <n v="-2.8635027226720302"/>
    <n v="-1.46735912810108"/>
    <n v="31.799637347007302"/>
  </r>
  <r>
    <s v="Qatar"/>
    <n v="453"/>
    <x v="112"/>
    <x v="18"/>
    <m/>
    <m/>
    <n v="28.896098234286299"/>
    <n v="52.1773609831125"/>
    <m/>
    <n v="5.6037376332308799"/>
    <n v="7.0727220400301896"/>
    <n v="34.499835867517199"/>
  </r>
  <r>
    <s v="Qatar"/>
    <n v="453"/>
    <x v="112"/>
    <x v="19"/>
    <m/>
    <m/>
    <n v="32.464350964312999"/>
    <n v="62.088057732021099"/>
    <m/>
    <n v="4.5704275196948396"/>
    <n v="6.2809626742288902"/>
    <n v="37.034778484007902"/>
  </r>
  <r>
    <s v="Qatar"/>
    <n v="453"/>
    <x v="112"/>
    <x v="20"/>
    <m/>
    <m/>
    <n v="34.699231687115201"/>
    <n v="72.613840721054302"/>
    <m/>
    <n v="1.0308524083216799"/>
    <n v="3.3558049482989101"/>
    <n v="35.730084095436901"/>
  </r>
  <r>
    <s v="Qatar"/>
    <n v="453"/>
    <x v="112"/>
    <x v="21"/>
    <m/>
    <m/>
    <n v="29.3948638237067"/>
    <n v="58.394799567956603"/>
    <m/>
    <n v="4.0945014744542103"/>
    <n v="5.8661117082311298"/>
    <n v="33.489365298160898"/>
  </r>
  <r>
    <s v="Qatar"/>
    <n v="453"/>
    <x v="112"/>
    <x v="22"/>
    <m/>
    <m/>
    <n v="28.644934137559598"/>
    <n v="46.0136986812484"/>
    <m/>
    <n v="8.5272246020983307"/>
    <n v="9.9473387952943195"/>
    <n v="37.172158739657903"/>
  </r>
  <r>
    <s v="Qatar"/>
    <n v="453"/>
    <x v="112"/>
    <x v="23"/>
    <m/>
    <m/>
    <n v="28.387762453762502"/>
    <n v="44.496416574650603"/>
    <m/>
    <n v="11.8192828794206"/>
    <n v="13.211335580751101"/>
    <n v="40.207045333183203"/>
  </r>
  <r>
    <s v="Qatar"/>
    <n v="453"/>
    <x v="112"/>
    <x v="24"/>
    <m/>
    <m/>
    <n v="28.152096483138301"/>
    <n v="42.740635334807301"/>
    <m/>
    <n v="9.5604412805480194"/>
    <n v="10.9123152270235"/>
    <n v="37.712537763686299"/>
  </r>
  <r>
    <s v="Qatar"/>
    <n v="453"/>
    <x v="112"/>
    <x v="25"/>
    <m/>
    <m/>
    <n v="27.664303879622501"/>
    <n v="40.968911938592697"/>
    <m/>
    <n v="7.9104479456053998"/>
    <n v="9.1873882757473595"/>
    <n v="35.574751825227899"/>
  </r>
  <r>
    <s v="Papua New Guinea"/>
    <n v="853"/>
    <x v="113"/>
    <x v="0"/>
    <m/>
    <m/>
    <n v="20.456971552864299"/>
    <n v="42.333389787678897"/>
    <m/>
    <n v="0.30352122457966502"/>
    <n v="3.3431744161280101"/>
    <n v="20.760492777444"/>
  </r>
  <r>
    <s v="Papua New Guinea"/>
    <n v="853"/>
    <x v="113"/>
    <x v="1"/>
    <m/>
    <m/>
    <n v="21.564684125515502"/>
    <n v="47.664398920546297"/>
    <m/>
    <n v="-1.3291111549514101"/>
    <n v="1.5043607958999601"/>
    <n v="20.2355729705641"/>
  </r>
  <r>
    <s v="Papua New Guinea"/>
    <n v="853"/>
    <x v="113"/>
    <x v="2"/>
    <m/>
    <m/>
    <n v="20.817109074476601"/>
    <n v="48.432344556004999"/>
    <m/>
    <n v="-1.74999128498406"/>
    <n v="0.90996710100368094"/>
    <n v="19.067117789492499"/>
  </r>
  <r>
    <s v="Papua New Guinea"/>
    <n v="853"/>
    <x v="113"/>
    <x v="3"/>
    <m/>
    <m/>
    <n v="18.668776604140501"/>
    <n v="40.4199820797377"/>
    <m/>
    <n v="0.187883001838756"/>
    <n v="3.84505724581674"/>
    <n v="18.8566596059792"/>
  </r>
  <r>
    <s v="Papua New Guinea"/>
    <n v="853"/>
    <x v="113"/>
    <x v="4"/>
    <m/>
    <m/>
    <n v="19.437127330349199"/>
    <n v="37.176488583066401"/>
    <m/>
    <n v="2.02505980537325"/>
    <n v="3.9293588360786198"/>
    <n v="21.462187135722498"/>
  </r>
  <r>
    <s v="Papua New Guinea"/>
    <n v="853"/>
    <x v="113"/>
    <x v="5"/>
    <m/>
    <m/>
    <n v="20.611754115026802"/>
    <n v="31.562091432662299"/>
    <m/>
    <n v="2.8491523477107998"/>
    <n v="4.37252480223263"/>
    <n v="23.460906462737601"/>
  </r>
  <r>
    <s v="Papua New Guinea"/>
    <n v="853"/>
    <x v="113"/>
    <x v="6"/>
    <m/>
    <m/>
    <n v="19.4450867428558"/>
    <n v="25.980498241326099"/>
    <m/>
    <n v="5.3373719129721104"/>
    <n v="6.5895392107001101"/>
    <n v="24.782458655827899"/>
  </r>
  <r>
    <s v="Papua New Guinea"/>
    <n v="853"/>
    <x v="113"/>
    <x v="7"/>
    <m/>
    <m/>
    <n v="18.0213028168865"/>
    <n v="22.156642265732501"/>
    <m/>
    <n v="6.8993338491332397"/>
    <n v="8.2621634848784904"/>
    <n v="24.9206366660197"/>
  </r>
  <r>
    <s v="Papua New Guinea"/>
    <n v="853"/>
    <x v="113"/>
    <x v="8"/>
    <m/>
    <m/>
    <n v="19.753893753755399"/>
    <n v="21.5553212166534"/>
    <m/>
    <n v="2.7341410831925499"/>
    <n v="3.99243557491282"/>
    <n v="22.488034836948"/>
  </r>
  <r>
    <s v="Papua New Guinea"/>
    <n v="853"/>
    <x v="113"/>
    <x v="9"/>
    <m/>
    <m/>
    <n v="24.651102162554601"/>
    <n v="21.716174188928498"/>
    <m/>
    <n v="-5.4825348328618704"/>
    <n v="-4.0397297038498996"/>
    <n v="19.168567329692699"/>
  </r>
  <r>
    <s v="Papua New Guinea"/>
    <n v="853"/>
    <x v="113"/>
    <x v="10"/>
    <m/>
    <m/>
    <n v="18.3937017504267"/>
    <n v="17.285862720150298"/>
    <m/>
    <n v="3.06236076643322"/>
    <n v="4.0099182547443704"/>
    <n v="21.456062516859902"/>
  </r>
  <r>
    <s v="Papua New Guinea"/>
    <n v="853"/>
    <x v="113"/>
    <x v="11"/>
    <m/>
    <m/>
    <n v="19.6880222102243"/>
    <n v="16.278353941783902"/>
    <m/>
    <n v="2.2153894543129899"/>
    <n v="3.2042081980491601"/>
    <n v="21.903411664537298"/>
  </r>
  <r>
    <s v="Papua New Guinea"/>
    <n v="853"/>
    <x v="113"/>
    <x v="12"/>
    <m/>
    <m/>
    <n v="22.4170602398112"/>
    <n v="19.123928795984298"/>
    <m/>
    <n v="-1.1899621763559101"/>
    <n v="-0.17084265604571799"/>
    <n v="21.227098063455301"/>
  </r>
  <r>
    <s v="Papua New Guinea"/>
    <n v="853"/>
    <x v="113"/>
    <x v="13"/>
    <m/>
    <m/>
    <n v="27.609806438785601"/>
    <n v="24.8896268936581"/>
    <m/>
    <n v="-6.86974430883906"/>
    <n v="-5.7777787622633197"/>
    <n v="20.740062129946601"/>
  </r>
  <r>
    <s v="Papua New Guinea"/>
    <n v="853"/>
    <x v="113"/>
    <x v="14"/>
    <m/>
    <m/>
    <n v="27.050429351992701"/>
    <n v="26.894612001984498"/>
    <m/>
    <n v="-6.2650241831487898"/>
    <n v="-4.6317538198545902"/>
    <n v="20.785405168843901"/>
  </r>
  <r>
    <s v="Papua New Guinea"/>
    <n v="853"/>
    <x v="113"/>
    <x v="15"/>
    <m/>
    <m/>
    <n v="22.845746016641002"/>
    <n v="29.930616033869299"/>
    <m/>
    <n v="-4.5496994170988598"/>
    <n v="-2.8192205805119701"/>
    <n v="18.296046599542201"/>
  </r>
  <r>
    <s v="Papua New Guinea"/>
    <n v="853"/>
    <x v="113"/>
    <x v="16"/>
    <m/>
    <m/>
    <n v="20.8683629251761"/>
    <n v="33.740190093871703"/>
    <m/>
    <n v="-4.7462283166771799"/>
    <n v="-2.8272011905305598"/>
    <n v="16.1221346084989"/>
  </r>
  <r>
    <s v="Papua New Guinea"/>
    <n v="853"/>
    <x v="113"/>
    <x v="17"/>
    <m/>
    <m/>
    <n v="18.366654259539601"/>
    <n v="32.484370214048703"/>
    <m/>
    <n v="-2.47470941002085"/>
    <n v="-0.37202685620082798"/>
    <n v="15.891944849518801"/>
  </r>
  <r>
    <s v="Papua New Guinea"/>
    <n v="853"/>
    <x v="113"/>
    <x v="18"/>
    <m/>
    <m/>
    <n v="20.318955869297099"/>
    <n v="36.676180052261202"/>
    <m/>
    <n v="-2.5796971156095898"/>
    <n v="-0.246584990839854"/>
    <n v="17.739258753687501"/>
  </r>
  <r>
    <s v="Papua New Guinea"/>
    <n v="853"/>
    <x v="113"/>
    <x v="19"/>
    <m/>
    <m/>
    <n v="20.747435971719899"/>
    <n v="40.165895015756"/>
    <m/>
    <n v="-4.4312179082041299"/>
    <n v="-1.8919203767519499"/>
    <n v="16.316218063515802"/>
  </r>
  <r>
    <s v="Papua New Guinea"/>
    <n v="853"/>
    <x v="113"/>
    <x v="20"/>
    <m/>
    <m/>
    <n v="22.730145906683799"/>
    <n v="46.441953462268998"/>
    <m/>
    <n v="-8.5593833689237204"/>
    <n v="-6.0283041606445504"/>
    <n v="14.170762537760099"/>
  </r>
  <r>
    <s v="Papua New Guinea"/>
    <n v="853"/>
    <x v="113"/>
    <x v="21"/>
    <m/>
    <m/>
    <n v="21.767536838469301"/>
    <n v="49.298249696958898"/>
    <m/>
    <n v="-7.3636597596367297"/>
    <n v="-5.1273378506955103"/>
    <n v="14.4038770788326"/>
  </r>
  <r>
    <s v="Papua New Guinea"/>
    <n v="853"/>
    <x v="113"/>
    <x v="22"/>
    <m/>
    <m/>
    <n v="21.4211971646995"/>
    <n v="45.167860326880401"/>
    <m/>
    <n v="-5.7811923274473198"/>
    <n v="-3.54698195244712"/>
    <n v="15.6400048372521"/>
  </r>
  <r>
    <s v="Papua New Guinea"/>
    <n v="853"/>
    <x v="113"/>
    <x v="23"/>
    <m/>
    <m/>
    <n v="19.9470905087143"/>
    <n v="50.086427355165902"/>
    <m/>
    <n v="-4.6694404869750601"/>
    <n v="-2.5333636241858"/>
    <n v="15.2776500217392"/>
  </r>
  <r>
    <s v="Papua New Guinea"/>
    <n v="853"/>
    <x v="113"/>
    <x v="24"/>
    <m/>
    <m/>
    <n v="19.289516136940701"/>
    <n v="50.741888571494499"/>
    <m/>
    <n v="-3.6888692905886402"/>
    <n v="-1.0433278997665101"/>
    <n v="15.600646846351999"/>
  </r>
  <r>
    <s v="Papua New Guinea"/>
    <n v="853"/>
    <x v="113"/>
    <x v="25"/>
    <m/>
    <m/>
    <n v="18.3772432736707"/>
    <n v="49.979653601156599"/>
    <m/>
    <n v="-2.46885219089314"/>
    <n v="4.9105516193030802E-2"/>
    <n v="15.9083910827775"/>
  </r>
  <r>
    <s v="Oman"/>
    <n v="449"/>
    <x v="114"/>
    <x v="0"/>
    <m/>
    <m/>
    <n v="35.626472304756703"/>
    <n v="24.8056137824762"/>
    <n v="-0.22265226669281701"/>
    <n v="13.8757066200446"/>
    <n v="14.198772107595699"/>
    <n v="49.502178924801299"/>
  </r>
  <r>
    <s v="Oman"/>
    <n v="449"/>
    <x v="114"/>
    <x v="1"/>
    <m/>
    <m/>
    <n v="37.989693018168097"/>
    <n v="25.630829034478701"/>
    <n v="-2.77108895483856"/>
    <n v="8.6131984415720808"/>
    <n v="8.5039989663234703"/>
    <n v="46.602891459740199"/>
  </r>
  <r>
    <s v="Oman"/>
    <n v="449"/>
    <x v="114"/>
    <x v="2"/>
    <m/>
    <m/>
    <n v="39.091054554010398"/>
    <n v="18.186463651777299"/>
    <n v="-7.2417098120018499"/>
    <n v="6.0846324255278104"/>
    <n v="5.6907320474981704"/>
    <n v="45.175686979538199"/>
  </r>
  <r>
    <s v="Oman"/>
    <n v="449"/>
    <x v="114"/>
    <x v="3"/>
    <m/>
    <m/>
    <n v="38.822725642519302"/>
    <n v="14.902272494324"/>
    <n v="-13.091439733921"/>
    <n v="6.7678812999514602"/>
    <n v="4.6315917517413796"/>
    <n v="45.590606942470799"/>
  </r>
  <r>
    <s v="Oman"/>
    <n v="449"/>
    <x v="114"/>
    <x v="4"/>
    <m/>
    <m/>
    <n v="39.052064696971001"/>
    <n v="16.646495002482698"/>
    <n v="-13.2195860048211"/>
    <n v="6.2227220794278502"/>
    <n v="5.4223808635558202"/>
    <n v="45.274786776398798"/>
  </r>
  <r>
    <s v="Oman"/>
    <n v="449"/>
    <x v="114"/>
    <x v="5"/>
    <m/>
    <m/>
    <n v="34.986954790436499"/>
    <n v="9.5818142929457704"/>
    <n v="-22.7192622734499"/>
    <n v="12.805158840829"/>
    <n v="11.942071096766799"/>
    <n v="47.792113631265501"/>
  </r>
  <r>
    <s v="Oman"/>
    <n v="449"/>
    <x v="114"/>
    <x v="6"/>
    <m/>
    <m/>
    <n v="34.385626694228797"/>
    <n v="8.6526708226259501"/>
    <n v="-24.8393859118016"/>
    <n v="13.987942116732"/>
    <n v="12.618219567331799"/>
    <n v="48.373568810960798"/>
  </r>
  <r>
    <s v="Oman"/>
    <n v="449"/>
    <x v="114"/>
    <x v="7"/>
    <m/>
    <m/>
    <n v="35.2599215254683"/>
    <n v="5.0960893226998403"/>
    <n v="-32.015291706252803"/>
    <n v="12.038194635471999"/>
    <n v="10.501285494896001"/>
    <n v="47.298116160940303"/>
  </r>
  <r>
    <s v="Oman"/>
    <n v="449"/>
    <x v="114"/>
    <x v="8"/>
    <m/>
    <m/>
    <n v="29.325121903973201"/>
    <n v="3.6669711033595398"/>
    <n v="-26.413866848534699"/>
    <n v="16.797230323189101"/>
    <n v="15.581079419171401"/>
    <n v="46.122352227162402"/>
  </r>
  <r>
    <s v="Oman"/>
    <n v="449"/>
    <x v="114"/>
    <x v="9"/>
    <m/>
    <m/>
    <n v="38.244425747616198"/>
    <n v="6.6525056973648402"/>
    <n v="-32.922958286474099"/>
    <n v="-0.31017462799089102"/>
    <n v="-1.34267468928203"/>
    <n v="37.934251119625301"/>
  </r>
  <r>
    <s v="Oman"/>
    <n v="449"/>
    <x v="114"/>
    <x v="10"/>
    <m/>
    <m/>
    <n v="34.845065671002203"/>
    <n v="6.2226732497230497"/>
    <n v="-30.4169166085406"/>
    <n v="5.6344215435534801"/>
    <n v="4.7395088237573599"/>
    <n v="40.479487214555697"/>
  </r>
  <r>
    <s v="Oman"/>
    <n v="449"/>
    <x v="114"/>
    <x v="11"/>
    <m/>
    <m/>
    <n v="39.302934709874798"/>
    <n v="5.0616465344692898"/>
    <n v="-30.428505458648001"/>
    <n v="9.3870012427110208"/>
    <n v="8.9159181722588698"/>
    <n v="48.689935952585799"/>
  </r>
  <r>
    <s v="Oman"/>
    <n v="449"/>
    <x v="114"/>
    <x v="12"/>
    <m/>
    <m/>
    <n v="44.0707021331487"/>
    <n v="5.2323272149162898"/>
    <n v="-29.253334115484101"/>
    <n v="4.6471682485369401"/>
    <n v="3.3409371732725002"/>
    <n v="48.7178703816856"/>
  </r>
  <r>
    <s v="Oman"/>
    <n v="449"/>
    <x v="114"/>
    <x v="13"/>
    <m/>
    <m/>
    <n v="44.854693885635399"/>
    <n v="5.3202384823535098"/>
    <n v="-44.176873023426801"/>
    <n v="3.1708965225830701"/>
    <n v="2.5677789295075399"/>
    <n v="48.025590408218498"/>
  </r>
  <r>
    <s v="Oman"/>
    <n v="449"/>
    <x v="114"/>
    <x v="14"/>
    <m/>
    <m/>
    <n v="47.352244857894398"/>
    <n v="4.6176276258406403"/>
    <n v="-44.9277050231616"/>
    <n v="-1.8028978475652799"/>
    <n v="-2.1339225861294699"/>
    <n v="45.5493470103291"/>
  </r>
  <r>
    <s v="Oman"/>
    <n v="449"/>
    <x v="114"/>
    <x v="15"/>
    <m/>
    <m/>
    <n v="50.869404498198101"/>
    <n v="15.825204249136799"/>
    <n v="-42.218011660597398"/>
    <n v="-15.620594233926401"/>
    <n v="-16.074432999626399"/>
    <n v="35.248810264271697"/>
  </r>
  <r>
    <s v="Oman"/>
    <n v="449"/>
    <x v="114"/>
    <x v="16"/>
    <m/>
    <m/>
    <n v="51.187666592525801"/>
    <n v="33.660877059891298"/>
    <n v="-27.7960702696477"/>
    <n v="-22.508270696652701"/>
    <n v="-22.961962688612299"/>
    <n v="28.6793958958731"/>
  </r>
  <r>
    <s v="Oman"/>
    <n v="449"/>
    <x v="114"/>
    <x v="17"/>
    <m/>
    <m/>
    <n v="45.157895376811098"/>
    <n v="45.933490268890303"/>
    <n v="-11.932259835180799"/>
    <n v="-11.979081341883701"/>
    <n v="-12.7004543128175"/>
    <n v="33.178814034927399"/>
  </r>
  <r>
    <s v="Oman"/>
    <n v="449"/>
    <x v="114"/>
    <x v="18"/>
    <m/>
    <m/>
    <n v="43.948196959418198"/>
    <n v="51.253634431594399"/>
    <n v="7.2965696181076201"/>
    <n v="-7.7059920037941501"/>
    <n v="-5.9792072991251297"/>
    <n v="36.242204955624103"/>
  </r>
  <r>
    <s v="Oman"/>
    <n v="449"/>
    <x v="114"/>
    <x v="19"/>
    <m/>
    <m/>
    <n v="44.737327866568002"/>
    <n v="60.5254541223402"/>
    <n v="12.8772342396587"/>
    <n v="-5.5722438258680604"/>
    <n v="-5.3456158083945002"/>
    <n v="39.165084040699902"/>
  </r>
  <r>
    <s v="Oman"/>
    <n v="449"/>
    <x v="114"/>
    <x v="20"/>
    <m/>
    <m/>
    <n v="46.919922633091701"/>
    <n v="71.370756681623604"/>
    <n v="29.049011715945799"/>
    <n v="-16.5114081652452"/>
    <n v="-13.687428336391299"/>
    <n v="30.408514467846501"/>
  </r>
  <r>
    <s v="Oman"/>
    <n v="449"/>
    <x v="114"/>
    <x v="21"/>
    <m/>
    <m/>
    <n v="37.356796196389503"/>
    <n v="65.277340533037702"/>
    <n v="26.526671801721001"/>
    <n v="-2.5432481352484801"/>
    <n v="-1.2375069148806299"/>
    <n v="34.813548061140999"/>
  </r>
  <r>
    <s v="Oman"/>
    <n v="449"/>
    <x v="114"/>
    <x v="22"/>
    <m/>
    <m/>
    <n v="29.837586905734501"/>
    <n v="43.9594462568908"/>
    <n v="14.523277289864399"/>
    <n v="5.6271773694449099"/>
    <n v="7.16109775878029"/>
    <n v="35.464764275179398"/>
  </r>
  <r>
    <s v="Oman"/>
    <n v="449"/>
    <x v="114"/>
    <x v="23"/>
    <m/>
    <m/>
    <n v="28.833678834549001"/>
    <n v="37.606439444265803"/>
    <n v="8.2030714720791504"/>
    <n v="6.3040223958197403"/>
    <n v="7.6089264452533802"/>
    <n v="35.137701230368698"/>
  </r>
  <r>
    <s v="Oman"/>
    <n v="449"/>
    <x v="114"/>
    <x v="24"/>
    <m/>
    <m/>
    <n v="28.876083659287701"/>
    <n v="32.533643488449499"/>
    <n v="2.8431370323581402"/>
    <n v="5.4400415046014396"/>
    <n v="6.5766132126443999"/>
    <n v="34.316125163889197"/>
  </r>
  <r>
    <s v="Oman"/>
    <n v="449"/>
    <x v="114"/>
    <x v="25"/>
    <m/>
    <m/>
    <n v="28.6267514440455"/>
    <n v="27.7806223969862"/>
    <n v="-1.60376547937676"/>
    <n v="4.4175888632256504"/>
    <n v="5.4194921228231498"/>
    <n v="33.044340307271199"/>
  </r>
  <r>
    <s v="Niger"/>
    <n v="692"/>
    <x v="115"/>
    <x v="0"/>
    <m/>
    <m/>
    <n v="13.503387371862701"/>
    <n v="82.104464269057004"/>
    <n v="82.103324703558002"/>
    <n v="-2.8282690883218198"/>
    <n v="-1.4677410576757699"/>
    <n v="10.6751182835409"/>
  </r>
  <r>
    <s v="Niger"/>
    <n v="692"/>
    <x v="115"/>
    <x v="1"/>
    <m/>
    <m/>
    <n v="13.7324978398523"/>
    <n v="73.982285155938598"/>
    <n v="71.082390159606703"/>
    <n v="-2.5879427676923998"/>
    <n v="-1.16751116711639"/>
    <n v="11.1445550721599"/>
  </r>
  <r>
    <s v="Niger"/>
    <n v="692"/>
    <x v="115"/>
    <x v="2"/>
    <m/>
    <m/>
    <n v="14.449112308524301"/>
    <n v="69.035392462853196"/>
    <n v="65.964004571397496"/>
    <n v="-2.2132224712856798"/>
    <n v="-1.0373572979287999"/>
    <n v="12.2358898372387"/>
  </r>
  <r>
    <s v="Niger"/>
    <n v="692"/>
    <x v="115"/>
    <x v="3"/>
    <m/>
    <m/>
    <n v="14.036192001243901"/>
    <n v="60.603838838512402"/>
    <n v="57.777776093462798"/>
    <n v="-2.1747648820041499"/>
    <n v="-1.2896179893286099"/>
    <n v="11.861427119239799"/>
  </r>
  <r>
    <s v="Niger"/>
    <n v="692"/>
    <x v="115"/>
    <x v="4"/>
    <m/>
    <m/>
    <n v="16.071252717802199"/>
    <n v="55.049797513478097"/>
    <n v="53.443762432737998"/>
    <n v="-2.76359139998238"/>
    <n v="-2.3524200848926302"/>
    <n v="13.3076613178199"/>
  </r>
  <r>
    <s v="Niger"/>
    <n v="692"/>
    <x v="115"/>
    <x v="5"/>
    <m/>
    <m/>
    <n v="15.551283628374399"/>
    <n v="49.460224949765198"/>
    <n v="47.614250611491101"/>
    <n v="-1.5276159808804199"/>
    <n v="-1.0879178421831099"/>
    <n v="14.023667647493999"/>
  </r>
  <r>
    <s v="Niger"/>
    <n v="692"/>
    <x v="115"/>
    <x v="6"/>
    <m/>
    <m/>
    <n v="15.1972549759599"/>
    <n v="18.2828109053664"/>
    <n v="15.9374693233471"/>
    <n v="31.045091673306001"/>
    <n v="31.242853830870299"/>
    <n v="46.242346649265997"/>
  </r>
  <r>
    <s v="Niger"/>
    <n v="692"/>
    <x v="115"/>
    <x v="7"/>
    <m/>
    <m/>
    <n v="17.3971841569583"/>
    <n v="17.830294638743101"/>
    <n v="13.425786701060799"/>
    <n v="-0.74666826781557605"/>
    <n v="-0.48839583057019298"/>
    <n v="16.650515889142799"/>
  </r>
  <r>
    <s v="Niger"/>
    <n v="692"/>
    <x v="115"/>
    <x v="8"/>
    <m/>
    <m/>
    <n v="16.874504457788301"/>
    <n v="14.170102907206701"/>
    <n v="8.0542628199412896"/>
    <n v="1.11080166990926"/>
    <n v="1.2802036863071"/>
    <n v="17.985306127697601"/>
  </r>
  <r>
    <s v="Niger"/>
    <n v="692"/>
    <x v="115"/>
    <x v="9"/>
    <m/>
    <m/>
    <n v="17.6875070920897"/>
    <n v="15.9360618013914"/>
    <n v="12.5999536792781"/>
    <n v="-3.9267862579517301"/>
    <n v="-3.7594047296942898"/>
    <n v="13.760720834137899"/>
  </r>
  <r>
    <s v="Niger"/>
    <n v="692"/>
    <x v="115"/>
    <x v="10"/>
    <m/>
    <m/>
    <n v="14.294548953414299"/>
    <n v="15.0781042157807"/>
    <n v="12.0662115458861"/>
    <n v="-0.98519780376639698"/>
    <n v="-0.830634450156575"/>
    <n v="13.309351149647901"/>
  </r>
  <r>
    <s v="Niger"/>
    <n v="692"/>
    <x v="115"/>
    <x v="11"/>
    <m/>
    <m/>
    <n v="15.3293598371543"/>
    <n v="14.7467200956778"/>
    <n v="12.0266533780751"/>
    <n v="-2.1937449722066602"/>
    <n v="-1.9460371774698499"/>
    <n v="13.1356148649477"/>
  </r>
  <r>
    <s v="Niger"/>
    <n v="692"/>
    <x v="115"/>
    <x v="12"/>
    <m/>
    <m/>
    <n v="16.641312119990101"/>
    <n v="18.129659746733999"/>
    <n v="14.4308760517018"/>
    <n v="-0.83015987472553998"/>
    <n v="-0.60370299571748598"/>
    <n v="15.8111522452645"/>
  </r>
  <r>
    <s v="Niger"/>
    <n v="692"/>
    <x v="115"/>
    <x v="13"/>
    <m/>
    <m/>
    <n v="20.4482011320735"/>
    <n v="19.554421826079899"/>
    <n v="15.305201701423"/>
    <n v="-1.9323576665555999"/>
    <n v="-1.70432688081844"/>
    <n v="18.515843465517801"/>
  </r>
  <r>
    <s v="Niger"/>
    <n v="692"/>
    <x v="115"/>
    <x v="14"/>
    <m/>
    <m/>
    <n v="23.638680138835099"/>
    <n v="22.085880261959002"/>
    <n v="17.218423182233501"/>
    <n v="-6.1246429743690696"/>
    <n v="-5.8248194139323797"/>
    <n v="17.514037164466099"/>
  </r>
  <r>
    <s v="Niger"/>
    <n v="692"/>
    <x v="115"/>
    <x v="15"/>
    <m/>
    <m/>
    <n v="24.2378420915608"/>
    <n v="29.870102999418901"/>
    <n v="25.889521675413899"/>
    <n v="-6.7468517092152096"/>
    <n v="-6.28301929069693"/>
    <n v="17.490990382345601"/>
  </r>
  <r>
    <s v="Niger"/>
    <n v="692"/>
    <x v="115"/>
    <x v="16"/>
    <m/>
    <m/>
    <n v="19.361604762088199"/>
    <n v="32.826826585492498"/>
    <n v="29.464617954498902"/>
    <n v="-4.4635260771213696"/>
    <n v="-3.7801132690986701"/>
    <n v="14.898078684966899"/>
  </r>
  <r>
    <s v="Niger"/>
    <n v="692"/>
    <x v="115"/>
    <x v="17"/>
    <m/>
    <m/>
    <n v="19.502331639318399"/>
    <n v="36.494147202226998"/>
    <n v="32.336647629524798"/>
    <n v="-4.1152406304579401"/>
    <n v="-3.39188256529143"/>
    <n v="15.3870910088605"/>
  </r>
  <r>
    <s v="Niger"/>
    <n v="692"/>
    <x v="115"/>
    <x v="18"/>
    <m/>
    <m/>
    <n v="21.099940350857"/>
    <n v="36.907324067633198"/>
    <n v="34.012736239368202"/>
    <n v="-2.9996527858148001"/>
    <n v="-2.05264199056993"/>
    <n v="18.100287565042201"/>
  </r>
  <r>
    <s v="Niger"/>
    <n v="692"/>
    <x v="115"/>
    <x v="19"/>
    <m/>
    <m/>
    <n v="21.570163570869202"/>
    <n v="39.802470907206903"/>
    <n v="35.9347789038653"/>
    <n v="-3.5595435616181801"/>
    <n v="-2.5716546355600398"/>
    <n v="18.010620009250999"/>
  </r>
  <r>
    <s v="Niger"/>
    <n v="692"/>
    <x v="115"/>
    <x v="20"/>
    <m/>
    <m/>
    <n v="22.896197859959301"/>
    <n v="44.980726131431901"/>
    <n v="41.030988770317201"/>
    <n v="-5.3383304640968001"/>
    <n v="-4.2928773131209503"/>
    <n v="17.557867395862498"/>
  </r>
  <r>
    <s v="Niger"/>
    <n v="692"/>
    <x v="115"/>
    <x v="21"/>
    <m/>
    <m/>
    <n v="24.1945663308611"/>
    <n v="52.946939780084001"/>
    <n v="47.464517898662002"/>
    <n v="-5.8930504923676104"/>
    <n v="-4.7635331954631601"/>
    <n v="18.301515838493501"/>
  </r>
  <r>
    <s v="Niger"/>
    <n v="692"/>
    <x v="115"/>
    <x v="22"/>
    <m/>
    <m/>
    <n v="23.090916625036598"/>
    <n v="53.753967844984302"/>
    <n v="48.697543412288603"/>
    <n v="-5.4125768641124399"/>
    <n v="-4.18076385000776"/>
    <n v="17.678339760924199"/>
  </r>
  <r>
    <s v="Niger"/>
    <n v="692"/>
    <x v="115"/>
    <x v="23"/>
    <m/>
    <m/>
    <n v="22.3427460933435"/>
    <n v="53.109348637495202"/>
    <n v="48.384579170891101"/>
    <n v="-4.2119310945689099"/>
    <n v="-2.86513058939091"/>
    <n v="18.1308149987745"/>
  </r>
  <r>
    <s v="Niger"/>
    <n v="692"/>
    <x v="115"/>
    <x v="24"/>
    <m/>
    <m/>
    <n v="21.640974833672502"/>
    <n v="49.573672967152"/>
    <n v="45.287943386544697"/>
    <n v="-3.0361783163040901"/>
    <n v="-1.6435525323806399"/>
    <n v="18.604796517368399"/>
  </r>
  <r>
    <s v="Niger"/>
    <n v="692"/>
    <x v="115"/>
    <x v="25"/>
    <m/>
    <m/>
    <n v="22.468562456632998"/>
    <n v="45.790348082363302"/>
    <n v="41.9337830819251"/>
    <n v="-3.0154501061857202"/>
    <n v="-1.67470807026601"/>
    <n v="19.453112350447299"/>
  </r>
  <r>
    <s v="Mongolia"/>
    <n v="948"/>
    <x v="116"/>
    <x v="0"/>
    <m/>
    <m/>
    <n v="34.528460548943599"/>
    <m/>
    <m/>
    <n v="-5.8211115212349096"/>
    <n v="-4.3350076462762797"/>
    <n v="28.707349027708599"/>
  </r>
  <r>
    <s v="Mongolia"/>
    <n v="948"/>
    <x v="116"/>
    <x v="1"/>
    <m/>
    <m/>
    <n v="35.184869048518003"/>
    <m/>
    <m/>
    <n v="-4.3273698824631301"/>
    <n v="-3.1409409631490002"/>
    <n v="30.857499166054801"/>
  </r>
  <r>
    <s v="Mongolia"/>
    <n v="948"/>
    <x v="116"/>
    <x v="2"/>
    <m/>
    <m/>
    <n v="35.5009535280279"/>
    <m/>
    <m/>
    <n v="-4.7357043186684198"/>
    <n v="-3.4728528432586399"/>
    <n v="30.765249209359499"/>
  </r>
  <r>
    <s v="Mongolia"/>
    <n v="948"/>
    <x v="116"/>
    <x v="3"/>
    <m/>
    <m/>
    <n v="33.664750904857698"/>
    <m/>
    <m/>
    <n v="-3.38227217055729"/>
    <n v="-2.4183517741945901"/>
    <n v="30.282478734300401"/>
  </r>
  <r>
    <s v="Mongolia"/>
    <n v="948"/>
    <x v="116"/>
    <x v="4"/>
    <m/>
    <m/>
    <n v="31.819823666956498"/>
    <m/>
    <m/>
    <n v="-1.61796076669192"/>
    <n v="-0.634747875723639"/>
    <n v="30.201862900264601"/>
  </r>
  <r>
    <s v="Mongolia"/>
    <n v="948"/>
    <x v="116"/>
    <x v="5"/>
    <m/>
    <m/>
    <n v="25.113717219188601"/>
    <m/>
    <m/>
    <n v="2.43467276681625"/>
    <n v="3.11471373339822"/>
    <n v="27.5483899860048"/>
  </r>
  <r>
    <s v="Mongolia"/>
    <n v="948"/>
    <x v="116"/>
    <x v="6"/>
    <m/>
    <m/>
    <n v="26.192654677940201"/>
    <m/>
    <m/>
    <n v="7.5848762474141598"/>
    <n v="8.0338253593488496"/>
    <n v="33.777530925354398"/>
  </r>
  <r>
    <s v="Mongolia"/>
    <n v="948"/>
    <x v="116"/>
    <x v="7"/>
    <m/>
    <m/>
    <n v="35.300092421030897"/>
    <n v="36.113123346320698"/>
    <m/>
    <n v="2.63863644520305"/>
    <n v="3.0133956226923999"/>
    <n v="37.938728866234001"/>
  </r>
  <r>
    <s v="Mongolia"/>
    <n v="948"/>
    <x v="116"/>
    <x v="8"/>
    <m/>
    <m/>
    <n v="37.628682025779597"/>
    <n v="30.992453407108201"/>
    <m/>
    <n v="-4.5214131607791401"/>
    <n v="-4.2171070505295898"/>
    <n v="33.107268865000499"/>
  </r>
  <r>
    <s v="Mongolia"/>
    <n v="948"/>
    <x v="116"/>
    <x v="9"/>
    <m/>
    <m/>
    <n v="35.4537745247491"/>
    <n v="48.535594659624003"/>
    <m/>
    <n v="-5.1988007412043604"/>
    <n v="-4.7493507090648199"/>
    <n v="30.254973783544798"/>
  </r>
  <r>
    <s v="Mongolia"/>
    <n v="948"/>
    <x v="116"/>
    <x v="10"/>
    <m/>
    <m/>
    <n v="31.575434082909801"/>
    <n v="30.975084982165999"/>
    <m/>
    <n v="0.42542746456271502"/>
    <n v="0.85926522262863902"/>
    <n v="32.000861547472503"/>
  </r>
  <r>
    <s v="Mongolia"/>
    <n v="948"/>
    <x v="116"/>
    <x v="11"/>
    <m/>
    <m/>
    <n v="37.931756820747403"/>
    <n v="32.6525827045512"/>
    <m/>
    <n v="-4.0138078920718101"/>
    <n v="-3.7305101902253699"/>
    <n v="33.9179489286756"/>
  </r>
  <r>
    <s v="Mongolia"/>
    <n v="948"/>
    <x v="116"/>
    <x v="12"/>
    <m/>
    <m/>
    <n v="36.059739186655499"/>
    <n v="43.692015493439001"/>
    <m/>
    <n v="-6.2436839819893102"/>
    <n v="-5.4892619674286696"/>
    <n v="29.8160552046661"/>
  </r>
  <r>
    <s v="Mongolia"/>
    <n v="948"/>
    <x v="116"/>
    <x v="13"/>
    <m/>
    <m/>
    <n v="32.150867685544597"/>
    <n v="49.4234475698849"/>
    <m/>
    <n v="-0.92707762799865501"/>
    <n v="0.483367339285659"/>
    <n v="31.223790057546001"/>
  </r>
  <r>
    <s v="Mongolia"/>
    <n v="948"/>
    <x v="116"/>
    <x v="14"/>
    <m/>
    <m/>
    <n v="32.143566504769602"/>
    <n v="57.072746600109802"/>
    <m/>
    <n v="-3.72539418515984"/>
    <n v="-1.4743032376670799"/>
    <n v="28.418172319609699"/>
  </r>
  <r>
    <s v="Mongolia"/>
    <n v="948"/>
    <x v="116"/>
    <x v="15"/>
    <m/>
    <m/>
    <n v="31.177296543880299"/>
    <n v="62.802917135335001"/>
    <m/>
    <n v="-5.0429658856678099"/>
    <n v="-1.8498582372779599"/>
    <n v="26.134330658212502"/>
  </r>
  <r>
    <s v="Mongolia"/>
    <n v="948"/>
    <x v="116"/>
    <x v="16"/>
    <m/>
    <m/>
    <n v="39.677393012238298"/>
    <n v="87.632029691395203"/>
    <m/>
    <n v="-15.2949604395147"/>
    <n v="-11.1744235499547"/>
    <n v="24.382432572723602"/>
  </r>
  <r>
    <s v="Mongolia"/>
    <n v="948"/>
    <x v="116"/>
    <x v="17"/>
    <m/>
    <m/>
    <n v="32.176950632211899"/>
    <n v="100.073989208534"/>
    <m/>
    <n v="-3.7160473689144"/>
    <n v="0.41067296993519897"/>
    <n v="28.460903263297499"/>
  </r>
  <r>
    <s v="Mongolia"/>
    <n v="948"/>
    <x v="116"/>
    <x v="18"/>
    <m/>
    <m/>
    <n v="28.4055539330835"/>
    <n v="88.2202618490102"/>
    <m/>
    <n v="2.8542853396966898"/>
    <n v="6.0672661540616701"/>
    <n v="31.259839272780201"/>
  </r>
  <r>
    <s v="Mongolia"/>
    <n v="948"/>
    <x v="116"/>
    <x v="19"/>
    <m/>
    <m/>
    <n v="30.819079243257701"/>
    <n v="78.474597315550795"/>
    <m/>
    <n v="0.89435537316601299"/>
    <n v="3.1697212351269499"/>
    <n v="31.713434616423701"/>
  </r>
  <r>
    <s v="Mongolia"/>
    <n v="948"/>
    <x v="116"/>
    <x v="20"/>
    <m/>
    <m/>
    <n v="37.1242319912485"/>
    <n v="91.335798087567298"/>
    <m/>
    <n v="-9.2355820085025204"/>
    <n v="-6.7279241602386"/>
    <n v="27.888649982745999"/>
  </r>
  <r>
    <s v="Mongolia"/>
    <n v="948"/>
    <x v="116"/>
    <x v="21"/>
    <m/>
    <m/>
    <n v="36.579501507551001"/>
    <n v="94.692257546472803"/>
    <m/>
    <n v="-3.45703236024488"/>
    <n v="-1.21260912852481"/>
    <n v="33.122469147306099"/>
  </r>
  <r>
    <s v="Mongolia"/>
    <n v="948"/>
    <x v="116"/>
    <x v="22"/>
    <m/>
    <m/>
    <n v="33.061647395738802"/>
    <n v="82.031049201235305"/>
    <m/>
    <n v="3.3631164226577801"/>
    <n v="5.2338554600911698"/>
    <n v="36.424763818396599"/>
  </r>
  <r>
    <s v="Mongolia"/>
    <n v="948"/>
    <x v="116"/>
    <x v="23"/>
    <m/>
    <m/>
    <n v="35.311483088752603"/>
    <n v="70.584904658412299"/>
    <m/>
    <n v="0.253914073845734"/>
    <n v="1.9988912979576301"/>
    <n v="35.565397162598302"/>
  </r>
  <r>
    <s v="Mongolia"/>
    <n v="948"/>
    <x v="116"/>
    <x v="24"/>
    <m/>
    <m/>
    <n v="35.572999612702503"/>
    <n v="64.289214943665101"/>
    <m/>
    <n v="-0.86272549595494996"/>
    <n v="0.64182353759680499"/>
    <n v="34.710274116747499"/>
  </r>
  <r>
    <s v="Mongolia"/>
    <n v="948"/>
    <x v="116"/>
    <x v="25"/>
    <m/>
    <m/>
    <n v="35.986321253636397"/>
    <n v="60.240239853259098"/>
    <m/>
    <n v="-1.9195579617669301"/>
    <n v="-0.50363200179146095"/>
    <n v="34.066763291869499"/>
  </r>
  <r>
    <s v="Malta"/>
    <n v="181"/>
    <x v="117"/>
    <x v="0"/>
    <m/>
    <m/>
    <m/>
    <n v="63.900255889947097"/>
    <m/>
    <m/>
    <m/>
    <m/>
  </r>
  <r>
    <s v="Malta"/>
    <n v="181"/>
    <x v="117"/>
    <x v="1"/>
    <n v="-6.0949099680593104"/>
    <n v="-2.1705603696042299"/>
    <n v="44.213067365837802"/>
    <n v="69.746002939449198"/>
    <m/>
    <n v="-6.4911474701441101"/>
    <n v="-2.53626071173495"/>
    <n v="37.721919895693702"/>
  </r>
  <r>
    <s v="Malta"/>
    <n v="181"/>
    <x v="117"/>
    <x v="2"/>
    <n v="-5.7034777152756302"/>
    <n v="-1.6396977667589001"/>
    <n v="43.456038380741603"/>
    <n v="64.826408373818893"/>
    <m/>
    <n v="-5.64709258884427"/>
    <n v="-1.58782956321621"/>
    <n v="37.808945791897301"/>
  </r>
  <r>
    <s v="Malta"/>
    <n v="181"/>
    <x v="117"/>
    <x v="3"/>
    <n v="-9.3607834378005705"/>
    <n v="-5.79832646176924"/>
    <n v="45.242611939955601"/>
    <n v="68.248250347465799"/>
    <m/>
    <n v="-9.0882088896928295"/>
    <n v="-5.5435776587554102"/>
    <n v="36.154403050262701"/>
  </r>
  <r>
    <s v="Malta"/>
    <n v="181"/>
    <x v="117"/>
    <x v="4"/>
    <n v="-3.77761344389359"/>
    <n v="-0.13190176775461501"/>
    <n v="42.0095887100711"/>
    <n v="70.464007203277902"/>
    <m/>
    <n v="-4.3815310601527999"/>
    <n v="-0.69042307614528997"/>
    <n v="37.628057649918297"/>
  </r>
  <r>
    <s v="Malta"/>
    <n v="181"/>
    <x v="117"/>
    <x v="5"/>
    <n v="-2.6946043828327699"/>
    <n v="1.07239285525241"/>
    <n v="42.097179572314097"/>
    <n v="69.901592342922498"/>
    <n v="61.568990704662099"/>
    <n v="-2.6089048162592499"/>
    <n v="1.1513294657191699"/>
    <n v="39.4882747560548"/>
  </r>
  <r>
    <s v="Malta"/>
    <n v="181"/>
    <x v="117"/>
    <x v="6"/>
    <n v="-2.3758175499938998"/>
    <n v="1.3024620131728599"/>
    <n v="42.189500912733202"/>
    <n v="64.277217688015398"/>
    <n v="55.778240360036797"/>
    <n v="-2.5097154304745"/>
    <n v="1.1789739890945801"/>
    <n v="39.679785482258701"/>
  </r>
  <r>
    <s v="Malta"/>
    <n v="181"/>
    <x v="117"/>
    <x v="7"/>
    <n v="-2.8476796407249001"/>
    <n v="0.66528242737584897"/>
    <n v="40.9116869538366"/>
    <n v="61.907228272498898"/>
    <n v="52.579522534068701"/>
    <n v="-2.13461290366592"/>
    <n v="1.32636141587009"/>
    <n v="38.777074050170697"/>
  </r>
  <r>
    <s v="Malta"/>
    <n v="181"/>
    <x v="117"/>
    <x v="8"/>
    <n v="-5.6146447956450301"/>
    <n v="-2.21456293754167"/>
    <n v="42.104272608810099"/>
    <n v="61.827054726369802"/>
    <n v="53.338523991459297"/>
    <n v="-4.1298603404661396"/>
    <n v="-0.82822794186484405"/>
    <n v="37.974412268343897"/>
  </r>
  <r>
    <s v="Malta"/>
    <n v="181"/>
    <x v="117"/>
    <x v="9"/>
    <n v="-2.60795365866116"/>
    <n v="0.56028915965995396"/>
    <n v="41.072623299344201"/>
    <n v="66.340833440368201"/>
    <n v="56.1533531299863"/>
    <n v="-3.17589946009709"/>
    <n v="3.03531638540466E-2"/>
    <n v="37.896723839247102"/>
  </r>
  <r>
    <s v="Malta"/>
    <n v="181"/>
    <x v="117"/>
    <x v="10"/>
    <n v="-2.4496856482829101"/>
    <n v="0.54587546197425196"/>
    <n v="39.759065841682101"/>
    <n v="65.320246885033697"/>
    <n v="55.369843381646497"/>
    <n v="-2.3166745992108901"/>
    <n v="0.67050050148155704"/>
    <n v="37.442391242471203"/>
  </r>
  <r>
    <s v="Malta"/>
    <n v="181"/>
    <x v="117"/>
    <x v="11"/>
    <n v="-1.85884815900792"/>
    <n v="1.23892812609565"/>
    <n v="40.7128327160653"/>
    <n v="69.269003052596005"/>
    <n v="57.408386739562403"/>
    <n v="-2.37847742208284"/>
    <n v="0.75383437421204802"/>
    <n v="38.334355293982398"/>
  </r>
  <r>
    <s v="Malta"/>
    <n v="181"/>
    <x v="117"/>
    <x v="12"/>
    <n v="-2.3348828988041102"/>
    <n v="0.52135095642768003"/>
    <n v="41.573991847331598"/>
    <n v="65.926082835672901"/>
    <n v="56.387026340016803"/>
    <n v="-3.39332415411313"/>
    <n v="-0.47253973814780698"/>
    <n v="38.180667693218503"/>
  </r>
  <r>
    <s v="Malta"/>
    <n v="181"/>
    <x v="117"/>
    <x v="13"/>
    <n v="-1.0603926808801101"/>
    <n v="1.6222953545399701"/>
    <n v="40.367078720775602"/>
    <n v="65.790194156975801"/>
    <n v="56.738472460599297"/>
    <n v="-2.3349942632149001"/>
    <n v="0.422942357110624"/>
    <n v="38.0320844575607"/>
  </r>
  <r>
    <s v="Malta"/>
    <n v="181"/>
    <x v="117"/>
    <x v="14"/>
    <n v="-1.30666508849221"/>
    <n v="1.3073877910107601"/>
    <n v="39.932109129557702"/>
    <n v="61.592235858725502"/>
    <n v="52.248270875111402"/>
    <n v="-1.6980716602238599"/>
    <n v="0.93816745157724701"/>
    <n v="38.234037469333899"/>
  </r>
  <r>
    <s v="Malta"/>
    <n v="181"/>
    <x v="117"/>
    <x v="15"/>
    <n v="-2.1195078262991198"/>
    <n v="0.218102774720564"/>
    <n v="38.200567986867703"/>
    <n v="55.880384646548698"/>
    <n v="47.523635276005798"/>
    <n v="-1.04234293082424"/>
    <n v="1.2424087524795699"/>
    <n v="37.158225056043399"/>
  </r>
  <r>
    <s v="Malta"/>
    <n v="181"/>
    <x v="117"/>
    <x v="16"/>
    <n v="0.58193882450471301"/>
    <n v="2.6824323006538"/>
    <n v="36.049266065402897"/>
    <n v="54.450519061998101"/>
    <n v="41.677694896087999"/>
    <n v="0.94771623156151197"/>
    <n v="3.0309843441832101"/>
    <n v="36.996982296964397"/>
  </r>
  <r>
    <s v="Malta"/>
    <n v="181"/>
    <x v="117"/>
    <x v="17"/>
    <n v="2.97320305787526"/>
    <n v="4.7328409883927103"/>
    <n v="34.060312466854"/>
    <n v="47.499405253642998"/>
    <n v="35.384480516243201"/>
    <n v="3.1251369756905198"/>
    <n v="4.8784258143006101"/>
    <n v="37.185449442544503"/>
  </r>
  <r>
    <s v="Malta"/>
    <n v="181"/>
    <x v="117"/>
    <x v="18"/>
    <n v="1.2827492041462101"/>
    <n v="2.7943907455811798"/>
    <n v="35.351211839233102"/>
    <n v="43.524322490416999"/>
    <n v="32.469399264018698"/>
    <n v="1.8592090234846099"/>
    <n v="3.3510525446119499"/>
    <n v="37.210420862717797"/>
  </r>
  <r>
    <s v="Malta"/>
    <n v="181"/>
    <x v="117"/>
    <x v="19"/>
    <n v="6.92225482909095E-2"/>
    <n v="1.3808016624928601"/>
    <n v="35.636789883088397"/>
    <n v="40.604661795170699"/>
    <n v="29.485345276355702"/>
    <n v="0.35678093864008797"/>
    <n v="1.65999275043921"/>
    <n v="35.993570821728497"/>
  </r>
  <r>
    <s v="Malta"/>
    <n v="181"/>
    <x v="117"/>
    <x v="20"/>
    <n v="-6.9435842875333504"/>
    <n v="-5.7144649777175003"/>
    <n v="45.717157762785803"/>
    <n v="53.282319031273403"/>
    <n v="43.182675596926103"/>
    <n v="-9.9212342667808198"/>
    <n v="-8.6180050685049103"/>
    <n v="35.795923496005003"/>
  </r>
  <r>
    <s v="Malta"/>
    <n v="181"/>
    <x v="117"/>
    <x v="21"/>
    <n v="-8.2463305343596005"/>
    <n v="-6.9713493725663698"/>
    <n v="45.588737503823801"/>
    <n v="57.360800086983801"/>
    <m/>
    <n v="-9.3116024730684703"/>
    <n v="-8.0106761145677101"/>
    <n v="36.277135030755403"/>
  </r>
  <r>
    <s v="Malta"/>
    <n v="181"/>
    <x v="117"/>
    <x v="22"/>
    <n v="-6.9107454779267403"/>
    <n v="-5.7432527435728504"/>
    <n v="43.833843050255901"/>
    <n v="61.046304762709298"/>
    <m/>
    <n v="-7.4247456998125196"/>
    <n v="-6.2455929516393898"/>
    <n v="36.409097350443403"/>
  </r>
  <r>
    <s v="Malta"/>
    <n v="181"/>
    <x v="117"/>
    <x v="23"/>
    <n v="-4.1537157220716097"/>
    <n v="-3.01347299187757"/>
    <n v="40.4879957848283"/>
    <n v="61.9206095697118"/>
    <m/>
    <n v="-4.2762703951469598"/>
    <n v="-3.1331782015860798"/>
    <n v="36.211725389681298"/>
  </r>
  <r>
    <s v="Malta"/>
    <n v="181"/>
    <x v="117"/>
    <x v="24"/>
    <n v="-3.0408353557471699"/>
    <n v="-1.8928024166424"/>
    <n v="39.116584802168703"/>
    <n v="61.896743514235403"/>
    <m/>
    <n v="-3.04180631525263"/>
    <n v="-1.89375017266711"/>
    <n v="36.074778486916102"/>
  </r>
  <r>
    <s v="Malta"/>
    <n v="181"/>
    <x v="117"/>
    <x v="25"/>
    <n v="-2.7134485051208999"/>
    <n v="-1.5319671430436701"/>
    <n v="38.666972333777899"/>
    <n v="61.433458479564301"/>
    <m/>
    <n v="-2.7305222812802801"/>
    <n v="-1.54861799528822"/>
    <n v="35.936450052497598"/>
  </r>
  <r>
    <s v="Luxembourg"/>
    <n v="137"/>
    <x v="118"/>
    <x v="0"/>
    <n v="4.6863663389974999"/>
    <n v="3.5489018897696898"/>
    <n v="37.974854259114203"/>
    <n v="7.4949969546680597"/>
    <m/>
    <n v="5.5507700339337003"/>
    <n v="4.4422692073435996"/>
    <n v="43.525624293047898"/>
  </r>
  <r>
    <s v="Luxembourg"/>
    <n v="137"/>
    <x v="118"/>
    <x v="1"/>
    <n v="5.3118073637275103"/>
    <n v="3.9698984562462898"/>
    <n v="38.138769425332598"/>
    <n v="7.6365478917415901"/>
    <m/>
    <n v="5.6231391253732204"/>
    <n v="4.2944065929924298"/>
    <n v="43.761908550705797"/>
  </r>
  <r>
    <s v="Luxembourg"/>
    <n v="137"/>
    <x v="118"/>
    <x v="2"/>
    <n v="2.0312134416511598"/>
    <n v="0.922065230266645"/>
    <n v="41.760825236895798"/>
    <n v="7.4543200991563703"/>
    <m/>
    <n v="2.03110631322218"/>
    <n v="0.92199432249810098"/>
    <n v="43.791931550117901"/>
  </r>
  <r>
    <s v="Luxembourg"/>
    <n v="137"/>
    <x v="118"/>
    <x v="3"/>
    <n v="0.814762902066137"/>
    <n v="-6.1771104556949799E-2"/>
    <n v="43.335926061493403"/>
    <n v="7.4392234016593504"/>
    <n v="-32.5231057833089"/>
    <n v="0.27643057589067799"/>
    <n v="-0.61119753538311405"/>
    <n v="43.612356637384103"/>
  </r>
  <r>
    <s v="Luxembourg"/>
    <n v="137"/>
    <x v="118"/>
    <x v="4"/>
    <n v="-0.969348576517296"/>
    <n v="-1.7019978219840299"/>
    <n v="43.674927455000798"/>
    <n v="7.8341504253371799"/>
    <n v="-29.527411012650099"/>
    <n v="-1.3923673437533299"/>
    <n v="-2.13200706648598"/>
    <n v="42.282560111247498"/>
  </r>
  <r>
    <s v="Luxembourg"/>
    <n v="137"/>
    <x v="118"/>
    <x v="5"/>
    <n v="0.75991891439153303"/>
    <n v="0.12583917381471901"/>
    <n v="43.444590850398399"/>
    <n v="7.9561178424826"/>
    <n v="-25.530116145054201"/>
    <n v="-0.21135295613435401"/>
    <n v="-0.85961210127769505"/>
    <n v="43.2332378942641"/>
  </r>
  <r>
    <s v="Luxembourg"/>
    <n v="137"/>
    <x v="118"/>
    <x v="6"/>
    <n v="1.9402984945683199"/>
    <n v="1.1759909547632501"/>
    <n v="39.401609363569897"/>
    <n v="8.2100950987563994"/>
    <n v="-24.743818580833899"/>
    <n v="1.9046086320409701"/>
    <n v="1.1397220190197499"/>
    <n v="41.306217995610801"/>
  </r>
  <r>
    <s v="Luxembourg"/>
    <n v="137"/>
    <x v="118"/>
    <x v="7"/>
    <n v="2.7069972751942601"/>
    <n v="1.6761760258095"/>
    <n v="37.390879288450598"/>
    <n v="8.0997720619098992"/>
    <n v="-25.809339617127801"/>
    <n v="4.3542019775887404"/>
    <n v="3.3704551854587201"/>
    <n v="41.745081266039399"/>
  </r>
  <r>
    <s v="Luxembourg"/>
    <n v="137"/>
    <x v="118"/>
    <x v="8"/>
    <n v="2.5796509992068799"/>
    <n v="1.3465822530393701"/>
    <n v="37.926897544589302"/>
    <n v="14.634987602975301"/>
    <n v="-21.896244901223699"/>
    <n v="3.36719187395025"/>
    <n v="2.1604814844437299"/>
    <n v="41.2940894185395"/>
  </r>
  <r>
    <s v="Luxembourg"/>
    <n v="137"/>
    <x v="118"/>
    <x v="9"/>
    <n v="0.84260468363427998"/>
    <n v="0.35361139686283599"/>
    <n v="42.695777540479398"/>
    <n v="15.2888424535284"/>
    <n v="-19.1356364930718"/>
    <n v="-0.213056360065249"/>
    <n v="-0.71471190017080399"/>
    <n v="42.482721180414202"/>
  </r>
  <r>
    <s v="Luxembourg"/>
    <n v="137"/>
    <x v="118"/>
    <x v="10"/>
    <n v="-0.152845472478049"/>
    <n v="-0.425968951146109"/>
    <n v="41.9562905192358"/>
    <n v="19.094774625200799"/>
    <n v="-12.9149794706469"/>
    <n v="-0.25753077044622202"/>
    <n v="-0.53133408957448502"/>
    <n v="41.698759748789598"/>
  </r>
  <r>
    <s v="Luxembourg"/>
    <n v="137"/>
    <x v="118"/>
    <x v="11"/>
    <n v="0.94290125479647702"/>
    <n v="0.62908339112488498"/>
    <n v="41.503585013784999"/>
    <n v="18.508056692401802"/>
    <n v="-11.1940870962065"/>
    <n v="0.650446491018288"/>
    <n v="0.33436063117901599"/>
    <n v="42.154031504803299"/>
  </r>
  <r>
    <s v="Luxembourg"/>
    <n v="137"/>
    <x v="118"/>
    <x v="12"/>
    <n v="0.88806473480249504"/>
    <n v="0.67423458616557597"/>
    <n v="41.814074650412003"/>
    <n v="20.855990818076702"/>
    <n v="-10.307095786890001"/>
    <n v="0.50380215878365298"/>
    <n v="0.28800976654014299"/>
    <n v="42.317876809195702"/>
  </r>
  <r>
    <s v="Luxembourg"/>
    <n v="137"/>
    <x v="118"/>
    <x v="13"/>
    <n v="0.86898372385483702"/>
    <n v="0.70895904356610895"/>
    <n v="41.238835307417297"/>
    <n v="22.435303343551698"/>
    <n v="-8.95314139058347"/>
    <n v="0.84062369511859802"/>
    <n v="0.68052429498212597"/>
    <n v="42.079459002535899"/>
  </r>
  <r>
    <s v="Luxembourg"/>
    <n v="137"/>
    <x v="118"/>
    <x v="14"/>
    <n v="1.33817795338111"/>
    <n v="1.0932972230045299"/>
    <n v="40.612419460411303"/>
    <n v="21.879157310204601"/>
    <n v="-10.8695862046328"/>
    <n v="1.3316908438289801"/>
    <n v="1.0868620791522901"/>
    <n v="41.944110304240297"/>
  </r>
  <r>
    <s v="Luxembourg"/>
    <n v="137"/>
    <x v="118"/>
    <x v="15"/>
    <n v="1.4840942759489699"/>
    <n v="1.24395929954972"/>
    <n v="40.365776175418901"/>
    <n v="21.142948964212898"/>
    <n v="-12.110102248884401"/>
    <n v="1.3035993971453099"/>
    <n v="1.0623836401784901"/>
    <n v="41.669375572564199"/>
  </r>
  <r>
    <s v="Luxembourg"/>
    <n v="137"/>
    <x v="118"/>
    <x v="16"/>
    <n v="1.13153985260506"/>
    <n v="0.88463695230059702"/>
    <n v="40.044833475661797"/>
    <n v="19.614467691431798"/>
    <n v="-11.6995801309422"/>
    <n v="1.8899444918872801"/>
    <n v="1.64727440933675"/>
    <n v="41.934777967549103"/>
  </r>
  <r>
    <s v="Luxembourg"/>
    <n v="137"/>
    <x v="118"/>
    <x v="17"/>
    <n v="1.1113550798320999"/>
    <n v="0.88846800232162404"/>
    <n v="41.274431094385797"/>
    <n v="21.822217103012399"/>
    <n v="-11.412151208467799"/>
    <n v="1.2950263629752801"/>
    <n v="1.07325761105199"/>
    <n v="42.569457457361104"/>
  </r>
  <r>
    <s v="Luxembourg"/>
    <n v="137"/>
    <x v="118"/>
    <x v="18"/>
    <n v="2.9772918093360801"/>
    <n v="2.7701194742991802"/>
    <n v="42.126128394709902"/>
    <n v="20.8454614883793"/>
    <n v="-11.181151148978801"/>
    <n v="3.0081690061511899"/>
    <n v="2.8012517747004302"/>
    <n v="45.134297400861101"/>
  </r>
  <r>
    <s v="Luxembourg"/>
    <n v="137"/>
    <x v="118"/>
    <x v="19"/>
    <n v="1.97160508679908"/>
    <n v="1.76150373285679"/>
    <n v="42.863066370460601"/>
    <n v="22.292322192647699"/>
    <n v="-8.5381976617159001"/>
    <n v="2.3987267180296001"/>
    <n v="2.19092531429364"/>
    <n v="45.261793088490201"/>
  </r>
  <r>
    <s v="Luxembourg"/>
    <n v="137"/>
    <x v="118"/>
    <x v="20"/>
    <n v="-2.3191145328835199"/>
    <n v="-2.54765561112908"/>
    <n v="47.731508803181498"/>
    <n v="24.750588202319801"/>
    <n v="-5.3516679097679702"/>
    <n v="-3.8168141000387701"/>
    <n v="-4.0522507400215799"/>
    <n v="43.9146947031427"/>
  </r>
  <r>
    <s v="Luxembourg"/>
    <n v="137"/>
    <x v="118"/>
    <x v="21"/>
    <n v="0.41006026647559402"/>
    <n v="0.26029889045139598"/>
    <n v="42.515742969617897"/>
    <n v="25.0910132513112"/>
    <n v="-1.2779365328350201"/>
    <n v="0.60241993794757998"/>
    <n v="0.45348144379175398"/>
    <n v="43.118162907565498"/>
  </r>
  <r>
    <s v="Luxembourg"/>
    <n v="137"/>
    <x v="118"/>
    <x v="22"/>
    <n v="5.7663803226825098E-3"/>
    <n v="-0.29955341334087499"/>
    <n v="43.626349731655303"/>
    <n v="25.678126322602001"/>
    <n v="0.59643899649733001"/>
    <n v="-0.41168501928220003"/>
    <n v="-0.71763470086340397"/>
    <n v="43.2146647123731"/>
  </r>
  <r>
    <s v="Luxembourg"/>
    <n v="137"/>
    <x v="118"/>
    <x v="23"/>
    <n v="-3.9014567389695099E-3"/>
    <n v="-0.81990219868493897"/>
    <n v="43.833667661635701"/>
    <n v="26.1324141035888"/>
    <n v="2.0737031169911901"/>
    <n v="-7.2033980562320798E-2"/>
    <n v="-0.88882462885012703"/>
    <n v="43.761633681073299"/>
  </r>
  <r>
    <s v="Luxembourg"/>
    <n v="137"/>
    <x v="118"/>
    <x v="24"/>
    <n v="8.8026521706834504E-2"/>
    <n v="-0.74256715907371396"/>
    <n v="43.348386447842302"/>
    <n v="25.920105721893201"/>
    <n v="3.1374575011283001"/>
    <n v="9.50258967867154E-2"/>
    <n v="-0.73514391464246398"/>
    <n v="43.443412344629003"/>
  </r>
  <r>
    <s v="Luxembourg"/>
    <n v="137"/>
    <x v="118"/>
    <x v="25"/>
    <n v="9.0877744070768998E-2"/>
    <n v="-0.74767674053042499"/>
    <n v="43.542355031445702"/>
    <n v="25.9930328333432"/>
    <n v="4.1922379529648497"/>
    <n v="7.9567506774012406E-2"/>
    <n v="-0.75890799074423199"/>
    <n v="43.6219225382197"/>
  </r>
  <r>
    <s v="Libya"/>
    <n v="672"/>
    <x v="119"/>
    <x v="0"/>
    <m/>
    <m/>
    <n v="27.627165262684901"/>
    <m/>
    <m/>
    <n v="14.076925303682501"/>
    <n v="14.076925303682501"/>
    <n v="41.704090566367498"/>
  </r>
  <r>
    <s v="Libya"/>
    <n v="672"/>
    <x v="119"/>
    <x v="1"/>
    <m/>
    <m/>
    <n v="38.164466989141999"/>
    <m/>
    <m/>
    <n v="6.90421226685696E-2"/>
    <n v="0.432415009200048"/>
    <n v="38.233509111810498"/>
  </r>
  <r>
    <s v="Libya"/>
    <n v="672"/>
    <x v="119"/>
    <x v="2"/>
    <m/>
    <m/>
    <n v="42.184687386161698"/>
    <m/>
    <m/>
    <n v="7.2153569566866702"/>
    <n v="7.2153569566866702"/>
    <n v="49.400044342848403"/>
  </r>
  <r>
    <s v="Libya"/>
    <n v="672"/>
    <x v="119"/>
    <x v="3"/>
    <m/>
    <m/>
    <n v="43.057494400223398"/>
    <m/>
    <m/>
    <n v="6.3634702065966602"/>
    <n v="6.3634702065966602"/>
    <n v="49.4209646068201"/>
  </r>
  <r>
    <s v="Libya"/>
    <n v="672"/>
    <x v="119"/>
    <x v="4"/>
    <m/>
    <m/>
    <n v="42.372366750698298"/>
    <m/>
    <m/>
    <n v="11.6747540507405"/>
    <n v="11.6747540507405"/>
    <n v="54.047120801438801"/>
  </r>
  <r>
    <s v="Libya"/>
    <n v="672"/>
    <x v="119"/>
    <x v="5"/>
    <m/>
    <m/>
    <n v="29.0545446460767"/>
    <m/>
    <m/>
    <n v="31.3554630700324"/>
    <n v="31.3554630700324"/>
    <n v="60.410007716109199"/>
  </r>
  <r>
    <s v="Libya"/>
    <n v="672"/>
    <x v="119"/>
    <x v="6"/>
    <m/>
    <m/>
    <n v="31.1545018115944"/>
    <m/>
    <m/>
    <n v="31.8068723425712"/>
    <n v="31.8068723425712"/>
    <n v="62.961374154165703"/>
  </r>
  <r>
    <s v="Libya"/>
    <n v="672"/>
    <x v="119"/>
    <x v="7"/>
    <m/>
    <m/>
    <n v="33.699138832929698"/>
    <m/>
    <m/>
    <n v="28.580980211142801"/>
    <n v="28.580980211142801"/>
    <n v="62.2801190440724"/>
  </r>
  <r>
    <s v="Libya"/>
    <n v="672"/>
    <x v="119"/>
    <x v="8"/>
    <m/>
    <m/>
    <n v="48.186191980483599"/>
    <m/>
    <m/>
    <n v="32.502064060275899"/>
    <n v="32.502064060275899"/>
    <n v="80.688256040759498"/>
  </r>
  <r>
    <s v="Libya"/>
    <n v="672"/>
    <x v="119"/>
    <x v="9"/>
    <m/>
    <m/>
    <n v="72.142675442081"/>
    <m/>
    <m/>
    <n v="-6.5341176197848601"/>
    <n v="-6.5341176197848601"/>
    <n v="65.608557822296106"/>
  </r>
  <r>
    <s v="Libya"/>
    <n v="672"/>
    <x v="119"/>
    <x v="10"/>
    <m/>
    <m/>
    <n v="57.856710526225399"/>
    <m/>
    <m/>
    <n v="12.5339940211799"/>
    <n v="12.5339940211799"/>
    <n v="70.390704547405406"/>
  </r>
  <r>
    <s v="Libya"/>
    <n v="672"/>
    <x v="119"/>
    <x v="11"/>
    <m/>
    <m/>
    <n v="59.651120341271998"/>
    <m/>
    <m/>
    <n v="-17.2366263076031"/>
    <n v="-17.2366263076031"/>
    <n v="42.414494033669001"/>
  </r>
  <r>
    <s v="Libya"/>
    <n v="672"/>
    <x v="119"/>
    <x v="12"/>
    <m/>
    <m/>
    <n v="45.691849516623101"/>
    <m/>
    <m/>
    <n v="28.556222328691199"/>
    <n v="28.556222328691199"/>
    <n v="74.2480718453143"/>
  </r>
  <r>
    <s v="Libya"/>
    <n v="672"/>
    <x v="119"/>
    <x v="13"/>
    <m/>
    <m/>
    <n v="106.66177736292801"/>
    <m/>
    <m/>
    <n v="-23.665947413720001"/>
    <n v="-23.665947413720001"/>
    <n v="82.995829949207803"/>
  </r>
  <r>
    <s v="Libya"/>
    <n v="672"/>
    <x v="119"/>
    <x v="14"/>
    <m/>
    <m/>
    <n v="141.92672734929201"/>
    <m/>
    <m/>
    <n v="-72.141815943766005"/>
    <n v="-72.141815943766005"/>
    <n v="69.784911405526202"/>
  </r>
  <r>
    <s v="Libya"/>
    <n v="672"/>
    <x v="119"/>
    <x v="15"/>
    <m/>
    <m/>
    <n v="151.46223954739699"/>
    <m/>
    <m/>
    <n v="-80.629303041804903"/>
    <n v="-80.629303041804903"/>
    <n v="70.832936505592002"/>
  </r>
  <r>
    <s v="Libya"/>
    <n v="672"/>
    <x v="119"/>
    <x v="16"/>
    <m/>
    <m/>
    <n v="113.127259466643"/>
    <m/>
    <m/>
    <n v="-78.825283365668597"/>
    <n v="-78.825283365668597"/>
    <n v="34.301976100974201"/>
  </r>
  <r>
    <s v="Libya"/>
    <n v="672"/>
    <x v="119"/>
    <x v="17"/>
    <m/>
    <m/>
    <n v="78.106807703364296"/>
    <m/>
    <m/>
    <n v="-24.738517176539599"/>
    <n v="-24.738517176539599"/>
    <n v="53.368290526824701"/>
  </r>
  <r>
    <s v="Libya"/>
    <n v="672"/>
    <x v="119"/>
    <x v="18"/>
    <m/>
    <m/>
    <n v="68.485937655662497"/>
    <m/>
    <m/>
    <n v="17.128188166213899"/>
    <n v="17.128188166213899"/>
    <n v="85.614125821876399"/>
  </r>
  <r>
    <s v="Libya"/>
    <n v="672"/>
    <x v="119"/>
    <x v="19"/>
    <m/>
    <m/>
    <n v="83.722979885029503"/>
    <m/>
    <m/>
    <n v="21.111575496645901"/>
    <n v="21.111575496645901"/>
    <n v="104.834555381675"/>
  </r>
  <r>
    <s v="Libya"/>
    <n v="672"/>
    <x v="119"/>
    <x v="20"/>
    <m/>
    <m/>
    <n v="140.191425665493"/>
    <m/>
    <m/>
    <n v="-54.4533406792902"/>
    <n v="-54.4533406792902"/>
    <n v="85.738084986202296"/>
  </r>
  <r>
    <s v="Libya"/>
    <n v="672"/>
    <x v="119"/>
    <x v="21"/>
    <m/>
    <m/>
    <n v="59.733023373932198"/>
    <m/>
    <m/>
    <n v="13.8191273904984"/>
    <n v="13.8191273904984"/>
    <n v="73.552150764430607"/>
  </r>
  <r>
    <s v="Libya"/>
    <n v="672"/>
    <x v="119"/>
    <x v="22"/>
    <m/>
    <m/>
    <n v="58.949813642179897"/>
    <m/>
    <m/>
    <n v="25.790176063996501"/>
    <n v="25.790176063996501"/>
    <n v="84.739989706176402"/>
  </r>
  <r>
    <s v="Libya"/>
    <n v="672"/>
    <x v="119"/>
    <x v="23"/>
    <m/>
    <m/>
    <n v="63.126324877724798"/>
    <m/>
    <m/>
    <n v="17.3054503354007"/>
    <n v="17.3054503354007"/>
    <n v="80.431775213125505"/>
  </r>
  <r>
    <s v="Libya"/>
    <n v="672"/>
    <x v="119"/>
    <x v="24"/>
    <m/>
    <m/>
    <n v="65.427650027377496"/>
    <m/>
    <m/>
    <n v="12.334071220328701"/>
    <n v="12.334071220328701"/>
    <n v="77.761721247706205"/>
  </r>
  <r>
    <s v="Libya"/>
    <n v="672"/>
    <x v="119"/>
    <x v="25"/>
    <m/>
    <m/>
    <n v="66.983394498224499"/>
    <m/>
    <m/>
    <n v="9.2792319999448907"/>
    <n v="9.2792319999448907"/>
    <n v="76.262626498169396"/>
  </r>
  <r>
    <s v="Kyrgyz Republic"/>
    <n v="917"/>
    <x v="120"/>
    <x v="0"/>
    <m/>
    <m/>
    <n v="30.215160829830801"/>
    <m/>
    <m/>
    <n v="-10.6966946612422"/>
    <n v="-8.5205461007774108"/>
    <n v="19.518466168588599"/>
  </r>
  <r>
    <s v="Kyrgyz Republic"/>
    <n v="917"/>
    <x v="120"/>
    <x v="1"/>
    <m/>
    <m/>
    <n v="28.088235391272502"/>
    <n v="108.207494153726"/>
    <m/>
    <n v="-6.7474592212854603"/>
    <n v="-5.0859480781719304"/>
    <n v="21.340776169986999"/>
  </r>
  <r>
    <s v="Kyrgyz Republic"/>
    <n v="917"/>
    <x v="120"/>
    <x v="2"/>
    <m/>
    <m/>
    <n v="29.349768991450301"/>
    <n v="107.94147371649299"/>
    <m/>
    <n v="-5.90003263314106"/>
    <n v="-4.2899057961906903"/>
    <n v="23.449736358309199"/>
  </r>
  <r>
    <s v="Kyrgyz Republic"/>
    <n v="917"/>
    <x v="120"/>
    <x v="3"/>
    <m/>
    <m/>
    <n v="28.0774069927871"/>
    <n v="108.23027888878499"/>
    <m/>
    <n v="-5.1693277003971696"/>
    <n v="-3.6563948495315901"/>
    <n v="22.908079292389999"/>
  </r>
  <r>
    <s v="Kyrgyz Republic"/>
    <n v="917"/>
    <x v="120"/>
    <x v="4"/>
    <m/>
    <m/>
    <n v="28.457032115436199"/>
    <n v="92.666456267307595"/>
    <m/>
    <n v="-4.8916638854236298"/>
    <n v="-3.5394249906189499"/>
    <n v="23.565368230012499"/>
  </r>
  <r>
    <s v="Kyrgyz Republic"/>
    <n v="917"/>
    <x v="120"/>
    <x v="5"/>
    <m/>
    <m/>
    <n v="29.066124997164302"/>
    <n v="85.660708905521602"/>
    <m/>
    <n v="-3.7891011817095701"/>
    <n v="-2.23879388232828"/>
    <n v="25.277023815454701"/>
  </r>
  <r>
    <s v="Kyrgyz Republic"/>
    <n v="917"/>
    <x v="120"/>
    <x v="6"/>
    <m/>
    <m/>
    <n v="29.129564483221898"/>
    <n v="73.354689925580004"/>
    <m/>
    <n v="-2.0953691459136699"/>
    <n v="-1.2145279854961499"/>
    <n v="27.034195337308201"/>
  </r>
  <r>
    <s v="Kyrgyz Republic"/>
    <n v="917"/>
    <x v="120"/>
    <x v="7"/>
    <m/>
    <m/>
    <n v="29.595425965973799"/>
    <n v="57.743778995859103"/>
    <m/>
    <n v="1.2768766112052601"/>
    <n v="1.92258585095924"/>
    <n v="30.872302577178999"/>
  </r>
  <r>
    <s v="Kyrgyz Republic"/>
    <n v="917"/>
    <x v="120"/>
    <x v="8"/>
    <m/>
    <m/>
    <n v="27.884148861372001"/>
    <n v="49.011562000405902"/>
    <m/>
    <n v="1.9240703280728"/>
    <n v="2.67311331838799"/>
    <n v="29.808219189444799"/>
  </r>
  <r>
    <s v="Kyrgyz Republic"/>
    <n v="917"/>
    <x v="120"/>
    <x v="9"/>
    <m/>
    <m/>
    <n v="32.541453432487103"/>
    <n v="58.494401326091598"/>
    <m/>
    <n v="0.37751220424698201"/>
    <n v="1.1784319449922001"/>
    <n v="32.918965636734001"/>
  </r>
  <r>
    <s v="Kyrgyz Republic"/>
    <n v="917"/>
    <x v="120"/>
    <x v="10"/>
    <m/>
    <m/>
    <n v="37.106996758854301"/>
    <n v="59.698589805385801"/>
    <m/>
    <n v="-5.9468952223468499"/>
    <n v="-5.1248591125075897"/>
    <n v="31.160101536507501"/>
  </r>
  <r>
    <s v="Kyrgyz Republic"/>
    <n v="917"/>
    <x v="120"/>
    <x v="11"/>
    <m/>
    <m/>
    <n v="37.367430361728502"/>
    <n v="50.055759034522602"/>
    <m/>
    <n v="-4.7046158302617496"/>
    <n v="-3.7410790906027902"/>
    <n v="32.662814531466701"/>
  </r>
  <r>
    <s v="Kyrgyz Republic"/>
    <n v="917"/>
    <x v="120"/>
    <x v="12"/>
    <m/>
    <m/>
    <n v="40.583863798065401"/>
    <n v="50.477879346657801"/>
    <m/>
    <n v="-5.8619995764751804"/>
    <n v="-4.9185758779722901"/>
    <n v="34.721864221590202"/>
  </r>
  <r>
    <s v="Kyrgyz Republic"/>
    <n v="917"/>
    <x v="120"/>
    <x v="13"/>
    <m/>
    <m/>
    <n v="38.1470704052564"/>
    <n v="47.1247556761315"/>
    <m/>
    <n v="-3.6994223420280798"/>
    <n v="-2.8572503374729901"/>
    <n v="34.4476480632283"/>
  </r>
  <r>
    <s v="Kyrgyz Republic"/>
    <n v="917"/>
    <x v="120"/>
    <x v="14"/>
    <m/>
    <m/>
    <n v="38.508056850598003"/>
    <n v="53.596785772185299"/>
    <m/>
    <n v="-3.06826988099023"/>
    <n v="-2.3094115002807598"/>
    <n v="35.439786969607702"/>
  </r>
  <r>
    <s v="Kyrgyz Republic"/>
    <n v="917"/>
    <x v="120"/>
    <x v="15"/>
    <n v="-2.5222661061565699"/>
    <n v="-1.71262953708307"/>
    <n v="38.083712413899597"/>
    <n v="67.087345295145496"/>
    <m/>
    <n v="-2.5168204068025801"/>
    <n v="-1.6973577208456201"/>
    <n v="35.566892007097003"/>
  </r>
  <r>
    <s v="Kyrgyz Republic"/>
    <n v="917"/>
    <x v="120"/>
    <x v="16"/>
    <n v="-6.0218642720737199"/>
    <n v="-5.11997675718297"/>
    <n v="38.9230449999895"/>
    <n v="59.072818479075103"/>
    <m/>
    <n v="-5.7901954196974703"/>
    <n v="-4.8875671643994796"/>
    <n v="33.132849580292003"/>
  </r>
  <r>
    <s v="Kyrgyz Republic"/>
    <n v="917"/>
    <x v="120"/>
    <x v="17"/>
    <n v="-5.0067423966962599"/>
    <n v="-4.1155920952675897"/>
    <n v="37.020143816163397"/>
    <n v="58.786106611797699"/>
    <m/>
    <n v="-3.7329262983115101"/>
    <n v="-2.8637540831688901"/>
    <n v="33.2872175178519"/>
  </r>
  <r>
    <s v="Kyrgyz Republic"/>
    <n v="917"/>
    <x v="120"/>
    <x v="18"/>
    <n v="-1.5544270101858499"/>
    <n v="-0.50866489103578305"/>
    <n v="33.059694255173603"/>
    <n v="54.817991044452"/>
    <m/>
    <n v="-0.59009895806743096"/>
    <n v="0.43315435216732001"/>
    <n v="32.469595297106203"/>
  </r>
  <r>
    <s v="Kyrgyz Republic"/>
    <n v="917"/>
    <x v="120"/>
    <x v="19"/>
    <n v="-1.2551101306058901"/>
    <n v="-0.34151201325735397"/>
    <n v="32.579613919271701"/>
    <n v="51.602906048156498"/>
    <m/>
    <n v="-7.8241980000568603E-2"/>
    <n v="0.80350493542073398"/>
    <n v="32.501371939271102"/>
  </r>
  <r>
    <s v="Kyrgyz Republic"/>
    <n v="917"/>
    <x v="120"/>
    <x v="20"/>
    <n v="-1.1119797668178499"/>
    <n v="-0.180432627492398"/>
    <n v="34.0916141532918"/>
    <n v="67.647612254023301"/>
    <m/>
    <n v="-3.25484399206591"/>
    <n v="-2.2608161909465299"/>
    <n v="30.8367701612259"/>
  </r>
  <r>
    <s v="Kyrgyz Republic"/>
    <n v="917"/>
    <x v="120"/>
    <x v="21"/>
    <n v="-2.5073614682326801"/>
    <n v="-1.6834683074544501"/>
    <n v="35.220100773412902"/>
    <n v="60.971933739725301"/>
    <m/>
    <n v="-1.25831134874687"/>
    <n v="-0.46263611533239202"/>
    <n v="33.961789424666001"/>
  </r>
  <r>
    <s v="Kyrgyz Republic"/>
    <n v="917"/>
    <x v="120"/>
    <x v="22"/>
    <m/>
    <m/>
    <n v="35.3611066946847"/>
    <n v="60.370961300737797"/>
    <m/>
    <n v="-1.1639538125300499"/>
    <n v="-0.29815324335452598"/>
    <n v="34.197152882154697"/>
  </r>
  <r>
    <s v="Kyrgyz Republic"/>
    <n v="917"/>
    <x v="120"/>
    <x v="23"/>
    <m/>
    <m/>
    <n v="34.826817910358002"/>
    <n v="57.844911952050097"/>
    <m/>
    <n v="-1.40452952403109"/>
    <n v="-0.40767834430287098"/>
    <n v="33.422288386326898"/>
  </r>
  <r>
    <s v="Kyrgyz Republic"/>
    <n v="917"/>
    <x v="120"/>
    <x v="24"/>
    <m/>
    <m/>
    <n v="34.6815444962455"/>
    <n v="55.959889453828197"/>
    <m/>
    <n v="-1.4768587222840499"/>
    <n v="-0.32362287270224899"/>
    <n v="33.204685773961401"/>
  </r>
  <r>
    <s v="Kyrgyz Republic"/>
    <n v="917"/>
    <x v="120"/>
    <x v="25"/>
    <m/>
    <m/>
    <n v="34.094854165986199"/>
    <n v="54.884273775112099"/>
    <m/>
    <n v="-1.26092175515557"/>
    <n v="-3.2392842559741598E-2"/>
    <n v="32.833932410830698"/>
  </r>
  <r>
    <s v="Kuwait"/>
    <n v="443"/>
    <x v="121"/>
    <x v="0"/>
    <m/>
    <m/>
    <n v="36.553648254820096"/>
    <n v="34.915310925597097"/>
    <m/>
    <n v="31.613958973283001"/>
    <n v="15.720292319724001"/>
    <n v="68.167607228103094"/>
  </r>
  <r>
    <s v="Kuwait"/>
    <n v="443"/>
    <x v="121"/>
    <x v="1"/>
    <m/>
    <m/>
    <n v="42.951621027993902"/>
    <n v="35.120277484316702"/>
    <m/>
    <n v="28.6713893620859"/>
    <n v="14.191829076872899"/>
    <n v="71.623010390079799"/>
  </r>
  <r>
    <s v="Kuwait"/>
    <n v="443"/>
    <x v="121"/>
    <x v="2"/>
    <m/>
    <m/>
    <n v="41.865608200809397"/>
    <n v="29.9505569888947"/>
    <m/>
    <n v="19.335357982932202"/>
    <n v="10.136680156353799"/>
    <n v="61.200966183741599"/>
  </r>
  <r>
    <s v="Kuwait"/>
    <n v="443"/>
    <x v="121"/>
    <x v="3"/>
    <m/>
    <m/>
    <n v="37.039474487112003"/>
    <n v="22.997720497983501"/>
    <m/>
    <n v="17.308122838856701"/>
    <n v="10.092232158513101"/>
    <n v="54.347597325968799"/>
  </r>
  <r>
    <s v="Kuwait"/>
    <n v="443"/>
    <x v="121"/>
    <x v="4"/>
    <m/>
    <m/>
    <n v="34.201813697785497"/>
    <n v="17.301774877688199"/>
    <m/>
    <n v="22.211866771215099"/>
    <n v="13.741029988525201"/>
    <n v="56.413680469000603"/>
  </r>
  <r>
    <s v="Kuwait"/>
    <n v="443"/>
    <x v="121"/>
    <x v="5"/>
    <m/>
    <m/>
    <n v="28.119477184015501"/>
    <n v="11.804893347403899"/>
    <m/>
    <n v="43.303844884196401"/>
    <n v="24.820621055888001"/>
    <n v="71.423322068211903"/>
  </r>
  <r>
    <s v="Kuwait"/>
    <n v="443"/>
    <x v="121"/>
    <x v="6"/>
    <m/>
    <m/>
    <n v="31.914267293303201"/>
    <n v="8.2570114864520896"/>
    <m/>
    <n v="31.894764920076302"/>
    <n v="19.1821849709021"/>
    <n v="63.809032213379602"/>
  </r>
  <r>
    <s v="Kuwait"/>
    <n v="443"/>
    <x v="121"/>
    <x v="7"/>
    <m/>
    <m/>
    <n v="30.079727137398098"/>
    <n v="7.0471601111094104"/>
    <m/>
    <n v="37.411250721225301"/>
    <n v="25.5567862678596"/>
    <n v="67.490977858623395"/>
  </r>
  <r>
    <s v="Kuwait"/>
    <n v="443"/>
    <x v="121"/>
    <x v="8"/>
    <m/>
    <m/>
    <n v="40.395732689211002"/>
    <n v="5.3760998288734401"/>
    <m/>
    <n v="20.164023316274701"/>
    <n v="11.1058997016644"/>
    <n v="60.559756005485603"/>
  </r>
  <r>
    <s v="Kuwait"/>
    <n v="443"/>
    <x v="121"/>
    <x v="9"/>
    <m/>
    <m/>
    <n v="42.187223326184899"/>
    <n v="6.6532879506299096"/>
    <m/>
    <n v="27.512961020891101"/>
    <n v="18.093975642866901"/>
    <n v="69.700184347076004"/>
  </r>
  <r>
    <s v="Kuwait"/>
    <n v="443"/>
    <x v="121"/>
    <x v="10"/>
    <m/>
    <m/>
    <n v="44.740808786417098"/>
    <n v="6.16098986973648"/>
    <m/>
    <n v="25.9624200522683"/>
    <n v="16.879313524249401"/>
    <n v="70.703228838685405"/>
  </r>
  <r>
    <s v="Kuwait"/>
    <n v="443"/>
    <x v="121"/>
    <x v="11"/>
    <m/>
    <m/>
    <n v="39.058268064476401"/>
    <n v="4.6410971148983204"/>
    <m/>
    <n v="33.2814905945243"/>
    <n v="26.516119167754599"/>
    <n v="72.339758659000694"/>
  </r>
  <r>
    <s v="Kuwait"/>
    <n v="443"/>
    <x v="121"/>
    <x v="12"/>
    <m/>
    <m/>
    <n v="38.814579062278"/>
    <n v="3.60205409443744"/>
    <m/>
    <n v="32.532142733080399"/>
    <n v="25.429219123931201"/>
    <n v="71.346721795358405"/>
  </r>
  <r>
    <s v="Kuwait"/>
    <n v="443"/>
    <x v="121"/>
    <x v="13"/>
    <m/>
    <m/>
    <n v="38.145992760531499"/>
    <n v="3.0919859962512701"/>
    <m/>
    <n v="33.829390674946801"/>
    <n v="25.764694075297701"/>
    <n v="71.975383435478307"/>
  </r>
  <r>
    <s v="Kuwait"/>
    <n v="443"/>
    <x v="121"/>
    <x v="14"/>
    <m/>
    <m/>
    <n v="44.281493530495602"/>
    <n v="3.42918909249099"/>
    <m/>
    <n v="21.516239025405699"/>
    <n v="12.6763543995196"/>
    <n v="65.797732555901305"/>
  </r>
  <r>
    <s v="Kuwait"/>
    <n v="443"/>
    <x v="121"/>
    <x v="15"/>
    <m/>
    <m/>
    <n v="54.405535502271"/>
    <n v="4.6534537433586296"/>
    <m/>
    <n v="4.5051231644767604"/>
    <n v="-7.4967395075379599"/>
    <n v="58.9106586667478"/>
  </r>
  <r>
    <s v="Kuwait"/>
    <n v="443"/>
    <x v="121"/>
    <x v="16"/>
    <m/>
    <m/>
    <n v="53.757663387501999"/>
    <n v="10.0179242643111"/>
    <m/>
    <n v="0.78354988465213804"/>
    <n v="-14.224183009007501"/>
    <n v="54.541213272154202"/>
  </r>
  <r>
    <s v="Kuwait"/>
    <n v="443"/>
    <x v="121"/>
    <x v="17"/>
    <m/>
    <m/>
    <n v="51.384507097806399"/>
    <n v="20.484973561581899"/>
    <m/>
    <n v="2.4245422213154999"/>
    <n v="-9.3532046629097891"/>
    <n v="53.809049319121897"/>
  </r>
  <r>
    <s v="Kuwait"/>
    <n v="443"/>
    <x v="121"/>
    <x v="18"/>
    <m/>
    <m/>
    <n v="50.971743247215997"/>
    <n v="15.1026507098598"/>
    <m/>
    <n v="7.2756726791617297"/>
    <n v="-3.7850852205701599"/>
    <n v="58.247415926377698"/>
  </r>
  <r>
    <s v="Kuwait"/>
    <n v="443"/>
    <x v="121"/>
    <x v="19"/>
    <m/>
    <m/>
    <n v="52.1547527821701"/>
    <n v="11.6357369141384"/>
    <m/>
    <n v="3.0709049863061901"/>
    <n v="-7.9141486423885796"/>
    <n v="55.225657768476303"/>
  </r>
  <r>
    <s v="Kuwait"/>
    <n v="443"/>
    <x v="121"/>
    <x v="20"/>
    <m/>
    <m/>
    <n v="65.538064782947899"/>
    <n v="11.705956324163299"/>
    <m/>
    <n v="-12.762907747137"/>
    <n v="-27.451183557891401"/>
    <n v="52.775157035810899"/>
  </r>
  <r>
    <s v="Kuwait"/>
    <n v="443"/>
    <x v="121"/>
    <x v="21"/>
    <m/>
    <m/>
    <n v="52.424579927762501"/>
    <n v="8.7073549133286097"/>
    <m/>
    <n v="-0.54361056528316698"/>
    <n v="-14.080056535546101"/>
    <n v="51.880969362479298"/>
  </r>
  <r>
    <s v="Kuwait"/>
    <n v="443"/>
    <x v="121"/>
    <x v="22"/>
    <m/>
    <m/>
    <n v="38.481173899850297"/>
    <n v="12.304495268622899"/>
    <m/>
    <n v="16.552785018054301"/>
    <n v="5.5097050928262004"/>
    <n v="55.033958917904599"/>
  </r>
  <r>
    <s v="Kuwait"/>
    <n v="443"/>
    <x v="121"/>
    <x v="23"/>
    <m/>
    <m/>
    <n v="40.621069737301802"/>
    <n v="12.0895661058683"/>
    <m/>
    <n v="18.295559634046299"/>
    <n v="6.5796753535523003"/>
    <n v="58.916629371348101"/>
  </r>
  <r>
    <s v="Kuwait"/>
    <n v="443"/>
    <x v="121"/>
    <x v="24"/>
    <m/>
    <m/>
    <n v="42.548418820795803"/>
    <n v="11.898851735948799"/>
    <m/>
    <n v="14.6197851801886"/>
    <n v="2.4014031863493299"/>
    <n v="57.168204000984304"/>
  </r>
  <r>
    <s v="Kuwait"/>
    <n v="443"/>
    <x v="121"/>
    <x v="25"/>
    <m/>
    <m/>
    <n v="43.438888906727499"/>
    <n v="12.165972186226201"/>
    <m/>
    <n v="11.976280671465201"/>
    <n v="-0.54001688101386203"/>
    <n v="55.415169578192703"/>
  </r>
  <r>
    <s v="Iran, Islamic Republic of"/>
    <n v="429"/>
    <x v="122"/>
    <x v="0"/>
    <m/>
    <m/>
    <n v="16.259867336781401"/>
    <n v="22.152483344145299"/>
    <n v="16.566513715667298"/>
    <n v="6.6141989160174601"/>
    <m/>
    <n v="22.874066252798901"/>
  </r>
  <r>
    <s v="Iran, Islamic Republic of"/>
    <n v="429"/>
    <x v="122"/>
    <x v="1"/>
    <m/>
    <m/>
    <n v="16.633644936139799"/>
    <n v="25.578102440193"/>
    <n v="12.7604193892541"/>
    <n v="2.4193879390533701E-2"/>
    <m/>
    <n v="16.6578388155304"/>
  </r>
  <r>
    <s v="Iran, Islamic Republic of"/>
    <n v="429"/>
    <x v="122"/>
    <x v="2"/>
    <m/>
    <m/>
    <n v="19.094200871188502"/>
    <n v="28.571622471674701"/>
    <n v="16.446260914841499"/>
    <n v="-3.5174138060962701"/>
    <n v="-3.2263709847800901"/>
    <n v="15.576787065092301"/>
  </r>
  <r>
    <s v="Iran, Islamic Republic of"/>
    <n v="429"/>
    <x v="122"/>
    <x v="3"/>
    <m/>
    <m/>
    <n v="19.123380163231801"/>
    <n v="26.8227459425616"/>
    <n v="15.212333002288799"/>
    <n v="-3.3642066478094099"/>
    <n v="-3.1098188892904202"/>
    <n v="15.7591735154224"/>
  </r>
  <r>
    <s v="Iran, Islamic Republic of"/>
    <n v="429"/>
    <x v="122"/>
    <x v="4"/>
    <m/>
    <m/>
    <n v="18.3844406030803"/>
    <n v="25.714118003665199"/>
    <n v="14.460050000797001"/>
    <n v="-2.9846932093031699"/>
    <n v="-2.81783679984283"/>
    <n v="15.399747393777099"/>
  </r>
  <r>
    <s v="Iran, Islamic Republic of"/>
    <n v="429"/>
    <x v="122"/>
    <x v="5"/>
    <m/>
    <m/>
    <n v="21.695167627183"/>
    <n v="22.020087845700299"/>
    <n v="8.5660996180754001"/>
    <n v="-2.9497567952594301"/>
    <n v="-2.7430866162346201"/>
    <n v="18.7454108319236"/>
  </r>
  <r>
    <s v="Iran, Islamic Republic of"/>
    <n v="429"/>
    <x v="122"/>
    <x v="6"/>
    <m/>
    <m/>
    <n v="22.3683196843545"/>
    <n v="18.102409407473601"/>
    <n v="5.4778090281852903"/>
    <n v="-5.8844471772682496"/>
    <n v="-5.6951569001621598"/>
    <n v="16.4838725070863"/>
  </r>
  <r>
    <s v="Iran, Islamic Republic of"/>
    <n v="429"/>
    <x v="122"/>
    <x v="7"/>
    <m/>
    <m/>
    <n v="16.958089275366699"/>
    <n v="15.928509744499999"/>
    <n v="2.1695383321889601"/>
    <n v="-2.8685912149253201"/>
    <n v="-2.63751583715143"/>
    <n v="14.0894980604414"/>
  </r>
  <r>
    <s v="Iran, Islamic Republic of"/>
    <n v="429"/>
    <x v="122"/>
    <x v="8"/>
    <m/>
    <m/>
    <n v="19.721036589279599"/>
    <n v="12.2969012542675"/>
    <n v="1.17321371403976"/>
    <n v="-5.1404622469984904"/>
    <n v="-4.9450519660801904"/>
    <n v="14.580574342281199"/>
  </r>
  <r>
    <s v="Iran, Islamic Republic of"/>
    <n v="429"/>
    <x v="122"/>
    <x v="9"/>
    <m/>
    <m/>
    <n v="18.107126055620601"/>
    <n v="13.2105694652116"/>
    <n v="6.1057807490675096"/>
    <n v="-3.8174586531480199"/>
    <n v="-3.6825022242784402"/>
    <n v="14.289667402472499"/>
  </r>
  <r>
    <s v="Iran, Islamic Republic of"/>
    <n v="429"/>
    <x v="122"/>
    <x v="10"/>
    <m/>
    <m/>
    <n v="16.2546174385919"/>
    <n v="14.713628241119"/>
    <n v="5.57382593823439"/>
    <n v="-0.97275161229904805"/>
    <n v="-0.88759401837101404"/>
    <n v="15.281865826292799"/>
  </r>
  <r>
    <s v="Iran, Islamic Republic of"/>
    <n v="429"/>
    <x v="122"/>
    <x v="11"/>
    <m/>
    <m/>
    <n v="16.894887610228299"/>
    <n v="12.2591942574175"/>
    <n v="1.69520888887657"/>
    <n v="-0.758757137871506"/>
    <n v="-0.67095399665745503"/>
    <n v="16.1361304723568"/>
  </r>
  <r>
    <s v="Iran, Islamic Republic of"/>
    <n v="429"/>
    <x v="122"/>
    <x v="12"/>
    <m/>
    <m/>
    <n v="13.162591707707699"/>
    <n v="13.5622863607643"/>
    <n v="3.6045079495902201"/>
    <n v="-0.57684959937556701"/>
    <n v="-0.49907513172653001"/>
    <n v="12.5857421083321"/>
  </r>
  <r>
    <s v="Iran, Islamic Republic of"/>
    <n v="429"/>
    <x v="122"/>
    <x v="13"/>
    <m/>
    <m/>
    <n v="13.306420246901199"/>
    <n v="11.7576255676946"/>
    <n v="-3.3833827415684099"/>
    <n v="-0.83077976783652896"/>
    <n v="-0.75307627923761999"/>
    <n v="12.475640479064699"/>
  </r>
  <r>
    <s v="Iran, Islamic Republic of"/>
    <n v="429"/>
    <x v="122"/>
    <x v="14"/>
    <m/>
    <m/>
    <n v="14.158764604977501"/>
    <n v="12.587420314115599"/>
    <n v="-3.4420009214540399"/>
    <n v="-1.0470694556286899"/>
    <n v="-0.96608522706919897"/>
    <n v="13.111695149348799"/>
  </r>
  <r>
    <s v="Iran, Islamic Republic of"/>
    <n v="429"/>
    <x v="122"/>
    <x v="15"/>
    <m/>
    <m/>
    <n v="16.322444981484299"/>
    <n v="37.022932032169997"/>
    <n v="21.6427527122562"/>
    <n v="-1.4999400911729699"/>
    <n v="-1.4026365864669399"/>
    <n v="14.822504890311301"/>
  </r>
  <r>
    <s v="Iran, Islamic Republic of"/>
    <n v="429"/>
    <x v="122"/>
    <x v="16"/>
    <m/>
    <m/>
    <n v="17.0378354008587"/>
    <n v="48.3007078475584"/>
    <n v="36.794617466369502"/>
    <n v="-1.77313787227502"/>
    <n v="-1.2895462149080501"/>
    <n v="15.264697528583699"/>
  </r>
  <r>
    <s v="Iran, Islamic Republic of"/>
    <n v="429"/>
    <x v="122"/>
    <x v="17"/>
    <m/>
    <m/>
    <n v="17.118067501057801"/>
    <n v="45.044162451790697"/>
    <n v="32.949579965615499"/>
    <n v="-1.6136223654435899"/>
    <n v="-0.91083547999096404"/>
    <n v="15.504445135614199"/>
  </r>
  <r>
    <s v="Iran, Islamic Republic of"/>
    <n v="429"/>
    <x v="122"/>
    <x v="18"/>
    <m/>
    <m/>
    <n v="15.333363064166701"/>
    <n v="40.776522086675797"/>
    <n v="29.297909727101299"/>
    <n v="-1.64863687078767"/>
    <n v="-1.0079853989157299"/>
    <n v="13.684726193378999"/>
  </r>
  <r>
    <s v="Iran, Islamic Republic of"/>
    <n v="429"/>
    <x v="122"/>
    <x v="19"/>
    <m/>
    <m/>
    <n v="13.760182721823799"/>
    <n v="42.424209323681502"/>
    <n v="32.734574493415302"/>
    <n v="-4.5020122889344298"/>
    <n v="-4.0285119740312201"/>
    <n v="9.2581704328893508"/>
  </r>
  <r>
    <s v="Iran, Islamic Republic of"/>
    <n v="429"/>
    <x v="122"/>
    <x v="20"/>
    <m/>
    <m/>
    <n v="13.029372498276601"/>
    <n v="45.641638398709297"/>
    <n v="37.416051218859202"/>
    <n v="-5.0934489609970397"/>
    <n v="-4.5860812717725103"/>
    <n v="7.9359235372795496"/>
  </r>
  <r>
    <s v="Iran, Islamic Republic of"/>
    <n v="429"/>
    <x v="122"/>
    <x v="21"/>
    <m/>
    <m/>
    <n v="12.713494846854701"/>
    <n v="48.342499761985501"/>
    <n v="41.455253797720097"/>
    <n v="-4.5402662820048398"/>
    <n v="-3.8530662293536801"/>
    <n v="8.1732285648498593"/>
  </r>
  <r>
    <s v="Iran, Islamic Republic of"/>
    <n v="429"/>
    <x v="122"/>
    <x v="22"/>
    <m/>
    <m/>
    <n v="12.8131233903687"/>
    <n v="40.275497247361002"/>
    <n v="33.9549400380508"/>
    <n v="-3.9503518339529702"/>
    <n v="-3.3292826881419799"/>
    <n v="8.8627715564157601"/>
  </r>
  <r>
    <s v="Iran, Islamic Republic of"/>
    <n v="429"/>
    <x v="122"/>
    <x v="23"/>
    <m/>
    <m/>
    <n v="15.602688646357899"/>
    <n v="39.9014395250463"/>
    <n v="33.5956357208266"/>
    <n v="-6.7834626614692102"/>
    <n v="-3.72664513375882"/>
    <n v="8.8192259848886501"/>
  </r>
  <r>
    <s v="Iran, Islamic Republic of"/>
    <n v="429"/>
    <x v="122"/>
    <x v="24"/>
    <m/>
    <m/>
    <n v="16.4062267056884"/>
    <n v="40.6357661333289"/>
    <n v="34.318509172344299"/>
    <n v="-7.53296565517579"/>
    <n v="-3.6904000683151601"/>
    <n v="8.8732610505126406"/>
  </r>
  <r>
    <s v="Iran, Islamic Republic of"/>
    <n v="429"/>
    <x v="122"/>
    <x v="25"/>
    <m/>
    <m/>
    <n v="16.8353117639167"/>
    <n v="41.456310388863898"/>
    <n v="35.161644488502901"/>
    <n v="-7.8834368405181499"/>
    <n v="-3.6205695489993701"/>
    <n v="8.9518749233985009"/>
  </r>
  <r>
    <s v="Guinea"/>
    <n v="656"/>
    <x v="123"/>
    <x v="0"/>
    <m/>
    <m/>
    <n v="12.657144281177199"/>
    <n v="91.491823695583903"/>
    <m/>
    <n v="-2.4548906937288799"/>
    <n v="-1.1820893987124099"/>
    <n v="10.2022535874483"/>
  </r>
  <r>
    <s v="Guinea"/>
    <n v="656"/>
    <x v="123"/>
    <x v="1"/>
    <m/>
    <m/>
    <n v="15.0029192307068"/>
    <n v="90.436484195783706"/>
    <m/>
    <n v="-3.30842933690663"/>
    <n v="-2.1012769990151901"/>
    <n v="11.694489893800201"/>
  </r>
  <r>
    <s v="Guinea"/>
    <n v="656"/>
    <x v="123"/>
    <x v="2"/>
    <m/>
    <m/>
    <n v="14.562524456822899"/>
    <n v="82.610227888133807"/>
    <m/>
    <n v="-3.5286365130555399"/>
    <n v="-2.2040624648656602"/>
    <n v="11.0338879437674"/>
  </r>
  <r>
    <s v="Guinea"/>
    <n v="656"/>
    <x v="123"/>
    <x v="3"/>
    <m/>
    <m/>
    <n v="14.7707470984026"/>
    <n v="81.572275946962193"/>
    <m/>
    <n v="-4.6856910162397103"/>
    <n v="-3.0696019264910599"/>
    <n v="10.0850560821629"/>
  </r>
  <r>
    <s v="Guinea"/>
    <n v="656"/>
    <x v="123"/>
    <x v="4"/>
    <m/>
    <m/>
    <n v="13.0188828852838"/>
    <n v="86.866168176001693"/>
    <m/>
    <n v="-3.8837161396224502"/>
    <n v="-1.8836906453855999"/>
    <n v="9.1351667456613903"/>
  </r>
  <r>
    <s v="Guinea"/>
    <n v="656"/>
    <x v="123"/>
    <x v="5"/>
    <m/>
    <m/>
    <n v="11.008500720164401"/>
    <n v="97.9152799914376"/>
    <m/>
    <n v="-1.07419165655033"/>
    <n v="0.93012173651189201"/>
    <n v="9.9343090636141191"/>
  </r>
  <r>
    <s v="Guinea"/>
    <n v="656"/>
    <x v="123"/>
    <x v="6"/>
    <m/>
    <m/>
    <n v="13.2152522091311"/>
    <n v="95.221798072270303"/>
    <m/>
    <n v="-2.17995213549337"/>
    <n v="0.28898195876288701"/>
    <n v="11.0353000736377"/>
  </r>
  <r>
    <s v="Guinea"/>
    <n v="656"/>
    <x v="123"/>
    <x v="7"/>
    <m/>
    <m/>
    <n v="8.6738208074645602"/>
    <n v="60.800095610261302"/>
    <m/>
    <n v="1.2631894280392499"/>
    <n v="2.8298211673290701"/>
    <n v="9.9370102355038092"/>
  </r>
  <r>
    <s v="Guinea"/>
    <n v="656"/>
    <x v="123"/>
    <x v="8"/>
    <m/>
    <m/>
    <n v="10.085133445032101"/>
    <n v="58.463416827773202"/>
    <m/>
    <n v="0.374173011552144"/>
    <n v="2.0912622520189701"/>
    <n v="10.459306456584301"/>
  </r>
  <r>
    <s v="Guinea"/>
    <n v="656"/>
    <x v="123"/>
    <x v="9"/>
    <m/>
    <m/>
    <n v="16.249844951624901"/>
    <n v="61.306074557169097"/>
    <m/>
    <n v="-4.8925824857355504"/>
    <n v="-3.4645869511287501"/>
    <n v="11.3572624658894"/>
  </r>
  <r>
    <s v="Guinea"/>
    <n v="656"/>
    <x v="123"/>
    <x v="10"/>
    <m/>
    <m/>
    <n v="20.510657815944001"/>
    <n v="68.853016499212302"/>
    <m/>
    <n v="-9.6612432632155603"/>
    <n v="-8.2677895702473005"/>
    <n v="10.849414552728501"/>
  </r>
  <r>
    <s v="Guinea"/>
    <n v="656"/>
    <x v="123"/>
    <x v="11"/>
    <m/>
    <m/>
    <n v="16.041482202939601"/>
    <n v="58.082232679901303"/>
    <m/>
    <n v="-0.93571808039667104"/>
    <n v="0.53326987781122703"/>
    <n v="15.105764122542899"/>
  </r>
  <r>
    <s v="Guinea"/>
    <n v="656"/>
    <x v="123"/>
    <x v="12"/>
    <m/>
    <m/>
    <n v="20.040980491002401"/>
    <n v="27.1854011196668"/>
    <m/>
    <n v="-2.5104441066989298"/>
    <n v="-1.20520262119306"/>
    <n v="17.530536384303499"/>
  </r>
  <r>
    <s v="Guinea"/>
    <n v="656"/>
    <x v="123"/>
    <x v="13"/>
    <m/>
    <m/>
    <n v="18.638990821929799"/>
    <n v="33.966962090670201"/>
    <m/>
    <n v="-3.8736353419161098"/>
    <n v="-3.0212665929195199"/>
    <n v="14.7653554800136"/>
  </r>
  <r>
    <s v="Guinea"/>
    <n v="656"/>
    <x v="123"/>
    <x v="14"/>
    <m/>
    <m/>
    <n v="20.207717836593599"/>
    <n v="35.158097783471199"/>
    <m/>
    <n v="-3.2119788724809499"/>
    <n v="-2.2441561019730698"/>
    <n v="16.995738964112601"/>
  </r>
  <r>
    <s v="Guinea"/>
    <n v="656"/>
    <x v="123"/>
    <x v="15"/>
    <m/>
    <m/>
    <n v="21.701738761030001"/>
    <n v="44.389274835827798"/>
    <m/>
    <n v="-6.8917038292618402"/>
    <n v="-6.06825402604853"/>
    <n v="14.810034931768101"/>
  </r>
  <r>
    <s v="Guinea"/>
    <n v="656"/>
    <x v="123"/>
    <x v="16"/>
    <m/>
    <m/>
    <n v="16.136228272866301"/>
    <n v="43.009276160201601"/>
    <m/>
    <n v="-0.14739018129661299"/>
    <n v="0.94842377529994204"/>
    <n v="15.988838091569701"/>
  </r>
  <r>
    <s v="Guinea"/>
    <n v="656"/>
    <x v="123"/>
    <x v="17"/>
    <m/>
    <m/>
    <n v="17.3460234276329"/>
    <n v="41.883957528428603"/>
    <m/>
    <n v="-2.0616639627445199"/>
    <n v="-1.1511506554604001"/>
    <n v="15.2843594648884"/>
  </r>
  <r>
    <s v="Guinea"/>
    <n v="656"/>
    <x v="123"/>
    <x v="18"/>
    <m/>
    <m/>
    <n v="16.034283298844599"/>
    <n v="39.266744138577103"/>
    <m/>
    <n v="-1.09220215560964"/>
    <n v="-0.26957319959141701"/>
    <n v="14.942081143235001"/>
  </r>
  <r>
    <s v="Guinea"/>
    <n v="656"/>
    <x v="123"/>
    <x v="19"/>
    <m/>
    <m/>
    <n v="14.899788148262401"/>
    <n v="38.373329912726398"/>
    <m/>
    <n v="-0.475541385536836"/>
    <n v="-1.06280304888459E-2"/>
    <n v="14.4242467627256"/>
  </r>
  <r>
    <s v="Guinea"/>
    <n v="656"/>
    <x v="123"/>
    <x v="20"/>
    <m/>
    <m/>
    <n v="15.781456816387299"/>
    <n v="44.027149920350297"/>
    <m/>
    <n v="-2.88912545119637"/>
    <n v="-2.1961886225817402"/>
    <n v="12.8923313651909"/>
  </r>
  <r>
    <s v="Guinea"/>
    <n v="656"/>
    <x v="123"/>
    <x v="21"/>
    <m/>
    <m/>
    <n v="14.0774121216587"/>
    <n v="39.261577802312601"/>
    <m/>
    <n v="-1.49255710169703"/>
    <n v="-0.97370558116051398"/>
    <n v="12.584855019961701"/>
  </r>
  <r>
    <s v="Guinea"/>
    <n v="656"/>
    <x v="123"/>
    <x v="22"/>
    <m/>
    <m/>
    <n v="16.9420761958005"/>
    <n v="39.076531407229098"/>
    <m/>
    <n v="-4.3541006396909498"/>
    <n v="-3.51136537294393"/>
    <n v="12.587975556109599"/>
  </r>
  <r>
    <s v="Guinea"/>
    <n v="656"/>
    <x v="123"/>
    <x v="23"/>
    <m/>
    <m/>
    <n v="17.368126947659199"/>
    <n v="37.542287063933898"/>
    <m/>
    <n v="-4.16688765709217"/>
    <n v="-3.2052257978876901"/>
    <n v="13.201239290567001"/>
  </r>
  <r>
    <s v="Guinea"/>
    <n v="656"/>
    <x v="123"/>
    <x v="24"/>
    <m/>
    <m/>
    <n v="17.284215114284301"/>
    <n v="38.190596922486499"/>
    <m/>
    <n v="-3.6496033501190599"/>
    <n v="-2.8074408306828502"/>
    <n v="13.6346117641652"/>
  </r>
  <r>
    <s v="Guinea"/>
    <n v="656"/>
    <x v="123"/>
    <x v="25"/>
    <m/>
    <m/>
    <n v="17.840070472155102"/>
    <n v="38.265263312163498"/>
    <m/>
    <n v="-3.56836924739242"/>
    <n v="-2.6582543542391202"/>
    <n v="14.271701224762699"/>
  </r>
  <r>
    <s v="Ecuador"/>
    <n v="248"/>
    <x v="124"/>
    <x v="0"/>
    <m/>
    <m/>
    <n v="23.216020270760598"/>
    <m/>
    <m/>
    <n v="-0.30654590475645899"/>
    <n v="5.4635453811446899"/>
    <n v="22.909474366004101"/>
  </r>
  <r>
    <s v="Ecuador"/>
    <n v="248"/>
    <x v="124"/>
    <x v="1"/>
    <m/>
    <m/>
    <n v="20.218137958605499"/>
    <m/>
    <m/>
    <n v="3.0917103526664699E-2"/>
    <n v="4.1019260469262999"/>
    <n v="20.2490550621322"/>
  </r>
  <r>
    <s v="Ecuador"/>
    <n v="248"/>
    <x v="124"/>
    <x v="2"/>
    <n v="0.776108936444455"/>
    <n v="3.7103303071531699"/>
    <n v="21.5811432426529"/>
    <n v="52.161098680987699"/>
    <m/>
    <n v="0.69945723161409201"/>
    <n v="3.6472064041030898"/>
    <n v="22.280600474267001"/>
  </r>
  <r>
    <s v="Ecuador"/>
    <n v="248"/>
    <x v="124"/>
    <x v="3"/>
    <n v="1.36548970257906"/>
    <n v="3.8312566146200902"/>
    <n v="20.308294302494499"/>
    <n v="45.061849984731197"/>
    <m/>
    <n v="0.99800830026382603"/>
    <n v="3.5249531268066598"/>
    <n v="21.306302602758301"/>
  </r>
  <r>
    <s v="Ecuador"/>
    <n v="248"/>
    <x v="124"/>
    <x v="4"/>
    <n v="1.7638381979376501"/>
    <n v="3.9561640992660201"/>
    <n v="20.4777251886571"/>
    <n v="38.665360204613002"/>
    <m/>
    <n v="1.8674658956088901"/>
    <n v="4.0444417171290103"/>
    <n v="22.345191084265998"/>
  </r>
  <r>
    <s v="Ecuador"/>
    <n v="248"/>
    <x v="124"/>
    <x v="5"/>
    <n v="0.43664679116732003"/>
    <n v="2.4049133507014502"/>
    <n v="21.392843902984499"/>
    <n v="34.699966003830198"/>
    <m/>
    <n v="0.64133068162943796"/>
    <n v="2.5848344801313199"/>
    <n v="22.034174584613901"/>
  </r>
  <r>
    <s v="Ecuador"/>
    <n v="248"/>
    <x v="124"/>
    <x v="6"/>
    <n v="2.6702139310564799"/>
    <n v="4.6093773063672803"/>
    <n v="21.212679861747802"/>
    <n v="31.1277840634928"/>
    <m/>
    <n v="2.8519072287316098"/>
    <n v="4.7667420255105704"/>
    <n v="24.064587090479399"/>
  </r>
  <r>
    <s v="Ecuador"/>
    <n v="248"/>
    <x v="124"/>
    <x v="7"/>
    <n v="1.6585534846227801"/>
    <n v="3.3365265688801502"/>
    <n v="24.124657009062801"/>
    <n v="28.464342511991699"/>
    <m/>
    <n v="2.59792015217268"/>
    <n v="4.2871350616896802"/>
    <n v="26.7225771612354"/>
  </r>
  <r>
    <s v="Ecuador"/>
    <n v="248"/>
    <x v="124"/>
    <x v="8"/>
    <n v="-2.18022307509281"/>
    <n v="-1.0228553021498701"/>
    <n v="35.233383537921902"/>
    <n v="24.2289002096282"/>
    <m/>
    <n v="0.56232864040758601"/>
    <n v="1.7031374798944401"/>
    <n v="35.795712178329502"/>
  </r>
  <r>
    <s v="Ecuador"/>
    <n v="248"/>
    <x v="124"/>
    <x v="9"/>
    <n v="-1.3244166632630301"/>
    <n v="-0.77807722130176304"/>
    <n v="32.966196551941401"/>
    <n v="18.5679160609346"/>
    <m/>
    <n v="-3.5699949342309498"/>
    <n v="-3.0117118637643201"/>
    <n v="29.396201617710499"/>
  </r>
  <r>
    <s v="Ecuador"/>
    <n v="248"/>
    <x v="124"/>
    <x v="10"/>
    <n v="-0.34005429712381002"/>
    <n v="0.234681377403227"/>
    <n v="34.681079167619203"/>
    <n v="17.6957850648303"/>
    <m/>
    <n v="-1.3574079458698001"/>
    <n v="-0.76413384186362798"/>
    <n v="33.3236712217494"/>
  </r>
  <r>
    <s v="Ecuador"/>
    <n v="248"/>
    <x v="124"/>
    <x v="11"/>
    <n v="-1.46828238780751"/>
    <n v="-0.83686512214405495"/>
    <n v="39.469671718426"/>
    <n v="16.789384936230999"/>
    <m/>
    <n v="-0.12672835668841601"/>
    <n v="0.50661116914775395"/>
    <n v="39.342943361737603"/>
  </r>
  <r>
    <s v="Ecuador"/>
    <n v="248"/>
    <x v="124"/>
    <x v="12"/>
    <n v="-2.34433837668298"/>
    <n v="-1.5974949811344401"/>
    <n v="40.254510731409198"/>
    <n v="17.495502789221899"/>
    <m/>
    <n v="-0.93717539197507604"/>
    <n v="-0.195508707389287"/>
    <n v="39.317335339434102"/>
  </r>
  <r>
    <s v="Ecuador"/>
    <n v="248"/>
    <x v="124"/>
    <x v="13"/>
    <n v="-6.0074886460812902"/>
    <n v="-4.9697402526325103"/>
    <n v="43.737434447313099"/>
    <n v="20.031400558336902"/>
    <m/>
    <n v="-4.5700967663170102"/>
    <n v="-3.54977757754728"/>
    <n v="39.167337680996098"/>
  </r>
  <r>
    <s v="Ecuador"/>
    <n v="248"/>
    <x v="124"/>
    <x v="14"/>
    <n v="-6.4615462586919303"/>
    <n v="-5.4295823436774198"/>
    <n v="43.5936582232573"/>
    <n v="27.9728895167231"/>
    <m/>
    <n v="-5.2239957936211203"/>
    <n v="-4.2177609133951197"/>
    <n v="38.369662429636101"/>
  </r>
  <r>
    <s v="Ecuador"/>
    <n v="248"/>
    <x v="124"/>
    <x v="15"/>
    <n v="-6.8279538124927504"/>
    <n v="-5.3863469736600003"/>
    <n v="39.679283961596198"/>
    <n v="35.217577395570899"/>
    <m/>
    <n v="-6.1194154707693196"/>
    <n v="-4.68793884290137"/>
    <n v="33.559868490826901"/>
  </r>
  <r>
    <s v="Ecuador"/>
    <n v="248"/>
    <x v="124"/>
    <x v="16"/>
    <n v="-7.6037226554046997"/>
    <n v="-6.0695303746347999"/>
    <n v="38.564505966231501"/>
    <n v="44.581696227109198"/>
    <m/>
    <n v="-8.2315224641735796"/>
    <n v="-6.6698821966045303"/>
    <n v="30.3329835020579"/>
  </r>
  <r>
    <s v="Ecuador"/>
    <n v="248"/>
    <x v="124"/>
    <x v="17"/>
    <n v="-3.9237938505721801"/>
    <n v="-1.81312038715207"/>
    <n v="36.511007956239503"/>
    <n v="47.030460588486903"/>
    <m/>
    <n v="-4.4613251367581599"/>
    <n v="-2.3429391502339501"/>
    <n v="32.049682819481397"/>
  </r>
  <r>
    <s v="Ecuador"/>
    <n v="248"/>
    <x v="124"/>
    <x v="18"/>
    <n v="-2.5599438756616801"/>
    <n v="-0.123044104505682"/>
    <n v="37.652616963174601"/>
    <n v="49.087030007449897"/>
    <m/>
    <n v="-2.0545382965335701"/>
    <n v="0.37899703845763"/>
    <n v="35.598078666641001"/>
  </r>
  <r>
    <s v="Ecuador"/>
    <n v="248"/>
    <x v="124"/>
    <x v="19"/>
    <n v="-2.8633678339393298"/>
    <n v="-0.176827568799591"/>
    <n v="36.402213462105799"/>
    <n v="51.411454635458199"/>
    <m/>
    <n v="-2.7426140282097"/>
    <n v="-4.1710943425414503E-2"/>
    <n v="33.659599433896098"/>
  </r>
  <r>
    <s v="Ecuador"/>
    <n v="248"/>
    <x v="124"/>
    <x v="20"/>
    <n v="-4.2554302395859001"/>
    <n v="-1.5414121657983499"/>
    <n v="35.7296838177976"/>
    <n v="60.889882354888996"/>
    <m/>
    <n v="-6.1114675336704902"/>
    <n v="-3.30677981379104"/>
    <n v="29.618216284127101"/>
  </r>
  <r>
    <s v="Ecuador"/>
    <n v="248"/>
    <x v="124"/>
    <x v="21"/>
    <n v="-1.2674423309223399"/>
    <n v="3.2436118370692602E-2"/>
    <n v="35.499749828140899"/>
    <n v="62.237112168519403"/>
    <m/>
    <n v="-1.4761058804687801"/>
    <n v="-0.20241131653289299"/>
    <n v="34.023643947672099"/>
  </r>
  <r>
    <s v="Dominican Republic"/>
    <n v="243"/>
    <x v="125"/>
    <x v="0"/>
    <n v="-2.0231588274068"/>
    <n v="-1.3071417036167501"/>
    <n v="14.5380935936453"/>
    <n v="16.707221983946901"/>
    <m/>
    <n v="-1.39500056161651"/>
    <n v="-0.69808557741653099"/>
    <n v="13.1430930320288"/>
  </r>
  <r>
    <s v="Dominican Republic"/>
    <n v="243"/>
    <x v="125"/>
    <x v="1"/>
    <n v="-1.7661012461023999"/>
    <n v="-1.07003121283749"/>
    <n v="15.7333723897168"/>
    <n v="20.351414787156699"/>
    <m/>
    <n v="-1.6288531329920899"/>
    <n v="-0.93925132673080103"/>
    <n v="14.1045192567247"/>
  </r>
  <r>
    <s v="Dominican Republic"/>
    <n v="243"/>
    <x v="125"/>
    <x v="2"/>
    <n v="-1.94210375796357"/>
    <n v="-1.14076250709871"/>
    <n v="15.844783768796001"/>
    <n v="21.4865053298794"/>
    <n v="19.156914519460798"/>
    <n v="-1.8093421112376"/>
    <n v="-1.0188866145426301"/>
    <n v="14.035441657558399"/>
  </r>
  <r>
    <s v="Dominican Republic"/>
    <n v="243"/>
    <x v="125"/>
    <x v="3"/>
    <n v="-4.3526909244215801"/>
    <n v="-2.7953044223438699"/>
    <n v="19.0135234856598"/>
    <n v="48.150230285723097"/>
    <n v="46.594575049628197"/>
    <n v="-6.1865377552007503"/>
    <n v="-4.5667761925601296"/>
    <n v="12.826985730459"/>
  </r>
  <r>
    <s v="Dominican Republic"/>
    <n v="243"/>
    <x v="125"/>
    <x v="4"/>
    <n v="-2.3991717957052301"/>
    <n v="-0.72793583070326695"/>
    <n v="17.077693991511701"/>
    <n v="34.345505045586002"/>
    <n v="31.6392027533579"/>
    <n v="-3.4474198394658799"/>
    <n v="-1.6746881876923301"/>
    <n v="13.6302741520458"/>
  </r>
  <r>
    <s v="Dominican Republic"/>
    <n v="243"/>
    <x v="125"/>
    <x v="5"/>
    <n v="-0.40323219343063998"/>
    <n v="0.800368146625416"/>
    <n v="15.143546636320499"/>
    <n v="38.321536508461897"/>
    <n v="32.209941055780199"/>
    <n v="-0.40301324671755301"/>
    <n v="0.82583017642031198"/>
    <n v="14.7405333896029"/>
  </r>
  <r>
    <s v="Dominican Republic"/>
    <n v="243"/>
    <x v="125"/>
    <x v="6"/>
    <n v="-1.34845013045896"/>
    <n v="-4.0112809077867601E-2"/>
    <n v="16.159448079577899"/>
    <n v="36.021836114421198"/>
    <n v="29.925317848289499"/>
    <n v="-0.94183234908105995"/>
    <n v="0.368543610023148"/>
    <n v="15.217615730496799"/>
  </r>
  <r>
    <s v="Dominican Republic"/>
    <n v="243"/>
    <x v="125"/>
    <x v="7"/>
    <n v="-0.38647787887326501"/>
    <n v="1.1382904668229099"/>
    <n v="16.272895833253902"/>
    <n v="32.906749701919097"/>
    <n v="26.027666549507401"/>
    <n v="0.105153082443321"/>
    <n v="1.6014200246447801"/>
    <n v="16.378048915697299"/>
  </r>
  <r>
    <s v="Dominican Republic"/>
    <n v="243"/>
    <x v="125"/>
    <x v="8"/>
    <n v="-4.0666932574860803"/>
    <n v="-2.4874015314623898"/>
    <n v="18.285719501615301"/>
    <n v="33.606810743148998"/>
    <n v="27.947661928297201"/>
    <n v="-3.2498041177984298"/>
    <n v="-1.67920774062962"/>
    <n v="15.035915383816899"/>
  </r>
  <r>
    <s v="Dominican Republic"/>
    <n v="243"/>
    <x v="125"/>
    <x v="9"/>
    <n v="-2.4187251853787601"/>
    <n v="-0.62863191192648404"/>
    <n v="16.2482231015926"/>
    <n v="36.7341677897533"/>
    <n v="29.859441216457601"/>
    <n v="-3.0168302576589898"/>
    <n v="-1.1760305406954701"/>
    <n v="13.2313928439336"/>
  </r>
  <r>
    <s v="Dominican Republic"/>
    <n v="243"/>
    <x v="125"/>
    <x v="10"/>
    <n v="-3.1468705871585301"/>
    <n v="-1.3490064958425501"/>
    <n v="15.7988376190099"/>
    <n v="37.310872060831002"/>
    <n v="30.194721131351699"/>
    <n v="-2.7288644482069802"/>
    <n v="-0.92385269722813101"/>
    <n v="13.0699731708029"/>
  </r>
  <r>
    <s v="Dominican Republic"/>
    <n v="243"/>
    <x v="125"/>
    <x v="11"/>
    <n v="-3.0354492386257301"/>
    <n v="-1.0514310638075399"/>
    <n v="15.9469693399679"/>
    <n v="39.052635242330801"/>
    <n v="31.862794198878699"/>
    <n v="-3.0501611613210402"/>
    <n v="-1.02182172416648"/>
    <n v="12.8968081786469"/>
  </r>
  <r>
    <s v="Dominican Republic"/>
    <n v="243"/>
    <x v="125"/>
    <x v="12"/>
    <n v="-6.0994181122950302"/>
    <n v="-3.8379585844219002"/>
    <n v="20.1176309084052"/>
    <n v="42.320454746802596"/>
    <n v="36.305762658635302"/>
    <n v="-6.5603391071036299"/>
    <n v="-4.2041416868814201"/>
    <n v="13.5572918013016"/>
  </r>
  <r>
    <s v="Dominican Republic"/>
    <n v="243"/>
    <x v="125"/>
    <x v="13"/>
    <n v="-3.0605747807935999"/>
    <n v="-0.897292036545008"/>
    <n v="17.690782212070399"/>
    <n v="46.714612047119303"/>
    <n v="39.047373574696998"/>
    <n v="-3.4723956061171699"/>
    <n v="-1.2119335151158199"/>
    <n v="14.218386605953199"/>
  </r>
  <r>
    <s v="Dominican Republic"/>
    <n v="243"/>
    <x v="125"/>
    <x v="14"/>
    <n v="-4.32913432614097"/>
    <n v="-2.0464012874824999"/>
    <n v="16.9998425995052"/>
    <n v="44.911006834789497"/>
    <n v="37.552714960756099"/>
    <n v="-2.75273262168845"/>
    <n v="-0.39946903656048699"/>
    <n v="14.247109977816701"/>
  </r>
  <r>
    <s v="Dominican Republic"/>
    <n v="243"/>
    <x v="125"/>
    <x v="15"/>
    <n v="-4.2087435001842302"/>
    <n v="-1.9376479514810101"/>
    <n v="16.6811553440021"/>
    <n v="44.9414524206381"/>
    <n v="37.465071856701897"/>
    <n v="-3.2990253763543899E-2"/>
    <n v="2.2802828324032198"/>
    <n v="16.648165090238599"/>
  </r>
  <r>
    <s v="Dominican Republic"/>
    <n v="243"/>
    <x v="125"/>
    <x v="16"/>
    <n v="-3.80275378152513"/>
    <n v="-1.29248740305279"/>
    <n v="16.974438735522"/>
    <n v="46.591415430996598"/>
    <n v="38.499764072078698"/>
    <n v="-3.1032313635390598"/>
    <n v="-0.57038312378843903"/>
    <n v="13.871207371982999"/>
  </r>
  <r>
    <s v="Dominican Republic"/>
    <n v="243"/>
    <x v="125"/>
    <x v="17"/>
    <n v="-3.6544793565797198"/>
    <n v="-1.15235099916869"/>
    <n v="17.064118909829499"/>
    <n v="48.906267708038101"/>
    <n v="40.3031716353237"/>
    <n v="-3.0875166235327902"/>
    <n v="-0.54115669154884904"/>
    <n v="13.976602286296799"/>
  </r>
  <r>
    <s v="Dominican Republic"/>
    <n v="243"/>
    <x v="125"/>
    <x v="18"/>
    <n v="-3.3177842363432002"/>
    <n v="-0.73967393923179403"/>
    <n v="16.351643553542001"/>
    <n v="50.465317022337501"/>
    <n v="41.418517051881999"/>
    <n v="-2.16039105592374"/>
    <n v="0.42819644447564797"/>
    <n v="14.1912524976182"/>
  </r>
  <r>
    <s v="Dominican Republic"/>
    <n v="243"/>
    <x v="125"/>
    <x v="19"/>
    <n v="-3.19593916853418"/>
    <n v="-0.4636265744752"/>
    <n v="16.591216832697398"/>
    <n v="53.5792498853124"/>
    <n v="43.390604196103901"/>
    <n v="-2.1951436739026602"/>
    <n v="0.55024608318372503"/>
    <n v="14.396073158794801"/>
  </r>
  <r>
    <s v="Dominican Republic"/>
    <n v="243"/>
    <x v="125"/>
    <x v="20"/>
    <n v="-7.6046816633798304"/>
    <n v="-4.5656879354924698"/>
    <n v="22.091756299794302"/>
    <n v="71.532945929099597"/>
    <n v="57.487508855663002"/>
    <n v="-7.9050630504850998"/>
    <n v="-4.6651251921080803"/>
    <n v="14.186693249309201"/>
  </r>
  <r>
    <s v="Dominican Republic"/>
    <n v="243"/>
    <x v="125"/>
    <x v="21"/>
    <n v="-3.6015004261609498"/>
    <n v="-0.55157778742804797"/>
    <n v="18.479005322870499"/>
    <n v="63.003769454018801"/>
    <n v="49.262279476633303"/>
    <n v="-2.9226662997864401"/>
    <n v="0.18442970039794401"/>
    <n v="15.556339023084"/>
  </r>
  <r>
    <s v="Dominican Republic"/>
    <n v="243"/>
    <x v="125"/>
    <x v="22"/>
    <n v="-3.4136244658815298"/>
    <n v="-0.51455713847465401"/>
    <n v="17.291794066640499"/>
    <n v="59.368287995958099"/>
    <n v="45.832768092894597"/>
    <n v="-2.7174180717304099"/>
    <n v="0.20028399935300401"/>
    <n v="14.574375994910101"/>
  </r>
  <r>
    <s v="Dominican Republic"/>
    <n v="243"/>
    <x v="125"/>
    <x v="23"/>
    <n v="-3.49727099936884"/>
    <n v="-0.448248243003947"/>
    <n v="17.1622962926679"/>
    <n v="57.8365988476288"/>
    <n v="44.529821862411403"/>
    <n v="-2.7540939394313102"/>
    <n v="0.30278366549594299"/>
    <n v="14.4082023532366"/>
  </r>
  <r>
    <s v="Dominican Republic"/>
    <n v="243"/>
    <x v="125"/>
    <x v="24"/>
    <n v="-3.5700657975418002"/>
    <n v="-0.39423638512032499"/>
    <n v="17.176795964255302"/>
    <n v="56.928216615332303"/>
    <n v="43.621439630114899"/>
    <n v="-2.7561772623121801"/>
    <n v="0.42072620723804699"/>
    <n v="14.4206187019432"/>
  </r>
  <r>
    <s v="Dominican Republic"/>
    <n v="243"/>
    <x v="125"/>
    <x v="25"/>
    <n v="-3.26675618773911"/>
    <n v="-2.7398683017918601E-2"/>
    <n v="16.864196506401701"/>
    <n v="55.873328043452503"/>
    <n v="42.566551058235198"/>
    <n v="-2.4435778044586001"/>
    <n v="0.79522601032781304"/>
    <n v="14.4206187019431"/>
  </r>
  <r>
    <s v="Croatia"/>
    <n v="960"/>
    <x v="126"/>
    <x v="0"/>
    <m/>
    <m/>
    <n v="47.086561344568302"/>
    <n v="33.113916208472098"/>
    <m/>
    <n v="-5.4511037649762697"/>
    <n v="-3.7740776854993299"/>
    <n v="41.635457579592"/>
  </r>
  <r>
    <s v="Croatia"/>
    <n v="960"/>
    <x v="126"/>
    <x v="1"/>
    <m/>
    <m/>
    <n v="45.770714816738902"/>
    <n v="34.623379640360803"/>
    <m/>
    <n v="-5.6998383288405199"/>
    <n v="-3.86096777217751"/>
    <n v="40.070876487898403"/>
  </r>
  <r>
    <s v="Croatia"/>
    <n v="960"/>
    <x v="126"/>
    <x v="2"/>
    <m/>
    <m/>
    <n v="50.239063826991902"/>
    <n v="36.446277501724403"/>
    <m/>
    <n v="-3.2582593150434298"/>
    <n v="-1.89275676487287"/>
    <n v="46.980804511948499"/>
  </r>
  <r>
    <s v="Croatia"/>
    <n v="960"/>
    <x v="126"/>
    <x v="3"/>
    <n v="-5.98974068908917"/>
    <n v="-4.6002747610326296"/>
    <n v="49.6185458017871"/>
    <n v="37.853233067321497"/>
    <n v="29.2276703499079"/>
    <n v="-4.4821720892162897"/>
    <n v="-3.1477218470772801"/>
    <n v="45.136373712570801"/>
  </r>
  <r>
    <s v="Croatia"/>
    <n v="960"/>
    <x v="126"/>
    <x v="4"/>
    <n v="-6.9357332629399702"/>
    <n v="-5.4599580216721604"/>
    <n v="48.4099544223007"/>
    <n v="39.959082758675201"/>
    <n v="32.1097261388501"/>
    <n v="-4.9236553788794399"/>
    <n v="-3.5244516062781899"/>
    <n v="43.486299043421198"/>
  </r>
  <r>
    <s v="Croatia"/>
    <n v="960"/>
    <x v="126"/>
    <x v="5"/>
    <n v="-6.1568860995887196"/>
    <n v="-4.6634294577053401"/>
    <n v="46.520058158746899"/>
    <n v="40.904361171693097"/>
    <n v="32.715837243627902"/>
    <n v="-3.63415063996651"/>
    <n v="-2.2402132487387898"/>
    <n v="42.8859075187804"/>
  </r>
  <r>
    <s v="Croatia"/>
    <n v="960"/>
    <x v="126"/>
    <x v="6"/>
    <n v="-11.747011774562299"/>
    <n v="-10.191341098903001"/>
    <n v="46.113945835985596"/>
    <n v="38.4251278994183"/>
    <n v="30.827077292001398"/>
    <n v="-3.1062297710103599"/>
    <n v="-1.85323646994237"/>
    <n v="43.007716064975298"/>
  </r>
  <r>
    <s v="Croatia"/>
    <n v="960"/>
    <x v="126"/>
    <x v="7"/>
    <n v="-8.7697467571310401"/>
    <n v="-7.2849426083228899"/>
    <n v="45.291085767771797"/>
    <n v="37.124242573525798"/>
    <n v="29.8142149859599"/>
    <n v="-2.21565717523031"/>
    <n v="-0.96445637716143695"/>
    <n v="43.075428592541499"/>
  </r>
  <r>
    <s v="Croatia"/>
    <n v="960"/>
    <x v="126"/>
    <x v="8"/>
    <n v="-7.1457029063071698"/>
    <n v="-5.5457654358364703"/>
    <n v="45.528659027314397"/>
    <n v="39.008497609957701"/>
    <n v="30.0878115002707"/>
    <n v="-2.8044690497397999"/>
    <n v="-1.37869210698912"/>
    <n v="42.724189977574603"/>
  </r>
  <r>
    <s v="Croatia"/>
    <n v="960"/>
    <x v="126"/>
    <x v="9"/>
    <n v="-7.3116792612162804"/>
    <n v="-5.4398189551242302"/>
    <n v="48.500337498312497"/>
    <n v="48.291868540657298"/>
    <n v="36.980155099224497"/>
    <n v="-6.0013799931000298"/>
    <n v="-4.1925990370048103"/>
    <n v="42.498957505212502"/>
  </r>
  <r>
    <s v="Croatia"/>
    <n v="960"/>
    <x v="126"/>
    <x v="10"/>
    <n v="-7.2077559447613702"/>
    <n v="-5.16580024048708"/>
    <n v="48.048419284637099"/>
    <n v="57.200073444644097"/>
    <n v="44.808938574391298"/>
    <n v="-6.3997074254341202"/>
    <n v="-4.4012605990554503"/>
    <n v="41.648711859202997"/>
  </r>
  <r>
    <s v="Croatia"/>
    <n v="960"/>
    <x v="126"/>
    <x v="11"/>
    <n v="-8.9590507541591702"/>
    <n v="-6.5562941417930496"/>
    <n v="48.3353180951027"/>
    <n v="63.538445131705203"/>
    <n v="52.556225042361298"/>
    <n v="-7.9789792992309803"/>
    <n v="-5.6598592300309303"/>
    <n v="40.3563387958717"/>
  </r>
  <r>
    <s v="Croatia"/>
    <n v="960"/>
    <x v="126"/>
    <x v="12"/>
    <n v="-6.2694476622859696"/>
    <n v="-3.4935327580919702"/>
    <n v="47.731512613832301"/>
    <n v="69.266422190541903"/>
    <n v="57.683693322932598"/>
    <n v="-5.4565696233932002"/>
    <n v="-2.7655390280131402"/>
    <n v="42.274942990439101"/>
  </r>
  <r>
    <s v="Croatia"/>
    <n v="960"/>
    <x v="126"/>
    <x v="13"/>
    <n v="-6.4294864875960904"/>
    <n v="-3.6198457204124201"/>
    <n v="47.570865145629597"/>
    <n v="80.042684288074298"/>
    <n v="64.806179399026604"/>
    <n v="-5.3835186260064596"/>
    <n v="-2.6774716851959299"/>
    <n v="42.187346519623198"/>
  </r>
  <r>
    <s v="Croatia"/>
    <n v="960"/>
    <x v="126"/>
    <x v="14"/>
    <n v="-5.2173672219024301"/>
    <n v="-2.30667269907272"/>
    <n v="48.160623693307002"/>
    <n v="83.690354406444499"/>
    <n v="68.830873295893397"/>
    <n v="-5.3286826745562799"/>
    <n v="-2.4404028715183399"/>
    <n v="42.831941018750797"/>
  </r>
  <r>
    <s v="Croatia"/>
    <n v="960"/>
    <x v="126"/>
    <x v="15"/>
    <n v="-3.0194823842657299"/>
    <n v="6.9424702284519996E-2"/>
    <n v="48.020608368334599"/>
    <n v="83.250337901666995"/>
    <n v="70.052116790442795"/>
    <n v="-3.40035170840176"/>
    <n v="-0.31729329864694"/>
    <n v="44.620256659932899"/>
  </r>
  <r>
    <s v="Croatia"/>
    <n v="960"/>
    <x v="126"/>
    <x v="16"/>
    <n v="-0.951276110132796"/>
    <n v="1.8885977637415401"/>
    <n v="46.820511235607803"/>
    <n v="79.7233663555498"/>
    <n v="67.807412860121005"/>
    <n v="-0.93486775192317395"/>
    <n v="1.8668697074078"/>
    <n v="45.885643483684603"/>
  </r>
  <r>
    <s v="Croatia"/>
    <n v="960"/>
    <x v="126"/>
    <x v="17"/>
    <n v="0.83630588731607103"/>
    <n v="3.26022641567334"/>
    <n v="44.702367364477396"/>
    <n v="76.518322568516595"/>
    <n v="64.723315115951195"/>
    <n v="0.81261776570047395"/>
    <n v="3.1994797656736198"/>
    <n v="45.514985130177898"/>
  </r>
  <r>
    <s v="Croatia"/>
    <n v="960"/>
    <x v="126"/>
    <x v="18"/>
    <n v="0.42150895323559701"/>
    <n v="2.5108416450792501"/>
    <n v="45.4362103593404"/>
    <n v="73.208197413362996"/>
    <n v="61.485589285029"/>
    <n v="0.22889095640736001"/>
    <n v="2.2853057393831402"/>
    <n v="45.665101315747798"/>
  </r>
  <r>
    <s v="Croatia"/>
    <n v="960"/>
    <x v="126"/>
    <x v="19"/>
    <n v="-0.85042424987938703"/>
    <n v="1.1576882979403"/>
    <n v="46.028950139001402"/>
    <n v="71.0823431806824"/>
    <m/>
    <n v="0.22947042120463401"/>
    <n v="2.1804875816942699"/>
    <n v="46.258420560206098"/>
  </r>
  <r>
    <s v="Croatia"/>
    <n v="960"/>
    <x v="126"/>
    <x v="20"/>
    <n v="-5.1520886730373503"/>
    <n v="-3.50544932607052"/>
    <n v="54.488530491527698"/>
    <n v="87.281069694542893"/>
    <m/>
    <n v="-7.3619545839651499"/>
    <n v="-5.62822056449646"/>
    <n v="47.126575907562597"/>
  </r>
  <r>
    <s v="Croatia"/>
    <n v="960"/>
    <x v="126"/>
    <x v="21"/>
    <n v="-3.7180101964979202"/>
    <n v="-2.3557993419085701"/>
    <n v="51.010039585665503"/>
    <n v="80.861883658810498"/>
    <m/>
    <n v="-3.7430977774825802"/>
    <n v="-2.37970884123474"/>
    <n v="47.266941808182999"/>
  </r>
  <r>
    <s v="Croatia"/>
    <n v="960"/>
    <x v="126"/>
    <x v="22"/>
    <n v="-2.8224174380868199"/>
    <n v="-1.5462095680161201"/>
    <n v="51.386612877495303"/>
    <n v="78.124152374054503"/>
    <m/>
    <n v="-2.9471110107254201"/>
    <n v="-1.66669632822917"/>
    <n v="48.439501866769902"/>
  </r>
  <r>
    <s v="Croatia"/>
    <n v="960"/>
    <x v="126"/>
    <x v="23"/>
    <n v="-2.3225926666661398"/>
    <n v="-1.16404795845735"/>
    <n v="49.791358558577201"/>
    <n v="74.683815238998704"/>
    <m/>
    <n v="-2.1883432068754001"/>
    <n v="-1.03405538303539"/>
    <n v="47.603015351701799"/>
  </r>
  <r>
    <s v="Croatia"/>
    <n v="960"/>
    <x v="126"/>
    <x v="24"/>
    <n v="-1.91124638870851"/>
    <n v="-0.85531598883329596"/>
    <n v="47.763982531353001"/>
    <n v="72.820823310680197"/>
    <m/>
    <n v="-1.8544316639667699"/>
    <n v="-0.800162759096263"/>
    <n v="45.909550867386201"/>
  </r>
  <r>
    <s v="Croatia"/>
    <n v="960"/>
    <x v="126"/>
    <x v="25"/>
    <n v="-1.6529225382139301"/>
    <n v="-0.62974391734411495"/>
    <n v="48.615004075583997"/>
    <n v="70.843521366723806"/>
    <m/>
    <n v="-1.6342230540401901"/>
    <n v="-0.61158182918221204"/>
    <n v="46.980781021543798"/>
  </r>
  <r>
    <s v="Benin"/>
    <n v="638"/>
    <x v="127"/>
    <x v="0"/>
    <m/>
    <m/>
    <n v="15.641454230414499"/>
    <n v="39.591941137866101"/>
    <m/>
    <n v="-3.6921992560993302"/>
    <n v="-3.1296907077487699"/>
    <n v="11.949254974315201"/>
  </r>
  <r>
    <s v="Benin"/>
    <n v="638"/>
    <x v="127"/>
    <x v="1"/>
    <m/>
    <m/>
    <n v="15.4474579038373"/>
    <n v="37.986511179042999"/>
    <m/>
    <n v="-3.2694266641460499"/>
    <n v="-2.7017933424010399"/>
    <n v="12.1780312396913"/>
  </r>
  <r>
    <s v="Benin"/>
    <n v="638"/>
    <x v="127"/>
    <x v="2"/>
    <m/>
    <m/>
    <n v="15.283995111821"/>
    <n v="30.768041757581098"/>
    <m/>
    <n v="-3.3298923966060299"/>
    <n v="-2.79631355780699"/>
    <n v="11.954102715215001"/>
  </r>
  <r>
    <s v="Benin"/>
    <n v="638"/>
    <x v="127"/>
    <x v="3"/>
    <m/>
    <m/>
    <n v="13.6859103627413"/>
    <n v="23.380852042289799"/>
    <m/>
    <n v="-1.07204036511677"/>
    <n v="-0.67552466607070805"/>
    <n v="12.6138699976245"/>
  </r>
  <r>
    <s v="Benin"/>
    <n v="638"/>
    <x v="127"/>
    <x v="4"/>
    <m/>
    <m/>
    <n v="13.359552125310501"/>
    <n v="21.5095302539298"/>
    <m/>
    <n v="-0.70477265648008902"/>
    <n v="-0.21890794508233"/>
    <n v="12.654779468830499"/>
  </r>
  <r>
    <s v="Benin"/>
    <n v="638"/>
    <x v="127"/>
    <x v="5"/>
    <m/>
    <m/>
    <n v="14.1385248796"/>
    <n v="26.978138976202001"/>
    <m/>
    <n v="-1.5232835158506901"/>
    <n v="-1.3236783077635701"/>
    <n v="12.6152413637493"/>
  </r>
  <r>
    <s v="Benin"/>
    <n v="638"/>
    <x v="127"/>
    <x v="6"/>
    <m/>
    <m/>
    <n v="13.0058229835057"/>
    <n v="8.3661222980857506"/>
    <m/>
    <n v="-0.14654291495994901"/>
    <n v="3.2787474190761198E-4"/>
    <n v="12.859280068545701"/>
  </r>
  <r>
    <s v="Benin"/>
    <n v="638"/>
    <x v="127"/>
    <x v="7"/>
    <m/>
    <m/>
    <n v="15.8094655077411"/>
    <n v="14.285903708877701"/>
    <m/>
    <n v="0.22200423283349599"/>
    <n v="1.3004542047589001"/>
    <n v="16.0314697405746"/>
  </r>
  <r>
    <s v="Benin"/>
    <n v="638"/>
    <x v="127"/>
    <x v="8"/>
    <m/>
    <m/>
    <n v="14.549417068679301"/>
    <n v="18.3066555249369"/>
    <m/>
    <n v="-4.0904610899151601E-2"/>
    <n v="0.19613379127310401"/>
    <n v="14.508512457780199"/>
  </r>
  <r>
    <s v="Benin"/>
    <n v="638"/>
    <x v="127"/>
    <x v="9"/>
    <m/>
    <m/>
    <n v="16.996796490607199"/>
    <n v="18.747680497192501"/>
    <m/>
    <n v="-2.2410027053814399"/>
    <n v="-1.90040398490755"/>
    <n v="14.7557937852257"/>
  </r>
  <r>
    <s v="Benin"/>
    <n v="638"/>
    <x v="127"/>
    <x v="10"/>
    <m/>
    <m/>
    <n v="14.0757789828686"/>
    <n v="20.9997650918998"/>
    <m/>
    <n v="-0.27553851344269198"/>
    <n v="9.9617770244665699E-2"/>
    <n v="13.8002404694259"/>
  </r>
  <r>
    <s v="Benin"/>
    <n v="638"/>
    <x v="127"/>
    <x v="11"/>
    <m/>
    <m/>
    <n v="14.7277832157011"/>
    <n v="21.8604105411953"/>
    <m/>
    <n v="-0.98130900431251"/>
    <n v="-0.685627884662809"/>
    <n v="13.7464742113886"/>
  </r>
  <r>
    <s v="Benin"/>
    <n v="638"/>
    <x v="127"/>
    <x v="12"/>
    <m/>
    <m/>
    <n v="14.235933160072401"/>
    <n v="19.5402063858674"/>
    <m/>
    <n v="-0.215565665716629"/>
    <n v="0.19129068399519999"/>
    <n v="14.020367494355799"/>
  </r>
  <r>
    <s v="Benin"/>
    <n v="638"/>
    <x v="127"/>
    <x v="13"/>
    <m/>
    <m/>
    <n v="14.894028300512501"/>
    <n v="18.503745998756202"/>
    <m/>
    <n v="-1.3650339874509501"/>
    <n v="-1.04390663195512"/>
    <n v="13.528994313061499"/>
  </r>
  <r>
    <s v="Benin"/>
    <n v="638"/>
    <x v="127"/>
    <x v="14"/>
    <m/>
    <m/>
    <n v="14.224556525098301"/>
    <n v="22.2820746624203"/>
    <m/>
    <n v="-1.6505443960942701"/>
    <n v="-1.3711724002892201"/>
    <n v="12.574012129004"/>
  </r>
  <r>
    <s v="Benin"/>
    <n v="638"/>
    <x v="127"/>
    <x v="15"/>
    <m/>
    <m/>
    <n v="18.152562984526199"/>
    <n v="30.900229829607699"/>
    <m/>
    <n v="-5.5528358967142104"/>
    <n v="-5.0138471430519198"/>
    <n v="12.599727087811999"/>
  </r>
  <r>
    <s v="Benin"/>
    <n v="638"/>
    <x v="127"/>
    <x v="16"/>
    <m/>
    <m/>
    <n v="15.427786422187401"/>
    <n v="35.923349756933902"/>
    <m/>
    <n v="-4.28863066490322"/>
    <n v="-3.3844185198344698"/>
    <n v="11.1391557572842"/>
  </r>
  <r>
    <s v="Benin"/>
    <n v="638"/>
    <x v="127"/>
    <x v="17"/>
    <m/>
    <m/>
    <n v="17.784971731280098"/>
    <n v="39.598463159296898"/>
    <m/>
    <n v="-4.20374468205992"/>
    <n v="-2.76090224535568"/>
    <n v="13.5812270492201"/>
  </r>
  <r>
    <s v="Benin"/>
    <n v="638"/>
    <x v="127"/>
    <x v="18"/>
    <m/>
    <m/>
    <n v="16.567508011920602"/>
    <n v="41.080350699003098"/>
    <m/>
    <n v="-2.9764362015929899"/>
    <n v="-1.3852562202987699"/>
    <n v="13.5910718103276"/>
  </r>
  <r>
    <s v="Benin"/>
    <n v="638"/>
    <x v="127"/>
    <x v="19"/>
    <m/>
    <m/>
    <n v="14.601111698042599"/>
    <n v="42.522607245581298"/>
    <m/>
    <n v="-0.53957828384505102"/>
    <n v="1.05696280903395"/>
    <n v="14.0615334141975"/>
  </r>
  <r>
    <s v="Benin"/>
    <n v="638"/>
    <x v="127"/>
    <x v="20"/>
    <m/>
    <m/>
    <n v="19.070971653629702"/>
    <n v="46.142076683369403"/>
    <m/>
    <n v="-4.7039705202279603"/>
    <n v="-2.7471875246349802"/>
    <n v="14.3670011334018"/>
  </r>
  <r>
    <s v="Benin"/>
    <n v="638"/>
    <x v="127"/>
    <x v="21"/>
    <m/>
    <m/>
    <n v="20.133249429092299"/>
    <n v="50.616895836431397"/>
    <m/>
    <n v="-5.8031955281624503"/>
    <n v="-3.5304107313516799"/>
    <n v="14.330053900929901"/>
  </r>
  <r>
    <s v="Benin"/>
    <n v="638"/>
    <x v="127"/>
    <x v="22"/>
    <m/>
    <m/>
    <n v="18.688479301643898"/>
    <n v="49.2917096092607"/>
    <m/>
    <n v="-4.4949954327154904"/>
    <n v="-2.5794119551375498"/>
    <n v="14.1934838689284"/>
  </r>
  <r>
    <s v="Benin"/>
    <n v="638"/>
    <x v="127"/>
    <x v="23"/>
    <m/>
    <m/>
    <n v="18.134454140510002"/>
    <n v="48.744291758977603"/>
    <m/>
    <n v="-3.5000000000000502"/>
    <n v="-2.31901701560118"/>
    <n v="14.6344541405099"/>
  </r>
  <r>
    <s v="Benin"/>
    <n v="638"/>
    <x v="127"/>
    <x v="24"/>
    <m/>
    <m/>
    <n v="17.284454140509901"/>
    <n v="46.964509397595101"/>
    <m/>
    <n v="-2.49999999999994"/>
    <n v="-1.2072513158781399"/>
    <n v="14.78445414051"/>
  </r>
  <r>
    <s v="Benin"/>
    <n v="638"/>
    <x v="127"/>
    <x v="25"/>
    <m/>
    <m/>
    <n v="17.48445414051"/>
    <n v="45.1929714465602"/>
    <m/>
    <n v="-2.50000000000006"/>
    <n v="-1.2041332396915101"/>
    <n v="14.9844541405099"/>
  </r>
  <r>
    <s v="Belarus"/>
    <n v="913"/>
    <x v="128"/>
    <x v="0"/>
    <m/>
    <m/>
    <m/>
    <m/>
    <m/>
    <m/>
    <m/>
    <n v="44.323060127687597"/>
  </r>
  <r>
    <s v="Belarus"/>
    <n v="913"/>
    <x v="128"/>
    <x v="1"/>
    <m/>
    <m/>
    <m/>
    <m/>
    <m/>
    <m/>
    <m/>
    <n v="37.641842899642"/>
  </r>
  <r>
    <s v="Belarus"/>
    <n v="913"/>
    <x v="128"/>
    <x v="2"/>
    <m/>
    <m/>
    <n v="43.782223605696302"/>
    <m/>
    <m/>
    <n v="-7.8071800932945203"/>
    <n v="-7.2767187443152404"/>
    <n v="35.975043512401797"/>
  </r>
  <r>
    <s v="Belarus"/>
    <n v="913"/>
    <x v="128"/>
    <x v="3"/>
    <m/>
    <m/>
    <n v="43.531440674910002"/>
    <m/>
    <m/>
    <n v="-6.7392761113180297"/>
    <n v="-6.2468937190555298"/>
    <n v="36.792164563592003"/>
  </r>
  <r>
    <s v="Belarus"/>
    <n v="913"/>
    <x v="128"/>
    <x v="4"/>
    <m/>
    <m/>
    <n v="44.002538764517503"/>
    <m/>
    <m/>
    <n v="-7.0634042554152199"/>
    <n v="-6.5927309987213896"/>
    <n v="36.939134509102303"/>
  </r>
  <r>
    <s v="Belarus"/>
    <n v="913"/>
    <x v="128"/>
    <x v="5"/>
    <m/>
    <m/>
    <n v="44.985498265347204"/>
    <n v="8.1150967297460497"/>
    <m/>
    <n v="-6.7061713227199"/>
    <n v="-6.3650775534419903"/>
    <n v="38.2793269426273"/>
  </r>
  <r>
    <s v="Belarus"/>
    <n v="913"/>
    <x v="128"/>
    <x v="6"/>
    <m/>
    <m/>
    <n v="47.209846492915297"/>
    <n v="12.274157558505101"/>
    <m/>
    <n v="-7.7051042033227501"/>
    <n v="-7.3470771254087603"/>
    <n v="39.5047422895925"/>
  </r>
  <r>
    <s v="Belarus"/>
    <n v="913"/>
    <x v="128"/>
    <x v="7"/>
    <m/>
    <m/>
    <n v="49.170776926344303"/>
    <n v="15.813182501771101"/>
    <m/>
    <n v="-7.8209297752418498"/>
    <n v="-7.4338905889480502"/>
    <n v="41.349847151102402"/>
  </r>
  <r>
    <s v="Belarus"/>
    <n v="913"/>
    <x v="128"/>
    <x v="8"/>
    <m/>
    <m/>
    <n v="60.009148980616999"/>
    <n v="20.295029611931"/>
    <m/>
    <n v="-10.9063123874121"/>
    <n v="-10.3532509148881"/>
    <n v="49.102836593204898"/>
  </r>
  <r>
    <s v="Belarus"/>
    <n v="913"/>
    <x v="128"/>
    <x v="9"/>
    <m/>
    <m/>
    <n v="51.702768235071403"/>
    <n v="32.546848681094502"/>
    <m/>
    <n v="-7.2319632681240797"/>
    <n v="-6.4796300851635502"/>
    <n v="44.470804966947298"/>
  </r>
  <r>
    <s v="Belarus"/>
    <n v="913"/>
    <x v="128"/>
    <x v="10"/>
    <m/>
    <m/>
    <n v="44.318540371314597"/>
    <n v="36.805212541166597"/>
    <m/>
    <n v="-4.1866280479160096"/>
    <n v="-3.5354935900848199"/>
    <n v="40.131912323398602"/>
  </r>
  <r>
    <s v="Belarus"/>
    <n v="913"/>
    <x v="128"/>
    <x v="11"/>
    <n v="-3.6176383422782501"/>
    <n v="-2.5195308909254801"/>
    <n v="40.294522372113498"/>
    <n v="58.223333496069898"/>
    <m/>
    <n v="-2.8059200448827402"/>
    <n v="-1.7330085247603699"/>
    <n v="37.488602327230701"/>
  </r>
  <r>
    <s v="Belarus"/>
    <n v="913"/>
    <x v="128"/>
    <x v="12"/>
    <n v="-0.165532090393024"/>
    <n v="1.23102839650851"/>
    <n v="38.892562702835797"/>
    <n v="36.946222305236503"/>
    <m/>
    <n v="0.35982481079192902"/>
    <n v="1.73523940278666"/>
    <n v="39.252387513627703"/>
  </r>
  <r>
    <s v="Belarus"/>
    <n v="913"/>
    <x v="128"/>
    <x v="13"/>
    <n v="-1.45211198134393"/>
    <n v="-0.45507789229534201"/>
    <n v="40.8130396836833"/>
    <n v="36.859472648840701"/>
    <m/>
    <n v="-0.98195904059559802"/>
    <n v="4.2175701409807101E-3"/>
    <n v="39.831080643087702"/>
  </r>
  <r>
    <s v="Belarus"/>
    <n v="913"/>
    <x v="128"/>
    <x v="14"/>
    <n v="-0.82813447703667398"/>
    <n v="0.229364207338661"/>
    <n v="38.836448651818301"/>
    <n v="38.790604875819497"/>
    <m/>
    <n v="9.2110405492628805E-2"/>
    <n v="1.12734819969205"/>
    <n v="38.928559057310899"/>
  </r>
  <r>
    <s v="Belarus"/>
    <n v="913"/>
    <x v="128"/>
    <x v="15"/>
    <n v="-2.2368496449044999"/>
    <n v="-0.59218941600139396"/>
    <n v="41.770113584404697"/>
    <n v="53.006888477235201"/>
    <m/>
    <n v="-2.9636391289039601"/>
    <n v="-1.28985548504073"/>
    <n v="38.806474455500798"/>
  </r>
  <r>
    <s v="Belarus"/>
    <n v="913"/>
    <x v="128"/>
    <x v="16"/>
    <n v="3.8309285193339801E-2"/>
    <n v="1.9247995761585901"/>
    <n v="40.683216743403399"/>
    <n v="53.4816301202261"/>
    <m/>
    <n v="-1.6590826831500001"/>
    <n v="0.309542934865984"/>
    <n v="39.024134060253402"/>
  </r>
  <r>
    <s v="Belarus"/>
    <n v="913"/>
    <x v="128"/>
    <x v="17"/>
    <n v="0.44788393911063601"/>
    <n v="2.3805973187363398"/>
    <n v="39.042088573769597"/>
    <n v="53.159845614365103"/>
    <m/>
    <n v="-0.33652454450950398"/>
    <n v="1.6358158268159699"/>
    <n v="38.705564029260103"/>
  </r>
  <r>
    <s v="Belarus"/>
    <n v="913"/>
    <x v="128"/>
    <x v="18"/>
    <n v="1.53288407816242"/>
    <n v="3.5130530624501"/>
    <n v="37.844622330449504"/>
    <n v="47.515236057642397"/>
    <m/>
    <n v="1.8047983766729301"/>
    <n v="3.7708413068141899"/>
    <n v="39.649420707122403"/>
  </r>
  <r>
    <s v="Belarus"/>
    <n v="913"/>
    <x v="128"/>
    <x v="19"/>
    <n v="0.25067297293275898"/>
    <n v="2.0192201899058801"/>
    <n v="37.353474516408603"/>
    <n v="40.999215086827903"/>
    <m/>
    <n v="0.909551694279089"/>
    <n v="2.6474441890446299"/>
    <n v="38.263026210687698"/>
  </r>
  <r>
    <s v="Belarus"/>
    <n v="913"/>
    <x v="128"/>
    <x v="20"/>
    <n v="-3.14021048633828"/>
    <n v="-1.4712779338108"/>
    <n v="38.045185170742698"/>
    <n v="47.493316813695898"/>
    <m/>
    <n v="-2.8703456084841301"/>
    <n v="-1.2131678697664601"/>
    <n v="35.174839562258597"/>
  </r>
  <r>
    <s v="Belarus"/>
    <n v="913"/>
    <x v="128"/>
    <x v="21"/>
    <n v="-2.6834700921263499"/>
    <n v="-1.13641917598941"/>
    <n v="37.0625726460256"/>
    <n v="41.181368286400698"/>
    <m/>
    <n v="-1.6792330987844499"/>
    <n v="-0.17299479014697999"/>
    <n v="35.3833395472411"/>
  </r>
  <r>
    <s v="Belarus"/>
    <n v="913"/>
    <x v="128"/>
    <x v="22"/>
    <n v="-2.8386904249437501"/>
    <n v="-0.91788890812512403"/>
    <n v="38.114967581192701"/>
    <n v="50.977703078573398"/>
    <m/>
    <n v="-4.3674063080507697"/>
    <n v="-2.3663462336928802"/>
    <n v="33.747561273141898"/>
  </r>
  <r>
    <s v="Belarus"/>
    <n v="913"/>
    <x v="128"/>
    <x v="23"/>
    <n v="0.21140087133907501"/>
    <n v="2.0726109027607298"/>
    <n v="36.423788759217402"/>
    <n v="49.0799343220053"/>
    <m/>
    <n v="-1.3265390580319101"/>
    <n v="0.61672227270686797"/>
    <n v="35.097249701185497"/>
  </r>
  <r>
    <s v="Belarus"/>
    <n v="913"/>
    <x v="128"/>
    <x v="24"/>
    <n v="0.83684884506535595"/>
    <n v="2.5937358502166399"/>
    <n v="35.704871278194602"/>
    <n v="46.829970241505201"/>
    <m/>
    <n v="-6.4908742401530203E-2"/>
    <n v="1.7374996549244801"/>
    <n v="35.639962535793003"/>
  </r>
  <r>
    <s v="Belarus"/>
    <n v="913"/>
    <x v="128"/>
    <x v="25"/>
    <n v="1.6973751648741899"/>
    <n v="3.39727779662672"/>
    <n v="35.638318570300001"/>
    <n v="44.856297754006597"/>
    <m/>
    <n v="0.91803737956644205"/>
    <n v="2.65594451754479"/>
    <n v="36.5563559498665"/>
  </r>
  <r>
    <s v="Azerbaijan, Republic of"/>
    <n v="912"/>
    <x v="129"/>
    <x v="0"/>
    <m/>
    <m/>
    <n v="18.239706564083001"/>
    <n v="22.837185562901801"/>
    <m/>
    <n v="0.14472751743286499"/>
    <n v="0.53896412962845197"/>
    <n v="18.384434081515899"/>
  </r>
  <r>
    <s v="Azerbaijan, Republic of"/>
    <n v="912"/>
    <x v="129"/>
    <x v="1"/>
    <m/>
    <m/>
    <n v="16.784811756291599"/>
    <n v="24.3873093507516"/>
    <m/>
    <n v="21.764045620910998"/>
    <n v="22.024423873568601"/>
    <n v="38.548857377202602"/>
  </r>
  <r>
    <s v="Azerbaijan, Republic of"/>
    <n v="912"/>
    <x v="129"/>
    <x v="2"/>
    <m/>
    <m/>
    <n v="23.138784066898999"/>
    <n v="23.017660212702999"/>
    <m/>
    <n v="19.3930871404411"/>
    <n v="19.672370764111001"/>
    <n v="42.531871207339996"/>
  </r>
  <r>
    <s v="Azerbaijan, Republic of"/>
    <n v="912"/>
    <x v="129"/>
    <x v="3"/>
    <m/>
    <m/>
    <n v="21.662051807446701"/>
    <n v="21.828259349071601"/>
    <m/>
    <n v="1.6046262587395199"/>
    <n v="1.8329416894702899"/>
    <n v="23.266678066186198"/>
  </r>
  <r>
    <s v="Azerbaijan, Republic of"/>
    <n v="912"/>
    <x v="129"/>
    <x v="4"/>
    <m/>
    <m/>
    <n v="24.215851472388799"/>
    <n v="9.7099795076427906"/>
    <m/>
    <n v="1.7814380870588"/>
    <n v="1.99040809948524"/>
    <n v="25.997289559447601"/>
  </r>
  <r>
    <s v="Azerbaijan, Republic of"/>
    <n v="912"/>
    <x v="129"/>
    <x v="5"/>
    <m/>
    <m/>
    <n v="22.4979584514275"/>
    <n v="6.8546552004940704"/>
    <m/>
    <n v="2.74081891890589"/>
    <n v="2.9080054547413798"/>
    <n v="25.238777370333398"/>
  </r>
  <r>
    <s v="Azerbaijan, Republic of"/>
    <n v="912"/>
    <x v="129"/>
    <x v="6"/>
    <m/>
    <m/>
    <n v="25.299080296905601"/>
    <n v="5.2966483759243399"/>
    <m/>
    <n v="0.66296513256809597"/>
    <n v="0.84975170574025805"/>
    <n v="25.962045429473701"/>
  </r>
  <r>
    <s v="Azerbaijan, Republic of"/>
    <n v="912"/>
    <x v="129"/>
    <x v="7"/>
    <m/>
    <m/>
    <n v="26.067726670526199"/>
    <n v="4.00331790933242"/>
    <m/>
    <n v="2.3371087096680601"/>
    <n v="2.5452339615500801"/>
    <n v="28.404835380194299"/>
  </r>
  <r>
    <s v="Azerbaijan, Republic of"/>
    <n v="912"/>
    <x v="129"/>
    <x v="8"/>
    <m/>
    <m/>
    <n v="31.439017736414598"/>
    <n v="3.2207651862864899"/>
    <m/>
    <n v="17.193819394725601"/>
    <n v="17.342245954525499"/>
    <n v="48.632837131140199"/>
  </r>
  <r>
    <s v="Azerbaijan, Republic of"/>
    <n v="912"/>
    <x v="129"/>
    <x v="9"/>
    <m/>
    <m/>
    <n v="34.506352599751999"/>
    <n v="4.7261823793929496"/>
    <m/>
    <n v="5.8565688080741003"/>
    <n v="6.0361319309762296"/>
    <n v="40.3629214078261"/>
  </r>
  <r>
    <s v="Azerbaijan, Republic of"/>
    <n v="912"/>
    <x v="129"/>
    <x v="10"/>
    <m/>
    <m/>
    <n v="31.9580403893046"/>
    <n v="4.9808659366537098"/>
    <m/>
    <n v="13.831244525331"/>
    <n v="13.835671700651799"/>
    <n v="45.789284914635601"/>
  </r>
  <r>
    <s v="Azerbaijan, Republic of"/>
    <n v="912"/>
    <x v="129"/>
    <x v="11"/>
    <m/>
    <m/>
    <n v="33.7346195538518"/>
    <n v="4.96686369571061"/>
    <m/>
    <n v="10.8596409142562"/>
    <n v="10.934595374794901"/>
    <n v="44.594260468107997"/>
  </r>
  <r>
    <s v="Azerbaijan, Republic of"/>
    <n v="912"/>
    <x v="129"/>
    <x v="12"/>
    <m/>
    <m/>
    <n v="36.636436644168903"/>
    <n v="5.8306015121374699"/>
    <m/>
    <n v="3.7054800275211601"/>
    <n v="3.8128969540350699"/>
    <n v="40.3419166716901"/>
  </r>
  <r>
    <s v="Azerbaijan, Republic of"/>
    <n v="912"/>
    <x v="129"/>
    <x v="13"/>
    <m/>
    <m/>
    <n v="37.779341625756402"/>
    <n v="6.1788358083255996"/>
    <m/>
    <n v="1.64347509924392"/>
    <n v="1.74892523846224"/>
    <n v="39.422816725000303"/>
  </r>
  <r>
    <s v="Azerbaijan, Republic of"/>
    <n v="912"/>
    <x v="129"/>
    <x v="14"/>
    <m/>
    <m/>
    <n v="36.374192518429297"/>
    <n v="8.5326238983564906"/>
    <m/>
    <n v="2.7423393787989698"/>
    <n v="2.8914342561248998"/>
    <n v="39.116531897228299"/>
  </r>
  <r>
    <s v="Azerbaijan, Republic of"/>
    <n v="912"/>
    <x v="129"/>
    <x v="15"/>
    <m/>
    <m/>
    <n v="38.678049201414098"/>
    <n v="17.980392239794"/>
    <m/>
    <n v="-4.81195443663277"/>
    <n v="-4.4410460144187196"/>
    <n v="33.866094764781401"/>
  </r>
  <r>
    <s v="Azerbaijan, Republic of"/>
    <n v="912"/>
    <x v="129"/>
    <x v="16"/>
    <m/>
    <m/>
    <n v="35.406956960147603"/>
    <n v="20.608325615802698"/>
    <m/>
    <n v="-1.1518584406510901"/>
    <n v="-0.72471877044726496"/>
    <n v="34.255098519496499"/>
  </r>
  <r>
    <s v="Azerbaijan, Republic of"/>
    <n v="912"/>
    <x v="129"/>
    <x v="17"/>
    <m/>
    <m/>
    <n v="35.536524680854498"/>
    <n v="22.508608458041099"/>
    <m/>
    <n v="-1.30729864089394"/>
    <n v="-0.87444461361415904"/>
    <n v="34.229226039960601"/>
  </r>
  <r>
    <s v="Azerbaijan, Republic of"/>
    <n v="912"/>
    <x v="129"/>
    <x v="18"/>
    <m/>
    <m/>
    <n v="33.078322247499401"/>
    <n v="18.685386805174101"/>
    <m/>
    <n v="5.5336148578714504"/>
    <n v="6.2106987114398402"/>
    <n v="38.611937105370799"/>
  </r>
  <r>
    <s v="Azerbaijan, Republic of"/>
    <n v="912"/>
    <x v="129"/>
    <x v="19"/>
    <m/>
    <m/>
    <n v="32.365878800554199"/>
    <n v="17.656182895394799"/>
    <m/>
    <n v="9.1087310338539496"/>
    <n v="9.8017546417869195"/>
    <n v="41.474609834408199"/>
  </r>
  <r>
    <s v="Azerbaijan, Republic of"/>
    <n v="912"/>
    <x v="129"/>
    <x v="20"/>
    <m/>
    <m/>
    <n v="40.2422376485546"/>
    <n v="21.327232319391101"/>
    <m/>
    <n v="-6.5225798606935204"/>
    <n v="-5.6892293045340097"/>
    <n v="33.719657787861102"/>
  </r>
  <r>
    <s v="Azerbaijan, Republic of"/>
    <n v="912"/>
    <x v="129"/>
    <x v="21"/>
    <m/>
    <m/>
    <n v="32.170769783726897"/>
    <n v="26.446810549905901"/>
    <m/>
    <n v="4.3336367070833104"/>
    <n v="5.0094126524276401"/>
    <n v="36.504406490810197"/>
  </r>
  <r>
    <s v="Azerbaijan, Republic of"/>
    <n v="912"/>
    <x v="129"/>
    <x v="22"/>
    <m/>
    <m/>
    <n v="27.316245075068199"/>
    <n v="15.9006660794079"/>
    <m/>
    <n v="20.1092745485658"/>
    <n v="20.524483411117298"/>
    <n v="47.425519623634003"/>
  </r>
  <r>
    <s v="Azerbaijan, Republic of"/>
    <n v="912"/>
    <x v="129"/>
    <x v="23"/>
    <m/>
    <m/>
    <n v="29.2381754232383"/>
    <n v="14.4589784747272"/>
    <m/>
    <n v="12.009546338436801"/>
    <n v="12.299580717790001"/>
    <n v="41.247721761675002"/>
  </r>
  <r>
    <s v="Azerbaijan, Republic of"/>
    <n v="912"/>
    <x v="129"/>
    <x v="24"/>
    <m/>
    <m/>
    <n v="30.365781948687701"/>
    <n v="14.876586230846801"/>
    <m/>
    <n v="7.16117174937136"/>
    <n v="7.3997251756292801"/>
    <n v="37.526953698059103"/>
  </r>
  <r>
    <s v="Azerbaijan, Republic of"/>
    <n v="912"/>
    <x v="129"/>
    <x v="25"/>
    <m/>
    <m/>
    <n v="31.621364889444099"/>
    <n v="16.3942083627675"/>
    <m/>
    <n v="3.6349068133359599"/>
    <n v="3.88988848721015"/>
    <n v="35.256271702780097"/>
  </r>
  <r>
    <s v="Angola"/>
    <n v="614"/>
    <x v="130"/>
    <x v="0"/>
    <m/>
    <m/>
    <n v="40.568332439972302"/>
    <m/>
    <m/>
    <n v="2.2893224379837198"/>
    <n v="6.7252533105959298"/>
    <n v="42.857654877956001"/>
  </r>
  <r>
    <s v="Angola"/>
    <n v="614"/>
    <x v="130"/>
    <x v="1"/>
    <m/>
    <m/>
    <n v="34.286877346517898"/>
    <n v="113.504583850516"/>
    <m/>
    <n v="3.1764615133482801"/>
    <n v="7.2497119434181796"/>
    <n v="37.463338859866198"/>
  </r>
  <r>
    <s v="Angola"/>
    <n v="614"/>
    <x v="130"/>
    <x v="2"/>
    <m/>
    <m/>
    <n v="31.223002451542701"/>
    <n v="73.736175031321594"/>
    <m/>
    <n v="-2.5424469297511898"/>
    <n v="-0.20821535731334201"/>
    <n v="28.680555521791501"/>
  </r>
  <r>
    <s v="Angola"/>
    <n v="614"/>
    <x v="130"/>
    <x v="3"/>
    <n v="-12.172259691546399"/>
    <n v="-10.3344540782492"/>
    <n v="34.399913225177201"/>
    <n v="57.967839676148301"/>
    <m/>
    <n v="-4.6846396270930803"/>
    <n v="-3.2546591682166901"/>
    <n v="29.715273598084099"/>
  </r>
  <r>
    <s v="Angola"/>
    <n v="614"/>
    <x v="130"/>
    <x v="4"/>
    <n v="-0.82324655378332301"/>
    <n v="1.28256642361011"/>
    <n v="29.803171847662"/>
    <n v="47.717067303095199"/>
    <m/>
    <n v="1.1835487509174001"/>
    <n v="3.10410854190309"/>
    <n v="30.986720598579399"/>
  </r>
  <r>
    <s v="Angola"/>
    <n v="614"/>
    <x v="130"/>
    <x v="5"/>
    <n v="2.76501094479113"/>
    <n v="4.6586658253288702"/>
    <n v="26.526752551895001"/>
    <n v="33.464041827688298"/>
    <m/>
    <n v="7.1704940104222397"/>
    <n v="8.6782181224413506"/>
    <n v="33.697246562317197"/>
  </r>
  <r>
    <s v="Angola"/>
    <n v="614"/>
    <x v="130"/>
    <x v="6"/>
    <n v="4.4539134347720104"/>
    <n v="6.0432331495985503"/>
    <n v="30.603941921287699"/>
    <n v="18.728790332818001"/>
    <m/>
    <n v="9.4227994410472693"/>
    <n v="10.689814355097001"/>
    <n v="40.026741362335002"/>
  </r>
  <r>
    <s v="Angola"/>
    <n v="614"/>
    <x v="130"/>
    <x v="7"/>
    <n v="-0.85894631277407096"/>
    <n v="0.42449293410823002"/>
    <n v="38.128538802836601"/>
    <n v="21.043494453753699"/>
    <m/>
    <n v="4.3119295634758696"/>
    <n v="5.3837465354349403"/>
    <n v="42.440468366312501"/>
  </r>
  <r>
    <s v="Angola"/>
    <n v="614"/>
    <x v="130"/>
    <x v="8"/>
    <n v="-16.554315913615"/>
    <n v="-14.132063030074599"/>
    <n v="52.666008392202102"/>
    <n v="31.378232429784301"/>
    <m/>
    <n v="-4.2351495076071597"/>
    <n v="-2.3888507781457999"/>
    <n v="48.430858884594898"/>
  </r>
  <r>
    <s v="Angola"/>
    <n v="614"/>
    <x v="130"/>
    <x v="9"/>
    <n v="-5.3440356175097197"/>
    <n v="-3.6355120133390999"/>
    <n v="45.007049961428898"/>
    <n v="56.302246947395098"/>
    <m/>
    <n v="-7.8973767201822502"/>
    <n v="-6.04817865171644"/>
    <n v="37.109673241246597"/>
  </r>
  <r>
    <s v="Angola"/>
    <n v="614"/>
    <x v="130"/>
    <x v="10"/>
    <n v="1.3083009155476999"/>
    <n v="2.5610574226018201"/>
    <n v="39.394490424715499"/>
    <n v="37.1628402491015"/>
    <m/>
    <n v="3.3948988851988098"/>
    <n v="4.55745004467662"/>
    <n v="42.789389309914299"/>
  </r>
  <r>
    <s v="Angola"/>
    <n v="614"/>
    <x v="130"/>
    <x v="11"/>
    <n v="2.0232419120490999"/>
    <n v="3.1448768700430101"/>
    <n v="37.401852303951699"/>
    <n v="29.5577150179539"/>
    <m/>
    <n v="8.0812027163451408"/>
    <n v="8.9825350406977407"/>
    <n v="45.483055020296803"/>
  </r>
  <r>
    <s v="Angola"/>
    <n v="614"/>
    <x v="130"/>
    <x v="12"/>
    <n v="-1.7117918849407101"/>
    <n v="-0.65463599389526395"/>
    <n v="37.208872614785598"/>
    <n v="26.6905596769036"/>
    <m/>
    <n v="4.1311980719001804"/>
    <n v="4.9924268993028598"/>
    <n v="41.340070686685799"/>
  </r>
  <r>
    <s v="Angola"/>
    <n v="614"/>
    <x v="130"/>
    <x v="13"/>
    <n v="-3.4851154580839898"/>
    <n v="-2.64373414713305"/>
    <n v="37.049582109175198"/>
    <n v="33.149103637934203"/>
    <m/>
    <n v="-0.30378888122964298"/>
    <n v="0.44729061585398999"/>
    <n v="36.745793227945498"/>
  </r>
  <r>
    <s v="Angola"/>
    <n v="614"/>
    <x v="130"/>
    <x v="14"/>
    <n v="-6.3738167446623102"/>
    <n v="-5.3051647384318201"/>
    <n v="36.456764640931297"/>
    <n v="39.809856914508899"/>
    <m/>
    <n v="-5.7203498475001"/>
    <n v="-4.67666892595396"/>
    <n v="30.736414793431202"/>
  </r>
  <r>
    <s v="Angola"/>
    <n v="614"/>
    <x v="130"/>
    <x v="15"/>
    <n v="0.265288527793754"/>
    <n v="1.7534585139057"/>
    <n v="27.051104934529601"/>
    <n v="57.093048224125504"/>
    <m/>
    <n v="-2.9172408297489199"/>
    <n v="-1.1361355522827301"/>
    <n v="24.133864104780699"/>
  </r>
  <r>
    <s v="Angola"/>
    <n v="614"/>
    <x v="130"/>
    <x v="16"/>
    <n v="-1.6785777854720101"/>
    <n v="0.67227693316705395"/>
    <n v="22.043143363873199"/>
    <n v="75.662637315019296"/>
    <m/>
    <n v="-4.5202038391888602"/>
    <n v="-1.6778331305954"/>
    <n v="17.5229395246844"/>
  </r>
  <r>
    <s v="Angola"/>
    <n v="614"/>
    <x v="130"/>
    <x v="17"/>
    <n v="-3.67984115282768"/>
    <n v="-0.62513043865046403"/>
    <n v="24.1027828947948"/>
    <n v="69.322867576341096"/>
    <m/>
    <n v="-6.5863172401537797"/>
    <n v="-2.9633561590097099"/>
    <n v="17.516465654640999"/>
  </r>
  <r>
    <s v="Angola"/>
    <n v="614"/>
    <x v="130"/>
    <x v="18"/>
    <n v="3.7461971297100698"/>
    <n v="7.9686537185697199"/>
    <n v="20.5787609504778"/>
    <n v="92.995001210985606"/>
    <m/>
    <n v="2.2869378012920101"/>
    <n v="7.0236451255119903"/>
    <n v="22.865698751769798"/>
  </r>
  <r>
    <s v="Angola"/>
    <n v="614"/>
    <x v="130"/>
    <x v="19"/>
    <n v="2.1473188726870398"/>
    <n v="7.1738076455066002"/>
    <n v="20.4029838850592"/>
    <n v="113.55417481024"/>
    <m/>
    <n v="0.77583496463204404"/>
    <n v="6.3563154343298702"/>
    <n v="21.178818849691201"/>
  </r>
  <r>
    <s v="Angola"/>
    <n v="614"/>
    <x v="130"/>
    <x v="20"/>
    <n v="0.80160193212056197"/>
    <n v="6.48867784384624"/>
    <n v="22.831254491621301"/>
    <n v="136.82551718915599"/>
    <m/>
    <n v="-1.8942717020298001"/>
    <n v="4.93287550598113"/>
    <n v="20.9369827895915"/>
  </r>
  <r>
    <s v="Angola"/>
    <n v="614"/>
    <x v="130"/>
    <x v="21"/>
    <n v="2.8972306333518598"/>
    <n v="8.0593773921554597"/>
    <n v="19.294167221932401"/>
    <n v="86.265899356058199"/>
    <m/>
    <n v="2.82378119551643"/>
    <n v="8.0160872633688101"/>
    <n v="22.117948417448801"/>
  </r>
  <r>
    <s v="Angola"/>
    <n v="614"/>
    <x v="130"/>
    <x v="22"/>
    <n v="2.0833023943928999"/>
    <n v="6.47920893571081"/>
    <n v="18.222100914307699"/>
    <n v="57.901319429655999"/>
    <m/>
    <n v="3.1224396793872899"/>
    <n v="7.1681210271074098"/>
    <n v="21.344540593695001"/>
  </r>
  <r>
    <s v="Angola"/>
    <n v="614"/>
    <x v="130"/>
    <x v="23"/>
    <n v="1.0318980542874701"/>
    <n v="4.5952566436556204"/>
    <n v="17.695417113053999"/>
    <n v="54.594549921866999"/>
    <m/>
    <n v="1.5604909652637899"/>
    <n v="4.9735742400039502"/>
    <n v="19.255908078317798"/>
  </r>
  <r>
    <s v="Angola"/>
    <n v="614"/>
    <x v="130"/>
    <x v="24"/>
    <n v="0.440614933981057"/>
    <n v="3.6963435882176698"/>
    <n v="17.373376013561799"/>
    <n v="49.8533374469188"/>
    <m/>
    <n v="0.73663787884605503"/>
    <n v="3.9139009127596802"/>
    <n v="18.1100138924078"/>
  </r>
  <r>
    <s v="Angola"/>
    <n v="614"/>
    <x v="130"/>
    <x v="25"/>
    <n v="-0.59979305583760201"/>
    <n v="2.9378419331629502"/>
    <n v="17.732665831583802"/>
    <n v="44.182420683771603"/>
    <m/>
    <n v="-0.52329137105617896"/>
    <n v="2.9929618919265901"/>
    <n v="17.209374460527599"/>
  </r>
  <r>
    <s v="Serbia"/>
    <n v="942"/>
    <x v="131"/>
    <x v="1"/>
    <m/>
    <m/>
    <n v="33.810056088686601"/>
    <n v="106.30482485182"/>
    <n v="104.456601161566"/>
    <n v="0.36022864033854601"/>
    <n v="1.0455323064890001"/>
    <n v="34.170284729025099"/>
  </r>
  <r>
    <s v="Serbia"/>
    <n v="942"/>
    <x v="131"/>
    <x v="2"/>
    <m/>
    <m/>
    <n v="42.902027270545602"/>
    <n v="76.120280396272406"/>
    <n v="72.558078240047493"/>
    <n v="-2.5900960267664299"/>
    <n v="-2.30476855443366"/>
    <n v="40.3119312437791"/>
  </r>
  <r>
    <s v="Serbia"/>
    <n v="942"/>
    <x v="131"/>
    <x v="3"/>
    <m/>
    <m/>
    <n v="41.900055646389703"/>
    <n v="71.758876577145202"/>
    <n v="67.920199367707298"/>
    <n v="-2.6556556749798101"/>
    <n v="-1.73284991484952"/>
    <n v="39.244399971409898"/>
  </r>
  <r>
    <s v="Serbia"/>
    <n v="942"/>
    <x v="131"/>
    <x v="4"/>
    <m/>
    <m/>
    <n v="40.826016424811201"/>
    <n v="62.178368974664103"/>
    <n v="58.5815544276483"/>
    <n v="6.59332547349607E-2"/>
    <n v="1.2862688948177401"/>
    <n v="40.891949679546201"/>
  </r>
  <r>
    <s v="Serbia"/>
    <n v="942"/>
    <x v="131"/>
    <x v="5"/>
    <m/>
    <m/>
    <n v="39.8164671612357"/>
    <n v="51.311746503519998"/>
    <n v="46.695556651505797"/>
    <n v="1.04452791849726"/>
    <n v="2.3944607325038101"/>
    <n v="40.860995079732902"/>
  </r>
  <r>
    <s v="Serbia"/>
    <n v="942"/>
    <x v="131"/>
    <x v="6"/>
    <n v="-1.2105807428819"/>
    <n v="0.167617502559224"/>
    <n v="42.357762706547597"/>
    <n v="37.971859277004597"/>
    <n v="30.522408452153002"/>
    <n v="-0.92773103202442997"/>
    <n v="0.45803564823593901"/>
    <n v="41.4300316745232"/>
  </r>
  <r>
    <s v="Serbia"/>
    <n v="942"/>
    <x v="131"/>
    <x v="7"/>
    <n v="-1.9215749797767001"/>
    <n v="-1.20071806529695"/>
    <n v="42.196887008077098"/>
    <n v="31.204314917708"/>
    <n v="25.165897175334401"/>
    <n v="-0.83389951155292596"/>
    <n v="-0.123675275333364"/>
    <n v="41.362987496524198"/>
  </r>
  <r>
    <s v="Serbia"/>
    <n v="942"/>
    <x v="131"/>
    <x v="8"/>
    <n v="-4.0093310917057803"/>
    <n v="-3.3942086723693499"/>
    <n v="42.749237004002197"/>
    <n v="30.556265465923101"/>
    <n v="27.185271339749701"/>
    <n v="-1.7879711192390899"/>
    <n v="-1.1968084604032501"/>
    <n v="40.961265884763101"/>
  </r>
  <r>
    <s v="Serbia"/>
    <n v="942"/>
    <x v="131"/>
    <x v="9"/>
    <n v="-3.8534513219802302"/>
    <n v="-3.12532107923515"/>
    <n v="42.777125451078398"/>
    <n v="33.925390596760899"/>
    <n v="29.047520659465999"/>
    <n v="-3.4331888473496699"/>
    <n v="-2.7003208785481498"/>
    <n v="39.3439366037288"/>
  </r>
  <r>
    <s v="Serbia"/>
    <n v="942"/>
    <x v="131"/>
    <x v="10"/>
    <n v="-4.0203919696947104"/>
    <n v="-2.9792264592678901"/>
    <n v="42.857088600821697"/>
    <n v="41.214987974091102"/>
    <n v="36.7100094033338"/>
    <n v="-3.4849374826079602"/>
    <n v="-2.4332293650335099"/>
    <n v="39.3721511182138"/>
  </r>
  <r>
    <s v="Serbia"/>
    <n v="942"/>
    <x v="131"/>
    <x v="11"/>
    <n v="-4.7115521656065598"/>
    <n v="-3.4677860564809002"/>
    <n v="41.6359675253223"/>
    <n v="43.967739158532503"/>
    <n v="38.661071187421697"/>
    <n v="-3.9050570991275402"/>
    <n v="-2.6650581449224102"/>
    <n v="37.730910426194697"/>
  </r>
  <r>
    <s v="Serbia"/>
    <n v="942"/>
    <x v="131"/>
    <x v="12"/>
    <n v="-6.3988969943280596"/>
    <n v="-4.6262717620767297"/>
    <n v="45.130702455270601"/>
    <n v="54.439621730421699"/>
    <n v="48.611180120649898"/>
    <n v="-6.35964435576635"/>
    <n v="-4.5697765928509897"/>
    <n v="38.771058099504202"/>
  </r>
  <r>
    <s v="Serbia"/>
    <n v="942"/>
    <x v="131"/>
    <x v="13"/>
    <n v="-5.7564510149895298"/>
    <n v="-3.43538555949775"/>
    <n v="42.310830765355703"/>
    <n v="57.612595623632401"/>
    <n v="49.808737587325403"/>
    <n v="-4.9925775793942204"/>
    <n v="-2.6987421575316799"/>
    <n v="37.318253185961503"/>
  </r>
  <r>
    <s v="Serbia"/>
    <n v="942"/>
    <x v="131"/>
    <x v="14"/>
    <n v="-5.6260257807442802"/>
    <n v="-2.8971050772331601"/>
    <n v="44.808067078231602"/>
    <n v="67.586456930391705"/>
    <n v="63.3962382650355"/>
    <n v="-5.8529237216750101"/>
    <n v="-3.0847495794465498"/>
    <n v="38.955143356556597"/>
  </r>
  <r>
    <s v="Serbia"/>
    <n v="942"/>
    <x v="131"/>
    <x v="15"/>
    <n v="-3.21669863232714"/>
    <n v="-0.22537656723458399"/>
    <n v="42.657095693047303"/>
    <n v="71.242839547009595"/>
    <n v="67.955772596742506"/>
    <n v="-3.3794948011232"/>
    <n v="-0.36982885540497801"/>
    <n v="39.277600891924202"/>
  </r>
  <r>
    <s v="Serbia"/>
    <n v="942"/>
    <x v="131"/>
    <x v="16"/>
    <n v="-1.0938519679995899"/>
    <n v="1.8044825216031299"/>
    <n v="41.811813603044598"/>
    <n v="68.772358026051705"/>
    <n v="66.413830334375604"/>
    <n v="-1.11907004328173"/>
    <n v="1.78722406027452"/>
    <n v="40.692743559762803"/>
  </r>
  <r>
    <s v="Serbia"/>
    <n v="942"/>
    <x v="131"/>
    <x v="17"/>
    <n v="1.38315086991352"/>
    <n v="3.9081842224838401"/>
    <n v="40.0818230173468"/>
    <n v="58.649101023826098"/>
    <n v="56.513197812405203"/>
    <n v="1.36975591127855"/>
    <n v="3.9160344574504098"/>
    <n v="41.451578928625302"/>
  </r>
  <r>
    <s v="Serbia"/>
    <n v="942"/>
    <x v="131"/>
    <x v="18"/>
    <n v="0.65678072447848501"/>
    <n v="2.79687343395101"/>
    <n v="40.688352346642802"/>
    <n v="54.405457889792103"/>
    <n v="52.336166587818603"/>
    <n v="0.81116623532094101"/>
    <n v="2.9525808216569298"/>
    <n v="41.499518581963699"/>
  </r>
  <r>
    <s v="Serbia"/>
    <n v="942"/>
    <x v="131"/>
    <x v="19"/>
    <n v="-0.36473876290965701"/>
    <n v="1.65316689977633"/>
    <n v="42.029468685610297"/>
    <n v="52.750005591768598"/>
    <n v="48.846045624375897"/>
    <n v="-4.5626571083718804E-3"/>
    <n v="2.0046478324478199"/>
    <n v="42.024906028501903"/>
  </r>
  <r>
    <s v="Serbia"/>
    <n v="942"/>
    <x v="131"/>
    <x v="20"/>
    <n v="-7.1782960605037403"/>
    <n v="-5.2126932235284196"/>
    <n v="48.224926657013398"/>
    <n v="57.883568316017801"/>
    <n v="54.115995533254399"/>
    <n v="-7.2422026492684903"/>
    <n v="-5.2384792491665397"/>
    <n v="40.982724007744899"/>
  </r>
  <r>
    <s v="Serbia"/>
    <n v="942"/>
    <x v="131"/>
    <x v="21"/>
    <n v="-4.2735716401073303"/>
    <n v="-2.5330294718935198"/>
    <n v="46.5716936109649"/>
    <n v="57.170615652890298"/>
    <n v="52.890630749448299"/>
    <n v="-3.3103469818098401"/>
    <n v="-1.5755505432535499"/>
    <n v="43.261346629155"/>
  </r>
  <r>
    <s v="Serbia"/>
    <n v="942"/>
    <x v="131"/>
    <x v="22"/>
    <n v="-2.8491543121775398"/>
    <n v="-1.12729070102663"/>
    <n v="44.223380437967997"/>
    <n v="55.644823398274497"/>
    <n v="52.331351258976703"/>
    <n v="-2.8490480644570502"/>
    <n v="-1.1186965853811499"/>
    <n v="41.374332373511002"/>
  </r>
  <r>
    <s v="Serbia"/>
    <n v="942"/>
    <x v="131"/>
    <x v="23"/>
    <n v="-1.4222331127313601"/>
    <n v="0.84575818351173404"/>
    <n v="43.289616827164799"/>
    <n v="52.058987929517599"/>
    <n v="49.110592912673802"/>
    <n v="-1.4370194555125699"/>
    <n v="0.83700049880147998"/>
    <n v="41.852597371652202"/>
  </r>
  <r>
    <s v="Serbia"/>
    <n v="942"/>
    <x v="131"/>
    <x v="24"/>
    <n v="-1.02979581993545"/>
    <n v="0.74300302801293305"/>
    <n v="42.879559786822099"/>
    <n v="48.4316910790617"/>
    <n v="45.772007511536501"/>
    <n v="-1.0157075280034999"/>
    <n v="0.76051648124612403"/>
    <n v="41.863852258818604"/>
  </r>
  <r>
    <s v="Serbia"/>
    <n v="942"/>
    <x v="131"/>
    <x v="25"/>
    <n v="-1.0904174639905599"/>
    <n v="0.59922645262141006"/>
    <n v="42.809198481241403"/>
    <n v="45.838453453736399"/>
    <n v="43.459199352351099"/>
    <n v="-1.0637444397778399"/>
    <n v="0.62621958515267195"/>
    <n v="41.745454041463603"/>
  </r>
  <r>
    <s v="Solomon Islands"/>
    <n v="813"/>
    <x v="132"/>
    <x v="0"/>
    <m/>
    <m/>
    <n v="19.249428839453699"/>
    <m/>
    <m/>
    <n v="-3.5082604681129101"/>
    <n v="-1.3574326642626899"/>
    <n v="15.7411683713408"/>
  </r>
  <r>
    <s v="Solomon Islands"/>
    <n v="813"/>
    <x v="132"/>
    <x v="1"/>
    <m/>
    <m/>
    <n v="16.7308582097737"/>
    <m/>
    <m/>
    <n v="-0.98855439265647904"/>
    <n v="-0.85280505409363205"/>
    <n v="15.7423038171173"/>
  </r>
  <r>
    <s v="Solomon Islands"/>
    <n v="813"/>
    <x v="132"/>
    <x v="2"/>
    <m/>
    <m/>
    <n v="13.6356411537604"/>
    <m/>
    <m/>
    <n v="-1.33431494025766"/>
    <n v="-0.56008935984305097"/>
    <n v="12.301326213502801"/>
  </r>
  <r>
    <s v="Solomon Islands"/>
    <n v="813"/>
    <x v="132"/>
    <x v="3"/>
    <m/>
    <m/>
    <n v="20.039128629366399"/>
    <m/>
    <m/>
    <n v="5.4129772647838799"/>
    <n v="5.7856457083138597"/>
    <n v="25.4521058941503"/>
  </r>
  <r>
    <s v="Solomon Islands"/>
    <n v="813"/>
    <x v="132"/>
    <x v="4"/>
    <m/>
    <m/>
    <n v="28.654339524449199"/>
    <n v="53.187245059624701"/>
    <n v="43.941412364795497"/>
    <n v="3.0367607323710999"/>
    <n v="3.97413332289171"/>
    <n v="31.691100256820299"/>
  </r>
  <r>
    <s v="Solomon Islands"/>
    <n v="813"/>
    <x v="132"/>
    <x v="5"/>
    <m/>
    <m/>
    <n v="33.295348338611497"/>
    <n v="47.970856905256497"/>
    <n v="38.442930868616799"/>
    <n v="-2.8962250525741"/>
    <n v="-2.1716917627660699"/>
    <n v="30.399123286037401"/>
  </r>
  <r>
    <s v="Solomon Islands"/>
    <n v="813"/>
    <x v="132"/>
    <x v="6"/>
    <m/>
    <m/>
    <n v="34.557314399733201"/>
    <n v="42.304772974865998"/>
    <n v="34.1424272129575"/>
    <n v="-1.67816802197521"/>
    <n v="-1.1450120318522401"/>
    <n v="32.879146377757998"/>
  </r>
  <r>
    <s v="Solomon Islands"/>
    <n v="813"/>
    <x v="132"/>
    <x v="7"/>
    <m/>
    <m/>
    <n v="39.285126244275702"/>
    <n v="34.347016100525998"/>
    <n v="28.535244134122301"/>
    <n v="-0.27006860867043497"/>
    <n v="2.7042902424112101"/>
    <n v="39.015057635605302"/>
  </r>
  <r>
    <s v="Solomon Islands"/>
    <n v="813"/>
    <x v="132"/>
    <x v="8"/>
    <m/>
    <m/>
    <n v="42.2397392927993"/>
    <n v="20.730775617402099"/>
    <n v="16.733578251050002"/>
    <n v="-1.7384489641597201"/>
    <n v="0.82399489955296201"/>
    <n v="40.501290328639598"/>
  </r>
  <r>
    <s v="Solomon Islands"/>
    <n v="813"/>
    <x v="132"/>
    <x v="9"/>
    <m/>
    <m/>
    <n v="44.297268680728301"/>
    <n v="27.4955118887585"/>
    <n v="22.8430656695786"/>
    <n v="0.55356371096979096"/>
    <n v="2.1955992743892301"/>
    <n v="44.850832391698098"/>
  </r>
  <r>
    <s v="Solomon Islands"/>
    <n v="813"/>
    <x v="132"/>
    <x v="10"/>
    <m/>
    <m/>
    <n v="47.564942308595697"/>
    <n v="22.947681504451701"/>
    <n v="7.9434797835569402"/>
    <n v="4.0731146714720898"/>
    <n v="4.4109203173780003"/>
    <n v="51.638056980067802"/>
  </r>
  <r>
    <s v="Solomon Islands"/>
    <n v="813"/>
    <x v="132"/>
    <x v="11"/>
    <m/>
    <m/>
    <n v="42.385840634038701"/>
    <n v="18.344054296618999"/>
    <n v="-0.193880134186804"/>
    <n v="7.4704260310815602"/>
    <n v="7.7670496759632099"/>
    <n v="49.856266665120302"/>
  </r>
  <r>
    <s v="Solomon Islands"/>
    <n v="813"/>
    <x v="132"/>
    <x v="12"/>
    <m/>
    <m/>
    <n v="43.588820676386099"/>
    <n v="15.146769289004"/>
    <n v="-2.8200875349901402"/>
    <n v="3.2689709518312999"/>
    <n v="3.4755519288265599"/>
    <n v="46.857791628217399"/>
  </r>
  <r>
    <s v="Solomon Islands"/>
    <n v="813"/>
    <x v="132"/>
    <x v="13"/>
    <m/>
    <m/>
    <n v="41.163828379851303"/>
    <n v="13.484862795337101"/>
    <n v="-5.5455728601334497"/>
    <n v="3.6388076627668702"/>
    <n v="3.8006755678174202"/>
    <n v="44.802636042618197"/>
  </r>
  <r>
    <s v="Solomon Islands"/>
    <n v="813"/>
    <x v="132"/>
    <x v="14"/>
    <m/>
    <m/>
    <n v="39.671687988073799"/>
    <n v="10.462633252399399"/>
    <n v="-8.7728732251944699"/>
    <n v="1.8420327634484801"/>
    <n v="1.9570770457234099"/>
    <n v="41.5137207515223"/>
  </r>
  <r>
    <s v="Solomon Islands"/>
    <n v="813"/>
    <x v="132"/>
    <x v="15"/>
    <m/>
    <m/>
    <n v="42.358646014896998"/>
    <n v="8.9665825860378892"/>
    <n v="-7.0865955729607899"/>
    <n v="-5.58970792017131E-3"/>
    <n v="0.38332866596809601"/>
    <n v="42.353056306976796"/>
  </r>
  <r>
    <s v="Solomon Islands"/>
    <n v="813"/>
    <x v="132"/>
    <x v="16"/>
    <m/>
    <m/>
    <n v="42.732828118986298"/>
    <n v="7.0708333737078499"/>
    <n v="-5.7136394180787704"/>
    <n v="-4.1678040485227301"/>
    <n v="-3.4203327693213299"/>
    <n v="38.5650240704636"/>
  </r>
  <r>
    <s v="Solomon Islands"/>
    <n v="813"/>
    <x v="132"/>
    <x v="17"/>
    <m/>
    <m/>
    <n v="42.128523950966198"/>
    <n v="8.3864966679386104"/>
    <n v="-2.9936090443278598"/>
    <n v="-2.89505352377429"/>
    <n v="-1.4552853020254699"/>
    <n v="39.233470427192003"/>
  </r>
  <r>
    <s v="Solomon Islands"/>
    <n v="813"/>
    <x v="132"/>
    <x v="18"/>
    <m/>
    <m/>
    <n v="39.530307780788497"/>
    <n v="8.2996214676761593"/>
    <n v="-3.5371152587020398"/>
    <n v="0.86432648302358595"/>
    <n v="1.4224800261514301"/>
    <n v="40.394634263812101"/>
  </r>
  <r>
    <s v="Solomon Islands"/>
    <n v="813"/>
    <x v="132"/>
    <x v="19"/>
    <m/>
    <m/>
    <n v="33.664438371202799"/>
    <n v="8.1972553579435203"/>
    <n v="-2.8051820203890201"/>
    <n v="-0.88653363696285803"/>
    <n v="-0.47337772176547199"/>
    <n v="32.777904734239897"/>
  </r>
  <r>
    <s v="Solomon Islands"/>
    <n v="813"/>
    <x v="132"/>
    <x v="20"/>
    <m/>
    <m/>
    <n v="35.646524129770299"/>
    <n v="13.118936299460801"/>
    <n v="2.1619624696934499"/>
    <n v="-2.4226404821735201"/>
    <n v="-2.22786837838889"/>
    <n v="33.223883647596701"/>
  </r>
  <r>
    <s v="Solomon Islands"/>
    <n v="813"/>
    <x v="132"/>
    <x v="21"/>
    <m/>
    <m/>
    <n v="33.810862270840197"/>
    <n v="16.473031625749002"/>
    <n v="6.72061547894321"/>
    <n v="-3.1220343117815599"/>
    <n v="-2.80590321139002"/>
    <n v="30.6888279590586"/>
  </r>
  <r>
    <s v="Solomon Islands"/>
    <n v="813"/>
    <x v="132"/>
    <x v="22"/>
    <m/>
    <m/>
    <n v="34.114203159883303"/>
    <n v="22.490142887119202"/>
    <n v="12.8379939383001"/>
    <n v="-6.0336766422957604"/>
    <n v="-5.7265445780204196"/>
    <n v="28.0805265175876"/>
  </r>
  <r>
    <s v="Solomon Islands"/>
    <n v="813"/>
    <x v="132"/>
    <x v="23"/>
    <m/>
    <m/>
    <n v="34.343418005865601"/>
    <n v="24.800867159538299"/>
    <n v="15.769989787003601"/>
    <n v="-3.7874013962534199"/>
    <n v="-3.2664817483520401"/>
    <n v="30.5560166096122"/>
  </r>
  <r>
    <s v="Solomon Islands"/>
    <n v="813"/>
    <x v="132"/>
    <x v="24"/>
    <m/>
    <m/>
    <n v="34.863100648531301"/>
    <n v="27.174332374983798"/>
    <n v="18.721647060204301"/>
    <n v="-3.6877270145351799"/>
    <n v="-3.1077595522427002"/>
    <n v="31.175373633996099"/>
  </r>
  <r>
    <s v="Solomon Islands"/>
    <n v="813"/>
    <x v="132"/>
    <x v="25"/>
    <m/>
    <m/>
    <n v="34.979467128894598"/>
    <n v="29.676087020959798"/>
    <n v="21.7558938344919"/>
    <n v="-4.1860270722489599"/>
    <n v="-3.5332188443196602"/>
    <n v="30.793440056645601"/>
  </r>
  <r>
    <s v="Albania"/>
    <n v="914"/>
    <x v="133"/>
    <x v="0"/>
    <m/>
    <m/>
    <n v="33.837998385001001"/>
    <n v="63.768683584618799"/>
    <m/>
    <n v="-7.7720641324213098"/>
    <n v="-1.87168595713437"/>
    <n v="26.065934252579702"/>
  </r>
  <r>
    <s v="Albania"/>
    <n v="914"/>
    <x v="133"/>
    <x v="1"/>
    <m/>
    <m/>
    <n v="32.685007847745602"/>
    <n v="60.612781949543297"/>
    <m/>
    <n v="-6.8371659101153996"/>
    <n v="-2.6452104788214399"/>
    <n v="25.8478419376302"/>
  </r>
  <r>
    <s v="Albania"/>
    <n v="914"/>
    <x v="133"/>
    <x v="2"/>
    <m/>
    <m/>
    <n v="31.534585368799299"/>
    <n v="64.096915584775701"/>
    <m/>
    <n v="-6.2116107941107597"/>
    <n v="-2.1554859424705999"/>
    <n v="25.322974574688601"/>
  </r>
  <r>
    <s v="Albania"/>
    <n v="914"/>
    <x v="133"/>
    <x v="3"/>
    <m/>
    <m/>
    <n v="29.6799635100686"/>
    <n v="60.244561525715099"/>
    <m/>
    <n v="-5.0061091156543904"/>
    <n v="-0.60562678779326296"/>
    <n v="24.673854394414199"/>
  </r>
  <r>
    <s v="Albania"/>
    <n v="914"/>
    <x v="133"/>
    <x v="4"/>
    <m/>
    <m/>
    <n v="30.154812568209"/>
    <n v="57.474270857967397"/>
    <m/>
    <n v="-5.1627481262574904"/>
    <n v="-1.3095987716461099"/>
    <n v="24.992064441951499"/>
  </r>
  <r>
    <s v="Albania"/>
    <n v="914"/>
    <x v="133"/>
    <x v="5"/>
    <m/>
    <m/>
    <n v="28.891995630169699"/>
    <n v="58.203358974968403"/>
    <m/>
    <n v="-3.45778795451933"/>
    <n v="-0.22101760646198801"/>
    <n v="25.434207675650399"/>
  </r>
  <r>
    <s v="Albania"/>
    <n v="914"/>
    <x v="133"/>
    <x v="6"/>
    <m/>
    <m/>
    <n v="29.191216216277201"/>
    <n v="56.688106236071398"/>
    <m/>
    <n v="-3.26321621612641"/>
    <n v="-0.39801956765874402"/>
    <n v="25.928000000150799"/>
  </r>
  <r>
    <s v="Albania"/>
    <n v="914"/>
    <x v="133"/>
    <x v="7"/>
    <m/>
    <m/>
    <n v="29.3090131606223"/>
    <n v="53.550303231778301"/>
    <m/>
    <n v="-3.1791368549451202"/>
    <n v="-0.53507277870474601"/>
    <n v="26.129876305677101"/>
  </r>
  <r>
    <s v="Albania"/>
    <n v="914"/>
    <x v="133"/>
    <x v="8"/>
    <m/>
    <m/>
    <n v="31.726485091069499"/>
    <n v="55.139805550616003"/>
    <m/>
    <n v="-4.8841980905929496"/>
    <n v="-1.9872556379720201"/>
    <n v="26.842287000476599"/>
  </r>
  <r>
    <s v="Albania"/>
    <n v="914"/>
    <x v="133"/>
    <x v="9"/>
    <m/>
    <m/>
    <n v="32.679478072522201"/>
    <n v="59.666482966936996"/>
    <m/>
    <n v="-6.5864782343447503"/>
    <n v="-3.41311044681723"/>
    <n v="26.092999838177501"/>
  </r>
  <r>
    <s v="Albania"/>
    <n v="914"/>
    <x v="133"/>
    <x v="10"/>
    <m/>
    <m/>
    <n v="29.386648760907999"/>
    <n v="57.7195522335943"/>
    <m/>
    <n v="-3.52012185890292"/>
    <n v="-0.16399861904231799"/>
    <n v="25.866526902005099"/>
  </r>
  <r>
    <s v="Albania"/>
    <n v="914"/>
    <x v="133"/>
    <x v="11"/>
    <m/>
    <m/>
    <n v="28.9232688906718"/>
    <n v="59.412626469737603"/>
    <m/>
    <n v="-3.5163119530813001"/>
    <n v="-0.35452211518034399"/>
    <n v="25.4069569375905"/>
  </r>
  <r>
    <s v="Albania"/>
    <n v="914"/>
    <x v="133"/>
    <x v="12"/>
    <m/>
    <m/>
    <n v="28.229103978380699"/>
    <n v="62.144467068472999"/>
    <n v="60.5772275898102"/>
    <n v="-3.4406003828545102"/>
    <n v="-0.32704562275140903"/>
    <n v="24.788503595526201"/>
  </r>
  <r>
    <s v="Albania"/>
    <n v="914"/>
    <x v="133"/>
    <x v="13"/>
    <m/>
    <m/>
    <n v="29.192713640096201"/>
    <n v="70.391063141002107"/>
    <n v="68.246311208431806"/>
    <n v="-5.2152188830083901"/>
    <n v="-2.0053440346928699"/>
    <n v="23.977494757087801"/>
  </r>
  <r>
    <s v="Albania"/>
    <n v="914"/>
    <x v="133"/>
    <x v="14"/>
    <m/>
    <m/>
    <n v="31.729154770456098"/>
    <n v="71.992299717669894"/>
    <n v="65.536257006990496"/>
    <n v="-5.4575441460700898"/>
    <n v="-2.5854114895381199"/>
    <n v="26.271610624386"/>
  </r>
  <r>
    <s v="Albania"/>
    <n v="914"/>
    <x v="133"/>
    <x v="15"/>
    <m/>
    <m/>
    <n v="30.757804647433002"/>
    <n v="73.7163355676321"/>
    <n v="68.801658023150907"/>
    <n v="-4.3178106310156101"/>
    <n v="-1.6236166277156201"/>
    <n v="26.439994016417401"/>
  </r>
  <r>
    <s v="Albania"/>
    <n v="914"/>
    <x v="133"/>
    <x v="16"/>
    <m/>
    <m/>
    <n v="29.139475811410399"/>
    <n v="73.324409919528506"/>
    <n v="69.846187439219307"/>
    <n v="-1.4975899169758999"/>
    <n v="0.96485585522332296"/>
    <n v="27.641885894434498"/>
  </r>
  <r>
    <s v="Albania"/>
    <n v="914"/>
    <x v="133"/>
    <x v="17"/>
    <m/>
    <m/>
    <n v="29.3716849103904"/>
    <n v="71.894718107753704"/>
    <n v="65.505185432439504"/>
    <n v="-1.6156695017742799"/>
    <n v="0.44178207500824401"/>
    <n v="27.756015408616101"/>
  </r>
  <r>
    <s v="Albania"/>
    <n v="914"/>
    <x v="133"/>
    <x v="18"/>
    <m/>
    <m/>
    <n v="28.801786735674899"/>
    <n v="69.465559581074999"/>
    <n v="61.470467291489001"/>
    <n v="-1.3165406152974199"/>
    <n v="0.91433306777798595"/>
    <n v="27.485246120377401"/>
  </r>
  <r>
    <s v="Albania"/>
    <n v="914"/>
    <x v="133"/>
    <x v="19"/>
    <m/>
    <m/>
    <n v="29.1531318535087"/>
    <n v="67.285040687202894"/>
    <n v="60.409768576192199"/>
    <n v="-1.9441971176030099"/>
    <n v="0.13292025101822699"/>
    <n v="27.2089347359057"/>
  </r>
  <r>
    <s v="Albania"/>
    <n v="914"/>
    <x v="133"/>
    <x v="20"/>
    <m/>
    <m/>
    <n v="32.618885966063701"/>
    <n v="75.926872750172507"/>
    <n v="69.847664074249195"/>
    <n v="-6.7134107375893501"/>
    <n v="-4.6214531014811904"/>
    <n v="25.905475228474401"/>
  </r>
  <r>
    <s v="Albania"/>
    <n v="914"/>
    <x v="133"/>
    <x v="21"/>
    <m/>
    <m/>
    <n v="31.557490883258101"/>
    <n v="74.205870990792405"/>
    <n v="64.620696882226198"/>
    <n v="-4.5270715672693003"/>
    <n v="-2.6319922337315802"/>
    <n v="27.030419315988802"/>
  </r>
  <r>
    <s v="Albania"/>
    <n v="914"/>
    <x v="133"/>
    <x v="22"/>
    <m/>
    <m/>
    <n v="31.920754428508499"/>
    <n v="74.070495908234605"/>
    <n v="68.124819298263802"/>
    <n v="-5.0491457626015501"/>
    <n v="-2.8253442951309902"/>
    <n v="26.871608665907001"/>
  </r>
  <r>
    <s v="Albania"/>
    <n v="914"/>
    <x v="133"/>
    <x v="23"/>
    <m/>
    <m/>
    <n v="30.1945459834381"/>
    <n v="72.823267497594699"/>
    <n v="67.053130228311105"/>
    <n v="-3.2187291112366601"/>
    <n v="-0.881438855938247"/>
    <n v="26.975816872201499"/>
  </r>
  <r>
    <s v="Albania"/>
    <n v="914"/>
    <x v="133"/>
    <x v="24"/>
    <m/>
    <m/>
    <n v="29.4402829252932"/>
    <n v="71.686779072020101"/>
    <n v="65.815669944418403"/>
    <n v="-2.2842078786795601"/>
    <n v="-4.4906913716589699E-3"/>
    <n v="27.156075046613601"/>
  </r>
  <r>
    <s v="Albania"/>
    <n v="914"/>
    <x v="133"/>
    <x v="25"/>
    <m/>
    <m/>
    <n v="29.466590921007999"/>
    <n v="70.188047242678905"/>
    <n v="64.750300631967207"/>
    <n v="-2.3440222582832999"/>
    <n v="-5.4577388538875901E-3"/>
    <n v="27.122568662724699"/>
  </r>
  <r>
    <s v="Barbados"/>
    <n v="316"/>
    <x v="134"/>
    <x v="0"/>
    <n v="5.4564770501934898"/>
    <n v="6.7401583030802499"/>
    <n v="22.516864295327998"/>
    <n v="61.276772131704398"/>
    <n v="55.558345636246401"/>
    <n v="5.34932613673507"/>
    <n v="6.6077992530217902"/>
    <n v="27.8661904320631"/>
  </r>
  <r>
    <s v="Barbados"/>
    <n v="316"/>
    <x v="134"/>
    <x v="1"/>
    <n v="4.3125631437606096"/>
    <n v="5.6406605168140302"/>
    <n v="23.7834257155214"/>
    <n v="67.770258826608"/>
    <n v="58.0215168717477"/>
    <n v="4.4011321494502802"/>
    <n v="5.7565052422715404"/>
    <n v="28.184557864971701"/>
  </r>
  <r>
    <s v="Barbados"/>
    <n v="316"/>
    <x v="134"/>
    <x v="2"/>
    <n v="-5.5421932565616796"/>
    <n v="-1.3521043536683801"/>
    <n v="33.605080798524803"/>
    <n v="71.555878045589694"/>
    <n v="67.216950637205798"/>
    <n v="-5.7207469672087896"/>
    <n v="-1.3956653120026601"/>
    <n v="27.884333831315999"/>
  </r>
  <r>
    <s v="Barbados"/>
    <n v="316"/>
    <x v="134"/>
    <x v="3"/>
    <n v="-3.21146956068685"/>
    <n v="0.91940239206496099"/>
    <n v="32.3544824516852"/>
    <n v="72.155530882177899"/>
    <n v="69.181759077078198"/>
    <n v="-3.34111709033927"/>
    <n v="0.95651881077461298"/>
    <n v="29.013365361345901"/>
  </r>
  <r>
    <s v="Barbados"/>
    <n v="316"/>
    <x v="134"/>
    <x v="4"/>
    <n v="-3.09995744569681"/>
    <n v="0.55841573603722805"/>
    <n v="31.085799558485402"/>
    <n v="72.449111592811306"/>
    <n v="69.912990890480202"/>
    <n v="-3.23963201616812"/>
    <n v="0.58357623563817795"/>
    <n v="27.8461675423173"/>
  </r>
  <r>
    <s v="Barbados"/>
    <n v="316"/>
    <x v="134"/>
    <x v="5"/>
    <n v="-3.2943986253232298"/>
    <n v="0.56427296999469001"/>
    <n v="31.6360003111926"/>
    <n v="75.215129337708206"/>
    <n v="69.655912323143497"/>
    <n v="-3.33980458891868"/>
    <n v="0.57205021884870899"/>
    <n v="28.2961957222739"/>
  </r>
  <r>
    <s v="Barbados"/>
    <n v="316"/>
    <x v="134"/>
    <x v="6"/>
    <n v="-3.88115259185565"/>
    <n v="0.112590519502712"/>
    <n v="30.316702194308"/>
    <n v="77.8189471971004"/>
    <n v="75.303304455378395"/>
    <n v="-3.80068452495403"/>
    <n v="0.110256176484392"/>
    <n v="26.516017669354"/>
  </r>
  <r>
    <s v="Barbados"/>
    <n v="316"/>
    <x v="134"/>
    <x v="7"/>
    <n v="-5.1544378779768998"/>
    <n v="-1.29083602070898"/>
    <n v="31.330822958339599"/>
    <n v="77.899384340171196"/>
    <n v="75.613568740047896"/>
    <n v="-4.8909849272511501"/>
    <n v="-1.2248589798348"/>
    <n v="26.439838031088399"/>
  </r>
  <r>
    <s v="Barbados"/>
    <n v="316"/>
    <x v="134"/>
    <x v="8"/>
    <n v="-4.9379065232638304"/>
    <n v="-0.52142153720385198"/>
    <n v="31.772702286685"/>
    <n v="81.9921649288259"/>
    <n v="79.699350659259096"/>
    <n v="-4.6312114890017702"/>
    <n v="-0.48903587022852602"/>
    <n v="27.1414907976832"/>
  </r>
  <r>
    <s v="Barbados"/>
    <n v="316"/>
    <x v="134"/>
    <x v="9"/>
    <n v="-7.4281931191118797"/>
    <n v="-2.5558171990201402"/>
    <n v="33.456440893941298"/>
    <n v="100.372371691513"/>
    <n v="97.687473421177401"/>
    <n v="-7.4389944546483102"/>
    <n v="-2.5595336127823698"/>
    <n v="26.017446439293"/>
  </r>
  <r>
    <s v="Barbados"/>
    <n v="316"/>
    <x v="134"/>
    <x v="10"/>
    <n v="-8.3806112416615797"/>
    <n v="-2.90165973532278"/>
    <n v="33.715478439841299"/>
    <n v="108.92048883977699"/>
    <n v="105.042454182527"/>
    <n v="-8.5627624576092902"/>
    <n v="-2.9647268355395502"/>
    <n v="25.152715982231999"/>
  </r>
  <r>
    <s v="Barbados"/>
    <n v="316"/>
    <x v="134"/>
    <x v="11"/>
    <n v="-4.0708091165089799"/>
    <n v="1.5128711454466599"/>
    <n v="31.5060366582169"/>
    <n v="112.349671425179"/>
    <n v="108.45077908632"/>
    <n v="-4.12771372560651"/>
    <n v="1.53401911349987"/>
    <n v="27.378322932610399"/>
  </r>
  <r>
    <s v="Barbados"/>
    <n v="316"/>
    <x v="134"/>
    <x v="12"/>
    <n v="-7.8577960895253298"/>
    <n v="-1.8201134918335999"/>
    <n v="34.681490400057797"/>
    <n v="124.122324676739"/>
    <n v="121.97339525957"/>
    <n v="-8.0302015486764802"/>
    <n v="-1.8600480356537299"/>
    <n v="26.651288851381299"/>
  </r>
  <r>
    <s v="Barbados"/>
    <n v="316"/>
    <x v="134"/>
    <x v="13"/>
    <n v="-10.0048885286295"/>
    <n v="-3.6538943273696098"/>
    <n v="35.205507556833901"/>
    <n v="135.29932199556501"/>
    <n v="132.91871018903001"/>
    <n v="-10.2506638589138"/>
    <n v="-3.74365415653343"/>
    <n v="24.9548436979202"/>
  </r>
  <r>
    <s v="Barbados"/>
    <n v="316"/>
    <x v="134"/>
    <x v="14"/>
    <n v="-7.40700891218476"/>
    <n v="-0.53800376834140895"/>
    <n v="33.134282406840001"/>
    <n v="139.38986535495599"/>
    <n v="137.77713065447099"/>
    <n v="-7.5047733656517899"/>
    <n v="-0.54510483234694895"/>
    <n v="25.6295090411882"/>
  </r>
  <r>
    <s v="Barbados"/>
    <n v="316"/>
    <x v="134"/>
    <x v="15"/>
    <n v="-9.2685629854846496"/>
    <n v="-2.0500493669387798"/>
    <n v="35.226250866561699"/>
    <n v="147.91789080663"/>
    <n v="146.73170019837099"/>
    <n v="-9.1573418754343194"/>
    <n v="-2.0254491385532098"/>
    <n v="26.068908991127401"/>
  </r>
  <r>
    <s v="Barbados"/>
    <n v="316"/>
    <x v="134"/>
    <x v="16"/>
    <n v="-5.5860883026936099"/>
    <n v="2.33531760742772"/>
    <n v="33.897463926745203"/>
    <n v="150.59964838479601"/>
    <n v="149.36284612675999"/>
    <n v="-5.3881905554652203"/>
    <n v="2.2525845626690399"/>
    <n v="28.509273371279999"/>
  </r>
  <r>
    <s v="Barbados"/>
    <n v="316"/>
    <x v="134"/>
    <x v="17"/>
    <n v="-4.5119300497822499"/>
    <n v="3.5086988746811301"/>
    <n v="33.0774933537677"/>
    <n v="159.126336171351"/>
    <n v="157.953014668989"/>
    <n v="-4.3082641989326396"/>
    <n v="3.3503182850437998"/>
    <n v="28.769229154835099"/>
  </r>
  <r>
    <s v="Barbados"/>
    <n v="316"/>
    <x v="134"/>
    <x v="18"/>
    <n v="-0.31263713461346998"/>
    <n v="3.6193469953131499"/>
    <n v="29.726253035236802"/>
    <n v="127.281128502128"/>
    <n v="126.132843228966"/>
    <n v="-0.30079224132725602"/>
    <n v="3.48222067799971"/>
    <n v="29.4254607939096"/>
  </r>
  <r>
    <s v="Barbados"/>
    <n v="316"/>
    <x v="134"/>
    <x v="19"/>
    <n v="3.7653817163631502"/>
    <n v="6.2103837036570297"/>
    <n v="26.1569876123733"/>
    <n v="119.60866326377401"/>
    <n v="118.50616791557199"/>
    <n v="3.6289781890018902"/>
    <n v="5.98540830746696"/>
    <n v="29.785965801375198"/>
  </r>
  <r>
    <s v="Barbados"/>
    <n v="316"/>
    <x v="134"/>
    <x v="20"/>
    <n v="-3.9372656392258598"/>
    <n v="-0.79724268857968195"/>
    <n v="33.480416206893402"/>
    <n v="142.04313679348999"/>
    <n v="140.79424753799199"/>
    <n v="-4.5928948682524897"/>
    <n v="-0.92999868148327003"/>
    <n v="28.887521338640902"/>
  </r>
  <r>
    <s v="Barbados"/>
    <n v="316"/>
    <x v="134"/>
    <x v="21"/>
    <n v="-4.3992134101256903"/>
    <n v="-0.86038722774909504"/>
    <n v="33.739026327048997"/>
    <n v="140.951484025913"/>
    <n v="139.752264628755"/>
    <n v="-5.09138702536272"/>
    <n v="-0.99576082352961404"/>
    <n v="28.647639301686301"/>
  </r>
  <r>
    <s v="Barbados"/>
    <n v="316"/>
    <x v="134"/>
    <x v="22"/>
    <n v="-3.2873423866968898"/>
    <n v="0.98070689216429396"/>
    <n v="32.480076207129898"/>
    <n v="125.36027245488199"/>
    <n v="124.3040065555"/>
    <n v="-3.4714403898248101"/>
    <n v="1.03562851554977"/>
    <n v="29.008635817305102"/>
  </r>
  <r>
    <s v="Barbados"/>
    <n v="316"/>
    <x v="134"/>
    <x v="23"/>
    <n v="-1.03245136828814"/>
    <n v="3.5262910594673902"/>
    <n v="30.510090871566"/>
    <n v="117.412918175442"/>
    <n v="116.427204190322"/>
    <n v="-1.05647602915601"/>
    <n v="3.6083462045593602"/>
    <n v="29.453614842410001"/>
  </r>
  <r>
    <s v="Barbados"/>
    <n v="316"/>
    <x v="134"/>
    <x v="24"/>
    <n v="0.39273455103489402"/>
    <n v="5.0841265726705904"/>
    <n v="29.183264588524001"/>
    <n v="110.740703789549"/>
    <n v="109.803750093864"/>
    <n v="0.39740489518974298"/>
    <n v="5.1445862922408496"/>
    <n v="29.580669483713798"/>
  </r>
  <r>
    <s v="Barbados"/>
    <n v="316"/>
    <x v="134"/>
    <x v="25"/>
    <n v="1.60563295369557"/>
    <n v="6.1234830983348898"/>
    <n v="28.318400918135001"/>
    <n v="103.724378800503"/>
    <n v="102.828763162923"/>
    <n v="1.6169670744722899"/>
    <n v="6.1667086044203803"/>
    <n v="29.935367992607201"/>
  </r>
  <r>
    <s v="Cabo Verde"/>
    <n v="624"/>
    <x v="135"/>
    <x v="0"/>
    <m/>
    <m/>
    <n v="42.142700189997697"/>
    <n v="82.636759116275996"/>
    <n v="80.570854250641801"/>
    <n v="-17.840430711819899"/>
    <n v="-15.8950145926357"/>
    <n v="24.302269478177699"/>
  </r>
  <r>
    <s v="Cabo Verde"/>
    <n v="624"/>
    <x v="135"/>
    <x v="1"/>
    <m/>
    <m/>
    <n v="31.0557475255006"/>
    <n v="79.913841997410302"/>
    <n v="77.936195398657603"/>
    <n v="-6.4652810715374196"/>
    <n v="-5.8501155717204796"/>
    <n v="24.590466453963099"/>
  </r>
  <r>
    <s v="Cabo Verde"/>
    <n v="624"/>
    <x v="135"/>
    <x v="2"/>
    <m/>
    <m/>
    <n v="36.424525821457301"/>
    <n v="82.548421524612394"/>
    <n v="80.010984338682803"/>
    <n v="-7.8375376619095496"/>
    <n v="-6.4513453111809103"/>
    <n v="28.586988159547701"/>
  </r>
  <r>
    <s v="Cabo Verde"/>
    <n v="624"/>
    <x v="135"/>
    <x v="3"/>
    <m/>
    <m/>
    <n v="29.039343244256099"/>
    <n v="81.358894707511695"/>
    <n v="78.926085239726305"/>
    <n v="-4.4991198539124602"/>
    <n v="-3.16289840661097"/>
    <n v="24.540223390343701"/>
  </r>
  <r>
    <s v="Cabo Verde"/>
    <n v="624"/>
    <x v="135"/>
    <x v="4"/>
    <m/>
    <m/>
    <n v="32.429295055794199"/>
    <n v="83.7445725273639"/>
    <n v="81.227486117752704"/>
    <n v="-3.6770150670814199"/>
    <n v="-1.7007836409789301"/>
    <n v="28.7522799887128"/>
  </r>
  <r>
    <s v="Cabo Verde"/>
    <n v="624"/>
    <x v="135"/>
    <x v="5"/>
    <m/>
    <m/>
    <n v="33.547171985841402"/>
    <n v="85.338578611195501"/>
    <n v="80.489340397349295"/>
    <n v="-6.0030502029550901"/>
    <n v="-4.36965752714302"/>
    <n v="27.5441217828863"/>
  </r>
  <r>
    <s v="Cabo Verde"/>
    <n v="624"/>
    <x v="135"/>
    <x v="6"/>
    <m/>
    <m/>
    <n v="33.344081678493403"/>
    <n v="77.726919550138405"/>
    <n v="74.077837340419606"/>
    <n v="-5.0672563697384403"/>
    <n v="-3.84357307878249"/>
    <n v="28.276825308754901"/>
  </r>
  <r>
    <s v="Cabo Verde"/>
    <n v="624"/>
    <x v="135"/>
    <x v="7"/>
    <m/>
    <m/>
    <n v="29.503162067760101"/>
    <n v="64.980957627489104"/>
    <n v="59.187500837564201"/>
    <n v="-0.94144087793056197"/>
    <n v="0.108850485808102"/>
    <n v="28.561721189829498"/>
  </r>
  <r>
    <s v="Cabo Verde"/>
    <n v="624"/>
    <x v="135"/>
    <x v="8"/>
    <m/>
    <m/>
    <n v="30.250388550439901"/>
    <n v="63.013688180240003"/>
    <n v="58.223205618421098"/>
    <n v="-1.5508726777442501"/>
    <n v="-0.42558984356855301"/>
    <n v="28.699515872695699"/>
  </r>
  <r>
    <s v="Cabo Verde"/>
    <n v="624"/>
    <x v="135"/>
    <x v="9"/>
    <m/>
    <m/>
    <n v="33.417988430609903"/>
    <n v="64.141831299107906"/>
    <n v="57.728158076515797"/>
    <n v="-5.8039114851283697"/>
    <n v="-4.95343235357885"/>
    <n v="27.6140769454815"/>
  </r>
  <r>
    <s v="Cabo Verde"/>
    <n v="624"/>
    <x v="135"/>
    <x v="10"/>
    <m/>
    <m/>
    <n v="39.1594576220146"/>
    <n v="72.545521366605897"/>
    <n v="64.595942785877099"/>
    <n v="-10.524317530876999"/>
    <n v="-9.0921845367684497"/>
    <n v="28.6351400911376"/>
  </r>
  <r>
    <s v="Cabo Verde"/>
    <n v="624"/>
    <x v="135"/>
    <x v="11"/>
    <m/>
    <m/>
    <n v="33.283780237814199"/>
    <n v="78.497220512989301"/>
    <n v="72.133098604200001"/>
    <n v="-7.6518129335207501"/>
    <n v="-6.2441176436790897"/>
    <n v="25.6319673042935"/>
  </r>
  <r>
    <s v="Cabo Verde"/>
    <n v="624"/>
    <x v="135"/>
    <x v="12"/>
    <m/>
    <m/>
    <n v="34.686291756206501"/>
    <n v="91.092430905483099"/>
    <n v="87.056188903277203"/>
    <n v="-10.284628851250799"/>
    <n v="-8.5710223084987494"/>
    <n v="24.4016629049557"/>
  </r>
  <r>
    <s v="Cabo Verde"/>
    <n v="624"/>
    <x v="135"/>
    <x v="13"/>
    <m/>
    <m/>
    <n v="33.843333199092399"/>
    <n v="102.48987736719199"/>
    <n v="97.960667231919601"/>
    <n v="-9.3084071798590493"/>
    <n v="-7.5356443811127596"/>
    <n v="24.534926019233399"/>
  </r>
  <r>
    <s v="Cabo Verde"/>
    <n v="624"/>
    <x v="135"/>
    <x v="14"/>
    <m/>
    <m/>
    <n v="30.486729611356001"/>
    <n v="115.92351764373301"/>
    <n v="110.08923372022601"/>
    <n v="-7.6120969309584297"/>
    <n v="-5.7051434064708797"/>
    <n v="22.8746326803976"/>
  </r>
  <r>
    <s v="Cabo Verde"/>
    <n v="624"/>
    <x v="135"/>
    <x v="15"/>
    <m/>
    <m/>
    <n v="31.447611474879"/>
    <n v="126.648558865468"/>
    <n v="119.744798377626"/>
    <n v="-4.5554572924077297"/>
    <n v="-1.9731083068670701"/>
    <n v="26.892154182471199"/>
  </r>
  <r>
    <s v="Cabo Verde"/>
    <n v="624"/>
    <x v="135"/>
    <x v="16"/>
    <m/>
    <m/>
    <n v="29.640550828818501"/>
    <n v="128.364782447012"/>
    <n v="121.769538470455"/>
    <n v="-3.03487704977015"/>
    <n v="-0.50856452012630404"/>
    <n v="26.605673779048399"/>
  </r>
  <r>
    <s v="Cabo Verde"/>
    <n v="624"/>
    <x v="135"/>
    <x v="17"/>
    <m/>
    <m/>
    <n v="31.571709825572501"/>
    <n v="127.216869031695"/>
    <n v="120.80322573883799"/>
    <n v="-2.97243238090299"/>
    <n v="-0.37551269491336098"/>
    <n v="28.5992774446695"/>
  </r>
  <r>
    <s v="Cabo Verde"/>
    <n v="624"/>
    <x v="135"/>
    <x v="18"/>
    <m/>
    <m/>
    <n v="30.880265889384798"/>
    <n v="125.590704145218"/>
    <n v="117.85682589164701"/>
    <n v="-2.6506446173746898"/>
    <n v="-0.14742233237955099"/>
    <n v="28.2296212720101"/>
  </r>
  <r>
    <s v="Cabo Verde"/>
    <n v="624"/>
    <x v="135"/>
    <x v="19"/>
    <m/>
    <m/>
    <n v="31.236318150973599"/>
    <n v="124.92161789214001"/>
    <n v="115.682888977088"/>
    <n v="-1.83650014900345"/>
    <n v="0.65450291253205695"/>
    <n v="29.3998180019702"/>
  </r>
  <r>
    <s v="Cabo Verde"/>
    <n v="624"/>
    <x v="135"/>
    <x v="20"/>
    <m/>
    <m/>
    <n v="35.641067080292103"/>
    <n v="158.81603384965501"/>
    <n v="144.68690534985501"/>
    <n v="-9.1106844316201592"/>
    <n v="-6.2209092580015"/>
    <n v="26.530382648671999"/>
  </r>
  <r>
    <s v="Cabo Verde"/>
    <n v="624"/>
    <x v="135"/>
    <x v="21"/>
    <m/>
    <m/>
    <n v="32.715661220738497"/>
    <n v="154.09053913286701"/>
    <n v="141.245205801445"/>
    <n v="-8.5460906194860797"/>
    <n v="-5.6242360630716997"/>
    <n v="24.169570601252399"/>
  </r>
  <r>
    <s v="Cabo Verde"/>
    <n v="624"/>
    <x v="135"/>
    <x v="22"/>
    <m/>
    <m/>
    <n v="35.1225057363432"/>
    <n v="159.196141026166"/>
    <n v="147.26780387765001"/>
    <n v="-7.1359877508117098"/>
    <n v="-3.0539966297888199"/>
    <n v="27.986517985531499"/>
  </r>
  <r>
    <s v="Cabo Verde"/>
    <n v="624"/>
    <x v="135"/>
    <x v="23"/>
    <m/>
    <m/>
    <n v="33.527602243268099"/>
    <n v="152.745338374699"/>
    <n v="141.66330873424101"/>
    <n v="-5.1048093638061802"/>
    <n v="-2.08096724223532"/>
    <n v="28.422792879462001"/>
  </r>
  <r>
    <s v="Cabo Verde"/>
    <n v="624"/>
    <x v="135"/>
    <x v="24"/>
    <m/>
    <m/>
    <n v="33.142148649594297"/>
    <n v="145.10264453080401"/>
    <n v="134.82090334219899"/>
    <n v="-4.0476441583571399"/>
    <n v="-1.0655309724886399"/>
    <n v="29.0945044912371"/>
  </r>
  <r>
    <s v="Cabo Verde"/>
    <n v="624"/>
    <x v="135"/>
    <x v="25"/>
    <m/>
    <m/>
    <n v="31.973312084030301"/>
    <n v="137.158235464195"/>
    <n v="127.60667223019399"/>
    <n v="-2.5475693511614299"/>
    <n v="-0.12569891659681301"/>
    <n v="29.425742732868901"/>
  </r>
  <r>
    <s v="Iraq"/>
    <n v="433"/>
    <x v="136"/>
    <x v="5"/>
    <m/>
    <m/>
    <n v="63.205293952871401"/>
    <n v="227.34427381622501"/>
    <m/>
    <n v="4.0686816429234298"/>
    <n v="3.9197397094558699"/>
    <n v="67.273975595794795"/>
  </r>
  <r>
    <s v="Iraq"/>
    <n v="433"/>
    <x v="136"/>
    <x v="6"/>
    <m/>
    <m/>
    <n v="50.328907838546399"/>
    <n v="143.164844669443"/>
    <m/>
    <n v="10.710805674387"/>
    <n v="10.7193018430289"/>
    <n v="61.039713512933403"/>
  </r>
  <r>
    <s v="Iraq"/>
    <n v="433"/>
    <x v="136"/>
    <x v="7"/>
    <m/>
    <m/>
    <n v="46.122437125276797"/>
    <n v="117.084828786518"/>
    <m/>
    <n v="7.8373522177722501"/>
    <n v="7.34495745610102"/>
    <n v="53.959789343049003"/>
  </r>
  <r>
    <s v="Iraq"/>
    <n v="433"/>
    <x v="136"/>
    <x v="8"/>
    <m/>
    <m/>
    <n v="57.254258702778998"/>
    <n v="74.167511046638296"/>
    <m/>
    <n v="-0.85556546087531105"/>
    <n v="-0.98096339317712999"/>
    <n v="56.3986932419037"/>
  </r>
  <r>
    <s v="Iraq"/>
    <n v="433"/>
    <x v="136"/>
    <x v="9"/>
    <m/>
    <m/>
    <n v="58.932075223862398"/>
    <n v="87.375099697476699"/>
    <m/>
    <n v="-12.751763829066"/>
    <n v="-12.598424354653901"/>
    <n v="46.180311394796497"/>
  </r>
  <r>
    <s v="Iraq"/>
    <n v="433"/>
    <x v="136"/>
    <x v="10"/>
    <m/>
    <m/>
    <n v="49.575353699940401"/>
    <n v="53.532879683262301"/>
    <m/>
    <n v="-4.1789094821675201"/>
    <n v="-3.6924407551126199"/>
    <n v="45.396444217772903"/>
  </r>
  <r>
    <s v="Iraq"/>
    <n v="433"/>
    <x v="136"/>
    <x v="11"/>
    <m/>
    <m/>
    <n v="43.369185324058698"/>
    <n v="40.719365858301302"/>
    <m/>
    <n v="4.7444576252022603"/>
    <n v="5.4612457499594598"/>
    <n v="48.113642949260999"/>
  </r>
  <r>
    <s v="Iraq"/>
    <n v="433"/>
    <x v="136"/>
    <x v="12"/>
    <m/>
    <m/>
    <n v="42.891507312340103"/>
    <n v="34.781799426385703"/>
    <m/>
    <n v="4.0940736159043203"/>
    <n v="4.4567049637395399"/>
    <n v="46.985580928244403"/>
  </r>
  <r>
    <s v="Iraq"/>
    <n v="433"/>
    <x v="136"/>
    <x v="13"/>
    <m/>
    <m/>
    <n v="48.248984172155801"/>
    <n v="31.986994387346499"/>
    <m/>
    <n v="-6.06228277626479"/>
    <n v="-5.7021870047649799"/>
    <n v="42.186701395890999"/>
  </r>
  <r>
    <s v="Iraq"/>
    <n v="433"/>
    <x v="136"/>
    <x v="14"/>
    <m/>
    <m/>
    <n v="43.782781797039497"/>
    <n v="32.862483148539503"/>
    <m/>
    <n v="-5.6305337486190901"/>
    <n v="-5.3740603193784704"/>
    <n v="38.152248048420397"/>
  </r>
  <r>
    <s v="Iraq"/>
    <n v="433"/>
    <x v="136"/>
    <x v="15"/>
    <m/>
    <m/>
    <n v="43.463894963297399"/>
    <n v="56.934462204960496"/>
    <m/>
    <n v="-12.829653968198199"/>
    <n v="-12.197749411467701"/>
    <n v="30.634240995099201"/>
  </r>
  <r>
    <s v="Iraq"/>
    <n v="433"/>
    <x v="136"/>
    <x v="16"/>
    <m/>
    <m/>
    <n v="42.548735785663801"/>
    <n v="67.005905771218295"/>
    <m/>
    <n v="-14.510101432130501"/>
    <n v="-13.806162125534099"/>
    <n v="28.0386343535333"/>
  </r>
  <r>
    <s v="Iraq"/>
    <n v="433"/>
    <x v="136"/>
    <x v="17"/>
    <m/>
    <m/>
    <n v="35.071203041102997"/>
    <n v="59.061277049427602"/>
    <m/>
    <n v="-1.5026638966661801"/>
    <n v="-0.51721013792763504"/>
    <n v="33.568539144436798"/>
  </r>
  <r>
    <s v="Iraq"/>
    <n v="433"/>
    <x v="136"/>
    <x v="18"/>
    <m/>
    <m/>
    <n v="31.581429970363999"/>
    <n v="47.830171399034697"/>
    <m/>
    <n v="7.7977294846296203"/>
    <n v="9.1208164680023298"/>
    <n v="39.379159454993598"/>
  </r>
  <r>
    <s v="Iraq"/>
    <n v="433"/>
    <x v="136"/>
    <x v="19"/>
    <m/>
    <m/>
    <n v="35.054119256953598"/>
    <n v="45.138138454019497"/>
    <m/>
    <n v="0.84351044315745305"/>
    <n v="1.8320874537262699"/>
    <n v="35.897629700110997"/>
  </r>
  <r>
    <s v="Iraq"/>
    <n v="433"/>
    <x v="136"/>
    <x v="20"/>
    <m/>
    <m/>
    <n v="44.109196567629198"/>
    <n v="84.210792768690794"/>
    <m/>
    <n v="-12.812142899690899"/>
    <n v="-11.5457727986058"/>
    <n v="31.2970536679383"/>
  </r>
  <r>
    <s v="Iraq"/>
    <n v="433"/>
    <x v="136"/>
    <x v="21"/>
    <m/>
    <m/>
    <n v="39.310156869683802"/>
    <n v="59.352410319957201"/>
    <m/>
    <n v="1.89592406859478"/>
    <n v="2.90275428851464"/>
    <n v="41.206080938278497"/>
  </r>
  <r>
    <s v="Iraq"/>
    <n v="433"/>
    <x v="136"/>
    <x v="22"/>
    <m/>
    <m/>
    <n v="38.480924025472397"/>
    <n v="35.041564996018998"/>
    <m/>
    <n v="11.8514516143563"/>
    <n v="12.544657458887601"/>
    <n v="50.332375639828697"/>
  </r>
  <r>
    <s v="Iraq"/>
    <n v="433"/>
    <x v="136"/>
    <x v="23"/>
    <m/>
    <m/>
    <n v="38.089279183120297"/>
    <n v="31.179502155095001"/>
    <m/>
    <n v="8.3833221708125194"/>
    <n v="8.9173473014316897"/>
    <n v="46.472601353932902"/>
  </r>
  <r>
    <s v="Iraq"/>
    <n v="433"/>
    <x v="136"/>
    <x v="24"/>
    <m/>
    <m/>
    <n v="37.1775316840004"/>
    <n v="29.140684680705899"/>
    <m/>
    <n v="5.8612907400429899"/>
    <n v="6.3059010553295201"/>
    <n v="43.038822424043303"/>
  </r>
  <r>
    <s v="Iraq"/>
    <n v="433"/>
    <x v="136"/>
    <x v="25"/>
    <m/>
    <m/>
    <n v="36.606122503169701"/>
    <n v="27.075915122538401"/>
    <m/>
    <n v="4.02593699991934"/>
    <n v="4.4150083953011903"/>
    <n v="40.632059503089003"/>
  </r>
  <r>
    <s v="Syrian Arab Republic"/>
    <n v="463"/>
    <x v="137"/>
    <x v="0"/>
    <m/>
    <m/>
    <n v="27.366570586931001"/>
    <n v="152.09444527742201"/>
    <n v="112.850413307154"/>
    <n v="-1.3605312892633501"/>
    <n v="-0.73622417197216905"/>
    <n v="26.006039297667702"/>
  </r>
  <r>
    <s v="Syrian Arab Republic"/>
    <n v="463"/>
    <x v="137"/>
    <x v="1"/>
    <m/>
    <m/>
    <n v="27.989451092508801"/>
    <n v="144.48996124674099"/>
    <n v="105.766284017968"/>
    <n v="2.3047422566108899"/>
    <n v="2.9296977088596599"/>
    <n v="30.294193349119698"/>
  </r>
  <r>
    <s v="Syrian Arab Republic"/>
    <n v="463"/>
    <x v="137"/>
    <x v="2"/>
    <m/>
    <m/>
    <n v="28.4739550632945"/>
    <n v="132.42709342296999"/>
    <n v="95.695781722647993"/>
    <n v="-2.0226168180834398"/>
    <n v="-1.41578705417912"/>
    <n v="26.451338245211101"/>
  </r>
  <r>
    <s v="Syrian Arab Republic"/>
    <n v="463"/>
    <x v="137"/>
    <x v="3"/>
    <m/>
    <m/>
    <n v="32.640204512722903"/>
    <n v="133.370350012584"/>
    <n v="95.146635362200101"/>
    <n v="-2.7039657854534198"/>
    <n v="-2.00528225232111"/>
    <n v="29.936238727269501"/>
  </r>
  <r>
    <s v="Syrian Arab Republic"/>
    <n v="463"/>
    <x v="137"/>
    <x v="4"/>
    <m/>
    <m/>
    <n v="31.328977788933699"/>
    <n v="113.047210626823"/>
    <n v="85.379717369707393"/>
    <n v="-4.1819698774401299"/>
    <n v="-3.3137025995133"/>
    <n v="27.147007911493599"/>
  </r>
  <r>
    <s v="Syrian Arab Republic"/>
    <n v="463"/>
    <x v="137"/>
    <x v="5"/>
    <m/>
    <m/>
    <n v="28.176097288972699"/>
    <n v="50.710287835587899"/>
    <n v="31.239964025811201"/>
    <n v="-4.4083401927723598"/>
    <n v="-3.25329916890152"/>
    <n v="23.767757096200299"/>
  </r>
  <r>
    <s v="Syrian Arab Republic"/>
    <n v="463"/>
    <x v="137"/>
    <x v="6"/>
    <m/>
    <m/>
    <n v="26.3344044903262"/>
    <n v="44.977268460132599"/>
    <n v="28.817106991553899"/>
    <n v="-1.1204916402632901"/>
    <n v="-8.3654376216170806E-2"/>
    <n v="25.213912850062901"/>
  </r>
  <r>
    <s v="Syrian Arab Republic"/>
    <n v="463"/>
    <x v="137"/>
    <x v="7"/>
    <m/>
    <m/>
    <n v="25.703940642446302"/>
    <n v="42.671883582154102"/>
    <n v="27.041267642529"/>
    <n v="-2.9871978172473002"/>
    <n v="-2.19544706830058"/>
    <n v="22.716742825199098"/>
  </r>
  <r>
    <s v="Syrian Arab Republic"/>
    <n v="463"/>
    <x v="137"/>
    <x v="8"/>
    <m/>
    <m/>
    <n v="22.9294625131737"/>
    <n v="37.319159107956303"/>
    <n v="21.688169432608099"/>
    <n v="-2.8643840328444998"/>
    <n v="-2.2475690854984398"/>
    <n v="20.065078480329198"/>
  </r>
  <r>
    <s v="Syrian Arab Republic"/>
    <n v="463"/>
    <x v="137"/>
    <x v="9"/>
    <m/>
    <m/>
    <n v="26.741685361833301"/>
    <n v="31.2120953790036"/>
    <n v="17.9374081806845"/>
    <n v="-2.8918076550901799"/>
    <n v="-2.24913030887156"/>
    <n v="23.849877706743101"/>
  </r>
  <r>
    <s v="Syrian Arab Republic"/>
    <n v="463"/>
    <x v="137"/>
    <x v="10"/>
    <m/>
    <m/>
    <n v="28.63783846574"/>
    <n v="30.024411305967099"/>
    <n v="18.807253706594999"/>
    <n v="-7.7900311021657904"/>
    <n v="-7.2553645322332301"/>
    <n v="20.847807363574201"/>
  </r>
  <r>
    <s v="St. Vincent and the Grenadines"/>
    <n v="364"/>
    <x v="138"/>
    <x v="0"/>
    <m/>
    <m/>
    <n v="23.7831992957572"/>
    <n v="54.194624883518799"/>
    <n v="52.913743420449897"/>
    <n v="-0.81560992621365103"/>
    <n v="1.4016997416125101"/>
    <n v="22.9675893695436"/>
  </r>
  <r>
    <s v="St. Vincent and the Grenadines"/>
    <n v="364"/>
    <x v="138"/>
    <x v="1"/>
    <m/>
    <m/>
    <n v="24.3968546275206"/>
    <n v="51.903546434528401"/>
    <n v="50.845510987731799"/>
    <n v="-1.5952614412528501"/>
    <n v="0.37813497542386498"/>
    <n v="22.801593186267802"/>
  </r>
  <r>
    <s v="St. Vincent and the Grenadines"/>
    <n v="364"/>
    <x v="138"/>
    <x v="2"/>
    <m/>
    <m/>
    <n v="25.7107569680906"/>
    <n v="53.152134653698603"/>
    <n v="52.051116121451798"/>
    <n v="-1.99861439912201"/>
    <n v="-1.8299687329068299E-2"/>
    <n v="23.712142568968599"/>
  </r>
  <r>
    <s v="St. Vincent and the Grenadines"/>
    <n v="364"/>
    <x v="138"/>
    <x v="3"/>
    <m/>
    <m/>
    <n v="25.980952892181602"/>
    <n v="55.261240902194402"/>
    <n v="53.697087432262997"/>
    <n v="-2.5054635744324698"/>
    <n v="-0.48006670918175898"/>
    <n v="23.475489317749101"/>
  </r>
  <r>
    <s v="St. Vincent and the Grenadines"/>
    <n v="364"/>
    <x v="138"/>
    <x v="4"/>
    <m/>
    <m/>
    <n v="24.852424858449499"/>
    <n v="58.516307426642499"/>
    <n v="56.9335285556785"/>
    <n v="-2.70839986397668"/>
    <n v="-0.851497163020144"/>
    <n v="22.144024994472801"/>
  </r>
  <r>
    <s v="St. Vincent and the Grenadines"/>
    <n v="364"/>
    <x v="138"/>
    <x v="5"/>
    <m/>
    <m/>
    <n v="26.701330338967299"/>
    <n v="50.487787311555998"/>
    <n v="49.204149335030301"/>
    <n v="-4.2988401039740998"/>
    <n v="-1.9920596387958001"/>
    <n v="22.402490234993198"/>
  </r>
  <r>
    <s v="St. Vincent and the Grenadines"/>
    <n v="364"/>
    <x v="138"/>
    <x v="6"/>
    <m/>
    <m/>
    <n v="26.074084752821701"/>
    <n v="44.714875436161698"/>
    <n v="44.172850798959502"/>
    <n v="-3.1232144488668698"/>
    <n v="-0.63618332198827199"/>
    <n v="22.950870303954801"/>
  </r>
  <r>
    <s v="St. Vincent and the Grenadines"/>
    <n v="364"/>
    <x v="138"/>
    <x v="7"/>
    <m/>
    <m/>
    <n v="27.120744590513901"/>
    <n v="48.424491576852901"/>
    <n v="47.973087133994198"/>
    <n v="-3.0691898304563301"/>
    <n v="-0.74660038745026402"/>
    <n v="24.051554760057599"/>
  </r>
  <r>
    <s v="St. Vincent and the Grenadines"/>
    <n v="364"/>
    <x v="138"/>
    <x v="8"/>
    <m/>
    <m/>
    <n v="28.319089884660201"/>
    <n v="50.227712828390402"/>
    <n v="47.581788497147699"/>
    <n v="-1.2932272180834601"/>
    <n v="0.48799291473096001"/>
    <n v="27.0258626665767"/>
  </r>
  <r>
    <s v="St. Vincent and the Grenadines"/>
    <n v="364"/>
    <x v="138"/>
    <x v="9"/>
    <m/>
    <m/>
    <n v="31.021954662239299"/>
    <n v="57.248465121862999"/>
    <n v="54.385055121248897"/>
    <n v="-2.8510152495541501"/>
    <n v="-0.726347327304804"/>
    <n v="28.170939412685101"/>
  </r>
  <r>
    <s v="St. Vincent and the Grenadines"/>
    <n v="364"/>
    <x v="138"/>
    <x v="10"/>
    <m/>
    <m/>
    <n v="31.052509995527199"/>
    <n v="61.097526440752098"/>
    <n v="58.218758660427397"/>
    <n v="-3.6949472671441299"/>
    <n v="-1.54571836378706"/>
    <n v="27.357562728383101"/>
  </r>
  <r>
    <s v="St. Vincent and the Grenadines"/>
    <n v="364"/>
    <x v="138"/>
    <x v="11"/>
    <m/>
    <m/>
    <n v="29.3729896265259"/>
    <n v="63.988787282656901"/>
    <n v="61.144742601892602"/>
    <n v="-3.4973228778260399"/>
    <n v="-1.6875941730878099"/>
    <n v="25.875666748699899"/>
  </r>
  <r>
    <s v="St. Vincent and the Grenadines"/>
    <n v="364"/>
    <x v="138"/>
    <x v="12"/>
    <m/>
    <m/>
    <n v="26.3497364719288"/>
    <n v="67.809385133065106"/>
    <n v="65.066352143516198"/>
    <n v="-1.8097002291399"/>
    <n v="-0.12287213990706899"/>
    <n v="24.540036242788901"/>
  </r>
  <r>
    <s v="St. Vincent and the Grenadines"/>
    <n v="364"/>
    <x v="138"/>
    <x v="13"/>
    <m/>
    <m/>
    <n v="29.479309367799601"/>
    <n v="70.017542090827703"/>
    <n v="66.679890999152903"/>
    <n v="-5.8172632537310598"/>
    <n v="-3.8396523472400799"/>
    <n v="23.662046114068499"/>
  </r>
  <r>
    <s v="St. Vincent and the Grenadines"/>
    <n v="364"/>
    <x v="138"/>
    <x v="14"/>
    <m/>
    <m/>
    <n v="30.430416578479999"/>
    <n v="75.0689297522554"/>
    <n v="71.785661401073"/>
    <n v="-2.82118017822369"/>
    <n v="-1.44198671462008"/>
    <n v="27.6092364002563"/>
  </r>
  <r>
    <s v="St. Vincent and the Grenadines"/>
    <n v="364"/>
    <x v="138"/>
    <x v="15"/>
    <m/>
    <m/>
    <n v="27.586173158148799"/>
    <n v="75.074568890108594"/>
    <n v="71.7889736369236"/>
    <n v="-2.0109660620102798"/>
    <n v="-0.214806186688625"/>
    <n v="25.575207096138499"/>
  </r>
  <r>
    <s v="St. Vincent and the Grenadines"/>
    <n v="364"/>
    <x v="138"/>
    <x v="16"/>
    <m/>
    <m/>
    <n v="27.0523350707969"/>
    <n v="79.433602948739704"/>
    <n v="76.236502587950298"/>
    <n v="1.07011768785947"/>
    <n v="2.2456753376001601"/>
    <n v="28.122452758656401"/>
  </r>
  <r>
    <s v="St. Vincent and the Grenadines"/>
    <n v="364"/>
    <x v="138"/>
    <x v="17"/>
    <m/>
    <m/>
    <n v="28.247383935955199"/>
    <n v="68.689917901003398"/>
    <n v="65.591611474618702"/>
    <n v="-0.41937681710344399"/>
    <n v="1.4074812957223499"/>
    <n v="27.828007118851801"/>
  </r>
  <r>
    <s v="St. Vincent and the Grenadines"/>
    <n v="364"/>
    <x v="138"/>
    <x v="18"/>
    <m/>
    <m/>
    <n v="27.465732427911799"/>
    <n v="69.396057075012394"/>
    <n v="65.862140757265607"/>
    <n v="-0.82541721434048798"/>
    <n v="1.05703769490247"/>
    <n v="26.640315213571299"/>
  </r>
  <r>
    <s v="St. Vincent and the Grenadines"/>
    <n v="364"/>
    <x v="138"/>
    <x v="19"/>
    <m/>
    <m/>
    <n v="30.187635217180201"/>
    <n v="68.120770012029496"/>
    <n v="66.928046995671295"/>
    <n v="-2.6868362305964899"/>
    <n v="-0.77792357279681701"/>
    <n v="27.5007989865837"/>
  </r>
  <r>
    <s v="St. Vincent and the Grenadines"/>
    <n v="364"/>
    <x v="138"/>
    <x v="20"/>
    <m/>
    <m/>
    <n v="33.717328025609802"/>
    <n v="79.245176212244701"/>
    <n v="76.499941146301097"/>
    <n v="-5.2856500187955797"/>
    <n v="-3.5362072300699601"/>
    <n v="28.431678006814199"/>
  </r>
  <r>
    <s v="St. Vincent and the Grenadines"/>
    <n v="364"/>
    <x v="138"/>
    <x v="21"/>
    <m/>
    <m/>
    <n v="36.278088127387697"/>
    <n v="89.354086182530594"/>
    <n v="86.737990358981506"/>
    <n v="-4.8165971827830303"/>
    <n v="-2.9386539558929399"/>
    <n v="31.461490944604598"/>
  </r>
  <r>
    <s v="St. Vincent and the Grenadines"/>
    <n v="364"/>
    <x v="138"/>
    <x v="22"/>
    <m/>
    <m/>
    <n v="35.702958874251003"/>
    <n v="87.780855833990202"/>
    <n v="85.471911797082001"/>
    <n v="-6.1519138548379404"/>
    <n v="-4.0072419023103496"/>
    <n v="29.551045019413099"/>
  </r>
  <r>
    <s v="St. Vincent and the Grenadines"/>
    <n v="364"/>
    <x v="138"/>
    <x v="23"/>
    <m/>
    <m/>
    <n v="38.721404946054598"/>
    <n v="88.187265242889097"/>
    <n v="86.090085165085696"/>
    <n v="-8.1352678573587198"/>
    <n v="-6.0557846239937003"/>
    <n v="30.586137088695899"/>
  </r>
  <r>
    <s v="St. Vincent and the Grenadines"/>
    <n v="364"/>
    <x v="138"/>
    <x v="24"/>
    <m/>
    <m/>
    <n v="36.754987574721099"/>
    <n v="91.142597853049494"/>
    <n v="88.971278298823904"/>
    <n v="-7.3772349687579402"/>
    <n v="-5.2429018883194303"/>
    <n v="29.377752605963199"/>
  </r>
  <r>
    <s v="St. Vincent and the Grenadines"/>
    <n v="364"/>
    <x v="138"/>
    <x v="25"/>
    <m/>
    <m/>
    <n v="33.355967745780099"/>
    <n v="90.744698342735205"/>
    <n v="88.332243169491505"/>
    <n v="-3.83329871127376"/>
    <n v="-1.60081770447529"/>
    <n v="29.522669034506301"/>
  </r>
  <r>
    <s v="Botswana"/>
    <n v="616"/>
    <x v="139"/>
    <x v="0"/>
    <m/>
    <m/>
    <n v="39.790741799184602"/>
    <n v="8.3651587040035"/>
    <m/>
    <m/>
    <m/>
    <m/>
  </r>
  <r>
    <s v="Botswana"/>
    <n v="616"/>
    <x v="139"/>
    <x v="1"/>
    <m/>
    <m/>
    <n v="42.859878541644001"/>
    <n v="7.6064778445838304"/>
    <n v="-124.36121270132899"/>
    <n v="-2.9644007341388998"/>
    <n v="-3.2622390802090799"/>
    <n v="39.895477807505102"/>
  </r>
  <r>
    <s v="Botswana"/>
    <n v="616"/>
    <x v="139"/>
    <x v="2"/>
    <m/>
    <m/>
    <n v="46.015975617971698"/>
    <n v="8.5452675201221293"/>
    <n v="-134.920996081547"/>
    <n v="-4.0224912200533796"/>
    <n v="-4.4492566542351097"/>
    <n v="41.993484397918301"/>
  </r>
  <r>
    <s v="Botswana"/>
    <n v="616"/>
    <x v="139"/>
    <x v="3"/>
    <m/>
    <m/>
    <n v="44.024578573921403"/>
    <n v="7.2890112735104102"/>
    <n v="-74.459381010617307"/>
    <n v="-0.18025743543501499"/>
    <n v="-0.22272504852519701"/>
    <n v="43.8443211384864"/>
  </r>
  <r>
    <s v="Botswana"/>
    <n v="616"/>
    <x v="139"/>
    <x v="4"/>
    <m/>
    <m/>
    <n v="41.992983923246697"/>
    <n v="11.3281960243513"/>
    <n v="-56.365539620623402"/>
    <n v="1.41829536038906"/>
    <n v="2.41384888372676"/>
    <n v="43.4112792836357"/>
  </r>
  <r>
    <s v="Botswana"/>
    <n v="616"/>
    <x v="139"/>
    <x v="5"/>
    <m/>
    <m/>
    <n v="35.045937699231303"/>
    <n v="7.7386925877634898"/>
    <n v="-66.859263976257907"/>
    <n v="10.7112139739556"/>
    <n v="11.1496882085219"/>
    <n v="45.757151673186897"/>
  </r>
  <r>
    <s v="Botswana"/>
    <n v="616"/>
    <x v="139"/>
    <x v="6"/>
    <m/>
    <m/>
    <n v="34.129120075682998"/>
    <n v="6.3226602617530396"/>
    <n v="-30.448362778926299"/>
    <n v="13.7156827817861"/>
    <n v="14.0211036711703"/>
    <n v="47.844802857469098"/>
  </r>
  <r>
    <s v="Botswana"/>
    <n v="616"/>
    <x v="139"/>
    <x v="7"/>
    <m/>
    <m/>
    <n v="38.265025187056203"/>
    <n v="6.1226728738156897"/>
    <n v="-37.100310848166004"/>
    <n v="5.9185889164753203"/>
    <n v="6.1994413689856396"/>
    <n v="44.183614103531497"/>
  </r>
  <r>
    <s v="Botswana"/>
    <n v="616"/>
    <x v="139"/>
    <x v="8"/>
    <m/>
    <m/>
    <n v="47.981317539391398"/>
    <n v="7.7720411726461203"/>
    <n v="-36.235826231272199"/>
    <n v="-7.5912693398050202"/>
    <n v="-7.27720059403081"/>
    <n v="40.390048199586403"/>
  </r>
  <r>
    <s v="Botswana"/>
    <n v="616"/>
    <x v="139"/>
    <x v="9"/>
    <m/>
    <m/>
    <n v="54.5446388415806"/>
    <n v="19.252223864561"/>
    <n v="-15.773210608441"/>
    <n v="-14.420260444156"/>
    <n v="-13.9537071205388"/>
    <n v="40.124378397424699"/>
  </r>
  <r>
    <s v="Botswana"/>
    <n v="616"/>
    <x v="139"/>
    <x v="10"/>
    <m/>
    <m/>
    <n v="44.747995081265799"/>
    <n v="21.886297048265401"/>
    <n v="3.0880151868868801"/>
    <n v="-8.3551286844215102"/>
    <n v="-7.7880656980607998"/>
    <n v="36.392866396844298"/>
  </r>
  <r>
    <s v="Botswana"/>
    <n v="616"/>
    <x v="139"/>
    <x v="11"/>
    <m/>
    <m/>
    <n v="37.4213993106777"/>
    <n v="21.074362283774398"/>
    <n v="-2.9706793081035698"/>
    <n v="-0.116703649670114"/>
    <n v="0.420651864711933"/>
    <n v="37.304695661007599"/>
  </r>
  <r>
    <s v="Botswana"/>
    <n v="616"/>
    <x v="139"/>
    <x v="12"/>
    <m/>
    <m/>
    <n v="38.336150399573199"/>
    <n v="20.6232843047373"/>
    <n v="-0.39834854475708198"/>
    <n v="0.915195725613557"/>
    <n v="1.51137305615288"/>
    <n v="39.251346125186799"/>
  </r>
  <r>
    <s v="Botswana"/>
    <n v="616"/>
    <x v="139"/>
    <x v="13"/>
    <m/>
    <m/>
    <n v="34.8133199738336"/>
    <n v="19.0164396942405"/>
    <n v="-4.9901972932813701"/>
    <n v="6.0701432831542803"/>
    <n v="5.5871830918360104"/>
    <n v="40.883463256987802"/>
  </r>
  <r>
    <s v="Botswana"/>
    <n v="616"/>
    <x v="139"/>
    <x v="14"/>
    <m/>
    <m/>
    <n v="36.413523890656101"/>
    <n v="18.3272387119376"/>
    <n v="-10.201129449965199"/>
    <n v="3.8842063866564298"/>
    <n v="4.1864731205636501"/>
    <n v="40.297730277312603"/>
  </r>
  <r>
    <s v="Botswana"/>
    <n v="616"/>
    <x v="139"/>
    <x v="15"/>
    <m/>
    <m/>
    <n v="39.700860861720301"/>
    <n v="19.0846966100789"/>
    <n v="-8.1534004918604897"/>
    <n v="-5.0620254623741499"/>
    <n v="-4.4782725386647604"/>
    <n v="34.6388353993461"/>
  </r>
  <r>
    <s v="Botswana"/>
    <n v="616"/>
    <x v="139"/>
    <x v="16"/>
    <m/>
    <m/>
    <n v="34.226658742470299"/>
    <n v="16.410937590690001"/>
    <n v="-3.4731282369499299"/>
    <n v="0.71652038579779498"/>
    <n v="0.92396091070171005"/>
    <n v="34.943179128268099"/>
  </r>
  <r>
    <s v="Botswana"/>
    <n v="616"/>
    <x v="139"/>
    <x v="17"/>
    <m/>
    <m/>
    <n v="35.0399124311325"/>
    <n v="14.685038205306199"/>
    <n v="-4.6843190494738298"/>
    <n v="-1.15532396762728"/>
    <n v="-0.59293680791778702"/>
    <n v="33.884588463505303"/>
  </r>
  <r>
    <s v="Botswana"/>
    <n v="616"/>
    <x v="139"/>
    <x v="18"/>
    <m/>
    <m/>
    <n v="35.890699854485703"/>
    <n v="14.9806941240598"/>
    <n v="-2.3517088872791199"/>
    <n v="-5.0731558346941199"/>
    <n v="-4.5157934517190004"/>
    <n v="30.817544019791601"/>
  </r>
  <r>
    <s v="Botswana"/>
    <n v="616"/>
    <x v="139"/>
    <x v="19"/>
    <m/>
    <m/>
    <n v="36.422855831105203"/>
    <n v="16.276156735455299"/>
    <n v="2.9583056037681401"/>
    <n v="-8.4312851517567093"/>
    <n v="-7.7890579180442296"/>
    <n v="27.991570679348399"/>
  </r>
  <r>
    <s v="Botswana"/>
    <n v="616"/>
    <x v="139"/>
    <x v="20"/>
    <m/>
    <m/>
    <n v="38.495480642345001"/>
    <n v="19.7063297182304"/>
    <n v="14.9714196312304"/>
    <n v="-11.447750783577501"/>
    <n v="-10.7647602258847"/>
    <n v="27.0477298587676"/>
  </r>
  <r>
    <s v="Botswana"/>
    <n v="616"/>
    <x v="139"/>
    <x v="21"/>
    <m/>
    <m/>
    <n v="36.513113217498997"/>
    <n v="21.805425474128"/>
    <n v="17.983742879190999"/>
    <n v="-4.8631267869524004"/>
    <n v="-4.0916300298589201"/>
    <n v="31.649986430546601"/>
  </r>
  <r>
    <s v="Botswana"/>
    <n v="616"/>
    <x v="139"/>
    <x v="22"/>
    <m/>
    <m/>
    <n v="34.5098890981727"/>
    <n v="23.6784064960748"/>
    <n v="19.893360247840999"/>
    <n v="-3.21594585492667"/>
    <n v="-2.3845977931024702"/>
    <n v="31.293943243246101"/>
  </r>
  <r>
    <s v="Botswana"/>
    <n v="616"/>
    <x v="139"/>
    <x v="23"/>
    <m/>
    <m/>
    <n v="32.0200833986151"/>
    <n v="23.418050625710901"/>
    <n v="18.584845608874399"/>
    <n v="0.98449599282451905"/>
    <n v="1.8994785988637799"/>
    <n v="33.004579391439698"/>
  </r>
  <r>
    <s v="Botswana"/>
    <n v="616"/>
    <x v="139"/>
    <x v="24"/>
    <m/>
    <m/>
    <n v="30.634683018622798"/>
    <n v="21.342631649996399"/>
    <n v="16.1325161411715"/>
    <n v="1.29893864727279"/>
    <n v="2.2088702569780301"/>
    <n v="31.9336216658956"/>
  </r>
  <r>
    <s v="Botswana"/>
    <n v="616"/>
    <x v="139"/>
    <x v="25"/>
    <m/>
    <m/>
    <n v="30.080473815708601"/>
    <n v="19.528606583490099"/>
    <n v="13.608705861808"/>
    <n v="1.6197751046181299"/>
    <n v="2.4596807308690698"/>
    <n v="31.7002489203267"/>
  </r>
  <r>
    <s v="Bosnia and Herzegovina"/>
    <n v="963"/>
    <x v="140"/>
    <x v="0"/>
    <n v="-7.9234074616776899"/>
    <n v="-6.7100239184297399"/>
    <n v="56.3056770865552"/>
    <n v="34.686286026725703"/>
    <n v="32.238082464820899"/>
    <n v="-4.6366806881827296"/>
    <n v="-3.5128255881783099"/>
    <n v="51.6689963983724"/>
  </r>
  <r>
    <s v="Bosnia and Herzegovina"/>
    <n v="963"/>
    <x v="140"/>
    <x v="1"/>
    <n v="-6.4571361843010502"/>
    <n v="-5.4199419727901796"/>
    <n v="50.350553292352402"/>
    <n v="35.230081461110998"/>
    <n v="30.8420018148542"/>
    <n v="-3.4531713351600102"/>
    <n v="-2.4374028843175601"/>
    <n v="46.897381957192302"/>
  </r>
  <r>
    <s v="Bosnia and Herzegovina"/>
    <n v="963"/>
    <x v="140"/>
    <x v="2"/>
    <n v="-1.36700617744881"/>
    <n v="-0.329045684532704"/>
    <n v="47.556688768880299"/>
    <n v="31.1981836125398"/>
    <n v="26.469183342501498"/>
    <n v="-2.99544064095709"/>
    <n v="-1.95823569244361"/>
    <n v="44.5612481279232"/>
  </r>
  <r>
    <s v="Bosnia and Herzegovina"/>
    <n v="963"/>
    <x v="140"/>
    <x v="3"/>
    <n v="0.57273174642332103"/>
    <n v="1.2701820958864001"/>
    <n v="47.411097403334701"/>
    <n v="27.635188326397099"/>
    <n v="22.171179843563198"/>
    <n v="-0.44356024337644501"/>
    <n v="0.26954029384454498"/>
    <n v="46.967537159958297"/>
  </r>
  <r>
    <s v="Bosnia and Herzegovina"/>
    <n v="963"/>
    <x v="140"/>
    <x v="4"/>
    <n v="0.44224644356938098"/>
    <n v="1.0186320627104699"/>
    <n v="45.596919350204601"/>
    <n v="25.486587812999801"/>
    <n v="19.7339531407092"/>
    <n v="-0.183507254388627"/>
    <n v="0.401373348574526"/>
    <n v="45.413412095816"/>
  </r>
  <r>
    <s v="Bosnia and Herzegovina"/>
    <n v="963"/>
    <x v="140"/>
    <x v="5"/>
    <n v="1.5845963477295499"/>
    <n v="2.1510496051570702"/>
    <n v="45.704662427234197"/>
    <n v="25.5151523692696"/>
    <n v="19.116493617843599"/>
    <n v="0.75952783577159"/>
    <n v="1.33709543380617"/>
    <n v="46.464190263005797"/>
  </r>
  <r>
    <s v="Bosnia and Herzegovina"/>
    <n v="963"/>
    <x v="140"/>
    <x v="6"/>
    <n v="2.2625835163755901"/>
    <n v="2.9447300021418599"/>
    <n v="45.669917432129502"/>
    <n v="21.2453204737627"/>
    <n v="13.1818220271836"/>
    <n v="2.1493407756430498"/>
    <n v="2.8343356099839498"/>
    <n v="47.819258207772499"/>
  </r>
  <r>
    <s v="Bosnia and Herzegovina"/>
    <n v="963"/>
    <x v="140"/>
    <x v="7"/>
    <n v="-0.84252803046189895"/>
    <n v="-0.209298200844793"/>
    <n v="46.550381124416703"/>
    <n v="18.709225538690202"/>
    <n v="4.38397771879775"/>
    <n v="0.17386579099428301"/>
    <n v="0.79483158548129396"/>
    <n v="46.724246915411001"/>
  </r>
  <r>
    <s v="Bosnia and Herzegovina"/>
    <n v="963"/>
    <x v="140"/>
    <x v="8"/>
    <n v="-6.2938435144088896"/>
    <n v="-5.7741668473166197"/>
    <n v="49.417076866117498"/>
    <n v="30.885398708915801"/>
    <n v="21.598472503959002"/>
    <n v="-3.9046297164227401"/>
    <n v="-3.4078009367939002"/>
    <n v="45.5124471496948"/>
  </r>
  <r>
    <s v="Bosnia and Herzegovina"/>
    <n v="963"/>
    <x v="140"/>
    <x v="9"/>
    <n v="-6.0910192892652297"/>
    <n v="-5.5719856883155598"/>
    <n v="49.011736436227999"/>
    <n v="35.066603140467599"/>
    <n v="26.734087652913399"/>
    <n v="-5.3455134638823401"/>
    <n v="-4.8329058504980198"/>
    <n v="43.666222972345601"/>
  </r>
  <r>
    <s v="Bosnia and Herzegovina"/>
    <n v="963"/>
    <x v="140"/>
    <x v="10"/>
    <n v="-4.1839800335474102"/>
    <n v="-3.5923998045146401"/>
    <n v="48.717822835927301"/>
    <n v="40.805369681081203"/>
    <n v="33.959886367566099"/>
    <n v="-4.0607075796989101"/>
    <n v="-3.4687970662323"/>
    <n v="44.657115256228401"/>
  </r>
  <r>
    <s v="Bosnia and Herzegovina"/>
    <n v="963"/>
    <x v="140"/>
    <x v="11"/>
    <n v="-2.4301172250974701"/>
    <n v="-1.80777933962853"/>
    <n v="46.420357024642399"/>
    <n v="39.550106502743098"/>
    <n v="33.6100522592426"/>
    <n v="-2.72978882510799"/>
    <n v="-2.10137902092705"/>
    <n v="43.690568199534397"/>
  </r>
  <r>
    <s v="Bosnia and Herzegovina"/>
    <n v="963"/>
    <x v="140"/>
    <x v="12"/>
    <n v="-1.26732871340939"/>
    <n v="-0.55416796795522305"/>
    <n v="46.925910603317703"/>
    <n v="42.207380267729"/>
    <n v="36.450359717565497"/>
    <n v="-2.6848823539420299"/>
    <n v="-1.9472713422674901"/>
    <n v="44.241028249375702"/>
  </r>
  <r>
    <s v="Bosnia and Herzegovina"/>
    <n v="963"/>
    <x v="140"/>
    <x v="13"/>
    <n v="2.9162624051810901E-2"/>
    <n v="0.74049055358697602"/>
    <n v="44.5228293885665"/>
    <n v="42.499065856727597"/>
    <n v="37.173733153733203"/>
    <n v="-1.2819354407635299"/>
    <n v="-0.55101374916181001"/>
    <n v="43.240893947803002"/>
  </r>
  <r>
    <s v="Bosnia and Herzegovina"/>
    <n v="963"/>
    <x v="140"/>
    <x v="14"/>
    <n v="-1.22268562495302"/>
    <n v="-0.47936669041427998"/>
    <n v="46.269593164273402"/>
    <n v="45.858714469661301"/>
    <n v="39.319230453628499"/>
    <n v="-2.8721625481902802"/>
    <n v="-2.1039047116415501"/>
    <n v="43.397430616083199"/>
  </r>
  <r>
    <s v="Bosnia and Herzegovina"/>
    <n v="963"/>
    <x v="140"/>
    <x v="15"/>
    <n v="0.78263651573341797"/>
    <n v="1.5750593282855001"/>
    <n v="43.200953375326399"/>
    <n v="45.531113242485603"/>
    <n v="38.3723375027621"/>
    <n v="-0.19655537014819"/>
    <n v="0.61255687229619704"/>
    <n v="43.004398005178203"/>
  </r>
  <r>
    <s v="Bosnia and Herzegovina"/>
    <n v="963"/>
    <x v="140"/>
    <x v="16"/>
    <n v="0.77241288192394097"/>
    <n v="1.6214227976870099"/>
    <n v="41.962906117888302"/>
    <n v="44.081496766509403"/>
    <n v="36.510632133842002"/>
    <n v="0.34593076991249699"/>
    <n v="1.2028618643348601"/>
    <n v="42.308836887800801"/>
  </r>
  <r>
    <s v="Bosnia and Herzegovina"/>
    <n v="963"/>
    <x v="140"/>
    <x v="17"/>
    <n v="1.7484452552179699"/>
    <n v="2.5767306726279702"/>
    <n v="40.524924848095999"/>
    <n v="37.9468123242549"/>
    <n v="29.1057379994662"/>
    <n v="1.81381865064423"/>
    <n v="2.6408912436105698"/>
    <n v="42.3387434987402"/>
  </r>
  <r>
    <s v="Bosnia and Herzegovina"/>
    <n v="963"/>
    <x v="140"/>
    <x v="18"/>
    <n v="0.89387781888775897"/>
    <n v="1.65357995846998"/>
    <n v="41.024880664173097"/>
    <n v="34.271053751283603"/>
    <n v="24.1448147548173"/>
    <n v="1.6561650853429"/>
    <n v="2.40325798920564"/>
    <n v="42.681045749516002"/>
  </r>
  <r>
    <s v="Bosnia and Herzegovina"/>
    <n v="963"/>
    <x v="140"/>
    <x v="19"/>
    <n v="0.37642128528028801"/>
    <n v="1.1557080948163601"/>
    <n v="40.471924616514997"/>
    <n v="32.525855727671797"/>
    <n v="20.9510864845759"/>
    <n v="1.38663325435074"/>
    <n v="2.14864813594559"/>
    <n v="41.858557870865802"/>
  </r>
  <r>
    <s v="Bosnia and Herzegovina"/>
    <n v="963"/>
    <x v="140"/>
    <x v="20"/>
    <n v="-3.0739125558822602"/>
    <n v="-2.3589015597483298"/>
    <n v="45.9560924968481"/>
    <n v="36.532840812358103"/>
    <n v="24.9455332181047"/>
    <n v="-4.6797995223698097"/>
    <n v="-3.9412903994998301"/>
    <n v="41.276292974478302"/>
  </r>
  <r>
    <s v="Bosnia and Herzegovina"/>
    <n v="963"/>
    <x v="140"/>
    <x v="21"/>
    <n v="-0.70919656621414395"/>
    <n v="1.4778012411108E-2"/>
    <n v="43.045406306239201"/>
    <n v="36.518238191264203"/>
    <n v="22.564299418752601"/>
    <n v="-0.71302785044593098"/>
    <n v="1.10053129982049E-2"/>
    <n v="42.332378455793297"/>
  </r>
  <r>
    <s v="Bosnia and Herzegovina"/>
    <n v="963"/>
    <x v="140"/>
    <x v="22"/>
    <n v="-0.195545156598773"/>
    <n v="0.47432270517744901"/>
    <n v="42.257987403170198"/>
    <n v="33.988570211849598"/>
    <n v="20.720208474236902"/>
    <n v="-0.24173294840974499"/>
    <n v="0.42880121088647899"/>
    <n v="42.016254454760499"/>
  </r>
  <r>
    <s v="Bosnia and Herzegovina"/>
    <n v="963"/>
    <x v="140"/>
    <x v="23"/>
    <n v="0.41450131814039898"/>
    <n v="1.1253020057807299"/>
    <n v="41.786501958971598"/>
    <n v="31.539598848394899"/>
    <n v="18.881816162893902"/>
    <n v="0.19544539093950999"/>
    <n v="0.90965057574252395"/>
    <n v="41.981947349911103"/>
  </r>
  <r>
    <s v="Bosnia and Herzegovina"/>
    <n v="963"/>
    <x v="140"/>
    <x v="24"/>
    <n v="0.37938038691357001"/>
    <n v="1.0591405189793599"/>
    <n v="41.6443120642274"/>
    <n v="30.950350080977"/>
    <n v="17.8686167031297"/>
    <n v="0.28396224440349499"/>
    <n v="0.96514139868954396"/>
    <n v="41.928274308630897"/>
  </r>
  <r>
    <s v="Bosnia and Herzegovina"/>
    <n v="963"/>
    <x v="140"/>
    <x v="25"/>
    <n v="0.35189823934171199"/>
    <n v="1.02353518242289"/>
    <n v="41.527750678225601"/>
    <n v="30.285870433801499"/>
    <n v="15.900011813468"/>
    <n v="0.34776369631906101"/>
    <n v="1.0194614350176701"/>
    <n v="41.875514374544601"/>
  </r>
  <r>
    <s v="Djibouti"/>
    <n v="611"/>
    <x v="141"/>
    <x v="0"/>
    <m/>
    <m/>
    <n v="23.2239839561976"/>
    <m/>
    <m/>
    <n v="-3.9773931857762301"/>
    <n v="-3.64350388581351"/>
    <n v="19.246590770421399"/>
  </r>
  <r>
    <s v="Djibouti"/>
    <n v="611"/>
    <x v="141"/>
    <x v="1"/>
    <m/>
    <m/>
    <n v="20.974453175312401"/>
    <m/>
    <m/>
    <n v="-3.6089219668056001"/>
    <n v="-3.3999746973076599"/>
    <n v="17.365531208506798"/>
  </r>
  <r>
    <s v="Djibouti"/>
    <n v="611"/>
    <x v="141"/>
    <x v="2"/>
    <m/>
    <m/>
    <n v="23.4119449485178"/>
    <m/>
    <m/>
    <n v="-4.5684795927342998"/>
    <n v="-4.3015254569798804"/>
    <n v="18.843465355783501"/>
  </r>
  <r>
    <s v="Djibouti"/>
    <n v="611"/>
    <x v="141"/>
    <x v="3"/>
    <m/>
    <m/>
    <n v="25.865732407366298"/>
    <m/>
    <m/>
    <n v="-4.1375206540345202"/>
    <n v="-3.8890266700265799"/>
    <n v="21.728211753331799"/>
  </r>
  <r>
    <s v="Djibouti"/>
    <n v="611"/>
    <x v="141"/>
    <x v="4"/>
    <m/>
    <m/>
    <n v="26.716834997585799"/>
    <m/>
    <m/>
    <n v="-3.6714481964682002"/>
    <n v="-3.4287068252328599"/>
    <n v="23.045386801117601"/>
  </r>
  <r>
    <s v="Djibouti"/>
    <n v="611"/>
    <x v="141"/>
    <x v="5"/>
    <m/>
    <m/>
    <n v="26.232878012618901"/>
    <m/>
    <m/>
    <n v="-1.17921545946382"/>
    <n v="-0.872110426135834"/>
    <n v="25.0536625531551"/>
  </r>
  <r>
    <s v="Djibouti"/>
    <n v="611"/>
    <x v="141"/>
    <x v="6"/>
    <m/>
    <m/>
    <n v="23.868817851831299"/>
    <m/>
    <m/>
    <n v="0.261511741815313"/>
    <n v="0.58056200992322504"/>
    <n v="24.1303295936466"/>
  </r>
  <r>
    <s v="Djibouti"/>
    <n v="611"/>
    <x v="141"/>
    <x v="7"/>
    <m/>
    <m/>
    <n v="26.591953703242499"/>
    <m/>
    <m/>
    <n v="-1.8827786085410201"/>
    <n v="-1.59241974572642"/>
    <n v="24.7091750947015"/>
  </r>
  <r>
    <s v="Djibouti"/>
    <n v="611"/>
    <x v="141"/>
    <x v="8"/>
    <m/>
    <m/>
    <n v="28.849165887984299"/>
    <m/>
    <m/>
    <n v="0.62327206982706196"/>
    <n v="0.871896162551694"/>
    <n v="29.472437957811401"/>
  </r>
  <r>
    <s v="Djibouti"/>
    <n v="611"/>
    <x v="141"/>
    <x v="9"/>
    <m/>
    <m/>
    <n v="31.028702746026799"/>
    <m/>
    <m/>
    <n v="-3.8859933087008698"/>
    <n v="-3.5688419084684502"/>
    <n v="27.142709437325902"/>
  </r>
  <r>
    <s v="Djibouti"/>
    <n v="611"/>
    <x v="141"/>
    <x v="10"/>
    <m/>
    <m/>
    <n v="26.650765290215698"/>
    <n v="27.905738500479501"/>
    <n v="27.066185967323001"/>
    <n v="-1.0454742630243199"/>
    <n v="-0.75253133846275999"/>
    <n v="25.605291027191399"/>
  </r>
  <r>
    <s v="Djibouti"/>
    <n v="611"/>
    <x v="141"/>
    <x v="11"/>
    <m/>
    <m/>
    <n v="25.298091170262499"/>
    <n v="25.702235697265099"/>
    <n v="25.069445139362902"/>
    <n v="-1.1856255570202301"/>
    <n v="-0.94455267492960204"/>
    <n v="24.1124656132423"/>
  </r>
  <r>
    <s v="Djibouti"/>
    <n v="611"/>
    <x v="141"/>
    <x v="12"/>
    <m/>
    <m/>
    <n v="26.497706022917399"/>
    <n v="25.069562787727701"/>
    <n v="25.048295050312799"/>
    <n v="-2.0435247338216902"/>
    <n v="-1.73937414374678"/>
    <n v="24.4541812890957"/>
  </r>
  <r>
    <s v="Djibouti"/>
    <n v="611"/>
    <x v="141"/>
    <x v="13"/>
    <m/>
    <m/>
    <n v="26.834953692368099"/>
    <n v="24.592914867920701"/>
    <n v="22.692131417520901"/>
    <n v="-4.2487235792979803"/>
    <n v="-4.0154233508341104"/>
    <n v="22.586230113070101"/>
  </r>
  <r>
    <s v="Djibouti"/>
    <n v="611"/>
    <x v="141"/>
    <x v="14"/>
    <m/>
    <m/>
    <n v="29.043519464234301"/>
    <n v="26.910224489769401"/>
    <n v="24.4395709539614"/>
    <n v="-6.8719035349130699"/>
    <n v="-6.6454299860916803"/>
    <n v="22.171615929321199"/>
  </r>
  <r>
    <s v="Djibouti"/>
    <n v="611"/>
    <x v="141"/>
    <x v="15"/>
    <m/>
    <m/>
    <n v="41.601466277879801"/>
    <n v="39.913468619365297"/>
    <n v="38.011487542680698"/>
    <n v="-15.319958686251599"/>
    <n v="-14.9179903707268"/>
    <n v="26.281507591628099"/>
  </r>
  <r>
    <s v="Djibouti"/>
    <n v="611"/>
    <x v="141"/>
    <x v="16"/>
    <m/>
    <m/>
    <n v="32.492563212377597"/>
    <n v="45.684570570461901"/>
    <n v="43.7096743601128"/>
    <n v="-8.2601628119623793"/>
    <n v="-7.4421120299080199"/>
    <n v="24.232400400415301"/>
  </r>
  <r>
    <s v="Djibouti"/>
    <n v="611"/>
    <x v="141"/>
    <x v="17"/>
    <m/>
    <m/>
    <n v="28.123420985731101"/>
    <n v="47.915750526302602"/>
    <n v="46.0488967687781"/>
    <n v="-4.5049586189525099"/>
    <n v="-3.4474618465041802"/>
    <n v="23.618462366778601"/>
  </r>
  <r>
    <s v="Djibouti"/>
    <n v="611"/>
    <x v="141"/>
    <x v="18"/>
    <m/>
    <m/>
    <n v="25.928067378110999"/>
    <n v="46.508286924116"/>
    <n v="45.523005223356598"/>
    <n v="-2.7824711725334099"/>
    <n v="-1.5748627010599501"/>
    <n v="23.145596205577501"/>
  </r>
  <r>
    <s v="Djibouti"/>
    <n v="611"/>
    <x v="141"/>
    <x v="19"/>
    <m/>
    <m/>
    <n v="22.722493276102298"/>
    <n v="39.1443422243618"/>
    <n v="38.949278826090499"/>
    <n v="-0.854335759894847"/>
    <n v="0.35177054673332903"/>
    <n v="21.8681575162075"/>
  </r>
  <r>
    <s v="Djibouti"/>
    <n v="611"/>
    <x v="141"/>
    <x v="20"/>
    <m/>
    <m/>
    <n v="23.490573100567499"/>
    <n v="41.038248794442801"/>
    <n v="39.891099117984801"/>
    <n v="-1.61503572479669"/>
    <n v="-1.4580185905037599"/>
    <n v="21.875537375770801"/>
  </r>
  <r>
    <s v="Djibouti"/>
    <n v="611"/>
    <x v="141"/>
    <x v="21"/>
    <m/>
    <m/>
    <n v="22.141653840046001"/>
    <n v="43.182583972582798"/>
    <n v="43.075180984259703"/>
    <n v="-1.9084283639533699"/>
    <n v="-1.74968276288116"/>
    <n v="20.233225476092599"/>
  </r>
  <r>
    <s v="Djibouti"/>
    <n v="611"/>
    <x v="141"/>
    <x v="22"/>
    <m/>
    <m/>
    <n v="22.145678920772799"/>
    <n v="49.176703600504197"/>
    <n v="49.1033572976445"/>
    <n v="-3.9725114339835801"/>
    <n v="-3.1657974725576201"/>
    <n v="18.1731674867892"/>
  </r>
  <r>
    <s v="Djibouti"/>
    <n v="611"/>
    <x v="141"/>
    <x v="23"/>
    <m/>
    <m/>
    <n v="20.442287878362499"/>
    <n v="50.6351736410274"/>
    <n v="50.5681677688248"/>
    <n v="-2.5901667783857798"/>
    <n v="-1.8522307938137901"/>
    <n v="17.852121099976699"/>
  </r>
  <r>
    <s v="Djibouti"/>
    <n v="611"/>
    <x v="141"/>
    <x v="24"/>
    <m/>
    <m/>
    <n v="20.150657348802"/>
    <n v="50.8159593992429"/>
    <n v="50.754587470132698"/>
    <n v="-2.3326648761751598"/>
    <n v="-1.6379191183320601"/>
    <n v="17.817992472626798"/>
  </r>
  <r>
    <s v="Djibouti"/>
    <n v="611"/>
    <x v="141"/>
    <x v="25"/>
    <m/>
    <m/>
    <n v="19.8040455426279"/>
    <n v="50.714206310722901"/>
    <n v="50.657720411863899"/>
    <n v="-2.1320059694442701"/>
    <n v="-1.5216207096430401"/>
    <n v="17.6720395731836"/>
  </r>
  <r>
    <s v="Lesotho"/>
    <n v="666"/>
    <x v="142"/>
    <x v="0"/>
    <m/>
    <m/>
    <n v="37.814647136772699"/>
    <n v="87.570040586520506"/>
    <m/>
    <n v="-0.959985155698027"/>
    <n v="0.83644258628305701"/>
    <n v="36.854661981074699"/>
  </r>
  <r>
    <s v="Lesotho"/>
    <n v="666"/>
    <x v="142"/>
    <x v="1"/>
    <m/>
    <m/>
    <n v="39.9587413777964"/>
    <n v="107.560752301867"/>
    <n v="0.10922675337670899"/>
    <n v="-2.72620540020114"/>
    <n v="-1.1290274750284901"/>
    <n v="37.232535977595198"/>
  </r>
  <r>
    <s v="Lesotho"/>
    <n v="666"/>
    <x v="142"/>
    <x v="2"/>
    <m/>
    <m/>
    <n v="40.454914817441299"/>
    <n v="78.801559829975901"/>
    <n v="0.10900910750481101"/>
    <n v="-2.38739640199648"/>
    <n v="-6.74698388365364E-2"/>
    <n v="38.067518415444802"/>
  </r>
  <r>
    <s v="Lesotho"/>
    <n v="666"/>
    <x v="142"/>
    <x v="3"/>
    <m/>
    <m/>
    <n v="39.063448300577001"/>
    <n v="52.091670094304298"/>
    <n v="20.838121590123599"/>
    <n v="0.92122236501386701"/>
    <n v="2.39786553118075"/>
    <n v="39.984670665590798"/>
  </r>
  <r>
    <s v="Lesotho"/>
    <n v="666"/>
    <x v="142"/>
    <x v="4"/>
    <m/>
    <m/>
    <n v="36.406513615186299"/>
    <n v="45.452752062254902"/>
    <n v="13.4494578001636"/>
    <n v="6.0922643770534304"/>
    <n v="7.5464940351880898"/>
    <n v="42.498777992239702"/>
  </r>
  <r>
    <s v="Lesotho"/>
    <n v="666"/>
    <x v="142"/>
    <x v="5"/>
    <m/>
    <m/>
    <n v="37.614556509030599"/>
    <n v="48.690158705498298"/>
    <n v="16.8033642081685"/>
    <n v="4.4156888251672797"/>
    <n v="5.4120719097394696"/>
    <n v="42.0302453341979"/>
  </r>
  <r>
    <s v="Lesotho"/>
    <n v="666"/>
    <x v="142"/>
    <x v="6"/>
    <m/>
    <m/>
    <n v="43.218434302952403"/>
    <n v="52.066245559852902"/>
    <n v="5.4774877908782402"/>
    <n v="11.456502588323801"/>
    <n v="14.0024274815404"/>
    <n v="54.674936891276197"/>
  </r>
  <r>
    <s v="Lesotho"/>
    <n v="666"/>
    <x v="142"/>
    <x v="7"/>
    <m/>
    <m/>
    <n v="48.117436799728502"/>
    <n v="54.782707909510997"/>
    <n v="-2.9845476482542899"/>
    <n v="9.4584798508530099"/>
    <n v="11.842784297910599"/>
    <n v="57.575916650581497"/>
  </r>
  <r>
    <s v="Lesotho"/>
    <n v="666"/>
    <x v="142"/>
    <x v="8"/>
    <m/>
    <m/>
    <n v="58.291206109845497"/>
    <n v="47.655201392334398"/>
    <n v="-10.605167615476599"/>
    <n v="3.5559054893876598"/>
    <n v="4.2972197417278304"/>
    <n v="61.847111599233202"/>
  </r>
  <r>
    <s v="Lesotho"/>
    <n v="666"/>
    <x v="142"/>
    <x v="9"/>
    <m/>
    <m/>
    <n v="68.079262801460104"/>
    <n v="36.488239610074899"/>
    <n v="-16.9970425892534"/>
    <n v="-6.1582812779165703"/>
    <n v="-5.3725722870437096"/>
    <n v="61.920981523543603"/>
  </r>
  <r>
    <s v="Lesotho"/>
    <n v="666"/>
    <x v="142"/>
    <x v="10"/>
    <m/>
    <m/>
    <n v="56.871648389444402"/>
    <n v="34.094875873169102"/>
    <n v="-4.4001724882646203"/>
    <n v="-3.3899152911458401"/>
    <n v="-2.8785557855631301"/>
    <n v="53.481733098298598"/>
  </r>
  <r>
    <s v="Lesotho"/>
    <n v="666"/>
    <x v="142"/>
    <x v="11"/>
    <m/>
    <m/>
    <n v="60.301821006567003"/>
    <n v="36.442841330522498"/>
    <n v="2.0448448956843399"/>
    <n v="-9.9886189993414192"/>
    <n v="-9.2897175907429901"/>
    <n v="50.313202007225598"/>
  </r>
  <r>
    <s v="Lesotho"/>
    <n v="666"/>
    <x v="142"/>
    <x v="12"/>
    <m/>
    <m/>
    <n v="58.429024389431099"/>
    <n v="39.847623320143398"/>
    <n v="-3.1100787325597099"/>
    <n v="4.2394888421179102"/>
    <n v="5.0211092068041303"/>
    <n v="62.668513231548999"/>
  </r>
  <r>
    <s v="Lesotho"/>
    <n v="666"/>
    <x v="142"/>
    <x v="13"/>
    <m/>
    <m/>
    <n v="58.990623618993503"/>
    <n v="41.192818152984998"/>
    <n v="-2.2792725375943199"/>
    <n v="-3.10643458851162"/>
    <n v="-2.4084398677034899"/>
    <n v="55.884189030481899"/>
  </r>
  <r>
    <s v="Lesotho"/>
    <n v="666"/>
    <x v="142"/>
    <x v="14"/>
    <m/>
    <m/>
    <n v="50.268617873006598"/>
    <n v="41.504439471061701"/>
    <n v="-4.2646056382924904"/>
    <n v="2.9605379743309501"/>
    <n v="3.5986398275895199"/>
    <n v="53.229155847337601"/>
  </r>
  <r>
    <s v="Lesotho"/>
    <n v="666"/>
    <x v="142"/>
    <x v="15"/>
    <m/>
    <m/>
    <n v="51.780226605435999"/>
    <n v="45.739298212020003"/>
    <n v="1.1498990144066199"/>
    <n v="-1.41308425887825"/>
    <n v="-0.53500821314974201"/>
    <n v="50.367142346557699"/>
  </r>
  <r>
    <s v="Lesotho"/>
    <n v="666"/>
    <x v="142"/>
    <x v="16"/>
    <m/>
    <m/>
    <n v="53.943173764478303"/>
    <n v="40.593938640617701"/>
    <n v="6.1701612367436498"/>
    <n v="-8.9017593540520004"/>
    <n v="-8.7031386311167793"/>
    <n v="45.041414410426299"/>
  </r>
  <r>
    <s v="Lesotho"/>
    <n v="666"/>
    <x v="142"/>
    <x v="17"/>
    <m/>
    <m/>
    <n v="50.887396125118002"/>
    <n v="40.037799365425002"/>
    <n v="8.5875975685616392"/>
    <n v="-1.08969968227777"/>
    <n v="-9.8138762018891199E-2"/>
    <n v="49.797696442840198"/>
  </r>
  <r>
    <s v="Lesotho"/>
    <n v="666"/>
    <x v="142"/>
    <x v="18"/>
    <m/>
    <m/>
    <n v="54.7999282671407"/>
    <n v="49.0398870705218"/>
    <n v="16.002541901286499"/>
    <n v="-4.75699105843126"/>
    <n v="-3.3751152630313799"/>
    <n v="50.042937208709397"/>
  </r>
  <r>
    <s v="Lesotho"/>
    <n v="666"/>
    <x v="142"/>
    <x v="19"/>
    <m/>
    <m/>
    <n v="55.809804526057299"/>
    <n v="50.457894249936402"/>
    <n v="16.690387495340399"/>
    <n v="-7.4525431472558497"/>
    <n v="-6.0659913857858996"/>
    <n v="48.357261378801503"/>
  </r>
  <r>
    <s v="Lesotho"/>
    <n v="666"/>
    <x v="142"/>
    <x v="20"/>
    <m/>
    <m/>
    <n v="55.010430397782201"/>
    <n v="54.182780869993998"/>
    <n v="18.700990635763699"/>
    <n v="0.25003683166124702"/>
    <n v="1.82299340554762"/>
    <n v="55.2604672294434"/>
  </r>
  <r>
    <s v="Lesotho"/>
    <n v="666"/>
    <x v="142"/>
    <x v="21"/>
    <m/>
    <m/>
    <n v="53.137503780812899"/>
    <n v="54.687746872639998"/>
    <n v="17.758784586387399"/>
    <n v="-6.8645983075015904"/>
    <n v="-5.2561748821914396"/>
    <n v="46.272905473311297"/>
  </r>
  <r>
    <s v="Lesotho"/>
    <n v="666"/>
    <x v="142"/>
    <x v="22"/>
    <m/>
    <m/>
    <n v="54.903879361250198"/>
    <n v="52.470859148940399"/>
    <n v="20.7438286168701"/>
    <n v="-7.7548554766115796"/>
    <n v="-6.4768066242496003"/>
    <n v="47.149023884638602"/>
  </r>
  <r>
    <s v="Lesotho"/>
    <n v="666"/>
    <x v="142"/>
    <x v="23"/>
    <m/>
    <m/>
    <n v="53.243672960671901"/>
    <n v="50.334457283581898"/>
    <n v="22.097354906808398"/>
    <n v="-6.0840440735816701"/>
    <n v="-4.4542563831588904"/>
    <n v="47.1596288870903"/>
  </r>
  <r>
    <s v="Lesotho"/>
    <n v="666"/>
    <x v="142"/>
    <x v="24"/>
    <m/>
    <m/>
    <n v="52.851498768959601"/>
    <n v="47.735261968947697"/>
    <n v="22.074101844951802"/>
    <n v="-4.8827534243203798"/>
    <n v="-3.05442090043229"/>
    <n v="47.968745344639203"/>
  </r>
  <r>
    <s v="Lesotho"/>
    <n v="666"/>
    <x v="142"/>
    <x v="25"/>
    <m/>
    <m/>
    <n v="49.836763224966198"/>
    <n v="45.263696235236097"/>
    <n v="21.164857525673298"/>
    <n v="-3.20432405163496"/>
    <n v="-1.1469208186483499"/>
    <n v="46.632439173331299"/>
  </r>
  <r>
    <s v="Malawi"/>
    <n v="676"/>
    <x v="143"/>
    <x v="3"/>
    <m/>
    <m/>
    <n v="15.394462322100599"/>
    <n v="84.741451013461599"/>
    <m/>
    <n v="-2.6024098013854098"/>
    <n v="1.07416062204912"/>
    <n v="12.792052520715201"/>
  </r>
  <r>
    <s v="Malawi"/>
    <n v="676"/>
    <x v="143"/>
    <x v="4"/>
    <m/>
    <m/>
    <n v="17.171135888039601"/>
    <n v="74.660796923276706"/>
    <m/>
    <n v="-2.61292971250904"/>
    <n v="1.2324342018048899"/>
    <n v="14.558206175530501"/>
  </r>
  <r>
    <s v="Malawi"/>
    <n v="676"/>
    <x v="143"/>
    <x v="5"/>
    <m/>
    <m/>
    <n v="17.435896604257"/>
    <n v="70.933439485689902"/>
    <m/>
    <n v="-1.6294957647830099"/>
    <n v="1.3872442170894199"/>
    <n v="15.8064008394739"/>
  </r>
  <r>
    <s v="Malawi"/>
    <n v="676"/>
    <x v="143"/>
    <x v="6"/>
    <m/>
    <m/>
    <n v="17.830305019151201"/>
    <n v="17.909583771717902"/>
    <m/>
    <n v="-4.8299868809319198E-2"/>
    <n v="2.4267518733734201"/>
    <n v="17.782005150341899"/>
  </r>
  <r>
    <s v="Malawi"/>
    <n v="676"/>
    <x v="143"/>
    <x v="7"/>
    <m/>
    <m/>
    <n v="20.724005345302"/>
    <n v="18.947762496465799"/>
    <m/>
    <n v="-2.55616671196255"/>
    <n v="-1.0996786848948801"/>
    <n v="18.1678386333394"/>
  </r>
  <r>
    <s v="Malawi"/>
    <n v="676"/>
    <x v="143"/>
    <x v="8"/>
    <m/>
    <m/>
    <n v="20.641281915625701"/>
    <n v="23.523524401305199"/>
    <m/>
    <n v="-2.9241760075986498"/>
    <n v="-1.61092801323131"/>
    <n v="17.717105908027001"/>
  </r>
  <r>
    <s v="Malawi"/>
    <n v="676"/>
    <x v="143"/>
    <x v="9"/>
    <m/>
    <m/>
    <n v="20.177120317799702"/>
    <n v="23.1429535814056"/>
    <m/>
    <n v="-2.96877761816125"/>
    <n v="-1.4286096474202601"/>
    <n v="17.208342699638401"/>
  </r>
  <r>
    <s v="Malawi"/>
    <n v="676"/>
    <x v="143"/>
    <x v="10"/>
    <m/>
    <m/>
    <n v="19.602372075809399"/>
    <n v="19.312369215626902"/>
    <m/>
    <n v="0.62549105818547601"/>
    <n v="2.0691941265412002"/>
    <n v="20.227863133994799"/>
  </r>
  <r>
    <s v="Malawi"/>
    <n v="676"/>
    <x v="143"/>
    <x v="11"/>
    <m/>
    <m/>
    <n v="16.9970023849245"/>
    <n v="19.9834012117954"/>
    <m/>
    <n v="-2.8497990589719699"/>
    <n v="-1.3114922454975899"/>
    <n v="14.1472033259525"/>
  </r>
  <r>
    <s v="Malawi"/>
    <n v="676"/>
    <x v="143"/>
    <x v="12"/>
    <m/>
    <m/>
    <n v="18.7673466701821"/>
    <n v="28.606211453094701"/>
    <m/>
    <n v="-1.4538400403287699"/>
    <n v="-0.43706492509705702"/>
    <n v="17.3135066298533"/>
  </r>
  <r>
    <s v="Malawi"/>
    <n v="676"/>
    <x v="143"/>
    <x v="13"/>
    <m/>
    <m/>
    <n v="20.7115557660787"/>
    <n v="35.347121042538099"/>
    <m/>
    <n v="-3.7272556323772901"/>
    <n v="-1.1776095936722999"/>
    <n v="16.984300133701399"/>
  </r>
  <r>
    <s v="Malawi"/>
    <n v="676"/>
    <x v="143"/>
    <x v="14"/>
    <m/>
    <m/>
    <n v="18.274371909121399"/>
    <n v="33.514960159008602"/>
    <m/>
    <n v="-3.0825625904117899"/>
    <n v="-1.001251999951E-2"/>
    <n v="15.1918093187096"/>
  </r>
  <r>
    <s v="Malawi"/>
    <n v="676"/>
    <x v="143"/>
    <x v="15"/>
    <m/>
    <m/>
    <n v="19.518630744665"/>
    <n v="35.451578870934"/>
    <m/>
    <n v="-4.16849092305283"/>
    <n v="-1.87372969244549"/>
    <n v="15.350139821612199"/>
  </r>
  <r>
    <s v="Malawi"/>
    <n v="676"/>
    <x v="143"/>
    <x v="16"/>
    <m/>
    <m/>
    <n v="19.744101335649599"/>
    <n v="37.076578760356597"/>
    <m/>
    <n v="-4.9018204837472998"/>
    <n v="-1.8448154366250999"/>
    <n v="14.8422808519023"/>
  </r>
  <r>
    <s v="Malawi"/>
    <n v="676"/>
    <x v="143"/>
    <x v="17"/>
    <m/>
    <m/>
    <n v="20.990306458332601"/>
    <n v="40.252012400778703"/>
    <m/>
    <n v="-5.14956478908337"/>
    <n v="-2.3848229853516001"/>
    <n v="15.8407416692492"/>
  </r>
  <r>
    <s v="Malawi"/>
    <n v="676"/>
    <x v="143"/>
    <x v="18"/>
    <m/>
    <m/>
    <n v="19.379429081859101"/>
    <n v="43.903821394570102"/>
    <m/>
    <n v="-4.34516161527349"/>
    <n v="-1.59956426955013"/>
    <n v="15.0342674665856"/>
  </r>
  <r>
    <s v="Malawi"/>
    <n v="676"/>
    <x v="143"/>
    <x v="19"/>
    <m/>
    <m/>
    <n v="19.312547444485901"/>
    <n v="45.297302434625699"/>
    <m/>
    <n v="-4.5490170927162401"/>
    <n v="-1.4975906901818401"/>
    <n v="14.763530351769701"/>
  </r>
  <r>
    <s v="Malawi"/>
    <n v="676"/>
    <x v="143"/>
    <x v="20"/>
    <m/>
    <m/>
    <n v="22.726858156550001"/>
    <n v="54.784720048966001"/>
    <m/>
    <n v="-8.1818915135114807"/>
    <n v="-4.9893492547222804"/>
    <n v="14.544966643038499"/>
  </r>
  <r>
    <s v="Malawi"/>
    <n v="676"/>
    <x v="143"/>
    <x v="21"/>
    <m/>
    <m/>
    <n v="23.313335349191298"/>
    <n v="63.518065308809099"/>
    <m/>
    <n v="-8.5362090870954503"/>
    <n v="-4.4054212248538498"/>
    <n v="14.7771262620958"/>
  </r>
  <r>
    <s v="Malawi"/>
    <n v="676"/>
    <x v="143"/>
    <x v="22"/>
    <m/>
    <m/>
    <n v="22.666804712405799"/>
    <n v="66.896802553540098"/>
    <m/>
    <n v="-7.8264408163639603"/>
    <n v="-3.27571384796981"/>
    <n v="14.840363896041801"/>
  </r>
  <r>
    <s v="Malawi"/>
    <n v="676"/>
    <x v="143"/>
    <x v="23"/>
    <m/>
    <m/>
    <n v="23.001453674715101"/>
    <n v="71.165819636248401"/>
    <m/>
    <n v="-7.4992758179712498"/>
    <n v="-1.86353253680971"/>
    <n v="15.502177856743799"/>
  </r>
  <r>
    <s v="Malawi"/>
    <n v="676"/>
    <x v="143"/>
    <x v="24"/>
    <m/>
    <m/>
    <n v="23.3381012813532"/>
    <n v="74.158157084862907"/>
    <m/>
    <n v="-6.9168279264884003"/>
    <n v="-0.60124585511249795"/>
    <n v="16.421273354864802"/>
  </r>
  <r>
    <s v="Malawi"/>
    <n v="676"/>
    <x v="143"/>
    <x v="25"/>
    <m/>
    <m/>
    <n v="23.1640600797035"/>
    <n v="75.571862271742603"/>
    <m/>
    <n v="-6.5551613458090703"/>
    <n v="-0.56947782809862202"/>
    <n v="16.608898733894399"/>
  </r>
  <r>
    <s v="North Macedonia"/>
    <n v="962"/>
    <x v="144"/>
    <x v="0"/>
    <m/>
    <m/>
    <n v="32.024471967231399"/>
    <n v="45.560813036065298"/>
    <n v="38.814769168066199"/>
    <n v="2.3749116916666599"/>
    <n v="4.0483169757848296"/>
    <n v="34.399383658898103"/>
  </r>
  <r>
    <s v="North Macedonia"/>
    <n v="962"/>
    <x v="144"/>
    <x v="1"/>
    <m/>
    <m/>
    <n v="37.361849410749798"/>
    <n v="45.214499836416202"/>
    <n v="35.262757588681097"/>
    <n v="-5.8821481736314798"/>
    <n v="-4.1551353792988301"/>
    <n v="31.479701237118299"/>
  </r>
  <r>
    <s v="North Macedonia"/>
    <n v="962"/>
    <x v="144"/>
    <x v="2"/>
    <m/>
    <m/>
    <n v="38.1924476548934"/>
    <n v="40.464236217187299"/>
    <n v="33.789836182658398"/>
    <n v="-5.2417772653443198"/>
    <n v="-3.8576981787525"/>
    <n v="32.950670389549103"/>
  </r>
  <r>
    <s v="North Macedonia"/>
    <n v="962"/>
    <x v="144"/>
    <x v="3"/>
    <m/>
    <m/>
    <n v="35.999819894638101"/>
    <n v="36.461255143393302"/>
    <n v="32.637104838440202"/>
    <n v="-7.2227780403657696E-2"/>
    <n v="0.94744970914761495"/>
    <n v="35.9275921142345"/>
  </r>
  <r>
    <s v="North Macedonia"/>
    <n v="962"/>
    <x v="144"/>
    <x v="4"/>
    <m/>
    <m/>
    <n v="34.1165405660483"/>
    <n v="34.5800166374326"/>
    <n v="30.662517244929401"/>
    <n v="0.37405738488961299"/>
    <n v="1.23413433830626"/>
    <n v="34.490597950937897"/>
  </r>
  <r>
    <s v="North Macedonia"/>
    <n v="962"/>
    <x v="144"/>
    <x v="5"/>
    <m/>
    <m/>
    <n v="32.490829542838803"/>
    <n v="36.669089571868803"/>
    <n v="29.596654582652601"/>
    <n v="0.21317537226816899"/>
    <n v="1.0597318309142301"/>
    <n v="32.704004915106999"/>
  </r>
  <r>
    <s v="North Macedonia"/>
    <n v="962"/>
    <x v="144"/>
    <x v="6"/>
    <m/>
    <m/>
    <n v="31.453053258431702"/>
    <n v="30.5856797639041"/>
    <n v="22.313047244991999"/>
    <n v="-0.50771230785541699"/>
    <n v="0.42907343096234302"/>
    <n v="30.945340950576199"/>
  </r>
  <r>
    <s v="North Macedonia"/>
    <n v="962"/>
    <x v="144"/>
    <x v="7"/>
    <n v="0.22526563216669199"/>
    <n v="1.0159732799832299"/>
    <n v="31.448768936600398"/>
    <n v="23.531595193546"/>
    <n v="19.820034916895299"/>
    <n v="0.57729837444923304"/>
    <n v="1.35903234890276"/>
    <n v="32.026067311049701"/>
  </r>
  <r>
    <s v="North Macedonia"/>
    <n v="962"/>
    <x v="144"/>
    <x v="8"/>
    <n v="-1.8876312894397"/>
    <n v="-1.23694312712076"/>
    <n v="33.761719973969001"/>
    <n v="20.641671175778601"/>
    <n v="18.5931815375613"/>
    <n v="-0.92843886331316705"/>
    <n v="-0.295982067535973"/>
    <n v="32.833281110655797"/>
  </r>
  <r>
    <s v="North Macedonia"/>
    <n v="962"/>
    <x v="144"/>
    <x v="9"/>
    <n v="-2.5168590539675502"/>
    <n v="-1.9291432277355101"/>
    <n v="33.562136114340298"/>
    <n v="23.729337802328899"/>
    <n v="21.0121900224234"/>
    <n v="-2.6276946230542499"/>
    <n v="-2.0380008779080701"/>
    <n v="30.934441491286002"/>
  </r>
  <r>
    <s v="North Macedonia"/>
    <n v="962"/>
    <x v="144"/>
    <x v="10"/>
    <n v="-2.6605439738406602"/>
    <n v="-1.92900087840155"/>
    <n v="32.510399110901702"/>
    <n v="24.272662197493901"/>
    <n v="21.696405678926499"/>
    <n v="-2.4107185734180701"/>
    <n v="-1.6848960774942401"/>
    <n v="30.0996805374837"/>
  </r>
  <r>
    <s v="North Macedonia"/>
    <n v="962"/>
    <x v="144"/>
    <x v="11"/>
    <n v="-2.8364391437263801"/>
    <n v="-2.07996141436844"/>
    <n v="31.855764715006501"/>
    <n v="27.7280427424183"/>
    <n v="26.071933984291199"/>
    <n v="-2.47379283304537"/>
    <n v="-1.72603223707738"/>
    <n v="29.3819718819611"/>
  </r>
  <r>
    <s v="North Macedonia"/>
    <n v="962"/>
    <x v="144"/>
    <x v="12"/>
    <n v="-3.3524677520994"/>
    <n v="-2.4617984223422802"/>
    <n v="33.256910711951697"/>
    <n v="33.662031258489897"/>
    <n v="29.491070283308702"/>
    <n v="-3.8069178899642799"/>
    <n v="-2.9035596514271398"/>
    <n v="29.449992821987401"/>
  </r>
  <r>
    <s v="North Macedonia"/>
    <n v="962"/>
    <x v="144"/>
    <x v="13"/>
    <n v="-3.5226280194341801"/>
    <n v="-2.6142525465282498"/>
    <n v="31.673012666096799"/>
    <n v="33.968968936274997"/>
    <n v="30.230916948891299"/>
    <n v="-3.8360919004325602"/>
    <n v="-2.91836275207167"/>
    <n v="27.836920765664299"/>
  </r>
  <r>
    <s v="North Macedonia"/>
    <n v="962"/>
    <x v="144"/>
    <x v="14"/>
    <n v="-4.1232062854508102"/>
    <n v="-3.1607685659317801"/>
    <n v="31.7143988886172"/>
    <n v="38.015266173769199"/>
    <n v="33.703897433115202"/>
    <n v="-4.1949771715460198"/>
    <n v="-3.23028783373229"/>
    <n v="27.5194217170712"/>
  </r>
  <r>
    <s v="North Macedonia"/>
    <n v="962"/>
    <x v="144"/>
    <x v="15"/>
    <n v="-3.6936999954038501"/>
    <n v="-2.53020321332072"/>
    <n v="32.222329565581397"/>
    <n v="38.076702234441697"/>
    <n v="36.157175191956902"/>
    <n v="-3.4752412541998101"/>
    <n v="-2.3198688979772899"/>
    <n v="28.747088311381599"/>
  </r>
  <r>
    <s v="North Macedonia"/>
    <n v="962"/>
    <x v="144"/>
    <x v="16"/>
    <n v="-2.9553657662124801"/>
    <n v="-1.8007412483726399"/>
    <n v="31.1072404899848"/>
    <n v="39.809509344787102"/>
    <n v="37.116300368763497"/>
    <n v="-2.70177574084473"/>
    <n v="-1.5568415283274499"/>
    <n v="28.405464749139998"/>
  </r>
  <r>
    <s v="North Macedonia"/>
    <n v="962"/>
    <x v="144"/>
    <x v="17"/>
    <n v="-2.6510911497046501"/>
    <n v="-1.29433298061349"/>
    <n v="31.763322148628198"/>
    <n v="39.382733538965198"/>
    <n v="38.745006433905502"/>
    <n v="-2.7335117277619099"/>
    <n v="-1.3730654612639299"/>
    <n v="29.029810420866301"/>
  </r>
  <r>
    <s v="North Macedonia"/>
    <n v="962"/>
    <x v="144"/>
    <x v="18"/>
    <n v="-2.0063055836126802"/>
    <n v="-0.83128810701219402"/>
    <n v="30.266448976133201"/>
    <n v="40.4252738557512"/>
    <n v="39.178395843655203"/>
    <n v="-1.75524341140636"/>
    <n v="-0.59027625412898299"/>
    <n v="28.5112055647269"/>
  </r>
  <r>
    <s v="North Macedonia"/>
    <n v="962"/>
    <x v="144"/>
    <x v="19"/>
    <n v="-2.5038882371291802"/>
    <n v="-1.3120272320939399"/>
    <n v="31.405707950101299"/>
    <n v="40.448434515190201"/>
    <n v="39.835963003450097"/>
    <n v="-1.9678554259307699"/>
    <n v="-0.796756958089054"/>
    <n v="29.437852524170498"/>
  </r>
  <r>
    <s v="North Macedonia"/>
    <n v="962"/>
    <x v="144"/>
    <x v="20"/>
    <n v="-6.8336468809254702"/>
    <n v="-5.6562687381986398"/>
    <n v="37.143541012698002"/>
    <n v="51.880697304032097"/>
    <n v="51.1116758685965"/>
    <n v="-8.2121442651742296"/>
    <n v="-6.9877776778350196"/>
    <n v="28.931396747523699"/>
  </r>
  <r>
    <s v="North Macedonia"/>
    <n v="962"/>
    <x v="144"/>
    <x v="21"/>
    <n v="-4.5770251887578599"/>
    <n v="-3.3494814483187501"/>
    <n v="35.5744582004817"/>
    <n v="53.202204446701401"/>
    <n v="52.331916935305898"/>
    <n v="-5.3624118201753799"/>
    <n v="-4.1061172117615499"/>
    <n v="30.212046380306301"/>
  </r>
  <r>
    <s v="North Macedonia"/>
    <n v="962"/>
    <x v="144"/>
    <x v="22"/>
    <n v="-5.9037569423058196"/>
    <n v="-4.74757705649687"/>
    <n v="36.527108096513601"/>
    <n v="55.296947693971099"/>
    <n v="54.3360046817102"/>
    <n v="-6.2860760595411698"/>
    <n v="-5.1172580778995904"/>
    <n v="30.241032036972399"/>
  </r>
  <r>
    <s v="North Macedonia"/>
    <n v="962"/>
    <x v="144"/>
    <x v="23"/>
    <n v="-4.0735723783580502"/>
    <n v="-2.6550345012190002"/>
    <n v="34.755554705537698"/>
    <n v="55.575787438045801"/>
    <n v="54.538213105436903"/>
    <n v="-4.3557360022524403"/>
    <n v="-2.92508472923996"/>
    <n v="30.399818703285199"/>
  </r>
  <r>
    <s v="North Macedonia"/>
    <n v="962"/>
    <x v="144"/>
    <x v="24"/>
    <n v="-3.67071230027241"/>
    <n v="-2.17379533682925"/>
    <n v="34.184407902841798"/>
    <n v="55.857657234979399"/>
    <n v="54.747280928659698"/>
    <n v="-3.7840234098184502"/>
    <n v="-2.2818985042084101"/>
    <n v="30.400384493023299"/>
  </r>
  <r>
    <s v="North Macedonia"/>
    <n v="962"/>
    <x v="144"/>
    <x v="25"/>
    <n v="-3.2436360291606001"/>
    <n v="-1.6787432186795701"/>
    <n v="33.853463966080398"/>
    <n v="55.789479554233999"/>
    <n v="54.616725545869002"/>
    <n v="-3.32328400088864"/>
    <n v="-1.7545209735676"/>
    <n v="30.530179965191699"/>
  </r>
  <r>
    <s v="Panama"/>
    <n v="283"/>
    <x v="145"/>
    <x v="0"/>
    <n v="-1.00683647368491"/>
    <n v="2.1411949275209299"/>
    <n v="23.621843429935701"/>
    <n v="55.811195979814102"/>
    <n v="42.018949599834698"/>
    <n v="-0.56422602114919396"/>
    <n v="2.5298124012172298"/>
    <n v="23.057617408786498"/>
  </r>
  <r>
    <s v="Panama"/>
    <n v="283"/>
    <x v="145"/>
    <x v="1"/>
    <n v="-1.9922339443963299"/>
    <n v="1.1536272390742699"/>
    <n v="24.287843800851199"/>
    <n v="60.185475048327397"/>
    <n v="45.340455100369702"/>
    <n v="-2.1627334562100602"/>
    <n v="1.00594578413872"/>
    <n v="22.125110344641101"/>
  </r>
  <r>
    <s v="Panama"/>
    <n v="283"/>
    <x v="145"/>
    <x v="2"/>
    <n v="-2.5784295796958601"/>
    <n v="0.36699256880419301"/>
    <n v="24.3288071486175"/>
    <n v="59.3314899370775"/>
    <n v="44.6814377961934"/>
    <n v="-3.0583772490654"/>
    <n v="-5.3679792380820497E-2"/>
    <n v="21.270429899552099"/>
  </r>
  <r>
    <s v="Panama"/>
    <n v="283"/>
    <x v="145"/>
    <x v="3"/>
    <n v="-3.77741168960597"/>
    <n v="-0.41002819116730599"/>
    <n v="25.102722404118101"/>
    <n v="58.813106057459898"/>
    <n v="35.968929394145597"/>
    <n v="-4.3732413950496198"/>
    <n v="-0.92398757781288698"/>
    <n v="20.7294810090685"/>
  </r>
  <r>
    <s v="Panama"/>
    <n v="283"/>
    <x v="145"/>
    <x v="4"/>
    <n v="-4.3069552653433103"/>
    <n v="-0.92664210360232402"/>
    <n v="24.174408808321399"/>
    <n v="61.183746710200502"/>
    <n v="42.2659925029145"/>
    <n v="-4.5500798188180998"/>
    <n v="-1.13542511822355"/>
    <n v="19.624328989503301"/>
  </r>
  <r>
    <s v="Panama"/>
    <n v="283"/>
    <x v="145"/>
    <x v="5"/>
    <n v="-2.18893362525397"/>
    <n v="1.4023559415951301"/>
    <n v="23.1778674798983"/>
    <n v="61.726572773979797"/>
    <n v="42.404919422176199"/>
    <n v="-2.43427753229511"/>
    <n v="1.1954334935289399"/>
    <n v="20.743589947603201"/>
  </r>
  <r>
    <s v="Panama"/>
    <n v="283"/>
    <x v="145"/>
    <x v="6"/>
    <n v="0.626965986709487"/>
    <n v="4.2426667696057603"/>
    <n v="22.700871984885399"/>
    <n v="56.946576124425697"/>
    <n v="40.034030828624502"/>
    <n v="0.47524799229612902"/>
    <n v="4.1152763784103099"/>
    <n v="23.1761199771815"/>
  </r>
  <r>
    <s v="Panama"/>
    <n v="283"/>
    <x v="145"/>
    <x v="7"/>
    <n v="2.4459779060001101"/>
    <n v="5.2855198102423602"/>
    <n v="22.622515241489399"/>
    <n v="49.364989611054298"/>
    <n v="31.606337718816999"/>
    <n v="3.2003456144757401"/>
    <n v="5.9656135995225004"/>
    <n v="25.8228608559652"/>
  </r>
  <r>
    <s v="Panama"/>
    <n v="283"/>
    <x v="145"/>
    <x v="8"/>
    <n v="-0.96505922612446005"/>
    <n v="1.65463578974819"/>
    <n v="23.5226912323668"/>
    <n v="41.6469186415232"/>
    <n v="25.920972986176"/>
    <n v="0.38580566903462099"/>
    <n v="2.8966015510961101"/>
    <n v="23.908496901401399"/>
  </r>
  <r>
    <s v="Panama"/>
    <n v="283"/>
    <x v="145"/>
    <x v="9"/>
    <n v="-0.56384396185082997"/>
    <n v="1.5666044153888701"/>
    <n v="23.4925849944139"/>
    <n v="41.619304438472902"/>
    <n v="22.695129654249101"/>
    <n v="-0.88186393702610999"/>
    <n v="1.2881988307177501"/>
    <n v="22.610721057387799"/>
  </r>
  <r>
    <s v="Panama"/>
    <n v="283"/>
    <x v="145"/>
    <x v="10"/>
    <n v="-0.90412992245511903"/>
    <n v="1.2672910930564001"/>
    <n v="24.8704072563912"/>
    <n v="40.542664157965298"/>
    <n v="25.749691969411199"/>
    <n v="-1.71302588693521"/>
    <n v="0.53695202598541003"/>
    <n v="23.157381369456001"/>
  </r>
  <r>
    <s v="Panama"/>
    <n v="283"/>
    <x v="145"/>
    <x v="11"/>
    <n v="-1.79785501385921"/>
    <n v="4.5168053345473497E-2"/>
    <n v="24.264065303687101"/>
    <n v="37.823551961163098"/>
    <n v="22.972150845999899"/>
    <n v="-1.86430931821904"/>
    <n v="-1.22236460611992E-2"/>
    <n v="22.399755985468101"/>
  </r>
  <r>
    <s v="Panama"/>
    <n v="283"/>
    <x v="145"/>
    <x v="12"/>
    <n v="-1.7433966611768299"/>
    <n v="-0.424314099647222"/>
    <n v="23.579150762222401"/>
    <n v="36.035006891163299"/>
    <n v="21.593963772332302"/>
    <n v="-1.40596908584886"/>
    <n v="-0.103553391183324"/>
    <n v="22.173181676373499"/>
  </r>
  <r>
    <s v="Panama"/>
    <n v="283"/>
    <x v="145"/>
    <x v="13"/>
    <n v="-2.4766136553849298"/>
    <n v="-0.70600775698021301"/>
    <n v="24.039734945983501"/>
    <n v="35.629739854334801"/>
    <n v="20.3233262739809"/>
    <n v="-2.2265439449219202"/>
    <n v="-0.47205395270919898"/>
    <n v="21.8131910010616"/>
  </r>
  <r>
    <s v="Panama"/>
    <n v="283"/>
    <x v="145"/>
    <x v="14"/>
    <n v="-3.0760738964566601"/>
    <n v="-1.46560604421671"/>
    <n v="23.2646722927898"/>
    <n v="36.554510574789703"/>
    <n v="19.7809315172208"/>
    <n v="-3.1265016464888"/>
    <n v="-1.50949285934649"/>
    <n v="20.138170646300999"/>
  </r>
  <r>
    <s v="Panama"/>
    <n v="283"/>
    <x v="145"/>
    <x v="15"/>
    <n v="-2.39843840923132"/>
    <n v="-0.78241116415865197"/>
    <n v="22.1189584472463"/>
    <n v="36.0013348430656"/>
    <n v="20.237537425235299"/>
    <n v="-2.4211681811944601"/>
    <n v="-0.80127416743412905"/>
    <n v="19.697790266051801"/>
  </r>
  <r>
    <s v="Panama"/>
    <n v="283"/>
    <x v="145"/>
    <x v="16"/>
    <n v="-2.0336094229494601"/>
    <n v="-0.39679534102043101"/>
    <n v="22.087072404932702"/>
    <n v="35.303175616942198"/>
    <n v="20.465793696760201"/>
    <n v="-1.97495865117049"/>
    <n v="-0.341294780178372"/>
    <n v="20.112113753762198"/>
  </r>
  <r>
    <s v="Panama"/>
    <n v="283"/>
    <x v="145"/>
    <x v="17"/>
    <n v="-2.7147833151885301"/>
    <n v="-1.05014815238029"/>
    <n v="22.166211265699701"/>
    <n v="35.2558360931123"/>
    <n v="23.0567565671635"/>
    <n v="-2.16383488950206"/>
    <n v="-0.53909841869955599"/>
    <n v="20.002376376197699"/>
  </r>
  <r>
    <s v="Panama"/>
    <n v="283"/>
    <x v="145"/>
    <x v="18"/>
    <n v="-4.1772133393254798"/>
    <n v="-2.3837328504998201"/>
    <n v="22.968034181414101"/>
    <n v="37.314597722526003"/>
    <n v="26.046923916729899"/>
    <n v="-3.1938404776743399"/>
    <n v="-1.4739949129865799"/>
    <n v="19.774193703739801"/>
  </r>
  <r>
    <s v="Panama"/>
    <n v="283"/>
    <x v="145"/>
    <x v="19"/>
    <n v="-4.6967185715727897"/>
    <n v="-2.9466400033899198"/>
    <n v="21.9000095715767"/>
    <n v="41.896573873381797"/>
    <n v="28.859273357867099"/>
    <n v="-3.3949235481232698"/>
    <n v="-1.75308931584565"/>
    <n v="18.505086023453401"/>
  </r>
  <r>
    <s v="Panama"/>
    <n v="283"/>
    <x v="145"/>
    <x v="20"/>
    <n v="-6.1218073180061401"/>
    <n v="-4.09497031197533"/>
    <n v="28.7749993314312"/>
    <n v="65.561677020394598"/>
    <n v="43.160021889990901"/>
    <n v="-10.5059321883584"/>
    <n v="-8.1751524613090893"/>
    <n v="18.269067143072899"/>
  </r>
  <r>
    <s v="Panama"/>
    <n v="283"/>
    <x v="145"/>
    <x v="21"/>
    <n v="-4.2289999469672797"/>
    <n v="-2.2298953800965999"/>
    <n v="23.720671732912798"/>
    <n v="58.432707363351803"/>
    <n v="40.801359698870698"/>
    <n v="-5.5386311295418"/>
    <n v="-3.4965229012910299"/>
    <n v="18.182040603371"/>
  </r>
  <r>
    <s v="Panama"/>
    <n v="283"/>
    <x v="145"/>
    <x v="22"/>
    <n v="-3.5203792304740702"/>
    <n v="-1.34380674115231"/>
    <n v="23.747223618756799"/>
    <n v="56.036868269487101"/>
    <n v="40.825894948121402"/>
    <n v="-4.0107880790971597"/>
    <n v="-1.85956020348429"/>
    <n v="19.736435539659599"/>
  </r>
  <r>
    <s v="Panama"/>
    <n v="283"/>
    <x v="145"/>
    <x v="23"/>
    <n v="-2.6837740289554199"/>
    <n v="-0.60133891984737897"/>
    <n v="22.939586380727398"/>
    <n v="54.855690429816597"/>
    <n v="40.577757669581999"/>
    <n v="-2.9822814078408699"/>
    <n v="-0.91674595874443099"/>
    <n v="19.957304972886501"/>
  </r>
  <r>
    <s v="Panama"/>
    <n v="283"/>
    <x v="145"/>
    <x v="24"/>
    <n v="-1.92740305278241"/>
    <n v="0.139760701024359"/>
    <n v="22.301461879813299"/>
    <n v="53.495224850897699"/>
    <n v="39.736609722702902"/>
    <n v="-2.0234539896328099"/>
    <n v="4.3709764173959102E-2"/>
    <n v="20.278007890180401"/>
  </r>
  <r>
    <s v="Panama"/>
    <n v="283"/>
    <x v="145"/>
    <x v="25"/>
    <n v="-1.48098703303743"/>
    <n v="0.60506434978200896"/>
    <n v="22.0610094727069"/>
    <n v="52.154894983907703"/>
    <n v="38.583330378231601"/>
    <n v="-1.4809870330374399"/>
    <n v="0.60506434978199597"/>
    <n v="20.580022439669399"/>
  </r>
  <r>
    <s v="Seychelles"/>
    <n v="718"/>
    <x v="146"/>
    <x v="0"/>
    <m/>
    <m/>
    <n v="55.409076025389197"/>
    <n v="177.83716871585199"/>
    <m/>
    <n v="-14.7401892238067"/>
    <n v="-7.2864630973728399"/>
    <n v="40.668886801582602"/>
  </r>
  <r>
    <s v="Seychelles"/>
    <n v="718"/>
    <x v="146"/>
    <x v="1"/>
    <m/>
    <m/>
    <n v="46.842382836291797"/>
    <n v="199.78682490795799"/>
    <m/>
    <n v="-8.9268570331147608"/>
    <n v="-1.64209640868062"/>
    <n v="37.915525803176997"/>
  </r>
  <r>
    <s v="Seychelles"/>
    <n v="718"/>
    <x v="146"/>
    <x v="2"/>
    <m/>
    <m/>
    <n v="56.315461646912901"/>
    <n v="195.85987709161799"/>
    <n v="187.460999410841"/>
    <n v="-16.260433392413098"/>
    <n v="-8.6433088371598998"/>
    <n v="40.055028254499803"/>
  </r>
  <r>
    <s v="Seychelles"/>
    <n v="718"/>
    <x v="146"/>
    <x v="3"/>
    <m/>
    <m/>
    <n v="44.627700121218503"/>
    <n v="176.974924996195"/>
    <n v="169.823935766012"/>
    <n v="3.39631912680712"/>
    <n v="10.297991215333299"/>
    <n v="48.024019248025603"/>
  </r>
  <r>
    <s v="Seychelles"/>
    <n v="718"/>
    <x v="146"/>
    <x v="4"/>
    <m/>
    <m/>
    <n v="39.895500739723602"/>
    <n v="163.22582887426901"/>
    <n v="154.596410584529"/>
    <n v="0.437431056389326"/>
    <n v="6.8937300752912396"/>
    <n v="40.332931796112902"/>
  </r>
  <r>
    <s v="Seychelles"/>
    <n v="718"/>
    <x v="146"/>
    <x v="5"/>
    <m/>
    <m/>
    <n v="38.979710120335298"/>
    <n v="144.064280078042"/>
    <n v="137.29028723419799"/>
    <n v="0.42189644153129602"/>
    <n v="6.8303539726163196"/>
    <n v="39.4016065618666"/>
  </r>
  <r>
    <s v="Seychelles"/>
    <n v="718"/>
    <x v="146"/>
    <x v="6"/>
    <m/>
    <m/>
    <n v="43.550891028382601"/>
    <n v="135.07053925770001"/>
    <n v="125.919861099952"/>
    <n v="-2.53762770383049"/>
    <n v="2.7917860313770801"/>
    <n v="41.013263324552099"/>
  </r>
  <r>
    <s v="Seychelles"/>
    <n v="718"/>
    <x v="146"/>
    <x v="7"/>
    <m/>
    <m/>
    <n v="41.896454072696002"/>
    <n v="143.99718222556501"/>
    <n v="140.004075581091"/>
    <n v="-9.9294293034128902"/>
    <n v="-3.3615753626192402"/>
    <n v="31.9670247692831"/>
  </r>
  <r>
    <s v="Seychelles"/>
    <n v="718"/>
    <x v="146"/>
    <x v="8"/>
    <m/>
    <m/>
    <n v="26.9886341154162"/>
    <n v="192.102364538534"/>
    <n v="188.18407484524201"/>
    <n v="7.8819289467125602"/>
    <n v="14.742877877408"/>
    <n v="34.870563062128802"/>
  </r>
  <r>
    <s v="Seychelles"/>
    <n v="718"/>
    <x v="146"/>
    <x v="9"/>
    <m/>
    <m/>
    <n v="32.117410871570598"/>
    <n v="106.125314989134"/>
    <n v="101.80905823105699"/>
    <n v="4.8386957085456102"/>
    <n v="13.5092197522719"/>
    <n v="36.956106580116298"/>
  </r>
  <r>
    <s v="Seychelles"/>
    <n v="718"/>
    <x v="146"/>
    <x v="10"/>
    <m/>
    <m/>
    <n v="34.575913161885801"/>
    <n v="82.223527406302694"/>
    <n v="76.137777548508296"/>
    <n v="0.52148530812153904"/>
    <n v="6.5032697342392396"/>
    <n v="35.097398470007398"/>
  </r>
  <r>
    <s v="Seychelles"/>
    <n v="718"/>
    <x v="146"/>
    <x v="11"/>
    <m/>
    <m/>
    <n v="36.336474737499401"/>
    <n v="82.508383872849706"/>
    <n v="77.430395829564503"/>
    <n v="3.4277760030355902"/>
    <n v="6.43599413124881"/>
    <n v="39.764250740534997"/>
  </r>
  <r>
    <s v="Seychelles"/>
    <n v="718"/>
    <x v="146"/>
    <x v="12"/>
    <m/>
    <m/>
    <n v="38.601273817059997"/>
    <n v="80.069259863269295"/>
    <n v="67.565061136968595"/>
    <n v="2.8897064724339399"/>
    <n v="6.5949630433964304"/>
    <n v="41.490980289493898"/>
  </r>
  <r>
    <s v="Seychelles"/>
    <n v="718"/>
    <x v="146"/>
    <x v="13"/>
    <m/>
    <m/>
    <n v="37.792328735025599"/>
    <n v="68.1989724878365"/>
    <n v="56.370904473497802"/>
    <n v="0.36837317889181398"/>
    <n v="5.299263855315"/>
    <n v="38.160701913917499"/>
  </r>
  <r>
    <s v="Seychelles"/>
    <n v="718"/>
    <x v="146"/>
    <x v="14"/>
    <m/>
    <m/>
    <n v="32.704952271824801"/>
    <n v="70.394256414458496"/>
    <n v="53.5843392019205"/>
    <n v="3.54995738882385"/>
    <n v="5.8368613211613498"/>
    <n v="36.2549096606486"/>
  </r>
  <r>
    <s v="Seychelles"/>
    <n v="718"/>
    <x v="146"/>
    <x v="15"/>
    <m/>
    <m/>
    <n v="31.476924846249101"/>
    <n v="65.321696552063003"/>
    <n v="47.782730854794501"/>
    <n v="1.81374650723618"/>
    <n v="4.8041676466512202"/>
    <n v="33.290671353485202"/>
  </r>
  <r>
    <s v="Seychelles"/>
    <n v="718"/>
    <x v="146"/>
    <x v="16"/>
    <m/>
    <m/>
    <n v="36.1055763085606"/>
    <n v="66.144971885841201"/>
    <n v="48.757210467328498"/>
    <n v="0.19636227962678299"/>
    <n v="3.7604206723734301"/>
    <n v="36.301938588187397"/>
  </r>
  <r>
    <s v="Seychelles"/>
    <n v="718"/>
    <x v="146"/>
    <x v="17"/>
    <m/>
    <m/>
    <n v="34.3396364155887"/>
    <n v="60.3388814665824"/>
    <n v="46.307175496965499"/>
    <n v="0.46846216128828799"/>
    <n v="3.3854475870300198"/>
    <n v="34.808098576877001"/>
  </r>
  <r>
    <s v="Seychelles"/>
    <n v="718"/>
    <x v="146"/>
    <x v="18"/>
    <m/>
    <m/>
    <n v="36.162497768631198"/>
    <n v="55.910253821273201"/>
    <n v="43.038983291095803"/>
    <n v="-1.0290902553133201"/>
    <n v="1.9764750759365199"/>
    <n v="35.133407513317898"/>
  </r>
  <r>
    <s v="Seychelles"/>
    <n v="718"/>
    <x v="146"/>
    <x v="19"/>
    <m/>
    <m/>
    <n v="34.822662679574997"/>
    <n v="54.204985131861697"/>
    <n v="43.020438056941501"/>
    <n v="0.86735735769586597"/>
    <n v="3.1640013645060701"/>
    <n v="35.690020037270799"/>
  </r>
  <r>
    <s v="Seychelles"/>
    <n v="718"/>
    <x v="146"/>
    <x v="20"/>
    <m/>
    <m/>
    <n v="53.0350733727483"/>
    <n v="89.096920141582899"/>
    <n v="80.514746778054004"/>
    <n v="-17.3734442565789"/>
    <n v="-14.426820751259999"/>
    <n v="35.661629116169401"/>
  </r>
  <r>
    <s v="Seychelles"/>
    <n v="718"/>
    <x v="146"/>
    <x v="21"/>
    <m/>
    <m/>
    <n v="39.6388166494771"/>
    <n v="72.511054524504203"/>
    <n v="62.079864962181098"/>
    <n v="-5.7998360547993997"/>
    <n v="-2.9036753372158901"/>
    <n v="33.8389805946777"/>
  </r>
  <r>
    <s v="Seychelles"/>
    <n v="718"/>
    <x v="146"/>
    <x v="22"/>
    <m/>
    <m/>
    <n v="41.128305162533799"/>
    <n v="76.690790933693407"/>
    <n v="68.941345468448404"/>
    <n v="-6.7327583411975498"/>
    <n v="-4.1525210800252603"/>
    <n v="34.395546821336303"/>
  </r>
  <r>
    <s v="Seychelles"/>
    <n v="718"/>
    <x v="146"/>
    <x v="23"/>
    <m/>
    <m/>
    <n v="36.643594938967802"/>
    <n v="73.022239656173397"/>
    <n v="65.777055182711095"/>
    <n v="-0.80266945056071104"/>
    <n v="1.8898063880575999"/>
    <n v="35.840925488407102"/>
  </r>
  <r>
    <s v="Seychelles"/>
    <n v="718"/>
    <x v="146"/>
    <x v="24"/>
    <m/>
    <m/>
    <n v="36.113946542706799"/>
    <n v="70.167069630889202"/>
    <n v="63.123198980611903"/>
    <n v="1.39598568610358"/>
    <n v="3.80610688517331"/>
    <n v="37.5099322288103"/>
  </r>
  <r>
    <s v="Seychelles"/>
    <n v="718"/>
    <x v="146"/>
    <x v="25"/>
    <m/>
    <m/>
    <n v="35.837254930279101"/>
    <n v="66.280199055685799"/>
    <n v="59.542348119240003"/>
    <n v="1.45125654451595"/>
    <n v="3.5165465572270902"/>
    <n v="37.288511474795101"/>
  </r>
  <r>
    <s v="Bhutan"/>
    <n v="514"/>
    <x v="147"/>
    <x v="0"/>
    <m/>
    <m/>
    <n v="46.233068320792"/>
    <n v="47.681680452211801"/>
    <m/>
    <n v="-3.64318764508094"/>
    <n v="-0.87335201544649599"/>
    <n v="42.589880675711001"/>
  </r>
  <r>
    <s v="Bhutan"/>
    <n v="514"/>
    <x v="147"/>
    <x v="1"/>
    <m/>
    <m/>
    <n v="54.044306853383098"/>
    <n v="56.6949079481655"/>
    <m/>
    <n v="-13.0751633331816"/>
    <n v="-12.6949033379589"/>
    <n v="40.969143520201598"/>
  </r>
  <r>
    <s v="Bhutan"/>
    <n v="514"/>
    <x v="147"/>
    <x v="2"/>
    <m/>
    <m/>
    <n v="42.230787891573101"/>
    <n v="62.494930381144698"/>
    <m/>
    <n v="-4.6543063910737601"/>
    <n v="-4.1627200135875801"/>
    <n v="37.576481500499298"/>
  </r>
  <r>
    <s v="Bhutan"/>
    <n v="514"/>
    <x v="147"/>
    <x v="3"/>
    <m/>
    <m/>
    <n v="37.3905385716699"/>
    <n v="74.661383969680799"/>
    <m/>
    <n v="-10.996838420957699"/>
    <n v="-10.364950952246501"/>
    <n v="26.393700150712199"/>
  </r>
  <r>
    <s v="Bhutan"/>
    <n v="514"/>
    <x v="147"/>
    <x v="4"/>
    <m/>
    <m/>
    <n v="33.4244015317744"/>
    <n v="81.974114515662706"/>
    <m/>
    <n v="1.9412983405287101"/>
    <n v="2.6872116833647399"/>
    <n v="35.365699872303097"/>
  </r>
  <r>
    <s v="Bhutan"/>
    <n v="514"/>
    <x v="147"/>
    <x v="5"/>
    <m/>
    <m/>
    <n v="39.292693323682798"/>
    <n v="85.062055410643694"/>
    <m/>
    <n v="-7.5083581215053901"/>
    <n v="-6.2813744922346304"/>
    <n v="31.784335202177399"/>
  </r>
  <r>
    <s v="Bhutan"/>
    <n v="514"/>
    <x v="147"/>
    <x v="6"/>
    <m/>
    <m/>
    <n v="36.053303200085701"/>
    <n v="87.279370883995298"/>
    <m/>
    <n v="-7.9272218084539103E-2"/>
    <n v="0.942274806062112"/>
    <n v="35.974030982001103"/>
  </r>
  <r>
    <s v="Bhutan"/>
    <n v="514"/>
    <x v="147"/>
    <x v="7"/>
    <m/>
    <m/>
    <n v="35.719777537559899"/>
    <n v="72.347212100021594"/>
    <m/>
    <n v="0.85308495333997403"/>
    <n v="1.8611340609606899"/>
    <n v="36.572862490899901"/>
  </r>
  <r>
    <s v="Bhutan"/>
    <n v="514"/>
    <x v="147"/>
    <x v="8"/>
    <m/>
    <m/>
    <n v="38.769149174865802"/>
    <n v="65.021117272146398"/>
    <m/>
    <n v="-2.7553296215551999"/>
    <n v="0.62487200140851695"/>
    <n v="36.013819553310597"/>
  </r>
  <r>
    <s v="Bhutan"/>
    <n v="514"/>
    <x v="147"/>
    <x v="9"/>
    <m/>
    <m/>
    <n v="42.299727633600398"/>
    <n v="65.683355371232395"/>
    <m/>
    <n v="-0.86230608297918598"/>
    <n v="2.2023860687699401"/>
    <n v="41.437421550621202"/>
  </r>
  <r>
    <s v="Bhutan"/>
    <n v="514"/>
    <x v="147"/>
    <x v="10"/>
    <m/>
    <m/>
    <n v="45.389084629112297"/>
    <n v="60.971219835069903"/>
    <m/>
    <n v="2.1005418811311798"/>
    <n v="4.7717666753040797"/>
    <n v="47.489626510243397"/>
  </r>
  <r>
    <s v="Bhutan"/>
    <n v="514"/>
    <x v="147"/>
    <x v="11"/>
    <m/>
    <m/>
    <n v="40.006366609794803"/>
    <n v="69.111308956221606"/>
    <m/>
    <n v="-3.3532215949575601"/>
    <n v="-1.01905514074827"/>
    <n v="36.6531450148372"/>
  </r>
  <r>
    <s v="Bhutan"/>
    <n v="514"/>
    <x v="147"/>
    <x v="12"/>
    <m/>
    <m/>
    <n v="38.989445107295602"/>
    <n v="79.339572370975404"/>
    <m/>
    <n v="-2.33381308938081"/>
    <n v="-0.216155392743381"/>
    <n v="36.655632017914797"/>
  </r>
  <r>
    <s v="Bhutan"/>
    <n v="514"/>
    <x v="147"/>
    <x v="13"/>
    <m/>
    <m/>
    <n v="35.9837741042791"/>
    <n v="96.821834439065398"/>
    <m/>
    <n v="-5.0330791044554299"/>
    <n v="-2.36538133060556"/>
    <n v="30.9506949998237"/>
  </r>
  <r>
    <s v="Bhutan"/>
    <n v="514"/>
    <x v="147"/>
    <x v="14"/>
    <m/>
    <m/>
    <n v="31.787560366473201"/>
    <n v="98.833643774767395"/>
    <m/>
    <n v="2.70343835039233"/>
    <n v="4.6099602027003304"/>
    <n v="34.490998716865498"/>
  </r>
  <r>
    <s v="Bhutan"/>
    <n v="514"/>
    <x v="147"/>
    <x v="15"/>
    <m/>
    <m/>
    <n v="30.111719353730098"/>
    <n v="98.565703225860105"/>
    <m/>
    <n v="-0.53546889098485495"/>
    <n v="1.1175368725933701"/>
    <n v="29.5762504627453"/>
  </r>
  <r>
    <s v="Bhutan"/>
    <n v="514"/>
    <x v="147"/>
    <x v="16"/>
    <m/>
    <m/>
    <n v="33.224825191630998"/>
    <n v="112.36905963186101"/>
    <m/>
    <n v="-2.5191857107751598"/>
    <n v="-0.978705139668267"/>
    <n v="30.705639480855901"/>
  </r>
  <r>
    <s v="Bhutan"/>
    <n v="514"/>
    <x v="147"/>
    <x v="17"/>
    <m/>
    <m/>
    <n v="32.824338699759899"/>
    <n v="111.724137708961"/>
    <m/>
    <n v="-4.8218189546441099"/>
    <n v="-3.5102427658567201"/>
    <n v="28.002519745115801"/>
  </r>
  <r>
    <s v="Bhutan"/>
    <n v="514"/>
    <x v="147"/>
    <x v="18"/>
    <m/>
    <m/>
    <n v="33.487086488468599"/>
    <n v="113.37134635765101"/>
    <m/>
    <n v="-1.6049766838308701"/>
    <n v="-0.28969783014478201"/>
    <n v="31.8821098046377"/>
  </r>
  <r>
    <s v="Bhutan"/>
    <n v="514"/>
    <x v="147"/>
    <x v="19"/>
    <m/>
    <m/>
    <n v="25.8898554422606"/>
    <n v="106.48951768676"/>
    <m/>
    <n v="-1.58624768907355"/>
    <n v="-0.655771772206587"/>
    <n v="24.303607753187102"/>
  </r>
  <r>
    <s v="Bhutan"/>
    <n v="514"/>
    <x v="147"/>
    <x v="20"/>
    <m/>
    <m/>
    <n v="33.123968404356901"/>
    <n v="131.16363642753601"/>
    <m/>
    <n v="-1.9337561830400301"/>
    <n v="-1.4587212016714299"/>
    <n v="31.190212221316902"/>
  </r>
  <r>
    <s v="Bhutan"/>
    <n v="514"/>
    <x v="147"/>
    <x v="21"/>
    <m/>
    <m/>
    <n v="40.0948392360974"/>
    <n v="134.939551645639"/>
    <m/>
    <n v="-6.3053948319172104"/>
    <n v="-5.2506615291424099"/>
    <n v="33.789444404180202"/>
  </r>
  <r>
    <s v="Bhutan"/>
    <n v="514"/>
    <x v="147"/>
    <x v="22"/>
    <m/>
    <m/>
    <n v="38.836211586170002"/>
    <n v="133.453594108711"/>
    <m/>
    <n v="-10.185392501380401"/>
    <n v="-8.8238421404420393"/>
    <n v="28.6508190847896"/>
  </r>
  <r>
    <s v="Bhutan"/>
    <n v="514"/>
    <x v="147"/>
    <x v="23"/>
    <m/>
    <m/>
    <n v="31.717993971774799"/>
    <n v="130.887459642941"/>
    <m/>
    <n v="-7.6541588976996104"/>
    <n v="-6.0202737615677799"/>
    <n v="24.0638350740752"/>
  </r>
  <r>
    <s v="Bhutan"/>
    <n v="514"/>
    <x v="147"/>
    <x v="24"/>
    <m/>
    <m/>
    <n v="31.168396745696601"/>
    <n v="128.31563966782099"/>
    <m/>
    <n v="-4.9866252241931202"/>
    <n v="-2.7723602135154199"/>
    <n v="26.181771521503499"/>
  </r>
  <r>
    <s v="Bhutan"/>
    <n v="514"/>
    <x v="147"/>
    <x v="25"/>
    <m/>
    <m/>
    <n v="30.968396745696602"/>
    <n v="122.19787002105301"/>
    <m/>
    <n v="-2.9832070961194099"/>
    <n v="-0.36500088334285702"/>
    <n v="27.985189649577201"/>
  </r>
  <r>
    <s v="St. Lucia"/>
    <n v="362"/>
    <x v="148"/>
    <x v="0"/>
    <m/>
    <m/>
    <n v="20.685329083971499"/>
    <n v="32.429066857695602"/>
    <m/>
    <n v="-1.1575288682223801"/>
    <n v="0.18659229704556901"/>
    <n v="19.5278002157491"/>
  </r>
  <r>
    <s v="St. Lucia"/>
    <n v="362"/>
    <x v="148"/>
    <x v="1"/>
    <m/>
    <m/>
    <n v="22.067072352223398"/>
    <n v="38.066420378598103"/>
    <m/>
    <n v="-3.0763372498362598"/>
    <n v="-1.45035146552589"/>
    <n v="18.990735102387099"/>
  </r>
  <r>
    <s v="St. Lucia"/>
    <n v="362"/>
    <x v="148"/>
    <x v="2"/>
    <m/>
    <m/>
    <n v="23.549550644593499"/>
    <n v="48.777322008902701"/>
    <m/>
    <n v="-3.0975795467566898"/>
    <n v="-1.4313614867380899"/>
    <n v="20.4519710978368"/>
  </r>
  <r>
    <s v="St. Lucia"/>
    <n v="362"/>
    <x v="148"/>
    <x v="3"/>
    <m/>
    <m/>
    <n v="22.922264272745799"/>
    <n v="45.558397116913"/>
    <m/>
    <n v="-3.2313942150969299"/>
    <n v="-1.1781884166910701"/>
    <n v="19.690870057648901"/>
  </r>
  <r>
    <s v="St. Lucia"/>
    <n v="362"/>
    <x v="148"/>
    <x v="4"/>
    <m/>
    <m/>
    <n v="22.844616530712099"/>
    <n v="49.527391505372499"/>
    <m/>
    <n v="-2.6245886140347801"/>
    <n v="-0.30311829338284602"/>
    <n v="20.220027916677399"/>
  </r>
  <r>
    <s v="St. Lucia"/>
    <n v="362"/>
    <x v="148"/>
    <x v="5"/>
    <m/>
    <m/>
    <n v="26.006009455125898"/>
    <n v="51.862195850392602"/>
    <m/>
    <n v="-6.1756548133398397"/>
    <n v="-3.53060960312117"/>
    <n v="19.830354641785998"/>
  </r>
  <r>
    <s v="St. Lucia"/>
    <n v="362"/>
    <x v="148"/>
    <x v="6"/>
    <m/>
    <m/>
    <n v="24.7027132218128"/>
    <n v="48.525028961519901"/>
    <m/>
    <n v="-5.0649597691175101"/>
    <n v="-2.7660781185562802"/>
    <n v="19.6377534526953"/>
  </r>
  <r>
    <s v="St. Lucia"/>
    <n v="362"/>
    <x v="148"/>
    <x v="7"/>
    <m/>
    <m/>
    <n v="22.490654255188499"/>
    <n v="48.867802011852"/>
    <m/>
    <n v="-1.6140458338146499"/>
    <n v="0.72849169285498405"/>
    <n v="20.876608421373898"/>
  </r>
  <r>
    <s v="St. Lucia"/>
    <n v="362"/>
    <x v="148"/>
    <x v="8"/>
    <m/>
    <m/>
    <n v="22.0646104713406"/>
    <n v="46.308323081678601"/>
    <m/>
    <n v="-0.710943564207273"/>
    <n v="1.5633271074444"/>
    <n v="21.353666907133299"/>
  </r>
  <r>
    <s v="St. Lucia"/>
    <n v="362"/>
    <x v="148"/>
    <x v="9"/>
    <m/>
    <m/>
    <n v="24.512234372873401"/>
    <n v="50.915992485461203"/>
    <m/>
    <n v="-2.6623289114968798"/>
    <n v="-0.30380927526243601"/>
    <n v="21.849905461376501"/>
  </r>
  <r>
    <s v="St. Lucia"/>
    <n v="362"/>
    <x v="148"/>
    <x v="10"/>
    <m/>
    <m/>
    <n v="25.942128606031002"/>
    <n v="52.852700287413199"/>
    <m/>
    <n v="-4.1550928529286901"/>
    <n v="-1.6134383164008499"/>
    <n v="21.787035753102401"/>
  </r>
  <r>
    <s v="St. Lucia"/>
    <n v="362"/>
    <x v="148"/>
    <x v="11"/>
    <m/>
    <m/>
    <n v="26.831796401212401"/>
    <n v="54.894568985598497"/>
    <m/>
    <n v="-5.3460479044138101"/>
    <n v="-2.8614395242363702"/>
    <n v="21.4857484967986"/>
  </r>
  <r>
    <s v="St. Lucia"/>
    <n v="362"/>
    <x v="148"/>
    <x v="12"/>
    <m/>
    <m/>
    <n v="27.864135272652899"/>
    <n v="60.476563632708597"/>
    <m/>
    <n v="-7.5837183552609604"/>
    <n v="-4.7449456551764202"/>
    <n v="20.2804169173919"/>
  </r>
  <r>
    <s v="St. Lucia"/>
    <n v="362"/>
    <x v="148"/>
    <x v="13"/>
    <m/>
    <m/>
    <n v="25.335941259997501"/>
    <n v="61.8525647903408"/>
    <m/>
    <n v="-4.8232205517534599"/>
    <n v="-1.70984939564814"/>
    <n v="20.512720708244"/>
  </r>
  <r>
    <s v="St. Lucia"/>
    <n v="362"/>
    <x v="148"/>
    <x v="14"/>
    <m/>
    <m/>
    <n v="23.4905666655842"/>
    <n v="62.126099319121799"/>
    <m/>
    <n v="-3.07053134569626"/>
    <n v="6.3581052227172905E-2"/>
    <n v="20.420035319887901"/>
  </r>
  <r>
    <s v="St. Lucia"/>
    <n v="362"/>
    <x v="148"/>
    <x v="15"/>
    <m/>
    <m/>
    <n v="23.671857965068199"/>
    <n v="60.982359727564102"/>
    <m/>
    <n v="-2.34973574742863"/>
    <n v="0.84192709982810798"/>
    <n v="21.322122217639599"/>
  </r>
  <r>
    <s v="St. Lucia"/>
    <n v="362"/>
    <x v="148"/>
    <x v="16"/>
    <m/>
    <m/>
    <n v="23.0586902155883"/>
    <n v="61.360527880656903"/>
    <m/>
    <n v="-1.37756930394734"/>
    <n v="1.7731867723147701"/>
    <n v="21.681120911640999"/>
  </r>
  <r>
    <s v="St. Lucia"/>
    <n v="362"/>
    <x v="148"/>
    <x v="17"/>
    <m/>
    <m/>
    <n v="23.306719960452799"/>
    <n v="60.439603444643502"/>
    <m/>
    <n v="-2.22948001864156"/>
    <n v="0.78279003430050298"/>
    <n v="21.0772399418112"/>
  </r>
  <r>
    <s v="St. Lucia"/>
    <n v="362"/>
    <x v="148"/>
    <x v="18"/>
    <m/>
    <m/>
    <n v="23.194734257017799"/>
    <n v="60.411523335926702"/>
    <m/>
    <n v="-1.0407008984174999"/>
    <n v="1.93258157851886"/>
    <n v="22.154033358600302"/>
  </r>
  <r>
    <s v="St. Lucia"/>
    <n v="362"/>
    <x v="148"/>
    <x v="19"/>
    <m/>
    <m/>
    <n v="24.784428239104599"/>
    <n v="61.426994225691502"/>
    <m/>
    <n v="-3.3352039277108201"/>
    <n v="-0.34957472012140201"/>
    <n v="21.449224311393799"/>
  </r>
  <r>
    <s v="St. Lucia"/>
    <n v="362"/>
    <x v="148"/>
    <x v="20"/>
    <m/>
    <m/>
    <n v="32.676891095965601"/>
    <n v="97.812796220947405"/>
    <m/>
    <n v="-11.0496758711792"/>
    <n v="-7.2698551626800496"/>
    <n v="21.627215224786401"/>
  </r>
  <r>
    <s v="St. Lucia"/>
    <n v="362"/>
    <x v="148"/>
    <x v="21"/>
    <m/>
    <m/>
    <n v="30.6468581813958"/>
    <n v="99.092799524571603"/>
    <m/>
    <n v="-7.4567095983939096"/>
    <n v="-3.8798871165039999"/>
    <n v="23.1901485830019"/>
  </r>
  <r>
    <s v="St. Lucia"/>
    <n v="362"/>
    <x v="148"/>
    <x v="22"/>
    <m/>
    <m/>
    <n v="26.139376495225299"/>
    <n v="94.554174944735493"/>
    <m/>
    <n v="-4.6073064997186197"/>
    <n v="-1.3219039748057799"/>
    <n v="21.5320699955066"/>
  </r>
  <r>
    <s v="St. Lucia"/>
    <n v="362"/>
    <x v="148"/>
    <x v="23"/>
    <m/>
    <m/>
    <n v="24.497527980414301"/>
    <n v="92.658372749179307"/>
    <m/>
    <n v="-2.7106068352012298"/>
    <n v="0.58929227187281497"/>
    <n v="21.7869211452131"/>
  </r>
  <r>
    <s v="St. Lucia"/>
    <n v="362"/>
    <x v="148"/>
    <x v="24"/>
    <m/>
    <m/>
    <n v="24.3575239829871"/>
    <n v="91.550849411060298"/>
    <m/>
    <n v="-2.5963814402771002"/>
    <n v="0.71799095550556702"/>
    <n v="21.761142542710001"/>
  </r>
  <r>
    <s v="St. Lucia"/>
    <n v="362"/>
    <x v="148"/>
    <x v="25"/>
    <m/>
    <m/>
    <n v="24.415871178470798"/>
    <n v="91.955144709103905"/>
    <m/>
    <n v="-2.5241710683913099"/>
    <n v="0.86919419842021095"/>
    <n v="21.891700110079501"/>
  </r>
  <r>
    <s v="Grenada"/>
    <n v="328"/>
    <x v="149"/>
    <x v="0"/>
    <m/>
    <m/>
    <n v="25.6944100219355"/>
    <n v="41.626135402244699"/>
    <m/>
    <n v="-2.15684249663996"/>
    <n v="-0.435992426845357"/>
    <n v="23.537567525295501"/>
  </r>
  <r>
    <s v="Grenada"/>
    <n v="328"/>
    <x v="149"/>
    <x v="1"/>
    <n v="-6.2937544500326501"/>
    <n v="-4.2987817688473102"/>
    <n v="29.624032166239701"/>
    <n v="44.607791553515398"/>
    <m/>
    <n v="-6.1109536080273301"/>
    <n v="-4.1266809066325099"/>
    <n v="23.513078558212399"/>
  </r>
  <r>
    <s v="Grenada"/>
    <n v="328"/>
    <x v="149"/>
    <x v="2"/>
    <n v="-14.448129474296399"/>
    <n v="-10.866734959710101"/>
    <n v="35.877339109334997"/>
    <n v="79.089600995948999"/>
    <m/>
    <n v="-14.0282550442911"/>
    <n v="-10.478809362240799"/>
    <n v="21.849084065044"/>
  </r>
  <r>
    <s v="Grenada"/>
    <n v="328"/>
    <x v="149"/>
    <x v="3"/>
    <n v="-5.4456840006943104"/>
    <n v="-1.24822540674666"/>
    <n v="29.143247939840201"/>
    <n v="79.561853930440193"/>
    <m/>
    <n v="-3.2504492204641098"/>
    <n v="0.66351010900479401"/>
    <n v="25.892798719376099"/>
  </r>
  <r>
    <s v="Grenada"/>
    <n v="328"/>
    <x v="149"/>
    <x v="4"/>
    <n v="-1.41549237283466"/>
    <n v="2.4019220089368298"/>
    <n v="24.771060385010099"/>
    <n v="94.693619951738995"/>
    <m/>
    <n v="-0.62149050502318104"/>
    <n v="3.06552980877116"/>
    <n v="24.149569879986899"/>
  </r>
  <r>
    <s v="Grenada"/>
    <n v="328"/>
    <x v="149"/>
    <x v="5"/>
    <n v="-3.0127309787549201"/>
    <n v="-1.1988677489625601"/>
    <n v="26.5950631871744"/>
    <n v="87.312340045657507"/>
    <m/>
    <n v="0.87072356968308895"/>
    <n v="2.4611768016404798"/>
    <n v="27.465786756857501"/>
  </r>
  <r>
    <s v="Grenada"/>
    <n v="328"/>
    <x v="149"/>
    <x v="6"/>
    <n v="-7.7558373681822603"/>
    <n v="-6.1941221826125803"/>
    <n v="32.389751145778703"/>
    <n v="92.923461230854102"/>
    <m/>
    <n v="-5.2543290603183701"/>
    <n v="-3.78858906699744"/>
    <n v="27.135422085460299"/>
  </r>
  <r>
    <s v="Grenada"/>
    <n v="328"/>
    <x v="149"/>
    <x v="7"/>
    <n v="-9.4363234071995006"/>
    <n v="-7.6007049257462702"/>
    <n v="27.700542508237898"/>
    <n v="89.056235315412096"/>
    <m/>
    <n v="-5.9443087446606002"/>
    <n v="-4.2769470780346097"/>
    <n v="21.756233763577299"/>
  </r>
  <r>
    <s v="Grenada"/>
    <n v="328"/>
    <x v="149"/>
    <x v="8"/>
    <n v="-6.4049894724901"/>
    <n v="-4.5532209996028197"/>
    <n v="27.9349655273606"/>
    <n v="83.913062380362703"/>
    <m/>
    <n v="-3.7545288037804299"/>
    <n v="-2.0438292710156798"/>
    <n v="24.1804367235802"/>
  </r>
  <r>
    <s v="Grenada"/>
    <n v="328"/>
    <x v="149"/>
    <x v="9"/>
    <n v="-4.3408083358516798"/>
    <n v="-2.15152350358805"/>
    <n v="27.548071121568899"/>
    <n v="91.094364820988304"/>
    <m/>
    <n v="-4.7930539566085999"/>
    <n v="-2.5699550918153702"/>
    <n v="22.7550171649603"/>
  </r>
  <r>
    <s v="Grenada"/>
    <n v="328"/>
    <x v="149"/>
    <x v="10"/>
    <n v="-1.9153379917956199"/>
    <n v="0.14781984931016501"/>
    <n v="27.808244649748101"/>
    <n v="96.216382468906801"/>
    <m/>
    <n v="-3.1756795152933099"/>
    <n v="-1.0140000553223201"/>
    <n v="24.632565134454801"/>
  </r>
  <r>
    <s v="Grenada"/>
    <n v="328"/>
    <x v="149"/>
    <x v="11"/>
    <n v="-2.8771499530680602"/>
    <n v="-0.57779789142450899"/>
    <n v="28.322430059504299"/>
    <n v="102.781912535956"/>
    <m/>
    <n v="-4.7111416859068598"/>
    <n v="-2.2562116431455901"/>
    <n v="23.6112883735974"/>
  </r>
  <r>
    <s v="Grenada"/>
    <n v="328"/>
    <x v="149"/>
    <x v="12"/>
    <n v="-2.8503042101613798"/>
    <n v="0.22285885766982599"/>
    <n v="26.217235049173901"/>
    <n v="101.501041459641"/>
    <m/>
    <n v="-5.4137662982600201"/>
    <n v="-2.0040328446928202"/>
    <n v="20.8034687509139"/>
  </r>
  <r>
    <s v="Grenada"/>
    <n v="328"/>
    <x v="149"/>
    <x v="13"/>
    <n v="-3.8363653789504699"/>
    <n v="-0.86424011725643601"/>
    <n v="27.629703898660601"/>
    <n v="105.43682066090101"/>
    <m/>
    <n v="-6.7640253902803904"/>
    <n v="-3.4528618938931399"/>
    <n v="20.865678508380199"/>
  </r>
  <r>
    <s v="Grenada"/>
    <n v="328"/>
    <x v="149"/>
    <x v="14"/>
    <n v="-4.7539192261588603"/>
    <n v="-1.14533751791396"/>
    <n v="28.6954900196076"/>
    <n v="99.339886456856902"/>
    <m/>
    <n v="-4.2014452440656003"/>
    <n v="-0.65850349350275805"/>
    <n v="24.494044775542001"/>
  </r>
  <r>
    <s v="Grenada"/>
    <n v="328"/>
    <x v="149"/>
    <x v="15"/>
    <n v="-1.2772729369290201"/>
    <n v="2.1315506192368101"/>
    <n v="25.260716784488402"/>
    <n v="90.0999835934537"/>
    <m/>
    <n v="-0.79968848097268697"/>
    <n v="2.5402972214255999"/>
    <n v="24.4610283035157"/>
  </r>
  <r>
    <s v="Grenada"/>
    <n v="328"/>
    <x v="149"/>
    <x v="16"/>
    <n v="2.3614024469538202"/>
    <n v="5.2836706143268302"/>
    <n v="23.526797134023901"/>
    <n v="81.568464865582598"/>
    <m/>
    <n v="2.6929040062795901"/>
    <n v="5.5632805406097496"/>
    <n v="26.2197011403034"/>
  </r>
  <r>
    <s v="Grenada"/>
    <n v="328"/>
    <x v="149"/>
    <x v="17"/>
    <n v="2.7585384725825599"/>
    <n v="5.4624143385648898"/>
    <n v="22.589148244822098"/>
    <n v="70.402841897545898"/>
    <m/>
    <n v="3.0143991870300901"/>
    <n v="5.6786581318702698"/>
    <n v="25.603547431852199"/>
  </r>
  <r>
    <s v="Grenada"/>
    <n v="328"/>
    <x v="149"/>
    <x v="18"/>
    <n v="4.3465246945849101"/>
    <n v="6.3848418176426396"/>
    <n v="22.369394158792101"/>
    <n v="60.772828212243503"/>
    <m/>
    <n v="4.5893543583164798"/>
    <n v="6.5973472170695198"/>
    <n v="26.958748517108599"/>
  </r>
  <r>
    <s v="Grenada"/>
    <n v="328"/>
    <x v="149"/>
    <x v="19"/>
    <n v="5.0895707311156402"/>
    <n v="6.9924512050926202"/>
    <n v="21.642614185190499"/>
    <n v="58.554787712465803"/>
    <m/>
    <n v="4.9697314678260698"/>
    <n v="6.8205497259195296"/>
    <n v="26.6123456530166"/>
  </r>
  <r>
    <s v="Grenada"/>
    <n v="328"/>
    <x v="149"/>
    <x v="20"/>
    <n v="3.45153489320391"/>
    <n v="5.2921400385456403"/>
    <n v="26.9315105401088"/>
    <n v="71.407527305383695"/>
    <m/>
    <n v="1.2058403253218599"/>
    <n v="3.189898407112"/>
    <n v="28.137350865430701"/>
  </r>
  <r>
    <s v="Grenada"/>
    <n v="328"/>
    <x v="149"/>
    <x v="21"/>
    <n v="2.0803764477144999"/>
    <n v="3.8224050395977298"/>
    <n v="31.455279891724199"/>
    <n v="70.315670533381294"/>
    <m/>
    <n v="0.32813017449411203"/>
    <n v="2.1270585785902201"/>
    <n v="31.783410066218298"/>
  </r>
  <r>
    <s v="Grenada"/>
    <n v="328"/>
    <x v="149"/>
    <x v="22"/>
    <n v="-1.91439541197418"/>
    <n v="2.8577940084678601E-2"/>
    <n v="32.417484833734399"/>
    <n v="69.039733696869803"/>
    <m/>
    <n v="-3.4387148134470502"/>
    <n v="-1.4586409165544201"/>
    <n v="28.978770020287399"/>
  </r>
  <r>
    <s v="Grenada"/>
    <n v="328"/>
    <x v="149"/>
    <x v="23"/>
    <n v="2.6507469724247601"/>
    <n v="4.4454973585436504"/>
    <n v="27.884800911997399"/>
    <n v="66.5467429969639"/>
    <m/>
    <n v="1.7040625902403901"/>
    <n v="3.5104461466426802"/>
    <n v="29.5888635022378"/>
  </r>
  <r>
    <s v="Grenada"/>
    <n v="328"/>
    <x v="149"/>
    <x v="24"/>
    <n v="2.79009732316994"/>
    <n v="4.3623013458747204"/>
    <n v="26.595005817698201"/>
    <n v="64.372560589506406"/>
    <m/>
    <n v="2.2087998696999098"/>
    <n v="3.7673925953836198"/>
    <n v="28.8038056873981"/>
  </r>
  <r>
    <s v="Grenada"/>
    <n v="328"/>
    <x v="149"/>
    <x v="25"/>
    <n v="2.3779788001050202"/>
    <n v="4.5624352381308997"/>
    <n v="26.143534022691199"/>
    <n v="58.933921341137498"/>
    <m/>
    <n v="2.0406063829216698"/>
    <n v="4.1841105177848403"/>
    <n v="28.184140405612901"/>
  </r>
  <r>
    <s v="Jamaica"/>
    <n v="343"/>
    <x v="150"/>
    <x v="0"/>
    <m/>
    <m/>
    <n v="26.9170914182526"/>
    <n v="93.687123633066307"/>
    <m/>
    <n v="-0.819423956764465"/>
    <n v="10.2685428932364"/>
    <n v="26.0976674614882"/>
  </r>
  <r>
    <s v="Jamaica"/>
    <n v="343"/>
    <x v="150"/>
    <x v="1"/>
    <m/>
    <m/>
    <n v="29.270546933004201"/>
    <n v="110.652117884622"/>
    <m/>
    <n v="-5.0135521088522204"/>
    <n v="7.0478631166503503"/>
    <n v="24.256994824151999"/>
  </r>
  <r>
    <s v="Jamaica"/>
    <n v="343"/>
    <x v="150"/>
    <x v="2"/>
    <m/>
    <m/>
    <n v="31.857086414418099"/>
    <n v="122.23923821708"/>
    <m/>
    <n v="-6.9421110869487901"/>
    <n v="6.2594662027990404"/>
    <n v="24.9149753274693"/>
  </r>
  <r>
    <s v="Jamaica"/>
    <n v="343"/>
    <x v="150"/>
    <x v="3"/>
    <m/>
    <m/>
    <n v="33.346513379001301"/>
    <n v="128.78456788340901"/>
    <m/>
    <n v="-5.8168812326678996"/>
    <n v="10.9816164992378"/>
    <n v="27.529632146333402"/>
  </r>
  <r>
    <s v="Jamaica"/>
    <n v="343"/>
    <x v="150"/>
    <x v="4"/>
    <m/>
    <m/>
    <n v="32.352054090514898"/>
    <n v="123.25394730479201"/>
    <m/>
    <n v="-4.8026852535894404"/>
    <n v="10.5201554620499"/>
    <n v="27.5493688369254"/>
  </r>
  <r>
    <s v="Jamaica"/>
    <n v="343"/>
    <x v="150"/>
    <x v="5"/>
    <m/>
    <m/>
    <n v="30.045288997036899"/>
    <n v="127.71512230755501"/>
    <m/>
    <n v="-3.3866049086430299"/>
    <n v="10.093185173824599"/>
    <n v="26.658684088393802"/>
  </r>
  <r>
    <s v="Jamaica"/>
    <n v="343"/>
    <x v="150"/>
    <x v="6"/>
    <m/>
    <m/>
    <n v="31.970017437482198"/>
    <n v="121.06970024496"/>
    <m/>
    <n v="-5.0286810714349501"/>
    <n v="7.3217346754809096"/>
    <n v="26.941336366047199"/>
  </r>
  <r>
    <s v="Jamaica"/>
    <n v="343"/>
    <x v="150"/>
    <x v="7"/>
    <m/>
    <m/>
    <n v="32.382359880507899"/>
    <n v="118.24894023993301"/>
    <m/>
    <n v="-3.92400471718953"/>
    <n v="8.1311537975140897"/>
    <n v="28.458355163318402"/>
  </r>
  <r>
    <s v="Jamaica"/>
    <n v="343"/>
    <x v="150"/>
    <x v="8"/>
    <m/>
    <m/>
    <n v="35.313210735673401"/>
    <n v="128.89410530128799"/>
    <m/>
    <n v="-7.6224431336826903"/>
    <n v="5.0111785724311302"/>
    <n v="27.6907676019907"/>
  </r>
  <r>
    <s v="Jamaica"/>
    <n v="343"/>
    <x v="150"/>
    <x v="9"/>
    <m/>
    <m/>
    <n v="39.561801756474097"/>
    <n v="145.21451165760499"/>
    <m/>
    <n v="-11.3829889910599"/>
    <n v="6.33150867911493"/>
    <n v="28.1788127654142"/>
  </r>
  <r>
    <s v="Jamaica"/>
    <n v="343"/>
    <x v="150"/>
    <x v="10"/>
    <m/>
    <m/>
    <n v="33.724384054199398"/>
    <n v="143.74304459481601"/>
    <m/>
    <n v="-6.4374429205919599"/>
    <n v="4.6969170440153398"/>
    <n v="27.286941133607399"/>
  </r>
  <r>
    <s v="Jamaica"/>
    <n v="343"/>
    <x v="150"/>
    <x v="11"/>
    <m/>
    <m/>
    <n v="32.497027894669401"/>
    <n v="141.72738973141901"/>
    <m/>
    <n v="-6.50714473971611"/>
    <n v="3.2215655156794201"/>
    <n v="25.989883154953301"/>
  </r>
  <r>
    <s v="Jamaica"/>
    <n v="343"/>
    <x v="150"/>
    <x v="12"/>
    <m/>
    <m/>
    <n v="30.383631694093001"/>
    <n v="146.68289880367999"/>
    <m/>
    <n v="-4.1556508235785001"/>
    <n v="5.5038336242480002"/>
    <n v="26.2279808705145"/>
  </r>
  <r>
    <s v="Jamaica"/>
    <n v="343"/>
    <x v="150"/>
    <x v="13"/>
    <m/>
    <m/>
    <n v="27.598825924658701"/>
    <n v="141.66743850300901"/>
    <m/>
    <n v="0.12149453569963301"/>
    <n v="7.7969205546257401"/>
    <n v="27.720320460358302"/>
  </r>
  <r>
    <s v="Jamaica"/>
    <n v="343"/>
    <x v="150"/>
    <x v="14"/>
    <m/>
    <m/>
    <n v="27.206040298643899"/>
    <n v="140.28788797706301"/>
    <m/>
    <n v="-0.50422182428959395"/>
    <n v="7.6037103573067801"/>
    <n v="26.7018184743544"/>
  </r>
  <r>
    <s v="Jamaica"/>
    <n v="343"/>
    <x v="150"/>
    <x v="15"/>
    <m/>
    <m/>
    <n v="27.759599970355701"/>
    <n v="124.026695990283"/>
    <m/>
    <n v="-0.29426990914497198"/>
    <n v="7.2782695669097102"/>
    <n v="27.4653300612107"/>
  </r>
  <r>
    <s v="Jamaica"/>
    <n v="343"/>
    <x v="150"/>
    <x v="16"/>
    <m/>
    <m/>
    <n v="28.5839398609969"/>
    <n v="115.43462014508999"/>
    <m/>
    <n v="-0.197399508187794"/>
    <n v="7.7161852388983396"/>
    <n v="28.386540352809099"/>
  </r>
  <r>
    <s v="Jamaica"/>
    <n v="343"/>
    <x v="150"/>
    <x v="17"/>
    <m/>
    <m/>
    <n v="29.131548423348999"/>
    <n v="103.011865832905"/>
    <m/>
    <n v="0.460329175228823"/>
    <n v="7.59379803325022"/>
    <n v="29.591877598577899"/>
  </r>
  <r>
    <s v="Jamaica"/>
    <n v="343"/>
    <x v="150"/>
    <x v="18"/>
    <m/>
    <m/>
    <n v="29.8235145701465"/>
    <n v="95.597961188745202"/>
    <m/>
    <n v="1.1962604100941601"/>
    <n v="7.5688367214039101"/>
    <n v="31.019774980240602"/>
  </r>
  <r>
    <s v="Jamaica"/>
    <n v="343"/>
    <x v="150"/>
    <x v="19"/>
    <m/>
    <m/>
    <n v="29.868487442312599"/>
    <n v="94.735498092571504"/>
    <m/>
    <n v="0.91946864137525297"/>
    <n v="7.1498170913525803"/>
    <n v="30.787956083687799"/>
  </r>
  <r>
    <s v="Jamaica"/>
    <n v="343"/>
    <x v="150"/>
    <x v="20"/>
    <m/>
    <m/>
    <n v="32.139065914741302"/>
    <n v="108.033696398934"/>
    <m/>
    <n v="-3.0580544315629998"/>
    <n v="3.46353908604324"/>
    <n v="29.081011483178301"/>
  </r>
  <r>
    <s v="Jamaica"/>
    <n v="343"/>
    <x v="150"/>
    <x v="21"/>
    <m/>
    <m/>
    <n v="31.056256969234301"/>
    <n v="94.574227263882705"/>
    <m/>
    <n v="0.27390045772085903"/>
    <n v="6.10592579018744"/>
    <n v="31.3301574269552"/>
  </r>
  <r>
    <s v="Jamaica"/>
    <n v="343"/>
    <x v="150"/>
    <x v="22"/>
    <m/>
    <m/>
    <n v="29.559391441341301"/>
    <n v="87.835686128921395"/>
    <m/>
    <n v="0.28323976406429002"/>
    <n v="5.5421450474946301"/>
    <n v="29.842631205405599"/>
  </r>
  <r>
    <s v="Jamaica"/>
    <n v="343"/>
    <x v="150"/>
    <x v="23"/>
    <m/>
    <m/>
    <n v="29.124348952547201"/>
    <n v="81.181825629410696"/>
    <m/>
    <n v="0.31219190778881301"/>
    <n v="5.1160757907700498"/>
    <n v="29.436540860335999"/>
  </r>
  <r>
    <s v="Jamaica"/>
    <n v="343"/>
    <x v="150"/>
    <x v="24"/>
    <m/>
    <m/>
    <n v="29.230670566018699"/>
    <n v="78.790630589207595"/>
    <m/>
    <n v="0.313512850924277"/>
    <n v="4.8197721367479396"/>
    <n v="29.544183416943"/>
  </r>
  <r>
    <s v="Jamaica"/>
    <n v="343"/>
    <x v="150"/>
    <x v="25"/>
    <m/>
    <m/>
    <n v="26.8295560797701"/>
    <n v="69.757874963409805"/>
    <m/>
    <n v="2.5093836385572401"/>
    <n v="6.4052561859005896"/>
    <n v="29.3389397183273"/>
  </r>
  <r>
    <s v="Liberia"/>
    <n v="668"/>
    <x v="151"/>
    <x v="1"/>
    <m/>
    <m/>
    <n v="12.5552747915351"/>
    <n v="484.26136503076401"/>
    <n v="455.84692773116302"/>
    <n v="-0.97744020774926899"/>
    <n v="-0.85249989949207305"/>
    <n v="11.577834583785799"/>
  </r>
  <r>
    <s v="Liberia"/>
    <n v="668"/>
    <x v="151"/>
    <x v="2"/>
    <m/>
    <m/>
    <n v="13.209500366976901"/>
    <n v="480.91871262533601"/>
    <n v="446.99090553514401"/>
    <n v="-1.6327530555986201"/>
    <n v="-1.4647958180237199"/>
    <n v="11.5767473113783"/>
  </r>
  <r>
    <s v="Liberia"/>
    <n v="668"/>
    <x v="151"/>
    <x v="3"/>
    <m/>
    <m/>
    <n v="9.8495656233359501"/>
    <n v="658.21535382234401"/>
    <n v="604.29880148470704"/>
    <n v="0.390773916040772"/>
    <n v="0.61741972489077701"/>
    <n v="10.2403395393767"/>
  </r>
  <r>
    <s v="Liberia"/>
    <n v="668"/>
    <x v="151"/>
    <x v="4"/>
    <m/>
    <m/>
    <n v="12.1195039963363"/>
    <n v="543.14238643678698"/>
    <n v="490.73736015670499"/>
    <n v="-0.555287815845948"/>
    <n v="-0.48711494906896102"/>
    <n v="11.5642161804903"/>
  </r>
  <r>
    <s v="Liberia"/>
    <n v="668"/>
    <x v="151"/>
    <x v="5"/>
    <m/>
    <m/>
    <n v="12.797784028222599"/>
    <n v="534.89438982373304"/>
    <n v="476.16986595566402"/>
    <n v="-0.55362591197838495"/>
    <n v="-0.51094510742393895"/>
    <n v="12.2441581162443"/>
  </r>
  <r>
    <s v="Liberia"/>
    <n v="668"/>
    <x v="151"/>
    <x v="6"/>
    <m/>
    <m/>
    <n v="11.1314467941367"/>
    <n v="471.52623625361798"/>
    <n v="410.79270546017602"/>
    <n v="4.4241562444536804"/>
    <n v="4.4441069142616696"/>
    <n v="15.5556030385903"/>
  </r>
  <r>
    <s v="Liberia"/>
    <n v="668"/>
    <x v="151"/>
    <x v="7"/>
    <m/>
    <m/>
    <n v="17.2317838636814"/>
    <n v="393.77996288479301"/>
    <n v="312.35854431751198"/>
    <n v="2.4449323142355599"/>
    <n v="2.51734796884634"/>
    <n v="19.676716177917001"/>
  </r>
  <r>
    <s v="Liberia"/>
    <n v="668"/>
    <x v="151"/>
    <x v="8"/>
    <m/>
    <m/>
    <n v="21.579685054638201"/>
    <n v="233.10323910384599"/>
    <n v="184.96270757167201"/>
    <n v="-2.67712081277848"/>
    <n v="-2.5420192045796699"/>
    <n v="18.9025642418597"/>
  </r>
  <r>
    <s v="Liberia"/>
    <n v="668"/>
    <x v="151"/>
    <x v="9"/>
    <m/>
    <m/>
    <n v="23.731085942508599"/>
    <n v="130.93610531618799"/>
    <n v="102.47160511156299"/>
    <n v="-1.38739938298603"/>
    <n v="-1.23707590577561"/>
    <n v="22.343686559522599"/>
  </r>
  <r>
    <s v="Liberia"/>
    <n v="668"/>
    <x v="151"/>
    <x v="10"/>
    <m/>
    <m/>
    <n v="25.226180720358599"/>
    <n v="25.561539095308799"/>
    <n v="15.7456532923075"/>
    <n v="1.1709501155002999"/>
    <n v="1.2857019499439799"/>
    <n v="26.397130835858999"/>
  </r>
  <r>
    <s v="Liberia"/>
    <n v="668"/>
    <x v="151"/>
    <x v="11"/>
    <m/>
    <m/>
    <n v="30.093975627077501"/>
    <n v="22.705286282592901"/>
    <n v="15.9490171833446"/>
    <n v="-4.4284656959362998"/>
    <n v="-4.3657755319527602"/>
    <n v="25.665509931141202"/>
  </r>
  <r>
    <s v="Liberia"/>
    <n v="668"/>
    <x v="151"/>
    <x v="12"/>
    <m/>
    <m/>
    <n v="30.7516908716469"/>
    <n v="20.504168113684599"/>
    <n v="14.2074074149828"/>
    <n v="-2.8579382667955602"/>
    <n v="-2.8535406719377101"/>
    <n v="27.893752604851301"/>
  </r>
  <r>
    <s v="Liberia"/>
    <n v="668"/>
    <x v="151"/>
    <x v="13"/>
    <m/>
    <m/>
    <n v="27.4156373961222"/>
    <n v="20.611892925099099"/>
    <n v="14.620135602567901"/>
    <n v="1.29065412730701"/>
    <n v="1.38696168204262"/>
    <n v="28.706291523429201"/>
  </r>
  <r>
    <s v="Liberia"/>
    <n v="668"/>
    <x v="151"/>
    <x v="14"/>
    <m/>
    <m/>
    <n v="33.4452346353184"/>
    <n v="24.332276741388402"/>
    <n v="16.612993591202699"/>
    <n v="-3.7926781275404502"/>
    <n v="-3.55207706388404"/>
    <n v="29.652556507778002"/>
  </r>
  <r>
    <s v="Liberia"/>
    <n v="668"/>
    <x v="151"/>
    <x v="15"/>
    <m/>
    <m/>
    <n v="37.122728882261001"/>
    <n v="24.770919955941999"/>
    <n v="15.245682398972599"/>
    <n v="-4.5697655416782998"/>
    <n v="-4.26153786141853"/>
    <n v="32.5529633405827"/>
  </r>
  <r>
    <s v="Liberia"/>
    <n v="668"/>
    <x v="151"/>
    <x v="16"/>
    <m/>
    <m/>
    <n v="35.7516978701764"/>
    <n v="28.680431763609601"/>
    <n v="24.398050538578701"/>
    <n v="-3.7971411022759298"/>
    <n v="-3.5096177012963201"/>
    <n v="31.954556767900499"/>
  </r>
  <r>
    <s v="Liberia"/>
    <n v="668"/>
    <x v="151"/>
    <x v="17"/>
    <m/>
    <m/>
    <n v="35.079893603172103"/>
    <n v="31.9176459042821"/>
    <n v="27.71879417185"/>
    <n v="-7.1340093788447199"/>
    <n v="-6.6990977148617503"/>
    <n v="27.945884224327401"/>
  </r>
  <r>
    <s v="Liberia"/>
    <n v="668"/>
    <x v="151"/>
    <x v="18"/>
    <m/>
    <m/>
    <n v="32.478486863824202"/>
    <n v="37.364797348246299"/>
    <n v="30.7665035084732"/>
    <n v="-4.5210064735470397"/>
    <n v="-3.6789140731951901"/>
    <n v="27.957480390277201"/>
  </r>
  <r>
    <s v="Liberia"/>
    <n v="668"/>
    <x v="151"/>
    <x v="19"/>
    <m/>
    <m/>
    <n v="32.202975408835698"/>
    <n v="48.851759074086303"/>
    <n v="43.6447760051065"/>
    <n v="-4.81363048613456"/>
    <n v="-3.7509038103274199"/>
    <n v="27.389344922701198"/>
  </r>
  <r>
    <s v="Liberia"/>
    <n v="668"/>
    <x v="151"/>
    <x v="20"/>
    <m/>
    <m/>
    <n v="35.108587103474399"/>
    <n v="58.323404575780501"/>
    <n v="52.8177834722296"/>
    <n v="-3.8423783692711799"/>
    <n v="-2.5567270760291501"/>
    <n v="31.2662087342032"/>
  </r>
  <r>
    <s v="Liberia"/>
    <n v="668"/>
    <x v="151"/>
    <x v="21"/>
    <m/>
    <m/>
    <n v="32.201571187824896"/>
    <n v="52.899656954407398"/>
    <n v="48.309581844957101"/>
    <n v="-2.8523833053377001"/>
    <n v="-2.0012032360885801"/>
    <n v="29.3491878824872"/>
  </r>
  <r>
    <s v="Liberia"/>
    <n v="668"/>
    <x v="151"/>
    <x v="22"/>
    <m/>
    <m/>
    <n v="30.2773576565179"/>
    <n v="51.556096774432099"/>
    <n v="47.381162610251799"/>
    <n v="-2.9229319275902101"/>
    <n v="-2.1373734215817399"/>
    <n v="27.354425728927701"/>
  </r>
  <r>
    <s v="Liberia"/>
    <n v="668"/>
    <x v="151"/>
    <x v="23"/>
    <m/>
    <m/>
    <n v="30.1300831842177"/>
    <n v="51.591503818986297"/>
    <n v="47.658428417393203"/>
    <n v="-2.7295825939250502"/>
    <n v="-2.0151262530279102"/>
    <n v="27.400500590292602"/>
  </r>
  <r>
    <s v="Liberia"/>
    <n v="668"/>
    <x v="151"/>
    <x v="24"/>
    <m/>
    <m/>
    <n v="29.687383477469101"/>
    <n v="50.712899564710703"/>
    <n v="46.934067904547398"/>
    <n v="-1.96941337887787"/>
    <n v="-1.2598071527997099"/>
    <n v="27.717970098591199"/>
  </r>
  <r>
    <s v="Liberia"/>
    <n v="668"/>
    <x v="151"/>
    <x v="25"/>
    <m/>
    <m/>
    <n v="29.1849791506658"/>
    <n v="48.491423315757899"/>
    <n v="44.971980387179698"/>
    <n v="-1.90224752146069"/>
    <n v="-1.2027119372617501"/>
    <n v="27.282731629205099"/>
  </r>
  <r>
    <s v="Sierra Leone"/>
    <n v="724"/>
    <x v="152"/>
    <x v="1"/>
    <m/>
    <m/>
    <n v="19.098645020968899"/>
    <m/>
    <m/>
    <n v="-5.1250687899537102"/>
    <n v="-1.76451719449028"/>
    <n v="13.973576231015199"/>
  </r>
  <r>
    <s v="Sierra Leone"/>
    <n v="724"/>
    <x v="152"/>
    <x v="2"/>
    <m/>
    <m/>
    <n v="20.023064068205802"/>
    <n v="158.82420871970999"/>
    <m/>
    <n v="-4.8197448276106503"/>
    <n v="-0.83686502746438696"/>
    <n v="15.2033192405951"/>
  </r>
  <r>
    <s v="Sierra Leone"/>
    <n v="724"/>
    <x v="152"/>
    <x v="3"/>
    <m/>
    <m/>
    <n v="18.823402794577198"/>
    <n v="160.34787975538299"/>
    <m/>
    <n v="-4.4729604861240002"/>
    <n v="-0.93412293447730799"/>
    <n v="14.3504423084532"/>
  </r>
  <r>
    <s v="Sierra Leone"/>
    <n v="724"/>
    <x v="152"/>
    <x v="4"/>
    <m/>
    <m/>
    <n v="18.116302421187399"/>
    <n v="151.59765569388401"/>
    <m/>
    <n v="-2.3669342701815999"/>
    <n v="1.69653062211947"/>
    <n v="15.7493681510058"/>
  </r>
  <r>
    <s v="Sierra Leone"/>
    <n v="724"/>
    <x v="152"/>
    <x v="5"/>
    <m/>
    <m/>
    <n v="18.035308763642298"/>
    <n v="130.897579506585"/>
    <m/>
    <n v="-1.93705457486177"/>
    <n v="1.4407743633916199"/>
    <n v="16.098254188780601"/>
  </r>
  <r>
    <s v="Sierra Leone"/>
    <n v="724"/>
    <x v="152"/>
    <x v="6"/>
    <m/>
    <m/>
    <n v="16.634402279888501"/>
    <n v="103.22886874195601"/>
    <m/>
    <n v="-1.55207255195977"/>
    <n v="1.34923964920897"/>
    <n v="15.0823297279287"/>
  </r>
  <r>
    <s v="Sierra Leone"/>
    <n v="724"/>
    <x v="152"/>
    <x v="7"/>
    <m/>
    <m/>
    <n v="12.9533740721768"/>
    <n v="42.165633286957103"/>
    <m/>
    <n v="20.089584581946099"/>
    <n v="21.829875175180199"/>
    <n v="33.042958654122998"/>
  </r>
  <r>
    <s v="Sierra Leone"/>
    <n v="724"/>
    <x v="152"/>
    <x v="8"/>
    <m/>
    <m/>
    <n v="16.1612310572038"/>
    <n v="42.374187517752503"/>
    <m/>
    <n v="-3.4659022919712101"/>
    <n v="-1.8535031449300601"/>
    <n v="12.695328765232601"/>
  </r>
  <r>
    <s v="Sierra Leone"/>
    <n v="724"/>
    <x v="152"/>
    <x v="9"/>
    <m/>
    <m/>
    <n v="17.475981117451202"/>
    <n v="48.050382296177602"/>
    <m/>
    <n v="-2.33452146600164"/>
    <n v="-1.0918112567163001"/>
    <n v="15.141459651449599"/>
  </r>
  <r>
    <s v="Sierra Leone"/>
    <n v="724"/>
    <x v="152"/>
    <x v="10"/>
    <m/>
    <m/>
    <n v="20.220769304775899"/>
    <n v="46.849096876978798"/>
    <m/>
    <n v="-5.0023548646564802"/>
    <n v="-3.4502388977536"/>
    <n v="15.218414440119499"/>
  </r>
  <r>
    <s v="Sierra Leone"/>
    <n v="724"/>
    <x v="152"/>
    <x v="11"/>
    <m/>
    <m/>
    <n v="21.504225477913302"/>
    <n v="42.033421720460098"/>
    <m/>
    <n v="-4.5414776306941498"/>
    <n v="-2.5862160182924501"/>
    <n v="16.962747847219202"/>
  </r>
  <r>
    <s v="Sierra Leone"/>
    <n v="724"/>
    <x v="152"/>
    <x v="12"/>
    <m/>
    <m/>
    <n v="20.333045180498701"/>
    <n v="36.427843681489101"/>
    <m/>
    <n v="-5.1578896272951802"/>
    <n v="-3.4117177488028401"/>
    <n v="15.1751555532036"/>
  </r>
  <r>
    <s v="Sierra Leone"/>
    <n v="724"/>
    <x v="152"/>
    <x v="13"/>
    <m/>
    <m/>
    <n v="15.6542913590763"/>
    <n v="30.588756664930301"/>
    <m/>
    <n v="-2.39006590353616"/>
    <n v="-0.97733170999488295"/>
    <n v="13.2642254555401"/>
  </r>
  <r>
    <s v="Sierra Leone"/>
    <n v="724"/>
    <x v="152"/>
    <x v="14"/>
    <m/>
    <m/>
    <n v="17.644819139221301"/>
    <n v="35.089456071820202"/>
    <m/>
    <n v="-3.6054982639576401"/>
    <n v="-2.6269914066801601"/>
    <n v="14.0393208752636"/>
  </r>
  <r>
    <s v="Sierra Leone"/>
    <n v="724"/>
    <x v="152"/>
    <x v="15"/>
    <m/>
    <m/>
    <n v="20.739855672285099"/>
    <n v="47.645375761197897"/>
    <m/>
    <n v="-4.5481147665398396"/>
    <n v="-3.7392927687637401"/>
    <n v="16.191740905745299"/>
  </r>
  <r>
    <s v="Sierra Leone"/>
    <n v="724"/>
    <x v="152"/>
    <x v="16"/>
    <m/>
    <m/>
    <n v="23.340093269322502"/>
    <n v="60.724868292884601"/>
    <m/>
    <n v="-8.4595783291407702"/>
    <n v="-7.6289759502772503"/>
    <n v="14.880514940181699"/>
  </r>
  <r>
    <s v="Sierra Leone"/>
    <n v="724"/>
    <x v="152"/>
    <x v="17"/>
    <m/>
    <m/>
    <n v="23.4288486210834"/>
    <n v="69.154613535908993"/>
    <m/>
    <n v="-8.7821792242650805"/>
    <n v="-6.5901363142347602"/>
    <n v="14.6466693968183"/>
  </r>
  <r>
    <s v="Sierra Leone"/>
    <n v="724"/>
    <x v="152"/>
    <x v="18"/>
    <m/>
    <m/>
    <n v="21.356833127968599"/>
    <n v="69.089293593664806"/>
    <m/>
    <n v="-5.5898737068154398"/>
    <n v="-2.79280453855612"/>
    <n v="15.766959421153199"/>
  </r>
  <r>
    <s v="Sierra Leone"/>
    <n v="724"/>
    <x v="152"/>
    <x v="19"/>
    <m/>
    <m/>
    <n v="21.273635831317002"/>
    <n v="72.449877616910697"/>
    <m/>
    <n v="-3.12451875762497"/>
    <n v="-0.44124502382661002"/>
    <n v="18.149117073692"/>
  </r>
  <r>
    <s v="Sierra Leone"/>
    <n v="724"/>
    <x v="152"/>
    <x v="20"/>
    <m/>
    <m/>
    <n v="25.725677025777099"/>
    <n v="76.330535648544796"/>
    <m/>
    <n v="-5.7591455386946304"/>
    <n v="-2.7321681574686201"/>
    <n v="19.966531487082399"/>
  </r>
  <r>
    <s v="Sierra Leone"/>
    <n v="724"/>
    <x v="152"/>
    <x v="21"/>
    <m/>
    <m/>
    <n v="27.308595288420999"/>
    <n v="76.190180126488499"/>
    <m/>
    <n v="-6.9147677909462102"/>
    <n v="-4.1175002367161104"/>
    <n v="20.393827497474799"/>
  </r>
  <r>
    <s v="Sierra Leone"/>
    <n v="724"/>
    <x v="152"/>
    <x v="22"/>
    <m/>
    <m/>
    <n v="23.890093231229301"/>
    <n v="75.010731561694897"/>
    <m/>
    <n v="-3.89925284139087"/>
    <n v="-1.1655718415615199"/>
    <n v="19.9908403898385"/>
  </r>
  <r>
    <s v="Sierra Leone"/>
    <n v="724"/>
    <x v="152"/>
    <x v="23"/>
    <m/>
    <m/>
    <n v="22.930211027971598"/>
    <n v="73.064303263904506"/>
    <m/>
    <n v="-3.1837448521018099"/>
    <n v="-0.46042974180964702"/>
    <n v="19.746466175869799"/>
  </r>
  <r>
    <s v="Sierra Leone"/>
    <n v="724"/>
    <x v="152"/>
    <x v="24"/>
    <m/>
    <m/>
    <n v="22.5133341346945"/>
    <n v="69.662805529456506"/>
    <m/>
    <n v="-1.6076061361090801"/>
    <n v="1.11212488386417"/>
    <n v="20.905727998585402"/>
  </r>
  <r>
    <s v="Sierra Leone"/>
    <n v="724"/>
    <x v="152"/>
    <x v="25"/>
    <m/>
    <m/>
    <n v="21.777953035686998"/>
    <n v="65.463222086149997"/>
    <m/>
    <n v="-0.83769095603105803"/>
    <n v="1.6454056684754099"/>
    <n v="20.940262079655898"/>
  </r>
  <r>
    <s v="Bahrain, Kingdom of"/>
    <n v="419"/>
    <x v="153"/>
    <x v="0"/>
    <m/>
    <m/>
    <n v="23.094939034528998"/>
    <n v="25.744556375297201"/>
    <m/>
    <n v="7.6386437492857704"/>
    <n v="9.0266877344613992"/>
    <n v="30.7335827838148"/>
  </r>
  <r>
    <s v="Bahrain, Kingdom of"/>
    <n v="419"/>
    <x v="153"/>
    <x v="1"/>
    <m/>
    <m/>
    <n v="27.667945945445801"/>
    <n v="26.075813427980499"/>
    <m/>
    <n v="0.72494395312104198"/>
    <n v="2.2213691078229498"/>
    <n v="28.392889898566899"/>
  </r>
  <r>
    <s v="Bahrain, Kingdom of"/>
    <n v="419"/>
    <x v="153"/>
    <x v="2"/>
    <m/>
    <m/>
    <n v="31.879544005204501"/>
    <n v="28.378579400164099"/>
    <m/>
    <n v="-3.4113337923136302"/>
    <n v="-2.4146276263928299"/>
    <n v="28.468210212890899"/>
  </r>
  <r>
    <s v="Bahrain, Kingdom of"/>
    <n v="419"/>
    <x v="153"/>
    <x v="3"/>
    <m/>
    <m/>
    <n v="29.283988676251301"/>
    <n v="32.451560304621097"/>
    <m/>
    <n v="-1.77541375184323"/>
    <n v="-0.59075595210863296"/>
    <n v="27.508574924408101"/>
  </r>
  <r>
    <s v="Bahrain, Kingdom of"/>
    <n v="419"/>
    <x v="153"/>
    <x v="4"/>
    <m/>
    <m/>
    <n v="26.055060244645901"/>
    <n v="29.396313090026698"/>
    <m/>
    <n v="0.246961932180878"/>
    <n v="1.17504612723847"/>
    <n v="26.302022176826799"/>
  </r>
  <r>
    <s v="Bahrain, Kingdom of"/>
    <n v="419"/>
    <x v="153"/>
    <x v="5"/>
    <m/>
    <m/>
    <n v="24.922512292161901"/>
    <n v="24.193481410198899"/>
    <m/>
    <n v="2.9143610898830499"/>
    <n v="3.9453613350919201"/>
    <n v="27.836873382044999"/>
  </r>
  <r>
    <s v="Bahrain, Kingdom of"/>
    <n v="419"/>
    <x v="153"/>
    <x v="6"/>
    <m/>
    <m/>
    <n v="24.114935540895999"/>
    <n v="20.251525742170202"/>
    <m/>
    <n v="2.3377585190933998"/>
    <n v="3.3965262507365699"/>
    <n v="26.452694059989401"/>
  </r>
  <r>
    <s v="Bahrain, Kingdom of"/>
    <n v="419"/>
    <x v="153"/>
    <x v="7"/>
    <m/>
    <m/>
    <n v="23.351214801596502"/>
    <n v="16.344895905870398"/>
    <m/>
    <n v="1.5861511026905399"/>
    <n v="2.3927632070125702"/>
    <n v="24.937365904286999"/>
  </r>
  <r>
    <s v="Bahrain, Kingdom of"/>
    <n v="419"/>
    <x v="153"/>
    <x v="8"/>
    <m/>
    <m/>
    <n v="23.6467265937749"/>
    <n v="12.562766977753499"/>
    <m/>
    <n v="4.2566176698767997"/>
    <n v="4.8111675441953796"/>
    <n v="27.9033442636517"/>
  </r>
  <r>
    <s v="Bahrain, Kingdom of"/>
    <n v="419"/>
    <x v="153"/>
    <x v="9"/>
    <m/>
    <m/>
    <n v="25.6378148493407"/>
    <n v="21.362543063261199"/>
    <m/>
    <n v="-5.58624239978852"/>
    <n v="-5.0065161233472004"/>
    <n v="20.0515724495522"/>
  </r>
  <r>
    <s v="Bahrain, Kingdom of"/>
    <n v="419"/>
    <x v="153"/>
    <x v="10"/>
    <m/>
    <m/>
    <n v="32.393933135364499"/>
    <n v="30.010560404791399"/>
    <m/>
    <n v="-9.6804547490274793"/>
    <n v="-8.7463393975501091"/>
    <n v="22.713478386336998"/>
  </r>
  <r>
    <s v="Bahrain, Kingdom of"/>
    <n v="419"/>
    <x v="153"/>
    <x v="11"/>
    <m/>
    <m/>
    <n v="31.3604010162652"/>
    <n v="32.801605543802602"/>
    <m/>
    <n v="-5.0950586552138102"/>
    <n v="-4.0379569427385"/>
    <n v="26.265342361051399"/>
  </r>
  <r>
    <s v="Bahrain, Kingdom of"/>
    <n v="419"/>
    <x v="153"/>
    <x v="12"/>
    <m/>
    <m/>
    <n v="32.341568025228"/>
    <n v="36.208105354384401"/>
    <m/>
    <n v="-5.9932927656217796"/>
    <n v="-4.6951728719033596"/>
    <n v="26.3482752596063"/>
  </r>
  <r>
    <s v="Bahrain, Kingdom of"/>
    <n v="419"/>
    <x v="153"/>
    <x v="13"/>
    <m/>
    <m/>
    <n v="33.211876271470402"/>
    <n v="43.937784280150602"/>
    <m/>
    <n v="-8.8823095338316396"/>
    <n v="-7.3217076629464204"/>
    <n v="24.3295667376388"/>
  </r>
  <r>
    <s v="Bahrain, Kingdom of"/>
    <n v="419"/>
    <x v="153"/>
    <x v="14"/>
    <m/>
    <m/>
    <n v="28.416334479602501"/>
    <n v="44.398344083092198"/>
    <m/>
    <n v="-3.4562776440862"/>
    <n v="-1.6547749321518599"/>
    <n v="24.960056835516301"/>
  </r>
  <r>
    <s v="Bahrain, Kingdom of"/>
    <n v="419"/>
    <x v="153"/>
    <x v="15"/>
    <m/>
    <m/>
    <n v="36.499588215896303"/>
    <n v="66.176290465565501"/>
    <m/>
    <n v="-18.2898039408825"/>
    <n v="-15.9941781234342"/>
    <n v="18.209784275013799"/>
  </r>
  <r>
    <s v="Bahrain, Kingdom of"/>
    <n v="419"/>
    <x v="153"/>
    <x v="16"/>
    <m/>
    <m/>
    <n v="34.980083644449202"/>
    <n v="81.325704290717695"/>
    <m/>
    <n v="-17.427619936717999"/>
    <n v="-14.4630468097043"/>
    <n v="17.552463707731199"/>
  </r>
  <r>
    <s v="Bahrain, Kingdom of"/>
    <n v="419"/>
    <x v="153"/>
    <x v="17"/>
    <m/>
    <m/>
    <n v="32.180787576669303"/>
    <n v="88.129183026406295"/>
    <m/>
    <n v="-14.029738276654999"/>
    <n v="-10.4591843609262"/>
    <n v="18.1510493000143"/>
  </r>
  <r>
    <s v="Bahrain, Kingdom of"/>
    <n v="419"/>
    <x v="153"/>
    <x v="18"/>
    <m/>
    <m/>
    <n v="33.567653019585499"/>
    <n v="94.606964908108793"/>
    <m/>
    <n v="-11.80243496694"/>
    <n v="-7.4735749855419504"/>
    <n v="21.765218052645601"/>
  </r>
  <r>
    <s v="Bahrain, Kingdom of"/>
    <n v="419"/>
    <x v="153"/>
    <x v="19"/>
    <m/>
    <m/>
    <n v="32.680964823678003"/>
    <n v="101.636121439639"/>
    <m/>
    <n v="-8.96400212885416"/>
    <n v="-4.5529342545983003"/>
    <n v="23.716962694823899"/>
  </r>
  <r>
    <s v="Bahrain, Kingdom of"/>
    <n v="419"/>
    <x v="153"/>
    <x v="20"/>
    <m/>
    <m/>
    <n v="35.697935761089802"/>
    <n v="129.734442916831"/>
    <m/>
    <n v="-17.8600401349576"/>
    <n v="-12.787102064575899"/>
    <n v="17.837895626132099"/>
  </r>
  <r>
    <s v="Bahrain, Kingdom of"/>
    <n v="419"/>
    <x v="153"/>
    <x v="21"/>
    <m/>
    <m/>
    <n v="32.0364628177513"/>
    <n v="128.48989847153101"/>
    <m/>
    <n v="-11.089213404111799"/>
    <n v="-6.3325820308704603"/>
    <n v="20.947249413639501"/>
  </r>
  <r>
    <s v="Bahrain, Kingdom of"/>
    <n v="419"/>
    <x v="153"/>
    <x v="22"/>
    <m/>
    <m/>
    <n v="28.944212276899101"/>
    <n v="116.547165229708"/>
    <m/>
    <n v="-3.2800552701607701"/>
    <n v="1.24998856725384"/>
    <n v="25.6641570067383"/>
  </r>
  <r>
    <s v="Bahrain, Kingdom of"/>
    <n v="419"/>
    <x v="153"/>
    <x v="23"/>
    <m/>
    <m/>
    <n v="27.4101825105367"/>
    <n v="118.095359915857"/>
    <m/>
    <n v="-4.5949186507280304"/>
    <n v="-0.25987733110483102"/>
    <n v="22.815263859808699"/>
  </r>
  <r>
    <s v="Bahrain, Kingdom of"/>
    <n v="419"/>
    <x v="153"/>
    <x v="24"/>
    <m/>
    <m/>
    <n v="25.5388773765747"/>
    <n v="119.75362008666499"/>
    <m/>
    <n v="-5.6436997825469701"/>
    <n v="-0.97070337366687298"/>
    <n v="19.8951775940278"/>
  </r>
  <r>
    <s v="Bahrain, Kingdom of"/>
    <n v="419"/>
    <x v="153"/>
    <x v="25"/>
    <m/>
    <m/>
    <n v="25.280873870830199"/>
    <n v="121.737124898158"/>
    <m/>
    <n v="-6.4800369761540297"/>
    <n v="-1.4544742601678899"/>
    <n v="18.800836894676198"/>
  </r>
  <r>
    <s v="Mauritius"/>
    <n v="684"/>
    <x v="154"/>
    <x v="0"/>
    <n v="0.13613755748682899"/>
    <n v="3.6833507604510598"/>
    <n v="22.532220162626"/>
    <m/>
    <m/>
    <m/>
    <m/>
    <m/>
  </r>
  <r>
    <s v="Mauritius"/>
    <n v="684"/>
    <x v="154"/>
    <x v="1"/>
    <n v="-1.89652221732392"/>
    <n v="1.54198238371806"/>
    <n v="22.6978200176348"/>
    <n v="61.306664996072698"/>
    <m/>
    <n v="-5.6033886958272401"/>
    <n v="-2.01611679040571"/>
    <n v="17.094431321807502"/>
  </r>
  <r>
    <s v="Mauritius"/>
    <n v="684"/>
    <x v="154"/>
    <x v="2"/>
    <n v="-1.08860601041243"/>
    <n v="2.3032927520278101"/>
    <n v="23.595892237912899"/>
    <n v="67.593589439235103"/>
    <m/>
    <n v="-5.2517772161543697"/>
    <n v="-1.64309506298182"/>
    <n v="18.344115021758601"/>
  </r>
  <r>
    <s v="Mauritius"/>
    <n v="684"/>
    <x v="154"/>
    <x v="3"/>
    <n v="-0.815433303299399"/>
    <n v="2.8316257406651602"/>
    <n v="23.756993246951701"/>
    <n v="71.739946965589297"/>
    <m/>
    <n v="-4.8809001687912899"/>
    <n v="-1.0521518979992199"/>
    <n v="18.876093078160402"/>
  </r>
  <r>
    <s v="Mauritius"/>
    <n v="684"/>
    <x v="154"/>
    <x v="4"/>
    <n v="-0.62022475079519301"/>
    <n v="2.9105875908594099"/>
    <n v="22.856452105313799"/>
    <n v="61.965904814244197"/>
    <m/>
    <n v="-4.40040402805763"/>
    <n v="-0.75551584813286898"/>
    <n v="18.456048077256199"/>
  </r>
  <r>
    <s v="Mauritius"/>
    <n v="684"/>
    <x v="154"/>
    <x v="5"/>
    <n v="-0.334580165348208"/>
    <n v="3.0606209857348201"/>
    <n v="23.333590199062598"/>
    <n v="62.480493405793801"/>
    <m/>
    <n v="-4.50160055731667"/>
    <n v="-0.86401708293107704"/>
    <n v="18.831989641745999"/>
  </r>
  <r>
    <s v="Mauritius"/>
    <n v="684"/>
    <x v="154"/>
    <x v="6"/>
    <n v="-0.15879366288209601"/>
    <n v="3.2216513249605301"/>
    <n v="22.458899807062402"/>
    <n v="60.118803300762799"/>
    <m/>
    <n v="-4.1997352716830401"/>
    <n v="-0.55698389195495102"/>
    <n v="18.259164535379401"/>
  </r>
  <r>
    <s v="Mauritius"/>
    <n v="684"/>
    <x v="154"/>
    <x v="7"/>
    <n v="1.3746097518068601"/>
    <n v="5.0209409906855296"/>
    <n v="21.817476519429"/>
    <n v="52.2797853540796"/>
    <m/>
    <n v="-3.1289403669904501"/>
    <n v="0.70273224900180598"/>
    <n v="18.688536152438601"/>
  </r>
  <r>
    <s v="Mauritius"/>
    <n v="684"/>
    <x v="154"/>
    <x v="8"/>
    <n v="2.8273613168911198"/>
    <n v="6.55415742767316"/>
    <n v="23.0034405848291"/>
    <n v="50.0677211226579"/>
    <m/>
    <n v="-2.6980622963968801"/>
    <n v="1.0596156958213401"/>
    <n v="20.305378288432198"/>
  </r>
  <r>
    <s v="Mauritius"/>
    <n v="684"/>
    <x v="154"/>
    <x v="9"/>
    <n v="3.22876819566235"/>
    <n v="6.7896899540737401"/>
    <n v="25.489055923442901"/>
    <n v="59.201764488133897"/>
    <m/>
    <n v="-3.4531937646526498"/>
    <n v="0.203783298372613"/>
    <n v="22.035862158790199"/>
  </r>
  <r>
    <s v="Mauritius"/>
    <n v="684"/>
    <x v="154"/>
    <x v="10"/>
    <n v="0.39359146180354299"/>
    <n v="3.4864397890397201"/>
    <n v="24.369915280380098"/>
    <n v="57.154602752981702"/>
    <m/>
    <n v="-3.1073809005802802"/>
    <n v="9.4304074919550507E-2"/>
    <n v="21.262534379799799"/>
  </r>
  <r>
    <s v="Mauritius"/>
    <n v="684"/>
    <x v="154"/>
    <x v="11"/>
    <n v="1.1475159537289401"/>
    <n v="3.86276860713637"/>
    <n v="24.0650300773937"/>
    <n v="57.3324421512973"/>
    <m/>
    <n v="-3.1293796707667099"/>
    <n v="-0.33058881526219802"/>
    <n v="20.935650406627001"/>
  </r>
  <r>
    <s v="Mauritius"/>
    <n v="684"/>
    <x v="154"/>
    <x v="12"/>
    <n v="1.5390325315256601"/>
    <n v="4.2211225368822101"/>
    <n v="22.8479597540525"/>
    <n v="56.768688470357397"/>
    <m/>
    <n v="-1.80867204344007"/>
    <n v="0.97021480475924304"/>
    <n v="21.039287710612498"/>
  </r>
  <r>
    <s v="Mauritius"/>
    <n v="684"/>
    <x v="154"/>
    <x v="13"/>
    <n v="-0.11935726492766199"/>
    <n v="2.2771365104735302"/>
    <n v="24.449042285517901"/>
    <n v="59.059820567834898"/>
    <m/>
    <n v="-3.4434595337771201"/>
    <n v="-0.966183938109061"/>
    <n v="21.0055827517408"/>
  </r>
  <r>
    <s v="Mauritius"/>
    <n v="684"/>
    <x v="154"/>
    <x v="14"/>
    <n v="-1.32396998264524"/>
    <n v="1.06375501267737"/>
    <n v="23.520285056955299"/>
    <n v="61.998357402655699"/>
    <m/>
    <n v="-3.1984788120246299"/>
    <n v="-0.73957307772750203"/>
    <n v="20.321806244930599"/>
  </r>
  <r>
    <s v="Mauritius"/>
    <n v="684"/>
    <x v="154"/>
    <x v="15"/>
    <n v="-1.1408995104175199"/>
    <n v="1.13836741106554"/>
    <n v="25.1150988027388"/>
    <n v="66.9261602979944"/>
    <m/>
    <n v="-3.6832822830348402"/>
    <n v="-1.3280737286072199"/>
    <n v="21.431816519703901"/>
  </r>
  <r>
    <s v="Mauritius"/>
    <n v="684"/>
    <x v="154"/>
    <x v="16"/>
    <n v="-0.67229934945602499"/>
    <n v="1.6893588529626"/>
    <n v="24.674939335043099"/>
    <n v="66.726392418892999"/>
    <m/>
    <n v="-2.8953572619691101"/>
    <n v="-0.49308048842949098"/>
    <n v="21.779582073074"/>
  </r>
  <r>
    <s v="Mauritius"/>
    <n v="684"/>
    <x v="154"/>
    <x v="17"/>
    <n v="-0.82242860099681803"/>
    <n v="1.6517152383798599"/>
    <n v="25.0830597483383"/>
    <n v="66.081220294793795"/>
    <m/>
    <n v="-1.7167504008084"/>
    <n v="0.75043580394618603"/>
    <n v="23.366309347529899"/>
  </r>
  <r>
    <s v="Mauritius"/>
    <n v="684"/>
    <x v="154"/>
    <x v="18"/>
    <n v="-1.1496545431799501"/>
    <n v="1.57684600039835"/>
    <n v="25.2680486061472"/>
    <n v="67.574638030486895"/>
    <m/>
    <n v="-2.2730106222052302"/>
    <n v="0.349282753674657"/>
    <n v="22.995037983942002"/>
  </r>
  <r>
    <s v="Mauritius"/>
    <n v="684"/>
    <x v="154"/>
    <x v="19"/>
    <n v="-7.4154194667822404"/>
    <n v="-4.5908268475314902"/>
    <n v="28.590437808828401"/>
    <n v="77.706952678754206"/>
    <m/>
    <n v="-7.7430441100322298"/>
    <n v="-5.1036968007680699"/>
    <n v="20.8473936987962"/>
  </r>
  <r>
    <s v="Mauritius"/>
    <n v="684"/>
    <x v="154"/>
    <x v="20"/>
    <n v="-13.164144083389999"/>
    <n v="-10.601747006695801"/>
    <n v="34.070953050310202"/>
    <n v="100.577771623527"/>
    <m/>
    <n v="-11.098464023235101"/>
    <n v="-8.2567744894680395"/>
    <n v="22.972489027075099"/>
  </r>
  <r>
    <s v="Mauritius"/>
    <n v="684"/>
    <x v="154"/>
    <x v="21"/>
    <n v="-5.4032839509770199"/>
    <n v="-2.7186359207240902"/>
    <n v="32.128701717132301"/>
    <n v="104.680198106004"/>
    <m/>
    <n v="-7.4330518323654404"/>
    <n v="-4.5562491704375603"/>
    <n v="24.695649884766802"/>
  </r>
  <r>
    <s v="Mauritius"/>
    <n v="684"/>
    <x v="154"/>
    <x v="22"/>
    <n v="-2.3182540249302499"/>
    <n v="0.255739512853359"/>
    <n v="30.670378922763401"/>
    <n v="104.622276068274"/>
    <m/>
    <n v="-5.1526902981148304"/>
    <n v="-2.4299809250712601"/>
    <n v="25.517688624648599"/>
  </r>
  <r>
    <s v="Mauritius"/>
    <n v="684"/>
    <x v="154"/>
    <x v="23"/>
    <n v="-2.8948195561339398"/>
    <n v="-0.442471786492042"/>
    <n v="30.6831322144692"/>
    <n v="100.166838918625"/>
    <m/>
    <n v="-5.4321323729255502"/>
    <n v="-2.9079624653044598"/>
    <n v="25.250999841543699"/>
  </r>
  <r>
    <s v="Mauritius"/>
    <n v="684"/>
    <x v="154"/>
    <x v="24"/>
    <n v="-1.7577429036619601"/>
    <n v="0.63776782352875505"/>
    <n v="29.473718533147899"/>
    <n v="97.480626573057194"/>
    <m/>
    <n v="-4.2032225207696197"/>
    <n v="-1.7567549436168799"/>
    <n v="25.270496012378299"/>
  </r>
  <r>
    <s v="Mauritius"/>
    <n v="684"/>
    <x v="154"/>
    <x v="25"/>
    <n v="-0.203874236527092"/>
    <n v="2.1366823770162999"/>
    <n v="28.050349480656202"/>
    <n v="96.442844002039294"/>
    <m/>
    <n v="-2.6891542066407701"/>
    <n v="-0.293160955465954"/>
    <n v="25.361195274015401"/>
  </r>
  <r>
    <s v="Somalia"/>
    <n v="726"/>
    <x v="155"/>
    <x v="14"/>
    <m/>
    <m/>
    <n v="2.9640140702096298"/>
    <m/>
    <m/>
    <n v="-7.12580366846048E-2"/>
    <n v="-7.12580366846048E-2"/>
    <n v="2.8927560335250302"/>
  </r>
  <r>
    <s v="Somalia"/>
    <n v="726"/>
    <x v="155"/>
    <x v="15"/>
    <m/>
    <m/>
    <n v="2.3381762096035401"/>
    <m/>
    <m/>
    <n v="0.31017196746004799"/>
    <n v="0.31017196746004799"/>
    <n v="2.6483481770635802"/>
  </r>
  <r>
    <s v="Somalia"/>
    <n v="726"/>
    <x v="155"/>
    <x v="16"/>
    <m/>
    <m/>
    <n v="2.4774326868138301"/>
    <m/>
    <m/>
    <n v="0.61588589270365901"/>
    <n v="0.61588589270365901"/>
    <n v="3.09331857951749"/>
  </r>
  <r>
    <s v="Somalia"/>
    <n v="726"/>
    <x v="155"/>
    <x v="17"/>
    <m/>
    <m/>
    <n v="4.2371759638479798"/>
    <m/>
    <m/>
    <n v="0.55054106003946601"/>
    <n v="0.55054106003946601"/>
    <n v="4.7877170238874402"/>
  </r>
  <r>
    <s v="Somalia"/>
    <n v="726"/>
    <x v="155"/>
    <x v="18"/>
    <m/>
    <m/>
    <n v="4.5768231898096596"/>
    <m/>
    <m/>
    <n v="4.1237302903217997E-2"/>
    <n v="4.1237302903217997E-2"/>
    <n v="4.6180604927128703"/>
  </r>
  <r>
    <s v="Somalia"/>
    <n v="726"/>
    <x v="155"/>
    <x v="19"/>
    <m/>
    <m/>
    <n v="4.8548580070374099"/>
    <m/>
    <m/>
    <n v="0.36820781680742698"/>
    <n v="0.36820781680742698"/>
    <n v="5.2230658238448404"/>
  </r>
  <r>
    <s v="Somalia"/>
    <n v="726"/>
    <x v="155"/>
    <x v="20"/>
    <m/>
    <m/>
    <n v="6.7795100477737202"/>
    <m/>
    <m/>
    <n v="0.354965553934532"/>
    <n v="0.38036996121139099"/>
    <n v="7.1344756017082496"/>
  </r>
  <r>
    <s v="Somalia"/>
    <n v="726"/>
    <x v="155"/>
    <x v="21"/>
    <m/>
    <m/>
    <n v="6.2273847953766497"/>
    <m/>
    <m/>
    <n v="-1.1320297342291901"/>
    <n v="-1.11921591495477"/>
    <n v="5.0953550611474503"/>
  </r>
  <r>
    <s v="Somalia"/>
    <n v="726"/>
    <x v="155"/>
    <x v="22"/>
    <m/>
    <m/>
    <n v="6.6517548393176398"/>
    <m/>
    <m/>
    <n v="-0.50093297180774599"/>
    <n v="-0.49037519778940403"/>
    <n v="6.1508218675098902"/>
  </r>
  <r>
    <s v="Somalia"/>
    <n v="726"/>
    <x v="155"/>
    <x v="23"/>
    <m/>
    <m/>
    <n v="6.2371587831904201"/>
    <m/>
    <m/>
    <n v="0.109508565085097"/>
    <n v="0.211605480440059"/>
    <n v="6.3466673482755196"/>
  </r>
  <r>
    <s v="Somalia"/>
    <n v="726"/>
    <x v="155"/>
    <x v="24"/>
    <m/>
    <m/>
    <n v="6.5469505850974299"/>
    <m/>
    <m/>
    <n v="-0.96581944518477003"/>
    <n v="-0.81663741629682496"/>
    <n v="5.5811311399126602"/>
  </r>
  <r>
    <s v="Somalia"/>
    <n v="726"/>
    <x v="155"/>
    <x v="25"/>
    <m/>
    <m/>
    <n v="6.9737176549755002"/>
    <m/>
    <m/>
    <n v="-1.04405441107174"/>
    <n v="-0.90899881444920705"/>
    <n v="5.92966324390376"/>
  </r>
  <r>
    <s v="Armenia, Republic of"/>
    <n v="911"/>
    <x v="156"/>
    <x v="0"/>
    <m/>
    <m/>
    <m/>
    <n v="39.597115994621802"/>
    <m/>
    <m/>
    <m/>
    <n v="16.494407376706601"/>
  </r>
  <r>
    <s v="Armenia, Republic of"/>
    <n v="911"/>
    <x v="156"/>
    <x v="1"/>
    <m/>
    <m/>
    <m/>
    <n v="38.061115937776002"/>
    <m/>
    <m/>
    <m/>
    <n v="17.046016215304199"/>
  </r>
  <r>
    <s v="Armenia, Republic of"/>
    <n v="911"/>
    <x v="156"/>
    <x v="2"/>
    <m/>
    <m/>
    <m/>
    <n v="38.2476038007485"/>
    <m/>
    <m/>
    <m/>
    <n v="16.7439551861948"/>
  </r>
  <r>
    <s v="Armenia, Republic of"/>
    <n v="911"/>
    <x v="156"/>
    <x v="3"/>
    <m/>
    <m/>
    <m/>
    <n v="33.015776004498001"/>
    <m/>
    <m/>
    <m/>
    <n v="15.216595708213299"/>
  </r>
  <r>
    <s v="Armenia, Republic of"/>
    <n v="911"/>
    <x v="156"/>
    <x v="4"/>
    <m/>
    <m/>
    <m/>
    <n v="26.445877922877798"/>
    <m/>
    <m/>
    <m/>
    <n v="15.456769804469699"/>
  </r>
  <r>
    <s v="Armenia, Republic of"/>
    <n v="911"/>
    <x v="156"/>
    <x v="5"/>
    <m/>
    <m/>
    <m/>
    <n v="20.467166539006701"/>
    <m/>
    <m/>
    <m/>
    <n v="17.894783489395302"/>
  </r>
  <r>
    <s v="Armenia, Republic of"/>
    <n v="911"/>
    <x v="156"/>
    <x v="6"/>
    <m/>
    <m/>
    <n v="20.000447370287102"/>
    <n v="16.182896548858899"/>
    <m/>
    <n v="-1.9503965695282801"/>
    <n v="-1.6106601664482001"/>
    <n v="18.0500508007589"/>
  </r>
  <r>
    <s v="Armenia, Republic of"/>
    <n v="911"/>
    <x v="156"/>
    <x v="7"/>
    <m/>
    <m/>
    <n v="22.419660576035501"/>
    <n v="14.249503482740799"/>
    <m/>
    <n v="-2.3342309827508401"/>
    <n v="-2.0180669944606699"/>
    <n v="20.085429593284601"/>
  </r>
  <r>
    <s v="Armenia, Republic of"/>
    <n v="911"/>
    <x v="156"/>
    <x v="8"/>
    <m/>
    <m/>
    <n v="22.2359739598487"/>
    <n v="14.6318348898082"/>
    <m/>
    <n v="-1.75652447069621"/>
    <n v="-1.4651977627249999"/>
    <n v="20.479449489152501"/>
  </r>
  <r>
    <s v="Armenia, Republic of"/>
    <n v="911"/>
    <x v="156"/>
    <x v="9"/>
    <m/>
    <m/>
    <n v="28.5534770093814"/>
    <n v="34.137963170501401"/>
    <m/>
    <n v="-7.6864647282591196"/>
    <n v="-7.1709205128131703"/>
    <n v="20.8670122811223"/>
  </r>
  <r>
    <s v="Armenia, Republic of"/>
    <n v="911"/>
    <x v="156"/>
    <x v="10"/>
    <m/>
    <m/>
    <n v="26.2005281738683"/>
    <n v="33.757017153733202"/>
    <m/>
    <n v="-4.9794249664434398"/>
    <n v="-4.1069462097249403"/>
    <n v="21.2211032074248"/>
  </r>
  <r>
    <s v="Armenia, Republic of"/>
    <n v="911"/>
    <x v="156"/>
    <x v="11"/>
    <m/>
    <m/>
    <n v="24.964372253255799"/>
    <n v="35.702397551446701"/>
    <m/>
    <n v="-2.87485372879138"/>
    <n v="-1.9423010998652299"/>
    <n v="22.089518524464498"/>
  </r>
  <r>
    <s v="Armenia, Republic of"/>
    <n v="911"/>
    <x v="156"/>
    <x v="12"/>
    <m/>
    <m/>
    <n v="22.414795007250198"/>
    <n v="35.600487267212003"/>
    <m/>
    <n v="-1.4934043688157901"/>
    <n v="-0.55098351459248396"/>
    <n v="20.921390638434399"/>
  </r>
  <r>
    <s v="Armenia, Republic of"/>
    <n v="911"/>
    <x v="156"/>
    <x v="13"/>
    <m/>
    <m/>
    <n v="23.7966795538109"/>
    <n v="36.330624679848597"/>
    <m/>
    <n v="-1.5928855540508"/>
    <n v="-0.56679450381331797"/>
    <n v="22.203793999760101"/>
  </r>
  <r>
    <s v="Armenia, Republic of"/>
    <n v="911"/>
    <x v="156"/>
    <x v="14"/>
    <m/>
    <m/>
    <n v="23.990724194628601"/>
    <n v="39.361633579324803"/>
    <m/>
    <n v="-1.9426930836074501"/>
    <n v="-0.66605439962396995"/>
    <n v="22.048031111021199"/>
  </r>
  <r>
    <s v="Armenia, Republic of"/>
    <n v="911"/>
    <x v="156"/>
    <x v="15"/>
    <m/>
    <m/>
    <n v="26.330791645653399"/>
    <n v="44.132990913388603"/>
    <m/>
    <n v="-4.8368494054504199"/>
    <n v="-3.3679855100584999"/>
    <n v="21.493942240203001"/>
  </r>
  <r>
    <s v="Armenia, Republic of"/>
    <n v="911"/>
    <x v="156"/>
    <x v="16"/>
    <m/>
    <m/>
    <n v="27.047809017437"/>
    <n v="51.9289034210422"/>
    <m/>
    <n v="-5.63230873637574"/>
    <n v="-3.69288343387649"/>
    <n v="21.415500281061298"/>
  </r>
  <r>
    <s v="Armenia, Republic of"/>
    <n v="911"/>
    <x v="156"/>
    <x v="17"/>
    <m/>
    <m/>
    <n v="26.026676503479699"/>
    <n v="53.7044339306102"/>
    <m/>
    <n v="-4.7850535897078004"/>
    <n v="-2.6328306494735099"/>
    <n v="21.241622913771899"/>
  </r>
  <r>
    <s v="Armenia, Republic of"/>
    <n v="911"/>
    <x v="156"/>
    <x v="18"/>
    <m/>
    <m/>
    <n v="24.0497680897729"/>
    <n v="51.232560196296497"/>
    <m/>
    <n v="-1.75159515668564"/>
    <n v="0.55876026622596398"/>
    <n v="22.298172933087201"/>
  </r>
  <r>
    <s v="Armenia, Republic of"/>
    <n v="911"/>
    <x v="156"/>
    <x v="19"/>
    <m/>
    <m/>
    <n v="24.902288351919399"/>
    <n v="50.085896386249701"/>
    <m/>
    <n v="-0.97730094298587"/>
    <n v="1.4305388245585"/>
    <n v="23.9249874089335"/>
  </r>
  <r>
    <s v="Armenia, Republic of"/>
    <n v="911"/>
    <x v="156"/>
    <x v="20"/>
    <m/>
    <m/>
    <n v="30.649466919271799"/>
    <n v="63.476258231461003"/>
    <m/>
    <n v="-5.4029556715545199"/>
    <n v="-2.74006997865833"/>
    <n v="25.246511247717301"/>
  </r>
  <r>
    <s v="Armenia, Republic of"/>
    <n v="911"/>
    <x v="156"/>
    <x v="21"/>
    <m/>
    <m/>
    <n v="28.703199871324699"/>
    <n v="60.288259843363598"/>
    <m/>
    <n v="-4.5893666465559599"/>
    <n v="-2.00444185360542"/>
    <n v="24.113833224768801"/>
  </r>
  <r>
    <s v="Armenia, Republic of"/>
    <n v="911"/>
    <x v="156"/>
    <x v="22"/>
    <m/>
    <m/>
    <n v="28.528873323359601"/>
    <n v="63.664612718139203"/>
    <m/>
    <n v="-4.0733456741693796"/>
    <n v="-1.0188006541682599"/>
    <n v="24.455527649190199"/>
  </r>
  <r>
    <s v="Armenia, Republic of"/>
    <n v="911"/>
    <x v="156"/>
    <x v="23"/>
    <m/>
    <m/>
    <n v="27.751202072861101"/>
    <n v="61.891995293975697"/>
    <m/>
    <n v="-2.8434915601010098"/>
    <n v="7.7105127600427901E-3"/>
    <n v="24.907710512760101"/>
  </r>
  <r>
    <s v="Armenia, Republic of"/>
    <n v="911"/>
    <x v="156"/>
    <x v="24"/>
    <m/>
    <m/>
    <n v="27.449450858651598"/>
    <n v="61.805316545971102"/>
    <m/>
    <n v="-2.22059615549811"/>
    <n v="0.58885470315349597"/>
    <n v="25.228854703153502"/>
  </r>
  <r>
    <s v="Armenia, Republic of"/>
    <n v="911"/>
    <x v="156"/>
    <x v="25"/>
    <m/>
    <m/>
    <n v="27.156195448532799"/>
    <n v="60.930321544063503"/>
    <m/>
    <n v="-1.8065847402141"/>
    <n v="1.00961070831877"/>
    <n v="25.349610708318799"/>
  </r>
  <r>
    <s v="Brunei Darussalam"/>
    <n v="516"/>
    <x v="157"/>
    <x v="0"/>
    <m/>
    <m/>
    <n v="37.542269809967799"/>
    <n v="0"/>
    <m/>
    <n v="6.8687229581937004"/>
    <n v="6.8687229581937004"/>
    <n v="44.410992768161499"/>
  </r>
  <r>
    <s v="Brunei Darussalam"/>
    <n v="516"/>
    <x v="157"/>
    <x v="1"/>
    <m/>
    <m/>
    <n v="35.522968198956498"/>
    <n v="0"/>
    <m/>
    <n v="2.5887540585823001"/>
    <n v="2.5887540585823001"/>
    <n v="38.111722257538801"/>
  </r>
  <r>
    <s v="Brunei Darussalam"/>
    <n v="516"/>
    <x v="157"/>
    <x v="2"/>
    <m/>
    <m/>
    <n v="41.4808867224979"/>
    <n v="0"/>
    <m/>
    <n v="-4.6196809595917099"/>
    <n v="-4.6196809595917099"/>
    <n v="36.861205762906202"/>
  </r>
  <r>
    <s v="Brunei Darussalam"/>
    <n v="516"/>
    <x v="157"/>
    <x v="3"/>
    <m/>
    <m/>
    <n v="30.928209560847399"/>
    <n v="0"/>
    <m/>
    <n v="8.0716437894627706"/>
    <n v="8.0716437894627706"/>
    <n v="38.999853350310197"/>
  </r>
  <r>
    <s v="Brunei Darussalam"/>
    <n v="516"/>
    <x v="157"/>
    <x v="4"/>
    <m/>
    <m/>
    <n v="33.198208799570303"/>
    <n v="0"/>
    <m/>
    <n v="8.5767399210465793"/>
    <n v="8.5767399210465793"/>
    <n v="41.774948720616798"/>
  </r>
  <r>
    <s v="Brunei Darussalam"/>
    <n v="516"/>
    <x v="157"/>
    <x v="5"/>
    <m/>
    <m/>
    <n v="29.091858476590801"/>
    <n v="0"/>
    <m/>
    <n v="16.030669668046201"/>
    <n v="16.030669668046201"/>
    <n v="45.122528144637002"/>
  </r>
  <r>
    <s v="Brunei Darussalam"/>
    <n v="516"/>
    <x v="157"/>
    <x v="6"/>
    <m/>
    <m/>
    <n v="28.133213212442499"/>
    <n v="0.59726903679219601"/>
    <m/>
    <n v="19.8821700801535"/>
    <n v="19.8821700801535"/>
    <n v="48.015383292595999"/>
  </r>
  <r>
    <s v="Brunei Darussalam"/>
    <n v="516"/>
    <x v="157"/>
    <x v="7"/>
    <m/>
    <m/>
    <n v="29.629748893519899"/>
    <n v="0.69158211379187695"/>
    <m/>
    <n v="3.1510369888220802"/>
    <n v="3.1510369888220802"/>
    <n v="32.780785882342002"/>
  </r>
  <r>
    <s v="Brunei Darussalam"/>
    <n v="516"/>
    <x v="157"/>
    <x v="8"/>
    <m/>
    <m/>
    <n v="27.2091623781753"/>
    <n v="0.943711860091764"/>
    <m/>
    <n v="36.190583671677999"/>
    <n v="36.190583671677999"/>
    <n v="63.399746049853299"/>
  </r>
  <r>
    <s v="Brunei Darussalam"/>
    <n v="516"/>
    <x v="157"/>
    <x v="9"/>
    <m/>
    <m/>
    <n v="34.774588812692997"/>
    <n v="1.1080241847188601"/>
    <m/>
    <n v="3.60377205679585"/>
    <n v="3.60377205679585"/>
    <n v="38.378360869488802"/>
  </r>
  <r>
    <s v="Brunei Darussalam"/>
    <n v="516"/>
    <x v="157"/>
    <x v="10"/>
    <m/>
    <m/>
    <n v="36.177520300165"/>
    <n v="1.11290752383855"/>
    <m/>
    <n v="7.6124319417804998"/>
    <n v="7.6124319417804998"/>
    <n v="43.7899522419455"/>
  </r>
  <r>
    <s v="Brunei Darussalam"/>
    <n v="516"/>
    <x v="157"/>
    <x v="11"/>
    <m/>
    <m/>
    <n v="29.709505701995901"/>
    <n v="2.1285200847296202"/>
    <m/>
    <n v="25.6317733600821"/>
    <n v="25.6317733600821"/>
    <n v="55.341279062078002"/>
  </r>
  <r>
    <s v="Brunei Darussalam"/>
    <n v="516"/>
    <x v="157"/>
    <x v="12"/>
    <m/>
    <m/>
    <n v="30.9913667120742"/>
    <n v="2.1006367863012598"/>
    <m/>
    <n v="15.7860184647145"/>
    <n v="15.7860184647145"/>
    <n v="46.777385176788599"/>
  </r>
  <r>
    <s v="Brunei Darussalam"/>
    <n v="516"/>
    <x v="157"/>
    <x v="13"/>
    <m/>
    <m/>
    <n v="33.582238202476198"/>
    <n v="2.2085992969832802"/>
    <m/>
    <n v="13.0253193752408"/>
    <n v="13.0253193752408"/>
    <n v="46.607557577717003"/>
  </r>
  <r>
    <s v="Brunei Darussalam"/>
    <n v="516"/>
    <x v="157"/>
    <x v="14"/>
    <m/>
    <m/>
    <n v="34.088204748559001"/>
    <n v="3.2312275904455898"/>
    <m/>
    <n v="3.5757486970353298"/>
    <n v="3.5757486970353298"/>
    <n v="37.663953445594302"/>
  </r>
  <r>
    <s v="Brunei Darussalam"/>
    <n v="516"/>
    <x v="157"/>
    <x v="15"/>
    <m/>
    <m/>
    <n v="38.677000490950299"/>
    <n v="2.9530868612200201"/>
    <m/>
    <n v="-14.522683759664501"/>
    <n v="-14.522683759664501"/>
    <n v="24.1543167312858"/>
  </r>
  <r>
    <s v="Brunei Darussalam"/>
    <n v="516"/>
    <x v="157"/>
    <x v="16"/>
    <m/>
    <m/>
    <n v="39.351720094087703"/>
    <n v="3.0048788040216698"/>
    <m/>
    <n v="-21.680436441238701"/>
    <n v="-21.680436441238701"/>
    <n v="17.671283652848999"/>
  </r>
  <r>
    <s v="Brunei Darussalam"/>
    <n v="516"/>
    <x v="157"/>
    <x v="17"/>
    <m/>
    <m/>
    <n v="36.578733329682898"/>
    <n v="2.8255071190999002"/>
    <m/>
    <n v="-10.3968152911596"/>
    <n v="-10.3968152911596"/>
    <n v="26.1819180385233"/>
  </r>
  <r>
    <s v="Brunei Darussalam"/>
    <n v="516"/>
    <x v="157"/>
    <x v="18"/>
    <m/>
    <m/>
    <n v="32.151844987348703"/>
    <n v="2.5856990224360001"/>
    <m/>
    <n v="-3.5871026458386002"/>
    <n v="-3.5871026458386002"/>
    <n v="28.564742341510101"/>
  </r>
  <r>
    <s v="Brunei Darussalam"/>
    <n v="516"/>
    <x v="157"/>
    <x v="19"/>
    <m/>
    <m/>
    <n v="32.4353974914075"/>
    <n v="2.5752399484788699"/>
    <m/>
    <n v="-9.6510438055145595"/>
    <n v="-9.6510438055145595"/>
    <n v="22.784353685892999"/>
  </r>
  <r>
    <s v="Brunei Darussalam"/>
    <n v="516"/>
    <x v="157"/>
    <x v="20"/>
    <m/>
    <m/>
    <n v="33.2053630801542"/>
    <n v="2.8573882177721299"/>
    <m/>
    <n v="-15.7402629965431"/>
    <n v="-15.7402629965431"/>
    <n v="17.465100083610999"/>
  </r>
  <r>
    <s v="Brunei Darussalam"/>
    <n v="516"/>
    <x v="157"/>
    <x v="21"/>
    <m/>
    <m/>
    <n v="22.392183930968301"/>
    <n v="1.76862719611805"/>
    <m/>
    <n v="-1.14564730627489"/>
    <n v="-1.14564730627489"/>
    <n v="21.246536624693402"/>
  </r>
  <r>
    <s v="Brunei Darussalam"/>
    <n v="516"/>
    <x v="157"/>
    <x v="22"/>
    <m/>
    <m/>
    <n v="13.716868795464199"/>
    <n v="0.98926106392615398"/>
    <m/>
    <n v="19.279149224634001"/>
    <n v="19.279149224634001"/>
    <n v="32.996018020098198"/>
  </r>
  <r>
    <s v="Brunei Darussalam"/>
    <n v="516"/>
    <x v="157"/>
    <x v="23"/>
    <m/>
    <m/>
    <n v="17.411247126147199"/>
    <n v="1.28013436803462"/>
    <m/>
    <n v="9.5910694545972"/>
    <n v="9.5910694545972"/>
    <n v="27.002316580744399"/>
  </r>
  <r>
    <s v="Brunei Darussalam"/>
    <n v="516"/>
    <x v="157"/>
    <x v="24"/>
    <m/>
    <m/>
    <n v="20.3821100655945"/>
    <n v="1.55198196617142"/>
    <m/>
    <n v="0.782970869729955"/>
    <n v="0.782970869729955"/>
    <n v="21.165080935324401"/>
  </r>
  <r>
    <s v="Brunei Darussalam"/>
    <n v="516"/>
    <x v="157"/>
    <x v="25"/>
    <m/>
    <m/>
    <n v="22.064875808193801"/>
    <n v="1.6910089947633"/>
    <m/>
    <n v="-2.9012770995859798"/>
    <n v="-2.9012770995859798"/>
    <n v="19.1635987086078"/>
  </r>
  <r>
    <s v="Bulgaria"/>
    <n v="918"/>
    <x v="158"/>
    <x v="0"/>
    <m/>
    <m/>
    <n v="37.130106866233703"/>
    <n v="73.341445597741199"/>
    <m/>
    <n v="-0.60475280250084595"/>
    <n v="3.2471285210816898"/>
    <n v="36.525354063732898"/>
  </r>
  <r>
    <s v="Bulgaria"/>
    <n v="918"/>
    <x v="158"/>
    <x v="1"/>
    <n v="-0.22516156220490299"/>
    <n v="3.3771144508572002"/>
    <n v="36.477150123304597"/>
    <n v="67.060376329861398"/>
    <n v="34.677470483325003"/>
    <n v="-0.58008845604925596"/>
    <n v="2.9883971465424102"/>
    <n v="35.897061667255301"/>
  </r>
  <r>
    <s v="Bulgaria"/>
    <n v="918"/>
    <x v="158"/>
    <x v="2"/>
    <n v="-0.487913552800877"/>
    <n v="1.29818003335581"/>
    <n v="35.074663227655897"/>
    <n v="53.403922212586103"/>
    <n v="26.327524372832201"/>
    <n v="-0.61432025959772096"/>
    <n v="1.1654740572522999"/>
    <n v="34.4603429680582"/>
  </r>
  <r>
    <s v="Bulgaria"/>
    <n v="918"/>
    <x v="158"/>
    <x v="3"/>
    <n v="0.39565951785692899"/>
    <n v="2.1075918974310399"/>
    <n v="35.7646400745938"/>
    <n v="45.427810443122702"/>
    <n v="21.602161649991501"/>
    <n v="2.5520013954944101E-3"/>
    <n v="1.6969308102746401"/>
    <n v="35.7671920759893"/>
  </r>
  <r>
    <s v="Bulgaria"/>
    <n v="918"/>
    <x v="158"/>
    <x v="4"/>
    <n v="1.9098968083334"/>
    <n v="3.3280562794159598"/>
    <n v="34.610590050114197"/>
    <n v="37.763505519036002"/>
    <n v="16.1756414282526"/>
    <n v="1.5932508144100399"/>
    <n v="3.0002332208134099"/>
    <n v="36.203840864524203"/>
  </r>
  <r>
    <s v="Bulgaria"/>
    <n v="918"/>
    <x v="158"/>
    <x v="5"/>
    <n v="2.1168726866991001"/>
    <n v="3.3129509952445599"/>
    <n v="34.033335967828002"/>
    <n v="28.4715591524924"/>
    <n v="9.0739084184211993"/>
    <n v="2.1871482949658501"/>
    <n v="3.3853271161812102"/>
    <n v="36.220484262793804"/>
  </r>
  <r>
    <s v="Bulgaria"/>
    <n v="918"/>
    <x v="158"/>
    <x v="6"/>
    <n v="2.6791767228939598"/>
    <n v="3.5748844412962302"/>
    <n v="32.5009256005902"/>
    <n v="22.6083221988075"/>
    <n v="2.2880688715139899"/>
    <n v="3.2210865095933801"/>
    <n v="4.1290555464069101"/>
    <n v="35.722012110183599"/>
  </r>
  <r>
    <s v="Bulgaria"/>
    <n v="918"/>
    <x v="158"/>
    <x v="7"/>
    <n v="1.79049075199471"/>
    <n v="2.35345662519032"/>
    <n v="33.134844864906199"/>
    <n v="17.598711895515901"/>
    <n v="7.7051468032376294E-2"/>
    <n v="3.0882416579948901"/>
    <n v="3.6701809642308398"/>
    <n v="36.223086522901099"/>
  </r>
  <r>
    <s v="Bulgaria"/>
    <n v="918"/>
    <x v="158"/>
    <x v="8"/>
    <n v="0.470446942082344"/>
    <n v="0.39743132256005897"/>
    <n v="33.478259725063303"/>
    <n v="14.713347062839301"/>
    <n v="-1.0629064621987201"/>
    <n v="2.7336331001792602"/>
    <n v="2.6560514993546702"/>
    <n v="36.211892825242501"/>
  </r>
  <r>
    <s v="Bulgaria"/>
    <n v="918"/>
    <x v="158"/>
    <x v="9"/>
    <n v="-0.98177744000961698"/>
    <n v="-0.71062840396309701"/>
    <n v="33.771477431614699"/>
    <n v="14.540397231505301"/>
    <n v="0.533216588155211"/>
    <n v="-0.85550620556721302"/>
    <n v="-0.58333440906108902"/>
    <n v="32.915971226047503"/>
  </r>
  <r>
    <s v="Bulgaria"/>
    <n v="918"/>
    <x v="158"/>
    <x v="10"/>
    <n v="-3.5977282166412898"/>
    <n v="-3.34846346060815"/>
    <n v="34.5586015452376"/>
    <n v="14.065808060845701"/>
    <n v="2.8467100111025099"/>
    <n v="-3.7698721167992399"/>
    <n v="-3.52208517598643"/>
    <n v="30.788729428438302"/>
  </r>
  <r>
    <s v="Bulgaria"/>
    <n v="918"/>
    <x v="158"/>
    <x v="11"/>
    <n v="-1.9843683594144901"/>
    <n v="-1.673061848296"/>
    <n v="31.954743332768"/>
    <n v="14.3349701855528"/>
    <n v="4.9692729455371598"/>
    <n v="-1.8338337003003999"/>
    <n v="-1.5209406711634099"/>
    <n v="30.120909632467601"/>
  </r>
  <r>
    <s v="Bulgaria"/>
    <n v="918"/>
    <x v="158"/>
    <x v="12"/>
    <n v="-0.33649865867525802"/>
    <n v="-4.8206172722966199E-2"/>
    <n v="32.517548803730797"/>
    <n v="16.544762156337899"/>
    <n v="4.4913639873663396"/>
    <n v="-0.43415046990773398"/>
    <n v="-0.14669929949584301"/>
    <n v="32.083398333823098"/>
  </r>
  <r>
    <s v="Bulgaria"/>
    <n v="918"/>
    <x v="158"/>
    <x v="13"/>
    <n v="-1.2637028050865899"/>
    <n v="-0.81529628553155897"/>
    <n v="35.474990822933599"/>
    <n v="17.167069167122001"/>
    <n v="6.4780912237837196"/>
    <n v="-1.7517985277971799"/>
    <n v="-1.3096991451186699"/>
    <n v="33.723192295136499"/>
  </r>
  <r>
    <s v="Bulgaria"/>
    <n v="918"/>
    <x v="158"/>
    <x v="14"/>
    <n v="-3.1478658049230099"/>
    <n v="-2.9248154959149399"/>
    <n v="37.079304726788799"/>
    <n v="26.265310279199099"/>
    <n v="13.134769011141101"/>
    <n v="-3.65173730282913"/>
    <n v="-3.43213348792418"/>
    <n v="33.427567423959701"/>
  </r>
  <r>
    <s v="Bulgaria"/>
    <n v="918"/>
    <x v="158"/>
    <x v="15"/>
    <n v="-2.6722382413346799"/>
    <n v="-2.2988022722258998"/>
    <n v="37.317702350046901"/>
    <n v="25.350638877947201"/>
    <n v="15.4399867785078"/>
    <n v="-2.7737061632716502"/>
    <n v="-2.4013915514738899"/>
    <n v="34.543996186775303"/>
  </r>
  <r>
    <s v="Bulgaria"/>
    <n v="918"/>
    <x v="158"/>
    <x v="16"/>
    <n v="1.41557811577427"/>
    <n v="1.7016087670784901"/>
    <n v="32.710590415453503"/>
    <n v="26.995499664330701"/>
    <n v="11.3020800759988"/>
    <n v="1.5390227165305199"/>
    <n v="1.8260021943906399"/>
    <n v="34.249613131983999"/>
  </r>
  <r>
    <s v="Bulgaria"/>
    <n v="918"/>
    <x v="158"/>
    <x v="17"/>
    <n v="0.66770725474091697"/>
    <n v="1.0014984908256901"/>
    <n v="32.010500369488597"/>
    <n v="22.906332318293899"/>
    <n v="10.336922758085599"/>
    <n v="0.82298064061134402"/>
    <n v="1.1582541178266801"/>
    <n v="32.833481010100002"/>
  </r>
  <r>
    <s v="Bulgaria"/>
    <n v="918"/>
    <x v="158"/>
    <x v="18"/>
    <n v="9.0374837383863302E-2"/>
    <n v="0.302110769178765"/>
    <n v="34.311359972438702"/>
    <n v="20.0663127938614"/>
    <n v="8.9648703669272596"/>
    <n v="0.12289889048517499"/>
    <n v="0.334825002862571"/>
    <n v="34.434258862923798"/>
  </r>
  <r>
    <s v="Bulgaria"/>
    <n v="918"/>
    <x v="158"/>
    <x v="19"/>
    <n v="-0.957215925295123"/>
    <n v="-0.81431285735983405"/>
    <n v="35.852940387207397"/>
    <n v="18.307397280861501"/>
    <n v="8.4044834144679399"/>
    <n v="-0.95721592529511501"/>
    <n v="-0.81431285735982295"/>
    <n v="34.895724461912202"/>
  </r>
  <r>
    <s v="Bulgaria"/>
    <n v="918"/>
    <x v="158"/>
    <x v="20"/>
    <n v="-1.85199346074775"/>
    <n v="-1.7238296712913499"/>
    <n v="37.981460603329097"/>
    <n v="23.303533052590598"/>
    <n v="13.408008151581599"/>
    <n v="-2.9442055769365401"/>
    <n v="-2.8199749876779001"/>
    <n v="35.0372550263926"/>
  </r>
  <r>
    <s v="Bulgaria"/>
    <n v="918"/>
    <x v="158"/>
    <x v="21"/>
    <n v="-2.2381226494876101"/>
    <n v="-2.1628804530131198"/>
    <n v="40.420030744374898"/>
    <n v="23.831032038950799"/>
    <n v="13.684118559471701"/>
    <n v="-2.9458142464787"/>
    <n v="-2.8719754210316299"/>
    <n v="37.474216497896201"/>
  </r>
  <r>
    <s v="Bulgaria"/>
    <n v="918"/>
    <x v="158"/>
    <x v="22"/>
    <n v="-2.0940365898760902"/>
    <n v="-2.0474097679960299"/>
    <n v="39.396460831504598"/>
    <n v="23.1352102280742"/>
    <n v="14.1686361383098"/>
    <n v="-2.7516825357755401"/>
    <n v="-2.7058809872649801"/>
    <n v="36.644778295729097"/>
  </r>
  <r>
    <s v="Bulgaria"/>
    <n v="918"/>
    <x v="158"/>
    <x v="23"/>
    <n v="-1.2863620037035499"/>
    <n v="-1.17192353388335"/>
    <n v="38.793098561386799"/>
    <n v="25.075496834880902"/>
    <n v="16.612708017338001"/>
    <n v="-1.54085103510271"/>
    <n v="-1.4271762289921199"/>
    <n v="37.252247526284101"/>
  </r>
  <r>
    <s v="Bulgaria"/>
    <n v="918"/>
    <x v="158"/>
    <x v="24"/>
    <n v="-1.06774675234745"/>
    <n v="-0.85273713399028805"/>
    <n v="38.348374664385098"/>
    <n v="26.916928083664398"/>
    <n v="18.798173047939699"/>
    <n v="-1.00702528301856"/>
    <n v="-0.79167307445847601"/>
    <n v="37.341349381366598"/>
  </r>
  <r>
    <s v="Bulgaria"/>
    <n v="918"/>
    <x v="158"/>
    <x v="25"/>
    <n v="-2.5401116904873199E-2"/>
    <n v="0.16405992041123199"/>
    <n v="37.486577798962998"/>
    <n v="25.5568869606081"/>
    <n v="17.668434568267202"/>
    <n v="-9.5434611774270395E-4"/>
    <n v="0.18862451587224699"/>
    <n v="37.485623452845203"/>
  </r>
  <r>
    <s v="Burundi"/>
    <n v="618"/>
    <x v="159"/>
    <x v="0"/>
    <m/>
    <m/>
    <n v="24.645712786624699"/>
    <m/>
    <m/>
    <n v="-6.4347163508119598"/>
    <n v="-4.1594921713145103"/>
    <n v="18.210996435812799"/>
  </r>
  <r>
    <s v="Burundi"/>
    <n v="618"/>
    <x v="159"/>
    <x v="1"/>
    <m/>
    <m/>
    <n v="25.4019481246117"/>
    <n v="127.386668216573"/>
    <m/>
    <n v="-8.7209439290261503"/>
    <n v="-6.1853755022642396"/>
    <n v="16.681004195585601"/>
  </r>
  <r>
    <s v="Burundi"/>
    <n v="618"/>
    <x v="159"/>
    <x v="2"/>
    <m/>
    <m/>
    <n v="24.068954138565001"/>
    <n v="159.08831200243"/>
    <m/>
    <n v="-5.3811462097334397"/>
    <n v="-2.9436686146776698"/>
    <n v="18.6878079288315"/>
  </r>
  <r>
    <s v="Burundi"/>
    <n v="618"/>
    <x v="159"/>
    <x v="3"/>
    <m/>
    <m/>
    <n v="36.467871360824503"/>
    <n v="171.969259033714"/>
    <m/>
    <n v="-14.737796634659199"/>
    <n v="-11.809713873864"/>
    <n v="21.730074726165299"/>
  </r>
  <r>
    <s v="Burundi"/>
    <n v="618"/>
    <x v="159"/>
    <x v="4"/>
    <m/>
    <m/>
    <n v="40.803947443169598"/>
    <n v="172.73833599618899"/>
    <m/>
    <n v="-15.4600576458484"/>
    <n v="-13.027139619350899"/>
    <n v="25.3438897973212"/>
  </r>
  <r>
    <s v="Burundi"/>
    <n v="618"/>
    <x v="159"/>
    <x v="5"/>
    <m/>
    <m/>
    <n v="33.142318223802498"/>
    <n v="136.98011885016601"/>
    <m/>
    <n v="-10.5555827658431"/>
    <n v="-7.9079387469197497"/>
    <n v="22.586735457959399"/>
  </r>
  <r>
    <s v="Burundi"/>
    <n v="618"/>
    <x v="159"/>
    <x v="6"/>
    <m/>
    <m/>
    <n v="36.473671035461599"/>
    <n v="130.25485052294101"/>
    <m/>
    <n v="-9.9237671404976702"/>
    <n v="-8.0685829646130909"/>
    <n v="26.549903894964"/>
  </r>
  <r>
    <s v="Burundi"/>
    <n v="618"/>
    <x v="159"/>
    <x v="7"/>
    <m/>
    <m/>
    <n v="38.965266012418397"/>
    <n v="129.613245630715"/>
    <m/>
    <n v="-2.5104889229282201"/>
    <n v="-0.47468133707432503"/>
    <n v="36.4547770894902"/>
  </r>
  <r>
    <s v="Burundi"/>
    <n v="618"/>
    <x v="159"/>
    <x v="8"/>
    <m/>
    <m/>
    <n v="41.162680732101002"/>
    <n v="102.51523319493"/>
    <m/>
    <n v="-2.7042502228601402"/>
    <n v="-1.1868305061362401"/>
    <n v="38.458430509240799"/>
  </r>
  <r>
    <s v="Burundi"/>
    <n v="618"/>
    <x v="159"/>
    <x v="9"/>
    <m/>
    <m/>
    <n v="37.9878834539509"/>
    <n v="25.690163043840101"/>
    <m/>
    <n v="-5.1448926018696799"/>
    <n v="-3.94306692565387"/>
    <n v="32.842990852081201"/>
  </r>
  <r>
    <s v="Burundi"/>
    <n v="618"/>
    <x v="159"/>
    <x v="10"/>
    <m/>
    <m/>
    <n v="40.844053202997003"/>
    <n v="46.911653246244498"/>
    <m/>
    <n v="-3.63729173451026"/>
    <n v="-3.04316604248505"/>
    <n v="37.206761468486697"/>
  </r>
  <r>
    <s v="Burundi"/>
    <n v="618"/>
    <x v="159"/>
    <x v="11"/>
    <m/>
    <m/>
    <n v="42.186596418080399"/>
    <n v="42.705709625250798"/>
    <m/>
    <n v="-3.4909805206080202"/>
    <n v="-2.58503689172325"/>
    <n v="38.6956158974724"/>
  </r>
  <r>
    <s v="Burundi"/>
    <n v="618"/>
    <x v="159"/>
    <x v="12"/>
    <m/>
    <m/>
    <n v="37.5440946577353"/>
    <n v="41.430491719947902"/>
    <m/>
    <n v="-3.7938829702068801"/>
    <n v="-2.9891856531465502"/>
    <n v="33.750211687528399"/>
  </r>
  <r>
    <s v="Burundi"/>
    <n v="618"/>
    <x v="159"/>
    <x v="13"/>
    <m/>
    <m/>
    <n v="34.769248204406601"/>
    <n v="37.857602209010899"/>
    <m/>
    <n v="-1.8989199299934401"/>
    <n v="-1.12331337261639"/>
    <n v="32.870328274413097"/>
  </r>
  <r>
    <s v="Burundi"/>
    <n v="618"/>
    <x v="159"/>
    <x v="14"/>
    <m/>
    <m/>
    <n v="28.458549213512399"/>
    <n v="37.970668784392998"/>
    <m/>
    <n v="-3.9291287763748599"/>
    <n v="-3.4249470549455299"/>
    <n v="24.5294204371375"/>
  </r>
  <r>
    <s v="Burundi"/>
    <n v="618"/>
    <x v="159"/>
    <x v="15"/>
    <m/>
    <m/>
    <n v="23.167910865993701"/>
    <n v="39.925975033305697"/>
    <m/>
    <n v="-7.5592989150748604"/>
    <n v="-7.0469821016362602"/>
    <n v="15.608611950918799"/>
  </r>
  <r>
    <s v="Burundi"/>
    <n v="618"/>
    <x v="159"/>
    <x v="16"/>
    <m/>
    <m/>
    <n v="22.5743937271608"/>
    <n v="46.119015242300101"/>
    <m/>
    <n v="-7.1114966793702603"/>
    <n v="-6.4598640815741399"/>
    <n v="15.4628970477906"/>
  </r>
  <r>
    <s v="Burundi"/>
    <n v="618"/>
    <x v="159"/>
    <x v="17"/>
    <m/>
    <m/>
    <n v="24.093367034616701"/>
    <n v="46.9022457006431"/>
    <m/>
    <n v="-5.0062784573168502"/>
    <n v="-4.3390123450279896"/>
    <n v="19.087088577299902"/>
  </r>
  <r>
    <s v="Burundi"/>
    <n v="618"/>
    <x v="159"/>
    <x v="18"/>
    <m/>
    <m/>
    <n v="26.018650925532199"/>
    <n v="52.970868532437898"/>
    <m/>
    <n v="-6.6589939322051901"/>
    <n v="-5.0582252575851596"/>
    <n v="19.359656993327"/>
  </r>
  <r>
    <s v="Burundi"/>
    <n v="618"/>
    <x v="159"/>
    <x v="19"/>
    <m/>
    <m/>
    <n v="28.771004158979"/>
    <n v="59.987766458943199"/>
    <m/>
    <n v="-6.3952902417915096"/>
    <n v="-4.06224197595576"/>
    <n v="22.3757139171875"/>
  </r>
  <r>
    <s v="Burundi"/>
    <n v="618"/>
    <x v="159"/>
    <x v="20"/>
    <m/>
    <m/>
    <n v="28.9207956677844"/>
    <n v="65.965215548524"/>
    <m/>
    <n v="-6.58510313227994"/>
    <n v="-3.6354804020440099"/>
    <n v="22.335692535504499"/>
  </r>
  <r>
    <s v="Burundi"/>
    <n v="618"/>
    <x v="159"/>
    <x v="21"/>
    <m/>
    <m/>
    <n v="27.5408792767481"/>
    <n v="68.591938094612701"/>
    <m/>
    <n v="-3.8559508638829398"/>
    <n v="-0.93206342862480995"/>
    <n v="23.684928412865201"/>
  </r>
  <r>
    <s v="Burundi"/>
    <n v="618"/>
    <x v="159"/>
    <x v="22"/>
    <m/>
    <m/>
    <n v="38.887119533761101"/>
    <n v="69.168481210076393"/>
    <m/>
    <n v="-7.4255938192650497"/>
    <n v="-4.0110976623055397"/>
    <n v="31.461525714495998"/>
  </r>
  <r>
    <s v="Burundi"/>
    <n v="618"/>
    <x v="159"/>
    <x v="23"/>
    <m/>
    <m/>
    <n v="38.411021353134302"/>
    <n v="69.598157347774304"/>
    <m/>
    <n v="-7.5443064351372104"/>
    <n v="-4.3522171777838299"/>
    <n v="30.866714917997101"/>
  </r>
  <r>
    <s v="Burundi"/>
    <n v="618"/>
    <x v="159"/>
    <x v="24"/>
    <m/>
    <m/>
    <n v="33.149516065496698"/>
    <n v="67.0053109475665"/>
    <m/>
    <n v="-4.6455873466316397"/>
    <n v="-1.51902834458244"/>
    <n v="28.503928718865101"/>
  </r>
  <r>
    <s v="Burundi"/>
    <n v="618"/>
    <x v="159"/>
    <x v="25"/>
    <m/>
    <m/>
    <n v="30.926582647193602"/>
    <n v="62.709730213780396"/>
    <m/>
    <n v="-2.6300145353394999"/>
    <n v="0.37365014494610399"/>
    <n v="28.2965681118541"/>
  </r>
  <r>
    <s v="Mauritania"/>
    <n v="682"/>
    <x v="160"/>
    <x v="0"/>
    <m/>
    <m/>
    <m/>
    <m/>
    <m/>
    <m/>
    <m/>
    <n v="15.006600342082599"/>
  </r>
  <r>
    <s v="Mauritania"/>
    <n v="682"/>
    <x v="160"/>
    <x v="1"/>
    <m/>
    <m/>
    <m/>
    <n v="125.23679585569"/>
    <n v="121.312787838494"/>
    <m/>
    <m/>
    <n v="15.8484739949784"/>
  </r>
  <r>
    <s v="Mauritania"/>
    <n v="682"/>
    <x v="160"/>
    <x v="2"/>
    <m/>
    <m/>
    <m/>
    <n v="110.96248096242"/>
    <n v="107.480262608316"/>
    <m/>
    <m/>
    <n v="22.483322878226499"/>
  </r>
  <r>
    <s v="Mauritania"/>
    <n v="682"/>
    <x v="160"/>
    <x v="3"/>
    <m/>
    <m/>
    <m/>
    <n v="98.773426130932805"/>
    <n v="95.650991652330802"/>
    <m/>
    <m/>
    <n v="22.1837669007366"/>
  </r>
  <r>
    <s v="Mauritania"/>
    <n v="682"/>
    <x v="160"/>
    <x v="4"/>
    <m/>
    <m/>
    <m/>
    <n v="96.467479292033204"/>
    <n v="93.429757454963607"/>
    <m/>
    <m/>
    <n v="20.8046774183465"/>
  </r>
  <r>
    <s v="Mauritania"/>
    <n v="682"/>
    <x v="160"/>
    <x v="5"/>
    <m/>
    <m/>
    <n v="21.319383591770499"/>
    <n v="83.895179670766893"/>
    <n v="81.338717482417493"/>
    <n v="-3.1579989991213302"/>
    <n v="-1.0933850091814601"/>
    <n v="18.1613845926491"/>
  </r>
  <r>
    <s v="Mauritania"/>
    <n v="682"/>
    <x v="160"/>
    <x v="6"/>
    <m/>
    <m/>
    <n v="18.995612204690101"/>
    <n v="46.670867223387503"/>
    <n v="45.196524406306501"/>
    <n v="2.0495946429120502"/>
    <n v="3.5192096917831002"/>
    <n v="21.045206847602099"/>
  </r>
  <r>
    <s v="Mauritania"/>
    <n v="682"/>
    <x v="160"/>
    <x v="7"/>
    <m/>
    <m/>
    <n v="19.658912733203099"/>
    <n v="41.307678956398497"/>
    <n v="39.9989361332632"/>
    <n v="-1.38190779835232"/>
    <n v="-0.366885468073743"/>
    <n v="18.277004934850801"/>
  </r>
  <r>
    <s v="Mauritania"/>
    <n v="682"/>
    <x v="160"/>
    <x v="8"/>
    <m/>
    <m/>
    <n v="19.8146108004151"/>
    <n v="40.919358234815903"/>
    <n v="39.940590866440502"/>
    <n v="-3.3210925571883201"/>
    <n v="-1.9938980943326501"/>
    <n v="16.493518243226699"/>
  </r>
  <r>
    <s v="Mauritania"/>
    <n v="682"/>
    <x v="160"/>
    <x v="9"/>
    <m/>
    <m/>
    <n v="19.634153045136099"/>
    <n v="48.459650639547"/>
    <n v="47.747983436467798"/>
    <n v="-3.5919202736632498"/>
    <n v="-2.28188728486592"/>
    <n v="16.0422327714729"/>
  </r>
  <r>
    <s v="Mauritania"/>
    <n v="682"/>
    <x v="160"/>
    <x v="10"/>
    <m/>
    <m/>
    <n v="17.3219014255925"/>
    <n v="43.947383497161397"/>
    <n v="43.305484531180198"/>
    <n v="-0.45084301901482499"/>
    <n v="0.51761756379045898"/>
    <n v="16.871058406577699"/>
  </r>
  <r>
    <s v="Mauritania"/>
    <n v="682"/>
    <x v="160"/>
    <x v="11"/>
    <m/>
    <m/>
    <n v="17.036261848984999"/>
    <n v="38.838794553916003"/>
    <n v="37.635580324494498"/>
    <n v="7.4445314967005002E-2"/>
    <n v="0.85127978526752202"/>
    <n v="17.110707163952"/>
  </r>
  <r>
    <s v="Mauritania"/>
    <n v="682"/>
    <x v="160"/>
    <x v="12"/>
    <m/>
    <m/>
    <n v="21.5439080352491"/>
    <n v="39.317483776227803"/>
    <n v="37.904952658763001"/>
    <n v="1.6659696529983301"/>
    <n v="2.2981053092475401"/>
    <n v="23.209877688247399"/>
  </r>
  <r>
    <s v="Mauritania"/>
    <n v="682"/>
    <x v="160"/>
    <x v="13"/>
    <m/>
    <m/>
    <n v="20.1092657930079"/>
    <n v="40.0229522634124"/>
    <n v="38.685818104076098"/>
    <n v="-0.661569499173433"/>
    <n v="6.0222711965221297E-2"/>
    <n v="19.4476962938345"/>
  </r>
  <r>
    <s v="Mauritania"/>
    <n v="682"/>
    <x v="160"/>
    <x v="14"/>
    <m/>
    <m/>
    <n v="23.896522167226799"/>
    <n v="48.4714147039182"/>
    <n v="47.017845545081897"/>
    <n v="-2.63952871052114"/>
    <n v="-1.8474936917067699"/>
    <n v="21.256993456705601"/>
  </r>
  <r>
    <s v="Mauritania"/>
    <n v="682"/>
    <x v="160"/>
    <x v="15"/>
    <m/>
    <m/>
    <n v="25.656064466917201"/>
    <n v="58.7467865411896"/>
    <n v="57.450727678580002"/>
    <n v="-2.4423520079269601"/>
    <n v="-1.5535719661388701"/>
    <n v="23.213712458990202"/>
  </r>
  <r>
    <s v="Mauritania"/>
    <n v="682"/>
    <x v="160"/>
    <x v="16"/>
    <m/>
    <m/>
    <n v="20.835409979008499"/>
    <n v="56.554718473375502"/>
    <n v="55.723141273779802"/>
    <n v="0.13204236512024201"/>
    <n v="0.904595960310141"/>
    <n v="20.967452344128699"/>
  </r>
  <r>
    <s v="Mauritania"/>
    <n v="682"/>
    <x v="160"/>
    <x v="17"/>
    <m/>
    <m/>
    <n v="20.2984768738465"/>
    <n v="54.761386250159603"/>
    <n v="53.673034491174903"/>
    <n v="0.53092899391792303"/>
    <n v="1.44553629749714"/>
    <n v="20.8294058677644"/>
  </r>
  <r>
    <s v="Mauritania"/>
    <n v="682"/>
    <x v="160"/>
    <x v="18"/>
    <m/>
    <m/>
    <n v="19.302481567261601"/>
    <n v="58.855887883967299"/>
    <n v="56.521306799795298"/>
    <n v="3.27962309474947"/>
    <n v="4.4456282210229396"/>
    <n v="22.582104662011101"/>
  </r>
  <r>
    <s v="Mauritania"/>
    <n v="682"/>
    <x v="160"/>
    <x v="19"/>
    <m/>
    <m/>
    <n v="17.836975521455901"/>
    <n v="56.830870583402898"/>
    <n v="55.755672606354501"/>
    <n v="2.6495237704168901"/>
    <n v="3.5615101735287"/>
    <n v="20.4864992918728"/>
  </r>
  <r>
    <s v="Mauritania"/>
    <n v="682"/>
    <x v="160"/>
    <x v="20"/>
    <m/>
    <m/>
    <n v="19.3394897020566"/>
    <n v="59.191541901032998"/>
    <n v="58.1175582792931"/>
    <n v="2.9039475000907"/>
    <n v="3.8821025602322101"/>
    <n v="22.243437202147302"/>
  </r>
  <r>
    <s v="Mauritania"/>
    <n v="682"/>
    <x v="160"/>
    <x v="21"/>
    <m/>
    <m/>
    <n v="19.025196150874802"/>
    <n v="54.722234942291699"/>
    <n v="53.780118675634697"/>
    <n v="0.68661136634279696"/>
    <n v="1.50302999518567"/>
    <n v="19.711807517217601"/>
  </r>
  <r>
    <s v="Mauritania"/>
    <n v="682"/>
    <x v="160"/>
    <x v="22"/>
    <m/>
    <m/>
    <n v="20.405978369260598"/>
    <n v="55.491724333850698"/>
    <n v="54.559267544538997"/>
    <n v="0.14301337520222701"/>
    <n v="1.1132816945405299"/>
    <n v="20.5489917444628"/>
  </r>
  <r>
    <s v="Mauritania"/>
    <n v="682"/>
    <x v="160"/>
    <x v="23"/>
    <m/>
    <m/>
    <n v="20.703438805966801"/>
    <n v="55.1281640620088"/>
    <n v="54.222745488079603"/>
    <n v="-1.35525054687531E-2"/>
    <n v="0.89813380129370002"/>
    <n v="20.689886300498099"/>
  </r>
  <r>
    <s v="Mauritania"/>
    <n v="682"/>
    <x v="160"/>
    <x v="24"/>
    <m/>
    <m/>
    <n v="19.937380568153898"/>
    <n v="49.240533749705001"/>
    <n v="48.267068478183397"/>
    <n v="0.244221410546406"/>
    <n v="1.07617977967103"/>
    <n v="20.1816019787003"/>
  </r>
  <r>
    <s v="Mauritania"/>
    <n v="682"/>
    <x v="160"/>
    <x v="25"/>
    <m/>
    <m/>
    <n v="19.667497536978399"/>
    <n v="46.479910336808501"/>
    <n v="45.297407162307998"/>
    <n v="0.85943946699104401"/>
    <n v="1.69237875137682"/>
    <n v="20.526937003969401"/>
  </r>
  <r>
    <s v="Samoa"/>
    <n v="862"/>
    <x v="161"/>
    <x v="0"/>
    <m/>
    <m/>
    <n v="31.1648475132431"/>
    <n v="57.206726549039999"/>
    <m/>
    <n v="-0.63174112882228395"/>
    <m/>
    <n v="30.533106384420801"/>
  </r>
  <r>
    <s v="Samoa"/>
    <n v="862"/>
    <x v="161"/>
    <x v="1"/>
    <m/>
    <m/>
    <n v="30.765729419652601"/>
    <n v="55.170082997227297"/>
    <m/>
    <n v="-2.00789069524465"/>
    <m/>
    <n v="28.7578387244079"/>
  </r>
  <r>
    <s v="Samoa"/>
    <n v="862"/>
    <x v="161"/>
    <x v="2"/>
    <m/>
    <m/>
    <n v="31.535044309420901"/>
    <n v="51.583695390084799"/>
    <m/>
    <n v="-1.81514867686672"/>
    <m/>
    <n v="29.719895632554199"/>
  </r>
  <r>
    <s v="Samoa"/>
    <n v="862"/>
    <x v="161"/>
    <x v="3"/>
    <m/>
    <m/>
    <n v="29.2766281897953"/>
    <n v="43.865598625000601"/>
    <m/>
    <n v="-0.52501937325980697"/>
    <m/>
    <n v="28.751608816535501"/>
  </r>
  <r>
    <s v="Samoa"/>
    <n v="862"/>
    <x v="161"/>
    <x v="4"/>
    <m/>
    <m/>
    <n v="28.0251608340876"/>
    <n v="40.868840011757499"/>
    <m/>
    <n v="-0.76216712355901095"/>
    <m/>
    <n v="27.262993710528601"/>
  </r>
  <r>
    <s v="Samoa"/>
    <n v="862"/>
    <x v="161"/>
    <x v="5"/>
    <m/>
    <m/>
    <n v="31.3683511813888"/>
    <n v="35.031219100226998"/>
    <m/>
    <n v="0.23694810042810899"/>
    <m/>
    <n v="31.605299281816901"/>
  </r>
  <r>
    <s v="Samoa"/>
    <n v="862"/>
    <x v="161"/>
    <x v="6"/>
    <m/>
    <m/>
    <n v="28.397907331933901"/>
    <n v="34.359214395488301"/>
    <m/>
    <n v="-0.45542549378229602"/>
    <m/>
    <n v="27.9424818381517"/>
  </r>
  <r>
    <s v="Samoa"/>
    <n v="862"/>
    <x v="161"/>
    <x v="7"/>
    <m/>
    <m/>
    <n v="31.873645699626401"/>
    <n v="32.2772613755089"/>
    <m/>
    <n v="0.55986787254332204"/>
    <m/>
    <n v="32.433513572169701"/>
  </r>
  <r>
    <s v="Samoa"/>
    <n v="862"/>
    <x v="161"/>
    <x v="8"/>
    <m/>
    <m/>
    <n v="28.4013671831854"/>
    <n v="28.9059000830587"/>
    <m/>
    <n v="-0.36487078448467802"/>
    <m/>
    <n v="28.036496398700699"/>
  </r>
  <r>
    <s v="Samoa"/>
    <n v="862"/>
    <x v="161"/>
    <x v="9"/>
    <m/>
    <m/>
    <n v="32.269973280231603"/>
    <n v="34.1120779304783"/>
    <m/>
    <n v="-3.0591307544682298"/>
    <m/>
    <n v="29.2108425257634"/>
  </r>
  <r>
    <s v="Samoa"/>
    <n v="862"/>
    <x v="161"/>
    <x v="10"/>
    <m/>
    <m/>
    <n v="30.1468594220702"/>
    <n v="41.318806414166403"/>
    <m/>
    <n v="-5.62777858971981"/>
    <m/>
    <n v="24.519080832350401"/>
  </r>
  <r>
    <s v="Samoa"/>
    <n v="862"/>
    <x v="161"/>
    <x v="11"/>
    <m/>
    <m/>
    <n v="33.958985710966203"/>
    <n v="41.903441345808297"/>
    <m/>
    <n v="-5.2976678213497204"/>
    <m/>
    <n v="28.661317889616502"/>
  </r>
  <r>
    <s v="Samoa"/>
    <n v="862"/>
    <x v="161"/>
    <x v="12"/>
    <m/>
    <m/>
    <n v="34.166268715257097"/>
    <n v="51.772587153475598"/>
    <m/>
    <n v="-7.5533624864581901"/>
    <m/>
    <n v="26.612906228798899"/>
  </r>
  <r>
    <s v="Samoa"/>
    <n v="862"/>
    <x v="161"/>
    <x v="13"/>
    <m/>
    <m/>
    <n v="31.844176986875201"/>
    <n v="56.0258281408396"/>
    <m/>
    <n v="-3.95383154662504"/>
    <m/>
    <n v="27.890345440250201"/>
  </r>
  <r>
    <s v="Samoa"/>
    <n v="862"/>
    <x v="161"/>
    <x v="14"/>
    <m/>
    <m/>
    <n v="37.207157339025599"/>
    <n v="57.758086233566203"/>
    <m/>
    <n v="-5.6587145413837598"/>
    <m/>
    <n v="31.548442797641901"/>
  </r>
  <r>
    <s v="Samoa"/>
    <n v="862"/>
    <x v="161"/>
    <x v="15"/>
    <m/>
    <m/>
    <n v="31.922292321533199"/>
    <n v="58.9292441135064"/>
    <m/>
    <n v="-3.9592696681539801"/>
    <m/>
    <n v="27.963022653379198"/>
  </r>
  <r>
    <s v="Samoa"/>
    <n v="862"/>
    <x v="161"/>
    <x v="16"/>
    <m/>
    <m/>
    <n v="28.870677496067"/>
    <n v="51.722771367432799"/>
    <m/>
    <n v="-0.36561542984185502"/>
    <m/>
    <n v="28.505062066225101"/>
  </r>
  <r>
    <s v="Samoa"/>
    <n v="862"/>
    <x v="161"/>
    <x v="17"/>
    <m/>
    <m/>
    <n v="32.832070564396197"/>
    <n v="49.647244680410502"/>
    <m/>
    <n v="-2.1022462349102899"/>
    <m/>
    <n v="30.729824329485901"/>
  </r>
  <r>
    <s v="Samoa"/>
    <n v="862"/>
    <x v="161"/>
    <x v="18"/>
    <m/>
    <m/>
    <n v="32.059974250072898"/>
    <n v="52.842726704896499"/>
    <m/>
    <n v="6.0854255967431499E-2"/>
    <m/>
    <n v="32.120828506040397"/>
  </r>
  <r>
    <s v="Samoa"/>
    <n v="862"/>
    <x v="161"/>
    <x v="19"/>
    <m/>
    <m/>
    <n v="34.021182818536602"/>
    <n v="47.459048524520497"/>
    <m/>
    <n v="1.61481133099097"/>
    <m/>
    <n v="35.635994149527598"/>
  </r>
  <r>
    <s v="Samoa"/>
    <n v="862"/>
    <x v="161"/>
    <x v="20"/>
    <m/>
    <m/>
    <n v="32.838763674732398"/>
    <n v="46.492752499148501"/>
    <m/>
    <n v="5.8219194960737299"/>
    <m/>
    <n v="38.660683170806102"/>
  </r>
  <r>
    <s v="Samoa"/>
    <n v="862"/>
    <x v="161"/>
    <x v="21"/>
    <m/>
    <m/>
    <n v="37.221690445187399"/>
    <n v="49.557658645969902"/>
    <m/>
    <n v="1.86590415916119"/>
    <m/>
    <n v="39.087594604348602"/>
  </r>
  <r>
    <s v="Samoa"/>
    <n v="862"/>
    <x v="161"/>
    <x v="22"/>
    <m/>
    <m/>
    <n v="37.0687159078607"/>
    <n v="45.700018681937699"/>
    <m/>
    <n v="-2.0672821846547298"/>
    <m/>
    <n v="35.001433723205899"/>
  </r>
  <r>
    <s v="Samoa"/>
    <n v="862"/>
    <x v="161"/>
    <x v="23"/>
    <m/>
    <m/>
    <n v="37.463694459510698"/>
    <n v="46.358668804467101"/>
    <m/>
    <n v="-3.2308936867362199"/>
    <m/>
    <n v="34.232800772774503"/>
  </r>
  <r>
    <s v="Samoa"/>
    <n v="862"/>
    <x v="161"/>
    <x v="24"/>
    <m/>
    <m/>
    <n v="38.114766919321298"/>
    <n v="47.860618322494098"/>
    <m/>
    <n v="-4.0782179398696599"/>
    <m/>
    <n v="34.036548979451702"/>
  </r>
  <r>
    <s v="Samoa"/>
    <n v="862"/>
    <x v="161"/>
    <x v="25"/>
    <m/>
    <m/>
    <n v="37.595327648526002"/>
    <n v="48.5701858457913"/>
    <m/>
    <n v="-3.5350793518491099"/>
    <m/>
    <n v="34.060248296676903"/>
  </r>
  <r>
    <s v="Afghanistan"/>
    <n v="512"/>
    <x v="162"/>
    <x v="3"/>
    <m/>
    <m/>
    <n v="11.9274983370198"/>
    <n v="270.60236367340099"/>
    <m/>
    <n v="-2.1016692363810998"/>
    <m/>
    <n v="9.8258291006386695"/>
  </r>
  <r>
    <s v="Afghanistan"/>
    <n v="512"/>
    <x v="162"/>
    <x v="4"/>
    <m/>
    <m/>
    <n v="15.0687132951827"/>
    <n v="244.966690678258"/>
    <m/>
    <n v="-2.3928382547512101"/>
    <m/>
    <n v="12.675875040431499"/>
  </r>
  <r>
    <s v="Afghanistan"/>
    <n v="512"/>
    <x v="162"/>
    <x v="5"/>
    <m/>
    <m/>
    <n v="15.698081997401101"/>
    <n v="206.35600651511999"/>
    <m/>
    <n v="-0.96460509215599399"/>
    <n v="-0.91710741463535606"/>
    <n v="14.7334769052451"/>
  </r>
  <r>
    <s v="Afghanistan"/>
    <n v="512"/>
    <x v="162"/>
    <x v="6"/>
    <m/>
    <m/>
    <n v="18.302610946674001"/>
    <n v="22.984643500368399"/>
    <m/>
    <n v="0.64330071034513103"/>
    <n v="0.68369576517360098"/>
    <n v="18.945911657019099"/>
  </r>
  <r>
    <s v="Afghanistan"/>
    <n v="512"/>
    <x v="162"/>
    <x v="7"/>
    <m/>
    <m/>
    <n v="21.477991296024101"/>
    <n v="20.136631360176899"/>
    <m/>
    <n v="-2.4922001703177399"/>
    <n v="-2.46171938840271"/>
    <n v="18.985791125706399"/>
  </r>
  <r>
    <s v="Afghanistan"/>
    <n v="512"/>
    <x v="162"/>
    <x v="8"/>
    <m/>
    <m/>
    <n v="20.917752873452201"/>
    <n v="19.057075724746401"/>
    <m/>
    <n v="-3.8819739301711702"/>
    <n v="-3.8635937917983898"/>
    <n v="17.035778943280999"/>
  </r>
  <r>
    <s v="Afghanistan"/>
    <n v="512"/>
    <x v="162"/>
    <x v="9"/>
    <m/>
    <m/>
    <n v="21.169642449873798"/>
    <n v="16.247261366340101"/>
    <m/>
    <n v="-1.77909807507085"/>
    <n v="-1.7605920902097201"/>
    <n v="19.390544374803"/>
  </r>
  <r>
    <s v="Afghanistan"/>
    <n v="512"/>
    <x v="162"/>
    <x v="10"/>
    <m/>
    <m/>
    <n v="20.8007934054889"/>
    <n v="7.6969493197459098"/>
    <m/>
    <n v="0.92169501182800095"/>
    <n v="0.93334362549538397"/>
    <n v="21.7224884173169"/>
  </r>
  <r>
    <s v="Afghanistan"/>
    <n v="512"/>
    <x v="162"/>
    <x v="11"/>
    <m/>
    <m/>
    <n v="21.9366455778211"/>
    <n v="7.5010843705694601"/>
    <m/>
    <n v="-0.67182169752439802"/>
    <n v="-0.57331075285986499"/>
    <n v="21.264823880296699"/>
  </r>
  <r>
    <s v="Afghanistan"/>
    <n v="512"/>
    <x v="162"/>
    <x v="12"/>
    <m/>
    <m/>
    <n v="25.028204609336001"/>
    <n v="6.7594678790854603"/>
    <m/>
    <n v="0.18205705245326301"/>
    <n v="0.25731829230280201"/>
    <n v="25.2102616617893"/>
  </r>
  <r>
    <s v="Afghanistan"/>
    <n v="512"/>
    <x v="162"/>
    <x v="13"/>
    <m/>
    <m/>
    <n v="24.976975467469199"/>
    <n v="6.9044791707453497"/>
    <m/>
    <n v="-0.63094556956126202"/>
    <n v="-0.54394839000918405"/>
    <n v="24.346029897907901"/>
  </r>
  <r>
    <s v="Afghanistan"/>
    <n v="512"/>
    <x v="162"/>
    <x v="14"/>
    <m/>
    <m/>
    <n v="25.402449284905099"/>
    <n v="8.7002910496838908"/>
    <m/>
    <n v="-1.7187968084428999"/>
    <n v="-1.68504291386892"/>
    <n v="23.6836524764622"/>
  </r>
  <r>
    <s v="Afghanistan"/>
    <n v="512"/>
    <x v="162"/>
    <x v="15"/>
    <m/>
    <m/>
    <n v="25.9467418083646"/>
    <n v="9.1540828566464292"/>
    <m/>
    <n v="-1.3777003286854701"/>
    <n v="-1.3264922618744801"/>
    <n v="24.5690414796792"/>
  </r>
  <r>
    <s v="Afghanistan"/>
    <n v="512"/>
    <x v="162"/>
    <x v="16"/>
    <m/>
    <m/>
    <n v="28.028975116970301"/>
    <n v="8.4372660972378899"/>
    <m/>
    <n v="0.12725798449336101"/>
    <n v="0.19218505151316001"/>
    <n v="28.156233101463702"/>
  </r>
  <r>
    <s v="Afghanistan"/>
    <n v="512"/>
    <x v="162"/>
    <x v="17"/>
    <m/>
    <m/>
    <n v="27.731830470057002"/>
    <n v="7.9976601991652601"/>
    <m/>
    <n v="-0.67310590614261501"/>
    <n v="-0.60419914848068101"/>
    <n v="27.058724563914399"/>
  </r>
  <r>
    <s v="Afghanistan"/>
    <n v="512"/>
    <x v="162"/>
    <x v="18"/>
    <m/>
    <m/>
    <n v="28.935634814464201"/>
    <n v="7.3844129423332099"/>
    <m/>
    <n v="1.63419574024946"/>
    <n v="1.6935967990763501"/>
    <n v="30.5698305547137"/>
  </r>
  <r>
    <s v="Afghanistan"/>
    <n v="512"/>
    <x v="162"/>
    <x v="19"/>
    <m/>
    <m/>
    <n v="27.999019632937799"/>
    <n v="6.1304099028920698"/>
    <m/>
    <n v="-1.0580811178504601"/>
    <n v="-1.0187428657266999"/>
    <n v="26.940938515087399"/>
  </r>
  <r>
    <s v="Afghanistan"/>
    <n v="512"/>
    <x v="162"/>
    <x v="20"/>
    <m/>
    <m/>
    <n v="27.937020905075499"/>
    <n v="7.39749473019838"/>
    <m/>
    <n v="-2.24279939297291"/>
    <n v="-2.2058302862453099"/>
    <n v="25.694221512102601"/>
  </r>
  <r>
    <s v="The Bahamas"/>
    <n v="313"/>
    <x v="163"/>
    <x v="0"/>
    <m/>
    <m/>
    <n v="11.897956225149899"/>
    <n v="18.710029719360701"/>
    <m/>
    <n v="-0.51702186991726895"/>
    <n v="0.66804774863705796"/>
    <n v="11.3809343552327"/>
  </r>
  <r>
    <s v="The Bahamas"/>
    <n v="313"/>
    <x v="163"/>
    <x v="1"/>
    <m/>
    <m/>
    <n v="11.826062711806401"/>
    <n v="18.211669410277398"/>
    <m/>
    <n v="-0.30599015259027601"/>
    <n v="0.80992541326565404"/>
    <n v="11.5200725592161"/>
  </r>
  <r>
    <s v="The Bahamas"/>
    <n v="313"/>
    <x v="163"/>
    <x v="2"/>
    <m/>
    <m/>
    <n v="11.658694164383"/>
    <n v="18.8184902877708"/>
    <m/>
    <n v="-2.0036564402652299"/>
    <n v="-0.84423810594251403"/>
    <n v="9.6550377241177401"/>
  </r>
  <r>
    <s v="The Bahamas"/>
    <n v="313"/>
    <x v="163"/>
    <x v="3"/>
    <m/>
    <m/>
    <n v="12.379917831514399"/>
    <n v="20.853542001220902"/>
    <m/>
    <n v="-2.21651480175565"/>
    <n v="-1.0696657902990401"/>
    <n v="10.1634030297588"/>
  </r>
  <r>
    <s v="The Bahamas"/>
    <n v="313"/>
    <x v="163"/>
    <x v="4"/>
    <m/>
    <m/>
    <n v="12.3573944419644"/>
    <n v="21.399188363934499"/>
    <m/>
    <n v="-1.9274274028740199"/>
    <n v="-0.66914531622689799"/>
    <n v="10.4299670390904"/>
  </r>
  <r>
    <s v="The Bahamas"/>
    <n v="313"/>
    <x v="163"/>
    <x v="5"/>
    <m/>
    <m/>
    <n v="12.3408085427589"/>
    <n v="22.042568159898099"/>
    <m/>
    <n v="-1.1091585654482901"/>
    <n v="0.123503040844241"/>
    <n v="11.231649977310701"/>
  </r>
  <r>
    <s v="The Bahamas"/>
    <n v="313"/>
    <x v="163"/>
    <x v="6"/>
    <m/>
    <m/>
    <n v="13.0255719514634"/>
    <n v="22.7774450698404"/>
    <m/>
    <n v="-0.43142425193396899"/>
    <n v="0.715139005975718"/>
    <n v="12.594147699529399"/>
  </r>
  <r>
    <s v="The Bahamas"/>
    <n v="313"/>
    <x v="163"/>
    <x v="7"/>
    <m/>
    <m/>
    <n v="13.3397335398894"/>
    <n v="22.990841588111198"/>
    <m/>
    <n v="-0.75662446447673604"/>
    <n v="0.440982070787309"/>
    <n v="12.5831090754127"/>
  </r>
  <r>
    <s v="The Bahamas"/>
    <n v="313"/>
    <x v="163"/>
    <x v="8"/>
    <m/>
    <m/>
    <n v="14.4011044733105"/>
    <n v="25.455504978424099"/>
    <m/>
    <n v="-0.827968979363501"/>
    <n v="0.53175004260296799"/>
    <n v="13.573135493946999"/>
  </r>
  <r>
    <s v="The Bahamas"/>
    <n v="313"/>
    <x v="163"/>
    <x v="9"/>
    <m/>
    <m/>
    <n v="15.641527973227101"/>
    <n v="30.909271623841601"/>
    <m/>
    <n v="-2.45301534267649"/>
    <n v="-0.90799806663764004"/>
    <n v="13.1885126305506"/>
  </r>
  <r>
    <s v="The Bahamas"/>
    <n v="313"/>
    <x v="163"/>
    <x v="10"/>
    <m/>
    <m/>
    <n v="15.345090617362899"/>
    <n v="33.692271282365603"/>
    <m/>
    <n v="-2.5554878498358899"/>
    <n v="-0.78778591590954095"/>
    <n v="12.789602767527001"/>
  </r>
  <r>
    <s v="The Bahamas"/>
    <n v="313"/>
    <x v="163"/>
    <x v="11"/>
    <m/>
    <m/>
    <n v="17.093303956097198"/>
    <n v="35.3064215813529"/>
    <m/>
    <n v="-2.87195644225771"/>
    <n v="-0.77909113352392301"/>
    <n v="14.2213475138395"/>
  </r>
  <r>
    <s v="The Bahamas"/>
    <n v="313"/>
    <x v="163"/>
    <x v="12"/>
    <m/>
    <m/>
    <n v="16.4568958748531"/>
    <n v="36.449503817302698"/>
    <m/>
    <n v="-3.1541635194081601"/>
    <n v="-1.41822718164066"/>
    <n v="13.302732355444901"/>
  </r>
  <r>
    <s v="The Bahamas"/>
    <n v="313"/>
    <x v="163"/>
    <x v="13"/>
    <m/>
    <m/>
    <n v="17.111180988317798"/>
    <n v="44.6840375050026"/>
    <m/>
    <n v="-4.2199988565547999"/>
    <n v="-2.3330855868732501"/>
    <n v="12.891182131762999"/>
  </r>
  <r>
    <s v="The Bahamas"/>
    <n v="313"/>
    <x v="163"/>
    <x v="14"/>
    <m/>
    <m/>
    <n v="16.571583699037099"/>
    <n v="46.309048811350699"/>
    <m/>
    <n v="-3.56429654757738"/>
    <n v="-1.6636153963510401"/>
    <n v="13.0072871514597"/>
  </r>
  <r>
    <s v="The Bahamas"/>
    <n v="313"/>
    <x v="163"/>
    <x v="15"/>
    <m/>
    <m/>
    <n v="16.717011757186299"/>
    <n v="48.251433905774299"/>
    <m/>
    <n v="-2.4395909373791098"/>
    <n v="-0.47700704758380602"/>
    <n v="14.277420819807199"/>
  </r>
  <r>
    <s v="The Bahamas"/>
    <n v="313"/>
    <x v="163"/>
    <x v="16"/>
    <m/>
    <m/>
    <n v="18.600320197455101"/>
    <n v="50.570902056267997"/>
    <m/>
    <n v="-2.52484040158097"/>
    <n v="-0.23497790304020799"/>
    <n v="16.075479795874099"/>
  </r>
  <r>
    <s v="The Bahamas"/>
    <n v="313"/>
    <x v="163"/>
    <x v="17"/>
    <m/>
    <m/>
    <n v="21.888775617531198"/>
    <n v="53.804881995517697"/>
    <m/>
    <n v="-5.2214790407534197"/>
    <n v="-3.06378912918598"/>
    <n v="16.667296576777801"/>
  </r>
  <r>
    <s v="The Bahamas"/>
    <n v="313"/>
    <x v="163"/>
    <x v="18"/>
    <m/>
    <m/>
    <n v="19.140654940877699"/>
    <n v="60.5469395067691"/>
    <m/>
    <n v="-3.23176089361105"/>
    <n v="-0.78687937185499102"/>
    <n v="15.908894047266701"/>
  </r>
  <r>
    <s v="The Bahamas"/>
    <n v="313"/>
    <x v="163"/>
    <x v="19"/>
    <m/>
    <m/>
    <n v="20.0966559812829"/>
    <n v="59.798836255355297"/>
    <m/>
    <n v="-1.6660909346419099"/>
    <n v="0.82912424417368102"/>
    <n v="18.430565046640901"/>
  </r>
  <r>
    <s v="The Bahamas"/>
    <n v="313"/>
    <x v="163"/>
    <x v="20"/>
    <m/>
    <m/>
    <n v="29.2874489023467"/>
    <n v="85.627252081756197"/>
    <m/>
    <n v="-8.2241130456724694"/>
    <n v="-4.7149936916477397"/>
    <n v="21.0633358566742"/>
  </r>
  <r>
    <s v="The Bahamas"/>
    <n v="313"/>
    <x v="163"/>
    <x v="21"/>
    <m/>
    <m/>
    <n v="29.107815676006201"/>
    <n v="91.385594668525897"/>
    <m/>
    <n v="-12.112991629949599"/>
    <n v="-8.3154915456154903"/>
    <n v="16.9948240460566"/>
  </r>
  <r>
    <s v="The Bahamas"/>
    <n v="313"/>
    <x v="163"/>
    <x v="22"/>
    <m/>
    <m/>
    <n v="25.428067655725901"/>
    <n v="86.734537133224606"/>
    <m/>
    <n v="-6.3547149321187497"/>
    <n v="-2.5337702761586001"/>
    <n v="19.073352723607101"/>
  </r>
  <r>
    <s v="The Bahamas"/>
    <n v="313"/>
    <x v="163"/>
    <x v="23"/>
    <m/>
    <m/>
    <n v="22.7811599413354"/>
    <n v="84.111557048547198"/>
    <m/>
    <n v="-3.41661801890249"/>
    <n v="0.27097741294430699"/>
    <n v="19.364541922432899"/>
  </r>
  <r>
    <s v="The Bahamas"/>
    <n v="313"/>
    <x v="163"/>
    <x v="24"/>
    <m/>
    <m/>
    <n v="22.659536403348898"/>
    <n v="82.8092266023381"/>
    <m/>
    <n v="-3.0157796243183399"/>
    <n v="0.90952041414328999"/>
    <n v="19.6437567790306"/>
  </r>
  <r>
    <s v="The Bahamas"/>
    <n v="313"/>
    <x v="163"/>
    <x v="25"/>
    <m/>
    <m/>
    <n v="22.6322545827169"/>
    <n v="82.157322453908705"/>
    <m/>
    <n v="-2.6031111195502499"/>
    <n v="1.34142632950078"/>
    <n v="20.029143463166701"/>
  </r>
  <r>
    <s v="Central African Republic"/>
    <n v="626"/>
    <x v="164"/>
    <x v="0"/>
    <m/>
    <m/>
    <n v="17.163907888267399"/>
    <n v="94.679123741001604"/>
    <m/>
    <n v="-2.00845730487507"/>
    <n v="-0.13863276347711001"/>
    <n v="15.1554505833923"/>
  </r>
  <r>
    <s v="Central African Republic"/>
    <n v="626"/>
    <x v="164"/>
    <x v="1"/>
    <m/>
    <m/>
    <n v="14.146295376655999"/>
    <n v="103.114949365116"/>
    <m/>
    <n v="-0.88080690892682301"/>
    <n v="0.54828541773801098"/>
    <n v="13.265488467729201"/>
  </r>
  <r>
    <s v="Central African Republic"/>
    <n v="626"/>
    <x v="164"/>
    <x v="2"/>
    <m/>
    <m/>
    <n v="16.635746366897202"/>
    <n v="98.518256018085395"/>
    <m/>
    <n v="-1.1629997025096199"/>
    <n v="0.38425647016161202"/>
    <n v="15.4727466643876"/>
  </r>
  <r>
    <s v="Central African Republic"/>
    <n v="626"/>
    <x v="164"/>
    <x v="3"/>
    <m/>
    <m/>
    <n v="12.2783258694705"/>
    <n v="95.886290375751003"/>
    <m/>
    <n v="-3.0472203259878299"/>
    <n v="-2.0028672767041602"/>
    <n v="9.2311055434827001"/>
  </r>
  <r>
    <s v="Central African Republic"/>
    <n v="626"/>
    <x v="164"/>
    <x v="4"/>
    <m/>
    <m/>
    <n v="13.056690920730899"/>
    <n v="99.723518468341894"/>
    <m/>
    <n v="-1.7189104487806799"/>
    <n v="-0.93370449223448304"/>
    <n v="11.3377804719502"/>
  </r>
  <r>
    <s v="Central African Republic"/>
    <n v="626"/>
    <x v="164"/>
    <x v="5"/>
    <m/>
    <m/>
    <n v="16.156105195034701"/>
    <n v="102.96240651907399"/>
    <m/>
    <n v="-4.3432114731229898"/>
    <n v="-3.45964609098225"/>
    <n v="11.812893721911699"/>
  </r>
  <r>
    <s v="Central African Republic"/>
    <n v="626"/>
    <x v="164"/>
    <x v="6"/>
    <m/>
    <m/>
    <n v="13.369922889588"/>
    <n v="46.749964238847198"/>
    <m/>
    <n v="8.5837246370573794"/>
    <n v="9.4858697296418892"/>
    <n v="21.953647526645401"/>
  </r>
  <r>
    <s v="Central African Republic"/>
    <n v="626"/>
    <x v="164"/>
    <x v="7"/>
    <m/>
    <m/>
    <n v="12.871902110355901"/>
    <n v="47.850796417459001"/>
    <m/>
    <n v="1.04355648509118"/>
    <n v="2.51343809558918"/>
    <n v="13.915458595446999"/>
  </r>
  <r>
    <s v="Central African Republic"/>
    <n v="626"/>
    <x v="164"/>
    <x v="8"/>
    <m/>
    <m/>
    <n v="16.0266794534271"/>
    <n v="35.765994440154799"/>
    <m/>
    <n v="-1.2308626283336801"/>
    <n v="0.84677804566731796"/>
    <n v="14.7958168250934"/>
  </r>
  <r>
    <s v="Central African Republic"/>
    <n v="626"/>
    <x v="164"/>
    <x v="9"/>
    <m/>
    <m/>
    <n v="16.008512022898401"/>
    <n v="20.300304299835702"/>
    <m/>
    <n v="-0.55329621114544703"/>
    <n v="0.96928713298560298"/>
    <n v="15.4552158117529"/>
  </r>
  <r>
    <s v="Central African Republic"/>
    <n v="626"/>
    <x v="164"/>
    <x v="10"/>
    <m/>
    <m/>
    <n v="17.259408832581901"/>
    <n v="19.883381103996101"/>
    <m/>
    <n v="-1.3470291422402201"/>
    <n v="-0.38624991644095702"/>
    <n v="15.9123796903417"/>
  </r>
  <r>
    <s v="Central African Republic"/>
    <n v="626"/>
    <x v="164"/>
    <x v="11"/>
    <m/>
    <m/>
    <n v="14.157965057924001"/>
    <n v="19.686290661714001"/>
    <m/>
    <n v="-2.1347534048479"/>
    <n v="-1.52818847785176"/>
    <n v="12.0232116530761"/>
  </r>
  <r>
    <s v="Central African Republic"/>
    <n v="626"/>
    <x v="164"/>
    <x v="12"/>
    <m/>
    <m/>
    <n v="14.497536257564599"/>
    <n v="31.532794771376501"/>
    <m/>
    <n v="0.35251152257114399"/>
    <n v="0.978892619449656"/>
    <n v="14.8500477801358"/>
  </r>
  <r>
    <s v="Central African Republic"/>
    <n v="626"/>
    <x v="164"/>
    <x v="13"/>
    <m/>
    <m/>
    <n v="13.3990170598147"/>
    <n v="51.789587524590502"/>
    <m/>
    <n v="-5.9350451603033401"/>
    <n v="-5.3410472449348703"/>
    <n v="7.4639718995113604"/>
  </r>
  <r>
    <s v="Central African Republic"/>
    <n v="626"/>
    <x v="164"/>
    <x v="14"/>
    <m/>
    <m/>
    <n v="18.0162693408306"/>
    <n v="62.239950923878801"/>
    <m/>
    <n v="-3.9349173658124199"/>
    <n v="-3.3422496256713998"/>
    <n v="14.081351975018199"/>
  </r>
  <r>
    <s v="Central African Republic"/>
    <n v="626"/>
    <x v="164"/>
    <x v="15"/>
    <m/>
    <m/>
    <n v="13.9638036854637"/>
    <n v="59.790414103328402"/>
    <m/>
    <n v="-0.58847458388740004"/>
    <n v="-4.9870727448084802E-2"/>
    <n v="13.3753291015763"/>
  </r>
  <r>
    <s v="Central African Republic"/>
    <n v="626"/>
    <x v="164"/>
    <x v="16"/>
    <m/>
    <m/>
    <n v="12.1187812498019"/>
    <n v="53.887300203911799"/>
    <m/>
    <n v="1.0534435600323999"/>
    <n v="1.60624229798304"/>
    <n v="13.172224809834301"/>
  </r>
  <r>
    <s v="Central African Republic"/>
    <n v="626"/>
    <x v="164"/>
    <x v="17"/>
    <m/>
    <m/>
    <n v="13.8659542478195"/>
    <n v="50.2747327313593"/>
    <m/>
    <n v="-1.0663258850510799"/>
    <n v="-0.747014104264481"/>
    <n v="12.7996283627685"/>
  </r>
  <r>
    <s v="Central African Republic"/>
    <n v="626"/>
    <x v="164"/>
    <x v="18"/>
    <m/>
    <m/>
    <n v="17.6089537104992"/>
    <n v="50.0409415746363"/>
    <m/>
    <n v="-0.97196066066778097"/>
    <n v="-0.57212813461977297"/>
    <n v="16.6369930498314"/>
  </r>
  <r>
    <s v="Central African Republic"/>
    <n v="626"/>
    <x v="164"/>
    <x v="19"/>
    <m/>
    <m/>
    <n v="16.916036143405901"/>
    <n v="47.157417630787798"/>
    <m/>
    <n v="1.42315601028894"/>
    <n v="1.7697620161852701"/>
    <n v="18.339192153694899"/>
  </r>
  <r>
    <s v="Central African Republic"/>
    <n v="626"/>
    <x v="164"/>
    <x v="20"/>
    <m/>
    <m/>
    <n v="25.1163683321459"/>
    <n v="43.431653892810701"/>
    <m/>
    <n v="-3.3615054202150199"/>
    <n v="-3.05258133913755"/>
    <n v="21.7548629119308"/>
  </r>
  <r>
    <s v="Central African Republic"/>
    <n v="626"/>
    <x v="164"/>
    <x v="21"/>
    <m/>
    <m/>
    <n v="19.689194080973301"/>
    <n v="47.622834133316097"/>
    <m/>
    <n v="-6.0227055453961302"/>
    <n v="-5.7456139428061999"/>
    <n v="13.6664885355772"/>
  </r>
  <r>
    <s v="Central African Republic"/>
    <n v="626"/>
    <x v="164"/>
    <x v="22"/>
    <m/>
    <m/>
    <n v="19.006974980253101"/>
    <n v="46.256819548014498"/>
    <m/>
    <n v="-2.4701992633578702"/>
    <n v="-1.92134337015945"/>
    <n v="16.5367757168952"/>
  </r>
  <r>
    <s v="Central African Republic"/>
    <n v="626"/>
    <x v="164"/>
    <x v="23"/>
    <m/>
    <m/>
    <n v="18.181749514421"/>
    <n v="44.725800137893202"/>
    <m/>
    <n v="-2.0262652070707001"/>
    <n v="-1.6129221514688299"/>
    <n v="16.155484307350299"/>
  </r>
  <r>
    <s v="Central African Republic"/>
    <n v="626"/>
    <x v="164"/>
    <x v="24"/>
    <m/>
    <m/>
    <n v="18.581561528520101"/>
    <n v="43.338357677610801"/>
    <m/>
    <n v="-1.78931281412426"/>
    <n v="-1.34474258722203"/>
    <n v="16.7922487143958"/>
  </r>
  <r>
    <s v="Central African Republic"/>
    <n v="626"/>
    <x v="164"/>
    <x v="25"/>
    <m/>
    <m/>
    <n v="18.803467568402102"/>
    <n v="42.1054060994243"/>
    <m/>
    <n v="-1.5999920058556301"/>
    <n v="-1.1364924629103099"/>
    <n v="17.203475562546402"/>
  </r>
  <r>
    <s v="Timor-Leste, Dem. Rep. of"/>
    <n v="537"/>
    <x v="165"/>
    <x v="1"/>
    <m/>
    <m/>
    <m/>
    <m/>
    <m/>
    <m/>
    <m/>
    <n v="98.900332247334802"/>
  </r>
  <r>
    <s v="Timor-Leste, Dem. Rep. of"/>
    <n v="537"/>
    <x v="165"/>
    <x v="2"/>
    <m/>
    <m/>
    <n v="93.544774845594205"/>
    <n v="0"/>
    <m/>
    <n v="-7.6385156087072801"/>
    <m/>
    <n v="85.906259236886896"/>
  </r>
  <r>
    <s v="Timor-Leste, Dem. Rep. of"/>
    <n v="537"/>
    <x v="165"/>
    <x v="3"/>
    <m/>
    <m/>
    <n v="80.119221019694294"/>
    <n v="0"/>
    <m/>
    <n v="-8.2383826921925998"/>
    <n v="-8.2383826921925998"/>
    <n v="71.880838327501706"/>
  </r>
  <r>
    <s v="Timor-Leste, Dem. Rep. of"/>
    <n v="537"/>
    <x v="165"/>
    <x v="4"/>
    <m/>
    <m/>
    <n v="74.153203242679993"/>
    <n v="0"/>
    <m/>
    <n v="-7.4790464306192597"/>
    <n v="-7.4790464306192597"/>
    <n v="66.674156812060701"/>
  </r>
  <r>
    <s v="Timor-Leste, Dem. Rep. of"/>
    <n v="537"/>
    <x v="165"/>
    <x v="5"/>
    <m/>
    <m/>
    <n v="58.334999610087799"/>
    <n v="0"/>
    <m/>
    <n v="-10.4966649357183"/>
    <n v="-10.4966649357183"/>
    <n v="47.838334674369499"/>
  </r>
  <r>
    <s v="Timor-Leste, Dem. Rep. of"/>
    <n v="537"/>
    <x v="165"/>
    <x v="6"/>
    <m/>
    <m/>
    <n v="59.841023389210299"/>
    <n v="0"/>
    <m/>
    <n v="41.032262327482002"/>
    <n v="41.032262327482002"/>
    <n v="100.873285716692"/>
  </r>
  <r>
    <s v="Timor-Leste, Dem. Rep. of"/>
    <n v="537"/>
    <x v="165"/>
    <x v="7"/>
    <m/>
    <m/>
    <n v="75.827241288006405"/>
    <n v="0"/>
    <m/>
    <n v="-29.932062261282699"/>
    <n v="-29.932062261282699"/>
    <n v="45.895179026723603"/>
  </r>
  <r>
    <s v="Timor-Leste, Dem. Rep. of"/>
    <n v="537"/>
    <x v="165"/>
    <x v="8"/>
    <m/>
    <m/>
    <n v="122.353110043768"/>
    <n v="0"/>
    <m/>
    <n v="-18.561786968874198"/>
    <n v="-18.561786968874198"/>
    <n v="103.791323074894"/>
  </r>
  <r>
    <s v="Timor-Leste, Dem. Rep. of"/>
    <n v="537"/>
    <x v="165"/>
    <x v="9"/>
    <m/>
    <m/>
    <n v="121.83497798148299"/>
    <n v="0"/>
    <m/>
    <n v="-17.169765245366701"/>
    <n v="-17.169765245366701"/>
    <n v="104.665212736117"/>
  </r>
  <r>
    <s v="Timor-Leste, Dem. Rep. of"/>
    <n v="537"/>
    <x v="165"/>
    <x v="10"/>
    <m/>
    <m/>
    <n v="121.287149876299"/>
    <n v="0"/>
    <m/>
    <n v="-19.7933202190444"/>
    <n v="-19.7933202190444"/>
    <n v="101.493829657254"/>
  </r>
  <r>
    <s v="Timor-Leste, Dem. Rep. of"/>
    <n v="537"/>
    <x v="165"/>
    <x v="11"/>
    <m/>
    <m/>
    <n v="133.27750388247699"/>
    <n v="0"/>
    <m/>
    <n v="-25.379987502479999"/>
    <n v="-25.379987502479999"/>
    <n v="107.897516379997"/>
  </r>
  <r>
    <s v="Timor-Leste, Dem. Rep. of"/>
    <n v="537"/>
    <x v="165"/>
    <x v="12"/>
    <m/>
    <m/>
    <n v="129.327265705282"/>
    <n v="1.86702742238898E-3"/>
    <m/>
    <n v="-38.689487850293602"/>
    <n v="-38.689487850293602"/>
    <n v="90.6377778549883"/>
  </r>
  <r>
    <s v="Timor-Leste, Dem. Rep. of"/>
    <n v="537"/>
    <x v="165"/>
    <x v="13"/>
    <m/>
    <m/>
    <n v="96.143398721737796"/>
    <n v="0.45570890321377999"/>
    <m/>
    <n v="-14.367408096972801"/>
    <n v="-14.367408096972801"/>
    <n v="81.775990624765001"/>
  </r>
  <r>
    <s v="Timor-Leste, Dem. Rep. of"/>
    <n v="537"/>
    <x v="165"/>
    <x v="14"/>
    <m/>
    <m/>
    <n v="110.988886140389"/>
    <n v="1.5245353258301499"/>
    <m/>
    <n v="-37.528317930184798"/>
    <n v="-37.528317930184798"/>
    <n v="73.4605682102043"/>
  </r>
  <r>
    <s v="Timor-Leste, Dem. Rep. of"/>
    <n v="537"/>
    <x v="165"/>
    <x v="15"/>
    <m/>
    <m/>
    <n v="97.8085395710726"/>
    <n v="2.94210005920351"/>
    <m/>
    <n v="-33.118878291371097"/>
    <n v="-33.118878291371097"/>
    <n v="64.689661279701497"/>
  </r>
  <r>
    <s v="Timor-Leste, Dem. Rep. of"/>
    <n v="537"/>
    <x v="165"/>
    <x v="16"/>
    <m/>
    <m/>
    <n v="111.494570435938"/>
    <n v="4.6763616333099103"/>
    <m/>
    <n v="-55.406121055038398"/>
    <n v="-55.406121055038398"/>
    <n v="56.088449380899199"/>
  </r>
  <r>
    <s v="Timor-Leste, Dem. Rep. of"/>
    <n v="537"/>
    <x v="165"/>
    <x v="17"/>
    <m/>
    <m/>
    <n v="85.611642646173493"/>
    <n v="6.5778630509847096"/>
    <m/>
    <n v="-33.132073986087498"/>
    <n v="-33.060893427910102"/>
    <n v="52.479568660085903"/>
  </r>
  <r>
    <s v="Timor-Leste, Dem. Rep. of"/>
    <n v="537"/>
    <x v="165"/>
    <x v="18"/>
    <m/>
    <m/>
    <n v="84.030556230202095"/>
    <n v="9.1476545234648903"/>
    <m/>
    <n v="-26.4311152588173"/>
    <n v="-26.299160503140001"/>
    <n v="57.599440971384801"/>
  </r>
  <r>
    <s v="Timor-Leste, Dem. Rep. of"/>
    <n v="537"/>
    <x v="165"/>
    <x v="19"/>
    <m/>
    <m/>
    <n v="68.148071227717907"/>
    <n v="9.375312510733"/>
    <m/>
    <n v="-25.247481050349499"/>
    <n v="-25.0809715937786"/>
    <n v="42.9005901773685"/>
  </r>
  <r>
    <s v="Timor-Leste, Dem. Rep. of"/>
    <n v="537"/>
    <x v="165"/>
    <x v="20"/>
    <m/>
    <m/>
    <n v="69.304158017571595"/>
    <n v="11.472516947336"/>
    <m/>
    <n v="-21.4868512159067"/>
    <n v="-21.3974789839937"/>
    <n v="47.817306801664898"/>
  </r>
  <r>
    <s v="Timor-Leste, Dem. Rep. of"/>
    <n v="537"/>
    <x v="165"/>
    <x v="21"/>
    <m/>
    <m/>
    <n v="69.226641660283903"/>
    <n v="9.8551240151600901"/>
    <m/>
    <n v="-29.514946501175199"/>
    <n v="-29.309342295185601"/>
    <n v="39.711695159108601"/>
  </r>
  <r>
    <s v="Timor-Leste, Dem. Rep. of"/>
    <n v="537"/>
    <x v="165"/>
    <x v="22"/>
    <m/>
    <m/>
    <n v="90.580977798922603"/>
    <n v="14.0742251754906"/>
    <m/>
    <n v="-39.576011521527299"/>
    <n v="-39.308368917066403"/>
    <n v="51.004966277395297"/>
  </r>
  <r>
    <s v="Timor-Leste, Dem. Rep. of"/>
    <n v="537"/>
    <x v="165"/>
    <x v="23"/>
    <m/>
    <m/>
    <n v="101.00178627475999"/>
    <n v="15.600384339155999"/>
    <m/>
    <n v="-51.383245715343797"/>
    <n v="-51.085664874274798"/>
    <n v="49.618540559415997"/>
  </r>
  <r>
    <s v="Timor-Leste, Dem. Rep. of"/>
    <n v="537"/>
    <x v="165"/>
    <x v="24"/>
    <m/>
    <m/>
    <n v="95.284771176979703"/>
    <n v="17.296261881274599"/>
    <m/>
    <n v="-47.426793980421003"/>
    <n v="-47.100256995460903"/>
    <n v="47.8579771965587"/>
  </r>
  <r>
    <s v="Timor-Leste, Dem. Rep. of"/>
    <n v="537"/>
    <x v="165"/>
    <x v="25"/>
    <m/>
    <m/>
    <n v="85.821169607420103"/>
    <n v="18.272176017554699"/>
    <m/>
    <n v="-40.273097891276599"/>
    <n v="-39.923400927133599"/>
    <n v="45.548071716143397"/>
  </r>
  <r>
    <s v="Belize"/>
    <n v="339"/>
    <x v="166"/>
    <x v="0"/>
    <m/>
    <m/>
    <n v="31.679242637839"/>
    <m/>
    <m/>
    <n v="-9.1405591737419503"/>
    <n v="-6.7387851878260099"/>
    <n v="22.538683464097101"/>
  </r>
  <r>
    <s v="Belize"/>
    <n v="339"/>
    <x v="166"/>
    <x v="1"/>
    <m/>
    <m/>
    <n v="34.770035978425"/>
    <m/>
    <m/>
    <n v="-9.7283268590183791"/>
    <n v="-6.6517669355006701"/>
    <n v="25.041709119406601"/>
  </r>
  <r>
    <s v="Belize"/>
    <n v="339"/>
    <x v="166"/>
    <x v="2"/>
    <m/>
    <m/>
    <n v="32.525808828116702"/>
    <n v="70.966970699460106"/>
    <m/>
    <n v="-7.2136850946425897"/>
    <n v="-3.7857922715517698"/>
    <n v="25.312123733474099"/>
  </r>
  <r>
    <s v="Belize"/>
    <n v="339"/>
    <x v="166"/>
    <x v="3"/>
    <m/>
    <m/>
    <n v="32.430773097700502"/>
    <n v="88.731948397795094"/>
    <m/>
    <n v="-11.1072934005301"/>
    <n v="-6.6420907445832604"/>
    <n v="21.323479697170399"/>
  </r>
  <r>
    <s v="Belize"/>
    <n v="339"/>
    <x v="166"/>
    <x v="4"/>
    <m/>
    <m/>
    <n v="28.7322349438037"/>
    <n v="93.556574785569495"/>
    <m/>
    <n v="-5.9864593001559099"/>
    <n v="-0.142674640488685"/>
    <n v="22.745775643647701"/>
  </r>
  <r>
    <s v="Belize"/>
    <n v="339"/>
    <x v="166"/>
    <x v="5"/>
    <m/>
    <m/>
    <n v="28.387366824859399"/>
    <n v="96.476792576709897"/>
    <m/>
    <n v="-4.9119353264876704"/>
    <n v="1.99109549400062"/>
    <n v="23.475431498371702"/>
  </r>
  <r>
    <s v="Belize"/>
    <n v="339"/>
    <x v="166"/>
    <x v="6"/>
    <m/>
    <m/>
    <n v="27.796513337413302"/>
    <n v="93.718869585981395"/>
    <m/>
    <n v="-2.9812203728839202"/>
    <n v="4.0457473141305602"/>
    <n v="24.815292964529402"/>
  </r>
  <r>
    <s v="Belize"/>
    <n v="339"/>
    <x v="166"/>
    <x v="7"/>
    <m/>
    <m/>
    <n v="29.330552491319501"/>
    <n v="88.3507983221252"/>
    <m/>
    <n v="-0.24892594184382999"/>
    <n v="4.0838194591786801"/>
    <n v="29.081626549475601"/>
  </r>
  <r>
    <s v="Belize"/>
    <n v="339"/>
    <x v="166"/>
    <x v="8"/>
    <m/>
    <m/>
    <n v="27.9879009207691"/>
    <n v="83.115443833171398"/>
    <m/>
    <n v="1.61089362443174"/>
    <n v="5.3970575791174298"/>
    <n v="29.598794545200899"/>
  </r>
  <r>
    <s v="Belize"/>
    <n v="339"/>
    <x v="166"/>
    <x v="9"/>
    <m/>
    <m/>
    <n v="29.629165761489901"/>
    <n v="89.129323492114906"/>
    <m/>
    <n v="-3.1488877744559298"/>
    <n v="0.72315314491328198"/>
    <n v="26.480277987034"/>
  </r>
  <r>
    <s v="Belize"/>
    <n v="339"/>
    <x v="166"/>
    <x v="10"/>
    <m/>
    <m/>
    <n v="29.3666121580275"/>
    <n v="86.213781495442007"/>
    <m/>
    <n v="-2.39851595918201"/>
    <n v="1.3241176669611201"/>
    <n v="26.968096198845501"/>
  </r>
  <r>
    <s v="Belize"/>
    <n v="339"/>
    <x v="166"/>
    <x v="11"/>
    <m/>
    <m/>
    <n v="29.3097580523721"/>
    <n v="82.671868132523997"/>
    <m/>
    <n v="-1.3183137339056801"/>
    <n v="2.1680352785186598"/>
    <n v="27.991444318466399"/>
  </r>
  <r>
    <s v="Belize"/>
    <n v="339"/>
    <x v="166"/>
    <x v="12"/>
    <m/>
    <m/>
    <n v="27.612237190181101"/>
    <n v="79.035211374166707"/>
    <m/>
    <n v="-0.28002222149199502"/>
    <n v="1.6444868813304001"/>
    <n v="27.3322149686892"/>
  </r>
  <r>
    <s v="Belize"/>
    <n v="339"/>
    <x v="166"/>
    <x v="13"/>
    <m/>
    <m/>
    <n v="30.630938541170401"/>
    <n v="80.714835294271097"/>
    <m/>
    <n v="-1.55470741070892"/>
    <n v="1.1023071317549"/>
    <n v="29.076231130461501"/>
  </r>
  <r>
    <s v="Belize"/>
    <n v="339"/>
    <x v="166"/>
    <x v="14"/>
    <m/>
    <m/>
    <n v="31.652900017674501"/>
    <n v="78.498218860445206"/>
    <m/>
    <n v="-2.1985994515842302"/>
    <n v="0.43062273419341202"/>
    <n v="29.4543005660902"/>
  </r>
  <r>
    <s v="Belize"/>
    <n v="339"/>
    <x v="166"/>
    <x v="15"/>
    <m/>
    <m/>
    <n v="35.340521277480697"/>
    <n v="82.238592114916599"/>
    <m/>
    <n v="-6.5035421721602997"/>
    <n v="-3.8174671035482"/>
    <n v="28.836979105320399"/>
  </r>
  <r>
    <s v="Belize"/>
    <n v="339"/>
    <x v="166"/>
    <x v="16"/>
    <m/>
    <m/>
    <n v="34.476146004973501"/>
    <n v="87.814226595384994"/>
    <m/>
    <n v="-5.57461384133103"/>
    <n v="-2.6676791856127502"/>
    <n v="28.9015321636425"/>
  </r>
  <r>
    <s v="Belize"/>
    <n v="339"/>
    <x v="166"/>
    <x v="17"/>
    <m/>
    <m/>
    <n v="33.984765929995802"/>
    <n v="95.946763972777802"/>
    <m/>
    <n v="-4.2755147271940901"/>
    <n v="-1.2265813815416"/>
    <n v="29.709251202801699"/>
  </r>
  <r>
    <s v="Belize"/>
    <n v="339"/>
    <x v="166"/>
    <x v="18"/>
    <m/>
    <m/>
    <n v="32.615896538855303"/>
    <n v="95.746321438568302"/>
    <m/>
    <n v="-1.65494516474355"/>
    <n v="1.5183370924867201"/>
    <n v="30.960951374111801"/>
  </r>
  <r>
    <s v="Belize"/>
    <n v="339"/>
    <x v="166"/>
    <x v="19"/>
    <m/>
    <m/>
    <n v="33.654012124108199"/>
    <n v="96.312232071557204"/>
    <m/>
    <n v="-3.5044026644758901"/>
    <n v="-0.33485157035958901"/>
    <n v="30.149609459632298"/>
  </r>
  <r>
    <s v="Belize"/>
    <n v="339"/>
    <x v="166"/>
    <x v="20"/>
    <m/>
    <m/>
    <n v="39.5348416206377"/>
    <n v="133.07789181297801"/>
    <m/>
    <n v="-9.0501557546733"/>
    <n v="-6.99454727228939"/>
    <n v="30.484685865964401"/>
  </r>
  <r>
    <s v="Belize"/>
    <n v="339"/>
    <x v="166"/>
    <x v="21"/>
    <m/>
    <m/>
    <n v="34.387109204822202"/>
    <n v="110.985475625104"/>
    <m/>
    <n v="-3.2476001422593299"/>
    <n v="-0.65029793410179504"/>
    <n v="31.139509062562901"/>
  </r>
  <r>
    <s v="Belize"/>
    <n v="339"/>
    <x v="166"/>
    <x v="22"/>
    <m/>
    <m/>
    <n v="33.297735448860102"/>
    <n v="101.88699660359001"/>
    <m/>
    <n v="-1.7260171667277799"/>
    <n v="0.94907182426507797"/>
    <n v="31.571718282132299"/>
  </r>
  <r>
    <s v="Belize"/>
    <n v="339"/>
    <x v="166"/>
    <x v="23"/>
    <m/>
    <m/>
    <n v="33.264760185151999"/>
    <n v="96.926374774588794"/>
    <m/>
    <n v="-1.90799308114734"/>
    <n v="0.68823345157358895"/>
    <n v="31.3567671040047"/>
  </r>
  <r>
    <s v="Belize"/>
    <n v="339"/>
    <x v="166"/>
    <x v="24"/>
    <m/>
    <m/>
    <n v="33.552957600772501"/>
    <n v="95.047773439288505"/>
    <m/>
    <n v="-2.0929406325225202"/>
    <n v="0.65798795993195502"/>
    <n v="31.460016968249899"/>
  </r>
  <r>
    <s v="Belize"/>
    <n v="339"/>
    <x v="166"/>
    <x v="25"/>
    <m/>
    <m/>
    <n v="33.497662441118003"/>
    <n v="93.414129048136004"/>
    <m/>
    <n v="-2.0571680163712598"/>
    <n v="0.62955398067792401"/>
    <n v="31.440494424746699"/>
  </r>
  <r>
    <s v="Guyana"/>
    <n v="336"/>
    <x v="167"/>
    <x v="0"/>
    <m/>
    <m/>
    <n v="22.878566641780001"/>
    <n v="97.230365673116395"/>
    <n v="81.879851170522997"/>
    <n v="-2.2732842152271502"/>
    <n v="2.1230803422858799"/>
    <n v="20.605282426552801"/>
  </r>
  <r>
    <s v="Guyana"/>
    <n v="336"/>
    <x v="167"/>
    <x v="1"/>
    <n v="-8.1206796857281098"/>
    <n v="-3.9765981863263402"/>
    <n v="24.0194302201044"/>
    <n v="104.646207814489"/>
    <n v="89.563410668541493"/>
    <n v="-3.70753166626222"/>
    <n v="0.43654983313955298"/>
    <n v="20.311898553842202"/>
  </r>
  <r>
    <s v="Guyana"/>
    <n v="336"/>
    <x v="167"/>
    <x v="2"/>
    <n v="-7.5542631696359797"/>
    <n v="-3.8943169100638402"/>
    <n v="23.1104030292658"/>
    <n v="105.078340571319"/>
    <n v="90.267455288430497"/>
    <n v="-2.41907474742926"/>
    <n v="1.2408715121428699"/>
    <n v="20.691328281836501"/>
  </r>
  <r>
    <s v="Guyana"/>
    <n v="336"/>
    <x v="167"/>
    <x v="3"/>
    <n v="-7.1852232864302197"/>
    <n v="-4.4951454230795296"/>
    <n v="23.500601680374"/>
    <n v="95.617110374453603"/>
    <n v="81.309651291735804"/>
    <n v="-4.8102274321392802"/>
    <n v="-2.1201495687885901"/>
    <n v="18.690374248234701"/>
  </r>
  <r>
    <s v="Guyana"/>
    <n v="336"/>
    <x v="167"/>
    <x v="4"/>
    <n v="-6.5071156102658403"/>
    <n v="-4.1549616822640099"/>
    <n v="23.661156505893601"/>
    <n v="91.770023391748595"/>
    <n v="81.503080387465801"/>
    <n v="-2.8797637676945498"/>
    <n v="-0.52760983969272102"/>
    <n v="20.781392738199099"/>
  </r>
  <r>
    <s v="Guyana"/>
    <n v="336"/>
    <x v="167"/>
    <x v="5"/>
    <n v="-10.114035429588601"/>
    <n v="-7.9882612597028597"/>
    <n v="28.373893408095999"/>
    <n v="90.740936372221697"/>
    <n v="79.441818151780197"/>
    <n v="-6.5397378280299803"/>
    <n v="-4.4139636581442501"/>
    <n v="21.834155580066"/>
  </r>
  <r>
    <s v="Guyana"/>
    <n v="336"/>
    <x v="167"/>
    <x v="6"/>
    <n v="-10.7735154378597"/>
    <n v="-8.9117071749800392"/>
    <n v="28.999280804806499"/>
    <n v="74.498237828440693"/>
    <n v="61.648246884332401"/>
    <n v="-6.1626043533664703"/>
    <n v="-4.3007960904867897"/>
    <n v="22.836676451440098"/>
  </r>
  <r>
    <s v="Guyana"/>
    <n v="336"/>
    <x v="167"/>
    <x v="7"/>
    <n v="-7.05901957315979"/>
    <n v="-5.6825203638749198"/>
    <n v="25.476746496413799"/>
    <n v="46.992650666244998"/>
    <n v="35.593510950019201"/>
    <n v="-3.3529637792154299"/>
    <n v="-1.9764645699305601"/>
    <n v="22.123782717198399"/>
  </r>
  <r>
    <s v="Guyana"/>
    <n v="336"/>
    <x v="167"/>
    <x v="8"/>
    <n v="-7.1740177144369701"/>
    <n v="-5.8829825467362804"/>
    <n v="24.139066390475701"/>
    <n v="47.597640078778397"/>
    <n v="36.435979624408297"/>
    <n v="-2.7752275205053998"/>
    <n v="-1.4841923528047001"/>
    <n v="21.363838869970301"/>
  </r>
  <r>
    <s v="Guyana"/>
    <n v="336"/>
    <x v="167"/>
    <x v="9"/>
    <n v="-5.2801745114151197"/>
    <n v="-4.0362218118086801"/>
    <n v="25.6076621512352"/>
    <n v="51.691457514411503"/>
    <n v="37.956166193108302"/>
    <n v="-2.7445929131931202"/>
    <n v="-1.5006402135866801"/>
    <n v="22.863069238042101"/>
  </r>
  <r>
    <s v="Guyana"/>
    <n v="336"/>
    <x v="167"/>
    <x v="10"/>
    <n v="-3.3627445405666898"/>
    <n v="-2.0236294208877101"/>
    <n v="24.1793643332547"/>
    <n v="52.520188586894797"/>
    <n v="38.731373950750303"/>
    <n v="-2.1362406505365801"/>
    <n v="-0.79712553085760196"/>
    <n v="22.0431236827182"/>
  </r>
  <r>
    <s v="Guyana"/>
    <n v="336"/>
    <x v="167"/>
    <x v="11"/>
    <n v="-5.1601078407264103"/>
    <n v="-3.9711031353020099"/>
    <n v="23.7186023004754"/>
    <n v="51.188826520964902"/>
    <n v="40.136299938930698"/>
    <n v="-2.3390818453675699"/>
    <n v="-1.15007713994316"/>
    <n v="21.379520455107901"/>
  </r>
  <r>
    <s v="Guyana"/>
    <n v="336"/>
    <x v="167"/>
    <x v="12"/>
    <n v="-4.1049354892310399"/>
    <n v="-3.3178434051090502"/>
    <n v="22.002433415339901"/>
    <n v="44.297233854979702"/>
    <n v="35.0227016536913"/>
    <n v="-3.2674713921060499"/>
    <n v="-2.4803793079840601"/>
    <n v="18.734962023233901"/>
  </r>
  <r>
    <s v="Guyana"/>
    <n v="336"/>
    <x v="167"/>
    <x v="13"/>
    <n v="-3.1177040919881298"/>
    <n v="-2.4043813080838201"/>
    <n v="21.576553387845699"/>
    <n v="41.054149292749202"/>
    <n v="32.768152454246099"/>
    <n v="-2.3295167658550202"/>
    <n v="-1.6161939819507001"/>
    <n v="19.247036621990699"/>
  </r>
  <r>
    <s v="Guyana"/>
    <n v="336"/>
    <x v="167"/>
    <x v="14"/>
    <n v="-3.3251897133203698"/>
    <n v="-2.5812670357026102"/>
    <n v="23.272769771508202"/>
    <n v="38.284193738156098"/>
    <n v="33.411550973621999"/>
    <n v="-4.0510830361449202"/>
    <n v="-3.3071603585271698"/>
    <n v="19.2216867353632"/>
  </r>
  <r>
    <s v="Guyana"/>
    <n v="336"/>
    <x v="167"/>
    <x v="15"/>
    <n v="1.35322312348649"/>
    <n v="2.0870480255922801"/>
    <n v="21.8825945337022"/>
    <n v="41.825357203403797"/>
    <n v="38.208952239052003"/>
    <n v="-0.891373135373564"/>
    <n v="-0.15754823326777601"/>
    <n v="20.991221398328701"/>
  </r>
  <r>
    <s v="Guyana"/>
    <n v="336"/>
    <x v="167"/>
    <x v="16"/>
    <n v="-0.70793745735561897"/>
    <n v="1.87554052735706E-2"/>
    <n v="25.311866091519999"/>
    <n v="43.844136553737599"/>
    <n v="39.981323577835703"/>
    <n v="-3.34175686648799"/>
    <n v="-2.6150640038587998"/>
    <n v="21.9701092250321"/>
  </r>
  <r>
    <s v="Guyana"/>
    <n v="336"/>
    <x v="167"/>
    <x v="17"/>
    <n v="-4.8170811231122599"/>
    <n v="-3.9984501988354202"/>
    <n v="26.4507678436144"/>
    <n v="42.893506535915897"/>
    <n v="39.535657645080299"/>
    <n v="-3.2819204194500902"/>
    <n v="-2.4632894951732598"/>
    <n v="23.168847424164301"/>
  </r>
  <r>
    <s v="Guyana"/>
    <n v="336"/>
    <x v="167"/>
    <x v="18"/>
    <n v="-4.4846112883216502"/>
    <n v="-3.6288063929490399"/>
    <n v="27.805380381551402"/>
    <n v="47.032909755175098"/>
    <n v="42.269163585876598"/>
    <n v="-2.7702183866594199"/>
    <n v="-1.91441349128681"/>
    <n v="25.035161994892"/>
  </r>
  <r>
    <s v="Guyana"/>
    <n v="336"/>
    <x v="167"/>
    <x v="19"/>
    <n v="-4.3487853966681298"/>
    <n v="-3.55982903294553"/>
    <n v="28.366166825063001"/>
    <n v="43.561931148403602"/>
    <n v="40.757053988093702"/>
    <n v="-2.7565950487868198"/>
    <n v="-1.96763868506422"/>
    <n v="25.609571776276201"/>
  </r>
  <r>
    <s v="Guyana"/>
    <n v="336"/>
    <x v="167"/>
    <x v="20"/>
    <n v="-5.9039742606679502"/>
    <n v="-5.2235863487267302"/>
    <n v="30.705706324161799"/>
    <n v="51.081917958759398"/>
    <n v="48.218695947993197"/>
    <n v="-7.9430556988905696"/>
    <n v="-7.2626677869493497"/>
    <n v="22.762650625271199"/>
  </r>
  <r>
    <s v="Guyana"/>
    <n v="336"/>
    <x v="167"/>
    <x v="21"/>
    <n v="-6.10811734444591"/>
    <n v="-5.5972829315983796"/>
    <n v="26.180220144271601"/>
    <n v="43.739733240895703"/>
    <n v="38.841063395135201"/>
    <n v="-7.3869766677654498"/>
    <n v="-6.8881972266417604"/>
    <n v="18.793243476506198"/>
  </r>
  <r>
    <s v="Guyana"/>
    <n v="336"/>
    <x v="167"/>
    <x v="22"/>
    <n v="-1.7666999353911601"/>
    <n v="-1.2888016807242599"/>
    <n v="16.515924549152299"/>
    <n v="25.263565218482899"/>
    <n v="23.263661177959001"/>
    <n v="0.12898232314064501"/>
    <n v="0.48062045991893299"/>
    <n v="16.644906872292999"/>
  </r>
  <r>
    <s v="Guyana"/>
    <n v="336"/>
    <x v="167"/>
    <x v="23"/>
    <n v="-3.50926740289413"/>
    <n v="-3.1354574407173299"/>
    <n v="15.5051924491682"/>
    <n v="20.943402650791398"/>
    <n v="19.111223378745599"/>
    <n v="3.3618028080097902E-2"/>
    <n v="0.31227832710769399"/>
    <n v="15.538810477248299"/>
  </r>
  <r>
    <s v="Guyana"/>
    <n v="336"/>
    <x v="167"/>
    <x v="24"/>
    <n v="-2.60151596526683"/>
    <n v="-2.24239367519526"/>
    <n v="17.535757282646799"/>
    <n v="21.328410677548799"/>
    <n v="19.286478702660698"/>
    <n v="-4.8617057686956199E-2"/>
    <n v="0.23442905923754501"/>
    <n v="17.487140224959902"/>
  </r>
  <r>
    <s v="Guyana"/>
    <n v="336"/>
    <x v="167"/>
    <x v="25"/>
    <n v="-2.3357551688929701"/>
    <n v="-1.9771271308734499"/>
    <n v="18.6938226297173"/>
    <n v="21.089630789095999"/>
    <n v="18.902614277630001"/>
    <n v="-4.8717535546633203E-2"/>
    <n v="0.24422143095983301"/>
    <n v="18.645105094170599"/>
  </r>
  <r>
    <s v="Equatorial Guinea"/>
    <n v="642"/>
    <x v="168"/>
    <x v="0"/>
    <m/>
    <m/>
    <n v="22.645321881235599"/>
    <n v="36.627469128777001"/>
    <m/>
    <n v="-2.6673152656174501"/>
    <n v="-2.2189953269049099"/>
    <n v="19.978006615618199"/>
  </r>
  <r>
    <s v="Equatorial Guinea"/>
    <n v="642"/>
    <x v="168"/>
    <x v="1"/>
    <m/>
    <m/>
    <n v="13.4764899251473"/>
    <n v="25.477074956079999"/>
    <n v="25.477074956079999"/>
    <n v="14.908926180038399"/>
    <n v="15.4860963075105"/>
    <n v="28.385416105185602"/>
  </r>
  <r>
    <s v="Equatorial Guinea"/>
    <n v="642"/>
    <x v="168"/>
    <x v="2"/>
    <m/>
    <m/>
    <n v="11.2545255602985"/>
    <n v="19.4467113191632"/>
    <n v="19.4467113191632"/>
    <n v="17.594126956313499"/>
    <n v="17.867104830310801"/>
    <n v="28.848652516611899"/>
  </r>
  <r>
    <s v="Equatorial Guinea"/>
    <n v="642"/>
    <x v="168"/>
    <x v="3"/>
    <m/>
    <m/>
    <n v="13.7816718548446"/>
    <n v="6.7131316765309901"/>
    <n v="6.7131316765309901"/>
    <n v="7.78322179229772"/>
    <n v="7.8067015942362996"/>
    <n v="21.564893647142299"/>
  </r>
  <r>
    <s v="Equatorial Guinea"/>
    <n v="642"/>
    <x v="168"/>
    <x v="4"/>
    <m/>
    <m/>
    <n v="10.763582491466201"/>
    <n v="4.5259437691644804"/>
    <n v="4.5259437691644804"/>
    <n v="13.874013253622801"/>
    <n v="13.9551697695188"/>
    <n v="24.637595745089001"/>
  </r>
  <r>
    <s v="Equatorial Guinea"/>
    <n v="642"/>
    <x v="168"/>
    <x v="5"/>
    <m/>
    <m/>
    <n v="14.1218287528554"/>
    <n v="2.8488714655734402"/>
    <n v="2.8488714655734402"/>
    <n v="18.546924956066199"/>
    <n v="18.597380991092699"/>
    <n v="32.668753708921599"/>
  </r>
  <r>
    <s v="Equatorial Guinea"/>
    <n v="642"/>
    <x v="168"/>
    <x v="6"/>
    <m/>
    <m/>
    <n v="18.0929386482665"/>
    <n v="1.2201328308808299"/>
    <n v="1.2201328308808299"/>
    <n v="21.794656423997399"/>
    <n v="21.816195456098502"/>
    <n v="39.8875950722638"/>
  </r>
  <r>
    <s v="Equatorial Guinea"/>
    <n v="642"/>
    <x v="168"/>
    <x v="7"/>
    <m/>
    <m/>
    <n v="19.6889434225067"/>
    <n v="0.75386535987231795"/>
    <n v="0.75386535987231795"/>
    <n v="17.159972615426302"/>
    <n v="17.1738915640477"/>
    <n v="36.848916037933002"/>
  </r>
  <r>
    <s v="Equatorial Guinea"/>
    <n v="642"/>
    <x v="168"/>
    <x v="8"/>
    <m/>
    <m/>
    <n v="19.892692388276199"/>
    <n v="0.48808586643143598"/>
    <n v="0.48808586643143598"/>
    <n v="14.6137422353664"/>
    <n v="14.642484538009301"/>
    <n v="34.506434623642598"/>
  </r>
  <r>
    <s v="Equatorial Guinea"/>
    <n v="642"/>
    <x v="168"/>
    <x v="9"/>
    <m/>
    <m/>
    <n v="39.847157218113701"/>
    <n v="4.3369923355158404"/>
    <n v="4.3369923355158404"/>
    <n v="-6.4746370413754697"/>
    <n v="-6.4262853056806302"/>
    <n v="33.372520176738199"/>
  </r>
  <r>
    <s v="Equatorial Guinea"/>
    <n v="642"/>
    <x v="168"/>
    <x v="10"/>
    <m/>
    <m/>
    <n v="31.178907158102401"/>
    <n v="7.8941110933530698"/>
    <n v="7.8941110933530698"/>
    <n v="-4.5330532476955403"/>
    <n v="-4.2908667958410298"/>
    <n v="26.645853910406899"/>
  </r>
  <r>
    <s v="Equatorial Guinea"/>
    <n v="642"/>
    <x v="168"/>
    <x v="11"/>
    <m/>
    <m/>
    <n v="27.4925276058637"/>
    <n v="7.1704248620746496"/>
    <n v="7.1704248620746496"/>
    <n v="0.83454896802352896"/>
    <n v="1.1103914912228701"/>
    <n v="28.327076573887201"/>
  </r>
  <r>
    <s v="Equatorial Guinea"/>
    <n v="642"/>
    <x v="168"/>
    <x v="12"/>
    <m/>
    <m/>
    <n v="35.199633682168702"/>
    <n v="7.0972396176319901"/>
    <n v="7.0972396176319901"/>
    <n v="-7.2387227482655803"/>
    <n v="-6.9601175310535099"/>
    <n v="27.960910933903101"/>
  </r>
  <r>
    <s v="Equatorial Guinea"/>
    <n v="642"/>
    <x v="168"/>
    <x v="13"/>
    <m/>
    <m/>
    <n v="29.273596765191801"/>
    <n v="6.2720553010549898"/>
    <n v="6.2720553010549898"/>
    <n v="-4.4032835720669699"/>
    <n v="-4.0551257307089399"/>
    <n v="24.8703131931249"/>
  </r>
  <r>
    <s v="Equatorial Guinea"/>
    <n v="642"/>
    <x v="168"/>
    <x v="14"/>
    <m/>
    <m/>
    <n v="31.597901830759401"/>
    <n v="12.5599332666227"/>
    <n v="12.5599332666227"/>
    <n v="-7.5409692351583502"/>
    <n v="-7.0755306118294001"/>
    <n v="24.056932595601001"/>
  </r>
  <r>
    <s v="Equatorial Guinea"/>
    <n v="642"/>
    <x v="168"/>
    <x v="15"/>
    <m/>
    <m/>
    <n v="41.570782638832398"/>
    <n v="31.656702956370399"/>
    <n v="11.691344978890699"/>
    <n v="-15.0970908517785"/>
    <n v="-14.7066184037878"/>
    <n v="26.473691787054001"/>
  </r>
  <r>
    <s v="Equatorial Guinea"/>
    <n v="642"/>
    <x v="168"/>
    <x v="16"/>
    <m/>
    <m/>
    <n v="27.818496649161698"/>
    <n v="41.139413823730699"/>
    <n v="25.790174822333"/>
    <n v="-10.9169377665139"/>
    <n v="-10.5069468097858"/>
    <n v="16.901558882647802"/>
  </r>
  <r>
    <s v="Equatorial Guinea"/>
    <n v="642"/>
    <x v="168"/>
    <x v="17"/>
    <m/>
    <m/>
    <n v="20.069603950067101"/>
    <n v="36.235134309411201"/>
    <n v="30.696717699545999"/>
    <n v="-2.5900375278292498"/>
    <n v="-2.1670770489387898"/>
    <n v="17.479566422237799"/>
  </r>
  <r>
    <s v="Equatorial Guinea"/>
    <n v="642"/>
    <x v="168"/>
    <x v="18"/>
    <m/>
    <m/>
    <n v="19.3534276864542"/>
    <n v="41.207373311336802"/>
    <n v="29.870323667400001"/>
    <n v="0.53069364592873403"/>
    <n v="1.1847454522124301"/>
    <n v="19.884121332383"/>
  </r>
  <r>
    <s v="Equatorial Guinea"/>
    <n v="642"/>
    <x v="168"/>
    <x v="19"/>
    <m/>
    <m/>
    <n v="16.721164538507001"/>
    <n v="42.988512392135199"/>
    <n v="31.6891283375436"/>
    <n v="1.8150649931717"/>
    <n v="2.67301964367498"/>
    <n v="18.5362295316787"/>
  </r>
  <r>
    <s v="Equatorial Guinea"/>
    <n v="642"/>
    <x v="168"/>
    <x v="20"/>
    <m/>
    <m/>
    <n v="15.9590691652479"/>
    <n v="48.7547982440311"/>
    <n v="37.900631174510401"/>
    <n v="-1.7484126172500001"/>
    <n v="-0.42710314976958202"/>
    <n v="14.2106565479979"/>
  </r>
  <r>
    <s v="Equatorial Guinea"/>
    <n v="642"/>
    <x v="168"/>
    <x v="21"/>
    <m/>
    <m/>
    <n v="12.560706213072001"/>
    <n v="39.931515629342101"/>
    <n v="28.4973575906596"/>
    <n v="1.6965051600571399"/>
    <n v="2.8954602183214702"/>
    <n v="14.2572113731292"/>
  </r>
  <r>
    <s v="Equatorial Guinea"/>
    <n v="642"/>
    <x v="168"/>
    <x v="22"/>
    <m/>
    <m/>
    <n v="12.8176857327409"/>
    <n v="27.8262459247542"/>
    <n v="18.334335639160201"/>
    <n v="3.53674846290797"/>
    <n v="4.7599925353940797"/>
    <n v="16.354434195648899"/>
  </r>
  <r>
    <s v="Equatorial Guinea"/>
    <n v="642"/>
    <x v="168"/>
    <x v="23"/>
    <m/>
    <m/>
    <n v="12.6709615475327"/>
    <n v="30.3933120166501"/>
    <n v="15.3166578346991"/>
    <n v="4.4262915877809403"/>
    <n v="5.5742314891285503"/>
    <n v="17.097253135313601"/>
  </r>
  <r>
    <s v="Equatorial Guinea"/>
    <n v="642"/>
    <x v="168"/>
    <x v="24"/>
    <m/>
    <m/>
    <n v="13.859008195520699"/>
    <n v="33.837621280929802"/>
    <n v="15.1498038885581"/>
    <n v="2.4197238259284699"/>
    <n v="3.7035092859242802"/>
    <n v="16.278732021449201"/>
  </r>
  <r>
    <s v="Equatorial Guinea"/>
    <n v="642"/>
    <x v="168"/>
    <x v="25"/>
    <m/>
    <m/>
    <n v="13.8582217360961"/>
    <n v="32.482185843167201"/>
    <n v="13.621425398550601"/>
    <n v="1.6852214306941999"/>
    <n v="2.9348530620786302"/>
    <n v="15.543443166790301"/>
  </r>
  <r>
    <s v="Antigua and Barbuda"/>
    <n v="311"/>
    <x v="169"/>
    <x v="0"/>
    <m/>
    <m/>
    <n v="22.9970454309545"/>
    <n v="105.13237316393599"/>
    <m/>
    <n v="-4.9096948005790599"/>
    <n v="2.4105065861124E-2"/>
    <n v="18.087350630375401"/>
  </r>
  <r>
    <s v="Antigua and Barbuda"/>
    <n v="311"/>
    <x v="169"/>
    <x v="1"/>
    <m/>
    <m/>
    <n v="26.5179576792993"/>
    <n v="117.95075076009"/>
    <m/>
    <n v="-9.4036007786871991"/>
    <n v="-5.9318648568242702"/>
    <n v="17.114356900612101"/>
  </r>
  <r>
    <s v="Antigua and Barbuda"/>
    <n v="311"/>
    <x v="169"/>
    <x v="2"/>
    <m/>
    <m/>
    <n v="29.037000501632701"/>
    <n v="126.300358503336"/>
    <m/>
    <n v="-9.7370240142439997"/>
    <n v="-5.8177022416568898"/>
    <n v="19.299976487388701"/>
  </r>
  <r>
    <s v="Antigua and Barbuda"/>
    <n v="311"/>
    <x v="169"/>
    <x v="3"/>
    <m/>
    <m/>
    <n v="26.8458079220167"/>
    <n v="125.075993513599"/>
    <m/>
    <n v="-8.1059296628018096"/>
    <n v="-3.2758471904475699"/>
    <n v="18.739878259214901"/>
  </r>
  <r>
    <s v="Antigua and Barbuda"/>
    <n v="311"/>
    <x v="169"/>
    <x v="4"/>
    <m/>
    <m/>
    <n v="24.471827992928699"/>
    <n v="120.12706917680499"/>
    <m/>
    <n v="-4.3536160385298404"/>
    <n v="-4.8271029730959598E-2"/>
    <n v="20.118211954398799"/>
  </r>
  <r>
    <s v="Antigua and Barbuda"/>
    <n v="311"/>
    <x v="169"/>
    <x v="5"/>
    <m/>
    <m/>
    <n v="24.087124615117901"/>
    <n v="92.614383107831699"/>
    <m/>
    <n v="-4.8019612727451602"/>
    <n v="-1.2939653567570499"/>
    <n v="19.285163342372702"/>
  </r>
  <r>
    <s v="Antigua and Barbuda"/>
    <n v="311"/>
    <x v="169"/>
    <x v="6"/>
    <m/>
    <m/>
    <n v="29.310540957353801"/>
    <n v="89.100896767733005"/>
    <m/>
    <n v="-7.4600683066900899"/>
    <n v="-3.7638492960549299"/>
    <n v="21.850472650663701"/>
  </r>
  <r>
    <s v="Antigua and Barbuda"/>
    <n v="311"/>
    <x v="169"/>
    <x v="7"/>
    <m/>
    <m/>
    <n v="26.987541493452099"/>
    <n v="77.784016047714303"/>
    <m/>
    <n v="-5.6410534262593401"/>
    <n v="-2.5113362926158498"/>
    <n v="21.346488067192801"/>
  </r>
  <r>
    <s v="Antigua and Barbuda"/>
    <n v="311"/>
    <x v="169"/>
    <x v="8"/>
    <m/>
    <m/>
    <n v="26.385894521533"/>
    <n v="75.989197693561593"/>
    <m/>
    <n v="-5.3612296876900798"/>
    <n v="-2.5945276999683702"/>
    <n v="21.024664833842898"/>
  </r>
  <r>
    <s v="Antigua and Barbuda"/>
    <n v="311"/>
    <x v="169"/>
    <x v="9"/>
    <m/>
    <m/>
    <n v="36.209097456105603"/>
    <n v="100.631984543736"/>
    <m/>
    <n v="-17.8358939391237"/>
    <n v="-10.7782107837224"/>
    <n v="18.373203516981899"/>
  </r>
  <r>
    <s v="Antigua and Barbuda"/>
    <n v="311"/>
    <x v="169"/>
    <x v="10"/>
    <m/>
    <m/>
    <n v="22.563421334330702"/>
    <n v="89.741995833675205"/>
    <m/>
    <n v="-0.27682840702310002"/>
    <n v="1.8060481551343199"/>
    <n v="22.286592927307598"/>
  </r>
  <r>
    <s v="Antigua and Barbuda"/>
    <n v="311"/>
    <x v="169"/>
    <x v="11"/>
    <m/>
    <m/>
    <n v="23.860732867734502"/>
    <n v="91.803007879411297"/>
    <m/>
    <n v="-3.4971472343269099"/>
    <n v="-1.43768409053401"/>
    <n v="20.363585633407599"/>
  </r>
  <r>
    <s v="Antigua and Barbuda"/>
    <n v="311"/>
    <x v="169"/>
    <x v="12"/>
    <m/>
    <m/>
    <n v="21.076785497108801"/>
    <n v="87.494089214647602"/>
    <m/>
    <n v="-1.10835702594971"/>
    <n v="1.1990665505232101"/>
    <n v="19.9684284711591"/>
  </r>
  <r>
    <s v="Antigua and Barbuda"/>
    <n v="311"/>
    <x v="169"/>
    <x v="13"/>
    <m/>
    <m/>
    <n v="23.2229134870277"/>
    <n v="95.791047826608803"/>
    <m/>
    <n v="-4.2960543940015601"/>
    <n v="-1.6779370980531301"/>
    <n v="18.926859093026199"/>
  </r>
  <r>
    <s v="Antigua and Barbuda"/>
    <n v="311"/>
    <x v="169"/>
    <x v="14"/>
    <m/>
    <m/>
    <n v="23.009869066828799"/>
    <n v="101.369131954802"/>
    <m/>
    <n v="-2.86990640790698"/>
    <n v="-0.179105630797497"/>
    <n v="20.139962658921799"/>
  </r>
  <r>
    <s v="Antigua and Barbuda"/>
    <n v="311"/>
    <x v="169"/>
    <x v="15"/>
    <m/>
    <m/>
    <n v="26.704124774296901"/>
    <n v="99.071287754228194"/>
    <m/>
    <n v="-2.5998675991142401"/>
    <n v="-8.6997186268934296E-2"/>
    <n v="24.104257175182699"/>
  </r>
  <r>
    <s v="Antigua and Barbuda"/>
    <n v="311"/>
    <x v="169"/>
    <x v="16"/>
    <m/>
    <m/>
    <n v="24.657828217090898"/>
    <n v="86.125893578979799"/>
    <m/>
    <n v="-0.145445707036199"/>
    <n v="2.39506377527792"/>
    <n v="24.512382510054699"/>
  </r>
  <r>
    <s v="Antigua and Barbuda"/>
    <n v="311"/>
    <x v="169"/>
    <x v="17"/>
    <m/>
    <m/>
    <n v="23.577385752671201"/>
    <n v="92.192732114119906"/>
    <m/>
    <n v="-2.8408490620781901"/>
    <n v="-0.13844911758398401"/>
    <n v="20.736536690592999"/>
  </r>
  <r>
    <s v="Antigua and Barbuda"/>
    <n v="311"/>
    <x v="169"/>
    <x v="18"/>
    <m/>
    <m/>
    <n v="22.284299755767901"/>
    <n v="87.699587349339296"/>
    <m/>
    <n v="-2.46922046198836"/>
    <n v="4.1266818802410503E-2"/>
    <n v="19.815079293779601"/>
  </r>
  <r>
    <s v="Antigua and Barbuda"/>
    <n v="311"/>
    <x v="169"/>
    <x v="19"/>
    <m/>
    <m/>
    <n v="22.618979090399002"/>
    <n v="81.250836610723198"/>
    <m/>
    <n v="-3.9829648933531598"/>
    <n v="-1.2275411350404899"/>
    <n v="18.6360141970458"/>
  </r>
  <r>
    <s v="Antigua and Barbuda"/>
    <n v="311"/>
    <x v="169"/>
    <x v="20"/>
    <m/>
    <m/>
    <n v="26.760989454237802"/>
    <n v="101.47695609497001"/>
    <m/>
    <n v="-6.3622253406959297"/>
    <n v="-3.7972993961803101"/>
    <n v="20.398764113541901"/>
  </r>
  <r>
    <s v="Antigua and Barbuda"/>
    <n v="311"/>
    <x v="169"/>
    <x v="21"/>
    <m/>
    <m/>
    <n v="25.3819231331357"/>
    <n v="102.233736072672"/>
    <m/>
    <n v="-4.3111533401351396"/>
    <n v="-1.8127621181740501"/>
    <n v="21.070769793000601"/>
  </r>
  <r>
    <s v="Antigua and Barbuda"/>
    <n v="311"/>
    <x v="169"/>
    <x v="22"/>
    <m/>
    <m/>
    <n v="26.110619769520898"/>
    <n v="94.805390736557101"/>
    <m/>
    <n v="-3.8656782568966799"/>
    <n v="-1.35058978477768"/>
    <n v="22.244941512624202"/>
  </r>
  <r>
    <s v="Antigua and Barbuda"/>
    <n v="311"/>
    <x v="169"/>
    <x v="23"/>
    <m/>
    <m/>
    <n v="24.967257065280702"/>
    <n v="88.169251083326998"/>
    <m/>
    <n v="-1.8871090329799201"/>
    <n v="0.68184242594298805"/>
    <n v="23.080148032300801"/>
  </r>
  <r>
    <s v="Antigua and Barbuda"/>
    <n v="311"/>
    <x v="169"/>
    <x v="24"/>
    <m/>
    <m/>
    <n v="22.919353599948099"/>
    <n v="82.241471165876007"/>
    <m/>
    <n v="-0.45655125287190201"/>
    <n v="1.7421662329893799"/>
    <n v="22.462802347076199"/>
  </r>
  <r>
    <s v="Antigua and Barbuda"/>
    <n v="311"/>
    <x v="169"/>
    <x v="25"/>
    <m/>
    <m/>
    <n v="22.553357966820499"/>
    <n v="77.289125499626905"/>
    <m/>
    <n v="2.02046431339725E-3"/>
    <n v="2.54559042877354"/>
    <n v="22.555378431133899"/>
  </r>
  <r>
    <s v="Costa Rica"/>
    <n v="238"/>
    <x v="170"/>
    <x v="0"/>
    <n v="-3.7951340938363201"/>
    <n v="0.44545412513542998"/>
    <n v="16.8700701823409"/>
    <n v="38.850159815631997"/>
    <m/>
    <n v="-3.6837479237012198"/>
    <n v="0.52916625828916197"/>
    <n v="13.1863222586397"/>
  </r>
  <r>
    <s v="Costa Rica"/>
    <n v="238"/>
    <x v="170"/>
    <x v="1"/>
    <n v="-3.5099730472542201"/>
    <n v="1.0588030026720201"/>
    <n v="17.280035391390999"/>
    <n v="39.643885718699202"/>
    <m/>
    <n v="-3.47052369036088"/>
    <n v="1.08786470959621"/>
    <n v="13.8095117010302"/>
  </r>
  <r>
    <s v="Costa Rica"/>
    <n v="238"/>
    <x v="170"/>
    <x v="2"/>
    <n v="-4.90299629691651"/>
    <n v="6.7029806274551004E-2"/>
    <n v="18.55066462421"/>
    <n v="41.4378430464402"/>
    <m/>
    <n v="-4.9924257874718103"/>
    <n v="1.76182910239156E-3"/>
    <n v="13.5582388367382"/>
  </r>
  <r>
    <s v="Costa Rica"/>
    <n v="238"/>
    <x v="170"/>
    <x v="3"/>
    <n v="-3.3349987301253798"/>
    <n v="1.4859515720680001"/>
    <n v="17.567165662733899"/>
    <n v="40.565779186442398"/>
    <m/>
    <n v="-3.4321761920154601"/>
    <n v="1.41571195555324"/>
    <n v="14.1349894707184"/>
  </r>
  <r>
    <s v="Costa Rica"/>
    <n v="238"/>
    <x v="170"/>
    <x v="4"/>
    <n v="-3.2590885441205502"/>
    <n v="1.4725985344683701"/>
    <n v="17.006225986873499"/>
    <n v="41.001621236372003"/>
    <m/>
    <n v="-3.4152326369328101"/>
    <n v="1.3606309655202"/>
    <n v="13.5909933499407"/>
  </r>
  <r>
    <s v="Costa Rica"/>
    <n v="238"/>
    <x v="170"/>
    <x v="5"/>
    <n v="-2.44336269405018"/>
    <n v="2.2614936383355499"/>
    <n v="16.581311739201301"/>
    <n v="37.320804907387497"/>
    <m/>
    <n v="-2.78386488346769"/>
    <n v="2.0214156795637099"/>
    <n v="13.7974468557336"/>
  </r>
  <r>
    <s v="Costa Rica"/>
    <n v="238"/>
    <x v="170"/>
    <x v="6"/>
    <n v="-1.38061897552913"/>
    <n v="2.7535238487104601"/>
    <n v="15.536725602138199"/>
    <n v="33.0368324031922"/>
    <m/>
    <n v="-1.4291950149682"/>
    <n v="2.71795102344851"/>
    <n v="14.10753058717"/>
  </r>
  <r>
    <s v="Costa Rica"/>
    <n v="238"/>
    <x v="170"/>
    <x v="7"/>
    <n v="-8.7590069239419505E-2"/>
    <n v="3.26822956630143"/>
    <n v="14.8444488983402"/>
    <n v="26.975257174952201"/>
    <m/>
    <n v="0.30921704971958902"/>
    <n v="3.5798725440026602"/>
    <n v="15.1536659480598"/>
  </r>
  <r>
    <s v="Costa Rica"/>
    <n v="238"/>
    <x v="170"/>
    <x v="8"/>
    <n v="-0.73262010671914402"/>
    <n v="1.90119218449296"/>
    <n v="15.643164143863499"/>
    <n v="24.007129124611701"/>
    <m/>
    <n v="-0.28111534449159198"/>
    <n v="2.2807395910849801"/>
    <n v="15.3620487993719"/>
  </r>
  <r>
    <s v="Costa Rica"/>
    <n v="238"/>
    <x v="170"/>
    <x v="9"/>
    <n v="-3.1151243272429299"/>
    <n v="-0.92695652118345995"/>
    <n v="16.847659411672002"/>
    <n v="26.0256266868269"/>
    <m/>
    <n v="-3.4399322469330502"/>
    <n v="-1.2080545740055799"/>
    <n v="13.407727164738899"/>
  </r>
  <r>
    <s v="Costa Rica"/>
    <n v="238"/>
    <x v="170"/>
    <x v="10"/>
    <n v="-5.0653702829949703"/>
    <n v="-2.8013895426412598"/>
    <n v="18.2963986589012"/>
    <n v="28.089771999822901"/>
    <m/>
    <n v="-5.2104087321720796"/>
    <n v="-2.9282330855204801"/>
    <n v="13.0859899267292"/>
  </r>
  <r>
    <s v="Costa Rica"/>
    <n v="238"/>
    <x v="170"/>
    <x v="11"/>
    <n v="-4.0906433724975804"/>
    <n v="-1.79771794180167"/>
    <n v="17.3994726370194"/>
    <n v="29.513101458286702"/>
    <m/>
    <n v="-4.1293231228582403"/>
    <n v="-1.8312803630484"/>
    <n v="13.270149514161099"/>
  </r>
  <r>
    <s v="Costa Rica"/>
    <n v="238"/>
    <x v="170"/>
    <x v="12"/>
    <n v="-4.6152889751803396"/>
    <n v="-2.3642747025562101"/>
    <n v="17.588278548871301"/>
    <n v="33.741213516479299"/>
    <m/>
    <n v="-4.4603755494362698"/>
    <n v="-2.2288881429938301"/>
    <n v="13.127902999434999"/>
  </r>
  <r>
    <s v="Costa Rica"/>
    <n v="238"/>
    <x v="170"/>
    <x v="13"/>
    <n v="-5.3730807306309103"/>
    <n v="-2.7077153776023102"/>
    <n v="18.714742592499"/>
    <n v="35.076223708758597"/>
    <m/>
    <n v="-5.4415604318853097"/>
    <n v="-2.7663807147150599"/>
    <n v="13.273182160613599"/>
  </r>
  <r>
    <s v="Costa Rica"/>
    <n v="238"/>
    <x v="170"/>
    <x v="14"/>
    <n v="-5.6664668590547498"/>
    <n v="-2.9096767237894001"/>
    <n v="18.680780940083402"/>
    <n v="37.436458172870097"/>
    <m/>
    <n v="-5.7342849655330097"/>
    <n v="-2.9674247031374601"/>
    <n v="12.9464959745504"/>
  </r>
  <r>
    <s v="Costa Rica"/>
    <n v="238"/>
    <x v="170"/>
    <x v="15"/>
    <n v="-5.4359017858031802"/>
    <n v="-2.83359314237337"/>
    <n v="18.716130689528299"/>
    <n v="39.785706503092896"/>
    <m/>
    <n v="-5.4792646587345697"/>
    <n v="-2.87090283487735"/>
    <n v="13.236866030793699"/>
  </r>
  <r>
    <s v="Costa Rica"/>
    <n v="238"/>
    <x v="170"/>
    <x v="16"/>
    <n v="-5.2334782522756402"/>
    <n v="-2.45463777542574"/>
    <n v="18.791095722812699"/>
    <n v="44.055500842048502"/>
    <m/>
    <n v="-5.12930649160747"/>
    <n v="-2.36572516713075"/>
    <n v="13.6617892312052"/>
  </r>
  <r>
    <s v="Costa Rica"/>
    <n v="238"/>
    <x v="170"/>
    <x v="17"/>
    <n v="-6.1849847763509702"/>
    <n v="-3.0817441020823901"/>
    <n v="19.2493080702579"/>
    <n v="47.063975167870296"/>
    <m/>
    <n v="-5.97155482797874"/>
    <n v="-2.9020909653873801"/>
    <n v="13.2777532422791"/>
  </r>
  <r>
    <s v="Costa Rica"/>
    <n v="238"/>
    <x v="170"/>
    <x v="18"/>
    <n v="-5.9309094019802204"/>
    <n v="-2.41275883547311"/>
    <n v="18.9649723353821"/>
    <n v="51.839449292223101"/>
    <m/>
    <n v="-5.7300795158814903"/>
    <n v="-2.2485283921351602"/>
    <n v="13.234892819500599"/>
  </r>
  <r>
    <s v="Costa Rica"/>
    <n v="238"/>
    <x v="170"/>
    <x v="19"/>
    <n v="-6.7672676288499698"/>
    <n v="-2.65666464570335"/>
    <n v="21.734462667564198"/>
    <n v="56.425472631387102"/>
    <m/>
    <n v="-6.7322461491758396"/>
    <n v="-2.6282487459073498"/>
    <n v="15.0022165183883"/>
  </r>
  <r>
    <s v="Costa Rica"/>
    <n v="238"/>
    <x v="170"/>
    <x v="20"/>
    <n v="-7.2560780033584997"/>
    <n v="-2.7372102564384799"/>
    <n v="22.4077147888414"/>
    <n v="67.167296025095396"/>
    <m/>
    <n v="-8.4421271960120201"/>
    <n v="-3.7635544406747399"/>
    <n v="13.965587592829401"/>
  </r>
  <r>
    <s v="Costa Rica"/>
    <n v="238"/>
    <x v="170"/>
    <x v="21"/>
    <n v="-5.1220296639408103"/>
    <n v="-0.26102161480059999"/>
    <n v="20.996321371963301"/>
    <n v="68.3413346291712"/>
    <m/>
    <n v="-5.1433556407909897"/>
    <n v="-0.28016250623886202"/>
    <n v="15.852965731172301"/>
  </r>
  <r>
    <s v="Costa Rica"/>
    <n v="238"/>
    <x v="170"/>
    <x v="22"/>
    <n v="-4.5107024679038901"/>
    <n v="0.70519966925035604"/>
    <n v="19.525360360631701"/>
    <n v="69.445588708746698"/>
    <m/>
    <n v="-4.5197813772015598"/>
    <n v="0.69794328908707604"/>
    <n v="15.0055789834301"/>
  </r>
  <r>
    <s v="Costa Rica"/>
    <n v="238"/>
    <x v="170"/>
    <x v="23"/>
    <n v="-3.6536985802217901"/>
    <n v="1.34948188609966"/>
    <n v="18.721680839564701"/>
    <n v="69.093070398768802"/>
    <m/>
    <n v="-3.6603329160295002"/>
    <n v="1.34409505754073"/>
    <n v="15.0613479235352"/>
  </r>
  <r>
    <s v="Costa Rica"/>
    <n v="238"/>
    <x v="170"/>
    <x v="24"/>
    <n v="-2.8630277743060999"/>
    <n v="1.9177170178049401"/>
    <n v="18.084735984727001"/>
    <n v="68.092917360227403"/>
    <m/>
    <n v="-2.85987401221545"/>
    <n v="1.9177612320438699"/>
    <n v="15.2248619725115"/>
  </r>
  <r>
    <s v="Costa Rica"/>
    <n v="238"/>
    <x v="170"/>
    <x v="25"/>
    <n v="-2.3835583308478201"/>
    <n v="2.12004782002239"/>
    <n v="17.554580459756899"/>
    <n v="66.814405444698906"/>
    <m/>
    <n v="-2.3709033466767102"/>
    <n v="2.12887401037437"/>
    <n v="15.183677113080201"/>
  </r>
  <r>
    <s v="Comoros"/>
    <n v="632"/>
    <x v="171"/>
    <x v="0"/>
    <m/>
    <m/>
    <n v="9.7476468722255394"/>
    <n v="60.818169156691198"/>
    <m/>
    <n v="-1.1389089155390699"/>
    <n v="-0.60765519715195404"/>
    <n v="8.6087379566864595"/>
  </r>
  <r>
    <s v="Comoros"/>
    <n v="632"/>
    <x v="171"/>
    <x v="1"/>
    <m/>
    <m/>
    <n v="12.9944803049895"/>
    <n v="53.046257194608202"/>
    <m/>
    <n v="-2.12925487926741"/>
    <n v="-1.47201752519895"/>
    <n v="10.8652254257221"/>
  </r>
  <r>
    <s v="Comoros"/>
    <n v="632"/>
    <x v="171"/>
    <x v="2"/>
    <m/>
    <m/>
    <n v="14.261521009234301"/>
    <n v="48.238703776579896"/>
    <m/>
    <n v="-2.1463275539456199"/>
    <n v="-1.5457126985437"/>
    <n v="12.115193455288701"/>
  </r>
  <r>
    <s v="Comoros"/>
    <n v="632"/>
    <x v="171"/>
    <x v="3"/>
    <m/>
    <m/>
    <n v="12.7598858940003"/>
    <n v="44.497791121249101"/>
    <m/>
    <n v="-2.0453970989926402"/>
    <n v="-1.4438297923466401"/>
    <n v="10.7144887950076"/>
  </r>
  <r>
    <s v="Comoros"/>
    <n v="632"/>
    <x v="171"/>
    <x v="4"/>
    <m/>
    <m/>
    <n v="11.713494458678101"/>
    <n v="42.446460332332002"/>
    <m/>
    <n v="-0.97989974844918604"/>
    <n v="-0.459336088587666"/>
    <n v="10.7335947102289"/>
  </r>
  <r>
    <s v="Comoros"/>
    <n v="632"/>
    <x v="171"/>
    <x v="5"/>
    <m/>
    <m/>
    <n v="11.730868690123399"/>
    <n v="39.864599666024802"/>
    <m/>
    <n v="3.2357764675744603E-2"/>
    <n v="0.48788520784082201"/>
    <n v="11.763226454799099"/>
  </r>
  <r>
    <s v="Comoros"/>
    <n v="632"/>
    <x v="171"/>
    <x v="6"/>
    <m/>
    <m/>
    <n v="12.4546574484619"/>
    <n v="38.478976932329402"/>
    <m/>
    <n v="-1.5067939262135901"/>
    <n v="-1.08258693032637"/>
    <n v="10.9478635222483"/>
  </r>
  <r>
    <s v="Comoros"/>
    <n v="632"/>
    <x v="171"/>
    <x v="7"/>
    <m/>
    <m/>
    <n v="13.0637753876444"/>
    <n v="35.615571167923498"/>
    <m/>
    <n v="-1.1793596986514201"/>
    <n v="-0.89217756024467298"/>
    <n v="11.884415688993"/>
  </r>
  <r>
    <s v="Comoros"/>
    <n v="632"/>
    <x v="171"/>
    <x v="8"/>
    <m/>
    <m/>
    <n v="15.1289486130835"/>
    <n v="33.2170321174072"/>
    <m/>
    <n v="-1.4644563704883"/>
    <n v="-1.0486862038343101"/>
    <n v="13.6644922425952"/>
  </r>
  <r>
    <s v="Comoros"/>
    <n v="632"/>
    <x v="171"/>
    <x v="9"/>
    <m/>
    <m/>
    <n v="13.6619991481941"/>
    <n v="31.729574093374001"/>
    <m/>
    <n v="0.35963789413178099"/>
    <n v="0.69455457016521605"/>
    <n v="14.021637042325899"/>
  </r>
  <r>
    <s v="Comoros"/>
    <n v="632"/>
    <x v="171"/>
    <x v="10"/>
    <m/>
    <m/>
    <n v="13.267162107963101"/>
    <n v="30.458621703529101"/>
    <m/>
    <n v="4.2040394007044197"/>
    <n v="4.5115824355711203"/>
    <n v="17.471201508667502"/>
  </r>
  <r>
    <s v="Comoros"/>
    <n v="632"/>
    <x v="171"/>
    <x v="11"/>
    <m/>
    <m/>
    <n v="13.217160967483901"/>
    <n v="27.668202887281002"/>
    <m/>
    <n v="0.86122718701582002"/>
    <n v="1.1244134126135099"/>
    <n v="14.0783881544997"/>
  </r>
  <r>
    <s v="Comoros"/>
    <n v="632"/>
    <x v="171"/>
    <x v="12"/>
    <m/>
    <m/>
    <n v="14.8599319387178"/>
    <n v="25.0731598175486"/>
    <m/>
    <n v="1.9615783515674201"/>
    <n v="2.2128517787903901"/>
    <n v="16.8215102902852"/>
  </r>
  <r>
    <s v="Comoros"/>
    <n v="632"/>
    <x v="171"/>
    <x v="13"/>
    <m/>
    <m/>
    <n v="14.826640041384699"/>
    <n v="10.2771461627483"/>
    <m/>
    <n v="10.488541813969"/>
    <n v="10.599137628645099"/>
    <n v="25.3151818553537"/>
  </r>
  <r>
    <s v="Comoros"/>
    <n v="632"/>
    <x v="171"/>
    <x v="14"/>
    <m/>
    <m/>
    <n v="14.529148246157"/>
    <n v="11.8952200456529"/>
    <m/>
    <n v="-0.32936003846796202"/>
    <n v="-0.26753180353685901"/>
    <n v="14.199788207689"/>
  </r>
  <r>
    <s v="Comoros"/>
    <n v="632"/>
    <x v="171"/>
    <x v="15"/>
    <m/>
    <m/>
    <n v="19.058953951568899"/>
    <n v="14.4419365987067"/>
    <m/>
    <n v="2.5981863973129"/>
    <n v="2.6829126366562899"/>
    <n v="21.6571403488818"/>
  </r>
  <r>
    <s v="Comoros"/>
    <n v="632"/>
    <x v="171"/>
    <x v="16"/>
    <m/>
    <m/>
    <n v="18.905817488167301"/>
    <n v="16.275773908395902"/>
    <m/>
    <n v="-5.5202719738721404"/>
    <n v="-5.4329973877641997"/>
    <n v="13.385545514295099"/>
  </r>
  <r>
    <s v="Comoros"/>
    <n v="632"/>
    <x v="171"/>
    <x v="17"/>
    <m/>
    <m/>
    <n v="18.849427917948699"/>
    <n v="17.240717999200498"/>
    <m/>
    <n v="-9.7705488880709401E-2"/>
    <n v="-3.03229473782845E-2"/>
    <n v="18.751722429068"/>
  </r>
  <r>
    <s v="Comoros"/>
    <n v="632"/>
    <x v="171"/>
    <x v="18"/>
    <m/>
    <m/>
    <n v="19.167540033555799"/>
    <n v="16.938962567133"/>
    <m/>
    <n v="-1.3469504708150399"/>
    <n v="-1.25164394765013"/>
    <n v="17.8205895627408"/>
  </r>
  <r>
    <s v="Comoros"/>
    <n v="632"/>
    <x v="171"/>
    <x v="19"/>
    <m/>
    <m/>
    <n v="20.182241440680698"/>
    <n v="19.515889667603901"/>
    <m/>
    <n v="-4.3380404625502704"/>
    <n v="-4.1313326248890103"/>
    <n v="15.8442009781305"/>
  </r>
  <r>
    <s v="Comoros"/>
    <n v="632"/>
    <x v="171"/>
    <x v="20"/>
    <m/>
    <m/>
    <n v="18.760582758704999"/>
    <n v="22.286246529852601"/>
    <m/>
    <n v="-0.50981566532711498"/>
    <n v="-0.265502297184805"/>
    <n v="18.250767093377899"/>
  </r>
  <r>
    <s v="Comoros"/>
    <n v="632"/>
    <x v="171"/>
    <x v="21"/>
    <m/>
    <m/>
    <n v="19.3152661928325"/>
    <n v="25.218264439062999"/>
    <m/>
    <n v="-2.35001659274872"/>
    <n v="-2.1348994945172199"/>
    <n v="16.965249600083801"/>
  </r>
  <r>
    <s v="Comoros"/>
    <n v="632"/>
    <x v="171"/>
    <x v="22"/>
    <m/>
    <m/>
    <n v="21.9665178882424"/>
    <n v="30.393127273945101"/>
    <m/>
    <n v="-5.5610171691905803"/>
    <n v="-5.2145617404979401"/>
    <n v="16.405500719051801"/>
  </r>
  <r>
    <s v="Comoros"/>
    <n v="632"/>
    <x v="171"/>
    <x v="23"/>
    <m/>
    <m/>
    <n v="21.097616659375099"/>
    <n v="34.492811340916298"/>
    <m/>
    <n v="-5.2763111229147199"/>
    <n v="-4.8690283964704104"/>
    <n v="15.8213055364604"/>
  </r>
  <r>
    <s v="Comoros"/>
    <n v="632"/>
    <x v="171"/>
    <x v="24"/>
    <m/>
    <m/>
    <n v="19.4435210655774"/>
    <n v="36.514255353363303"/>
    <m/>
    <n v="-3.4508557391361898"/>
    <n v="-3.00320248039632"/>
    <n v="15.9926653264412"/>
  </r>
  <r>
    <s v="Comoros"/>
    <n v="632"/>
    <x v="171"/>
    <x v="25"/>
    <m/>
    <m/>
    <n v="19.250739250767499"/>
    <n v="37.031407784007797"/>
    <m/>
    <n v="-2.8908819161144801"/>
    <n v="-2.50317344686191"/>
    <n v="16.359857334653"/>
  </r>
  <r>
    <s v="Eritrea"/>
    <n v="643"/>
    <x v="172"/>
    <x v="0"/>
    <m/>
    <m/>
    <n v="95.823439182814695"/>
    <m/>
    <m/>
    <n v="-36.481853855570698"/>
    <n v="-33.156168423631598"/>
    <n v="59.341585327243997"/>
  </r>
  <r>
    <s v="Eritrea"/>
    <n v="643"/>
    <x v="172"/>
    <x v="1"/>
    <m/>
    <m/>
    <n v="89.220003797322207"/>
    <n v="238.52065158204999"/>
    <m/>
    <n v="-39.304706115616497"/>
    <n v="-35.263016546774402"/>
    <n v="49.915297681705702"/>
  </r>
  <r>
    <s v="Eritrea"/>
    <n v="643"/>
    <x v="172"/>
    <x v="2"/>
    <m/>
    <m/>
    <n v="80.834391336507693"/>
    <n v="243.39173690214699"/>
    <m/>
    <n v="-34.052375754641297"/>
    <n v="-29.5960245217133"/>
    <n v="46.782015581866503"/>
  </r>
  <r>
    <s v="Eritrea"/>
    <n v="643"/>
    <x v="172"/>
    <x v="3"/>
    <m/>
    <m/>
    <n v="86.586019886654299"/>
    <n v="263.93735925101601"/>
    <m/>
    <n v="-22.206741522067102"/>
    <n v="-18.119003959150799"/>
    <n v="64.379278364587293"/>
  </r>
  <r>
    <s v="Eritrea"/>
    <n v="643"/>
    <x v="172"/>
    <x v="4"/>
    <m/>
    <m/>
    <n v="70.862555165166995"/>
    <n v="193.475187712847"/>
    <m/>
    <n v="-21.460579875974801"/>
    <n v="-17.452558330785699"/>
    <n v="49.401975289192201"/>
  </r>
  <r>
    <s v="Eritrea"/>
    <n v="643"/>
    <x v="172"/>
    <x v="5"/>
    <m/>
    <m/>
    <n v="74.281727106305297"/>
    <n v="205.33213533452999"/>
    <m/>
    <n v="-28.682728992989301"/>
    <n v="-24.640526578573098"/>
    <n v="45.598998113316"/>
  </r>
  <r>
    <s v="Eritrea"/>
    <n v="643"/>
    <x v="172"/>
    <x v="6"/>
    <m/>
    <m/>
    <n v="53.180555165540902"/>
    <n v="199.04636424338901"/>
    <m/>
    <n v="-18.1877896688048"/>
    <n v="-14.016157958177301"/>
    <n v="34.992765496736098"/>
  </r>
  <r>
    <s v="Eritrea"/>
    <n v="643"/>
    <x v="172"/>
    <x v="7"/>
    <m/>
    <m/>
    <n v="51.608282001249798"/>
    <n v="201.27977221824699"/>
    <m/>
    <n v="-20.231867709887599"/>
    <n v="-16.1259642014513"/>
    <n v="31.376414291362199"/>
  </r>
  <r>
    <s v="Eritrea"/>
    <n v="643"/>
    <x v="172"/>
    <x v="8"/>
    <m/>
    <m/>
    <n v="63.021746179439504"/>
    <n v="259.66664782214002"/>
    <m/>
    <n v="-31.605243754581899"/>
    <n v="-26.050754948401298"/>
    <n v="31.416502424857601"/>
  </r>
  <r>
    <s v="Eritrea"/>
    <n v="643"/>
    <x v="172"/>
    <x v="9"/>
    <m/>
    <m/>
    <n v="43.825905219856999"/>
    <n v="206.895630296543"/>
    <m/>
    <n v="-21.045935034668101"/>
    <n v="-16.5050411508597"/>
    <n v="22.779970185188901"/>
  </r>
  <r>
    <s v="Eritrea"/>
    <n v="643"/>
    <x v="172"/>
    <x v="10"/>
    <m/>
    <m/>
    <n v="43.621503991276199"/>
    <n v="198.36473491072499"/>
    <m/>
    <n v="-17.693723465759401"/>
    <n v="-13.5069452646611"/>
    <n v="25.927780525516798"/>
  </r>
  <r>
    <s v="Eritrea"/>
    <n v="643"/>
    <x v="172"/>
    <x v="11"/>
    <m/>
    <m/>
    <n v="32.746112825965803"/>
    <n v="160.76395125638001"/>
    <m/>
    <n v="-5.99752507392959"/>
    <n v="-2.56068983546839"/>
    <n v="26.7485877520363"/>
  </r>
  <r>
    <s v="Eritrea"/>
    <n v="643"/>
    <x v="172"/>
    <x v="12"/>
    <m/>
    <m/>
    <n v="33.692975460080802"/>
    <n v="154.60573315095399"/>
    <m/>
    <n v="-5.5854630545541299"/>
    <n v="-2.3143341457752702"/>
    <n v="28.107512405526599"/>
  </r>
  <r>
    <s v="Eritrea"/>
    <n v="643"/>
    <x v="172"/>
    <x v="13"/>
    <m/>
    <m/>
    <n v="33.127920966767597"/>
    <n v="186.99133234047699"/>
    <m/>
    <n v="-8.0232733186203902"/>
    <n v="-6.0458746120912501"/>
    <n v="25.1046476481472"/>
  </r>
  <r>
    <s v="Eritrea"/>
    <n v="643"/>
    <x v="172"/>
    <x v="14"/>
    <m/>
    <m/>
    <n v="21.841118543972001"/>
    <n v="136.56223841538801"/>
    <m/>
    <n v="-0.36445207275938302"/>
    <n v="1.2315314626214"/>
    <n v="21.476666471212599"/>
  </r>
  <r>
    <s v="Eritrea"/>
    <n v="643"/>
    <x v="172"/>
    <x v="15"/>
    <m/>
    <m/>
    <n v="31.454606333334699"/>
    <n v="180.712139100531"/>
    <m/>
    <n v="-3.1393493488518698"/>
    <n v="-1.1522038020048899"/>
    <n v="28.3152569844829"/>
  </r>
  <r>
    <s v="Eritrea"/>
    <n v="643"/>
    <x v="172"/>
    <x v="16"/>
    <m/>
    <m/>
    <n v="31.157633606822099"/>
    <n v="167.51059840142699"/>
    <m/>
    <n v="-1.6572945007367399"/>
    <n v="0.50786289508802096"/>
    <n v="29.500339106085299"/>
  </r>
  <r>
    <s v="Eritrea"/>
    <n v="643"/>
    <x v="172"/>
    <x v="17"/>
    <m/>
    <m/>
    <n v="42.791646563272998"/>
    <n v="202.53608791484001"/>
    <m/>
    <n v="-6.03664856412309"/>
    <n v="-3.9261559828316899"/>
    <n v="36.7549979991499"/>
  </r>
  <r>
    <s v="Eritrea"/>
    <n v="643"/>
    <x v="172"/>
    <x v="18"/>
    <m/>
    <m/>
    <n v="27.369219277875398"/>
    <n v="185.60683301932099"/>
    <m/>
    <n v="4.2118345163155002"/>
    <n v="5.7040964441283499"/>
    <n v="31.5810537941909"/>
  </r>
  <r>
    <s v="Eritrea"/>
    <n v="643"/>
    <x v="172"/>
    <x v="19"/>
    <m/>
    <m/>
    <n v="33.359039931530397"/>
    <n v="187.08710311364399"/>
    <m/>
    <n v="0.61442699249098598"/>
    <n v="2.3758780566005"/>
    <n v="33.973466924021402"/>
  </r>
  <r>
    <s v="Eritrea"/>
    <n v="643"/>
    <x v="172"/>
    <x v="20"/>
    <m/>
    <m/>
    <n v="35.957692011851698"/>
    <n v="182.16588579109401"/>
    <m/>
    <n v="-4.4162863374581196"/>
    <n v="-2.80603086500845"/>
    <n v="31.541405674393602"/>
  </r>
  <r>
    <s v="Eritrea"/>
    <n v="643"/>
    <x v="172"/>
    <x v="21"/>
    <m/>
    <m/>
    <n v="36.462002250131"/>
    <n v="170.823976553954"/>
    <m/>
    <n v="-3.9785784435100502"/>
    <n v="-2.4928371271449299"/>
    <n v="32.483423806620898"/>
  </r>
  <r>
    <s v="Eritrea"/>
    <n v="643"/>
    <x v="172"/>
    <x v="22"/>
    <m/>
    <m/>
    <n v="35.2789662997777"/>
    <n v="151.8584102451"/>
    <m/>
    <n v="-1.0119426270948899"/>
    <n v="0.30725706339664699"/>
    <n v="34.267023672682797"/>
  </r>
  <r>
    <s v="Eritrea"/>
    <n v="643"/>
    <x v="172"/>
    <x v="23"/>
    <m/>
    <m/>
    <n v="34.807552580873001"/>
    <n v="140.123331072338"/>
    <m/>
    <n v="7.5870393730821994E-2"/>
    <n v="1.2321884303836801"/>
    <n v="34.883422974603903"/>
  </r>
  <r>
    <s v="Eritrea"/>
    <n v="643"/>
    <x v="172"/>
    <x v="24"/>
    <m/>
    <m/>
    <n v="34.285067895900298"/>
    <n v="131.15560133436301"/>
    <m/>
    <n v="0.75635095113565198"/>
    <n v="1.8016428105917"/>
    <n v="35.041418847035899"/>
  </r>
  <r>
    <s v="Eritrea"/>
    <n v="643"/>
    <x v="172"/>
    <x v="25"/>
    <m/>
    <m/>
    <n v="34.146084013319097"/>
    <n v="123.27698000880901"/>
    <m/>
    <n v="0.85355934207727402"/>
    <n v="1.8121004211579099"/>
    <n v="34.999643355396401"/>
  </r>
  <r>
    <s v="Dominica"/>
    <n v="321"/>
    <x v="173"/>
    <x v="0"/>
    <m/>
    <m/>
    <n v="38.906984356361697"/>
    <n v="69.553052021728107"/>
    <m/>
    <n v="-8.7488540760090903"/>
    <n v="-4.7526449688237902"/>
    <n v="30.158130280352701"/>
  </r>
  <r>
    <s v="Dominica"/>
    <n v="321"/>
    <x v="173"/>
    <x v="1"/>
    <m/>
    <m/>
    <n v="29.3149437587149"/>
    <n v="97.490291306366501"/>
    <m/>
    <n v="-6.4762421302744704"/>
    <n v="-2.46248495962675"/>
    <n v="22.8387016284405"/>
  </r>
  <r>
    <s v="Dominica"/>
    <n v="321"/>
    <x v="173"/>
    <x v="2"/>
    <m/>
    <m/>
    <n v="29.0457017394987"/>
    <n v="99.360355458017494"/>
    <m/>
    <n v="-4.1327556762969504"/>
    <n v="5.1464331328429501E-2"/>
    <n v="24.912946063201701"/>
  </r>
  <r>
    <s v="Dominica"/>
    <n v="321"/>
    <x v="173"/>
    <x v="3"/>
    <m/>
    <m/>
    <n v="31.154014527172698"/>
    <n v="98.220076665255604"/>
    <m/>
    <n v="0.87913497417520403"/>
    <n v="4.6801197187991201"/>
    <n v="32.0331495013479"/>
  </r>
  <r>
    <s v="Dominica"/>
    <n v="321"/>
    <x v="173"/>
    <x v="4"/>
    <m/>
    <m/>
    <n v="30.127926412117102"/>
    <n v="85.817750228447807"/>
    <m/>
    <n v="-0.67070748981680495"/>
    <n v="3.7549048676217001"/>
    <n v="29.457218922300299"/>
  </r>
  <r>
    <s v="Dominica"/>
    <n v="321"/>
    <x v="173"/>
    <x v="5"/>
    <m/>
    <m/>
    <n v="32.061925760706899"/>
    <n v="84.935068394786796"/>
    <m/>
    <n v="0.98091469084077798"/>
    <n v="5.3499990513362903"/>
    <n v="33.042840451547598"/>
  </r>
  <r>
    <s v="Dominica"/>
    <n v="321"/>
    <x v="173"/>
    <x v="6"/>
    <m/>
    <m/>
    <n v="30.875234450761599"/>
    <n v="80.446791347695907"/>
    <m/>
    <n v="3.0446126463614802"/>
    <n v="4.9322300501653498"/>
    <n v="33.919847097123103"/>
  </r>
  <r>
    <s v="Dominica"/>
    <n v="321"/>
    <x v="173"/>
    <x v="7"/>
    <m/>
    <m/>
    <n v="35.5520013275735"/>
    <n v="74.900174388168296"/>
    <m/>
    <n v="1.8767912028568099"/>
    <n v="3.8706523374750801"/>
    <n v="37.4287925304303"/>
  </r>
  <r>
    <s v="Dominica"/>
    <n v="321"/>
    <x v="173"/>
    <x v="8"/>
    <m/>
    <m/>
    <n v="35.911405715805401"/>
    <n v="66.527391987881501"/>
    <m/>
    <n v="0.72367358936750903"/>
    <n v="2.4899813590264799"/>
    <n v="36.635079305172901"/>
  </r>
  <r>
    <s v="Dominica"/>
    <n v="321"/>
    <x v="173"/>
    <x v="9"/>
    <m/>
    <m/>
    <n v="36.083146213402202"/>
    <n v="62.810458632850398"/>
    <m/>
    <n v="-0.310820913612539"/>
    <n v="1.0367757555902899"/>
    <n v="35.772325299789699"/>
  </r>
  <r>
    <s v="Dominica"/>
    <n v="321"/>
    <x v="173"/>
    <x v="10"/>
    <m/>
    <m/>
    <n v="39.714680840452097"/>
    <n v="67.315735571088894"/>
    <m/>
    <n v="-3.4073182782956999"/>
    <n v="-1.86157389168473"/>
    <n v="36.307362562156399"/>
  </r>
  <r>
    <s v="Dominica"/>
    <n v="321"/>
    <x v="173"/>
    <x v="11"/>
    <m/>
    <m/>
    <n v="34.688744054052101"/>
    <n v="68.635743576513406"/>
    <m/>
    <n v="-4.3357243670394796"/>
    <n v="-2.82637688003134"/>
    <n v="30.353019687012601"/>
  </r>
  <r>
    <s v="Dominica"/>
    <n v="321"/>
    <x v="173"/>
    <x v="12"/>
    <m/>
    <m/>
    <n v="36.629785338251303"/>
    <n v="74.031961834795297"/>
    <m/>
    <n v="-5.4825765950844803"/>
    <n v="-3.4568069275820599"/>
    <n v="31.1472087431668"/>
  </r>
  <r>
    <s v="Dominica"/>
    <n v="321"/>
    <x v="173"/>
    <x v="13"/>
    <m/>
    <m/>
    <n v="34.184759158614497"/>
    <n v="75.569192611119405"/>
    <m/>
    <n v="-2.94676664389773"/>
    <n v="-0.85840016404043695"/>
    <n v="31.237992514716801"/>
  </r>
  <r>
    <s v="Dominica"/>
    <n v="321"/>
    <x v="173"/>
    <x v="14"/>
    <m/>
    <m/>
    <n v="33.345471322126997"/>
    <n v="73.533987844800606"/>
    <m/>
    <n v="-5.6527843647698504"/>
    <n v="-4.03202672008881"/>
    <n v="27.6926869573572"/>
  </r>
  <r>
    <s v="Dominica"/>
    <n v="321"/>
    <x v="173"/>
    <x v="15"/>
    <m/>
    <m/>
    <n v="33.456203452078398"/>
    <n v="71.133162677584096"/>
    <m/>
    <n v="11.752853089404701"/>
    <n v="13.696819169994299"/>
    <n v="45.2090565414832"/>
  </r>
  <r>
    <s v="Dominica"/>
    <n v="321"/>
    <x v="173"/>
    <x v="16"/>
    <m/>
    <m/>
    <n v="45.755879315430597"/>
    <n v="72.906868440256602"/>
    <m/>
    <n v="11.0432196433178"/>
    <n v="12.600427522956799"/>
    <n v="56.799098958748402"/>
  </r>
  <r>
    <s v="Dominica"/>
    <n v="321"/>
    <x v="173"/>
    <x v="17"/>
    <m/>
    <m/>
    <n v="53.826324422411403"/>
    <n v="83.774259628119196"/>
    <m/>
    <n v="-3.25568271641438"/>
    <n v="-1.2169110758000401"/>
    <n v="50.570641705996998"/>
  </r>
  <r>
    <s v="Dominica"/>
    <n v="321"/>
    <x v="173"/>
    <x v="18"/>
    <m/>
    <m/>
    <n v="65.542695550725995"/>
    <n v="88.483237530023004"/>
    <m/>
    <n v="-19.3126554139121"/>
    <n v="-17.301623724736199"/>
    <n v="46.230040136813898"/>
  </r>
  <r>
    <s v="Dominica"/>
    <n v="321"/>
    <x v="173"/>
    <x v="19"/>
    <m/>
    <m/>
    <n v="43.743228218261997"/>
    <n v="88.741127236442694"/>
    <m/>
    <n v="-7.8303316614022798"/>
    <n v="-5.5920748915645797"/>
    <n v="35.9128965568597"/>
  </r>
  <r>
    <s v="Dominica"/>
    <n v="321"/>
    <x v="173"/>
    <x v="20"/>
    <m/>
    <m/>
    <n v="65.004801398279199"/>
    <n v="109.601906145051"/>
    <m/>
    <n v="-7.4712433453921703"/>
    <n v="-5.4060306857221203"/>
    <n v="57.533558052887003"/>
  </r>
  <r>
    <s v="Dominica"/>
    <n v="321"/>
    <x v="173"/>
    <x v="21"/>
    <m/>
    <m/>
    <n v="63.581163584491897"/>
    <n v="108.04502877005601"/>
    <m/>
    <n v="-9.5128172020669606"/>
    <n v="-7.31762349041656"/>
    <n v="54.068346382424899"/>
  </r>
  <r>
    <s v="Dominica"/>
    <n v="321"/>
    <x v="173"/>
    <x v="22"/>
    <m/>
    <m/>
    <n v="51.0283444578779"/>
    <n v="104.36747144261"/>
    <m/>
    <n v="-1.46392670552558"/>
    <n v="0.76156251205448899"/>
    <n v="49.564417752352298"/>
  </r>
  <r>
    <s v="Dominica"/>
    <n v="321"/>
    <x v="173"/>
    <x v="23"/>
    <m/>
    <m/>
    <n v="49.1705621966072"/>
    <n v="99.412859556161493"/>
    <m/>
    <n v="-2.1098106100795699"/>
    <n v="0.40272477122952599"/>
    <n v="47.060751586527701"/>
  </r>
  <r>
    <s v="Dominica"/>
    <n v="321"/>
    <x v="173"/>
    <x v="24"/>
    <m/>
    <m/>
    <n v="49.1421913494585"/>
    <n v="96.244279326927099"/>
    <m/>
    <n v="-3.8460689624259401"/>
    <n v="-1.1709939506095599"/>
    <n v="45.296122387032597"/>
  </r>
  <r>
    <s v="Dominica"/>
    <n v="321"/>
    <x v="173"/>
    <x v="25"/>
    <m/>
    <m/>
    <n v="46.915206314410497"/>
    <n v="93.400992318256101"/>
    <m/>
    <n v="-3.2753028441737002"/>
    <n v="-0.77975794185570102"/>
    <n v="43.639903470236803"/>
  </r>
  <r>
    <s v="El Salvador"/>
    <n v="253"/>
    <x v="174"/>
    <x v="0"/>
    <m/>
    <m/>
    <n v="20.9627930647444"/>
    <n v="29.551305684097599"/>
    <m/>
    <n v="-3.445502691388"/>
    <n v="-1.7210966898023099"/>
    <n v="17.517290373356399"/>
  </r>
  <r>
    <s v="El Salvador"/>
    <n v="253"/>
    <x v="174"/>
    <x v="1"/>
    <n v="-1.62209567441875"/>
    <n v="0"/>
    <n v="21.675332522446599"/>
    <n v="36.468860137849902"/>
    <m/>
    <n v="-4.94507094200595"/>
    <n v="-3.31649815309382"/>
    <n v="16.730261580440601"/>
  </r>
  <r>
    <s v="El Salvador"/>
    <n v="253"/>
    <x v="174"/>
    <x v="2"/>
    <n v="-1.9317790722993999"/>
    <n v="0"/>
    <n v="22.5092954155322"/>
    <n v="42.316167757132497"/>
    <m/>
    <n v="-5.5040234322507304"/>
    <n v="-3.5670658000759499"/>
    <n v="17.005271983281499"/>
  </r>
  <r>
    <s v="El Salvador"/>
    <n v="253"/>
    <x v="174"/>
    <x v="3"/>
    <n v="-2.03217123015623"/>
    <n v="0"/>
    <n v="22.347056002748801"/>
    <n v="45.961564185379402"/>
    <m/>
    <n v="-3.95080232694681"/>
    <n v="-1.9121267129348101"/>
    <n v="18.396253675802001"/>
  </r>
  <r>
    <s v="El Salvador"/>
    <n v="253"/>
    <x v="174"/>
    <x v="4"/>
    <n v="-2.49061901532865"/>
    <n v="-8.4438328107953001E-2"/>
    <n v="21.497222036492101"/>
    <n v="46.8130310768749"/>
    <m/>
    <n v="-2.7592589747095899"/>
    <n v="-0.32228551100806202"/>
    <n v="18.737963061782601"/>
  </r>
  <r>
    <s v="El Salvador"/>
    <n v="253"/>
    <x v="174"/>
    <x v="5"/>
    <n v="-3.3181109114118801"/>
    <n v="-0.76393697805183702"/>
    <n v="22.428924747979899"/>
    <n v="46.2865651303186"/>
    <m/>
    <n v="-3.4730822464314501"/>
    <n v="-0.90103187574330101"/>
    <n v="18.955842501548499"/>
  </r>
  <r>
    <s v="El Salvador"/>
    <n v="253"/>
    <x v="174"/>
    <x v="6"/>
    <n v="-3.74517269920532"/>
    <n v="-0.86277986524939099"/>
    <n v="23.4119322115499"/>
    <n v="46.923395706253302"/>
    <m/>
    <n v="-3.41604021934854"/>
    <n v="-0.57314503175470499"/>
    <n v="19.9958919922014"/>
  </r>
  <r>
    <s v="El Salvador"/>
    <n v="253"/>
    <x v="174"/>
    <x v="7"/>
    <n v="-2.61841181820339"/>
    <n v="0.401880481522363"/>
    <n v="22.8272773888568"/>
    <n v="46.263315679134799"/>
    <m/>
    <n v="-2.32421435910855"/>
    <n v="0.65807714258801198"/>
    <n v="20.503063029748301"/>
  </r>
  <r>
    <s v="El Salvador"/>
    <n v="253"/>
    <x v="174"/>
    <x v="8"/>
    <n v="-4.2284226570958996"/>
    <n v="-1.28984761832197"/>
    <n v="24.548297405262002"/>
    <n v="48.106214067116099"/>
    <m/>
    <n v="-3.8005151064724698"/>
    <n v="-0.91157706025447005"/>
    <n v="20.747782298789598"/>
  </r>
  <r>
    <s v="El Salvador"/>
    <n v="253"/>
    <x v="174"/>
    <x v="9"/>
    <n v="-6.1622288072919797"/>
    <n v="-3.2029685729464301"/>
    <n v="25.958703840068502"/>
    <n v="59.060770295185399"/>
    <m/>
    <n v="-6.6463293510542796"/>
    <n v="-3.6300153961673902"/>
    <n v="19.3123744890142"/>
  </r>
  <r>
    <s v="El Salvador"/>
    <n v="253"/>
    <x v="174"/>
    <x v="10"/>
    <n v="-4.5704265213536903"/>
    <n v="-1.8599918535162101"/>
    <n v="25.5898775428922"/>
    <n v="60.042316625603803"/>
    <m/>
    <n v="-4.9654413053992501"/>
    <n v="-2.2119605177592501"/>
    <n v="20.624436237493001"/>
  </r>
  <r>
    <s v="El Salvador"/>
    <n v="253"/>
    <x v="174"/>
    <x v="11"/>
    <n v="-4.4890168279704596"/>
    <n v="-1.93382802722523"/>
    <n v="25.275410545435001"/>
    <n v="59.165687234829001"/>
    <m/>
    <n v="-4.4700220113207703"/>
    <n v="-1.91675084324551"/>
    <n v="20.805388534114201"/>
  </r>
  <r>
    <s v="El Salvador"/>
    <n v="253"/>
    <x v="174"/>
    <x v="12"/>
    <n v="-3.9668094267961802"/>
    <n v="-1.4440696595885001"/>
    <n v="27.382718131147399"/>
    <n v="63.573191441168603"/>
    <m/>
    <n v="-3.80793123156199"/>
    <n v="-1.29967273574991"/>
    <n v="23.574786899585401"/>
  </r>
  <r>
    <s v="El Salvador"/>
    <n v="253"/>
    <x v="174"/>
    <x v="13"/>
    <n v="-4.5929020419594702"/>
    <n v="-1.8799845736620999"/>
    <n v="28.494524184041101"/>
    <n v="63.165767680469301"/>
    <m/>
    <n v="-4.4571947226100201"/>
    <n v="-1.7570854749296201"/>
    <n v="24.037329461431"/>
  </r>
  <r>
    <s v="El Salvador"/>
    <n v="253"/>
    <x v="174"/>
    <x v="14"/>
    <n v="-3.9796330617842601"/>
    <n v="-1.2817648768107699"/>
    <n v="27.608328152355099"/>
    <n v="65.295585121510697"/>
    <m/>
    <n v="-4.0174878128745304"/>
    <n v="-1.31591105073949"/>
    <n v="23.5908403394806"/>
  </r>
  <r>
    <s v="El Salvador"/>
    <n v="253"/>
    <x v="174"/>
    <x v="15"/>
    <n v="-3.6074644291557698"/>
    <n v="-0.88026662055115301"/>
    <n v="27.107583839169099"/>
    <n v="67.037931947982102"/>
    <m/>
    <n v="-3.6321416404277"/>
    <n v="-0.90245691908149495"/>
    <n v="23.475442198741401"/>
  </r>
  <r>
    <s v="El Salvador"/>
    <n v="253"/>
    <x v="174"/>
    <x v="16"/>
    <n v="-3.1262447265806701"/>
    <n v="-0.20845191120614701"/>
    <n v="27.461625901552399"/>
    <n v="68.766253243887206"/>
    <m/>
    <n v="-3.1041984734788999"/>
    <n v="-0.18874452666495301"/>
    <n v="24.3574274280735"/>
  </r>
  <r>
    <s v="El Salvador"/>
    <n v="253"/>
    <x v="174"/>
    <x v="17"/>
    <n v="-2.5182624042224799"/>
    <n v="0.68253817460927302"/>
    <n v="27.763469899342599"/>
    <n v="70.526345080514901"/>
    <m/>
    <n v="-2.5281844231052299"/>
    <n v="0.67376082849095797"/>
    <n v="25.235285476237401"/>
  </r>
  <r>
    <s v="El Salvador"/>
    <n v="253"/>
    <x v="174"/>
    <x v="18"/>
    <n v="-2.7048365733137798"/>
    <n v="0.899938242340104"/>
    <n v="27.262864133613899"/>
    <n v="70.353687034638995"/>
    <m/>
    <n v="-2.7059066054806"/>
    <n v="0.89900970347972797"/>
    <n v="24.556957528133299"/>
  </r>
  <r>
    <s v="El Salvador"/>
    <n v="253"/>
    <x v="174"/>
    <x v="19"/>
    <n v="-3.1343494811324102"/>
    <n v="0.559288978292797"/>
    <n v="27.1922228405491"/>
    <n v="71.289183400701802"/>
    <m/>
    <n v="-3.06848496742623"/>
    <n v="0.61624749594205597"/>
    <n v="24.123737873122799"/>
  </r>
  <r>
    <s v="El Salvador"/>
    <n v="253"/>
    <x v="174"/>
    <x v="20"/>
    <n v="-2.5890177435282702"/>
    <n v="1.38995344979575"/>
    <n v="32.715209599703996"/>
    <n v="89.163994625549407"/>
    <m/>
    <n v="-8.1901970649639093"/>
    <n v="-3.8013333123774502"/>
    <n v="24.5250125347401"/>
  </r>
  <r>
    <s v="El Salvador"/>
    <n v="253"/>
    <x v="174"/>
    <x v="21"/>
    <n v="-4.0013859409452204"/>
    <n v="0.50888217734647301"/>
    <n v="32.0501651894592"/>
    <n v="83.587069746270501"/>
    <m/>
    <n v="-5.6699081905441702"/>
    <n v="-1.0675692295559001"/>
    <n v="26.380256998915002"/>
  </r>
  <r>
    <s v="El Salvador"/>
    <n v="253"/>
    <x v="174"/>
    <x v="22"/>
    <n v="-5.28539890471981"/>
    <n v="-0.44621536933748002"/>
    <n v="31.992816487665099"/>
    <n v="82.561405259226802"/>
    <m/>
    <n v="-5.6211685713499397"/>
    <n v="-0.73020163473644895"/>
    <n v="26.371647916315201"/>
  </r>
  <r>
    <s v="El Salvador"/>
    <n v="253"/>
    <x v="174"/>
    <x v="23"/>
    <n v="-6.2623290190015197"/>
    <n v="-0.23791931276782699"/>
    <n v="32.933566800367302"/>
    <n v="85.240481915664503"/>
    <m/>
    <n v="-6.5292025897191701"/>
    <n v="-0.45524926751618799"/>
    <n v="26.4043642106482"/>
  </r>
  <r>
    <s v="El Salvador"/>
    <n v="253"/>
    <x v="174"/>
    <x v="24"/>
    <n v="-6.4842594546658496"/>
    <n v="-0.29985127327820599"/>
    <n v="33.091751261703301"/>
    <n v="88.729013339657101"/>
    <m/>
    <n v="-6.6949762384649896"/>
    <n v="-0.470730836522328"/>
    <n v="26.396775023238298"/>
  </r>
  <r>
    <s v="El Salvador"/>
    <n v="253"/>
    <x v="174"/>
    <x v="25"/>
    <n v="-8.0360557263921706"/>
    <n v="-0.282757198266954"/>
    <n v="34.703805132125197"/>
    <n v="93.864119973246005"/>
    <m/>
    <n v="-8.2495295953773606"/>
    <n v="-0.44801436584089199"/>
    <n v="26.4542755367479"/>
  </r>
  <r>
    <s v="Jordan"/>
    <n v="439"/>
    <x v="175"/>
    <x v="0"/>
    <n v="-1.5379625847189"/>
    <n v="3.2970365432862798"/>
    <n v="33.1199833099367"/>
    <n v="99.261200366766005"/>
    <n v="87.396832558802799"/>
    <n v="-3.9949730322060999"/>
    <n v="0.77921042150678099"/>
    <n v="29.125010277730599"/>
  </r>
  <r>
    <s v="Jordan"/>
    <n v="439"/>
    <x v="175"/>
    <x v="1"/>
    <n v="-1.47420953417463"/>
    <n v="2.4760441742104602"/>
    <n v="32.121163954482398"/>
    <n v="94.542652526727593"/>
    <n v="90.804479304394107"/>
    <n v="-2.7735325171817999"/>
    <n v="1.14293922411338"/>
    <n v="29.347631437300599"/>
  </r>
  <r>
    <s v="Jordan"/>
    <n v="439"/>
    <x v="175"/>
    <x v="2"/>
    <n v="-3.5759239785488699"/>
    <n v="-0.24533942271876"/>
    <n v="33.165713688058197"/>
    <n v="95.752925250870305"/>
    <n v="91.166876099564902"/>
    <n v="-4.4781421124511001"/>
    <n v="-1.1952560097426399"/>
    <n v="28.687571575607102"/>
  </r>
  <r>
    <s v="Jordan"/>
    <n v="439"/>
    <x v="175"/>
    <x v="3"/>
    <n v="-1.3935235168387301"/>
    <n v="1.92301971112478"/>
    <n v="36.215796961512403"/>
    <n v="89.305533648802296"/>
    <n v="87.811107398694901"/>
    <n v="-2.5317112778247699"/>
    <n v="0.80458861806135096"/>
    <n v="33.684085683687599"/>
  </r>
  <r>
    <s v="Jordan"/>
    <n v="439"/>
    <x v="175"/>
    <x v="4"/>
    <n v="-0.41454183496727198"/>
    <n v="2.1242592356216301"/>
    <n v="36.593541344771197"/>
    <n v="81.547702377014303"/>
    <n v="78.566001177361002"/>
    <n v="-1.08901551352374"/>
    <n v="1.43039435168158"/>
    <n v="35.504525831247399"/>
  </r>
  <r>
    <s v="Jordan"/>
    <n v="439"/>
    <x v="175"/>
    <x v="5"/>
    <n v="-6.1446001849836902"/>
    <n v="-3.42120201737437"/>
    <n v="37.704167455094201"/>
    <n v="73.813774800720097"/>
    <n v="73.476963477124897"/>
    <n v="-5.4213453325626402"/>
    <n v="-2.7406228752129"/>
    <n v="32.282822122531499"/>
  </r>
  <r>
    <s v="Jordan"/>
    <n v="439"/>
    <x v="175"/>
    <x v="6"/>
    <n v="-5.25836177747835"/>
    <n v="-2.45139285927196"/>
    <n v="35.259612516082598"/>
    <n v="67.449405040999395"/>
    <n v="60.200546119978704"/>
    <n v="-3.88640627030184"/>
    <n v="-1.17308025562906"/>
    <n v="31.3732062457807"/>
  </r>
  <r>
    <s v="Jordan"/>
    <n v="439"/>
    <x v="175"/>
    <x v="7"/>
    <n v="-6.5830824015066103"/>
    <n v="-3.6943699895498598"/>
    <n v="36.455593667977404"/>
    <n v="65.388031519001402"/>
    <n v="59.400858510647097"/>
    <n v="-5.1198092722322999"/>
    <n v="-2.3648144101824502"/>
    <n v="31.335784395745101"/>
  </r>
  <r>
    <s v="Jordan"/>
    <n v="439"/>
    <x v="175"/>
    <x v="8"/>
    <n v="-6.2534678209226797"/>
    <n v="-3.8825596609432398"/>
    <n v="33.964216160407801"/>
    <n v="54.240309921858398"/>
    <n v="52.691443099133799"/>
    <n v="-4.7972075118887796"/>
    <n v="-2.5624201722362998"/>
    <n v="29.167008648519001"/>
  </r>
  <r>
    <s v="Jordan"/>
    <n v="439"/>
    <x v="175"/>
    <x v="9"/>
    <n v="-11.1404848903715"/>
    <n v="-8.8574520573622593"/>
    <n v="34.535244475661798"/>
    <n v="57.964557306876998"/>
    <n v="55.765255423084298"/>
    <n v="-8.8421682718031303"/>
    <n v="-6.6828161247031996"/>
    <n v="25.693076203858698"/>
  </r>
  <r>
    <s v="Jordan"/>
    <n v="439"/>
    <x v="175"/>
    <x v="10"/>
    <n v="-6.59173062304209"/>
    <n v="-4.5095879025292698"/>
    <n v="32.021543484919299"/>
    <n v="59.437224635885997"/>
    <n v="57.464683862419598"/>
    <n v="-7.8142880753197597"/>
    <n v="-5.8138781104828299"/>
    <n v="24.207255409599501"/>
  </r>
  <r>
    <s v="Jordan"/>
    <n v="439"/>
    <x v="175"/>
    <x v="11"/>
    <n v="-7.3706390792960104"/>
    <n v="-5.3311640163419103"/>
    <n v="35.644699436410498"/>
    <n v="62.068805382212297"/>
    <n v="60.265316361213102"/>
    <n v="-9.8179352110369003"/>
    <n v="-7.8332893380402897"/>
    <n v="25.826764225373601"/>
  </r>
  <r>
    <s v="Jordan"/>
    <n v="439"/>
    <x v="175"/>
    <x v="12"/>
    <n v="-8.5064732732897106"/>
    <n v="-5.9548353924764603"/>
    <n v="36.832408299809401"/>
    <n v="70.520933326258302"/>
    <n v="69.051689853766206"/>
    <n v="-14.329025966278801"/>
    <n v="-11.7930226876985"/>
    <n v="22.503382333530599"/>
  </r>
  <r>
    <s v="Jordan"/>
    <n v="439"/>
    <x v="175"/>
    <x v="13"/>
    <n v="-11.1947192187433"/>
    <n v="-8.2126659369524404"/>
    <n v="33.603595245859701"/>
    <n v="75.5836537253454"/>
    <n v="72.228334840561502"/>
    <n v="-10.066918826769401"/>
    <n v="-7.1130282003746697"/>
    <n v="23.536676419090298"/>
  </r>
  <r>
    <s v="Jordan"/>
    <n v="439"/>
    <x v="175"/>
    <x v="14"/>
    <n v="-9.9186039618020505"/>
    <n v="-6.4018878452814896"/>
    <n v="35.578626209393903"/>
    <n v="75.013179313901105"/>
    <n v="72.344023213234706"/>
    <n v="-8.4754944943372106"/>
    <n v="-5.0177849015221199"/>
    <n v="27.103131715056701"/>
  </r>
  <r>
    <s v="Jordan"/>
    <n v="439"/>
    <x v="175"/>
    <x v="15"/>
    <n v="-4.0475409450218001"/>
    <n v="-0.744987855535579"/>
    <n v="32.690198629664899"/>
    <n v="78.423169480611605"/>
    <n v="75.808628909241193"/>
    <n v="-8.3892957600086397"/>
    <n v="-5.1496452929899199"/>
    <n v="24.300902869656198"/>
  </r>
  <r>
    <s v="Jordan"/>
    <n v="439"/>
    <x v="175"/>
    <x v="16"/>
    <n v="-3.2527009936586002"/>
    <n v="-0.31543489454858797"/>
    <n v="28.418462301209502"/>
    <n v="77.431711948592394"/>
    <n v="74.351960180619002"/>
    <n v="-3.65740637235572"/>
    <n v="-0.76760146339527102"/>
    <n v="24.7610559288538"/>
  </r>
  <r>
    <s v="Jordan"/>
    <n v="439"/>
    <x v="175"/>
    <x v="17"/>
    <n v="-2.4252153355224899"/>
    <n v="0.46632412314975402"/>
    <n v="28.836358075165499"/>
    <n v="76.022151059183699"/>
    <n v="73.610246297278906"/>
    <n v="-3.5840646212335399"/>
    <n v="-0.73304421307027301"/>
    <n v="25.252293453932001"/>
  </r>
  <r>
    <s v="Jordan"/>
    <n v="439"/>
    <x v="175"/>
    <x v="18"/>
    <n v="-2.18853920002854"/>
    <n v="1.08667735177884"/>
    <n v="30.378793339210201"/>
    <n v="75.061017098708305"/>
    <n v="73.947895636414501"/>
    <n v="-4.6598227584588301"/>
    <n v="-1.4138434555292501"/>
    <n v="25.7189705807514"/>
  </r>
  <r>
    <s v="Jordan"/>
    <n v="439"/>
    <x v="175"/>
    <x v="19"/>
    <n v="-3.6068575845233899"/>
    <n v="-3.8614161203126302E-2"/>
    <n v="30.310467049275001"/>
    <n v="78.015211400676705"/>
    <n v="77.286662514508905"/>
    <n v="-6.0131844638803598"/>
    <n v="-2.44604517787957"/>
    <n v="24.297282585394701"/>
  </r>
  <r>
    <s v="Jordan"/>
    <n v="439"/>
    <x v="175"/>
    <x v="20"/>
    <n v="-6.3618665896493196"/>
    <n v="-2.5036961117572698"/>
    <n v="31.2446302576836"/>
    <n v="87.977943112206404"/>
    <n v="87.880603097933999"/>
    <n v="-8.5897411213753507"/>
    <n v="-4.46775573620081"/>
    <n v="22.654889136308199"/>
  </r>
  <r>
    <s v="Jordan"/>
    <n v="439"/>
    <x v="175"/>
    <x v="21"/>
    <n v="-4.5825983537228501"/>
    <n v="-0.57628364407391697"/>
    <n v="33.218526425694499"/>
    <n v="91.803253598001305"/>
    <n v="91.709337226034094"/>
    <n v="-7.9413578453603701"/>
    <n v="-3.6046107692762099"/>
    <n v="25.277168580334099"/>
  </r>
  <r>
    <s v="Jordan"/>
    <n v="439"/>
    <x v="175"/>
    <x v="22"/>
    <n v="-3.8743147637253199"/>
    <n v="-0.45427827486082301"/>
    <n v="32.3188439775207"/>
    <n v="91.542960615799402"/>
    <n v="91.453746935178202"/>
    <n v="-6.4538739540541998"/>
    <n v="-2.75881436371552"/>
    <n v="25.864970023466501"/>
  </r>
  <r>
    <s v="Jordan"/>
    <n v="439"/>
    <x v="175"/>
    <x v="23"/>
    <n v="-3.7745622634962799"/>
    <n v="-0.28255186673729998"/>
    <n v="30.648081563553902"/>
    <n v="88.638911888014405"/>
    <n v="88.554499188977701"/>
    <n v="-4.9403391971325901"/>
    <n v="-1.1888810348454499"/>
    <n v="25.7077423664214"/>
  </r>
  <r>
    <s v="Jordan"/>
    <n v="439"/>
    <x v="175"/>
    <x v="24"/>
    <n v="-3.98355589971281"/>
    <n v="-0.404651932826743"/>
    <n v="29.5676655606647"/>
    <n v="84.225010841494793"/>
    <n v="84.145284110204997"/>
    <n v="-3.6993264018173502"/>
    <n v="0.115793090116096"/>
    <n v="25.868339158847299"/>
  </r>
  <r>
    <s v="Jordan"/>
    <n v="439"/>
    <x v="175"/>
    <x v="25"/>
    <n v="-4.1568736359532004"/>
    <n v="-0.59738988752119504"/>
    <n v="27.520236277269099"/>
    <n v="79.704478026722796"/>
    <n v="79.629177693960898"/>
    <n v="-1.7541999944211499"/>
    <n v="2.0123242461194102"/>
    <n v="25.766036282847999"/>
  </r>
  <r>
    <s v="Fiji"/>
    <n v="819"/>
    <x v="176"/>
    <x v="0"/>
    <m/>
    <m/>
    <n v="24.849085525475399"/>
    <n v="36.925584402284301"/>
    <n v="34.9504028380736"/>
    <n v="-1.3666927499149899"/>
    <n v="1.1119145223559801"/>
    <n v="23.482392775560399"/>
  </r>
  <r>
    <s v="Fiji"/>
    <n v="819"/>
    <x v="176"/>
    <x v="1"/>
    <m/>
    <m/>
    <n v="26.410229073257899"/>
    <n v="41.034813921011597"/>
    <n v="31.032578027764998"/>
    <n v="-4.4048445471456201"/>
    <n v="-1.95248870566279"/>
    <n v="22.005384526112302"/>
  </r>
  <r>
    <s v="Fiji"/>
    <n v="819"/>
    <x v="176"/>
    <x v="2"/>
    <m/>
    <m/>
    <n v="27.391540368080399"/>
    <n v="43.385067029073198"/>
    <n v="37.1197859516924"/>
    <n v="-3.58498611255144"/>
    <n v="-1.13737560048546"/>
    <n v="23.806554255528901"/>
  </r>
  <r>
    <s v="Fiji"/>
    <n v="819"/>
    <x v="176"/>
    <x v="3"/>
    <m/>
    <m/>
    <n v="25.821263255790701"/>
    <n v="44.853639532360397"/>
    <n v="41.5841786279953"/>
    <n v="-3.3391399591872402"/>
    <n v="-0.99489654236057301"/>
    <n v="22.482123296603501"/>
  </r>
  <r>
    <s v="Fiji"/>
    <n v="819"/>
    <x v="176"/>
    <x v="4"/>
    <m/>
    <m/>
    <n v="23.9624678791386"/>
    <n v="44.534060845583703"/>
    <n v="41.903381550797903"/>
    <n v="-0.95247991623820505"/>
    <n v="1.3736808880834199"/>
    <n v="23.0099879629004"/>
  </r>
  <r>
    <s v="Fiji"/>
    <n v="819"/>
    <x v="176"/>
    <x v="5"/>
    <m/>
    <m/>
    <n v="23.330249504517401"/>
    <n v="43.989458206201597"/>
    <n v="41.916008206965898"/>
    <n v="-1.1441011001442201"/>
    <n v="1.1381464033927999"/>
    <n v="22.186148404373199"/>
  </r>
  <r>
    <s v="Fiji"/>
    <n v="819"/>
    <x v="176"/>
    <x v="6"/>
    <m/>
    <m/>
    <n v="24.830473050958702"/>
    <n v="49.204053589285898"/>
    <n v="43.083822912852597"/>
    <n v="-0.74054493597586002"/>
    <n v="1.7812708667391499"/>
    <n v="24.089928114982801"/>
  </r>
  <r>
    <s v="Fiji"/>
    <n v="819"/>
    <x v="176"/>
    <x v="7"/>
    <m/>
    <m/>
    <n v="23.307581295011801"/>
    <n v="46.042615703816402"/>
    <n v="42.587335745952799"/>
    <n v="0.29514802915989602"/>
    <n v="3.3710533564552199"/>
    <n v="23.602729324171701"/>
  </r>
  <r>
    <s v="Fiji"/>
    <n v="819"/>
    <x v="176"/>
    <x v="8"/>
    <m/>
    <m/>
    <n v="22.6112827189936"/>
    <n v="47.463734866781799"/>
    <n v="42.326223067562502"/>
    <n v="1.3359286024738299"/>
    <n v="4.1144218886360804"/>
    <n v="23.9472113214674"/>
  </r>
  <r>
    <s v="Fiji"/>
    <n v="819"/>
    <x v="176"/>
    <x v="9"/>
    <m/>
    <m/>
    <n v="26.196620666225101"/>
    <n v="51.504189337072603"/>
    <n v="47.007667175716698"/>
    <n v="-2.8669341461396098"/>
    <n v="0.27207127949601101"/>
    <n v="23.329686520085499"/>
  </r>
  <r>
    <s v="Fiji"/>
    <n v="819"/>
    <x v="176"/>
    <x v="10"/>
    <m/>
    <m/>
    <n v="24.8228290864886"/>
    <n v="51.841149569901198"/>
    <n v="46.967746330670302"/>
    <n v="-1.2582447455354799"/>
    <n v="2.0806710384676199"/>
    <n v="23.5645843409532"/>
  </r>
  <r>
    <s v="Fiji"/>
    <n v="819"/>
    <x v="176"/>
    <x v="11"/>
    <m/>
    <m/>
    <n v="25.289930124734301"/>
    <n v="48.6420803797185"/>
    <n v="43.377799169795402"/>
    <n v="-0.68652266195327005"/>
    <n v="2.8578785634550101"/>
    <n v="24.603407462781099"/>
  </r>
  <r>
    <s v="Fiji"/>
    <n v="819"/>
    <x v="176"/>
    <x v="12"/>
    <m/>
    <m/>
    <n v="25.496761147098301"/>
    <n v="47.653270105153702"/>
    <n v="41.246158224877398"/>
    <n v="-0.66921508452692902"/>
    <n v="2.6738669767755598"/>
    <n v="24.8275460625714"/>
  </r>
  <r>
    <s v="Fiji"/>
    <n v="819"/>
    <x v="176"/>
    <x v="13"/>
    <m/>
    <m/>
    <n v="25.0608438125109"/>
    <n v="45.8468235242186"/>
    <n v="39.647280048101997"/>
    <n v="-7.62047895297258E-2"/>
    <n v="3.0323863353037499"/>
    <n v="24.984639022981099"/>
  </r>
  <r>
    <s v="Fiji"/>
    <n v="819"/>
    <x v="176"/>
    <x v="14"/>
    <m/>
    <m/>
    <n v="29.079208922197399"/>
    <n v="44.508051279558998"/>
    <n v="38.744183000965201"/>
    <n v="-3.3557732316736701"/>
    <n v="-0.46776683733091601"/>
    <n v="25.723435690523701"/>
  </r>
  <r>
    <s v="Fiji"/>
    <n v="819"/>
    <x v="176"/>
    <x v="15"/>
    <m/>
    <m/>
    <n v="29.792308978279699"/>
    <n v="43.0445225572197"/>
    <n v="37.953408857655901"/>
    <n v="-3.8334808715845101"/>
    <n v="-0.87399596193295204"/>
    <n v="25.958828106695201"/>
  </r>
  <r>
    <s v="Fiji"/>
    <n v="819"/>
    <x v="176"/>
    <x v="16"/>
    <m/>
    <m/>
    <n v="31.427842917932299"/>
    <n v="43.647425105503899"/>
    <n v="43.210950854448797"/>
    <n v="-5.5825100672064503"/>
    <n v="-2.7937860914392898"/>
    <n v="25.845332850725899"/>
  </r>
  <r>
    <s v="Fiji"/>
    <n v="819"/>
    <x v="176"/>
    <x v="17"/>
    <m/>
    <m/>
    <n v="27.3327958055464"/>
    <n v="42.220699844562297"/>
    <n v="41.798492846116602"/>
    <n v="-2.0361927400009399"/>
    <n v="0.44803792563941602"/>
    <n v="25.296603065545501"/>
  </r>
  <r>
    <s v="Fiji"/>
    <n v="819"/>
    <x v="176"/>
    <x v="18"/>
    <m/>
    <m/>
    <n v="31.797609887645301"/>
    <n v="44.808851046298003"/>
    <n v="44.3607625358351"/>
    <n v="-4.2842214099703"/>
    <n v="-1.7987942208984999"/>
    <n v="27.513388477675001"/>
  </r>
  <r>
    <s v="Fiji"/>
    <n v="819"/>
    <x v="176"/>
    <x v="19"/>
    <m/>
    <m/>
    <n v="29.9858852522718"/>
    <n v="48.300435401419897"/>
    <n v="47.817431047405698"/>
    <n v="-3.54699360018865"/>
    <n v="-0.82820018544563301"/>
    <n v="26.4388916520831"/>
  </r>
  <r>
    <s v="Fiji"/>
    <n v="819"/>
    <x v="176"/>
    <x v="20"/>
    <m/>
    <m/>
    <n v="33.477353487453101"/>
    <n v="67.132584980299796"/>
    <n v="66.461259130496799"/>
    <n v="-8.5461267052634309"/>
    <n v="-5.0675299598271097"/>
    <n v="24.9312267821897"/>
  </r>
  <r>
    <s v="Fiji"/>
    <n v="819"/>
    <x v="176"/>
    <x v="21"/>
    <m/>
    <m/>
    <n v="32.798415911423298"/>
    <n v="80.143419720713993"/>
    <n v="79.341985523506906"/>
    <n v="-13.041310844837501"/>
    <n v="-9.2795357090603794"/>
    <n v="19.757105066585801"/>
  </r>
  <r>
    <s v="Fiji"/>
    <n v="819"/>
    <x v="176"/>
    <x v="22"/>
    <m/>
    <m/>
    <n v="32.407437213628199"/>
    <n v="83.519941266744894"/>
    <n v="82.684741854077402"/>
    <n v="-12.7627516855851"/>
    <n v="-9.0559462300419096"/>
    <n v="19.644685528043102"/>
  </r>
  <r>
    <s v="Fiji"/>
    <n v="819"/>
    <x v="176"/>
    <x v="23"/>
    <m/>
    <m/>
    <n v="29.541405619735901"/>
    <n v="83.051634076277907"/>
    <n v="82.221117735515094"/>
    <n v="-8.5650980640382208"/>
    <n v="-4.8244655342664702"/>
    <n v="20.976307555697598"/>
  </r>
  <r>
    <s v="Fiji"/>
    <n v="819"/>
    <x v="176"/>
    <x v="24"/>
    <m/>
    <m/>
    <n v="28.061782345379299"/>
    <n v="80.205494512205306"/>
    <n v="79.403439567083296"/>
    <n v="-4.6503965005433701"/>
    <n v="-0.98597131454882503"/>
    <n v="23.411385844835898"/>
  </r>
  <r>
    <s v="Fiji"/>
    <n v="819"/>
    <x v="176"/>
    <x v="25"/>
    <m/>
    <m/>
    <n v="27.5780955841002"/>
    <n v="78.163646959603497"/>
    <n v="77.382010490007701"/>
    <n v="-3.3972340735083799"/>
    <n v="0.19821883914740401"/>
    <n v="24.1808615105919"/>
  </r>
  <r>
    <s v="Montenegro"/>
    <n v="943"/>
    <x v="177"/>
    <x v="3"/>
    <m/>
    <m/>
    <n v="43.228220070819198"/>
    <n v="40.897099400130998"/>
    <m/>
    <n v="-4.0498436639119504"/>
    <n v="-3.0623872522826399"/>
    <n v="39.178376406907297"/>
  </r>
  <r>
    <s v="Montenegro"/>
    <n v="943"/>
    <x v="177"/>
    <x v="4"/>
    <m/>
    <m/>
    <n v="39.897103794274699"/>
    <n v="45.3715337857492"/>
    <m/>
    <n v="-2.4499324671048899"/>
    <n v="-0.90104224762421503"/>
    <n v="37.447171327169798"/>
  </r>
  <r>
    <s v="Montenegro"/>
    <n v="943"/>
    <x v="177"/>
    <x v="5"/>
    <m/>
    <m/>
    <n v="38.170067071554399"/>
    <n v="38.568239462291302"/>
    <m/>
    <n v="-1.41434833496879"/>
    <n v="-0.27613372947826897"/>
    <n v="36.7557187365856"/>
  </r>
  <r>
    <s v="Montenegro"/>
    <n v="943"/>
    <x v="177"/>
    <x v="6"/>
    <m/>
    <m/>
    <n v="42.522630423285698"/>
    <n v="36.691669405230101"/>
    <m/>
    <n v="4.3310867910398496"/>
    <n v="5.43056801571006"/>
    <n v="46.853717214325599"/>
  </r>
  <r>
    <s v="Montenegro"/>
    <n v="943"/>
    <x v="177"/>
    <x v="7"/>
    <m/>
    <m/>
    <n v="43.858250429135403"/>
    <n v="31.757506522560501"/>
    <m/>
    <n v="8.4310676074177202"/>
    <n v="9.4698840256023598"/>
    <n v="52.289318036553098"/>
  </r>
  <r>
    <s v="Montenegro"/>
    <n v="943"/>
    <x v="177"/>
    <x v="8"/>
    <m/>
    <m/>
    <n v="51.098182406977699"/>
    <n v="34.184547447710997"/>
    <m/>
    <n v="-2.2956340148314802"/>
    <n v="-1.52853297440139"/>
    <n v="48.8025483921462"/>
  </r>
  <r>
    <s v="Montenegro"/>
    <n v="943"/>
    <x v="177"/>
    <x v="9"/>
    <m/>
    <m/>
    <n v="51.338912909639497"/>
    <n v="43.688680176867102"/>
    <m/>
    <n v="-6.7123569856868297"/>
    <n v="-5.85986166555774"/>
    <n v="44.626555923952701"/>
  </r>
  <r>
    <s v="Montenegro"/>
    <n v="943"/>
    <x v="177"/>
    <x v="10"/>
    <m/>
    <m/>
    <n v="46.646528228813899"/>
    <n v="45.006703806930403"/>
    <m/>
    <n v="-4.8694655226422299"/>
    <n v="-3.8644935547949002"/>
    <n v="41.777062706171698"/>
  </r>
  <r>
    <s v="Montenegro"/>
    <n v="943"/>
    <x v="177"/>
    <x v="11"/>
    <m/>
    <m/>
    <n v="45.278974996178903"/>
    <n v="48.5717112418873"/>
    <m/>
    <n v="-6.7339237391420701"/>
    <n v="-5.2758392394466904"/>
    <n v="38.545051257036803"/>
  </r>
  <r>
    <s v="Montenegro"/>
    <n v="943"/>
    <x v="177"/>
    <x v="12"/>
    <m/>
    <m/>
    <n v="45.707154903838699"/>
    <n v="56.8699695141596"/>
    <m/>
    <n v="-5.8431701441396502"/>
    <n v="-3.96604462225155"/>
    <n v="39.863984759699001"/>
  </r>
  <r>
    <s v="Montenegro"/>
    <n v="943"/>
    <x v="177"/>
    <x v="13"/>
    <m/>
    <m/>
    <n v="45.827148482028598"/>
    <n v="58.6537209774568"/>
    <m/>
    <n v="-4.4907759556113502"/>
    <n v="-2.3712080651162002"/>
    <n v="41.3363725264173"/>
  </r>
  <r>
    <s v="Montenegro"/>
    <n v="943"/>
    <x v="177"/>
    <x v="14"/>
    <m/>
    <m/>
    <n v="44.208958591347603"/>
    <n v="63.359791267992698"/>
    <m/>
    <n v="-0.69812651181837004"/>
    <n v="1.56818730266328"/>
    <n v="43.510832079529301"/>
  </r>
  <r>
    <s v="Montenegro"/>
    <n v="943"/>
    <x v="177"/>
    <x v="15"/>
    <m/>
    <m/>
    <n v="46.3804415924523"/>
    <n v="68.760403715789096"/>
    <m/>
    <n v="-5.96058971279475"/>
    <n v="-3.60061464498816"/>
    <n v="40.4198518796575"/>
  </r>
  <r>
    <s v="Montenegro"/>
    <n v="943"/>
    <x v="177"/>
    <x v="16"/>
    <m/>
    <m/>
    <n v="47.515769419549301"/>
    <n v="66.390438796592605"/>
    <m/>
    <n v="-6.1780465072102801"/>
    <n v="-4.0176664433695004"/>
    <n v="41.337722912338997"/>
  </r>
  <r>
    <s v="Montenegro"/>
    <n v="943"/>
    <x v="177"/>
    <x v="17"/>
    <m/>
    <m/>
    <n v="47.093327612146098"/>
    <n v="66.206974063623406"/>
    <m/>
    <n v="-6.8119799287472604"/>
    <n v="-4.4274281048849602"/>
    <n v="40.281347683398899"/>
  </r>
  <r>
    <s v="Montenegro"/>
    <n v="943"/>
    <x v="177"/>
    <x v="18"/>
    <m/>
    <m/>
    <n v="47.185812307080397"/>
    <n v="71.884938566284703"/>
    <m/>
    <n v="-6.2131976409817096"/>
    <n v="-4.0487861182491196"/>
    <n v="40.9726146660987"/>
  </r>
  <r>
    <s v="Montenegro"/>
    <n v="943"/>
    <x v="177"/>
    <x v="19"/>
    <m/>
    <m/>
    <n v="43.974472248366503"/>
    <n v="78.793122537083903"/>
    <m/>
    <n v="-1.7681135659973199"/>
    <n v="0.442173708005064"/>
    <n v="42.206358682369199"/>
  </r>
  <r>
    <s v="Montenegro"/>
    <n v="943"/>
    <x v="177"/>
    <x v="20"/>
    <m/>
    <m/>
    <n v="54.350135738156901"/>
    <n v="107.349126678548"/>
    <m/>
    <n v="-10.937580726855"/>
    <n v="-8.2223340461893493"/>
    <n v="43.412555011301997"/>
  </r>
  <r>
    <s v="Montenegro"/>
    <n v="943"/>
    <x v="177"/>
    <x v="21"/>
    <m/>
    <m/>
    <n v="44.411684016927801"/>
    <n v="86.754020047312494"/>
    <m/>
    <n v="-1.61533456144877"/>
    <n v="0.78297601998872302"/>
    <n v="42.796349455479003"/>
  </r>
  <r>
    <s v="Montenegro"/>
    <n v="943"/>
    <x v="177"/>
    <x v="22"/>
    <m/>
    <m/>
    <n v="43.7379217680094"/>
    <n v="77.992835800307901"/>
    <m/>
    <n v="-5.0646715309618404"/>
    <n v="-3.2805681615694202"/>
    <n v="38.673250237047498"/>
  </r>
  <r>
    <s v="Montenegro"/>
    <n v="943"/>
    <x v="177"/>
    <x v="23"/>
    <m/>
    <m/>
    <n v="43.376596188618201"/>
    <n v="75.4319899242753"/>
    <m/>
    <n v="-4.7854896471705199"/>
    <n v="-2.8733867818581702"/>
    <n v="38.591106541447701"/>
  </r>
  <r>
    <s v="Montenegro"/>
    <n v="943"/>
    <x v="177"/>
    <x v="24"/>
    <m/>
    <m/>
    <n v="43.802329619932301"/>
    <n v="76.457574606620398"/>
    <m/>
    <n v="-5.1359585826084704"/>
    <n v="-2.8683770824043702"/>
    <n v="38.666371037323799"/>
  </r>
  <r>
    <s v="Montenegro"/>
    <n v="943"/>
    <x v="177"/>
    <x v="25"/>
    <m/>
    <m/>
    <n v="44.299507012217198"/>
    <n v="78.498674456781004"/>
    <m/>
    <n v="-5.5959650601299096"/>
    <n v="-2.8670902720850702"/>
    <n v="38.703541952087299"/>
  </r>
  <r>
    <s v="Guinea-Bissau"/>
    <n v="654"/>
    <x v="178"/>
    <x v="0"/>
    <m/>
    <m/>
    <n v="23.514364155369702"/>
    <n v="217.138595939032"/>
    <m/>
    <n v="-2.80083063551155"/>
    <n v="0.36535718325077499"/>
    <n v="20.7135335198581"/>
  </r>
  <r>
    <s v="Guinea-Bissau"/>
    <n v="654"/>
    <x v="178"/>
    <x v="1"/>
    <m/>
    <m/>
    <n v="19.074526730616899"/>
    <n v="204.44157456366401"/>
    <m/>
    <n v="-1.8256618482086699"/>
    <n v="2.2201760610029702"/>
    <n v="17.248864882408299"/>
  </r>
  <r>
    <s v="Guinea-Bissau"/>
    <n v="654"/>
    <x v="178"/>
    <x v="2"/>
    <m/>
    <m/>
    <n v="14.0547375185365"/>
    <n v="197.47118148910499"/>
    <m/>
    <n v="-3.70366484011626"/>
    <n v="-1.5876188689831201"/>
    <n v="10.3510726784202"/>
  </r>
  <r>
    <s v="Guinea-Bissau"/>
    <n v="654"/>
    <x v="178"/>
    <x v="3"/>
    <m/>
    <m/>
    <n v="17.032424489722999"/>
    <n v="183.38435970626099"/>
    <m/>
    <n v="-5.6275533968453004"/>
    <n v="-3.49453762748657"/>
    <n v="11.4048710928777"/>
  </r>
  <r>
    <s v="Guinea-Bissau"/>
    <n v="654"/>
    <x v="178"/>
    <x v="4"/>
    <m/>
    <m/>
    <n v="22.972567741610899"/>
    <n v="201.959324549813"/>
    <m/>
    <n v="-5.9195160596035601"/>
    <n v="-3.27315380954597"/>
    <n v="17.0530516820074"/>
  </r>
  <r>
    <s v="Guinea-Bissau"/>
    <n v="654"/>
    <x v="178"/>
    <x v="5"/>
    <m/>
    <m/>
    <n v="20.166623719634401"/>
    <n v="203.65142425348299"/>
    <m/>
    <n v="-4.9602697964874602"/>
    <n v="-3.0541467644826699"/>
    <n v="15.206353923147001"/>
  </r>
  <r>
    <s v="Guinea-Bissau"/>
    <n v="654"/>
    <x v="178"/>
    <x v="6"/>
    <m/>
    <m/>
    <n v="19.807459691245501"/>
    <n v="190.40658846314801"/>
    <m/>
    <n v="-4.5744710734140703"/>
    <n v="-3.6528959060430601"/>
    <n v="15.2329886178315"/>
  </r>
  <r>
    <s v="Guinea-Bissau"/>
    <n v="654"/>
    <x v="178"/>
    <x v="7"/>
    <m/>
    <m/>
    <n v="23.689372635086901"/>
    <n v="163.970317772025"/>
    <m/>
    <n v="-8.7744576644818597"/>
    <n v="-7.0704976617794202"/>
    <n v="14.914914970605"/>
  </r>
  <r>
    <s v="Guinea-Bissau"/>
    <n v="654"/>
    <x v="178"/>
    <x v="8"/>
    <m/>
    <m/>
    <n v="21.754677275994499"/>
    <n v="148.81517130343499"/>
    <m/>
    <n v="-0.73481004924079896"/>
    <n v="0.98742513935498899"/>
    <n v="21.0198672267537"/>
  </r>
  <r>
    <s v="Guinea-Bissau"/>
    <n v="654"/>
    <x v="178"/>
    <x v="9"/>
    <m/>
    <m/>
    <n v="20.607308142170002"/>
    <n v="148.25820535727701"/>
    <m/>
    <n v="2.67935221626683"/>
    <n v="3.8387254222956"/>
    <n v="23.286660358436901"/>
  </r>
  <r>
    <s v="Guinea-Bissau"/>
    <n v="654"/>
    <x v="178"/>
    <x v="10"/>
    <m/>
    <m/>
    <n v="18.5485979562106"/>
    <n v="61.725944942274197"/>
    <m/>
    <n v="-0.225076327703645"/>
    <n v="-7.8998278228476798E-2"/>
    <n v="18.323521628506999"/>
  </r>
  <r>
    <s v="Guinea-Bissau"/>
    <n v="654"/>
    <x v="178"/>
    <x v="11"/>
    <m/>
    <m/>
    <n v="17.313391130011599"/>
    <n v="44.826113963279298"/>
    <m/>
    <n v="-1.3536762155287301"/>
    <n v="-1.23636967409178"/>
    <n v="15.9597149144829"/>
  </r>
  <r>
    <s v="Guinea-Bissau"/>
    <n v="654"/>
    <x v="178"/>
    <x v="12"/>
    <m/>
    <m/>
    <n v="12.9739272804898"/>
    <n v="46.581165391844202"/>
    <m/>
    <n v="-2.12283279649616"/>
    <n v="-2.09819617202661"/>
    <n v="10.851094483993601"/>
  </r>
  <r>
    <s v="Guinea-Bissau"/>
    <n v="654"/>
    <x v="178"/>
    <x v="13"/>
    <m/>
    <m/>
    <n v="12.415690000692599"/>
    <n v="48.856022864878298"/>
    <m/>
    <n v="-1.67284225589562"/>
    <n v="-1.6041049278820001"/>
    <n v="10.742847744797"/>
  </r>
  <r>
    <s v="Guinea-Bissau"/>
    <n v="654"/>
    <x v="178"/>
    <x v="14"/>
    <m/>
    <m/>
    <n v="22.959052390353801"/>
    <n v="58.442837677036103"/>
    <m/>
    <n v="-2.43581665735829"/>
    <n v="-1.9560992698589601"/>
    <n v="20.523235732995499"/>
  </r>
  <r>
    <s v="Guinea-Bissau"/>
    <n v="654"/>
    <x v="178"/>
    <x v="15"/>
    <m/>
    <m/>
    <n v="21.503208978035499"/>
    <n v="54.872483481162398"/>
    <m/>
    <n v="-3.1614626085078101"/>
    <n v="-2.48628577822819"/>
    <n v="18.341746369527701"/>
  </r>
  <r>
    <s v="Guinea-Bissau"/>
    <n v="654"/>
    <x v="178"/>
    <x v="16"/>
    <m/>
    <m/>
    <n v="20.515569193486002"/>
    <n v="57.709109606125899"/>
    <m/>
    <n v="-5.3410016418463098"/>
    <n v="-4.6543061883727903"/>
    <n v="15.174567551639701"/>
  </r>
  <r>
    <s v="Guinea-Bissau"/>
    <n v="654"/>
    <x v="178"/>
    <x v="17"/>
    <m/>
    <m/>
    <n v="18.108159115075502"/>
    <n v="50.660544441368401"/>
    <m/>
    <n v="-1.3206554233304799"/>
    <n v="-0.84544181620824999"/>
    <n v="16.787503691744998"/>
  </r>
  <r>
    <s v="Guinea-Bissau"/>
    <n v="654"/>
    <x v="178"/>
    <x v="18"/>
    <m/>
    <m/>
    <n v="20.110547131936301"/>
    <n v="59.820465185018897"/>
    <m/>
    <n v="-4.9192679862059201"/>
    <n v="-4.2731793907189104"/>
    <n v="15.1912791457303"/>
  </r>
  <r>
    <s v="Guinea-Bissau"/>
    <n v="654"/>
    <x v="178"/>
    <x v="19"/>
    <m/>
    <m/>
    <n v="19.408920580745299"/>
    <n v="66.455193420980194"/>
    <m/>
    <n v="-3.9872065931086298"/>
    <n v="-2.8923307666401201"/>
    <n v="15.4217139876367"/>
  </r>
  <r>
    <s v="Guinea-Bissau"/>
    <n v="654"/>
    <x v="178"/>
    <x v="20"/>
    <m/>
    <m/>
    <n v="25.849604496786299"/>
    <n v="79.3532051294561"/>
    <m/>
    <n v="-9.9514202437750701"/>
    <n v="-8.3895691924738607"/>
    <n v="15.8981842530112"/>
  </r>
  <r>
    <s v="Guinea-Bissau"/>
    <n v="654"/>
    <x v="178"/>
    <x v="21"/>
    <m/>
    <m/>
    <n v="25.726460553184499"/>
    <n v="80.690812395707098"/>
    <m/>
    <n v="-5.8892102793195598"/>
    <n v="-4.1962858650083197"/>
    <n v="19.8372502738649"/>
  </r>
  <r>
    <s v="Guinea-Bissau"/>
    <n v="654"/>
    <x v="178"/>
    <x v="22"/>
    <m/>
    <m/>
    <n v="21.940283490398901"/>
    <n v="79.674202314881299"/>
    <m/>
    <n v="-4.13153092179867"/>
    <n v="-2.7368400895036298"/>
    <n v="17.808752568600202"/>
  </r>
  <r>
    <s v="Guinea-Bissau"/>
    <n v="654"/>
    <x v="178"/>
    <x v="23"/>
    <m/>
    <m/>
    <n v="22.3588853742868"/>
    <n v="77.669529652210898"/>
    <m/>
    <n v="-4.0101537532778604"/>
    <n v="-2.0711386494938702"/>
    <n v="18.348731621008898"/>
  </r>
  <r>
    <s v="Guinea-Bissau"/>
    <n v="654"/>
    <x v="178"/>
    <x v="24"/>
    <m/>
    <m/>
    <n v="21.6576830875788"/>
    <n v="75.109744880884904"/>
    <m/>
    <n v="-3.5389510608900601"/>
    <n v="-1.5738847388444801"/>
    <n v="18.118732026688701"/>
  </r>
  <r>
    <s v="Guinea-Bissau"/>
    <n v="654"/>
    <x v="178"/>
    <x v="25"/>
    <m/>
    <m/>
    <n v="21.207838612767599"/>
    <n v="72.259206800595393"/>
    <m/>
    <n v="-2.9749264196876499"/>
    <n v="-1.10447844810007"/>
    <n v="18.232912193079901"/>
  </r>
  <r>
    <s v="Maldives"/>
    <n v="556"/>
    <x v="179"/>
    <x v="0"/>
    <m/>
    <m/>
    <n v="29.0454049489631"/>
    <n v="39.016849679283901"/>
    <m/>
    <n v="-3.8926503512023301"/>
    <n v="-3.6679112786383601"/>
    <n v="25.152754597760801"/>
  </r>
  <r>
    <s v="Maldives"/>
    <n v="556"/>
    <x v="179"/>
    <x v="1"/>
    <m/>
    <m/>
    <n v="29.649085752365799"/>
    <n v="41.844653429363497"/>
    <m/>
    <n v="-3.9656326707690202"/>
    <n v="-3.5848504836399799"/>
    <n v="25.683453081596799"/>
  </r>
  <r>
    <s v="Maldives"/>
    <n v="556"/>
    <x v="179"/>
    <x v="2"/>
    <m/>
    <m/>
    <n v="29.576049996815001"/>
    <n v="44.279279222643801"/>
    <m/>
    <n v="-3.96736936012132"/>
    <n v="-3.5523330980068701"/>
    <n v="25.608680636693698"/>
  </r>
  <r>
    <s v="Maldives"/>
    <n v="556"/>
    <x v="179"/>
    <x v="3"/>
    <m/>
    <m/>
    <n v="26.3745946416694"/>
    <n v="37.605797896117899"/>
    <m/>
    <n v="-3.44542693030058"/>
    <n v="-3.1840497148984599"/>
    <n v="22.929167711368901"/>
  </r>
  <r>
    <s v="Maldives"/>
    <n v="556"/>
    <x v="179"/>
    <x v="4"/>
    <m/>
    <m/>
    <n v="24.065488869726298"/>
    <n v="34.674233414327702"/>
    <m/>
    <n v="-2.2568360867484301"/>
    <n v="-1.82826647998159"/>
    <n v="21.808652782977902"/>
  </r>
  <r>
    <s v="Maldives"/>
    <n v="556"/>
    <x v="179"/>
    <x v="5"/>
    <m/>
    <m/>
    <n v="38.784464618782103"/>
    <n v="43.195941274389803"/>
    <m/>
    <n v="-7.8067216330183404"/>
    <n v="-7.3420118377453401"/>
    <n v="30.977742985763701"/>
  </r>
  <r>
    <s v="Maldives"/>
    <n v="556"/>
    <x v="179"/>
    <x v="6"/>
    <m/>
    <m/>
    <n v="35.046136236187301"/>
    <n v="36.779542367456997"/>
    <m/>
    <n v="-4.5237299908050304"/>
    <n v="-3.9201361525406102"/>
    <n v="30.5224062453823"/>
  </r>
  <r>
    <s v="Maldives"/>
    <n v="556"/>
    <x v="179"/>
    <x v="7"/>
    <m/>
    <m/>
    <n v="34.812012040317001"/>
    <n v="35.823670075859297"/>
    <m/>
    <n v="-3.1578100142752801"/>
    <n v="-2.83500422362108"/>
    <n v="31.654202026041698"/>
  </r>
  <r>
    <s v="Maldives"/>
    <n v="556"/>
    <x v="179"/>
    <x v="8"/>
    <m/>
    <m/>
    <n v="35.568919324531599"/>
    <n v="38.957854650728798"/>
    <m/>
    <n v="-9.9248647820518094"/>
    <n v="-9.3979891593222504"/>
    <n v="25.6440545424798"/>
  </r>
  <r>
    <s v="Maldives"/>
    <n v="556"/>
    <x v="179"/>
    <x v="9"/>
    <m/>
    <m/>
    <n v="36.989853167026602"/>
    <n v="48.386934275126997"/>
    <m/>
    <n v="-17.886327570076801"/>
    <n v="-16.158750512772599"/>
    <n v="19.103525596949801"/>
  </r>
  <r>
    <s v="Maldives"/>
    <n v="556"/>
    <x v="179"/>
    <x v="10"/>
    <m/>
    <m/>
    <n v="33.192903801774001"/>
    <n v="52.7476566950943"/>
    <m/>
    <n v="-13.450783099918199"/>
    <n v="-11.624542552835599"/>
    <n v="19.7421207018558"/>
  </r>
  <r>
    <s v="Maldives"/>
    <n v="556"/>
    <x v="179"/>
    <x v="11"/>
    <m/>
    <m/>
    <n v="31.259922171518902"/>
    <n v="51.863430273230797"/>
    <m/>
    <n v="-6.81062606941558"/>
    <n v="-5.1961760461255704"/>
    <n v="24.4492961021033"/>
  </r>
  <r>
    <s v="Maldives"/>
    <n v="556"/>
    <x v="179"/>
    <x v="12"/>
    <m/>
    <m/>
    <n v="29.766840675401401"/>
    <n v="57.123196963267397"/>
    <m/>
    <n v="-6.90515654978811"/>
    <n v="-4.5702187819598201"/>
    <n v="22.861684125613301"/>
  </r>
  <r>
    <s v="Maldives"/>
    <n v="556"/>
    <x v="179"/>
    <x v="13"/>
    <m/>
    <m/>
    <n v="26.9905677680254"/>
    <n v="55.9486534562296"/>
    <m/>
    <n v="-3.4868410298928398"/>
    <n v="-1.6979385786180601"/>
    <n v="23.503726738132499"/>
  </r>
  <r>
    <s v="Maldives"/>
    <n v="556"/>
    <x v="179"/>
    <x v="14"/>
    <m/>
    <m/>
    <n v="29.084438051494601"/>
    <n v="55.064997786675697"/>
    <m/>
    <n v="-2.4181895740636299"/>
    <n v="-0.756057330102332"/>
    <n v="26.666248477430901"/>
  </r>
  <r>
    <s v="Maldives"/>
    <n v="556"/>
    <x v="179"/>
    <x v="15"/>
    <m/>
    <m/>
    <n v="33.954128860509201"/>
    <n v="54.921139761991"/>
    <m/>
    <n v="-6.5477656063962897"/>
    <n v="-4.4675616129732898"/>
    <n v="27.4063632541129"/>
  </r>
  <r>
    <s v="Maldives"/>
    <n v="556"/>
    <x v="179"/>
    <x v="16"/>
    <m/>
    <m/>
    <n v="37.6023606927834"/>
    <n v="62.271898792170397"/>
    <m/>
    <n v="-9.9975609678218795"/>
    <n v="-8.2943664500501999"/>
    <n v="27.604799724961602"/>
  </r>
  <r>
    <s v="Maldives"/>
    <n v="556"/>
    <x v="179"/>
    <x v="17"/>
    <m/>
    <m/>
    <n v="30.754322905181599"/>
    <n v="64.562878770565803"/>
    <m/>
    <n v="-3.0606211704692599"/>
    <n v="-1.71204462585054"/>
    <n v="27.693701734712398"/>
  </r>
  <r>
    <s v="Maldives"/>
    <n v="556"/>
    <x v="179"/>
    <x v="18"/>
    <m/>
    <m/>
    <n v="32.508364896080998"/>
    <n v="72.008952842714393"/>
    <m/>
    <n v="-5.2696816097586998"/>
    <n v="-3.6122223499944401"/>
    <n v="27.238683286322299"/>
  </r>
  <r>
    <s v="Maldives"/>
    <n v="556"/>
    <x v="179"/>
    <x v="19"/>
    <m/>
    <m/>
    <n v="33.613724863436403"/>
    <n v="78.811293887810507"/>
    <m/>
    <n v="-6.6809247341815201"/>
    <n v="-5.0797526082637603"/>
    <n v="26.9328001292549"/>
  </r>
  <r>
    <s v="Maldives"/>
    <n v="556"/>
    <x v="179"/>
    <x v="20"/>
    <m/>
    <m/>
    <n v="49.946499262430102"/>
    <n v="146.134754835379"/>
    <m/>
    <n v="-23.505224130836599"/>
    <n v="-20.943888471787499"/>
    <n v="26.4412751315935"/>
  </r>
  <r>
    <s v="Maldives"/>
    <n v="556"/>
    <x v="179"/>
    <x v="21"/>
    <m/>
    <m/>
    <n v="42.235148958958298"/>
    <n v="123.430011994701"/>
    <m/>
    <n v="-15.061298867245799"/>
    <n v="-12.4358987116201"/>
    <n v="27.173850091712499"/>
  </r>
  <r>
    <s v="Maldives"/>
    <n v="556"/>
    <x v="179"/>
    <x v="22"/>
    <m/>
    <m/>
    <n v="41.044709248287703"/>
    <n v="129.24969233769301"/>
    <m/>
    <n v="-13.4555323292588"/>
    <n v="-9.4386014756719199"/>
    <n v="27.589176919028901"/>
  </r>
  <r>
    <s v="Maldives"/>
    <n v="556"/>
    <x v="179"/>
    <x v="23"/>
    <m/>
    <m/>
    <n v="36.238580181187302"/>
    <n v="127.093072302312"/>
    <m/>
    <n v="-8.4574973235380106"/>
    <n v="-4.3345128071781698"/>
    <n v="27.781082857649299"/>
  </r>
  <r>
    <s v="Maldives"/>
    <n v="556"/>
    <x v="179"/>
    <x v="24"/>
    <m/>
    <m/>
    <n v="37.180399595054404"/>
    <n v="128.96775163822701"/>
    <m/>
    <n v="-9.7832763397621303"/>
    <n v="-5.7703701223433104"/>
    <n v="27.3971232552923"/>
  </r>
  <r>
    <s v="Maldives"/>
    <n v="556"/>
    <x v="179"/>
    <x v="25"/>
    <m/>
    <m/>
    <n v="33.560095121875698"/>
    <n v="127.058313572166"/>
    <m/>
    <n v="-6.61946234067935"/>
    <n v="-2.6525177375409799"/>
    <n v="26.940632781196399"/>
  </r>
  <r>
    <s v="São Tomé and Príncipe"/>
    <n v="716"/>
    <x v="180"/>
    <x v="1"/>
    <m/>
    <m/>
    <n v="52.799409039444697"/>
    <m/>
    <m/>
    <n v="-13.519662687997201"/>
    <m/>
    <n v="39.2797463514475"/>
  </r>
  <r>
    <s v="São Tomé and Príncipe"/>
    <n v="716"/>
    <x v="180"/>
    <x v="2"/>
    <m/>
    <m/>
    <n v="44.265482348841303"/>
    <n v="362.38489358785898"/>
    <m/>
    <n v="-10.423328728086901"/>
    <n v="-6.8616479021221899"/>
    <n v="33.842153620754402"/>
  </r>
  <r>
    <s v="São Tomé and Príncipe"/>
    <n v="716"/>
    <x v="180"/>
    <x v="3"/>
    <m/>
    <m/>
    <n v="44.8141325255365"/>
    <n v="325.59270146248002"/>
    <m/>
    <n v="-8.8757769790308796"/>
    <n v="-5.94834735791179"/>
    <n v="35.938355546505598"/>
  </r>
  <r>
    <s v="São Tomé and Príncipe"/>
    <n v="716"/>
    <x v="180"/>
    <x v="4"/>
    <m/>
    <m/>
    <n v="50.169663395360701"/>
    <n v="347.37839568265798"/>
    <m/>
    <n v="-14.646839109583601"/>
    <n v="-11.733860869065801"/>
    <n v="35.522824285777098"/>
  </r>
  <r>
    <s v="São Tomé and Príncipe"/>
    <n v="716"/>
    <x v="180"/>
    <x v="5"/>
    <m/>
    <m/>
    <n v="38.969881980666301"/>
    <n v="295.74765488531699"/>
    <m/>
    <n v="31.507961553092599"/>
    <n v="34.060733236792899"/>
    <n v="70.4778435337589"/>
  </r>
  <r>
    <s v="São Tomé and Príncipe"/>
    <n v="716"/>
    <x v="180"/>
    <x v="6"/>
    <m/>
    <m/>
    <n v="32.465826019069603"/>
    <n v="269.63684684731197"/>
    <m/>
    <n v="17.2582396110448"/>
    <n v="18.308449161988001"/>
    <n v="49.724065630114403"/>
  </r>
  <r>
    <s v="São Tomé and Príncipe"/>
    <n v="716"/>
    <x v="180"/>
    <x v="7"/>
    <m/>
    <m/>
    <n v="38.918921164770801"/>
    <n v="103.80844289769"/>
    <m/>
    <n v="125.135283385092"/>
    <n v="126.464372256514"/>
    <n v="164.05420454986299"/>
  </r>
  <r>
    <s v="São Tomé and Príncipe"/>
    <n v="716"/>
    <x v="180"/>
    <x v="8"/>
    <m/>
    <m/>
    <n v="30.446679818364"/>
    <n v="58.549331744744201"/>
    <m/>
    <n v="13.648088997597799"/>
    <n v="14.497988056477499"/>
    <n v="44.094768815961899"/>
  </r>
  <r>
    <s v="São Tomé and Príncipe"/>
    <n v="716"/>
    <x v="180"/>
    <x v="9"/>
    <m/>
    <m/>
    <n v="51.936564769347903"/>
    <n v="72.416752298815993"/>
    <m/>
    <n v="-19.257017488428801"/>
    <n v="-18.5011921531224"/>
    <n v="32.679547280919103"/>
  </r>
  <r>
    <s v="São Tomé and Príncipe"/>
    <n v="716"/>
    <x v="180"/>
    <x v="10"/>
    <m/>
    <m/>
    <n v="49.946582169814"/>
    <n v="79.538553509747203"/>
    <m/>
    <n v="-11.7107921547258"/>
    <n v="-11.2665953668882"/>
    <n v="38.235790015088199"/>
  </r>
  <r>
    <s v="São Tomé and Príncipe"/>
    <n v="716"/>
    <x v="180"/>
    <x v="11"/>
    <m/>
    <m/>
    <n v="52.200113274620698"/>
    <n v="78.019443073098302"/>
    <m/>
    <n v="-12.518081588317999"/>
    <n v="-11.9384115827805"/>
    <n v="39.682031686302601"/>
  </r>
  <r>
    <s v="São Tomé and Príncipe"/>
    <n v="716"/>
    <x v="180"/>
    <x v="12"/>
    <m/>
    <m/>
    <n v="46.2074198468896"/>
    <n v="81.036874893194707"/>
    <m/>
    <n v="-11.2150003520537"/>
    <n v="-10.6024408728116"/>
    <n v="34.992419494835801"/>
  </r>
  <r>
    <s v="São Tomé and Príncipe"/>
    <n v="716"/>
    <x v="180"/>
    <x v="13"/>
    <m/>
    <m/>
    <n v="31.5494275086423"/>
    <n v="71.150658812927603"/>
    <m/>
    <n v="1.8961718770949001"/>
    <n v="2.4043008400277701"/>
    <n v="33.445599385737196"/>
  </r>
  <r>
    <s v="São Tomé and Príncipe"/>
    <n v="716"/>
    <x v="180"/>
    <x v="14"/>
    <m/>
    <m/>
    <n v="30.422444509083601"/>
    <n v="69.4572510616469"/>
    <m/>
    <n v="-5.3068929414462804"/>
    <n v="-4.6298472309496104"/>
    <n v="25.115551567637301"/>
  </r>
  <r>
    <s v="São Tomé and Príncipe"/>
    <n v="716"/>
    <x v="180"/>
    <x v="15"/>
    <m/>
    <m/>
    <n v="34.207406121266501"/>
    <n v="85.797346038827499"/>
    <m/>
    <n v="-6.2518783365328501"/>
    <n v="-5.4868626125639697"/>
    <n v="27.9555277847337"/>
  </r>
  <r>
    <s v="São Tomé and Príncipe"/>
    <n v="716"/>
    <x v="180"/>
    <x v="16"/>
    <m/>
    <m/>
    <n v="32.396393962599298"/>
    <n v="95.297495534936104"/>
    <m/>
    <n v="-4.23512045597717"/>
    <n v="-3.7969676380172301"/>
    <n v="28.161273506622098"/>
  </r>
  <r>
    <s v="São Tomé and Príncipe"/>
    <n v="716"/>
    <x v="180"/>
    <x v="17"/>
    <m/>
    <m/>
    <n v="27.632214428389201"/>
    <n v="85.838870247730299"/>
    <m/>
    <n v="-2.6891015442080199"/>
    <n v="-2.1608785335104201"/>
    <n v="24.9431128841812"/>
  </r>
  <r>
    <s v="São Tomé and Príncipe"/>
    <n v="716"/>
    <x v="180"/>
    <x v="18"/>
    <m/>
    <m/>
    <n v="26.0252631216729"/>
    <n v="93.893920381372595"/>
    <m/>
    <n v="-1.8831749559508499"/>
    <n v="-1.48877288305141"/>
    <n v="24.142088165722001"/>
  </r>
  <r>
    <s v="São Tomé and Príncipe"/>
    <n v="716"/>
    <x v="180"/>
    <x v="19"/>
    <m/>
    <m/>
    <n v="22.0599138315463"/>
    <n v="71.566909789180301"/>
    <m/>
    <n v="-6.3961165007625706E-2"/>
    <n v="0.631265256008542"/>
    <n v="21.995952666538699"/>
  </r>
  <r>
    <s v="São Tomé and Príncipe"/>
    <n v="716"/>
    <x v="180"/>
    <x v="20"/>
    <m/>
    <m/>
    <n v="23.098160464140101"/>
    <n v="81.373741989285193"/>
    <m/>
    <n v="5.9170562913829796"/>
    <n v="6.2618504850053904"/>
    <n v="29.015216755523099"/>
  </r>
  <r>
    <s v="São Tomé and Príncipe"/>
    <n v="716"/>
    <x v="180"/>
    <x v="21"/>
    <m/>
    <m/>
    <n v="24.717967149620801"/>
    <n v="61.313023667148499"/>
    <m/>
    <n v="0.86197051258369894"/>
    <n v="1.0777625767699801"/>
    <n v="25.5799376622045"/>
  </r>
  <r>
    <s v="São Tomé and Príncipe"/>
    <n v="716"/>
    <x v="180"/>
    <x v="22"/>
    <m/>
    <m/>
    <n v="29.584072386521399"/>
    <n v="63.140061009994703"/>
    <m/>
    <n v="1.16392246372087"/>
    <n v="1.6870262360324999"/>
    <n v="30.7479948502422"/>
  </r>
  <r>
    <s v="São Tomé and Príncipe"/>
    <n v="716"/>
    <x v="180"/>
    <x v="23"/>
    <m/>
    <m/>
    <n v="25.737953085708501"/>
    <n v="60.021989620158301"/>
    <m/>
    <n v="0.36046428118586699"/>
    <n v="0.89074901059574496"/>
    <n v="26.098417366894399"/>
  </r>
  <r>
    <s v="São Tomé and Príncipe"/>
    <n v="716"/>
    <x v="180"/>
    <x v="24"/>
    <m/>
    <m/>
    <n v="25.554007836956899"/>
    <n v="56.855371284988301"/>
    <m/>
    <n v="1.90957997097018"/>
    <n v="2.3974974253808901"/>
    <n v="27.463587807927102"/>
  </r>
  <r>
    <s v="São Tomé and Príncipe"/>
    <n v="716"/>
    <x v="180"/>
    <x v="25"/>
    <m/>
    <m/>
    <n v="25.3522456059749"/>
    <n v="53.748724689129197"/>
    <m/>
    <n v="2.5109939219836899"/>
    <n v="2.8757407376602999"/>
    <n v="27.863239527958498"/>
  </r>
  <r>
    <s v="Kosovo"/>
    <n v="967"/>
    <x v="181"/>
    <x v="1"/>
    <m/>
    <m/>
    <n v="8.5478492669735395"/>
    <m/>
    <m/>
    <n v="2.9222450858307401"/>
    <m/>
    <n v="11.470094352804299"/>
  </r>
  <r>
    <s v="Kosovo"/>
    <n v="967"/>
    <x v="181"/>
    <x v="2"/>
    <n v="3.5504823136116199"/>
    <m/>
    <n v="13.8964645233147"/>
    <m/>
    <m/>
    <n v="3.3946414177178301"/>
    <m/>
    <n v="17.291105941032502"/>
  </r>
  <r>
    <s v="Kosovo"/>
    <n v="967"/>
    <x v="181"/>
    <x v="3"/>
    <n v="1.4158848904515999"/>
    <n v="1.4158848904515999"/>
    <n v="18.102915542492902"/>
    <m/>
    <m/>
    <n v="1.57029381281354"/>
    <n v="1.57029381281354"/>
    <n v="19.673209355306501"/>
  </r>
  <r>
    <s v="Kosovo"/>
    <n v="967"/>
    <x v="181"/>
    <x v="4"/>
    <n v="-4.4331937390140697"/>
    <n v="-4.4331937390140697"/>
    <n v="25.087947947494101"/>
    <m/>
    <m/>
    <n v="-4.6189697114216397"/>
    <n v="-4.6189697114216397"/>
    <n v="20.468978236072399"/>
  </r>
  <r>
    <s v="Kosovo"/>
    <n v="967"/>
    <x v="181"/>
    <x v="5"/>
    <n v="-2.6895208318400199"/>
    <n v="-2.6895208318400199"/>
    <n v="22.7136430518132"/>
    <m/>
    <m/>
    <n v="-2.2856937313536001"/>
    <n v="-2.2856937313536001"/>
    <n v="20.4279493204596"/>
  </r>
  <r>
    <s v="Kosovo"/>
    <n v="967"/>
    <x v="181"/>
    <x v="6"/>
    <n v="3.25501377567387"/>
    <n v="3.25501377567387"/>
    <n v="19.839271761828499"/>
    <m/>
    <m/>
    <n v="2.6437926115983799"/>
    <n v="2.6437926115983799"/>
    <n v="22.483064373426899"/>
  </r>
  <r>
    <s v="Kosovo"/>
    <n v="967"/>
    <x v="181"/>
    <x v="7"/>
    <n v="6.5673376518412798"/>
    <n v="6.5673376518412798"/>
    <n v="18.600172279821699"/>
    <n v="14.2602703749931"/>
    <m/>
    <n v="6.6826317318689599"/>
    <n v="6.6826317318689599"/>
    <n v="25.282804011690601"/>
  </r>
  <r>
    <s v="Kosovo"/>
    <n v="967"/>
    <x v="181"/>
    <x v="8"/>
    <n v="-0.55209786635967495"/>
    <n v="-0.55209786635967495"/>
    <n v="26.621722866350101"/>
    <n v="10.7702962460425"/>
    <m/>
    <n v="3.9073402023969799E-2"/>
    <n v="3.9073402023969799E-2"/>
    <n v="26.660796268374"/>
  </r>
  <r>
    <s v="Kosovo"/>
    <n v="967"/>
    <x v="181"/>
    <x v="9"/>
    <n v="-0.72462724536953005"/>
    <n v="-0.72462724536953005"/>
    <n v="30.2689465161755"/>
    <n v="6.8970197208065596"/>
    <m/>
    <n v="1.6181831952138199"/>
    <n v="1.6181831952138199"/>
    <n v="31.887129711389299"/>
  </r>
  <r>
    <s v="Kosovo"/>
    <n v="967"/>
    <x v="181"/>
    <x v="10"/>
    <n v="-3.2937546110104798"/>
    <n v="-3.0626711126031401"/>
    <n v="29.885561914007202"/>
    <n v="6.4522451004713499"/>
    <m/>
    <n v="-1.00946580401885"/>
    <n v="-0.77759816475669596"/>
    <n v="28.8760961099883"/>
  </r>
  <r>
    <s v="Kosovo"/>
    <n v="967"/>
    <x v="181"/>
    <x v="11"/>
    <n v="-2.6111251344286601"/>
    <n v="-2.4015545382126402"/>
    <n v="29.679428613205701"/>
    <n v="5.5688228451019599"/>
    <m/>
    <n v="-1.03648451619372"/>
    <n v="-0.82877552063736404"/>
    <n v="28.642944097011998"/>
  </r>
  <r>
    <s v="Kosovo"/>
    <n v="967"/>
    <x v="181"/>
    <x v="12"/>
    <n v="-3.49520421264784"/>
    <n v="-3.2848583801315301"/>
    <n v="29.997148407646002"/>
    <n v="8.5589810935317807"/>
    <m/>
    <n v="-2.44451542659412"/>
    <n v="-2.2343972351114201"/>
    <n v="27.552632981051801"/>
  </r>
  <r>
    <s v="Kosovo"/>
    <n v="967"/>
    <x v="181"/>
    <x v="13"/>
    <n v="-3.56913761385132"/>
    <n v="-3.3423194896965498"/>
    <n v="29.3027090067636"/>
    <n v="9.4248023189320307"/>
    <m/>
    <n v="-3.42037412260387"/>
    <n v="-3.1951853150002898"/>
    <n v="25.8823348841597"/>
  </r>
  <r>
    <s v="Kosovo"/>
    <n v="967"/>
    <x v="181"/>
    <x v="14"/>
    <n v="-2.2898057739947899"/>
    <n v="-2.0615774561044899"/>
    <n v="27.714227044374798"/>
    <n v="11.190024600477001"/>
    <m/>
    <n v="-2.6501885455672198"/>
    <n v="-2.4194435015304898"/>
    <n v="25.064038498807498"/>
  </r>
  <r>
    <s v="Kosovo"/>
    <n v="967"/>
    <x v="181"/>
    <x v="15"/>
    <n v="-1.88931554173925"/>
    <n v="-1.60907842999257"/>
    <n v="27.784582845763399"/>
    <n v="13.4237981108135"/>
    <m/>
    <n v="-2.1158875438812901"/>
    <n v="-1.83380896288594"/>
    <n v="25.668695301882099"/>
  </r>
  <r>
    <s v="Kosovo"/>
    <n v="967"/>
    <x v="181"/>
    <x v="16"/>
    <n v="-1.7464189572761999"/>
    <n v="-1.5337667629068299"/>
    <n v="28.4805859407351"/>
    <n v="14.471866562867501"/>
    <m/>
    <n v="-1.7087099398737899"/>
    <n v="-1.4954357941463901"/>
    <n v="26.771876000861301"/>
  </r>
  <r>
    <s v="Kosovo"/>
    <n v="967"/>
    <x v="181"/>
    <x v="17"/>
    <n v="-1.5859729966913201"/>
    <n v="-1.3648054817958399"/>
    <n v="28.173882103694201"/>
    <n v="16.378667505702801"/>
    <m/>
    <n v="-1.42576502432659"/>
    <n v="-1.20477863244427"/>
    <n v="26.748117079367599"/>
  </r>
  <r>
    <s v="Kosovo"/>
    <n v="967"/>
    <x v="181"/>
    <x v="18"/>
    <n v="-3.01331287923152"/>
    <n v="-2.7926868747709102"/>
    <n v="29.462778289128799"/>
    <n v="17.136625946189"/>
    <m/>
    <n v="-2.8614263694705899"/>
    <n v="-2.64096232465308"/>
    <n v="26.6013519196582"/>
  </r>
  <r>
    <s v="Kosovo"/>
    <n v="967"/>
    <x v="181"/>
    <x v="19"/>
    <n v="-3.6531797969967399"/>
    <n v="-3.3854601577480898"/>
    <n v="29.9217093551528"/>
    <n v="17.6692837504606"/>
    <m/>
    <n v="-2.9269529706965498"/>
    <n v="-2.6623771366782401"/>
    <n v="26.994756384456199"/>
  </r>
  <r>
    <s v="Kosovo"/>
    <n v="967"/>
    <x v="181"/>
    <x v="20"/>
    <n v="-5.9548403981709299"/>
    <n v="-5.6505957292595896"/>
    <n v="33.522987019315998"/>
    <n v="22.486709197235498"/>
    <m/>
    <n v="-7.8818829966330002"/>
    <n v="-7.5575283389450103"/>
    <n v="25.641104022682999"/>
  </r>
  <r>
    <s v="Kosovo"/>
    <n v="967"/>
    <x v="181"/>
    <x v="21"/>
    <n v="-1.58339701138473"/>
    <n v="-1.2379554917468101"/>
    <n v="30.285563194699801"/>
    <n v="22.4836918246714"/>
    <m/>
    <n v="-1.56167775976256"/>
    <n v="-1.2145003530912899"/>
    <n v="28.723885434937198"/>
  </r>
  <r>
    <s v="Kosovo"/>
    <n v="967"/>
    <x v="181"/>
    <x v="22"/>
    <n v="-2.7862608162171201"/>
    <n v="-2.5106080146130298"/>
    <n v="31.155793198355301"/>
    <n v="22.5041890396048"/>
    <m/>
    <n v="-3.1472659580981999"/>
    <n v="-2.8688296857727602"/>
    <n v="28.008527240257099"/>
  </r>
  <r>
    <s v="Kosovo"/>
    <n v="967"/>
    <x v="181"/>
    <x v="23"/>
    <n v="-2.3273952564279301"/>
    <n v="-2.02736476433574"/>
    <n v="30.357697436646699"/>
    <n v="23.648604268663998"/>
    <m/>
    <n v="-2.5983904795475299"/>
    <n v="-2.2962540402034999"/>
    <n v="27.759306957099199"/>
  </r>
  <r>
    <s v="Kosovo"/>
    <n v="967"/>
    <x v="181"/>
    <x v="24"/>
    <n v="-2.2424175744098802"/>
    <n v="-1.9235879662238999"/>
    <n v="29.971279053578399"/>
    <n v="24.727226238270902"/>
    <m/>
    <n v="-2.3954392458982099"/>
    <n v="-2.0753350152183798"/>
    <n v="27.5758398076802"/>
  </r>
  <r>
    <s v="Kosovo"/>
    <n v="967"/>
    <x v="181"/>
    <x v="25"/>
    <n v="-2.3593723956516199"/>
    <n v="-2.0449133069430498"/>
    <n v="29.834346033337798"/>
    <n v="25.884518949732101"/>
    <m/>
    <n v="-2.3974126415046002"/>
    <n v="-2.0826428526710701"/>
    <n v="27.4369333918332"/>
  </r>
  <r>
    <s v="Namibia"/>
    <n v="728"/>
    <x v="182"/>
    <x v="0"/>
    <m/>
    <m/>
    <n v="30.352024074873398"/>
    <n v="21.017982482010101"/>
    <n v="19.174759643741901"/>
    <n v="-0.79426115756771998"/>
    <n v="1.03279108674041"/>
    <n v="29.557762917305698"/>
  </r>
  <r>
    <s v="Namibia"/>
    <n v="728"/>
    <x v="182"/>
    <x v="1"/>
    <m/>
    <m/>
    <n v="30.966418146387799"/>
    <n v="24.584123724033699"/>
    <n v="22.786075938816801"/>
    <n v="-2.0298462632952998"/>
    <n v="-0.30626840986588999"/>
    <n v="28.936571883092501"/>
  </r>
  <r>
    <s v="Namibia"/>
    <n v="728"/>
    <x v="182"/>
    <x v="2"/>
    <m/>
    <m/>
    <n v="30.081496884390901"/>
    <n v="22.366204346598899"/>
    <n v="19.702821641130399"/>
    <n v="-1.38960199235027"/>
    <n v="0.59812542368134403"/>
    <n v="28.691894892040601"/>
  </r>
  <r>
    <s v="Namibia"/>
    <n v="728"/>
    <x v="182"/>
    <x v="3"/>
    <m/>
    <m/>
    <n v="31.3548749562419"/>
    <n v="27.377284082989298"/>
    <n v="25.9164136050032"/>
    <n v="-4.5122321997147896"/>
    <n v="-2.31814955684233"/>
    <n v="26.842642756527098"/>
  </r>
  <r>
    <s v="Namibia"/>
    <n v="728"/>
    <x v="182"/>
    <x v="4"/>
    <m/>
    <m/>
    <n v="28.6334385291361"/>
    <n v="29.426639799433001"/>
    <n v="27.506900502770701"/>
    <n v="-2.6942038505236798"/>
    <n v="-0.50056518721736798"/>
    <n v="25.939234678612401"/>
  </r>
  <r>
    <s v="Namibia"/>
    <n v="728"/>
    <x v="182"/>
    <x v="5"/>
    <m/>
    <m/>
    <n v="27.949593403499701"/>
    <n v="27.142015765765802"/>
    <n v="25.020997371979"/>
    <n v="-0.31195426088227501"/>
    <n v="2.02952203099554"/>
    <n v="27.637639142617399"/>
  </r>
  <r>
    <s v="Namibia"/>
    <n v="728"/>
    <x v="182"/>
    <x v="6"/>
    <m/>
    <m/>
    <n v="26.4412071368141"/>
    <n v="25.2434886906304"/>
    <n v="20.211170917706301"/>
    <n v="3.2933869072572399"/>
    <n v="5.4798781142686801"/>
    <n v="29.7345940440714"/>
  </r>
  <r>
    <s v="Namibia"/>
    <n v="728"/>
    <x v="182"/>
    <x v="7"/>
    <m/>
    <m/>
    <n v="26.080139726742299"/>
    <n v="19.364143410897999"/>
    <n v="11.0400218429345"/>
    <n v="6.0065463842529301"/>
    <n v="7.7349167925608002"/>
    <n v="32.086686110995203"/>
  </r>
  <r>
    <s v="Namibia"/>
    <n v="728"/>
    <x v="182"/>
    <x v="8"/>
    <m/>
    <m/>
    <n v="28.393817213460601"/>
    <n v="19.0969949387773"/>
    <n v="8.6929424955732895"/>
    <n v="3.48037812719567"/>
    <n v="4.6662146127913404"/>
    <n v="31.8741953406563"/>
  </r>
  <r>
    <s v="Namibia"/>
    <n v="728"/>
    <x v="182"/>
    <x v="9"/>
    <m/>
    <m/>
    <n v="31.962154626467999"/>
    <n v="15.850734372538501"/>
    <n v="8.9855770289827497"/>
    <n v="-0.40486680436217898"/>
    <n v="0.849588127784483"/>
    <n v="31.557287822105799"/>
  </r>
  <r>
    <s v="Namibia"/>
    <n v="728"/>
    <x v="182"/>
    <x v="10"/>
    <m/>
    <m/>
    <n v="33.468725924703598"/>
    <n v="16.328159213530199"/>
    <n v="13.381456783119599"/>
    <n v="-4.9809345309081099"/>
    <n v="-3.85198336632233"/>
    <n v="28.487791393795401"/>
  </r>
  <r>
    <s v="Namibia"/>
    <n v="728"/>
    <x v="182"/>
    <x v="11"/>
    <m/>
    <m/>
    <n v="38.472178007084899"/>
    <n v="27.449614810138101"/>
    <n v="21.6888186462145"/>
    <n v="-7.0869655682475896"/>
    <n v="-5.9196213587840196"/>
    <n v="31.3852124388373"/>
  </r>
  <r>
    <s v="Namibia"/>
    <n v="728"/>
    <x v="182"/>
    <x v="12"/>
    <m/>
    <m/>
    <n v="35.041268430047197"/>
    <n v="24.627843229163702"/>
    <n v="18.7192854486375"/>
    <n v="-3.10170970672343"/>
    <n v="-1.6752272066785101"/>
    <n v="31.939558723323799"/>
  </r>
  <r>
    <s v="Namibia"/>
    <n v="728"/>
    <x v="182"/>
    <x v="13"/>
    <m/>
    <m/>
    <n v="38.308124562483997"/>
    <n v="26.113411365718001"/>
    <n v="23.249479040708401"/>
    <n v="-4.6898665976194902"/>
    <n v="-3.2146494127114802"/>
    <n v="33.618257964864497"/>
  </r>
  <r>
    <s v="Namibia"/>
    <n v="728"/>
    <x v="182"/>
    <x v="14"/>
    <m/>
    <m/>
    <n v="41.792083359857202"/>
    <n v="27.571620017075901"/>
    <n v="26.887186442853"/>
    <n v="-6.4436623730235301"/>
    <n v="-4.9834371226406802"/>
    <n v="35.348420986833702"/>
  </r>
  <r>
    <s v="Namibia"/>
    <n v="728"/>
    <x v="182"/>
    <x v="15"/>
    <m/>
    <m/>
    <n v="43.673571175139301"/>
    <n v="42.090020835836597"/>
    <n v="36.676042903451098"/>
    <n v="-8.3010999479058096"/>
    <n v="-6.6187243388612602"/>
    <n v="35.372471227233397"/>
  </r>
  <r>
    <s v="Namibia"/>
    <n v="728"/>
    <x v="182"/>
    <x v="16"/>
    <m/>
    <m/>
    <n v="41.762278537797201"/>
    <n v="45.832943493927502"/>
    <n v="42.685384404714803"/>
    <n v="-9.3031321582104702"/>
    <n v="-6.8459742465470903"/>
    <n v="32.459146379586699"/>
  </r>
  <r>
    <s v="Namibia"/>
    <n v="728"/>
    <x v="182"/>
    <x v="17"/>
    <m/>
    <m/>
    <n v="38.093111983590099"/>
    <n v="43.829307832086499"/>
    <n v="41.390097384820997"/>
    <n v="-4.99398584143945"/>
    <n v="-2.00792264060986"/>
    <n v="33.099126142150602"/>
  </r>
  <r>
    <s v="Namibia"/>
    <n v="728"/>
    <x v="182"/>
    <x v="18"/>
    <m/>
    <m/>
    <n v="36.329618368170003"/>
    <n v="50.401306503782799"/>
    <n v="47.421420716614399"/>
    <n v="-5.0941055734241996"/>
    <n v="-1.8671807779321501"/>
    <n v="31.235512794745802"/>
  </r>
  <r>
    <s v="Namibia"/>
    <n v="728"/>
    <x v="182"/>
    <x v="19"/>
    <m/>
    <m/>
    <n v="37.550103793564503"/>
    <n v="59.518045068105501"/>
    <n v="55.150521087674598"/>
    <n v="-5.5113138479417003"/>
    <n v="-1.8181635936067"/>
    <n v="32.038789945622803"/>
  </r>
  <r>
    <s v="Namibia"/>
    <n v="728"/>
    <x v="182"/>
    <x v="20"/>
    <m/>
    <m/>
    <n v="41.338368310071097"/>
    <n v="66.742948795527994"/>
    <n v="64.272014417356104"/>
    <n v="-8.1570264487150403"/>
    <n v="-4.0451999345722802"/>
    <n v="33.181341861356103"/>
  </r>
  <r>
    <s v="Namibia"/>
    <n v="728"/>
    <x v="182"/>
    <x v="21"/>
    <m/>
    <m/>
    <n v="38.867866849597704"/>
    <n v="70.182559356329705"/>
    <n v="68.795344488623897"/>
    <n v="-8.9436651760154007"/>
    <n v="-4.6999966435706098"/>
    <n v="29.924201673582399"/>
  </r>
  <r>
    <s v="Namibia"/>
    <n v="728"/>
    <x v="182"/>
    <x v="22"/>
    <m/>
    <m/>
    <n v="36.312707667395898"/>
    <n v="69.647735860243998"/>
    <n v="68.378890993874407"/>
    <n v="-7.7747264522518797"/>
    <n v="-3.6014013139093302"/>
    <n v="28.537981215144001"/>
  </r>
  <r>
    <s v="Namibia"/>
    <n v="728"/>
    <x v="182"/>
    <x v="23"/>
    <m/>
    <m/>
    <n v="35.682805181913203"/>
    <n v="68.163712132077507"/>
    <n v="67.001635979769503"/>
    <n v="-5.0040635547241301"/>
    <n v="-0.49735508814052398"/>
    <n v="30.678741627189101"/>
  </r>
  <r>
    <s v="Namibia"/>
    <n v="728"/>
    <x v="182"/>
    <x v="24"/>
    <m/>
    <m/>
    <n v="35.569183592682997"/>
    <n v="67.433132042424205"/>
    <n v="66.351321056818193"/>
    <n v="-3.9720346067172398"/>
    <n v="0.86488641446888703"/>
    <n v="31.597148985965699"/>
  </r>
  <r>
    <s v="Namibia"/>
    <n v="728"/>
    <x v="182"/>
    <x v="25"/>
    <m/>
    <m/>
    <n v="35.342196562761401"/>
    <n v="67.071459398081899"/>
    <n v="66.058747610531896"/>
    <n v="-3.7530978114815898"/>
    <n v="1.2098457241981"/>
    <n v="31.589098751279799"/>
  </r>
  <r>
    <s v="Paraguay"/>
    <n v="288"/>
    <x v="183"/>
    <x v="0"/>
    <m/>
    <m/>
    <n v="19.8917831809256"/>
    <n v="33.579965625387601"/>
    <m/>
    <n v="-0.41065956576917301"/>
    <n v="0.85507147345859202"/>
    <n v="19.481123615156399"/>
  </r>
  <r>
    <s v="Paraguay"/>
    <n v="288"/>
    <x v="183"/>
    <x v="1"/>
    <m/>
    <m/>
    <n v="19.302251278576801"/>
    <n v="40.341085417843402"/>
    <n v="38.266695759202896"/>
    <n v="0.28648435711618497"/>
    <n v="1.6781272133171501"/>
    <n v="19.588735635692998"/>
  </r>
  <r>
    <s v="Paraguay"/>
    <n v="288"/>
    <x v="183"/>
    <x v="2"/>
    <m/>
    <m/>
    <n v="17.994060412917701"/>
    <n v="54.529955177359"/>
    <n v="52.7553080701258"/>
    <n v="-1.8566635817232799"/>
    <n v="-0.30377148438835899"/>
    <n v="16.137396831194401"/>
  </r>
  <r>
    <s v="Paraguay"/>
    <n v="288"/>
    <x v="183"/>
    <x v="3"/>
    <n v="1.5536807155241601"/>
    <n v="3.0359526698798698"/>
    <n v="16.190087085789699"/>
    <n v="40.319659617850398"/>
    <n v="38.052021698664397"/>
    <n v="-1.31965977621988E-2"/>
    <n v="1.43893291338157"/>
    <n v="16.1768904880275"/>
  </r>
  <r>
    <s v="Paraguay"/>
    <n v="288"/>
    <x v="183"/>
    <x v="4"/>
    <n v="2.3584352096207399"/>
    <n v="3.5492388781277202"/>
    <n v="15.752875983691199"/>
    <n v="30.2629734656709"/>
    <n v="28.195457764553801"/>
    <n v="0.85163889272026005"/>
    <n v="2.0156862987423199"/>
    <n v="16.6045148764115"/>
  </r>
  <r>
    <s v="Paraguay"/>
    <n v="288"/>
    <x v="183"/>
    <x v="5"/>
    <n v="2.4190833972850401"/>
    <n v="3.5318210050688799"/>
    <n v="14.8296868603411"/>
    <n v="24.0644417700025"/>
    <n v="22.408017154133699"/>
    <n v="0.95765446531377896"/>
    <n v="2.0589778963752798"/>
    <n v="15.7873413256549"/>
  </r>
  <r>
    <s v="Paraguay"/>
    <n v="288"/>
    <x v="183"/>
    <x v="6"/>
    <n v="3.0659659999863198"/>
    <n v="4.2102915273459001"/>
    <n v="15.232116368431001"/>
    <n v="18.1837350032161"/>
    <n v="16.245051599567098"/>
    <n v="1.6697658603096399"/>
    <n v="2.7991951733609701"/>
    <n v="16.9018822287407"/>
  </r>
  <r>
    <s v="Paraguay"/>
    <n v="288"/>
    <x v="183"/>
    <x v="7"/>
    <n v="2.7274771523926802"/>
    <n v="3.7510948595282199"/>
    <n v="14.103188306402799"/>
    <n v="14.9476285030743"/>
    <n v="12.449991131033601"/>
    <n v="1.6051098184869299"/>
    <n v="2.6152460734059799"/>
    <n v="15.708298124889801"/>
  </r>
  <r>
    <s v="Paraguay"/>
    <n v="288"/>
    <x v="183"/>
    <x v="8"/>
    <n v="3.0315681235830798"/>
    <n v="3.8120170588799001"/>
    <n v="12.8214820408761"/>
    <n v="14.4367671456114"/>
    <n v="11.098201878238999"/>
    <n v="2.2253874471328499"/>
    <n v="2.9943621282476101"/>
    <n v="15.046869488008999"/>
  </r>
  <r>
    <s v="Paraguay"/>
    <n v="288"/>
    <x v="183"/>
    <x v="9"/>
    <n v="0.69337755679026503"/>
    <n v="1.2052863980956501"/>
    <n v="15.2054476681298"/>
    <n v="13.7204979265906"/>
    <n v="9.8770363597216306"/>
    <n v="-0.38926855084713302"/>
    <n v="0.13008524557377901"/>
    <n v="14.8161791172826"/>
  </r>
  <r>
    <s v="Paraguay"/>
    <n v="288"/>
    <x v="183"/>
    <x v="10"/>
    <n v="0.98876891288673296"/>
    <n v="1.5868617475104501"/>
    <n v="14.7674051229687"/>
    <n v="12.0540583464719"/>
    <n v="7.5084256824180802"/>
    <n v="0.53116167126984604"/>
    <n v="1.11684833838262"/>
    <n v="15.2985667942385"/>
  </r>
  <r>
    <s v="Paraguay"/>
    <n v="288"/>
    <x v="183"/>
    <x v="11"/>
    <n v="2.0136551889290999"/>
    <n v="2.5247398570584498"/>
    <n v="15.850547576222199"/>
    <n v="10.3221157213063"/>
    <n v="5.9713062936455197"/>
    <n v="1.44661368744438"/>
    <n v="1.9552331199699"/>
    <n v="17.297161263666599"/>
  </r>
  <r>
    <s v="Paraguay"/>
    <n v="288"/>
    <x v="183"/>
    <x v="12"/>
    <n v="-0.468117520638201"/>
    <n v="-3.0104721210749998E-2"/>
    <n v="18.685666992020501"/>
    <n v="12.3120652872975"/>
    <n v="8.7995484322870006"/>
    <n v="-1.20832134956843"/>
    <n v="-0.75994121883785704"/>
    <n v="17.4773456424521"/>
  </r>
  <r>
    <s v="Paraguay"/>
    <n v="288"/>
    <x v="183"/>
    <x v="13"/>
    <n v="-0.57637804539533"/>
    <n v="-1.9276353566298099E-3"/>
    <n v="17.6641302345373"/>
    <n v="13.4947798069232"/>
    <n v="9.9139759812617907"/>
    <n v="-1.0682279692155101"/>
    <n v="-0.49682986814589603"/>
    <n v="16.595902265321801"/>
  </r>
  <r>
    <s v="Paraguay"/>
    <n v="288"/>
    <x v="183"/>
    <x v="14"/>
    <n v="-0.40786385336349601"/>
    <n v="0.21781316355361599"/>
    <n v="17.9630854570377"/>
    <n v="15.5887681990705"/>
    <n v="10.932621191198701"/>
    <n v="-0.55143974884161195"/>
    <n v="7.0286389682210904E-2"/>
    <n v="17.411645708196101"/>
  </r>
  <r>
    <s v="Paraguay"/>
    <n v="288"/>
    <x v="183"/>
    <x v="15"/>
    <n v="-1.5549620041308501"/>
    <n v="-0.73420473305511802"/>
    <n v="20.456137241349499"/>
    <n v="18.612920905880301"/>
    <n v="14.757736241176"/>
    <n v="-1.8137032623984399"/>
    <n v="-0.989641545663141"/>
    <n v="18.6424339789511"/>
  </r>
  <r>
    <s v="Paraguay"/>
    <n v="288"/>
    <x v="183"/>
    <x v="16"/>
    <n v="-9.3582556836801806E-2"/>
    <n v="0.79399756472544503"/>
    <n v="19.4563885058407"/>
    <n v="19.389945907372699"/>
    <n v="15.5874418475087"/>
    <n v="-0.39673578743522198"/>
    <n v="0.492615012364373"/>
    <n v="19.059652718405399"/>
  </r>
  <r>
    <s v="Paraguay"/>
    <n v="288"/>
    <x v="183"/>
    <x v="17"/>
    <n v="-1.60563060013057"/>
    <n v="-0.61319905884148396"/>
    <n v="19.470781439900001"/>
    <n v="19.846714643482699"/>
    <n v="15.9514801043576"/>
    <n v="-0.88185350481563696"/>
    <n v="0.109757296922566"/>
    <n v="18.5889279350843"/>
  </r>
  <r>
    <s v="Paraguay"/>
    <n v="288"/>
    <x v="183"/>
    <x v="18"/>
    <n v="-2.2598333272150199"/>
    <n v="-1.1657579077603699"/>
    <n v="20.5964392867938"/>
    <n v="22.330612881103601"/>
    <n v="18.436384712953299"/>
    <n v="-1.64736870722038"/>
    <n v="-0.54729206558883703"/>
    <n v="18.949070579573402"/>
  </r>
  <r>
    <s v="Paraguay"/>
    <n v="288"/>
    <x v="183"/>
    <x v="19"/>
    <n v="-3.2609795760031499"/>
    <n v="-2.03312931494946"/>
    <n v="22.988875331058299"/>
    <n v="25.780405714659299"/>
    <n v="22.677071186592901"/>
    <n v="-3.7957579744058401"/>
    <n v="-2.5384897389223702"/>
    <n v="19.1931173566525"/>
  </r>
  <r>
    <s v="Paraguay"/>
    <n v="288"/>
    <x v="183"/>
    <x v="20"/>
    <n v="-6.4902396529404403"/>
    <n v="-5.1081274175823301"/>
    <n v="25.833352874716098"/>
    <n v="36.899085614573501"/>
    <n v="32.246560181732796"/>
    <n v="-7.19163722028203"/>
    <n v="-5.7789825844379301"/>
    <n v="18.641715654434101"/>
  </r>
  <r>
    <s v="Paraguay"/>
    <n v="288"/>
    <x v="183"/>
    <x v="21"/>
    <n v="-6.4466355566092099"/>
    <n v="-4.8217986342248702"/>
    <n v="25.305476624134698"/>
    <n v="37.016745754030197"/>
    <n v="32.665312950824301"/>
    <n v="-6.1538146546500396"/>
    <n v="-4.5353054685250997"/>
    <n v="19.151661969484699"/>
  </r>
  <r>
    <s v="Paraguay"/>
    <n v="288"/>
    <x v="183"/>
    <x v="22"/>
    <n v="-4.6863763888976697"/>
    <n v="-3.2614097419438202"/>
    <n v="23.5435574809303"/>
    <n v="39.389924714089702"/>
    <n v="35.4690894020315"/>
    <n v="-5.0116390105919804"/>
    <n v="-3.56816380858784"/>
    <n v="18.531918470338301"/>
  </r>
  <r>
    <s v="Paraguay"/>
    <n v="288"/>
    <x v="183"/>
    <x v="23"/>
    <n v="-3.88391055189935"/>
    <n v="-2.4013837613696398"/>
    <n v="22.668615155301001"/>
    <n v="38.989844304016003"/>
    <n v="35.384386457040101"/>
    <n v="-3.9643963136098299"/>
    <n v="-2.4769844619284398"/>
    <n v="18.704218841691201"/>
  </r>
  <r>
    <s v="Paraguay"/>
    <n v="288"/>
    <x v="183"/>
    <x v="24"/>
    <n v="-2.8679348323740199"/>
    <n v="-1.2585708711631001"/>
    <n v="21.914700019046201"/>
    <n v="38.6270601722618"/>
    <n v="35.265384002996797"/>
    <n v="-2.8656091821356"/>
    <n v="-1.25640244615644"/>
    <n v="19.049090836910601"/>
  </r>
  <r>
    <s v="Paraguay"/>
    <n v="288"/>
    <x v="183"/>
    <x v="25"/>
    <n v="-2.6612538027552399"/>
    <n v="-0.890251361820945"/>
    <n v="21.7585285228344"/>
    <n v="37.867019050949402"/>
    <n v="34.757280975895398"/>
    <n v="-2.6589412837339901"/>
    <n v="-0.88811185914400803"/>
    <n v="19.099587239100401"/>
  </r>
  <r>
    <s v="St. Kitts and Nevis"/>
    <n v="361"/>
    <x v="184"/>
    <x v="0"/>
    <m/>
    <m/>
    <n v="34.682218517997299"/>
    <n v="96.476716160585497"/>
    <m/>
    <n v="-13.3344475036065"/>
    <n v="-9.5569994898138706"/>
    <n v="21.347771014390801"/>
  </r>
  <r>
    <s v="St. Kitts and Nevis"/>
    <n v="361"/>
    <x v="184"/>
    <x v="1"/>
    <m/>
    <m/>
    <n v="31.1179553537362"/>
    <n v="105.174911889288"/>
    <m/>
    <n v="-10.865590875286999"/>
    <n v="-6.85966989523717"/>
    <n v="20.252364478449302"/>
  </r>
  <r>
    <s v="St. Kitts and Nevis"/>
    <n v="361"/>
    <x v="184"/>
    <x v="2"/>
    <m/>
    <m/>
    <n v="35.418050754067004"/>
    <n v="119.717370429167"/>
    <m/>
    <n v="-11.7132196388801"/>
    <n v="-6.4253230119525604"/>
    <n v="23.704831115186899"/>
  </r>
  <r>
    <s v="St. Kitts and Nevis"/>
    <n v="361"/>
    <x v="184"/>
    <x v="3"/>
    <m/>
    <m/>
    <n v="30.858277898939502"/>
    <n v="140.68379842665101"/>
    <m/>
    <n v="-5.7129647337772997"/>
    <n v="0.1642759081871"/>
    <n v="25.1453131651622"/>
  </r>
  <r>
    <s v="St. Kitts and Nevis"/>
    <n v="361"/>
    <x v="184"/>
    <x v="4"/>
    <m/>
    <m/>
    <n v="33.676967635261001"/>
    <n v="153.129670675483"/>
    <m/>
    <n v="-6.5978640105213202"/>
    <n v="-0.63900701932561599"/>
    <n v="27.079103624739702"/>
  </r>
  <r>
    <s v="St. Kitts and Nevis"/>
    <n v="361"/>
    <x v="184"/>
    <x v="5"/>
    <m/>
    <m/>
    <n v="34.666200272094102"/>
    <n v="156.78023839911199"/>
    <m/>
    <n v="-3.5272332536905302"/>
    <n v="2.7929791022248098"/>
    <n v="31.138967018403601"/>
  </r>
  <r>
    <s v="St. Kitts and Nevis"/>
    <n v="361"/>
    <x v="184"/>
    <x v="6"/>
    <m/>
    <m/>
    <n v="32.5282485907398"/>
    <n v="141.919528434813"/>
    <m/>
    <n v="-1.2605268862936201"/>
    <n v="4.9888765713366103"/>
    <n v="31.267721704446199"/>
  </r>
  <r>
    <s v="St. Kitts and Nevis"/>
    <n v="361"/>
    <x v="184"/>
    <x v="7"/>
    <m/>
    <m/>
    <n v="32.157228046231502"/>
    <n v="133.99590504269099"/>
    <m/>
    <n v="-2.8577073941334801"/>
    <n v="3.3939796461175602"/>
    <n v="29.299520652098"/>
  </r>
  <r>
    <s v="St. Kitts and Nevis"/>
    <n v="361"/>
    <x v="184"/>
    <x v="8"/>
    <m/>
    <m/>
    <n v="30.2237865778139"/>
    <n v="124.631754819151"/>
    <m/>
    <n v="-2.9216597618373101"/>
    <n v="3.1903856788567002"/>
    <n v="27.3021268159766"/>
  </r>
  <r>
    <s v="St. Kitts and Nevis"/>
    <n v="361"/>
    <x v="184"/>
    <x v="9"/>
    <m/>
    <m/>
    <n v="31.393453113429601"/>
    <n v="131.949903563026"/>
    <m/>
    <n v="-2.2311047646884399"/>
    <n v="3.68405492632612"/>
    <n v="29.162348348741101"/>
  </r>
  <r>
    <s v="St. Kitts and Nevis"/>
    <n v="361"/>
    <x v="184"/>
    <x v="10"/>
    <m/>
    <m/>
    <n v="33.388839936655501"/>
    <n v="141.66448147531901"/>
    <m/>
    <n v="-6.3442181403781204"/>
    <n v="-0.33785749277946098"/>
    <n v="27.044621796277301"/>
  </r>
  <r>
    <s v="St. Kitts and Nevis"/>
    <n v="361"/>
    <x v="184"/>
    <x v="11"/>
    <m/>
    <m/>
    <n v="30.272895046146299"/>
    <n v="132.07725967923"/>
    <m/>
    <n v="1.59704927085379"/>
    <n v="7.1470657094437096"/>
    <n v="31.869944317000101"/>
  </r>
  <r>
    <s v="St. Kitts and Nevis"/>
    <n v="361"/>
    <x v="184"/>
    <x v="12"/>
    <m/>
    <m/>
    <n v="27.8019950907746"/>
    <n v="122.598974030772"/>
    <m/>
    <n v="4.3143501620453701"/>
    <n v="9.6036130426215696"/>
    <n v="32.116345252819997"/>
  </r>
  <r>
    <s v="St. Kitts and Nevis"/>
    <n v="361"/>
    <x v="184"/>
    <x v="13"/>
    <m/>
    <m/>
    <n v="29.7245784479204"/>
    <n v="90.993779524768598"/>
    <m/>
    <n v="10.925403836646501"/>
    <n v="14.4133365782867"/>
    <n v="40.649982284566903"/>
  </r>
  <r>
    <s v="St. Kitts and Nevis"/>
    <n v="361"/>
    <x v="184"/>
    <x v="14"/>
    <m/>
    <m/>
    <n v="28.993194486870099"/>
    <n v="72.294402472417005"/>
    <m/>
    <n v="8.5080256532021004"/>
    <n v="10.9658928023639"/>
    <n v="37.501220140072199"/>
  </r>
  <r>
    <s v="St. Kitts and Nevis"/>
    <n v="361"/>
    <x v="184"/>
    <x v="15"/>
    <m/>
    <m/>
    <n v="29.281494956321101"/>
    <n v="64.542998568712903"/>
    <m/>
    <n v="5.6116309357865104"/>
    <n v="7.5861869741736001"/>
    <n v="34.893125892107598"/>
  </r>
  <r>
    <s v="St. Kitts and Nevis"/>
    <n v="361"/>
    <x v="184"/>
    <x v="16"/>
    <m/>
    <m/>
    <n v="26.605331363012901"/>
    <n v="57.3999612619481"/>
    <m/>
    <n v="3.7573797848504502"/>
    <n v="5.3217096025654902"/>
    <n v="30.362711147863301"/>
  </r>
  <r>
    <s v="St. Kitts and Nevis"/>
    <n v="361"/>
    <x v="184"/>
    <x v="17"/>
    <m/>
    <m/>
    <n v="26.9373833159448"/>
    <n v="55.8442559381484"/>
    <m/>
    <n v="0.53888083671628195"/>
    <n v="1.93249124403655"/>
    <n v="27.476264152661098"/>
  </r>
  <r>
    <s v="St. Kitts and Nevis"/>
    <n v="361"/>
    <x v="184"/>
    <x v="18"/>
    <m/>
    <m/>
    <n v="35.752036683833403"/>
    <n v="53.621641302664898"/>
    <m/>
    <n v="1.1741511935523099"/>
    <n v="2.4993918806653599"/>
    <n v="36.9261878773858"/>
  </r>
  <r>
    <s v="St. Kitts and Nevis"/>
    <n v="361"/>
    <x v="184"/>
    <x v="19"/>
    <m/>
    <m/>
    <n v="36.273865321419301"/>
    <n v="51.452392532592498"/>
    <m/>
    <n v="-0.64365364219946897"/>
    <n v="0.48986945370409701"/>
    <n v="35.630211679219897"/>
  </r>
  <r>
    <s v="St. Kitts and Nevis"/>
    <n v="361"/>
    <x v="184"/>
    <x v="20"/>
    <m/>
    <m/>
    <n v="34.3240594811028"/>
    <n v="56.845543340662502"/>
    <m/>
    <n v="-2.7248685771897501"/>
    <n v="-1.5001576043896101"/>
    <n v="31.599190903913001"/>
  </r>
  <r>
    <s v="St. Kitts and Nevis"/>
    <n v="361"/>
    <x v="184"/>
    <x v="21"/>
    <m/>
    <m/>
    <n v="35.125307919899697"/>
    <n v="63.388980849061099"/>
    <m/>
    <n v="7.1562189944988503"/>
    <n v="8.2555448117246097"/>
    <n v="42.281526914398597"/>
  </r>
  <r>
    <s v="St. Kitts and Nevis"/>
    <n v="361"/>
    <x v="184"/>
    <x v="22"/>
    <m/>
    <m/>
    <n v="32.531363864805499"/>
    <n v="56.5482536680789"/>
    <m/>
    <n v="2.9677921806782699"/>
    <n v="4.1053377686842003"/>
    <n v="35.499156045483801"/>
  </r>
  <r>
    <s v="St. Kitts and Nevis"/>
    <n v="361"/>
    <x v="184"/>
    <x v="23"/>
    <m/>
    <m/>
    <n v="30.017506978884398"/>
    <n v="54.4825905347274"/>
    <m/>
    <n v="3.8224945175051301"/>
    <n v="4.8199652349039797"/>
    <n v="33.840001496389498"/>
  </r>
  <r>
    <s v="St. Kitts and Nevis"/>
    <n v="361"/>
    <x v="184"/>
    <x v="24"/>
    <m/>
    <m/>
    <n v="29.395510152133401"/>
    <n v="53.391427727934001"/>
    <m/>
    <n v="2.57483357971025"/>
    <n v="3.62150374558925"/>
    <n v="31.970343731843698"/>
  </r>
  <r>
    <s v="St. Kitts and Nevis"/>
    <n v="361"/>
    <x v="184"/>
    <x v="25"/>
    <m/>
    <m/>
    <n v="29.171310394985699"/>
    <n v="52.877198366813801"/>
    <m/>
    <n v="1.8632637577426401"/>
    <n v="2.8131282575072398"/>
    <n v="31.0345741527284"/>
  </r>
  <r>
    <s v="Kiribati"/>
    <n v="826"/>
    <x v="185"/>
    <x v="0"/>
    <m/>
    <m/>
    <n v="73.235707017295198"/>
    <n v="11.8509938653691"/>
    <m/>
    <n v="-3.1672517552058098E-2"/>
    <n v="0.123764430971985"/>
    <n v="73.204034499743102"/>
  </r>
  <r>
    <s v="Kiribati"/>
    <n v="826"/>
    <x v="185"/>
    <x v="1"/>
    <m/>
    <m/>
    <n v="104.389189214398"/>
    <n v="15.3956754431959"/>
    <m/>
    <n v="-11.2070953441104"/>
    <n v="-11.093819161577001"/>
    <n v="93.1820938702879"/>
  </r>
  <r>
    <s v="Kiribati"/>
    <n v="826"/>
    <x v="185"/>
    <x v="2"/>
    <m/>
    <m/>
    <n v="100.300725044042"/>
    <n v="11.7761520871477"/>
    <m/>
    <n v="3.2378715662414499"/>
    <n v="3.3790160154034301"/>
    <n v="103.53859661028299"/>
  </r>
  <r>
    <s v="Kiribati"/>
    <n v="826"/>
    <x v="185"/>
    <x v="3"/>
    <m/>
    <m/>
    <n v="89.911533928136194"/>
    <n v="11.2476713833227"/>
    <m/>
    <n v="-9.5145948931868691"/>
    <n v="-9.4021181793536499"/>
    <n v="80.396939034949298"/>
  </r>
  <r>
    <s v="Kiribati"/>
    <n v="826"/>
    <x v="185"/>
    <x v="4"/>
    <m/>
    <m/>
    <n v="105.497271368794"/>
    <n v="11.9835174032685"/>
    <m/>
    <n v="-19.523409424808001"/>
    <n v="-19.410989383168001"/>
    <n v="85.973861943985895"/>
  </r>
  <r>
    <s v="Kiribati"/>
    <n v="826"/>
    <x v="185"/>
    <x v="5"/>
    <m/>
    <m/>
    <n v="97.122445560741994"/>
    <n v="10.5344796906644"/>
    <m/>
    <n v="-10.1132306480976"/>
    <n v="-9.9996310358023699"/>
    <n v="87.009214912644396"/>
  </r>
  <r>
    <s v="Kiribati"/>
    <n v="826"/>
    <x v="185"/>
    <x v="6"/>
    <m/>
    <m/>
    <n v="83.682602756542707"/>
    <n v="11.340450667747"/>
    <m/>
    <n v="-12.504607213773699"/>
    <n v="-12.398940453978801"/>
    <n v="71.177995542768997"/>
  </r>
  <r>
    <s v="Kiribati"/>
    <n v="826"/>
    <x v="185"/>
    <x v="7"/>
    <m/>
    <m/>
    <n v="80.433498503825007"/>
    <n v="9.9252963009250692"/>
    <m/>
    <n v="-12.9784211909479"/>
    <n v="-12.8737164772251"/>
    <n v="67.455077312877194"/>
  </r>
  <r>
    <s v="Kiribati"/>
    <n v="826"/>
    <x v="185"/>
    <x v="8"/>
    <m/>
    <m/>
    <n v="82.736257204946895"/>
    <n v="12.8929836909507"/>
    <m/>
    <n v="-16.499443435289301"/>
    <n v="-16.4058542552538"/>
    <n v="66.236813769657701"/>
  </r>
  <r>
    <s v="Kiribati"/>
    <n v="826"/>
    <x v="185"/>
    <x v="9"/>
    <m/>
    <m/>
    <n v="79.039313344319794"/>
    <n v="9.3451881756342008"/>
    <m/>
    <n v="-9.0653581704599606"/>
    <n v="-8.9376720885310892"/>
    <n v="69.973955173859807"/>
  </r>
  <r>
    <s v="Kiribati"/>
    <n v="826"/>
    <x v="185"/>
    <x v="10"/>
    <m/>
    <m/>
    <n v="80.686613657722702"/>
    <n v="8.5107496902447899"/>
    <m/>
    <n v="-8.3059312935954797"/>
    <n v="-8.2117936633381206"/>
    <n v="72.380682364127196"/>
  </r>
  <r>
    <s v="Kiribati"/>
    <n v="826"/>
    <x v="185"/>
    <x v="11"/>
    <m/>
    <m/>
    <n v="88.098111485005603"/>
    <n v="8.0633836746972403"/>
    <m/>
    <n v="-19.4382837567283"/>
    <n v="-19.356017656079601"/>
    <n v="68.659827728277307"/>
  </r>
  <r>
    <s v="Kiribati"/>
    <n v="826"/>
    <x v="185"/>
    <x v="12"/>
    <m/>
    <m/>
    <n v="92.008429011967806"/>
    <n v="7.4603825546429601"/>
    <m/>
    <n v="-6.3442918253710303"/>
    <n v="-6.3442918253710303"/>
    <n v="85.664137186596705"/>
  </r>
  <r>
    <s v="Kiribati"/>
    <n v="826"/>
    <x v="185"/>
    <x v="13"/>
    <m/>
    <m/>
    <n v="85.673779413190502"/>
    <n v="8.32512648473495"/>
    <m/>
    <n v="12.424412968222899"/>
    <n v="12.4691488481685"/>
    <n v="98.098192381413398"/>
  </r>
  <r>
    <s v="Kiribati"/>
    <n v="826"/>
    <x v="185"/>
    <x v="14"/>
    <m/>
    <m/>
    <n v="114.20600782088501"/>
    <n v="8.7884649481198007"/>
    <m/>
    <n v="39.165308409582103"/>
    <n v="39.304948399775803"/>
    <n v="153.37131623046699"/>
  </r>
  <r>
    <s v="Kiribati"/>
    <n v="826"/>
    <x v="185"/>
    <x v="15"/>
    <m/>
    <m/>
    <n v="102.520240243812"/>
    <n v="19.995709315359601"/>
    <m/>
    <n v="47.613688522216897"/>
    <n v="47.767560495471301"/>
    <n v="150.13392876602799"/>
  </r>
  <r>
    <s v="Kiribati"/>
    <n v="826"/>
    <x v="185"/>
    <x v="16"/>
    <m/>
    <m/>
    <n v="114.636054756378"/>
    <n v="21.9191928616026"/>
    <m/>
    <n v="23.483366156011201"/>
    <n v="23.617921209082098"/>
    <n v="138.11942091238899"/>
  </r>
  <r>
    <s v="Kiribati"/>
    <n v="826"/>
    <x v="185"/>
    <x v="17"/>
    <m/>
    <m/>
    <n v="109.207070276008"/>
    <n v="21.3188923080005"/>
    <m/>
    <n v="40.181272951471101"/>
    <n v="40.357550354483301"/>
    <n v="149.388343227479"/>
  </r>
  <r>
    <s v="Kiribati"/>
    <n v="826"/>
    <x v="185"/>
    <x v="18"/>
    <m/>
    <m/>
    <n v="137.359499391209"/>
    <n v="19.7594106866804"/>
    <m/>
    <n v="-1.68387835823987"/>
    <n v="-1.44266537723582"/>
    <n v="135.67562103296899"/>
  </r>
  <r>
    <s v="Kiribati"/>
    <n v="826"/>
    <x v="185"/>
    <x v="19"/>
    <m/>
    <m/>
    <n v="132.57262104386899"/>
    <n v="20.0900777201112"/>
    <m/>
    <n v="3.0925889709487802"/>
    <n v="3.3593832977902598"/>
    <n v="135.665210014818"/>
  </r>
  <r>
    <s v="Kiribati"/>
    <n v="826"/>
    <x v="185"/>
    <x v="20"/>
    <m/>
    <m/>
    <n v="110.39537481180599"/>
    <n v="19.020475832741901"/>
    <m/>
    <n v="3.70496722552494"/>
    <n v="3.9703038126917498"/>
    <n v="114.100342037331"/>
  </r>
  <r>
    <s v="Kiribati"/>
    <n v="826"/>
    <x v="185"/>
    <x v="21"/>
    <m/>
    <m/>
    <n v="127.56673823190199"/>
    <n v="17.562150371597401"/>
    <m/>
    <n v="-16.468033005941301"/>
    <n v="-16.2148211553179"/>
    <n v="111.098705225961"/>
  </r>
  <r>
    <s v="Kiribati"/>
    <n v="826"/>
    <x v="185"/>
    <x v="22"/>
    <m/>
    <m/>
    <n v="122.90882440150401"/>
    <n v="24.998876942182299"/>
    <m/>
    <n v="-16.880232007652399"/>
    <n v="-16.524609363820201"/>
    <n v="106.02859239385199"/>
  </r>
  <r>
    <s v="Kiribati"/>
    <n v="826"/>
    <x v="185"/>
    <x v="23"/>
    <m/>
    <m/>
    <n v="118.852029186854"/>
    <n v="32.471757537767203"/>
    <m/>
    <n v="-14.3535026752539"/>
    <n v="-13.890058071365299"/>
    <n v="104.49852651160001"/>
  </r>
  <r>
    <s v="Kiribati"/>
    <n v="826"/>
    <x v="185"/>
    <x v="24"/>
    <m/>
    <m/>
    <n v="116.26576418450099"/>
    <n v="38.805662411844096"/>
    <m/>
    <n v="-12.773938400684999"/>
    <n v="-12.2164390493745"/>
    <n v="103.491825783816"/>
  </r>
  <r>
    <s v="Kiribati"/>
    <n v="826"/>
    <x v="185"/>
    <x v="25"/>
    <m/>
    <m/>
    <n v="114.843000584796"/>
    <n v="45.533298534667502"/>
    <m/>
    <n v="-13.666677490438101"/>
    <n v="-13.010267020090099"/>
    <n v="101.176323094358"/>
  </r>
  <r>
    <s v="Tuvalu"/>
    <n v="869"/>
    <x v="186"/>
    <x v="5"/>
    <m/>
    <m/>
    <n v="82.144292872946707"/>
    <m/>
    <m/>
    <n v="-12.7829059631019"/>
    <m/>
    <n v="69.361386909844796"/>
  </r>
  <r>
    <s v="Tuvalu"/>
    <n v="869"/>
    <x v="186"/>
    <x v="6"/>
    <m/>
    <m/>
    <n v="98.552928266818995"/>
    <n v="37.494188795461"/>
    <m/>
    <n v="-36.828006015298101"/>
    <n v="-37.284919289009203"/>
    <n v="61.724922251521001"/>
  </r>
  <r>
    <s v="Tuvalu"/>
    <n v="869"/>
    <x v="186"/>
    <x v="7"/>
    <m/>
    <m/>
    <n v="88.596417007212807"/>
    <n v="32.984380363854001"/>
    <m/>
    <n v="-18.598744170201002"/>
    <n v="-23.6012696518411"/>
    <n v="69.997672837011805"/>
  </r>
  <r>
    <s v="Tuvalu"/>
    <n v="869"/>
    <x v="186"/>
    <x v="8"/>
    <m/>
    <m/>
    <n v="85.867720610282703"/>
    <n v="20.288699910046599"/>
    <m/>
    <n v="-17.231230271770102"/>
    <n v="-18.265564566914801"/>
    <n v="68.636490338512601"/>
  </r>
  <r>
    <s v="Tuvalu"/>
    <n v="869"/>
    <x v="186"/>
    <x v="9"/>
    <m/>
    <m/>
    <n v="100.012075594178"/>
    <n v="21.125578772516"/>
    <m/>
    <n v="-13.511503115476399"/>
    <n v="-17.083492425776299"/>
    <n v="86.5005724787015"/>
  </r>
  <r>
    <s v="Tuvalu"/>
    <n v="869"/>
    <x v="186"/>
    <x v="10"/>
    <m/>
    <m/>
    <n v="93.962376062707705"/>
    <n v="21.059063363831701"/>
    <m/>
    <n v="-23.359023304424099"/>
    <n v="-27.893251159471799"/>
    <n v="70.603352758283705"/>
  </r>
  <r>
    <s v="Tuvalu"/>
    <n v="869"/>
    <x v="186"/>
    <x v="11"/>
    <m/>
    <m/>
    <n v="77.2378100578659"/>
    <n v="19.098077670387799"/>
    <m/>
    <n v="-8.8053622310044393"/>
    <n v="-11.984982422181201"/>
    <n v="68.432447826861406"/>
  </r>
  <r>
    <s v="Tuvalu"/>
    <n v="869"/>
    <x v="186"/>
    <x v="12"/>
    <m/>
    <m/>
    <n v="76.873083668097394"/>
    <n v="19.275111696436699"/>
    <m/>
    <n v="9.58354827847627"/>
    <n v="7.5835204202557502"/>
    <n v="86.456631946573694"/>
  </r>
  <r>
    <s v="Tuvalu"/>
    <n v="869"/>
    <x v="186"/>
    <x v="13"/>
    <m/>
    <m/>
    <n v="80.229317784963996"/>
    <n v="17.789577406674098"/>
    <m/>
    <n v="26.0526034409639"/>
    <n v="25.750660570275699"/>
    <n v="106.281921225928"/>
  </r>
  <r>
    <s v="Tuvalu"/>
    <n v="869"/>
    <x v="186"/>
    <x v="14"/>
    <m/>
    <m/>
    <n v="96.821198231059498"/>
    <n v="16.3873028665645"/>
    <m/>
    <n v="3.2618285703860299"/>
    <n v="-3.9116134419867401"/>
    <n v="100.083026801446"/>
  </r>
  <r>
    <s v="Tuvalu"/>
    <n v="869"/>
    <x v="186"/>
    <x v="15"/>
    <m/>
    <m/>
    <n v="116.97911040087099"/>
    <n v="14.3696910441653"/>
    <m/>
    <n v="14.719872780723"/>
    <n v="1.9754015024825"/>
    <n v="131.698983181594"/>
  </r>
  <r>
    <s v="Tuvalu"/>
    <n v="869"/>
    <x v="186"/>
    <x v="16"/>
    <m/>
    <m/>
    <n v="119.636372551995"/>
    <n v="11.488845206159301"/>
    <m/>
    <n v="27.4750680155406"/>
    <n v="22.6289379172301"/>
    <n v="147.11144056753599"/>
  </r>
  <r>
    <s v="Tuvalu"/>
    <n v="869"/>
    <x v="186"/>
    <x v="17"/>
    <m/>
    <m/>
    <n v="106.47620304463"/>
    <n v="12.0497812901932"/>
    <m/>
    <n v="2.0951933578238102"/>
    <n v="-1.51257583972195"/>
    <n v="108.571396402454"/>
  </r>
  <r>
    <s v="Tuvalu"/>
    <n v="869"/>
    <x v="186"/>
    <x v="18"/>
    <m/>
    <m/>
    <n v="125.766625578524"/>
    <n v="11.835247420195101"/>
    <m/>
    <n v="30.326910568335801"/>
    <n v="28.340653972309799"/>
    <n v="156.09353614686"/>
  </r>
  <r>
    <s v="Tuvalu"/>
    <n v="869"/>
    <x v="186"/>
    <x v="19"/>
    <m/>
    <m/>
    <n v="112.771553159967"/>
    <n v="11.5248408211623"/>
    <m/>
    <n v="-1.0643132995639699"/>
    <n v="-8.0453337445416508"/>
    <n v="111.70723986040301"/>
  </r>
  <r>
    <s v="Tuvalu"/>
    <n v="869"/>
    <x v="186"/>
    <x v="20"/>
    <m/>
    <m/>
    <n v="114.42238939361"/>
    <n v="7.2919099827640697"/>
    <m/>
    <n v="7.73233939897393"/>
    <n v="2.490028525389"/>
    <n v="122.154728792584"/>
  </r>
  <r>
    <s v="Tuvalu"/>
    <n v="869"/>
    <x v="186"/>
    <x v="21"/>
    <m/>
    <m/>
    <n v="94.717277124400496"/>
    <n v="6.02387587861491"/>
    <m/>
    <n v="6.0855228243848698"/>
    <n v="6.0800538122466401"/>
    <n v="100.80279994878499"/>
  </r>
  <r>
    <s v="Tuvalu"/>
    <n v="869"/>
    <x v="186"/>
    <x v="22"/>
    <m/>
    <m/>
    <n v="107.962759539551"/>
    <n v="4.8692598178859399"/>
    <m/>
    <n v="1.5460611105834501"/>
    <n v="-2.9346739570666802"/>
    <n v="109.50882065013499"/>
  </r>
  <r>
    <s v="Tuvalu"/>
    <n v="869"/>
    <x v="186"/>
    <x v="23"/>
    <m/>
    <m/>
    <n v="110.624616292176"/>
    <n v="3.90208516911868"/>
    <m/>
    <n v="-3.8063494144952599"/>
    <n v="-8.4046957213237601"/>
    <n v="106.818266877681"/>
  </r>
  <r>
    <s v="Tuvalu"/>
    <n v="869"/>
    <x v="186"/>
    <x v="24"/>
    <m/>
    <m/>
    <n v="110.37533775471699"/>
    <n v="3.3234508512875598"/>
    <m/>
    <n v="-5.4342812798928204"/>
    <n v="-10.043119068323501"/>
    <n v="104.941056474825"/>
  </r>
  <r>
    <s v="Tuvalu"/>
    <n v="869"/>
    <x v="186"/>
    <x v="25"/>
    <m/>
    <m/>
    <n v="109.868700065401"/>
    <n v="2.8092864764985999"/>
    <m/>
    <n v="-6.2149349717770503"/>
    <n v="-10.828863623061499"/>
    <n v="103.653765093624"/>
  </r>
  <r>
    <s v="Marshall Islands"/>
    <n v="867"/>
    <x v="187"/>
    <x v="0"/>
    <m/>
    <m/>
    <n v="56.757111561168898"/>
    <n v="27.408813838984798"/>
    <m/>
    <n v="7.8688684899912804"/>
    <n v="9.6302043187535293"/>
    <n v="64.625980051160198"/>
  </r>
  <r>
    <s v="Marshall Islands"/>
    <n v="867"/>
    <x v="187"/>
    <x v="1"/>
    <m/>
    <m/>
    <n v="59.079671339627403"/>
    <n v="32.856214869286902"/>
    <m/>
    <n v="7.86708493144112"/>
    <n v="9.0999059649627903"/>
    <n v="66.946756271068494"/>
  </r>
  <r>
    <s v="Marshall Islands"/>
    <n v="867"/>
    <x v="187"/>
    <x v="2"/>
    <m/>
    <m/>
    <n v="55.300790618042697"/>
    <n v="37.244639631941197"/>
    <m/>
    <n v="5.1310188197796798"/>
    <n v="5.5609612964159503"/>
    <n v="60.431809437822402"/>
  </r>
  <r>
    <s v="Marshall Islands"/>
    <n v="867"/>
    <x v="187"/>
    <x v="3"/>
    <m/>
    <m/>
    <n v="53.029396998935198"/>
    <n v="43.814721913484703"/>
    <m/>
    <n v="10.567632430520099"/>
    <n v="11.235348696017301"/>
    <n v="63.597029429455297"/>
  </r>
  <r>
    <s v="Marshall Islands"/>
    <n v="867"/>
    <x v="187"/>
    <x v="4"/>
    <m/>
    <m/>
    <n v="54.702446885102198"/>
    <n v="46.944487492015199"/>
    <m/>
    <n v="-1.6027722395883699"/>
    <n v="-0.97289363164416098"/>
    <n v="53.0996746455139"/>
  </r>
  <r>
    <s v="Marshall Islands"/>
    <n v="867"/>
    <x v="187"/>
    <x v="5"/>
    <m/>
    <m/>
    <n v="86.196878857557707"/>
    <n v="46.215095814308697"/>
    <m/>
    <n v="-22.5077937939344"/>
    <n v="-21.825595146784501"/>
    <n v="63.689085063623303"/>
  </r>
  <r>
    <s v="Marshall Islands"/>
    <n v="867"/>
    <x v="187"/>
    <x v="6"/>
    <m/>
    <m/>
    <n v="61.885875674607"/>
    <n v="44.866262126037697"/>
    <m/>
    <n v="0.23806863732608299"/>
    <n v="0.88653689598607699"/>
    <n v="62.123944311933002"/>
  </r>
  <r>
    <s v="Marshall Islands"/>
    <n v="867"/>
    <x v="187"/>
    <x v="7"/>
    <m/>
    <m/>
    <n v="68.196454979597206"/>
    <n v="42.821790468167201"/>
    <m/>
    <n v="0.26937521653284202"/>
    <n v="0.875988395419245"/>
    <n v="68.465830196130099"/>
  </r>
  <r>
    <s v="Marshall Islands"/>
    <n v="867"/>
    <x v="187"/>
    <x v="8"/>
    <m/>
    <m/>
    <n v="62.053443437742203"/>
    <n v="42.533226197391798"/>
    <m/>
    <n v="3.55672439571569"/>
    <n v="4.4250559352831402"/>
    <n v="65.610167833457893"/>
  </r>
  <r>
    <s v="Marshall Islands"/>
    <n v="867"/>
    <x v="187"/>
    <x v="9"/>
    <m/>
    <m/>
    <n v="63.678812984584901"/>
    <n v="41.602984493590697"/>
    <m/>
    <n v="1.5270317271653799"/>
    <n v="2.12578712433496"/>
    <n v="65.205844711750203"/>
  </r>
  <r>
    <s v="Marshall Islands"/>
    <n v="867"/>
    <x v="187"/>
    <x v="10"/>
    <m/>
    <m/>
    <n v="59.474903070616797"/>
    <n v="38.996603806790702"/>
    <m/>
    <n v="3.5279498964320402"/>
    <n v="4.0846888108722403"/>
    <n v="63.002852967048902"/>
  </r>
  <r>
    <s v="Marshall Islands"/>
    <n v="867"/>
    <x v="187"/>
    <x v="11"/>
    <m/>
    <m/>
    <n v="55.9544005905558"/>
    <n v="35.9432246424185"/>
    <m/>
    <n v="2.1347324837149499"/>
    <n v="2.9610009198990199"/>
    <n v="58.089133074270798"/>
  </r>
  <r>
    <s v="Marshall Islands"/>
    <n v="867"/>
    <x v="187"/>
    <x v="12"/>
    <m/>
    <m/>
    <n v="53.264591152256102"/>
    <n v="37.592542395660303"/>
    <m/>
    <n v="-0.76307308009003205"/>
    <n v="3.0038531185473099E-2"/>
    <n v="52.5015180721661"/>
  </r>
  <r>
    <s v="Marshall Islands"/>
    <n v="867"/>
    <x v="187"/>
    <x v="13"/>
    <m/>
    <m/>
    <n v="55.4648993531084"/>
    <n v="33.6317434841405"/>
    <m/>
    <n v="-0.232673053752213"/>
    <n v="0.40183846933447998"/>
    <n v="55.2322262993561"/>
  </r>
  <r>
    <s v="Marshall Islands"/>
    <n v="867"/>
    <x v="187"/>
    <x v="14"/>
    <m/>
    <m/>
    <n v="50.254859944649901"/>
    <n v="35.690068488361398"/>
    <m/>
    <n v="3.26369264407117"/>
    <n v="3.6752409995745801"/>
    <n v="53.5185525887211"/>
  </r>
  <r>
    <s v="Marshall Islands"/>
    <n v="867"/>
    <x v="187"/>
    <x v="15"/>
    <m/>
    <m/>
    <n v="56.257615070372303"/>
    <n v="33.852449953809597"/>
    <m/>
    <n v="2.8105397932488101"/>
    <n v="3.20943128340312"/>
    <n v="59.068154863621103"/>
  </r>
  <r>
    <s v="Marshall Islands"/>
    <n v="867"/>
    <x v="187"/>
    <x v="16"/>
    <m/>
    <m/>
    <n v="56.8499382382645"/>
    <n v="29.2643721345035"/>
    <m/>
    <n v="3.8824412901693499"/>
    <n v="4.26125918173594"/>
    <n v="60.732379528433803"/>
  </r>
  <r>
    <s v="Marshall Islands"/>
    <n v="867"/>
    <x v="187"/>
    <x v="17"/>
    <m/>
    <m/>
    <n v="64.245452951402896"/>
    <n v="25.575160588885801"/>
    <m/>
    <n v="4.4131106041191099"/>
    <n v="4.71568458291169"/>
    <n v="68.658563555521994"/>
  </r>
  <r>
    <s v="Marshall Islands"/>
    <n v="867"/>
    <x v="187"/>
    <x v="18"/>
    <m/>
    <m/>
    <n v="60.022922655393401"/>
    <n v="24.512727962392098"/>
    <m/>
    <n v="2.5345463083591802"/>
    <n v="2.8232642533989001"/>
    <n v="62.557468963752598"/>
  </r>
  <r>
    <s v="Marshall Islands"/>
    <n v="867"/>
    <x v="187"/>
    <x v="19"/>
    <m/>
    <m/>
    <n v="64.7569588704837"/>
    <n v="24.837551070145899"/>
    <m/>
    <n v="-1.78336877939776"/>
    <n v="-1.5276541713760501"/>
    <n v="62.973590091086002"/>
  </r>
  <r>
    <s v="Marshall Islands"/>
    <n v="867"/>
    <x v="187"/>
    <x v="20"/>
    <m/>
    <m/>
    <n v="65.287158534250693"/>
    <n v="19.0132799446916"/>
    <m/>
    <n v="5.0041632557411102"/>
    <n v="5.2766818242251396"/>
    <n v="70.291321789991798"/>
  </r>
  <r>
    <s v="Marshall Islands"/>
    <n v="867"/>
    <x v="187"/>
    <x v="21"/>
    <m/>
    <m/>
    <n v="78.030508358387394"/>
    <n v="14.831532749133199"/>
    <m/>
    <n v="3.8185370855284799"/>
    <n v="3.9990281136140302"/>
    <n v="81.849045443915799"/>
  </r>
  <r>
    <s v="Marshall Islands"/>
    <n v="867"/>
    <x v="187"/>
    <x v="22"/>
    <m/>
    <m/>
    <n v="68.795031682608098"/>
    <n v="14.796007913225599"/>
    <m/>
    <n v="-0.98715854807511505"/>
    <n v="-0.85971923819017704"/>
    <n v="67.807873134532997"/>
  </r>
  <r>
    <s v="Marshall Islands"/>
    <n v="867"/>
    <x v="187"/>
    <x v="23"/>
    <m/>
    <m/>
    <n v="68.131740182612305"/>
    <n v="16.045204432620199"/>
    <m/>
    <n v="-2.12557630623211"/>
    <n v="-1.9950782838749199"/>
    <n v="66.006163876380199"/>
  </r>
  <r>
    <s v="Marshall Islands"/>
    <n v="867"/>
    <x v="187"/>
    <x v="24"/>
    <m/>
    <m/>
    <n v="66.443944836711395"/>
    <n v="19.124898707426802"/>
    <m/>
    <n v="-3.8528276024260899"/>
    <n v="-3.7055100359575701"/>
    <n v="62.591117234285299"/>
  </r>
  <r>
    <s v="Marshall Islands"/>
    <n v="867"/>
    <x v="187"/>
    <x v="25"/>
    <m/>
    <m/>
    <n v="63.189032123767298"/>
    <n v="22.5482548030167"/>
    <m/>
    <n v="-4.20197232399918"/>
    <n v="-4.0184387107559498"/>
    <n v="58.987059799768097"/>
  </r>
  <r>
    <s v="Togo"/>
    <n v="742"/>
    <x v="188"/>
    <x v="0"/>
    <m/>
    <m/>
    <n v="11.901332779902001"/>
    <m/>
    <m/>
    <n v="-3.4457168414947001"/>
    <n v="-2.06834825121327"/>
    <n v="8.4556159384072895"/>
  </r>
  <r>
    <s v="Togo"/>
    <n v="742"/>
    <x v="188"/>
    <x v="1"/>
    <m/>
    <m/>
    <n v="10.853294549417001"/>
    <m/>
    <m/>
    <n v="-0.71557938380836394"/>
    <n v="0.50881926261949695"/>
    <n v="10.137715165608601"/>
  </r>
  <r>
    <s v="Togo"/>
    <n v="742"/>
    <x v="188"/>
    <x v="2"/>
    <m/>
    <m/>
    <n v="8.4213391625221306"/>
    <m/>
    <m/>
    <n v="-0.28020956467410701"/>
    <n v="0.82931832698769004"/>
    <n v="8.1411295978480194"/>
  </r>
  <r>
    <s v="Togo"/>
    <n v="742"/>
    <x v="188"/>
    <x v="3"/>
    <m/>
    <m/>
    <n v="8.8836504590485799"/>
    <m/>
    <m/>
    <n v="1.43482990271477"/>
    <n v="2.5135188629200398"/>
    <n v="10.318480361763299"/>
  </r>
  <r>
    <s v="Togo"/>
    <n v="742"/>
    <x v="188"/>
    <x v="4"/>
    <m/>
    <m/>
    <n v="10.56016361416"/>
    <m/>
    <m/>
    <n v="0.60998616747971002"/>
    <n v="1.7251592550370001"/>
    <n v="11.170149781639701"/>
  </r>
  <r>
    <s v="Togo"/>
    <n v="742"/>
    <x v="188"/>
    <x v="5"/>
    <m/>
    <m/>
    <n v="13.250451622529599"/>
    <m/>
    <m/>
    <n v="-1.6663306440683701"/>
    <n v="-0.951977681887482"/>
    <n v="11.5841209784613"/>
  </r>
  <r>
    <s v="Togo"/>
    <n v="742"/>
    <x v="188"/>
    <x v="6"/>
    <m/>
    <m/>
    <n v="14.730443633238799"/>
    <n v="67.7443702767372"/>
    <m/>
    <n v="-1.94488343389261"/>
    <n v="-1.3130149590432301"/>
    <n v="12.7855601993462"/>
  </r>
  <r>
    <s v="Togo"/>
    <n v="742"/>
    <x v="188"/>
    <x v="7"/>
    <m/>
    <m/>
    <n v="14.3343333814912"/>
    <n v="73.801718908349997"/>
    <m/>
    <n v="-1.9182744324130101"/>
    <n v="-0.42520346519908298"/>
    <n v="12.416058949078201"/>
  </r>
  <r>
    <s v="Togo"/>
    <n v="742"/>
    <x v="188"/>
    <x v="8"/>
    <m/>
    <m/>
    <n v="12.653421595150499"/>
    <n v="68.734943504209696"/>
    <m/>
    <n v="-0.60311282673170796"/>
    <n v="-6.0111008523539497E-2"/>
    <n v="12.0503087684188"/>
  </r>
  <r>
    <s v="Togo"/>
    <n v="742"/>
    <x v="188"/>
    <x v="9"/>
    <m/>
    <m/>
    <n v="14.800071151430901"/>
    <n v="59.710475221947497"/>
    <m/>
    <n v="-2.7198383688414101"/>
    <n v="-2.0735941129383901"/>
    <n v="12.0802327825895"/>
  </r>
  <r>
    <s v="Togo"/>
    <n v="742"/>
    <x v="188"/>
    <x v="10"/>
    <m/>
    <m/>
    <n v="15.4798278248893"/>
    <n v="34.321220313598097"/>
    <m/>
    <n v="-1.7050203210431401"/>
    <n v="-1.0473754147388501"/>
    <n v="13.774807503846199"/>
  </r>
  <r>
    <s v="Togo"/>
    <n v="742"/>
    <x v="188"/>
    <x v="11"/>
    <m/>
    <m/>
    <n v="18.896085130850501"/>
    <n v="35.0904124586244"/>
    <m/>
    <n v="-4.6447986361825304"/>
    <n v="-2.4219441485165398"/>
    <n v="14.251286494667999"/>
  </r>
  <r>
    <s v="Togo"/>
    <n v="742"/>
    <x v="188"/>
    <x v="12"/>
    <m/>
    <m/>
    <n v="19.785371504634899"/>
    <n v="35.578589584529702"/>
    <m/>
    <n v="-4.8017058642591897"/>
    <n v="-4.1049656304017397"/>
    <n v="14.983665640375699"/>
  </r>
  <r>
    <s v="Togo"/>
    <n v="742"/>
    <x v="188"/>
    <x v="13"/>
    <m/>
    <m/>
    <n v="21.1573729429469"/>
    <n v="42.418392970939102"/>
    <m/>
    <n v="-5.2492612945448398"/>
    <n v="-4.3146604640080399"/>
    <n v="15.9081116484021"/>
  </r>
  <r>
    <s v="Togo"/>
    <n v="742"/>
    <x v="188"/>
    <x v="14"/>
    <m/>
    <m/>
    <n v="22.5211965418193"/>
    <n v="46.461926447720401"/>
    <m/>
    <n v="-7.2061057319656001"/>
    <n v="-5.9075340910204597"/>
    <n v="15.3150908098537"/>
  </r>
  <r>
    <s v="Togo"/>
    <n v="742"/>
    <x v="188"/>
    <x v="15"/>
    <m/>
    <m/>
    <n v="22.359655767460701"/>
    <n v="53.308092543822099"/>
    <m/>
    <n v="-6.1825495109839004"/>
    <n v="-4.1592918570507003"/>
    <n v="16.177106256476801"/>
  </r>
  <r>
    <s v="Togo"/>
    <n v="742"/>
    <x v="188"/>
    <x v="16"/>
    <m/>
    <m/>
    <n v="23.0529546583683"/>
    <n v="60.1458890992077"/>
    <m/>
    <n v="-7.0707990445589699"/>
    <n v="-5.3107393555419904"/>
    <n v="15.982155613809301"/>
  </r>
  <r>
    <s v="Togo"/>
    <n v="742"/>
    <x v="188"/>
    <x v="17"/>
    <m/>
    <m/>
    <n v="16.2511995163016"/>
    <n v="56.609123255165002"/>
    <m/>
    <n v="-0.207831900746344"/>
    <n v="1.1010742804078"/>
    <n v="16.043367615555201"/>
  </r>
  <r>
    <s v="Togo"/>
    <n v="742"/>
    <x v="188"/>
    <x v="18"/>
    <m/>
    <m/>
    <n v="18.576512270383599"/>
    <n v="57.004161185944"/>
    <m/>
    <n v="-0.58367739161079801"/>
    <n v="1.19718997301908"/>
    <n v="17.992834878772801"/>
  </r>
  <r>
    <s v="Togo"/>
    <n v="742"/>
    <x v="188"/>
    <x v="19"/>
    <m/>
    <m/>
    <n v="16.042053728311998"/>
    <n v="52.352318759756997"/>
    <m/>
    <n v="1.61340407673696"/>
    <n v="3.6429671354479698"/>
    <n v="17.655457805049"/>
  </r>
  <r>
    <s v="Togo"/>
    <n v="742"/>
    <x v="188"/>
    <x v="20"/>
    <m/>
    <m/>
    <n v="23.113174553253401"/>
    <n v="60.280264001605602"/>
    <m/>
    <n v="-6.8749528000098596"/>
    <n v="-4.5792668917202697"/>
    <n v="16.238221753243501"/>
  </r>
  <r>
    <s v="Togo"/>
    <n v="742"/>
    <x v="188"/>
    <x v="21"/>
    <m/>
    <m/>
    <n v="22.769730355382201"/>
    <n v="63.842039581159199"/>
    <m/>
    <n v="-6.5080593303896803"/>
    <n v="-4.0189032121080501"/>
    <n v="16.261671024992499"/>
  </r>
  <r>
    <s v="Togo"/>
    <n v="742"/>
    <x v="188"/>
    <x v="22"/>
    <m/>
    <m/>
    <n v="23.692727164957599"/>
    <n v="63.565660061171997"/>
    <m/>
    <n v="-4.9378462711548803"/>
    <n v="-2.47997971513173"/>
    <n v="18.754880893802699"/>
  </r>
  <r>
    <s v="Togo"/>
    <n v="742"/>
    <x v="188"/>
    <x v="23"/>
    <m/>
    <m/>
    <n v="22.1251397671167"/>
    <n v="62.294840161619497"/>
    <m/>
    <n v="-4.0029417824960802"/>
    <n v="-1.4572630267395501"/>
    <n v="18.122197984620598"/>
  </r>
  <r>
    <s v="Togo"/>
    <n v="742"/>
    <x v="188"/>
    <x v="24"/>
    <m/>
    <m/>
    <n v="20.421129639449301"/>
    <n v="60.105223812217503"/>
    <m/>
    <n v="-2.9651279409440701"/>
    <n v="-0.49999999999997502"/>
    <n v="17.456001698505201"/>
  </r>
  <r>
    <s v="Togo"/>
    <n v="742"/>
    <x v="188"/>
    <x v="25"/>
    <m/>
    <m/>
    <n v="21.0856822824631"/>
    <n v="58.325360075622498"/>
    <m/>
    <n v="-3.0445863422825998"/>
    <n v="-0.70000000000005003"/>
    <n v="18.041095940180501"/>
  </r>
  <r>
    <s v="Turkmenistan"/>
    <n v="925"/>
    <x v="189"/>
    <x v="0"/>
    <m/>
    <m/>
    <n v="14.2604643954461"/>
    <n v="73.748048685261395"/>
    <m/>
    <n v="-0.305434100847851"/>
    <m/>
    <n v="13.9550302945983"/>
  </r>
  <r>
    <s v="Turkmenistan"/>
    <n v="925"/>
    <x v="189"/>
    <x v="1"/>
    <m/>
    <m/>
    <n v="12.4809111888407"/>
    <n v="45.595339649447503"/>
    <m/>
    <n v="0.42671465134700898"/>
    <m/>
    <n v="12.9076258401877"/>
  </r>
  <r>
    <s v="Turkmenistan"/>
    <n v="925"/>
    <x v="189"/>
    <x v="2"/>
    <m/>
    <m/>
    <n v="10.679639006569101"/>
    <n v="32.3374551956951"/>
    <m/>
    <n v="0.10215181766458099"/>
    <m/>
    <n v="10.781790824233701"/>
  </r>
  <r>
    <s v="Turkmenistan"/>
    <n v="925"/>
    <x v="189"/>
    <x v="3"/>
    <m/>
    <m/>
    <n v="11.4515513967781"/>
    <n v="22.628488134318399"/>
    <m/>
    <n v="2.19851299865778"/>
    <m/>
    <n v="13.6500643954359"/>
  </r>
  <r>
    <s v="Turkmenistan"/>
    <n v="925"/>
    <x v="189"/>
    <x v="4"/>
    <m/>
    <m/>
    <n v="11.174756635092599"/>
    <n v="15.268250125886199"/>
    <m/>
    <n v="0.81318327738732199"/>
    <m/>
    <n v="11.9879399124799"/>
  </r>
  <r>
    <s v="Turkmenistan"/>
    <n v="925"/>
    <x v="189"/>
    <x v="5"/>
    <m/>
    <m/>
    <n v="11.6385086873895"/>
    <n v="9.1174151470731495"/>
    <m/>
    <n v="0.47673822946636801"/>
    <m/>
    <n v="12.1152469168559"/>
  </r>
  <r>
    <s v="Turkmenistan"/>
    <n v="925"/>
    <x v="189"/>
    <x v="6"/>
    <m/>
    <m/>
    <n v="8.8459487589066104"/>
    <n v="5.6520212758210704"/>
    <m/>
    <n v="3.1077442180805002"/>
    <m/>
    <n v="11.953692976987099"/>
  </r>
  <r>
    <s v="Turkmenistan"/>
    <n v="925"/>
    <x v="189"/>
    <x v="7"/>
    <m/>
    <m/>
    <n v="7.9540133954188104"/>
    <n v="4.0943946448112296"/>
    <m/>
    <n v="2.31171614769573"/>
    <m/>
    <n v="10.265729543114499"/>
  </r>
  <r>
    <s v="Turkmenistan"/>
    <n v="925"/>
    <x v="189"/>
    <x v="8"/>
    <m/>
    <m/>
    <n v="6.4293990077286303"/>
    <n v="4.7615657525788704"/>
    <m/>
    <n v="5.9182000666802796"/>
    <m/>
    <n v="12.347599074408899"/>
  </r>
  <r>
    <s v="Turkmenistan"/>
    <n v="925"/>
    <x v="189"/>
    <x v="9"/>
    <m/>
    <m/>
    <n v="7.9326234433358502"/>
    <n v="4.12912038938099"/>
    <m/>
    <n v="4.1543924226969899"/>
    <m/>
    <n v="12.0870158660328"/>
  </r>
  <r>
    <s v="Turkmenistan"/>
    <n v="925"/>
    <x v="189"/>
    <x v="10"/>
    <m/>
    <m/>
    <n v="8.9541705490328205"/>
    <n v="6.2818114708490702"/>
    <m/>
    <n v="1.30302814155643"/>
    <m/>
    <n v="10.2571986905893"/>
  </r>
  <r>
    <s v="Turkmenistan"/>
    <n v="925"/>
    <x v="189"/>
    <x v="11"/>
    <m/>
    <m/>
    <n v="9.6973715361489905"/>
    <n v="10.0969521115598"/>
    <m/>
    <n v="2.4185705442913501"/>
    <m/>
    <n v="12.1159420804403"/>
  </r>
  <r>
    <s v="Turkmenistan"/>
    <n v="925"/>
    <x v="189"/>
    <x v="12"/>
    <m/>
    <m/>
    <n v="10.341427240274101"/>
    <n v="13.8703611469656"/>
    <m/>
    <n v="5.3108956750233602"/>
    <m/>
    <n v="15.6523229152975"/>
  </r>
  <r>
    <s v="Turkmenistan"/>
    <n v="925"/>
    <x v="189"/>
    <x v="13"/>
    <m/>
    <m/>
    <n v="12.8940257722633"/>
    <n v="15.876972035973001"/>
    <m/>
    <n v="1.1692024162796999"/>
    <m/>
    <n v="14.063228188543"/>
  </r>
  <r>
    <s v="Turkmenistan"/>
    <n v="925"/>
    <x v="189"/>
    <x v="14"/>
    <m/>
    <m/>
    <n v="13.334981683621599"/>
    <n v="12.455456959781801"/>
    <m/>
    <n v="0.69548794417981097"/>
    <m/>
    <n v="14.0304696278014"/>
  </r>
  <r>
    <s v="Turkmenistan"/>
    <n v="925"/>
    <x v="189"/>
    <x v="15"/>
    <m/>
    <m/>
    <n v="14.067296919075799"/>
    <n v="14.8365107242031"/>
    <m/>
    <n v="-0.56673026987625896"/>
    <m/>
    <n v="13.5005666491995"/>
  </r>
  <r>
    <s v="Turkmenistan"/>
    <n v="925"/>
    <x v="189"/>
    <x v="16"/>
    <m/>
    <m/>
    <n v="12.249412560136101"/>
    <n v="19.043229966132198"/>
    <m/>
    <n v="-2.0659387579860899"/>
    <m/>
    <n v="10.183473802150001"/>
  </r>
  <r>
    <s v="Turkmenistan"/>
    <n v="925"/>
    <x v="189"/>
    <x v="17"/>
    <m/>
    <m/>
    <n v="14.533982380764099"/>
    <n v="19.780964529164699"/>
    <m/>
    <n v="-2.32182362030081"/>
    <m/>
    <n v="12.2121587604632"/>
  </r>
  <r>
    <s v="Turkmenistan"/>
    <n v="925"/>
    <x v="189"/>
    <x v="18"/>
    <m/>
    <m/>
    <n v="11.499741119961101"/>
    <n v="18.897582498681501"/>
    <m/>
    <n v="-0.1802217066979"/>
    <m/>
    <n v="11.319519413263199"/>
  </r>
  <r>
    <s v="Turkmenistan"/>
    <n v="925"/>
    <x v="189"/>
    <x v="19"/>
    <m/>
    <m/>
    <n v="11.582773206158601"/>
    <n v="15.293069910180201"/>
    <m/>
    <n v="-0.34100618269102501"/>
    <m/>
    <n v="11.241767023467601"/>
  </r>
  <r>
    <s v="Turkmenistan"/>
    <n v="925"/>
    <x v="189"/>
    <x v="20"/>
    <m/>
    <m/>
    <n v="11.5770593224106"/>
    <n v="13.1222968012964"/>
    <m/>
    <n v="-0.134888687624173"/>
    <m/>
    <n v="11.4421706347864"/>
  </r>
  <r>
    <s v="Turkmenistan"/>
    <n v="925"/>
    <x v="189"/>
    <x v="21"/>
    <m/>
    <m/>
    <n v="10.539658152650199"/>
    <n v="10.5747964538186"/>
    <m/>
    <n v="-9.3919083888689595E-2"/>
    <m/>
    <n v="10.445739068761499"/>
  </r>
  <r>
    <s v="Turkmenistan"/>
    <n v="925"/>
    <x v="189"/>
    <x v="22"/>
    <m/>
    <m/>
    <n v="10.2119848860166"/>
    <n v="7.2438346644041998"/>
    <m/>
    <n v="1.1232343087223999"/>
    <m/>
    <n v="11.335219194739"/>
  </r>
  <r>
    <s v="Turkmenistan"/>
    <n v="925"/>
    <x v="189"/>
    <x v="23"/>
    <m/>
    <m/>
    <n v="10.0513391074673"/>
    <n v="5.05185976026043"/>
    <m/>
    <n v="0.64949397844845003"/>
    <m/>
    <n v="10.7008330859158"/>
  </r>
  <r>
    <s v="Turkmenistan"/>
    <n v="925"/>
    <x v="189"/>
    <x v="24"/>
    <m/>
    <m/>
    <n v="10.091169498115599"/>
    <n v="4.01740104310971"/>
    <m/>
    <n v="0.61853205229042796"/>
    <m/>
    <n v="10.709701550406001"/>
  </r>
  <r>
    <s v="Turkmenistan"/>
    <n v="925"/>
    <x v="189"/>
    <x v="25"/>
    <m/>
    <m/>
    <n v="10.0938456242821"/>
    <n v="3.1766096376756399"/>
    <m/>
    <n v="0.50345009434639199"/>
    <m/>
    <n v="10.5972957186284"/>
  </r>
  <r>
    <s v="Macao SAR"/>
    <n v="546"/>
    <x v="190"/>
    <x v="2"/>
    <m/>
    <m/>
    <n v="17.424279783341198"/>
    <n v="0"/>
    <m/>
    <n v="2.6624375336685899"/>
    <n v="2.6624375336685899"/>
    <n v="20.0867173170097"/>
  </r>
  <r>
    <s v="Macao SAR"/>
    <n v="546"/>
    <x v="190"/>
    <x v="3"/>
    <m/>
    <m/>
    <n v="18.314879400674901"/>
    <n v="0"/>
    <m/>
    <n v="4.7993381786496503"/>
    <n v="4.7993381786496503"/>
    <n v="23.114217579324499"/>
  </r>
  <r>
    <s v="Macao SAR"/>
    <n v="546"/>
    <x v="190"/>
    <x v="4"/>
    <m/>
    <m/>
    <n v="15.917515118144999"/>
    <n v="0"/>
    <m/>
    <n v="7.7977754959422301"/>
    <n v="7.7977754959422301"/>
    <n v="23.715290614087301"/>
  </r>
  <r>
    <s v="Macao SAR"/>
    <n v="546"/>
    <x v="190"/>
    <x v="5"/>
    <m/>
    <m/>
    <n v="16.133899975363398"/>
    <n v="0"/>
    <m/>
    <n v="8.3148558758314906"/>
    <n v="8.3148558758314906"/>
    <n v="24.4487558511949"/>
  </r>
  <r>
    <s v="Macao SAR"/>
    <n v="546"/>
    <x v="190"/>
    <x v="6"/>
    <m/>
    <m/>
    <n v="14.688904759904201"/>
    <n v="0"/>
    <m/>
    <n v="9.7407889761794699"/>
    <n v="9.7407889761794699"/>
    <n v="24.429693736083699"/>
  </r>
  <r>
    <s v="Macao SAR"/>
    <n v="546"/>
    <x v="190"/>
    <x v="7"/>
    <m/>
    <m/>
    <n v="12.5943122245463"/>
    <n v="0"/>
    <m/>
    <n v="16.376857125903499"/>
    <n v="16.376857125903499"/>
    <n v="28.971169350449799"/>
  </r>
  <r>
    <s v="Macao SAR"/>
    <n v="546"/>
    <x v="190"/>
    <x v="8"/>
    <m/>
    <m/>
    <n v="15.686833969236099"/>
    <n v="0"/>
    <m/>
    <n v="17.4792019917457"/>
    <n v="17.4792019917457"/>
    <n v="33.166035960981702"/>
  </r>
  <r>
    <s v="Macao SAR"/>
    <n v="546"/>
    <x v="190"/>
    <x v="9"/>
    <m/>
    <m/>
    <n v="19.514830643838899"/>
    <n v="0"/>
    <m/>
    <n v="13.3654711188422"/>
    <n v="13.3654711188422"/>
    <n v="32.8803017626811"/>
  </r>
  <r>
    <s v="Macao SAR"/>
    <n v="546"/>
    <x v="190"/>
    <x v="10"/>
    <m/>
    <m/>
    <n v="17.127822783325499"/>
    <n v="0"/>
    <m/>
    <n v="19.4052243006177"/>
    <n v="19.4052243006177"/>
    <n v="36.533047083943202"/>
  </r>
  <r>
    <s v="Macao SAR"/>
    <n v="546"/>
    <x v="190"/>
    <x v="11"/>
    <m/>
    <m/>
    <n v="15.1825524887794"/>
    <n v="0"/>
    <m/>
    <n v="24.670748785220599"/>
    <n v="24.670748785220599"/>
    <n v="39.853301274000003"/>
  </r>
  <r>
    <s v="Macao SAR"/>
    <n v="546"/>
    <x v="190"/>
    <x v="12"/>
    <m/>
    <m/>
    <n v="15.191136861577"/>
    <n v="0"/>
    <m/>
    <n v="23.981282481966499"/>
    <n v="23.981282481966499"/>
    <n v="39.172419343543503"/>
  </r>
  <r>
    <s v="Macao SAR"/>
    <n v="546"/>
    <x v="190"/>
    <x v="13"/>
    <m/>
    <m/>
    <n v="11.2744496441669"/>
    <n v="0"/>
    <m/>
    <n v="26.9861133361021"/>
    <n v="26.9861133361021"/>
    <n v="38.260562980269"/>
  </r>
  <r>
    <s v="Macao SAR"/>
    <n v="546"/>
    <x v="190"/>
    <x v="14"/>
    <m/>
    <m/>
    <n v="13.0998053414197"/>
    <n v="0"/>
    <m/>
    <n v="24.160388585392599"/>
    <n v="24.160388585392599"/>
    <n v="37.2601939268122"/>
  </r>
  <r>
    <s v="Macao SAR"/>
    <n v="546"/>
    <x v="190"/>
    <x v="15"/>
    <m/>
    <m/>
    <n v="17.935873390786401"/>
    <n v="0"/>
    <m/>
    <n v="13.817148121031501"/>
    <n v="13.817148121031501"/>
    <n v="31.753021511817899"/>
  </r>
  <r>
    <s v="Macao SAR"/>
    <n v="546"/>
    <x v="190"/>
    <x v="16"/>
    <m/>
    <m/>
    <n v="18.819954844026402"/>
    <n v="0"/>
    <m/>
    <n v="11.414560655481001"/>
    <n v="11.414560655481001"/>
    <n v="30.234515499507399"/>
  </r>
  <r>
    <s v="Macao SAR"/>
    <n v="546"/>
    <x v="190"/>
    <x v="17"/>
    <m/>
    <m/>
    <n v="18.626145998848902"/>
    <n v="0"/>
    <m/>
    <n v="13.258909648060101"/>
    <n v="13.258909648060101"/>
    <n v="31.885055646908999"/>
  </r>
  <r>
    <s v="Macao SAR"/>
    <n v="546"/>
    <x v="190"/>
    <x v="18"/>
    <m/>
    <m/>
    <n v="18.025844973689299"/>
    <n v="0"/>
    <m/>
    <n v="13.303004539957801"/>
    <n v="13.303004539957801"/>
    <n v="31.328849513647199"/>
  </r>
  <r>
    <s v="Macao SAR"/>
    <n v="546"/>
    <x v="190"/>
    <x v="19"/>
    <m/>
    <m/>
    <n v="18.412939548724001"/>
    <n v="0"/>
    <m/>
    <n v="14.4079054262609"/>
    <n v="14.4079054262609"/>
    <n v="32.820844974984801"/>
  </r>
  <r>
    <s v="Macao SAR"/>
    <n v="546"/>
    <x v="190"/>
    <x v="20"/>
    <m/>
    <m/>
    <n v="48.8530416985407"/>
    <n v="0"/>
    <m/>
    <n v="-21.207239203718999"/>
    <n v="-21.207239203718999"/>
    <n v="27.645802494821702"/>
  </r>
  <r>
    <s v="Macao SAR"/>
    <n v="546"/>
    <x v="190"/>
    <x v="21"/>
    <m/>
    <m/>
    <n v="46.266150764809602"/>
    <n v="0"/>
    <m/>
    <n v="-16.550311938715002"/>
    <m/>
    <n v="29.7158388260946"/>
  </r>
  <r>
    <s v="Macao SAR"/>
    <n v="546"/>
    <x v="190"/>
    <x v="22"/>
    <m/>
    <m/>
    <n v="36.4875006075805"/>
    <n v="0"/>
    <m/>
    <n v="-10.1629052065152"/>
    <m/>
    <n v="26.324595401065299"/>
  </r>
  <r>
    <s v="Macao SAR"/>
    <n v="546"/>
    <x v="190"/>
    <x v="23"/>
    <m/>
    <m/>
    <n v="27.708506625257399"/>
    <n v="0"/>
    <m/>
    <n v="5.0035263951116704"/>
    <m/>
    <n v="32.712033020369098"/>
  </r>
  <r>
    <s v="Macao SAR"/>
    <n v="546"/>
    <x v="190"/>
    <x v="24"/>
    <m/>
    <m/>
    <n v="21.934166686667499"/>
    <n v="0"/>
    <m/>
    <n v="11.7134662779614"/>
    <m/>
    <n v="33.647632964628897"/>
  </r>
  <r>
    <s v="Macao SAR"/>
    <n v="546"/>
    <x v="190"/>
    <x v="25"/>
    <m/>
    <m/>
    <n v="21.054293535789199"/>
    <n v="0"/>
    <m/>
    <n v="12.2438998291217"/>
    <m/>
    <n v="33.298193364910901"/>
  </r>
  <r>
    <s v="Tunisia"/>
    <n v="744"/>
    <x v="191"/>
    <x v="0"/>
    <n v="-3.5704448175260799"/>
    <n v="-0.66058368615697605"/>
    <n v="24.0438669026362"/>
    <n v="62.859369489398802"/>
    <m/>
    <n v="-3.2150218149344498"/>
    <n v="-0.34104251992568801"/>
    <n v="20.828845087701701"/>
  </r>
  <r>
    <s v="Tunisia"/>
    <n v="744"/>
    <x v="191"/>
    <x v="1"/>
    <n v="-3.1323665768223798"/>
    <n v="-0.461902495868452"/>
    <n v="23.987871923186098"/>
    <n v="52.155055224268501"/>
    <m/>
    <n v="-2.8744965516435799"/>
    <n v="-0.21681848206087201"/>
    <n v="21.113375371542499"/>
  </r>
  <r>
    <s v="Tunisia"/>
    <n v="744"/>
    <x v="191"/>
    <x v="2"/>
    <n v="-2.2983718043641299"/>
    <n v="0.28420941572950398"/>
    <n v="24.124738013454401"/>
    <n v="51.625206570367602"/>
    <m/>
    <n v="-2.5473001894889098"/>
    <n v="0.10431442022705099"/>
    <n v="21.5774378239655"/>
  </r>
  <r>
    <s v="Tunisia"/>
    <n v="744"/>
    <x v="191"/>
    <x v="3"/>
    <n v="-2.4481870882050401"/>
    <n v="-6.95344102527298E-2"/>
    <n v="23.473208692018499"/>
    <n v="52.556324254975301"/>
    <m/>
    <n v="-2.64418910933342"/>
    <n v="-0.20698575435409899"/>
    <n v="20.829019582685099"/>
  </r>
  <r>
    <s v="Tunisia"/>
    <n v="744"/>
    <x v="191"/>
    <x v="4"/>
    <n v="-2.3112661156996999"/>
    <n v="9.8861441184416102E-2"/>
    <n v="23.020526851003901"/>
    <n v="51.577536679993102"/>
    <m/>
    <n v="-2.1000833570451398"/>
    <n v="0.32732875420719898"/>
    <n v="20.9204434939588"/>
  </r>
  <r>
    <s v="Tunisia"/>
    <n v="744"/>
    <x v="191"/>
    <x v="5"/>
    <n v="-2.6972666087732202"/>
    <n v="-0.31556757970645999"/>
    <n v="23.038843831604201"/>
    <n v="49.976617967523097"/>
    <m/>
    <n v="-2.58880183447461"/>
    <n v="-0.170526971000731"/>
    <n v="20.450041997129599"/>
  </r>
  <r>
    <s v="Tunisia"/>
    <n v="744"/>
    <x v="191"/>
    <x v="6"/>
    <n v="-2.5891997077368498"/>
    <n v="-0.247142133520068"/>
    <n v="22.8524715429681"/>
    <n v="45.715139972815898"/>
    <m/>
    <n v="-2.3344453624749302"/>
    <n v="1.9547853025156499E-2"/>
    <n v="20.518026180493202"/>
  </r>
  <r>
    <s v="Tunisia"/>
    <n v="744"/>
    <x v="191"/>
    <x v="7"/>
    <n v="-3.1871893576720201"/>
    <n v="-0.87975944516605198"/>
    <n v="23.318974317010799"/>
    <n v="42.704381630426901"/>
    <m/>
    <n v="-2.4661233386491102"/>
    <n v="-0.20646462825567899"/>
    <n v="20.852850978361701"/>
  </r>
  <r>
    <s v="Tunisia"/>
    <n v="744"/>
    <x v="191"/>
    <x v="8"/>
    <n v="-1.6306386689974901"/>
    <n v="0.39219092297838398"/>
    <n v="23.670478037896199"/>
    <n v="45.053497486099602"/>
    <m/>
    <n v="-0.61939326184010701"/>
    <n v="1.35119180026432"/>
    <n v="23.051084776056101"/>
  </r>
  <r>
    <s v="Tunisia"/>
    <n v="744"/>
    <x v="191"/>
    <x v="9"/>
    <n v="-3.4025565657661798"/>
    <n v="-1.4405545369080299"/>
    <n v="24.637576177832401"/>
    <n v="44.470721017548101"/>
    <m/>
    <n v="-2.5869130038475898"/>
    <n v="-0.66955586539730605"/>
    <n v="22.050663173984798"/>
  </r>
  <r>
    <s v="Tunisia"/>
    <n v="744"/>
    <x v="191"/>
    <x v="10"/>
    <n v="-0.97372049634105096"/>
    <n v="0.81699263816724799"/>
    <n v="23.998732658940899"/>
    <n v="43.359989487617803"/>
    <m/>
    <n v="-0.45660897408759399"/>
    <n v="1.2851577085246799"/>
    <n v="23.542123684853301"/>
  </r>
  <r>
    <s v="Tunisia"/>
    <n v="744"/>
    <x v="191"/>
    <x v="11"/>
    <n v="-3.04842512199787"/>
    <n v="-1.3256782647804799"/>
    <n v="27.887197493507401"/>
    <n v="46.969845628407001"/>
    <m/>
    <n v="-3.1931557531180901"/>
    <n v="-1.4364813971696"/>
    <n v="24.694041740389299"/>
  </r>
  <r>
    <s v="Tunisia"/>
    <n v="744"/>
    <x v="191"/>
    <x v="12"/>
    <n v="-5.7168197572199801"/>
    <n v="-4.0044750274448999"/>
    <n v="28.3492298796982"/>
    <n v="51.780182497876297"/>
    <m/>
    <n v="-4.89862499848953"/>
    <n v="-3.1832263023835101"/>
    <n v="23.450604881208701"/>
  </r>
  <r>
    <s v="Tunisia"/>
    <n v="744"/>
    <x v="191"/>
    <x v="13"/>
    <n v="-7.2629788995617099"/>
    <n v="-5.4761938392363003"/>
    <n v="30.7976764899283"/>
    <n v="46.745042570193299"/>
    <m/>
    <n v="-7.0476168309247997"/>
    <n v="-5.2634704453404897"/>
    <n v="23.750059659003501"/>
  </r>
  <r>
    <s v="Tunisia"/>
    <n v="744"/>
    <x v="191"/>
    <x v="14"/>
    <n v="-4.1685752299966898"/>
    <n v="-2.3676605723903901"/>
    <n v="27.6866526791617"/>
    <n v="50.736851420706898"/>
    <m/>
    <n v="-3.1147461750840599"/>
    <n v="-1.3386745563162099"/>
    <n v="24.571906504077599"/>
  </r>
  <r>
    <s v="Tunisia"/>
    <n v="744"/>
    <x v="191"/>
    <x v="15"/>
    <n v="-5.8276987771701503"/>
    <n v="-3.9816492359456999"/>
    <n v="27.444446017584902"/>
    <n v="55.183440613879696"/>
    <m/>
    <n v="-4.9485564682353296"/>
    <n v="-3.1174074980152602"/>
    <n v="22.495889549349499"/>
  </r>
  <r>
    <s v="Tunisia"/>
    <n v="744"/>
    <x v="191"/>
    <x v="16"/>
    <n v="-6.1412157271433596"/>
    <n v="-4.0436484915139799"/>
    <n v="27.2132363605369"/>
    <n v="60.454181851813502"/>
    <m/>
    <n v="-5.8689467772280803"/>
    <n v="-3.7842311442589698"/>
    <n v="21.3442895833088"/>
  </r>
  <r>
    <s v="Tunisia"/>
    <n v="744"/>
    <x v="191"/>
    <x v="17"/>
    <n v="-6.1131383645554296"/>
    <n v="-3.8600385029564901"/>
    <n v="28.7247241389618"/>
    <n v="69.126468457442101"/>
    <m/>
    <n v="-5.6073352729003902"/>
    <n v="-3.3926834594206001"/>
    <n v="23.1173888660614"/>
  </r>
  <r>
    <s v="Tunisia"/>
    <n v="744"/>
    <x v="191"/>
    <x v="18"/>
    <n v="-5.0144825241450803"/>
    <n v="-2.4516497463037901"/>
    <n v="28.684660245719801"/>
    <n v="74.779294409864804"/>
    <m/>
    <n v="-4.2653269768485496"/>
    <n v="-1.7854507201188099"/>
    <n v="24.419333268871299"/>
  </r>
  <r>
    <s v="Tunisia"/>
    <n v="744"/>
    <x v="191"/>
    <x v="19"/>
    <n v="-4.2768947022461701"/>
    <n v="-1.5684259957755"/>
    <n v="29.6260994456416"/>
    <n v="68.9721279879832"/>
    <m/>
    <n v="-3.6144633544665199"/>
    <n v="-1.0108236559170101"/>
    <n v="26.011636091175099"/>
  </r>
  <r>
    <s v="Tunisia"/>
    <n v="744"/>
    <x v="191"/>
    <x v="20"/>
    <n v="-6.9760073045244297"/>
    <n v="-4.0533661601930504"/>
    <n v="34.526174748855603"/>
    <n v="82.876896074941399"/>
    <m/>
    <n v="-9.0554890235155803"/>
    <n v="-5.9306569969179002"/>
    <n v="25.470685725340001"/>
  </r>
  <r>
    <s v="Tunisia"/>
    <n v="744"/>
    <x v="191"/>
    <x v="21"/>
    <n v="-5.75129697789761"/>
    <n v="-3.0351131897182899"/>
    <n v="33.507356678738802"/>
    <n v="82.028130162658897"/>
    <m/>
    <n v="-7.7166903939569398"/>
    <n v="-4.8729406089643197"/>
    <n v="25.790666284781899"/>
  </r>
  <r>
    <s v="Tunisia"/>
    <n v="744"/>
    <x v="191"/>
    <x v="22"/>
    <n v="-6.6011512652368403"/>
    <n v="-3.6642948603287699"/>
    <n v="35.874733877851803"/>
    <n v="87.282136384136606"/>
    <m/>
    <n v="-7.4131635548965704"/>
    <n v="-4.37168562663323"/>
    <n v="28.4615703229552"/>
  </r>
  <r>
    <s v="Tunisia"/>
    <n v="744"/>
    <x v="191"/>
    <x v="23"/>
    <n v="-5.9871183436946298"/>
    <n v="-2.8146968639717098"/>
    <n v="33.086301596231699"/>
    <n v="87.220474431529297"/>
    <m/>
    <n v="-6.2387268855717597"/>
    <n v="-2.9820365203821702"/>
    <n v="26.847574710659899"/>
  </r>
  <r>
    <s v="Tunisia"/>
    <n v="744"/>
    <x v="191"/>
    <x v="24"/>
    <n v="-5.94922671753503"/>
    <n v="-2.3911082907068599"/>
    <n v="32.227301658372703"/>
    <n v="87.923125706249706"/>
    <m/>
    <n v="-5.9850414019976803"/>
    <n v="-2.3569470161027501"/>
    <n v="26.242260256375001"/>
  </r>
  <r>
    <s v="Tunisia"/>
    <n v="744"/>
    <x v="191"/>
    <x v="25"/>
    <n v="-6.6175760824668499"/>
    <n v="-2.8396116182043101"/>
    <n v="32.322524451261202"/>
    <n v="88.112689463279096"/>
    <m/>
    <n v="-6.3558618797908499"/>
    <n v="-2.5229716527525001"/>
    <n v="25.966662571470302"/>
  </r>
  <r>
    <s v="Suriname"/>
    <n v="366"/>
    <x v="192"/>
    <x v="0"/>
    <n v="0"/>
    <n v="7.9496426091872699E-2"/>
    <n v="24.362341511381299"/>
    <n v="35.740194551984501"/>
    <m/>
    <n v="-7.7580330282664098"/>
    <n v="-7.6754808396851697"/>
    <n v="16.604308483114899"/>
  </r>
  <r>
    <s v="Suriname"/>
    <n v="366"/>
    <x v="192"/>
    <x v="1"/>
    <n v="0"/>
    <n v="0.47705555478540101"/>
    <n v="21.8375509911812"/>
    <n v="37.1940529909917"/>
    <m/>
    <n v="3.4896862946705598"/>
    <n v="3.98186727358642"/>
    <n v="25.327237285851801"/>
  </r>
  <r>
    <s v="Suriname"/>
    <n v="366"/>
    <x v="192"/>
    <x v="2"/>
    <n v="-5.0742193329154404"/>
    <n v="-4.3798682649695904"/>
    <n v="22.198725400079599"/>
    <n v="35.598782245975897"/>
    <m/>
    <n v="-3.29562028920054"/>
    <n v="-2.57420124247583"/>
    <n v="18.9031051108791"/>
  </r>
  <r>
    <s v="Suriname"/>
    <n v="366"/>
    <x v="192"/>
    <x v="3"/>
    <n v="1.06524855255468"/>
    <n v="2.5216724401501902"/>
    <n v="19.177030902316499"/>
    <n v="31.2914442167747"/>
    <m/>
    <n v="-0.113881592623902"/>
    <n v="1.37804155498113"/>
    <n v="19.063149309692601"/>
  </r>
  <r>
    <s v="Suriname"/>
    <n v="366"/>
    <x v="192"/>
    <x v="4"/>
    <n v="-1.1595242842184501"/>
    <n v="-0.409926876925018"/>
    <n v="20.812807356044701"/>
    <n v="29.483455604970199"/>
    <m/>
    <n v="-1.20237204520633"/>
    <n v="-0.45217794508845999"/>
    <n v="19.610435310838401"/>
  </r>
  <r>
    <s v="Suriname"/>
    <n v="366"/>
    <x v="192"/>
    <x v="5"/>
    <n v="-3.3852982296206"/>
    <n v="-1.5956058798736701"/>
    <n v="22.205455321040802"/>
    <n v="27.107464375640401"/>
    <m/>
    <n v="-3.3906850893409901"/>
    <n v="-1.6004208947449601"/>
    <n v="18.8147702316998"/>
  </r>
  <r>
    <s v="Suriname"/>
    <n v="366"/>
    <x v="192"/>
    <x v="6"/>
    <n v="0.45541464698663298"/>
    <n v="1.8728076058613801"/>
    <n v="22.2087453871371"/>
    <n v="22.536262288819799"/>
    <m/>
    <n v="0.59248355335623604"/>
    <n v="1.99730985223762"/>
    <n v="22.801228940493299"/>
  </r>
  <r>
    <s v="Suriname"/>
    <n v="366"/>
    <x v="192"/>
    <x v="7"/>
    <n v="4.8800786580989897"/>
    <n v="6.0215759759243701"/>
    <n v="22.581932484017301"/>
    <n v="16.418495076816502"/>
    <m/>
    <n v="5.0140706438115998"/>
    <n v="6.1402556395204702"/>
    <n v="27.596003127828901"/>
  </r>
  <r>
    <s v="Suriname"/>
    <n v="366"/>
    <x v="192"/>
    <x v="8"/>
    <n v="2.2746399534448898"/>
    <n v="2.8748035762967898"/>
    <n v="20.4994176252256"/>
    <n v="14.77352750999"/>
    <m/>
    <n v="2.3934375205924301"/>
    <n v="2.9866403103942498"/>
    <n v="22.8928551458181"/>
  </r>
  <r>
    <s v="Suriname"/>
    <n v="366"/>
    <x v="192"/>
    <x v="9"/>
    <n v="1.9964286311147701"/>
    <n v="3.1693540559169699"/>
    <n v="24.0213458306517"/>
    <n v="14.6481733409379"/>
    <m/>
    <n v="2.0279844696465199"/>
    <n v="3.1981841240828599"/>
    <n v="26.049330300298202"/>
  </r>
  <r>
    <s v="Suriname"/>
    <n v="366"/>
    <x v="192"/>
    <x v="10"/>
    <n v="-0.41426189925232798"/>
    <n v="0.40769115136362699"/>
    <n v="21.0268246792638"/>
    <n v="17.3169532625163"/>
    <m/>
    <n v="-0.15373882961204499"/>
    <n v="0.65378887024521803"/>
    <n v="20.873085849651702"/>
  </r>
  <r>
    <s v="Suriname"/>
    <n v="366"/>
    <x v="192"/>
    <x v="11"/>
    <n v="1.8077140978874"/>
    <n v="2.7520770112302402"/>
    <n v="21.048812198790898"/>
    <n v="18.737565188140401"/>
    <m/>
    <n v="2.3188333219842701"/>
    <n v="3.2222536578121499"/>
    <n v="23.367645520775099"/>
  </r>
  <r>
    <s v="Suriname"/>
    <n v="366"/>
    <x v="192"/>
    <x v="12"/>
    <n v="-2.7309854803166602"/>
    <n v="-1.78371500526967"/>
    <n v="26.651652994759299"/>
    <n v="20.095564852956901"/>
    <m/>
    <n v="-1.9677288954783601"/>
    <n v="-1.0630062933939901"/>
    <n v="24.683924099281001"/>
  </r>
  <r>
    <s v="Suriname"/>
    <n v="366"/>
    <x v="192"/>
    <x v="13"/>
    <n v="-4.3802397269038504"/>
    <n v="-3.0685686078693699"/>
    <n v="26.870715070110901"/>
    <n v="27.9018339504014"/>
    <m/>
    <n v="-3.3331962396874002"/>
    <n v="-2.0918755709349099"/>
    <n v="23.537518830423501"/>
  </r>
  <r>
    <s v="Suriname"/>
    <n v="366"/>
    <x v="192"/>
    <x v="14"/>
    <n v="-5.5858379403754004"/>
    <n v="-4.7246415655889704"/>
    <n v="27.198636171540802"/>
    <n v="25.2078712354832"/>
    <m/>
    <n v="-4.6920434814002503"/>
    <n v="-3.8669096423763998"/>
    <n v="22.5065926901406"/>
  </r>
  <r>
    <s v="Suriname"/>
    <n v="366"/>
    <x v="192"/>
    <x v="15"/>
    <n v="-7.4802261158295797"/>
    <n v="-6.0648416572374897"/>
    <n v="29.1441785837876"/>
    <n v="41.106993786160402"/>
    <m/>
    <n v="-7.5545342135642297"/>
    <n v="-6.1345798176806001"/>
    <n v="21.5896443702234"/>
  </r>
  <r>
    <s v="Suriname"/>
    <n v="366"/>
    <x v="192"/>
    <x v="16"/>
    <n v="-8.0136248676027808"/>
    <n v="-5.6639567368250301"/>
    <n v="27.0628764701646"/>
    <n v="74.787337724861899"/>
    <m/>
    <n v="-9.3401048024969509"/>
    <n v="-6.84385450147568"/>
    <n v="17.722771667667701"/>
  </r>
  <r>
    <s v="Suriname"/>
    <n v="366"/>
    <x v="192"/>
    <x v="17"/>
    <n v="-6.0176449306193698"/>
    <n v="-3.6441805251030899"/>
    <n v="27.1989900227113"/>
    <n v="71.452203503738403"/>
    <m/>
    <n v="-7.0790924036854097"/>
    <n v="-4.5818140875203097"/>
    <n v="20.119897619025799"/>
  </r>
  <r>
    <s v="Suriname"/>
    <n v="366"/>
    <x v="192"/>
    <x v="18"/>
    <n v="-5.0240463748059403"/>
    <n v="-2.2654928012552702"/>
    <n v="26.151781264622301"/>
    <n v="66.143895895903299"/>
    <m/>
    <n v="-5.2492016042826304"/>
    <n v="-2.4646500441725601"/>
    <n v="20.9025796603397"/>
  </r>
  <r>
    <s v="Suriname"/>
    <n v="366"/>
    <x v="192"/>
    <x v="19"/>
    <n v="-21.643406468463699"/>
    <n v="-18.757717978257102"/>
    <n v="42.324950700350598"/>
    <n v="85.236227871609103"/>
    <m/>
    <n v="-21.887067019135301"/>
    <n v="-18.986091760359901"/>
    <n v="20.4378836812153"/>
  </r>
  <r>
    <s v="Suriname"/>
    <n v="366"/>
    <x v="192"/>
    <x v="20"/>
    <n v="-10.830750192188599"/>
    <n v="-7.5635142693099899"/>
    <n v="31.8017321199038"/>
    <n v="147.703039100344"/>
    <m/>
    <n v="-13.378274767013499"/>
    <n v="-9.6985372405298094"/>
    <n v="18.4234573528902"/>
  </r>
  <r>
    <s v="Suriname"/>
    <n v="366"/>
    <x v="192"/>
    <x v="21"/>
    <n v="-6.2643759225689299"/>
    <n v="-0.94272625742842897"/>
    <n v="34.432448020784101"/>
    <n v="125.317594745631"/>
    <m/>
    <n v="-7.2832270818688798"/>
    <n v="-1.3165507147848601"/>
    <n v="27.149220938915299"/>
  </r>
  <r>
    <s v="Suriname"/>
    <n v="366"/>
    <x v="192"/>
    <x v="22"/>
    <n v="-3.4169361636720001"/>
    <n v="1.59255187848407"/>
    <n v="31.022428975320398"/>
    <n v="132.17564240632399"/>
    <m/>
    <n v="-3.69866513535852"/>
    <n v="1.73598444981514"/>
    <n v="27.323763839961899"/>
  </r>
  <r>
    <s v="Suriname"/>
    <n v="366"/>
    <x v="192"/>
    <x v="23"/>
    <n v="0.44018988809454201"/>
    <n v="3.3205749445294499"/>
    <n v="27.311207802674598"/>
    <n v="116.18683994245799"/>
    <m/>
    <n v="0.394505417122826"/>
    <n v="3.4788052226725599"/>
    <n v="27.705713219797399"/>
  </r>
  <r>
    <s v="Suriname"/>
    <n v="366"/>
    <x v="192"/>
    <x v="24"/>
    <n v="1.4944554516692601"/>
    <n v="4.2201282575111296"/>
    <n v="24.7798459883074"/>
    <n v="119.515822515366"/>
    <m/>
    <n v="1.58821083275967"/>
    <n v="4.4690885203893096"/>
    <n v="26.3680568210671"/>
  </r>
  <r>
    <s v="Suriname"/>
    <n v="366"/>
    <x v="192"/>
    <x v="25"/>
    <n v="1.5140759013215599"/>
    <n v="3.8470627972372302"/>
    <n v="24.106441421585799"/>
    <n v="105.044513482832"/>
    <m/>
    <n v="1.54149556778437"/>
    <n v="3.9906667553261799"/>
    <n v="25.647936989370201"/>
  </r>
  <r>
    <s v="Taiwan Province of China"/>
    <n v="528"/>
    <x v="193"/>
    <x v="0"/>
    <n v="-6.3313667568733996"/>
    <m/>
    <n v="32.293100818704403"/>
    <n v="26.227294850419"/>
    <n v="24.344430629323799"/>
    <n v="-5.3303345191979998"/>
    <m/>
    <n v="26.962766299506299"/>
  </r>
  <r>
    <s v="Taiwan Province of China"/>
    <n v="528"/>
    <x v="193"/>
    <x v="1"/>
    <n v="-5.0243426865321501"/>
    <m/>
    <n v="24.3323037003385"/>
    <n v="30.125563408765501"/>
    <n v="28.242699187670301"/>
    <n v="-5.5877621456717597"/>
    <m/>
    <n v="18.744541554666799"/>
  </r>
  <r>
    <s v="Taiwan Province of China"/>
    <n v="528"/>
    <x v="193"/>
    <x v="2"/>
    <n v="-4.9624871277109603"/>
    <m/>
    <n v="22.059814973481298"/>
    <n v="29.778821401100998"/>
    <n v="27.895957180005801"/>
    <n v="-5.2417014458635798"/>
    <m/>
    <n v="16.818113527617701"/>
  </r>
  <r>
    <s v="Taiwan Province of China"/>
    <n v="528"/>
    <x v="193"/>
    <x v="3"/>
    <n v="-3.93098091436087"/>
    <m/>
    <n v="22.173128811202002"/>
    <n v="32.149960422111697"/>
    <n v="30.2670962010165"/>
    <n v="-4.3331233425237201"/>
    <m/>
    <n v="17.840005468678299"/>
  </r>
  <r>
    <s v="Taiwan Province of China"/>
    <n v="528"/>
    <x v="193"/>
    <x v="4"/>
    <n v="-4.5887562257383196"/>
    <m/>
    <n v="21.2429876869666"/>
    <n v="33.445751946686897"/>
    <n v="31.5628877255917"/>
    <n v="-4.6220867243184296"/>
    <m/>
    <n v="16.6209009626482"/>
  </r>
  <r>
    <s v="Taiwan Province of China"/>
    <n v="528"/>
    <x v="193"/>
    <x v="5"/>
    <n v="-2.5009133126101299"/>
    <m/>
    <n v="20.924660614202001"/>
    <n v="34.0678135780853"/>
    <n v="32.184949356990202"/>
    <n v="-2.49731735703174"/>
    <m/>
    <n v="18.4273432571703"/>
  </r>
  <r>
    <s v="Taiwan Province of China"/>
    <n v="528"/>
    <x v="193"/>
    <x v="6"/>
    <n v="-2.3415163191453598"/>
    <m/>
    <n v="19.494399619498001"/>
    <n v="33.296973804993399"/>
    <n v="31.414109583898199"/>
    <n v="-2.1788081903037102"/>
    <m/>
    <n v="17.315591429194299"/>
  </r>
  <r>
    <s v="Taiwan Province of China"/>
    <n v="528"/>
    <x v="193"/>
    <x v="7"/>
    <n v="-2.83589996337686"/>
    <m/>
    <n v="19.019823826576101"/>
    <n v="32.156545120715698"/>
    <n v="30.273680899620601"/>
    <n v="-2.22266425876373"/>
    <m/>
    <n v="16.797159567812301"/>
  </r>
  <r>
    <s v="Taiwan Province of China"/>
    <n v="528"/>
    <x v="193"/>
    <x v="8"/>
    <n v="-2.7912013150727999"/>
    <m/>
    <n v="19.752236721304101"/>
    <n v="33.353183232513103"/>
    <n v="31.470319011417999"/>
    <n v="-2.7366247349335402"/>
    <m/>
    <n v="17.015611986370502"/>
  </r>
  <r>
    <s v="Taiwan Province of China"/>
    <n v="528"/>
    <x v="193"/>
    <x v="9"/>
    <n v="-5.1256170625934301"/>
    <m/>
    <n v="22.5563378261919"/>
    <n v="36.710795239269203"/>
    <n v="34.827931018174098"/>
    <n v="-6.19616037274867"/>
    <m/>
    <n v="16.3601774534432"/>
  </r>
  <r>
    <s v="Taiwan Province of China"/>
    <n v="528"/>
    <x v="193"/>
    <x v="10"/>
    <n v="-5.3283850701312803"/>
    <m/>
    <n v="20.138493254379899"/>
    <n v="36.889862944330297"/>
    <n v="35.006998723235199"/>
    <n v="-5.0922487987850902"/>
    <m/>
    <n v="15.046244455594801"/>
  </r>
  <r>
    <s v="Taiwan Province of China"/>
    <n v="528"/>
    <x v="193"/>
    <x v="11"/>
    <n v="-4.2779069113713"/>
    <m/>
    <n v="20.2036479065866"/>
    <n v="38.342630285465802"/>
    <n v="36.459766064370598"/>
    <n v="-4.03382223241469"/>
    <m/>
    <n v="16.1698256741719"/>
  </r>
  <r>
    <s v="Taiwan Province of China"/>
    <n v="528"/>
    <x v="193"/>
    <x v="12"/>
    <n v="-4.3377159243824401"/>
    <m/>
    <n v="20.128041814550201"/>
    <n v="39.204933448655197"/>
    <n v="37.3220692275601"/>
    <n v="-4.3136095968386199"/>
    <m/>
    <n v="15.8144322177116"/>
  </r>
  <r>
    <s v="Taiwan Province of China"/>
    <n v="528"/>
    <x v="193"/>
    <x v="13"/>
    <n v="-3.1521304101160998"/>
    <m/>
    <n v="19.3361333710663"/>
    <n v="38.894746864720503"/>
    <n v="37.011882643625398"/>
    <n v="-3.2423854894983402"/>
    <m/>
    <n v="16.0937478815679"/>
  </r>
  <r>
    <s v="Taiwan Province of China"/>
    <n v="528"/>
    <x v="193"/>
    <x v="14"/>
    <n v="-2.9573343049449101"/>
    <m/>
    <n v="18.156110546437901"/>
    <n v="37.488432651228003"/>
    <n v="35.605568430132898"/>
    <n v="-2.72488984077749"/>
    <m/>
    <n v="15.431220705660399"/>
  </r>
  <r>
    <s v="Taiwan Province of China"/>
    <n v="528"/>
    <x v="193"/>
    <x v="15"/>
    <n v="-1.7886075493392799"/>
    <m/>
    <n v="17.3925474298517"/>
    <n v="35.941432112895399"/>
    <n v="34.058567891800301"/>
    <n v="-1.78237400938108"/>
    <m/>
    <n v="15.6101734204706"/>
  </r>
  <r>
    <s v="Taiwan Province of China"/>
    <n v="528"/>
    <x v="193"/>
    <x v="16"/>
    <n v="-2.1020351911124799"/>
    <m/>
    <n v="17.5209344003712"/>
    <n v="35.363920391303601"/>
    <n v="33.481056170208497"/>
    <n v="-2.19267221149435"/>
    <m/>
    <n v="15.3282621888769"/>
  </r>
  <r>
    <s v="Taiwan Province of China"/>
    <n v="528"/>
    <x v="193"/>
    <x v="17"/>
    <n v="-1.99893350344526"/>
    <m/>
    <n v="17.332493959096698"/>
    <n v="34.513580814516899"/>
    <n v="32.630716593421702"/>
    <n v="-2.0220574035433501"/>
    <m/>
    <n v="15.3104365555533"/>
  </r>
  <r>
    <s v="Taiwan Province of China"/>
    <n v="528"/>
    <x v="193"/>
    <x v="18"/>
    <n v="-1.77810135355653"/>
    <m/>
    <n v="17.368513179773899"/>
    <n v="33.914947149451002"/>
    <n v="32.032082928355898"/>
    <n v="-1.8658872563872799"/>
    <m/>
    <n v="15.502625923386701"/>
  </r>
  <r>
    <s v="Taiwan Province of China"/>
    <n v="528"/>
    <x v="193"/>
    <x v="19"/>
    <n v="-1.6208797239019901"/>
    <m/>
    <n v="17.281376979712501"/>
    <n v="32.7257677869028"/>
    <n v="30.842903565807699"/>
    <n v="-1.7759986001449"/>
    <m/>
    <n v="15.505378379567601"/>
  </r>
  <r>
    <s v="Taiwan Province of China"/>
    <n v="528"/>
    <x v="193"/>
    <x v="20"/>
    <n v="-2.6940276507231702"/>
    <m/>
    <n v="18.257502221959601"/>
    <n v="32.597880546788197"/>
    <n v="30.715016325693099"/>
    <n v="-2.9224162004601602"/>
    <m/>
    <n v="15.3350860214994"/>
  </r>
  <r>
    <s v="Taiwan Province of China"/>
    <n v="528"/>
    <x v="193"/>
    <x v="21"/>
    <n v="-1.17857022238401"/>
    <m/>
    <n v="16.813656243883401"/>
    <n v="28.466374227201801"/>
    <n v="26.5835100061067"/>
    <n v="-1.178570222384"/>
    <m/>
    <n v="15.635086021499401"/>
  </r>
  <r>
    <s v="Taiwan Province of China"/>
    <n v="528"/>
    <x v="193"/>
    <x v="22"/>
    <n v="-1.15857022238401"/>
    <m/>
    <n v="17.093656243883402"/>
    <n v="26.3596915700554"/>
    <n v="24.476827348960299"/>
    <n v="-1.158570222384"/>
    <m/>
    <n v="15.9350860214994"/>
  </r>
  <r>
    <s v="Taiwan Province of China"/>
    <n v="528"/>
    <x v="193"/>
    <x v="23"/>
    <n v="-1.13857022238401"/>
    <m/>
    <n v="17.1736562438834"/>
    <n v="24.904504714260799"/>
    <n v="23.021640493165702"/>
    <n v="-1.13857022238401"/>
    <m/>
    <n v="16.035086021499399"/>
  </r>
  <r>
    <s v="Taiwan Province of China"/>
    <n v="528"/>
    <x v="193"/>
    <x v="24"/>
    <n v="-1.20857022238401"/>
    <m/>
    <n v="17.2436562438834"/>
    <n v="23.605852244027201"/>
    <n v="21.7229880229321"/>
    <n v="-1.20857022238401"/>
    <m/>
    <n v="16.035086021499399"/>
  </r>
  <r>
    <s v="Taiwan Province of China"/>
    <n v="528"/>
    <x v="193"/>
    <x v="25"/>
    <n v="-1.2785702223840101"/>
    <m/>
    <n v="17.313656243883401"/>
    <n v="22.0852577048637"/>
    <n v="20.2023934837685"/>
    <n v="-1.2785702223840001"/>
    <m/>
    <n v="16.035086021499399"/>
  </r>
  <r>
    <s v="South Sudan"/>
    <n v="733"/>
    <x v="194"/>
    <x v="12"/>
    <m/>
    <m/>
    <n v="31.618035788045098"/>
    <n v="8.9057281653426692"/>
    <m/>
    <n v="-14.8098565708723"/>
    <n v="-14.0363232144388"/>
    <n v="16.808179217172899"/>
  </r>
  <r>
    <s v="South Sudan"/>
    <n v="733"/>
    <x v="194"/>
    <x v="13"/>
    <m/>
    <m/>
    <n v="25.335538176729202"/>
    <n v="17.586984387212599"/>
    <m/>
    <n v="-3.4700721082644201"/>
    <n v="-2.8801870380818602"/>
    <n v="21.865466068464801"/>
  </r>
  <r>
    <s v="South Sudan"/>
    <n v="733"/>
    <x v="194"/>
    <x v="14"/>
    <m/>
    <m/>
    <n v="35.7326199616274"/>
    <n v="37.631676353206402"/>
    <m/>
    <n v="-9.0752701704709597"/>
    <n v="-8.3978185766041893"/>
    <n v="26.657349791156399"/>
  </r>
  <r>
    <s v="South Sudan"/>
    <n v="733"/>
    <x v="194"/>
    <x v="15"/>
    <m/>
    <m/>
    <n v="34.362375741734901"/>
    <n v="59.2720582230451"/>
    <m/>
    <n v="-16.657454290098201"/>
    <n v="-16.302491320423002"/>
    <n v="17.7049214516367"/>
  </r>
  <r>
    <s v="South Sudan"/>
    <n v="733"/>
    <x v="194"/>
    <x v="16"/>
    <m/>
    <m/>
    <n v="48.737676615127398"/>
    <n v="104"/>
    <m/>
    <n v="-19.2641937347984"/>
    <n v="-19.042747451854201"/>
    <n v="29.473482880329001"/>
  </r>
  <r>
    <s v="South Sudan"/>
    <n v="733"/>
    <x v="194"/>
    <x v="17"/>
    <m/>
    <m/>
    <n v="33.015297470378897"/>
    <n v="60.699999999999797"/>
    <m/>
    <n v="3.2567979146072701"/>
    <n v="3.5241356365803198"/>
    <n v="36.272095384986102"/>
  </r>
  <r>
    <s v="South Sudan"/>
    <n v="733"/>
    <x v="194"/>
    <x v="18"/>
    <m/>
    <m/>
    <n v="32.523124482455202"/>
    <n v="46.3"/>
    <m/>
    <n v="-0.63256374642118296"/>
    <n v="-0.10125216028846"/>
    <n v="31.8905607360341"/>
  </r>
  <r>
    <s v="South Sudan"/>
    <n v="733"/>
    <x v="194"/>
    <x v="19"/>
    <m/>
    <m/>
    <n v="36.3918807591009"/>
    <n v="28.0932778734335"/>
    <m/>
    <n v="7.6852516971813598E-2"/>
    <n v="1.0785577339515999"/>
    <n v="36.468733276072697"/>
  </r>
  <r>
    <s v="South Sudan"/>
    <n v="733"/>
    <x v="194"/>
    <x v="20"/>
    <m/>
    <m/>
    <n v="19.768607198551699"/>
    <n v="37.1526074945738"/>
    <m/>
    <n v="6.7211876834972104"/>
    <n v="8.4713525359398307"/>
    <n v="26.489794882048901"/>
  </r>
  <r>
    <s v="South Sudan"/>
    <n v="733"/>
    <x v="194"/>
    <x v="21"/>
    <m/>
    <m/>
    <n v="32.117562649047201"/>
    <n v="58.161831104988501"/>
    <m/>
    <n v="9.9530016453760695"/>
    <n v="12.173340833403"/>
    <n v="42.070564294423299"/>
  </r>
  <r>
    <s v="South Sudan"/>
    <n v="733"/>
    <x v="194"/>
    <x v="22"/>
    <m/>
    <m/>
    <n v="36.376601361221901"/>
    <n v="50.496718514333097"/>
    <m/>
    <n v="8.9244855263554701"/>
    <n v="10.696734372268599"/>
    <n v="45.301086887577299"/>
  </r>
  <r>
    <s v="South Sudan"/>
    <n v="733"/>
    <x v="194"/>
    <x v="23"/>
    <m/>
    <m/>
    <n v="21.5963094645446"/>
    <n v="21.1916987856895"/>
    <m/>
    <n v="3.8806547564030298"/>
    <n v="4.5894654852833803"/>
    <n v="25.4769642209476"/>
  </r>
  <r>
    <s v="South Sudan"/>
    <n v="733"/>
    <x v="194"/>
    <x v="24"/>
    <m/>
    <m/>
    <n v="19.953312600592"/>
    <n v="18.1127936860223"/>
    <m/>
    <n v="3.41507872194423"/>
    <n v="3.9275818931885902"/>
    <n v="23.368391322536201"/>
  </r>
  <r>
    <s v="South Sudan"/>
    <n v="733"/>
    <x v="194"/>
    <x v="25"/>
    <m/>
    <m/>
    <n v="20.5327602951748"/>
    <n v="16.3125780200211"/>
    <m/>
    <n v="2.11658937358933"/>
    <n v="2.4811823566348599"/>
    <n v="22.649349668764199"/>
  </r>
  <r>
    <s v="Eswatini"/>
    <n v="734"/>
    <x v="195"/>
    <x v="0"/>
    <m/>
    <m/>
    <n v="24.610315067707599"/>
    <n v="18.158978350538298"/>
    <m/>
    <n v="-1.1875322604553999"/>
    <n v="-0.66431370927521705"/>
    <n v="23.422782807252201"/>
  </r>
  <r>
    <s v="Eswatini"/>
    <n v="734"/>
    <x v="195"/>
    <x v="1"/>
    <m/>
    <m/>
    <n v="25.6753592868073"/>
    <n v="21.756792799498101"/>
    <m/>
    <n v="-2.2462681946909302"/>
    <n v="-1.47777375887744"/>
    <n v="23.429091092116401"/>
  </r>
  <r>
    <s v="Eswatini"/>
    <n v="734"/>
    <x v="195"/>
    <x v="2"/>
    <m/>
    <m/>
    <n v="26.366513317530199"/>
    <n v="17.136829374783801"/>
    <n v="16.293333052526801"/>
    <n v="-3.6735159782068401"/>
    <n v="-2.5654649236220401"/>
    <n v="22.692997339323298"/>
  </r>
  <r>
    <s v="Eswatini"/>
    <n v="734"/>
    <x v="195"/>
    <x v="3"/>
    <m/>
    <m/>
    <n v="25.595173266167901"/>
    <n v="17.481577286373099"/>
    <n v="15.2302257600522"/>
    <n v="-2.0851096302182599"/>
    <n v="-1.03941627437692"/>
    <n v="23.510063635949599"/>
  </r>
  <r>
    <s v="Eswatini"/>
    <n v="734"/>
    <x v="195"/>
    <x v="4"/>
    <m/>
    <m/>
    <n v="31.0389842983524"/>
    <n v="15.028105460572901"/>
    <n v="11.5071906762178"/>
    <n v="-3.9804228042180601"/>
    <n v="-3.0415410321396998"/>
    <n v="27.058561494134299"/>
  </r>
  <r>
    <s v="Eswatini"/>
    <n v="734"/>
    <x v="195"/>
    <x v="5"/>
    <m/>
    <m/>
    <n v="28.863569801533401"/>
    <n v="13.5005616970492"/>
    <n v="7.5789424737864604"/>
    <n v="-1.65482439484952"/>
    <n v="-0.65574073465013105"/>
    <n v="27.208745406683899"/>
  </r>
  <r>
    <s v="Eswatini"/>
    <n v="734"/>
    <x v="195"/>
    <x v="6"/>
    <m/>
    <m/>
    <n v="27.411441802289499"/>
    <n v="14.589631958015399"/>
    <n v="5.1873364243794597"/>
    <n v="8.6212501696298798"/>
    <n v="9.3158906056023891"/>
    <n v="36.032691971919398"/>
  </r>
  <r>
    <s v="Eswatini"/>
    <n v="734"/>
    <x v="195"/>
    <x v="7"/>
    <m/>
    <m/>
    <n v="30.340855587563301"/>
    <n v="16.119452580319901"/>
    <n v="-1.2187505645116801"/>
    <n v="2.3647682768268701"/>
    <n v="3.0737286708615801"/>
    <n v="32.705623864390198"/>
  </r>
  <r>
    <s v="Eswatini"/>
    <n v="734"/>
    <x v="195"/>
    <x v="8"/>
    <m/>
    <m/>
    <n v="33.382182213921801"/>
    <n v="14.595777394470501"/>
    <n v="-7.2159162467762696"/>
    <n v="1.58027352675877"/>
    <n v="2.5046696309043202"/>
    <n v="34.962455740680603"/>
  </r>
  <r>
    <s v="Eswatini"/>
    <n v="734"/>
    <x v="195"/>
    <x v="9"/>
    <m/>
    <m/>
    <n v="33.464457243457502"/>
    <n v="10.486661196396"/>
    <n v="-3.6358378898791299"/>
    <n v="-2.9667782528594402"/>
    <n v="-2.28159154394789"/>
    <n v="30.497678990598001"/>
  </r>
  <r>
    <s v="Eswatini"/>
    <n v="734"/>
    <x v="195"/>
    <x v="10"/>
    <m/>
    <m/>
    <n v="30.733829045222901"/>
    <n v="14.0957441649694"/>
    <n v="5.12624191212337"/>
    <n v="-9.2405607849896505"/>
    <n v="-8.6141459044513997"/>
    <n v="21.493268260233201"/>
  </r>
  <r>
    <s v="Eswatini"/>
    <n v="734"/>
    <x v="195"/>
    <x v="11"/>
    <m/>
    <m/>
    <n v="25.296474552015699"/>
    <n v="14.6853368609714"/>
    <n v="7.6695823999283697"/>
    <n v="-3.9009552918566999"/>
    <n v="-3.1447199298930202"/>
    <n v="21.395519260158999"/>
  </r>
  <r>
    <s v="Eswatini"/>
    <n v="734"/>
    <x v="195"/>
    <x v="12"/>
    <m/>
    <m/>
    <n v="26.9720100062545"/>
    <n v="14.7651343556496"/>
    <n v="5.5775318659995499"/>
    <n v="3.3826230332875298"/>
    <n v="4.2555662821905997"/>
    <n v="30.354633039542101"/>
  </r>
  <r>
    <s v="Eswatini"/>
    <n v="734"/>
    <x v="195"/>
    <x v="13"/>
    <m/>
    <m/>
    <n v="28.515626227133399"/>
    <n v="15.0059231685076"/>
    <n v="4.0767315660546704"/>
    <n v="0.56875868527817497"/>
    <n v="1.34472360825732"/>
    <n v="29.084384912411501"/>
  </r>
  <r>
    <s v="Eswatini"/>
    <n v="734"/>
    <x v="195"/>
    <x v="14"/>
    <m/>
    <m/>
    <n v="32.092236455784601"/>
    <n v="14.133288926614901"/>
    <n v="3.49743479803305"/>
    <n v="-2.7190727940958999"/>
    <n v="-2.0422139887943702"/>
    <n v="29.3731636616887"/>
  </r>
  <r>
    <s v="Eswatini"/>
    <n v="734"/>
    <x v="195"/>
    <x v="15"/>
    <m/>
    <m/>
    <n v="34.346202730416998"/>
    <n v="19.654994999524199"/>
    <n v="10.9879439150575"/>
    <n v="-6.1652699516610499"/>
    <n v="-5.4703063876273896"/>
    <n v="28.180932778755899"/>
  </r>
  <r>
    <s v="Eswatini"/>
    <n v="734"/>
    <x v="195"/>
    <x v="16"/>
    <m/>
    <m/>
    <n v="34.636220880609798"/>
    <n v="25.149370174607"/>
    <n v="17.509163463466301"/>
    <n v="-9.0993614744894291"/>
    <n v="-8.2122550121394493"/>
    <n v="25.536859406120399"/>
  </r>
  <r>
    <s v="Eswatini"/>
    <n v="734"/>
    <x v="195"/>
    <x v="17"/>
    <m/>
    <m/>
    <n v="35.537924450831397"/>
    <n v="27.9907849699309"/>
    <n v="21.0878812445333"/>
    <n v="-6.9379614400209002"/>
    <n v="-5.7598109689579102"/>
    <n v="28.599963010810502"/>
  </r>
  <r>
    <s v="Eswatini"/>
    <n v="734"/>
    <x v="195"/>
    <x v="18"/>
    <m/>
    <m/>
    <n v="35.051767080023303"/>
    <n v="34.2996140220462"/>
    <n v="26.978338531021201"/>
    <n v="-9.6608844526607793"/>
    <n v="-8.3303977904120607"/>
    <n v="25.3908826273626"/>
  </r>
  <r>
    <s v="Eswatini"/>
    <n v="734"/>
    <x v="195"/>
    <x v="19"/>
    <m/>
    <m/>
    <n v="34.322670869530803"/>
    <n v="39.700944278877898"/>
    <n v="33.042571670009103"/>
    <n v="-6.9656929703856498"/>
    <n v="-4.8984637468620003"/>
    <n v="27.3569778991451"/>
  </r>
  <r>
    <s v="Eswatini"/>
    <n v="734"/>
    <x v="195"/>
    <x v="20"/>
    <m/>
    <m/>
    <n v="34.546856398242397"/>
    <n v="42.713480887901703"/>
    <n v="36.102881517790102"/>
    <n v="-5.4527032239384097"/>
    <n v="-3.2460209304020502"/>
    <n v="29.094153174304001"/>
  </r>
  <r>
    <s v="Eswatini"/>
    <n v="734"/>
    <x v="195"/>
    <x v="21"/>
    <m/>
    <m/>
    <n v="31.430344078298798"/>
    <n v="43.077024147665597"/>
    <n v="35.813742028785597"/>
    <n v="-5.7492863870234601"/>
    <n v="-3.7077099801926501"/>
    <n v="25.681057691275399"/>
  </r>
  <r>
    <s v="Eswatini"/>
    <n v="734"/>
    <x v="195"/>
    <x v="22"/>
    <m/>
    <m/>
    <n v="31.437469242924401"/>
    <n v="46.319507119122399"/>
    <n v="39.2607703925555"/>
    <n v="-5.8528631221920904"/>
    <n v="-3.77598414124691"/>
    <n v="25.5846061207323"/>
  </r>
  <r>
    <s v="Eswatini"/>
    <n v="734"/>
    <x v="195"/>
    <x v="23"/>
    <m/>
    <m/>
    <n v="27.7993745490508"/>
    <n v="45.1005746643892"/>
    <n v="38.474507943961498"/>
    <n v="-2.6896961844894598"/>
    <n v="-0.56204636119180995"/>
    <n v="25.109678364561301"/>
  </r>
  <r>
    <s v="Eswatini"/>
    <n v="734"/>
    <x v="195"/>
    <x v="24"/>
    <m/>
    <m/>
    <n v="27.648168798304599"/>
    <n v="42.739369715205598"/>
    <n v="36.581762220652202"/>
    <n v="-1.88373339326696"/>
    <n v="0.43543066633974498"/>
    <n v="25.764435405037599"/>
  </r>
  <r>
    <s v="Eswatini"/>
    <n v="734"/>
    <x v="195"/>
    <x v="25"/>
    <m/>
    <m/>
    <n v="27.405051730667498"/>
    <n v="41.145381805784098"/>
    <n v="35.561041431494601"/>
    <n v="-1.09109832070585"/>
    <n v="1.14885868633565"/>
    <n v="26.313953409961599"/>
  </r>
  <r>
    <s v="Tonga"/>
    <n v="866"/>
    <x v="196"/>
    <x v="0"/>
    <m/>
    <m/>
    <n v="20.042418772563199"/>
    <n v="43.561617930204598"/>
    <m/>
    <n v="1.3486762936221399"/>
    <n v="1.8835740072202201"/>
    <n v="21.391095066185301"/>
  </r>
  <r>
    <s v="Tonga"/>
    <n v="866"/>
    <x v="196"/>
    <x v="1"/>
    <m/>
    <m/>
    <n v="19.0790513833992"/>
    <n v="53.396724699416403"/>
    <m/>
    <n v="2.23254573687182"/>
    <n v="2.69979587803501"/>
    <n v="21.311597120270999"/>
  </r>
  <r>
    <s v="Tonga"/>
    <n v="866"/>
    <x v="196"/>
    <x v="2"/>
    <m/>
    <m/>
    <n v="21.317144513035199"/>
    <n v="60.6623687405176"/>
    <m/>
    <n v="2.5889317457455898"/>
    <n v="3.1667600256279198"/>
    <n v="23.906076258780701"/>
  </r>
  <r>
    <s v="Tonga"/>
    <n v="866"/>
    <x v="196"/>
    <x v="3"/>
    <m/>
    <m/>
    <n v="19.985775399032502"/>
    <n v="56.220876347531103"/>
    <m/>
    <n v="2.37009844764366"/>
    <n v="2.8916852511922202"/>
    <n v="22.3558738466762"/>
  </r>
  <r>
    <s v="Tonga"/>
    <n v="866"/>
    <x v="196"/>
    <x v="4"/>
    <m/>
    <m/>
    <n v="19.300161154632001"/>
    <n v="52.248469870251398"/>
    <m/>
    <n v="4.2326885136611301"/>
    <n v="4.9159209593063897"/>
    <n v="23.532849668293199"/>
  </r>
  <r>
    <s v="Tonga"/>
    <n v="866"/>
    <x v="196"/>
    <x v="5"/>
    <m/>
    <m/>
    <n v="19.822133440894898"/>
    <n v="43.348795000880401"/>
    <m/>
    <n v="4.2304607426501599"/>
    <n v="4.9881419926655104"/>
    <n v="24.0525941835451"/>
  </r>
  <r>
    <s v="Tonga"/>
    <n v="866"/>
    <x v="196"/>
    <x v="6"/>
    <m/>
    <m/>
    <n v="25.584968877289398"/>
    <n v="39.550024716731897"/>
    <m/>
    <n v="1.3415283610545199"/>
    <n v="1.91038297216951"/>
    <n v="26.926497238343899"/>
  </r>
  <r>
    <s v="Tonga"/>
    <n v="866"/>
    <x v="196"/>
    <x v="7"/>
    <m/>
    <m/>
    <n v="23.204219301858799"/>
    <n v="37.815870664727598"/>
    <m/>
    <n v="5.3908196867513301"/>
    <n v="5.9180133078707096"/>
    <n v="28.595038988610099"/>
  </r>
  <r>
    <s v="Tonga"/>
    <n v="866"/>
    <x v="196"/>
    <x v="8"/>
    <m/>
    <m/>
    <n v="23.992637326169199"/>
    <n v="34.005233436429599"/>
    <m/>
    <n v="2.1389534376863"/>
    <n v="2.77586875926196"/>
    <n v="26.131590763855499"/>
  </r>
  <r>
    <s v="Tonga"/>
    <n v="866"/>
    <x v="196"/>
    <x v="9"/>
    <m/>
    <m/>
    <n v="23.898753291697901"/>
    <n v="39.726862344347097"/>
    <m/>
    <n v="6.8502374250719997"/>
    <n v="7.6483642821035298"/>
    <n v="30.748990716769899"/>
  </r>
  <r>
    <s v="Tonga"/>
    <n v="866"/>
    <x v="196"/>
    <x v="10"/>
    <m/>
    <m/>
    <n v="28.367833675414701"/>
    <n v="44.732209145275398"/>
    <m/>
    <n v="-1.21693464261976"/>
    <n v="-0.43250100904997202"/>
    <n v="27.150899032794999"/>
  </r>
  <r>
    <s v="Tonga"/>
    <n v="866"/>
    <x v="196"/>
    <x v="11"/>
    <m/>
    <m/>
    <n v="32.605258365926403"/>
    <n v="51.853432095526998"/>
    <m/>
    <n v="-6.0234703260468203"/>
    <n v="-5.1733451575488596"/>
    <n v="26.581788039879498"/>
  </r>
  <r>
    <s v="Tonga"/>
    <n v="866"/>
    <x v="196"/>
    <x v="12"/>
    <m/>
    <m/>
    <n v="29.045180299897002"/>
    <n v="54.429379870956303"/>
    <m/>
    <n v="-1.5748488101252001"/>
    <n v="-0.76125057649536698"/>
    <n v="27.470331489771802"/>
  </r>
  <r>
    <s v="Tonga"/>
    <n v="866"/>
    <x v="196"/>
    <x v="13"/>
    <m/>
    <m/>
    <n v="34.3635662035148"/>
    <n v="49.038085291753902"/>
    <m/>
    <n v="-1.30414634438153"/>
    <n v="-0.38920070502460302"/>
    <n v="33.0594198591333"/>
  </r>
  <r>
    <s v="Tonga"/>
    <n v="866"/>
    <x v="196"/>
    <x v="14"/>
    <m/>
    <m/>
    <n v="31.5360019579715"/>
    <n v="47.476482378708397"/>
    <m/>
    <n v="6.3965680766314801"/>
    <n v="7.29272615974803"/>
    <n v="37.932570034602897"/>
  </r>
  <r>
    <s v="Tonga"/>
    <n v="866"/>
    <x v="196"/>
    <x v="15"/>
    <m/>
    <m/>
    <n v="37.426667773787798"/>
    <n v="51.176066178348101"/>
    <m/>
    <n v="-2.7514916874961601"/>
    <n v="-1.90358198957603"/>
    <n v="34.6751760862917"/>
  </r>
  <r>
    <s v="Tonga"/>
    <n v="866"/>
    <x v="196"/>
    <x v="16"/>
    <m/>
    <m/>
    <n v="37.197471595184503"/>
    <n v="49.414586004610101"/>
    <m/>
    <n v="1.46869824739906"/>
    <n v="2.3158012327030599"/>
    <n v="38.666169842583599"/>
  </r>
  <r>
    <s v="Tonga"/>
    <n v="866"/>
    <x v="196"/>
    <x v="17"/>
    <m/>
    <m/>
    <n v="39.649468477378399"/>
    <n v="44.679057584118603"/>
    <m/>
    <n v="3.57554991798456"/>
    <n v="4.3911399758835499"/>
    <n v="43.225018395362902"/>
  </r>
  <r>
    <s v="Tonga"/>
    <n v="866"/>
    <x v="196"/>
    <x v="18"/>
    <m/>
    <m/>
    <n v="39.677593145772903"/>
    <n v="45.871468110391703"/>
    <m/>
    <n v="2.9239329903959601"/>
    <n v="3.6946644390337999"/>
    <n v="42.6015261361689"/>
  </r>
  <r>
    <s v="Tonga"/>
    <n v="866"/>
    <x v="196"/>
    <x v="19"/>
    <m/>
    <m/>
    <n v="38.519169126251398"/>
    <n v="41.2805770307138"/>
    <m/>
    <n v="3.16168519821308"/>
    <n v="3.85059304265594"/>
    <n v="41.680854324464498"/>
  </r>
  <r>
    <s v="Tonga"/>
    <n v="866"/>
    <x v="196"/>
    <x v="20"/>
    <m/>
    <m/>
    <n v="38.497114393587303"/>
    <n v="43.251541774500097"/>
    <m/>
    <n v="5.3326781277736002"/>
    <n v="6.0614134752499096"/>
    <n v="43.829792521360901"/>
  </r>
  <r>
    <s v="Tonga"/>
    <n v="866"/>
    <x v="196"/>
    <x v="21"/>
    <m/>
    <m/>
    <n v="44.683897372227499"/>
    <n v="44.683367637995602"/>
    <m/>
    <n v="-0.36524309599349303"/>
    <n v="-2.9106177572483598E-3"/>
    <n v="44.318654276234"/>
  </r>
  <r>
    <s v="Tonga"/>
    <n v="866"/>
    <x v="196"/>
    <x v="22"/>
    <m/>
    <m/>
    <n v="51.861133794438203"/>
    <n v="42.910133864405097"/>
    <m/>
    <n v="-9.8099219712889305E-2"/>
    <n v="0.40639635743834301"/>
    <n v="51.763034574725303"/>
  </r>
  <r>
    <s v="Tonga"/>
    <n v="866"/>
    <x v="196"/>
    <x v="23"/>
    <m/>
    <m/>
    <n v="46.947413768388202"/>
    <n v="50.216326178008103"/>
    <m/>
    <n v="-6.6892180298738797"/>
    <n v="-6.0672060019434397"/>
    <n v="40.258195738514303"/>
  </r>
  <r>
    <s v="Tonga"/>
    <n v="866"/>
    <x v="196"/>
    <x v="24"/>
    <m/>
    <m/>
    <n v="42.812165664974202"/>
    <n v="52.3497719404387"/>
    <m/>
    <n v="-4.8694113438422404"/>
    <n v="-3.8516559862953299"/>
    <n v="37.9427543211319"/>
  </r>
  <r>
    <s v="Tonga"/>
    <n v="866"/>
    <x v="196"/>
    <x v="25"/>
    <m/>
    <m/>
    <n v="44.338786044826101"/>
    <n v="58.310488133900201"/>
    <m/>
    <n v="-8.3171525932683394"/>
    <n v="-7.1213087422895001"/>
    <n v="36.021633451557697"/>
  </r>
  <r>
    <s v="Nauru"/>
    <n v="836"/>
    <x v="197"/>
    <x v="10"/>
    <m/>
    <m/>
    <n v="73.999833162401501"/>
    <n v="243.24840245962801"/>
    <m/>
    <n v="9.3002469802283202E-2"/>
    <m/>
    <n v="74.092835632203801"/>
  </r>
  <r>
    <s v="Nauru"/>
    <n v="836"/>
    <x v="197"/>
    <x v="11"/>
    <m/>
    <m/>
    <n v="44.521656417658299"/>
    <n v="188.19633960733799"/>
    <m/>
    <n v="2.72235578047668"/>
    <m/>
    <n v="47.244012198135003"/>
  </r>
  <r>
    <s v="Nauru"/>
    <n v="836"/>
    <x v="197"/>
    <x v="12"/>
    <m/>
    <m/>
    <n v="47.644719132835803"/>
    <n v="127.552234750132"/>
    <m/>
    <n v="8.4105145550222602"/>
    <m/>
    <n v="56.055233687857999"/>
  </r>
  <r>
    <s v="Nauru"/>
    <n v="836"/>
    <x v="197"/>
    <x v="13"/>
    <m/>
    <m/>
    <n v="63.314327246913201"/>
    <n v="121.69304281782399"/>
    <m/>
    <n v="1.6408508904966801"/>
    <m/>
    <n v="64.955178137409902"/>
  </r>
  <r>
    <s v="Nauru"/>
    <n v="836"/>
    <x v="197"/>
    <x v="14"/>
    <m/>
    <m/>
    <n v="57.707628393146898"/>
    <n v="105.879694853544"/>
    <m/>
    <n v="27.8168756004527"/>
    <m/>
    <n v="85.524503993599694"/>
  </r>
  <r>
    <s v="Nauru"/>
    <n v="836"/>
    <x v="197"/>
    <x v="15"/>
    <m/>
    <m/>
    <n v="83.090489702592706"/>
    <n v="80.016436504091203"/>
    <m/>
    <n v="10.4555800926864"/>
    <m/>
    <n v="93.546069795279095"/>
  </r>
  <r>
    <s v="Nauru"/>
    <n v="836"/>
    <x v="197"/>
    <x v="16"/>
    <m/>
    <m/>
    <n v="93.426774468472999"/>
    <n v="79.555740243176302"/>
    <m/>
    <n v="21.4495452501715"/>
    <m/>
    <n v="114.87631971864499"/>
  </r>
  <r>
    <s v="Nauru"/>
    <n v="836"/>
    <x v="197"/>
    <x v="17"/>
    <m/>
    <m/>
    <n v="101.701928570056"/>
    <n v="77.528558991607795"/>
    <m/>
    <n v="20.143289310021501"/>
    <m/>
    <n v="121.845217880078"/>
  </r>
  <r>
    <s v="Nauru"/>
    <n v="836"/>
    <x v="197"/>
    <x v="18"/>
    <m/>
    <m/>
    <n v="95.644860339572503"/>
    <n v="75.110877469850195"/>
    <m/>
    <n v="33.616547061619002"/>
    <m/>
    <n v="129.261407401192"/>
  </r>
  <r>
    <s v="Nauru"/>
    <n v="836"/>
    <x v="197"/>
    <x v="19"/>
    <m/>
    <m/>
    <n v="118.858677647661"/>
    <n v="62.844052651687797"/>
    <m/>
    <n v="29.8614842491268"/>
    <m/>
    <n v="148.720161896788"/>
  </r>
  <r>
    <s v="Nauru"/>
    <n v="836"/>
    <x v="197"/>
    <x v="20"/>
    <m/>
    <m/>
    <n v="134.527822492669"/>
    <n v="61.381664393468597"/>
    <m/>
    <n v="35.690524492668601"/>
    <m/>
    <n v="170.21834698533701"/>
  </r>
  <r>
    <s v="Nauru"/>
    <n v="836"/>
    <x v="197"/>
    <x v="21"/>
    <m/>
    <m/>
    <n v="135.48568000431499"/>
    <n v="27.063963571732199"/>
    <m/>
    <n v="43.752355228992798"/>
    <m/>
    <n v="179.23803523330801"/>
  </r>
  <r>
    <s v="Nauru"/>
    <n v="836"/>
    <x v="197"/>
    <x v="22"/>
    <m/>
    <m/>
    <n v="154.45493292820001"/>
    <n v="27.333730939549898"/>
    <m/>
    <n v="16.2719016320404"/>
    <m/>
    <n v="170.72683456024001"/>
  </r>
  <r>
    <s v="Nauru"/>
    <n v="836"/>
    <x v="197"/>
    <x v="23"/>
    <m/>
    <m/>
    <n v="106.136500827874"/>
    <n v="24.980848827749998"/>
    <m/>
    <n v="18.135330922236399"/>
    <m/>
    <n v="124.27183175011101"/>
  </r>
  <r>
    <s v="Nauru"/>
    <n v="836"/>
    <x v="197"/>
    <x v="24"/>
    <m/>
    <m/>
    <n v="104.931702800998"/>
    <n v="22.8703816812335"/>
    <m/>
    <n v="14.338308704914899"/>
    <m/>
    <n v="119.270011505913"/>
  </r>
  <r>
    <s v="Nauru"/>
    <n v="836"/>
    <x v="197"/>
    <x v="25"/>
    <m/>
    <m/>
    <n v="103.423407557335"/>
    <n v="20.908656690287199"/>
    <m/>
    <n v="11.735326223880101"/>
    <m/>
    <n v="115.15873378121501"/>
  </r>
  <r>
    <s v="San Marino"/>
    <n v="135"/>
    <x v="198"/>
    <x v="5"/>
    <m/>
    <m/>
    <n v="19.3297016738026"/>
    <n v="14.4779561982588"/>
    <m/>
    <n v="3.5830935560747501"/>
    <n v="3.7827719494961398"/>
    <n v="22.9127952298773"/>
  </r>
  <r>
    <s v="San Marino"/>
    <n v="135"/>
    <x v="198"/>
    <x v="6"/>
    <m/>
    <m/>
    <n v="19.6547857199172"/>
    <n v="14.1544067766925"/>
    <m/>
    <n v="1.5067420875377"/>
    <n v="1.70115196172158"/>
    <n v="21.161527807454899"/>
  </r>
  <r>
    <s v="San Marino"/>
    <n v="135"/>
    <x v="198"/>
    <x v="7"/>
    <m/>
    <m/>
    <n v="20.652945281901701"/>
    <n v="12.6277937383978"/>
    <m/>
    <n v="1.8253157976079699"/>
    <n v="2.0198189641961899"/>
    <n v="22.4782610795097"/>
  </r>
  <r>
    <s v="San Marino"/>
    <n v="135"/>
    <x v="198"/>
    <x v="8"/>
    <m/>
    <m/>
    <n v="22.031774211553401"/>
    <n v="15.4887413017392"/>
    <m/>
    <n v="0.17620842790150501"/>
    <n v="0.38710565557290499"/>
    <n v="22.207982639454901"/>
  </r>
  <r>
    <s v="San Marino"/>
    <n v="135"/>
    <x v="198"/>
    <x v="9"/>
    <m/>
    <m/>
    <n v="24.837494387718799"/>
    <n v="20.066134137390598"/>
    <m/>
    <n v="-2.4605791227481402"/>
    <n v="-2.3176806877034002"/>
    <n v="22.376915264970702"/>
  </r>
  <r>
    <s v="San Marino"/>
    <n v="135"/>
    <x v="198"/>
    <x v="10"/>
    <m/>
    <m/>
    <n v="24.363017712500699"/>
    <n v="19.963738703212101"/>
    <m/>
    <n v="-2.23840921233713"/>
    <n v="-2.1552102375882898"/>
    <n v="22.1246085001635"/>
  </r>
  <r>
    <s v="San Marino"/>
    <n v="135"/>
    <x v="198"/>
    <x v="11"/>
    <m/>
    <m/>
    <n v="25.376109602521201"/>
    <n v="16.6210047309388"/>
    <m/>
    <n v="-4.0494553715684001"/>
    <n v="-3.95599753480206"/>
    <n v="21.326654230952801"/>
  </r>
  <r>
    <s v="San Marino"/>
    <n v="135"/>
    <x v="198"/>
    <x v="12"/>
    <m/>
    <m/>
    <n v="30.5762619782702"/>
    <n v="17.2416355351852"/>
    <m/>
    <n v="-7.0792586006636702"/>
    <n v="-6.99836906456986"/>
    <n v="23.4970033776066"/>
  </r>
  <r>
    <s v="San Marino"/>
    <n v="135"/>
    <x v="198"/>
    <x v="13"/>
    <m/>
    <m/>
    <n v="30.159918189716301"/>
    <n v="23.160220283176699"/>
    <m/>
    <n v="-7.7407027981143299"/>
    <n v="-7.6433659583928097"/>
    <n v="22.419215391601998"/>
  </r>
  <r>
    <s v="San Marino"/>
    <n v="135"/>
    <x v="198"/>
    <x v="14"/>
    <m/>
    <m/>
    <n v="23.731917132766899"/>
    <n v="21.008973058315501"/>
    <m/>
    <n v="1.06445467583992"/>
    <n v="1.29242582839821"/>
    <n v="24.796371808606899"/>
  </r>
  <r>
    <s v="San Marino"/>
    <n v="135"/>
    <x v="198"/>
    <x v="15"/>
    <m/>
    <m/>
    <n v="26.2929229389627"/>
    <n v="21.8323044638867"/>
    <m/>
    <n v="-3.3237524528160201"/>
    <n v="-3.0745577310263301"/>
    <n v="22.969170486146702"/>
  </r>
  <r>
    <s v="San Marino"/>
    <n v="135"/>
    <x v="198"/>
    <x v="16"/>
    <m/>
    <m/>
    <n v="23.4361974630006"/>
    <n v="23.991041409214201"/>
    <m/>
    <n v="-0.18522006093985399"/>
    <n v="0.14451088100722301"/>
    <n v="23.250977402060801"/>
  </r>
  <r>
    <s v="San Marino"/>
    <n v="135"/>
    <x v="198"/>
    <x v="17"/>
    <m/>
    <m/>
    <n v="25.565783811154201"/>
    <n v="61.047867054629599"/>
    <m/>
    <n v="-3.4860190199000298"/>
    <n v="-3.1935150228499598"/>
    <n v="22.079764791254199"/>
  </r>
  <r>
    <s v="San Marino"/>
    <n v="135"/>
    <x v="198"/>
    <x v="18"/>
    <m/>
    <m/>
    <n v="24.506927602956399"/>
    <n v="63.490452799511502"/>
    <m/>
    <n v="-1.5557997915733"/>
    <n v="-1.2317412504198599"/>
    <n v="22.951127811383099"/>
  </r>
  <r>
    <s v="San Marino"/>
    <n v="135"/>
    <x v="198"/>
    <x v="19"/>
    <m/>
    <m/>
    <n v="22.448658185432901"/>
    <n v="63.502562565243601"/>
    <m/>
    <n v="-0.10801267005128801"/>
    <n v="0.23707267841235499"/>
    <n v="22.340645515381599"/>
  </r>
  <r>
    <s v="San Marino"/>
    <n v="135"/>
    <x v="198"/>
    <x v="20"/>
    <m/>
    <m/>
    <n v="59.177997233924899"/>
    <n v="78.039073401287993"/>
    <m/>
    <n v="-37.592047283371997"/>
    <n v="-36.640494923609701"/>
    <n v="21.585949950552902"/>
  </r>
  <r>
    <s v="San Marino"/>
    <n v="135"/>
    <x v="198"/>
    <x v="21"/>
    <m/>
    <m/>
    <n v="42.663576780072397"/>
    <n v="94.786988160707907"/>
    <m/>
    <n v="-23.300967117403399"/>
    <n v="-21.046032350010002"/>
    <n v="19.362609662669101"/>
  </r>
  <r>
    <s v="San Marino"/>
    <n v="135"/>
    <x v="198"/>
    <x v="22"/>
    <m/>
    <m/>
    <n v="24.520367187860199"/>
    <n v="95.1486389499388"/>
    <m/>
    <n v="-4.3660232463191999"/>
    <n v="-2.6874192894272402"/>
    <n v="20.154343941541001"/>
  </r>
  <r>
    <s v="San Marino"/>
    <n v="135"/>
    <x v="198"/>
    <x v="23"/>
    <m/>
    <m/>
    <n v="23.5373860448512"/>
    <n v="95.118833186320103"/>
    <m/>
    <n v="-3.2188358892445499"/>
    <n v="-1.5389640442972099"/>
    <n v="20.318550155606701"/>
  </r>
  <r>
    <s v="San Marino"/>
    <n v="135"/>
    <x v="198"/>
    <x v="24"/>
    <m/>
    <m/>
    <n v="22.873391810015899"/>
    <n v="94.710019443725699"/>
    <m/>
    <n v="-2.5241785966369399"/>
    <n v="-0.63016384067470099"/>
    <n v="20.349213213378999"/>
  </r>
  <r>
    <s v="San Marino"/>
    <n v="135"/>
    <x v="198"/>
    <x v="25"/>
    <m/>
    <m/>
    <n v="22.873671943048301"/>
    <n v="94.213587315927001"/>
    <m/>
    <n v="-2.5046105509675098"/>
    <n v="-0.62649245523026897"/>
    <n v="20.369061392080798"/>
  </r>
  <r>
    <s v="Micronesia"/>
    <n v="868"/>
    <x v="199"/>
    <x v="0"/>
    <m/>
    <m/>
    <n v="67.297435405111102"/>
    <n v="26.983779040097598"/>
    <m/>
    <n v="-3.4792101538881499"/>
    <n v="-2.6852257063448599"/>
    <n v="63.818225251222898"/>
  </r>
  <r>
    <s v="Micronesia"/>
    <n v="868"/>
    <x v="199"/>
    <x v="1"/>
    <m/>
    <m/>
    <n v="64.000720156957897"/>
    <n v="23.601496845293799"/>
    <m/>
    <n v="-5.4471987766920096"/>
    <n v="-5.1900393774099403"/>
    <n v="58.553521380265799"/>
  </r>
  <r>
    <s v="Micronesia"/>
    <n v="868"/>
    <x v="199"/>
    <x v="2"/>
    <m/>
    <m/>
    <n v="58.977101571134099"/>
    <n v="23.956472810683898"/>
    <m/>
    <n v="7.13507872108974"/>
    <n v="7.3634775364665002"/>
    <n v="66.112180292223897"/>
  </r>
  <r>
    <s v="Micronesia"/>
    <n v="868"/>
    <x v="199"/>
    <x v="3"/>
    <m/>
    <m/>
    <n v="66.866188238184094"/>
    <n v="24.574075844271501"/>
    <m/>
    <n v="2.5919036055962801"/>
    <n v="2.7952058356482499"/>
    <n v="69.458091843780394"/>
  </r>
  <r>
    <s v="Micronesia"/>
    <n v="868"/>
    <x v="199"/>
    <x v="4"/>
    <m/>
    <m/>
    <n v="59.2324685789835"/>
    <n v="25.337564865958502"/>
    <m/>
    <n v="-3.7527245330368801"/>
    <n v="-3.5495416737975698"/>
    <n v="55.479744045946703"/>
  </r>
  <r>
    <s v="Micronesia"/>
    <n v="868"/>
    <x v="199"/>
    <x v="5"/>
    <m/>
    <m/>
    <n v="59.457222425493299"/>
    <n v="24.6907897256132"/>
    <m/>
    <n v="-5.5607904299510498"/>
    <n v="-5.3833864785461998"/>
    <n v="53.896431995542301"/>
  </r>
  <r>
    <s v="Micronesia"/>
    <n v="868"/>
    <x v="199"/>
    <x v="6"/>
    <m/>
    <m/>
    <n v="60.2245435556313"/>
    <n v="25.011067875212301"/>
    <m/>
    <n v="-5.3606770749550599"/>
    <n v="-5.18750240405378"/>
    <n v="54.8638664806763"/>
  </r>
  <r>
    <s v="Micronesia"/>
    <n v="868"/>
    <x v="199"/>
    <x v="7"/>
    <m/>
    <m/>
    <n v="59.264495863700098"/>
    <n v="25.657377433713101"/>
    <m/>
    <n v="-3.4965964707397998"/>
    <n v="-3.3164005941263799"/>
    <n v="55.767899392960302"/>
  </r>
  <r>
    <s v="Micronesia"/>
    <n v="868"/>
    <x v="199"/>
    <x v="8"/>
    <m/>
    <m/>
    <n v="59.329909957624899"/>
    <n v="28.943633613154699"/>
    <m/>
    <n v="-1.54119715588576"/>
    <n v="-1.30925592449296"/>
    <n v="57.788712801739202"/>
  </r>
  <r>
    <s v="Micronesia"/>
    <n v="868"/>
    <x v="199"/>
    <x v="9"/>
    <m/>
    <m/>
    <n v="63.567970663565902"/>
    <n v="30.7480577278914"/>
    <m/>
    <n v="1.8582599948393901"/>
    <n v="2.1458717994508998"/>
    <n v="65.426230658405203"/>
  </r>
  <r>
    <s v="Micronesia"/>
    <n v="868"/>
    <x v="199"/>
    <x v="10"/>
    <m/>
    <m/>
    <n v="67.213841587596704"/>
    <n v="28.840380468437299"/>
    <m/>
    <n v="0.45678769822439103"/>
    <n v="0.733176496518679"/>
    <n v="67.670629285821093"/>
  </r>
  <r>
    <s v="Micronesia"/>
    <n v="868"/>
    <x v="199"/>
    <x v="11"/>
    <m/>
    <m/>
    <n v="65.283144710710999"/>
    <n v="28.329511228646901"/>
    <m/>
    <n v="-0.57477129788278303"/>
    <n v="-0.25740100925542198"/>
    <n v="64.708373412828195"/>
  </r>
  <r>
    <s v="Micronesia"/>
    <n v="868"/>
    <x v="199"/>
    <x v="12"/>
    <m/>
    <m/>
    <n v="65.135632766284402"/>
    <n v="27.008548173745599"/>
    <m/>
    <n v="0.88534634377187305"/>
    <n v="1.1972606417172"/>
    <n v="66.020979110056203"/>
  </r>
  <r>
    <s v="Micronesia"/>
    <n v="868"/>
    <x v="199"/>
    <x v="13"/>
    <m/>
    <m/>
    <n v="59.551071993838399"/>
    <n v="27.638292701348099"/>
    <m/>
    <n v="2.8629439359453599"/>
    <n v="3.2551353301607202"/>
    <n v="62.414015929783801"/>
  </r>
  <r>
    <s v="Micronesia"/>
    <n v="868"/>
    <x v="199"/>
    <x v="14"/>
    <m/>
    <m/>
    <n v="54.239527296469397"/>
    <n v="28.100543624029001"/>
    <m/>
    <n v="11.125249899084199"/>
    <n v="11.493323022174399"/>
    <n v="65.364777195553501"/>
  </r>
  <r>
    <s v="Micronesia"/>
    <n v="868"/>
    <x v="199"/>
    <x v="15"/>
    <m/>
    <m/>
    <n v="55.692037423443601"/>
    <n v="25.628824615809801"/>
    <m/>
    <n v="10.344955743209701"/>
    <n v="10.706200981850101"/>
    <n v="66.036993166653403"/>
  </r>
  <r>
    <s v="Micronesia"/>
    <n v="868"/>
    <x v="199"/>
    <x v="16"/>
    <m/>
    <m/>
    <n v="61.679601755273502"/>
    <n v="24.190882958002899"/>
    <m/>
    <n v="7.2557128224894498"/>
    <n v="7.5612871325153899"/>
    <n v="68.935314577762995"/>
  </r>
  <r>
    <s v="Micronesia"/>
    <n v="868"/>
    <x v="199"/>
    <x v="17"/>
    <m/>
    <m/>
    <n v="63.950343613152697"/>
    <n v="21.9229613070491"/>
    <m/>
    <n v="14.240713306647001"/>
    <n v="14.4901808095332"/>
    <n v="78.191056919799706"/>
  </r>
  <r>
    <s v="Micronesia"/>
    <n v="868"/>
    <x v="199"/>
    <x v="18"/>
    <m/>
    <m/>
    <n v="55.485182655729503"/>
    <n v="18.8340185527572"/>
    <m/>
    <n v="24.225005284831301"/>
    <n v="24.449625075006502"/>
    <n v="79.710187940560701"/>
  </r>
  <r>
    <s v="Micronesia"/>
    <n v="868"/>
    <x v="199"/>
    <x v="19"/>
    <m/>
    <m/>
    <n v="60.221134473916102"/>
    <n v="18.595033689807401"/>
    <m/>
    <n v="16.981338936158799"/>
    <n v="17.420338284362298"/>
    <n v="77.202473410074901"/>
  </r>
  <r>
    <s v="Micronesia"/>
    <n v="868"/>
    <x v="199"/>
    <x v="20"/>
    <m/>
    <m/>
    <n v="68.538982519592395"/>
    <n v="15.8828515946892"/>
    <m/>
    <n v="0.153056371526057"/>
    <n v="0.62511905139854196"/>
    <n v="68.692038891118401"/>
  </r>
  <r>
    <s v="Micronesia"/>
    <n v="868"/>
    <x v="199"/>
    <x v="21"/>
    <m/>
    <m/>
    <n v="72.1741199940396"/>
    <n v="15.0008811062846"/>
    <m/>
    <n v="1.04094750709476"/>
    <n v="1.51682739394043"/>
    <n v="73.2150675011343"/>
  </r>
  <r>
    <s v="Micronesia"/>
    <n v="868"/>
    <x v="199"/>
    <x v="22"/>
    <m/>
    <m/>
    <n v="66.1707350484632"/>
    <n v="14.229243571167601"/>
    <m/>
    <n v="0.82605154824129601"/>
    <n v="1.30325126004322"/>
    <n v="66.996786596704496"/>
  </r>
  <r>
    <s v="Micronesia"/>
    <n v="868"/>
    <x v="199"/>
    <x v="23"/>
    <m/>
    <m/>
    <n v="63.550767517545999"/>
    <n v="13.307383968730299"/>
    <m/>
    <n v="1.13682054364343"/>
    <n v="1.56035370226621"/>
    <n v="64.687588061189402"/>
  </r>
  <r>
    <s v="Micronesia"/>
    <n v="868"/>
    <x v="199"/>
    <x v="24"/>
    <m/>
    <m/>
    <n v="62.517970773384299"/>
    <n v="17.391920236257999"/>
    <m/>
    <n v="-4.1721625500262398"/>
    <n v="-3.78989966292716"/>
    <n v="58.345808223358098"/>
  </r>
  <r>
    <s v="Micronesia"/>
    <n v="868"/>
    <x v="199"/>
    <x v="25"/>
    <m/>
    <m/>
    <n v="60.7474240224361"/>
    <n v="21.3343000810288"/>
    <m/>
    <n v="-4.9771499577155902"/>
    <n v="-4.6281846507350997"/>
    <n v="55.770274064720503"/>
  </r>
  <r>
    <s v="Aruba"/>
    <n v="314"/>
    <x v="200"/>
    <x v="0"/>
    <m/>
    <m/>
    <n v="21.605565199732801"/>
    <n v="38.613316167086097"/>
    <m/>
    <n v="0.64493600677505203"/>
    <n v="1.8848420148621701"/>
    <n v="22.250501206507899"/>
  </r>
  <r>
    <s v="Aruba"/>
    <n v="314"/>
    <x v="200"/>
    <x v="1"/>
    <m/>
    <m/>
    <n v="22.5083214568301"/>
    <n v="44.3256132458704"/>
    <m/>
    <n v="-0.83532818328090797"/>
    <n v="0.553913383910839"/>
    <n v="21.672993273549199"/>
  </r>
  <r>
    <s v="Aruba"/>
    <n v="314"/>
    <x v="200"/>
    <x v="2"/>
    <m/>
    <m/>
    <n v="24.659861975681299"/>
    <n v="47.078650283116403"/>
    <m/>
    <n v="-3.1687318392801198"/>
    <n v="-1.75716479198109"/>
    <n v="21.4911301364012"/>
  </r>
  <r>
    <s v="Aruba"/>
    <n v="314"/>
    <x v="200"/>
    <x v="3"/>
    <m/>
    <m/>
    <n v="25.135690141461001"/>
    <n v="40.848110504077702"/>
    <m/>
    <n v="1.89611671075934"/>
    <n v="3.1431923825349299"/>
    <n v="27.031806852220299"/>
  </r>
  <r>
    <s v="Aruba"/>
    <n v="314"/>
    <x v="200"/>
    <x v="4"/>
    <m/>
    <m/>
    <n v="29.244512699859499"/>
    <n v="42.543007003957001"/>
    <m/>
    <n v="-8.5308979578791408"/>
    <n v="-6.4037207267227902"/>
    <n v="20.7136147419804"/>
  </r>
  <r>
    <s v="Aruba"/>
    <n v="314"/>
    <x v="200"/>
    <x v="5"/>
    <m/>
    <m/>
    <n v="24.4769402467007"/>
    <n v="45.093080874293797"/>
    <m/>
    <n v="-2.9570164512830299"/>
    <n v="-0.958688155709018"/>
    <n v="21.5199237954177"/>
  </r>
  <r>
    <s v="Aruba"/>
    <n v="314"/>
    <x v="200"/>
    <x v="6"/>
    <m/>
    <m/>
    <n v="24.826928454565099"/>
    <n v="45.5180376052678"/>
    <m/>
    <n v="-2.5414603915346898"/>
    <n v="-0.33863830350803198"/>
    <n v="22.2854680630304"/>
  </r>
  <r>
    <s v="Aruba"/>
    <n v="314"/>
    <x v="200"/>
    <x v="7"/>
    <m/>
    <m/>
    <n v="22.619800549887799"/>
    <n v="44.557877290921802"/>
    <m/>
    <n v="-1.0458580656952701"/>
    <n v="1.18492807603123"/>
    <n v="21.5739424841925"/>
  </r>
  <r>
    <s v="Aruba"/>
    <n v="314"/>
    <x v="200"/>
    <x v="8"/>
    <m/>
    <m/>
    <n v="25.359395474250999"/>
    <n v="40.310587516572603"/>
    <m/>
    <n v="1.4659521864156799"/>
    <n v="4.2102361282558904"/>
    <n v="26.825347660666701"/>
  </r>
  <r>
    <s v="Aruba"/>
    <n v="314"/>
    <x v="200"/>
    <x v="9"/>
    <m/>
    <m/>
    <n v="26.887784739099899"/>
    <n v="48.7849451664366"/>
    <m/>
    <n v="-2.6311335968621599"/>
    <n v="-8.3994692964130493E-2"/>
    <n v="24.2566511422377"/>
  </r>
  <r>
    <s v="Aruba"/>
    <n v="314"/>
    <x v="200"/>
    <x v="10"/>
    <m/>
    <m/>
    <n v="30.443389634471501"/>
    <n v="54.661316454543297"/>
    <m/>
    <n v="-3.4867353220966901"/>
    <n v="-0.59749480617002604"/>
    <n v="26.956654312374798"/>
  </r>
  <r>
    <s v="Aruba"/>
    <n v="314"/>
    <x v="200"/>
    <x v="11"/>
    <m/>
    <m/>
    <n v="27.199271989683499"/>
    <n v="61.747393074663698"/>
    <m/>
    <n v="-6.4289296753273302"/>
    <n v="-3.51823299668705"/>
    <n v="20.770342314356199"/>
  </r>
  <r>
    <s v="Aruba"/>
    <n v="314"/>
    <x v="200"/>
    <x v="12"/>
    <m/>
    <m/>
    <n v="30.761205249656001"/>
    <n v="65.534184350621302"/>
    <m/>
    <n v="-8.9549286393443097"/>
    <n v="-5.7378192569844497"/>
    <n v="21.806276610311699"/>
  </r>
  <r>
    <s v="Aruba"/>
    <n v="314"/>
    <x v="200"/>
    <x v="13"/>
    <m/>
    <m/>
    <n v="29.454103760282699"/>
    <n v="70.032855804938507"/>
    <m/>
    <n v="-6.0476963151240897"/>
    <n v="-2.6787628784904598"/>
    <n v="23.4064074451586"/>
  </r>
  <r>
    <s v="Aruba"/>
    <n v="314"/>
    <x v="200"/>
    <x v="14"/>
    <m/>
    <m/>
    <n v="29.834134701998899"/>
    <n v="77.451847818689203"/>
    <m/>
    <n v="-7.4585336754997398"/>
    <n v="-3.7032440417806001"/>
    <n v="22.375601026499201"/>
  </r>
  <r>
    <s v="Aruba"/>
    <n v="314"/>
    <x v="200"/>
    <x v="15"/>
    <m/>
    <m/>
    <n v="25.373282675918201"/>
    <n v="73.876235010181801"/>
    <m/>
    <n v="-1.47528557960631"/>
    <n v="2.3011747869371701"/>
    <n v="23.897997096311901"/>
  </r>
  <r>
    <s v="Aruba"/>
    <n v="314"/>
    <x v="200"/>
    <x v="16"/>
    <m/>
    <m/>
    <n v="25.119033083797301"/>
    <n v="75.387363671054302"/>
    <m/>
    <n v="-1.45497700587057"/>
    <n v="2.62529307427419"/>
    <n v="23.664056077926698"/>
  </r>
  <r>
    <s v="Aruba"/>
    <n v="314"/>
    <x v="200"/>
    <x v="17"/>
    <m/>
    <m/>
    <n v="24.558315442580302"/>
    <n v="75.825061663301696"/>
    <m/>
    <n v="-2.5870207433978201"/>
    <n v="1.4383624234208301"/>
    <n v="21.971294699182401"/>
  </r>
  <r>
    <s v="Aruba"/>
    <n v="314"/>
    <x v="200"/>
    <x v="18"/>
    <m/>
    <m/>
    <n v="24.5888528392857"/>
    <n v="75.003676030549698"/>
    <m/>
    <n v="-1.9566170968630601"/>
    <n v="1.8972688543815299"/>
    <n v="22.632235742422601"/>
  </r>
  <r>
    <s v="Aruba"/>
    <n v="314"/>
    <x v="200"/>
    <x v="19"/>
    <m/>
    <m/>
    <n v="23.620737431411499"/>
    <n v="72.885088726522099"/>
    <m/>
    <n v="0.34028351642486598"/>
    <n v="4.2117201720083797"/>
    <n v="23.961020947836399"/>
  </r>
  <r>
    <s v="Aruba"/>
    <n v="314"/>
    <x v="200"/>
    <x v="20"/>
    <m/>
    <m/>
    <n v="40.724439577174202"/>
    <n v="115.135492896965"/>
    <m/>
    <n v="-16.7553442452637"/>
    <n v="-11.5101422349706"/>
    <n v="23.969095331910498"/>
  </r>
  <r>
    <s v="Aruba"/>
    <n v="314"/>
    <x v="200"/>
    <x v="21"/>
    <m/>
    <m/>
    <n v="30.373776085871398"/>
    <n v="105.600389262783"/>
    <m/>
    <n v="-10.2083369130258"/>
    <n v="-5.7219325298417303"/>
    <n v="20.165439172845598"/>
  </r>
  <r>
    <s v="Aruba"/>
    <n v="314"/>
    <x v="200"/>
    <x v="22"/>
    <m/>
    <m/>
    <n v="27.2274902810993"/>
    <n v="105.489541308863"/>
    <m/>
    <n v="-6.3845875636141498"/>
    <n v="-0.94602151521518096"/>
    <n v="20.842902717485199"/>
  </r>
  <r>
    <s v="Aruba"/>
    <n v="314"/>
    <x v="200"/>
    <x v="23"/>
    <m/>
    <m/>
    <n v="25.7502619080201"/>
    <n v="103.651432950537"/>
    <m/>
    <n v="-3.1139257276347898"/>
    <n v="2.2937737499933601"/>
    <n v="22.6363361803853"/>
  </r>
  <r>
    <s v="Aruba"/>
    <n v="314"/>
    <x v="200"/>
    <x v="24"/>
    <m/>
    <m/>
    <n v="25.002615503018198"/>
    <n v="101.738018006123"/>
    <m/>
    <n v="-1.8281125198333801"/>
    <n v="3.5501007577960602"/>
    <n v="23.174502983184901"/>
  </r>
  <r>
    <s v="Aruba"/>
    <n v="314"/>
    <x v="200"/>
    <x v="25"/>
    <m/>
    <m/>
    <n v="24.577528415182702"/>
    <n v="100.20347222197699"/>
    <m/>
    <n v="-1.1569244294537699"/>
    <n v="4.1684187668425903"/>
    <n v="23.420603985728899"/>
  </r>
  <r>
    <s v="Vanuatu"/>
    <n v="846"/>
    <x v="201"/>
    <x v="0"/>
    <m/>
    <m/>
    <n v="25.445586159557699"/>
    <n v="36.108350215004897"/>
    <m/>
    <n v="-6.2756818728132302"/>
    <n v="-5.5625598942335897"/>
    <n v="19.169904286744501"/>
  </r>
  <r>
    <s v="Vanuatu"/>
    <n v="846"/>
    <x v="201"/>
    <x v="1"/>
    <m/>
    <m/>
    <n v="22.333982774813201"/>
    <n v="37.035862881536801"/>
    <m/>
    <n v="-3.3260883938100299"/>
    <n v="-2.5752879669156901"/>
    <n v="19.007894381003201"/>
  </r>
  <r>
    <s v="Vanuatu"/>
    <n v="846"/>
    <x v="201"/>
    <x v="2"/>
    <m/>
    <m/>
    <n v="22.335786392361801"/>
    <n v="38.806230427051098"/>
    <m/>
    <n v="-3.6339014581566502"/>
    <n v="-2.7620167975268801"/>
    <n v="18.701884934205101"/>
  </r>
  <r>
    <s v="Vanuatu"/>
    <n v="846"/>
    <x v="201"/>
    <x v="3"/>
    <m/>
    <m/>
    <n v="18.842160052049401"/>
    <n v="38.263811011060497"/>
    <m/>
    <n v="-1.3481534756018201"/>
    <n v="-0.430261478204294"/>
    <n v="17.4940065764476"/>
  </r>
  <r>
    <s v="Vanuatu"/>
    <n v="846"/>
    <x v="201"/>
    <x v="4"/>
    <m/>
    <m/>
    <n v="18.513577548219502"/>
    <n v="30.4122245913291"/>
    <m/>
    <n v="0.79992972575545895"/>
    <n v="1.7251849765948599"/>
    <n v="19.313507273974999"/>
  </r>
  <r>
    <s v="Vanuatu"/>
    <n v="846"/>
    <x v="201"/>
    <x v="5"/>
    <m/>
    <m/>
    <n v="18.2947065912673"/>
    <n v="26.2737554463706"/>
    <m/>
    <n v="1.85678750579401"/>
    <n v="2.66679028691944"/>
    <n v="20.151494097061299"/>
  </r>
  <r>
    <s v="Vanuatu"/>
    <n v="846"/>
    <x v="201"/>
    <x v="6"/>
    <m/>
    <m/>
    <n v="20.105102217605101"/>
    <n v="22.161650655201498"/>
    <m/>
    <n v="0.48586713912488899"/>
    <n v="1.18089275678344"/>
    <n v="20.59096935673"/>
  </r>
  <r>
    <s v="Vanuatu"/>
    <n v="846"/>
    <x v="201"/>
    <x v="7"/>
    <m/>
    <m/>
    <n v="22.450376195697402"/>
    <n v="19.481265832356598"/>
    <m/>
    <n v="0.27581383039056301"/>
    <n v="0.89114900374305295"/>
    <n v="22.726190026087899"/>
  </r>
  <r>
    <s v="Vanuatu"/>
    <n v="846"/>
    <x v="201"/>
    <x v="8"/>
    <m/>
    <m/>
    <n v="27.803484623223"/>
    <n v="21.2129362043332"/>
    <m/>
    <n v="-4.3098408031672301E-2"/>
    <n v="0.53822895611646604"/>
    <n v="27.760386215191399"/>
  </r>
  <r>
    <s v="Vanuatu"/>
    <n v="846"/>
    <x v="201"/>
    <x v="9"/>
    <m/>
    <m/>
    <n v="27.5618508623552"/>
    <n v="21.124302448740799"/>
    <m/>
    <n v="-0.84559811562356701"/>
    <n v="-0.34320312376495898"/>
    <n v="26.716252746731602"/>
  </r>
  <r>
    <s v="Vanuatu"/>
    <n v="846"/>
    <x v="201"/>
    <x v="10"/>
    <m/>
    <m/>
    <n v="28.333589759369801"/>
    <n v="20.223244507354298"/>
    <m/>
    <n v="-2.62816173302972"/>
    <n v="-2.11505323404517"/>
    <n v="25.705428026340101"/>
  </r>
  <r>
    <s v="Vanuatu"/>
    <n v="846"/>
    <x v="201"/>
    <x v="11"/>
    <m/>
    <m/>
    <n v="25.128510267759999"/>
    <n v="21.2988897757782"/>
    <m/>
    <n v="-2.19214861040563"/>
    <n v="-1.61483201509324"/>
    <n v="22.936361657354301"/>
  </r>
  <r>
    <s v="Vanuatu"/>
    <n v="846"/>
    <x v="201"/>
    <x v="12"/>
    <m/>
    <m/>
    <n v="24.4548052772886"/>
    <n v="19.279713617598699"/>
    <m/>
    <n v="-1.69981812407979"/>
    <n v="-1.03135194434019"/>
    <n v="22.754987153208798"/>
  </r>
  <r>
    <s v="Vanuatu"/>
    <n v="846"/>
    <x v="201"/>
    <x v="13"/>
    <m/>
    <m/>
    <n v="22.907855827707401"/>
    <n v="18.6303911175584"/>
    <m/>
    <n v="-0.24563410143391201"/>
    <n v="0.52851085197790504"/>
    <n v="22.662221726273501"/>
  </r>
  <r>
    <s v="Vanuatu"/>
    <n v="846"/>
    <x v="201"/>
    <x v="14"/>
    <m/>
    <m/>
    <n v="23.352266498599398"/>
    <n v="20.263705482192901"/>
    <m/>
    <n v="1.4378924436441201"/>
    <n v="2.2025983259970698"/>
    <n v="24.7901589422436"/>
  </r>
  <r>
    <s v="Vanuatu"/>
    <n v="846"/>
    <x v="201"/>
    <x v="15"/>
    <m/>
    <m/>
    <n v="44.090786660020598"/>
    <n v="37.708636853383901"/>
    <m/>
    <n v="-8.9974580800198307"/>
    <n v="-8.1190669781706593"/>
    <n v="35.093328580000801"/>
  </r>
  <r>
    <s v="Vanuatu"/>
    <n v="846"/>
    <x v="201"/>
    <x v="16"/>
    <m/>
    <m/>
    <n v="36.266367751111503"/>
    <n v="43.726044554806599"/>
    <m/>
    <n v="-0.74191286544677304"/>
    <n v="0.33013548947076599"/>
    <n v="35.524454885664703"/>
  </r>
  <r>
    <s v="Vanuatu"/>
    <n v="846"/>
    <x v="201"/>
    <x v="17"/>
    <m/>
    <m/>
    <n v="37.134598320142501"/>
    <n v="52.629158951936397"/>
    <m/>
    <n v="-1.2000853628977"/>
    <n v="-0.76758001454330804"/>
    <n v="35.934512957244799"/>
  </r>
  <r>
    <s v="Vanuatu"/>
    <n v="846"/>
    <x v="201"/>
    <x v="18"/>
    <m/>
    <m/>
    <n v="33.2532846425594"/>
    <n v="45.261380618715599"/>
    <m/>
    <n v="6.2550113126662197"/>
    <n v="7.1691541301155102"/>
    <n v="39.508295955225698"/>
  </r>
  <r>
    <s v="Vanuatu"/>
    <n v="846"/>
    <x v="201"/>
    <x v="19"/>
    <m/>
    <m/>
    <n v="39.819637040483897"/>
    <n v="46.1808012629118"/>
    <m/>
    <n v="2.8111679851093498"/>
    <n v="3.687761749651"/>
    <n v="42.630805025593297"/>
  </r>
  <r>
    <s v="Vanuatu"/>
    <n v="846"/>
    <x v="201"/>
    <x v="20"/>
    <m/>
    <m/>
    <n v="43.985264174680303"/>
    <n v="49.389973175152498"/>
    <m/>
    <n v="-1.9745632476753801"/>
    <n v="-1.14083965184262"/>
    <n v="42.010700927004898"/>
  </r>
  <r>
    <s v="Vanuatu"/>
    <n v="846"/>
    <x v="201"/>
    <x v="21"/>
    <m/>
    <m/>
    <n v="43.023543976578402"/>
    <n v="47.324856709978597"/>
    <m/>
    <n v="2.3070855312656899"/>
    <n v="3.2438585990475"/>
    <n v="45.330629507844101"/>
  </r>
  <r>
    <s v="Vanuatu"/>
    <n v="846"/>
    <x v="201"/>
    <x v="22"/>
    <m/>
    <m/>
    <n v="49.440696521704801"/>
    <n v="49.194752241484501"/>
    <m/>
    <n v="-4.1849036111148701"/>
    <n v="-3.2473096028894601"/>
    <n v="45.255792910589903"/>
  </r>
  <r>
    <s v="Vanuatu"/>
    <n v="846"/>
    <x v="201"/>
    <x v="23"/>
    <m/>
    <m/>
    <n v="39.736434199475497"/>
    <n v="49.662238279863402"/>
    <m/>
    <n v="-3.88149843255295"/>
    <n v="-2.9303353695229499"/>
    <n v="35.854935766922502"/>
  </r>
  <r>
    <s v="Vanuatu"/>
    <n v="846"/>
    <x v="201"/>
    <x v="24"/>
    <m/>
    <m/>
    <n v="38.227215936298698"/>
    <n v="49.484757304323402"/>
    <m/>
    <n v="-3.5038638174308998"/>
    <n v="-2.5703627638865401"/>
    <n v="34.723352118867702"/>
  </r>
  <r>
    <s v="Vanuatu"/>
    <n v="846"/>
    <x v="201"/>
    <x v="25"/>
    <m/>
    <m/>
    <n v="36.547328142747403"/>
    <n v="49.700202016614298"/>
    <m/>
    <n v="-3.5753943700657"/>
    <n v="-2.6830658631355599"/>
    <n v="32.971933772681702"/>
  </r>
  <r>
    <s v="Puerto Rico"/>
    <n v="359"/>
    <x v="202"/>
    <x v="7"/>
    <m/>
    <m/>
    <m/>
    <n v="36.897440461283601"/>
    <m/>
    <m/>
    <m/>
    <m/>
  </r>
  <r>
    <s v="Puerto Rico"/>
    <n v="359"/>
    <x v="202"/>
    <x v="8"/>
    <m/>
    <m/>
    <m/>
    <n v="40.7642875245757"/>
    <m/>
    <m/>
    <m/>
    <m/>
  </r>
  <r>
    <s v="Puerto Rico"/>
    <n v="359"/>
    <x v="202"/>
    <x v="9"/>
    <m/>
    <m/>
    <m/>
    <n v="46.508188678599304"/>
    <m/>
    <m/>
    <m/>
    <m/>
  </r>
  <r>
    <s v="Puerto Rico"/>
    <n v="359"/>
    <x v="202"/>
    <x v="10"/>
    <m/>
    <m/>
    <m/>
    <n v="48.33899386977"/>
    <m/>
    <m/>
    <m/>
    <m/>
  </r>
  <r>
    <s v="Puerto Rico"/>
    <n v="359"/>
    <x v="202"/>
    <x v="11"/>
    <m/>
    <m/>
    <m/>
    <n v="49.996896146253597"/>
    <m/>
    <m/>
    <m/>
    <m/>
  </r>
  <r>
    <s v="Puerto Rico"/>
    <n v="359"/>
    <x v="202"/>
    <x v="12"/>
    <m/>
    <m/>
    <m/>
    <n v="53.732304246156097"/>
    <m/>
    <m/>
    <m/>
    <m/>
  </r>
  <r>
    <s v="Puerto Rico"/>
    <n v="359"/>
    <x v="202"/>
    <x v="13"/>
    <m/>
    <m/>
    <m/>
    <n v="52.3083361083455"/>
    <m/>
    <m/>
    <m/>
    <m/>
  </r>
  <r>
    <s v="Puerto Rico"/>
    <n v="359"/>
    <x v="202"/>
    <x v="14"/>
    <m/>
    <m/>
    <m/>
    <n v="54.546279440445602"/>
    <m/>
    <m/>
    <m/>
    <m/>
  </r>
  <r>
    <s v="Puerto Rico"/>
    <n v="359"/>
    <x v="202"/>
    <x v="15"/>
    <m/>
    <m/>
    <n v="21.5134109299979"/>
    <n v="52.736087715754699"/>
    <m/>
    <n v="-2.1162740477095601"/>
    <n v="-0.23952375387785199"/>
    <n v="19.3971368822884"/>
  </r>
  <r>
    <s v="Puerto Rico"/>
    <n v="359"/>
    <x v="202"/>
    <x v="16"/>
    <m/>
    <m/>
    <n v="20.9755038220394"/>
    <n v="49.877208055650598"/>
    <m/>
    <n v="-1.8422321989316299"/>
    <n v="0.37846291601833498"/>
    <n v="19.133271623107799"/>
  </r>
  <r>
    <s v="Puerto Rico"/>
    <n v="359"/>
    <x v="202"/>
    <x v="17"/>
    <m/>
    <m/>
    <n v="21.9263819924792"/>
    <n v="51.176389930877498"/>
    <m/>
    <n v="-1.0738833636619101"/>
    <n v="1.18139958589631"/>
    <n v="20.852498628817301"/>
  </r>
  <r>
    <s v="Puerto Rico"/>
    <n v="359"/>
    <x v="202"/>
    <x v="18"/>
    <m/>
    <m/>
    <n v="21.2922729143406"/>
    <n v="50.435721840553597"/>
    <m/>
    <n v="2.38265427686443E-2"/>
    <n v="2.1958541815582602"/>
    <n v="21.316099457109299"/>
  </r>
  <r>
    <s v="Puerto Rico"/>
    <n v="359"/>
    <x v="202"/>
    <x v="19"/>
    <m/>
    <m/>
    <n v="21.1106984284405"/>
    <n v="48.8997243058758"/>
    <m/>
    <n v="1.9024924939236501"/>
    <n v="4.0270695324786701"/>
    <n v="23.0131909223641"/>
  </r>
  <r>
    <s v="Puerto Rico"/>
    <n v="359"/>
    <x v="202"/>
    <x v="20"/>
    <m/>
    <m/>
    <n v="21.360701196455199"/>
    <n v="50.188254413707199"/>
    <m/>
    <n v="-0.55071845488568705"/>
    <n v="1.5445325680156701"/>
    <n v="20.809982741569499"/>
  </r>
  <r>
    <s v="Puerto Rico"/>
    <n v="359"/>
    <x v="202"/>
    <x v="21"/>
    <m/>
    <m/>
    <n v="21.177643096157599"/>
    <n v="48.7347346233026"/>
    <m/>
    <n v="-0.25686830909428499"/>
    <n v="1.7202676904672001"/>
    <n v="20.920774787063301"/>
  </r>
  <r>
    <s v="Puerto Rico"/>
    <n v="359"/>
    <x v="202"/>
    <x v="22"/>
    <m/>
    <m/>
    <n v="20.057048838139501"/>
    <n v="16.269855962173299"/>
    <m/>
    <n v="1.74457528004143"/>
    <n v="2.4211655948341302"/>
    <n v="21.8016241181809"/>
  </r>
  <r>
    <s v="Puerto Rico"/>
    <n v="359"/>
    <x v="202"/>
    <x v="23"/>
    <m/>
    <m/>
    <n v="19.787289079306301"/>
    <n v="15.122953571256501"/>
    <m/>
    <n v="1.4239975944533401"/>
    <n v="2.0608317854762599"/>
    <n v="21.211286673759702"/>
  </r>
  <r>
    <s v="Puerto Rico"/>
    <n v="359"/>
    <x v="202"/>
    <x v="24"/>
    <m/>
    <m/>
    <n v="20.012993230275399"/>
    <n v="14.5800711487424"/>
    <m/>
    <n v="1.25153300604316"/>
    <n v="1.8711201163423401"/>
    <n v="21.264526236318599"/>
  </r>
  <r>
    <s v="Puerto Rico"/>
    <n v="359"/>
    <x v="202"/>
    <x v="25"/>
    <m/>
    <m/>
    <n v="19.987213942869801"/>
    <n v="13.919025235177999"/>
    <m/>
    <n v="1.3237160402595201"/>
    <n v="1.8340939089592101"/>
    <n v="21.310929983129299"/>
  </r>
  <r>
    <s v="Palau"/>
    <n v="565"/>
    <x v="203"/>
    <x v="1"/>
    <m/>
    <m/>
    <n v="51.110355697322099"/>
    <m/>
    <m/>
    <n v="-16.857626770159801"/>
    <m/>
    <n v="34.252728927162302"/>
  </r>
  <r>
    <s v="Palau"/>
    <n v="565"/>
    <x v="203"/>
    <x v="2"/>
    <m/>
    <m/>
    <n v="48.914903779043399"/>
    <m/>
    <m/>
    <n v="-12.7915862165153"/>
    <m/>
    <n v="36.123317562528001"/>
  </r>
  <r>
    <s v="Palau"/>
    <n v="565"/>
    <x v="203"/>
    <x v="3"/>
    <m/>
    <m/>
    <n v="47.809344968505897"/>
    <m/>
    <m/>
    <n v="-2.2299446702035102"/>
    <m/>
    <n v="45.579400298302403"/>
  </r>
  <r>
    <s v="Palau"/>
    <n v="565"/>
    <x v="203"/>
    <x v="4"/>
    <m/>
    <m/>
    <n v="49.255049210404003"/>
    <m/>
    <m/>
    <n v="-4.8901224270106303"/>
    <m/>
    <n v="44.3649267833934"/>
  </r>
  <r>
    <s v="Palau"/>
    <n v="565"/>
    <x v="203"/>
    <x v="5"/>
    <m/>
    <m/>
    <n v="40.569115561271602"/>
    <m/>
    <m/>
    <n v="1.6243334501923401"/>
    <m/>
    <n v="42.193449011463997"/>
  </r>
  <r>
    <s v="Palau"/>
    <n v="565"/>
    <x v="203"/>
    <x v="6"/>
    <m/>
    <m/>
    <n v="45.889942257592701"/>
    <m/>
    <m/>
    <n v="0.141783114946402"/>
    <m/>
    <n v="46.0317253725391"/>
  </r>
  <r>
    <s v="Palau"/>
    <n v="565"/>
    <x v="203"/>
    <x v="7"/>
    <m/>
    <m/>
    <n v="49.880087561035197"/>
    <m/>
    <m/>
    <n v="-2.1129860230181099"/>
    <m/>
    <n v="47.767101538017101"/>
  </r>
  <r>
    <s v="Palau"/>
    <n v="565"/>
    <x v="203"/>
    <x v="8"/>
    <m/>
    <m/>
    <n v="45.443899026258002"/>
    <m/>
    <m/>
    <n v="-1.74864585741763"/>
    <m/>
    <n v="43.695253168840402"/>
  </r>
  <r>
    <s v="Palau"/>
    <n v="565"/>
    <x v="203"/>
    <x v="9"/>
    <m/>
    <m/>
    <n v="42.762811165169701"/>
    <m/>
    <m/>
    <n v="-0.88258754622589497"/>
    <m/>
    <n v="41.880223618943802"/>
  </r>
  <r>
    <s v="Palau"/>
    <n v="565"/>
    <x v="203"/>
    <x v="10"/>
    <m/>
    <m/>
    <n v="48.136873209520402"/>
    <m/>
    <m/>
    <n v="-0.98674640700333804"/>
    <m/>
    <n v="47.150126802517001"/>
  </r>
  <r>
    <s v="Palau"/>
    <n v="565"/>
    <x v="203"/>
    <x v="11"/>
    <m/>
    <m/>
    <n v="44.008308250192997"/>
    <m/>
    <m/>
    <n v="1.3041765700488801"/>
    <m/>
    <n v="45.312484820241899"/>
  </r>
  <r>
    <s v="Palau"/>
    <n v="565"/>
    <x v="203"/>
    <x v="12"/>
    <m/>
    <m/>
    <n v="43.9898835427867"/>
    <m/>
    <m/>
    <n v="1.02423278808518"/>
    <m/>
    <n v="45.0141163308719"/>
  </r>
  <r>
    <s v="Palau"/>
    <n v="565"/>
    <x v="203"/>
    <x v="13"/>
    <m/>
    <m/>
    <n v="40.609890214539099"/>
    <m/>
    <m/>
    <n v="0.75202248113280101"/>
    <m/>
    <n v="41.361912695671897"/>
  </r>
  <r>
    <s v="Palau"/>
    <n v="565"/>
    <x v="203"/>
    <x v="14"/>
    <m/>
    <m/>
    <n v="40.611632484349599"/>
    <m/>
    <m/>
    <n v="3.6407237506915102"/>
    <m/>
    <n v="44.252356235041098"/>
  </r>
  <r>
    <s v="Palau"/>
    <n v="565"/>
    <x v="203"/>
    <x v="15"/>
    <m/>
    <m/>
    <n v="34.915671302910603"/>
    <m/>
    <m/>
    <n v="5.0169632237064103"/>
    <m/>
    <n v="39.932634526617001"/>
  </r>
  <r>
    <s v="Palau"/>
    <n v="565"/>
    <x v="203"/>
    <x v="16"/>
    <m/>
    <m/>
    <n v="38.226228281493697"/>
    <m/>
    <m/>
    <n v="3.5744102890449501"/>
    <m/>
    <n v="41.800638570538702"/>
  </r>
  <r>
    <s v="Palau"/>
    <n v="565"/>
    <x v="203"/>
    <x v="17"/>
    <m/>
    <m/>
    <n v="35.458134415836597"/>
    <m/>
    <m/>
    <n v="4.8332463547982503"/>
    <m/>
    <n v="40.291380770634902"/>
  </r>
  <r>
    <s v="Palau"/>
    <n v="565"/>
    <x v="203"/>
    <x v="18"/>
    <m/>
    <m/>
    <n v="38.249050076334797"/>
    <m/>
    <m/>
    <n v="6.2607254780769503"/>
    <m/>
    <n v="44.509775554411803"/>
  </r>
  <r>
    <s v="Palau"/>
    <n v="565"/>
    <x v="203"/>
    <x v="19"/>
    <m/>
    <m/>
    <n v="44.100175399366101"/>
    <m/>
    <m/>
    <n v="0.35363995792125902"/>
    <m/>
    <n v="44.453815357287397"/>
  </r>
  <r>
    <s v="Palau"/>
    <n v="565"/>
    <x v="203"/>
    <x v="20"/>
    <m/>
    <m/>
    <n v="58.346155383214501"/>
    <m/>
    <m/>
    <n v="-10.9339616974867"/>
    <m/>
    <n v="47.4121936857278"/>
  </r>
  <r>
    <s v="Palau"/>
    <n v="565"/>
    <x v="203"/>
    <x v="21"/>
    <m/>
    <m/>
    <n v="66.155639038547207"/>
    <m/>
    <m/>
    <n v="-19.7593178722774"/>
    <m/>
    <n v="46.3963211662698"/>
  </r>
  <r>
    <s v="Palau"/>
    <n v="565"/>
    <x v="203"/>
    <x v="22"/>
    <m/>
    <m/>
    <n v="53.797660993520203"/>
    <m/>
    <m/>
    <n v="-12.9401825489012"/>
    <m/>
    <n v="40.857478444618998"/>
  </r>
  <r>
    <s v="Palau"/>
    <n v="565"/>
    <x v="203"/>
    <x v="23"/>
    <m/>
    <m/>
    <n v="41.066342324726598"/>
    <m/>
    <m/>
    <n v="-3.4416701744107101"/>
    <m/>
    <n v="37.624672150315902"/>
  </r>
  <r>
    <s v="Palau"/>
    <n v="565"/>
    <x v="203"/>
    <x v="24"/>
    <m/>
    <m/>
    <n v="39.371743591771597"/>
    <m/>
    <m/>
    <n v="-0.71770779898768899"/>
    <m/>
    <n v="38.654035792783901"/>
  </r>
  <r>
    <s v="Palau"/>
    <n v="565"/>
    <x v="203"/>
    <x v="25"/>
    <m/>
    <m/>
    <n v="38.310553910009702"/>
    <m/>
    <m/>
    <n v="1.3601342799975699E-2"/>
    <m/>
    <n v="38.324155252809597"/>
  </r>
  <r>
    <s v="Lebanon"/>
    <n v="446"/>
    <x v="204"/>
    <x v="0"/>
    <m/>
    <m/>
    <n v="42.844727066573398"/>
    <m/>
    <m/>
    <n v="-23.944791656757101"/>
    <n v="-7.5838935786607404"/>
    <n v="18.899935409816202"/>
  </r>
  <r>
    <s v="Lebanon"/>
    <n v="446"/>
    <x v="204"/>
    <x v="1"/>
    <m/>
    <m/>
    <n v="38.925964775878903"/>
    <n v="163.08224242951701"/>
    <n v="161.13659224548701"/>
    <n v="-21.025245841097298"/>
    <n v="-4.5507433033700702"/>
    <n v="17.900718934781601"/>
  </r>
  <r>
    <s v="Lebanon"/>
    <n v="446"/>
    <x v="204"/>
    <x v="2"/>
    <m/>
    <m/>
    <n v="36.781119703084599"/>
    <n v="163.116917126956"/>
    <n v="157.75482367855"/>
    <n v="-16.1880492083631"/>
    <n v="0.40616162985813298"/>
    <n v="20.593070494721498"/>
  </r>
  <r>
    <s v="Lebanon"/>
    <n v="446"/>
    <x v="204"/>
    <x v="3"/>
    <m/>
    <m/>
    <n v="36.423986694164299"/>
    <n v="171.308483929576"/>
    <n v="168.52142115047499"/>
    <n v="-13.967144096271101"/>
    <n v="2.6251900741673899"/>
    <n v="22.4568425978932"/>
  </r>
  <r>
    <s v="Lebanon"/>
    <n v="446"/>
    <x v="204"/>
    <x v="4"/>
    <m/>
    <m/>
    <n v="33.298560803325898"/>
    <n v="169.54668004263601"/>
    <n v="164.08238761050899"/>
    <n v="-9.8323213837856898"/>
    <n v="2.4631203366983501"/>
    <n v="23.466239419540202"/>
  </r>
  <r>
    <s v="Lebanon"/>
    <n v="446"/>
    <x v="204"/>
    <x v="5"/>
    <n v="-14.0572270246433"/>
    <n v="-3.5946367433986302"/>
    <n v="31.422801428086501"/>
    <n v="178.925849353535"/>
    <n v="170.714660412874"/>
    <n v="-8.5727998852099905"/>
    <n v="1.9496181109019699"/>
    <n v="22.850001542876502"/>
  </r>
  <r>
    <s v="Lebanon"/>
    <n v="446"/>
    <x v="204"/>
    <x v="6"/>
    <n v="-17.979578734541999"/>
    <n v="-5.4214725462376796"/>
    <n v="36.133044806060397"/>
    <n v="183.29143327359299"/>
    <n v="178.35369151228701"/>
    <n v="-10.5724330406458"/>
    <n v="2.62374756720383"/>
    <n v="25.560611765414599"/>
  </r>
  <r>
    <s v="Lebanon"/>
    <n v="446"/>
    <x v="204"/>
    <x v="7"/>
    <n v="-18.179360671177001"/>
    <n v="-5.8813528939695496"/>
    <n v="35.193715144707298"/>
    <n v="169.30063504288299"/>
    <n v="163.518801985436"/>
    <n v="-10.928362342493299"/>
    <n v="1.7122447058941901"/>
    <n v="24.265352802214"/>
  </r>
  <r>
    <s v="Lebanon"/>
    <n v="446"/>
    <x v="204"/>
    <x v="8"/>
    <n v="-16.438549840682899"/>
    <n v="-5.2278126593528196"/>
    <n v="34.324752070237103"/>
    <n v="161.48711757067699"/>
    <n v="149.67810120135999"/>
    <n v="-9.8561095661935898"/>
    <n v="1.48635119422284"/>
    <n v="24.468642504043601"/>
  </r>
  <r>
    <s v="Lebanon"/>
    <n v="446"/>
    <x v="204"/>
    <x v="9"/>
    <n v="-15.1180720527343"/>
    <n v="-4.0603685719603897"/>
    <n v="32.0862716920564"/>
    <n v="144.49920359786401"/>
    <n v="131.15337768200101"/>
    <n v="-8.0976627520640907"/>
    <n v="2.7690101608938398"/>
    <n v="23.9886089399923"/>
  </r>
  <r>
    <s v="Lebanon"/>
    <n v="446"/>
    <x v="204"/>
    <x v="10"/>
    <n v="-12.656364186034599"/>
    <n v="-2.1027072746361299"/>
    <n v="29.151253692583801"/>
    <n v="136.829209372951"/>
    <n v="127.568338682403"/>
    <n v="-7.4661241070504198"/>
    <n v="2.7223011957759602"/>
    <n v="21.685129585533399"/>
  </r>
  <r>
    <s v="Lebanon"/>
    <n v="446"/>
    <x v="204"/>
    <x v="11"/>
    <n v="-12.305890096247101"/>
    <n v="-2.92135211112035"/>
    <n v="28.8206377405509"/>
    <n v="134.38611064961"/>
    <n v="128.75355540787501"/>
    <n v="-5.9449531782688201"/>
    <n v="3.4669092573517202"/>
    <n v="22.8756845622821"/>
  </r>
  <r>
    <s v="Lebanon"/>
    <n v="446"/>
    <x v="204"/>
    <x v="12"/>
    <n v="-16.7890255480478"/>
    <n v="-8.6812352736838907"/>
    <n v="30.215950317543498"/>
    <n v="130.99391419619201"/>
    <n v="123.665341046035"/>
    <n v="-8.4307850054229991"/>
    <n v="-0.19837960653169701"/>
    <n v="21.785165312120501"/>
  </r>
  <r>
    <s v="Lebanon"/>
    <n v="446"/>
    <x v="204"/>
    <x v="13"/>
    <n v="-13.510533994327"/>
    <n v="-5.4842056437002"/>
    <n v="28.896604960511301"/>
    <n v="135.31873974772299"/>
    <n v="126.012500707054"/>
    <n v="-8.8176046693817494"/>
    <n v="-0.72891187001527202"/>
    <n v="20.079000291129599"/>
  </r>
  <r>
    <s v="Lebanon"/>
    <n v="446"/>
    <x v="204"/>
    <x v="14"/>
    <n v="-13.524293377423"/>
    <n v="-4.8655171487052096"/>
    <n v="28.810689375835501"/>
    <n v="138.290541751078"/>
    <n v="129.91551935612799"/>
    <n v="-6.21195589641819"/>
    <n v="2.4900426492914902"/>
    <n v="22.598733479417302"/>
  </r>
  <r>
    <s v="Lebanon"/>
    <n v="446"/>
    <x v="204"/>
    <x v="15"/>
    <n v="-11.586586626236199"/>
    <n v="-2.7702479763553201"/>
    <n v="26.586325092084699"/>
    <n v="140.456316082359"/>
    <n v="134.039536794128"/>
    <n v="-7.4634973633304202"/>
    <n v="1.44256697670721"/>
    <n v="19.122827728754299"/>
  </r>
  <r>
    <s v="Lebanon"/>
    <n v="446"/>
    <x v="204"/>
    <x v="16"/>
    <n v="-11.481941493357599"/>
    <n v="-2.1302772180442302"/>
    <n v="28.150615084743599"/>
    <n v="145.722805251133"/>
    <n v="140.032787308472"/>
    <n v="-8.8422465760497797"/>
    <n v="0.43243103693090101"/>
    <n v="19.3083685086938"/>
  </r>
  <r>
    <s v="Lebanon"/>
    <n v="446"/>
    <x v="204"/>
    <x v="17"/>
    <n v="-13.6552304793645"/>
    <n v="-3.9379540651607501"/>
    <n v="30.401209150733301"/>
    <n v="149.15098212397501"/>
    <n v="143.59535745829601"/>
    <n v="-8.6058691081891308"/>
    <n v="0.75237078937163904"/>
    <n v="21.795340042544201"/>
  </r>
  <r>
    <s v="Lebanon"/>
    <n v="446"/>
    <x v="204"/>
    <x v="18"/>
    <n v="-12.4709402154863"/>
    <n v="-2.0129121166959401"/>
    <n v="32.105990711517002"/>
    <n v="154.02440926928199"/>
    <n v="149.74858692652001"/>
    <n v="-11.2229835951469"/>
    <n v="-1.4352290319096599"/>
    <n v="20.883007116369999"/>
  </r>
  <r>
    <s v="Lebanon"/>
    <n v="446"/>
    <x v="204"/>
    <x v="19"/>
    <n v="-17.719042471046301"/>
    <n v="-7.0784453129607696"/>
    <n v="30.947805192231499"/>
    <n v="171.113258026159"/>
    <n v="165.94332144272701"/>
    <n v="-10.2952833927864"/>
    <n v="-0.30247844827586201"/>
    <n v="20.6525217994451"/>
  </r>
  <r>
    <s v="Lebanon"/>
    <n v="446"/>
    <x v="204"/>
    <x v="20"/>
    <n v="-10.738868435455601"/>
    <n v="-6.1465690132537496"/>
    <n v="19.607785328311401"/>
    <n v="135.00708390904401"/>
    <n v="132.63967265471999"/>
    <n v="-5.8412382947018298"/>
    <n v="-0.76635828525961402"/>
    <n v="13.7665470336095"/>
  </r>
  <r>
    <s v="Gabon"/>
    <n v="646"/>
    <x v="205"/>
    <x v="0"/>
    <m/>
    <m/>
    <n v="20.297271530771098"/>
    <n v="72.496906957821906"/>
    <m/>
    <n v="11.1319509450956"/>
    <n v="16.650280208261101"/>
    <n v="31.429222475866599"/>
  </r>
  <r>
    <s v="Gabon"/>
    <n v="646"/>
    <x v="205"/>
    <x v="1"/>
    <m/>
    <m/>
    <n v="27.833093414891099"/>
    <n v="80.979437220889295"/>
    <m/>
    <n v="4.0674520552711204"/>
    <n v="12.3224857217722"/>
    <n v="31.9005454701622"/>
  </r>
  <r>
    <s v="Gabon"/>
    <n v="646"/>
    <x v="205"/>
    <x v="2"/>
    <m/>
    <m/>
    <n v="25.722348331857699"/>
    <n v="81.070061566458307"/>
    <m/>
    <n v="3.7242630096996399"/>
    <n v="7.8115054260250503"/>
    <n v="29.4466113415574"/>
  </r>
  <r>
    <s v="Gabon"/>
    <n v="646"/>
    <x v="205"/>
    <x v="3"/>
    <m/>
    <m/>
    <n v="21.249731213833002"/>
    <n v="70.241028629573506"/>
    <m/>
    <n v="7.7523756460136504"/>
    <n v="11.499493146085101"/>
    <n v="29.002106859846698"/>
  </r>
  <r>
    <s v="Gabon"/>
    <n v="646"/>
    <x v="205"/>
    <x v="4"/>
    <m/>
    <m/>
    <n v="20.8740285615829"/>
    <n v="60.301268604652499"/>
    <m/>
    <n v="6.99264622902274"/>
    <n v="10.672910348985701"/>
    <n v="27.8666747906057"/>
  </r>
  <r>
    <s v="Gabon"/>
    <n v="646"/>
    <x v="205"/>
    <x v="5"/>
    <m/>
    <m/>
    <n v="20.767639060501999"/>
    <n v="49.326338678520102"/>
    <m/>
    <n v="7.97728045621996"/>
    <n v="10.566241544637901"/>
    <n v="28.7449195167219"/>
  </r>
  <r>
    <s v="Gabon"/>
    <n v="646"/>
    <x v="205"/>
    <x v="6"/>
    <m/>
    <m/>
    <n v="21.134833602287799"/>
    <n v="39.597814859833797"/>
    <m/>
    <n v="8.6718861671213308"/>
    <n v="10.868348021536301"/>
    <n v="29.806719769409199"/>
  </r>
  <r>
    <s v="Gabon"/>
    <n v="646"/>
    <x v="205"/>
    <x v="7"/>
    <m/>
    <m/>
    <n v="19.3883743634124"/>
    <n v="39.237099439497001"/>
    <m/>
    <n v="8.0623866822434103"/>
    <n v="10.054579002487801"/>
    <n v="27.450761045655899"/>
  </r>
  <r>
    <s v="Gabon"/>
    <n v="646"/>
    <x v="205"/>
    <x v="8"/>
    <m/>
    <m/>
    <n v="18.929100780509401"/>
    <n v="20.0531915144837"/>
    <m/>
    <n v="10.9943359637297"/>
    <n v="12.6415461742096"/>
    <n v="29.923436744239101"/>
  </r>
  <r>
    <s v="Gabon"/>
    <n v="646"/>
    <x v="205"/>
    <x v="9"/>
    <m/>
    <m/>
    <n v="22.5982830738381"/>
    <n v="25.991748986075201"/>
    <m/>
    <n v="6.77005076328635"/>
    <n v="8.2024366499597292"/>
    <n v="29.368333837124499"/>
  </r>
  <r>
    <s v="Gabon"/>
    <n v="646"/>
    <x v="205"/>
    <x v="10"/>
    <m/>
    <m/>
    <n v="23.090720420727902"/>
    <n v="21.2952133955405"/>
    <m/>
    <n v="2.6975527378407498"/>
    <n v="4.0587327857649296"/>
    <n v="25.7882731585687"/>
  </r>
  <r>
    <s v="Gabon"/>
    <n v="646"/>
    <x v="205"/>
    <x v="11"/>
    <m/>
    <m/>
    <n v="21.740813880231901"/>
    <n v="21.424997268711198"/>
    <m/>
    <n v="1.7426002466105399"/>
    <n v="2.8444790663352499"/>
    <n v="23.483414126842401"/>
  </r>
  <r>
    <s v="Gabon"/>
    <n v="646"/>
    <x v="205"/>
    <x v="12"/>
    <m/>
    <m/>
    <n v="23.949580373112699"/>
    <n v="21.442436249267601"/>
    <m/>
    <n v="6.2041782262035001"/>
    <n v="7.2732539022566103"/>
    <n v="30.153758599316198"/>
  </r>
  <r>
    <s v="Gabon"/>
    <n v="646"/>
    <x v="205"/>
    <x v="13"/>
    <m/>
    <m/>
    <n v="34.674568725042597"/>
    <n v="31.112810728679499"/>
    <m/>
    <n v="-3.0691106200112799"/>
    <n v="-1.51375295724746"/>
    <n v="31.6054581050313"/>
  </r>
  <r>
    <s v="Gabon"/>
    <n v="646"/>
    <x v="205"/>
    <x v="14"/>
    <m/>
    <m/>
    <n v="23.755484007780399"/>
    <n v="34.062797546339297"/>
    <m/>
    <n v="5.9796260976952897"/>
    <n v="7.59540447559674"/>
    <n v="29.735110105475702"/>
  </r>
  <r>
    <s v="Gabon"/>
    <n v="646"/>
    <x v="205"/>
    <x v="15"/>
    <m/>
    <m/>
    <n v="22.253333985565"/>
    <n v="44.703209601972503"/>
    <m/>
    <n v="-1.1171942760813101"/>
    <n v="0.90904334253774299"/>
    <n v="21.1361397094837"/>
  </r>
  <r>
    <s v="Gabon"/>
    <n v="646"/>
    <x v="205"/>
    <x v="16"/>
    <m/>
    <m/>
    <n v="21.8477354493996"/>
    <n v="64.198722406031706"/>
    <m/>
    <n v="-4.7100702040568097"/>
    <n v="-2.3856462747006399"/>
    <n v="17.137665245342799"/>
  </r>
  <r>
    <s v="Gabon"/>
    <n v="646"/>
    <x v="205"/>
    <x v="17"/>
    <m/>
    <m/>
    <n v="18.113731989520499"/>
    <n v="62.885535970695102"/>
    <m/>
    <n v="-1.69924489717667"/>
    <n v="0.82705738479565805"/>
    <n v="16.414487092343801"/>
  </r>
  <r>
    <s v="Gabon"/>
    <n v="646"/>
    <x v="205"/>
    <x v="18"/>
    <m/>
    <m/>
    <n v="17.084440334032902"/>
    <n v="60.913970115324503"/>
    <m/>
    <n v="-0.21143002061438201"/>
    <n v="2.1905887920707201"/>
    <n v="16.873010313418501"/>
  </r>
  <r>
    <s v="Gabon"/>
    <n v="646"/>
    <x v="205"/>
    <x v="19"/>
    <m/>
    <m/>
    <n v="17.407243581663302"/>
    <n v="59.778070596439498"/>
    <m/>
    <n v="2.1269626584728401"/>
    <n v="4.4016387859260799"/>
    <n v="19.5342062401362"/>
  </r>
  <r>
    <s v="Gabon"/>
    <n v="646"/>
    <x v="205"/>
    <x v="20"/>
    <m/>
    <m/>
    <n v="19.807030279036098"/>
    <n v="77.316507564224096"/>
    <m/>
    <n v="-2.19219429657175"/>
    <n v="1.1758640420144899"/>
    <n v="17.614835982464299"/>
  </r>
  <r>
    <s v="Gabon"/>
    <n v="646"/>
    <x v="205"/>
    <x v="21"/>
    <m/>
    <m/>
    <n v="17.053986300902999"/>
    <n v="69.507020403344697"/>
    <m/>
    <n v="-1.4909685774068799"/>
    <n v="1.4142069095588401"/>
    <n v="15.563017723496101"/>
  </r>
  <r>
    <s v="Gabon"/>
    <n v="646"/>
    <x v="205"/>
    <x v="22"/>
    <m/>
    <m/>
    <n v="15.4398560095436"/>
    <n v="57.440666592339198"/>
    <m/>
    <n v="1.5840978781033901"/>
    <n v="3.9818789479608299"/>
    <n v="17.023953887647"/>
  </r>
  <r>
    <s v="Gabon"/>
    <n v="646"/>
    <x v="205"/>
    <x v="23"/>
    <m/>
    <m/>
    <n v="14.759046856865799"/>
    <n v="57.154410473475998"/>
    <m/>
    <n v="3.5172919374216001"/>
    <n v="5.8345470101974497"/>
    <n v="18.276338794287401"/>
  </r>
  <r>
    <s v="Gabon"/>
    <n v="646"/>
    <x v="205"/>
    <x v="24"/>
    <m/>
    <m/>
    <n v="15.3289387792822"/>
    <n v="55.0571871072435"/>
    <m/>
    <n v="2.8695531620970498"/>
    <n v="5.17329071159973"/>
    <n v="18.198491941379299"/>
  </r>
  <r>
    <s v="Gabon"/>
    <n v="646"/>
    <x v="205"/>
    <x v="25"/>
    <m/>
    <m/>
    <n v="15.9010715882319"/>
    <n v="52.3507772166489"/>
    <m/>
    <n v="2.3972647521127"/>
    <n v="4.6413239245337001"/>
    <n v="18.298336340344601"/>
  </r>
  <r>
    <s v="Gambia, The"/>
    <n v="648"/>
    <x v="206"/>
    <x v="1"/>
    <m/>
    <m/>
    <n v="9.6814351897782895"/>
    <n v="75.229867099704094"/>
    <m/>
    <n v="-2.5228613674462701"/>
    <n v="-0.65481985536214904"/>
    <n v="7.1585738223320199"/>
  </r>
  <r>
    <s v="Gambia, The"/>
    <n v="648"/>
    <x v="206"/>
    <x v="2"/>
    <m/>
    <m/>
    <n v="8.5946084072087405"/>
    <n v="93.875278706715093"/>
    <m/>
    <n v="5.9382814320917E-2"/>
    <n v="2.1570477210893002"/>
    <n v="8.6539912215296599"/>
  </r>
  <r>
    <s v="Gambia, The"/>
    <n v="648"/>
    <x v="206"/>
    <x v="3"/>
    <m/>
    <m/>
    <n v="9.3020337564074307"/>
    <n v="91.694291752308999"/>
    <m/>
    <n v="-1.7322021639278899"/>
    <n v="0.79446693574155303"/>
    <n v="7.5698315924795399"/>
  </r>
  <r>
    <s v="Gambia, The"/>
    <n v="648"/>
    <x v="206"/>
    <x v="4"/>
    <m/>
    <m/>
    <n v="12.3765841846282"/>
    <n v="81.303058656593393"/>
    <m/>
    <n v="-1.7660224003846099"/>
    <n v="1.2386526125470501"/>
    <n v="10.6105617842436"/>
  </r>
  <r>
    <s v="Gambia, The"/>
    <n v="648"/>
    <x v="206"/>
    <x v="5"/>
    <m/>
    <m/>
    <n v="12.946781460890801"/>
    <n v="82.596471443828193"/>
    <m/>
    <n v="-3.33237624069745"/>
    <n v="0.51841063635913798"/>
    <n v="9.6144052201933494"/>
  </r>
  <r>
    <s v="Gambia, The"/>
    <n v="648"/>
    <x v="206"/>
    <x v="6"/>
    <m/>
    <m/>
    <n v="14.0212256448104"/>
    <n v="87.344267235531504"/>
    <m/>
    <n v="-3.1937221050731899"/>
    <n v="-7.9113487913105393E-2"/>
    <n v="10.827503539737201"/>
  </r>
  <r>
    <s v="Gambia, The"/>
    <n v="648"/>
    <x v="206"/>
    <x v="7"/>
    <m/>
    <m/>
    <n v="11.194421225436599"/>
    <n v="38.022861014494502"/>
    <m/>
    <n v="0.274808161101528"/>
    <n v="2.8353375734491602"/>
    <n v="11.469229386538199"/>
  </r>
  <r>
    <s v="Gambia, The"/>
    <n v="648"/>
    <x v="206"/>
    <x v="8"/>
    <m/>
    <m/>
    <n v="11.5510748671707"/>
    <n v="39.528277266224599"/>
    <m/>
    <n v="-0.45439851933331599"/>
    <n v="0.95652350502216599"/>
    <n v="11.0966763478374"/>
  </r>
  <r>
    <s v="Gambia, The"/>
    <n v="648"/>
    <x v="206"/>
    <x v="9"/>
    <m/>
    <m/>
    <n v="14.353100808416"/>
    <n v="38.868142535177"/>
    <m/>
    <n v="-1.6475435351865499"/>
    <n v="0.27133683970148997"/>
    <n v="12.705557273229401"/>
  </r>
  <r>
    <s v="Gambia, The"/>
    <n v="648"/>
    <x v="206"/>
    <x v="10"/>
    <m/>
    <m/>
    <n v="14.5548195588102"/>
    <n v="42.948651554614798"/>
    <m/>
    <n v="-2.9278666979067198"/>
    <n v="-1.15571877677845"/>
    <n v="11.626952860903501"/>
  </r>
  <r>
    <s v="Gambia, The"/>
    <n v="648"/>
    <x v="206"/>
    <x v="11"/>
    <m/>
    <m/>
    <n v="16.5442658117882"/>
    <n v="49.240638579534298"/>
    <m/>
    <n v="-3.0138812368443602"/>
    <n v="-0.68462716024391901"/>
    <n v="13.5303845749439"/>
  </r>
  <r>
    <s v="Gambia, The"/>
    <n v="648"/>
    <x v="206"/>
    <x v="12"/>
    <m/>
    <m/>
    <n v="19.1191646669375"/>
    <n v="49.491894572948397"/>
    <m/>
    <n v="-2.8229158232581999"/>
    <n v="-0.152047570113994"/>
    <n v="16.296248843679301"/>
  </r>
  <r>
    <s v="Gambia, The"/>
    <n v="648"/>
    <x v="206"/>
    <x v="13"/>
    <m/>
    <m/>
    <n v="17.179142488209902"/>
    <n v="58.244170083924999"/>
    <m/>
    <n v="-5.0650330872714804"/>
    <n v="-2.42385392366872"/>
    <n v="12.1141094009384"/>
  </r>
  <r>
    <s v="Gambia, The"/>
    <n v="648"/>
    <x v="206"/>
    <x v="14"/>
    <m/>
    <m/>
    <n v="18.982428708576901"/>
    <n v="71.086020723935803"/>
    <m/>
    <n v="-3.93677418820362"/>
    <n v="-0.244334099725068"/>
    <n v="15.045654520373301"/>
  </r>
  <r>
    <s v="Gambia, The"/>
    <n v="648"/>
    <x v="206"/>
    <x v="15"/>
    <m/>
    <m/>
    <n v="19.57830193689"/>
    <n v="69.368877041893995"/>
    <m/>
    <n v="-5.3753229508392497"/>
    <n v="-0.59903573976244695"/>
    <n v="14.2029789860508"/>
  </r>
  <r>
    <s v="Gambia, The"/>
    <n v="648"/>
    <x v="206"/>
    <x v="16"/>
    <m/>
    <m/>
    <n v="19.3724540568648"/>
    <n v="80.948308377686104"/>
    <m/>
    <n v="-6.2240096949610901"/>
    <n v="-1.1591352990318999"/>
    <n v="13.148444361903699"/>
  </r>
  <r>
    <s v="Gambia, The"/>
    <n v="648"/>
    <x v="206"/>
    <x v="17"/>
    <m/>
    <m/>
    <n v="23.621940450090801"/>
    <n v="86.979186565302697"/>
    <m/>
    <n v="-4.3487081944466004"/>
    <n v="-3.01827627983959E-2"/>
    <n v="19.273232255644199"/>
  </r>
  <r>
    <s v="Gambia, The"/>
    <n v="648"/>
    <x v="206"/>
    <x v="18"/>
    <m/>
    <m/>
    <n v="20.8228680051967"/>
    <n v="83.595749934408701"/>
    <m/>
    <n v="-5.7378559157189999"/>
    <n v="-2.6592240892817198"/>
    <n v="15.085012089477701"/>
  </r>
  <r>
    <s v="Gambia, The"/>
    <n v="648"/>
    <x v="206"/>
    <x v="19"/>
    <m/>
    <m/>
    <n v="23.736828323447401"/>
    <n v="82.966873156717099"/>
    <m/>
    <n v="-2.5481264792177098"/>
    <n v="0.58308543420033598"/>
    <n v="21.188701844229701"/>
  </r>
  <r>
    <s v="Gambia, The"/>
    <n v="648"/>
    <x v="206"/>
    <x v="20"/>
    <m/>
    <m/>
    <n v="24.904255471742399"/>
    <n v="85.032077246458101"/>
    <m/>
    <n v="-2.15431134486075"/>
    <n v="0.992935016130718"/>
    <n v="22.749944126881701"/>
  </r>
  <r>
    <s v="Gambia, The"/>
    <n v="648"/>
    <x v="206"/>
    <x v="21"/>
    <m/>
    <m/>
    <n v="21.613821164150099"/>
    <n v="82.997424159661904"/>
    <m/>
    <n v="-4.4478731153185098"/>
    <n v="-1.4034216225784399"/>
    <n v="17.165948048831599"/>
  </r>
  <r>
    <s v="Gambia, The"/>
    <n v="648"/>
    <x v="206"/>
    <x v="22"/>
    <m/>
    <m/>
    <n v="24.252306854966498"/>
    <n v="80.354884348662594"/>
    <m/>
    <n v="-4.3504377204851403"/>
    <n v="-1.4223007046665399"/>
    <n v="19.901869134481402"/>
  </r>
  <r>
    <s v="Gambia, The"/>
    <n v="648"/>
    <x v="206"/>
    <x v="23"/>
    <m/>
    <m/>
    <n v="22.818689110600999"/>
    <n v="75.464994348248894"/>
    <m/>
    <n v="-2.2794595834059601"/>
    <n v="0.57342640757406904"/>
    <n v="20.539229527195001"/>
  </r>
  <r>
    <s v="Gambia, The"/>
    <n v="648"/>
    <x v="206"/>
    <x v="24"/>
    <m/>
    <m/>
    <n v="21.847186480072899"/>
    <n v="69.858848250230594"/>
    <m/>
    <n v="-1.4814846178048799"/>
    <n v="1.21978641214718"/>
    <n v="20.365701862268001"/>
  </r>
  <r>
    <s v="Gambia, The"/>
    <n v="648"/>
    <x v="206"/>
    <x v="25"/>
    <m/>
    <m/>
    <n v="21.830351576618"/>
    <n v="64.721698772446601"/>
    <m/>
    <n v="-0.73172278097990995"/>
    <n v="1.44530368962586"/>
    <n v="21.098628795638099"/>
  </r>
  <r>
    <s v="Georgia"/>
    <n v="915"/>
    <x v="207"/>
    <x v="0"/>
    <m/>
    <m/>
    <n v="16.917034510028"/>
    <m/>
    <m/>
    <n v="-1.9206529569756201"/>
    <n v="0.81308230845441998"/>
    <n v="14.9963815530524"/>
  </r>
  <r>
    <s v="Georgia"/>
    <n v="915"/>
    <x v="207"/>
    <x v="1"/>
    <m/>
    <m/>
    <n v="16.821742552718899"/>
    <n v="52.982904417056197"/>
    <m/>
    <n v="-0.70723313375474905"/>
    <n v="1.0048391566694499"/>
    <n v="16.1145094189642"/>
  </r>
  <r>
    <s v="Georgia"/>
    <n v="915"/>
    <x v="207"/>
    <x v="2"/>
    <m/>
    <m/>
    <n v="15.984712020970001"/>
    <n v="50.263537134401403"/>
    <m/>
    <n v="-0.18632751017566099"/>
    <n v="1.7274555112408401"/>
    <n v="15.798384510794399"/>
  </r>
  <r>
    <s v="Georgia"/>
    <n v="915"/>
    <x v="207"/>
    <x v="3"/>
    <m/>
    <m/>
    <n v="16.0829642872982"/>
    <n v="54.551228007493698"/>
    <m/>
    <n v="-0.54767983669713505"/>
    <n v="1.3672380159966799"/>
    <n v="15.535284450601001"/>
  </r>
  <r>
    <s v="Georgia"/>
    <n v="915"/>
    <x v="207"/>
    <x v="4"/>
    <m/>
    <m/>
    <n v="18.8526483139681"/>
    <n v="44.277741487066002"/>
    <m/>
    <n v="3.5917637904636002"/>
    <n v="4.9868833402605199"/>
    <n v="22.444412104431699"/>
  </r>
  <r>
    <s v="Georgia"/>
    <n v="915"/>
    <x v="207"/>
    <x v="5"/>
    <n v="-0.34546165152942498"/>
    <n v="0.61533223547414195"/>
    <n v="21.608222557635901"/>
    <n v="35.3219354292508"/>
    <m/>
    <n v="2.1445899198415499"/>
    <n v="3.1498392994767301"/>
    <n v="23.752812477477502"/>
  </r>
  <r>
    <s v="Georgia"/>
    <n v="915"/>
    <x v="207"/>
    <x v="6"/>
    <n v="-2.2177558363814698"/>
    <n v="-1.5043182314594801"/>
    <n v="22.656862483065499"/>
    <n v="28.2784665286162"/>
    <m/>
    <n v="3.2837466276021599"/>
    <n v="4.0145035635441797"/>
    <n v="25.940609110667701"/>
  </r>
  <r>
    <s v="Georgia"/>
    <n v="915"/>
    <x v="207"/>
    <x v="7"/>
    <n v="-5.6226703442754502"/>
    <n v="-5.0487459776926702"/>
    <n v="27.6503823316562"/>
    <n v="22.535986606502501"/>
    <m/>
    <n v="0.80916551758217203"/>
    <n v="1.36740604328292"/>
    <n v="28.459547849238401"/>
  </r>
  <r>
    <s v="Georgia"/>
    <n v="915"/>
    <x v="207"/>
    <x v="8"/>
    <n v="-6.5336370545037301"/>
    <n v="-5.9133153617115299"/>
    <n v="31.773846194465101"/>
    <n v="26.3463317169515"/>
    <m/>
    <n v="-1.9219326963078001"/>
    <n v="-1.3074649597593999"/>
    <n v="29.851913498157302"/>
  </r>
  <r>
    <s v="Georgia"/>
    <n v="915"/>
    <x v="207"/>
    <x v="9"/>
    <n v="-6.3423156486572303"/>
    <n v="-5.4756103730654697"/>
    <n v="34.835071537267503"/>
    <n v="33.648803583983103"/>
    <m/>
    <n v="-6.3645144845421502"/>
    <n v="-5.4387758937032"/>
    <n v="28.470557052725301"/>
  </r>
  <r>
    <s v="Georgia"/>
    <n v="915"/>
    <x v="207"/>
    <x v="10"/>
    <n v="-5.7579319889732501"/>
    <n v="-4.8271281685366096"/>
    <n v="31.4267041483212"/>
    <n v="31.919725520451699"/>
    <m/>
    <n v="-4.5436695679460497"/>
    <n v="-3.59964946608333"/>
    <n v="26.883034580375099"/>
  </r>
  <r>
    <s v="Georgia"/>
    <n v="915"/>
    <x v="207"/>
    <x v="11"/>
    <n v="-2.2801199545557602"/>
    <n v="-1.1362008358890301"/>
    <n v="27.792678625539502"/>
    <n v="28.3612353457621"/>
    <m/>
    <n v="-0.82743545714386002"/>
    <n v="0.30291940319876198"/>
    <n v="26.965243168395698"/>
  </r>
  <r>
    <s v="Georgia"/>
    <n v="915"/>
    <x v="207"/>
    <x v="12"/>
    <n v="-2.6396166315819798"/>
    <n v="-1.67951504155058"/>
    <n v="28.416341884014301"/>
    <n v="28.815060303106499"/>
    <m/>
    <n v="-0.727961371671909"/>
    <n v="0.20327198432362001"/>
    <n v="27.688380512342398"/>
  </r>
  <r>
    <s v="Georgia"/>
    <n v="915"/>
    <x v="207"/>
    <x v="13"/>
    <n v="-2.7664780507675801"/>
    <n v="-1.9159145063629599"/>
    <n v="27.1040270747854"/>
    <n v="29.492863974807101"/>
    <m/>
    <n v="-1.27198103665824"/>
    <n v="-0.44135257532560701"/>
    <n v="25.832046038127199"/>
  </r>
  <r>
    <s v="Georgia"/>
    <n v="915"/>
    <x v="207"/>
    <x v="14"/>
    <n v="-3.2903290329088901"/>
    <n v="-2.47060934688764"/>
    <n v="28.043597155359301"/>
    <n v="30.918013695675199"/>
    <m/>
    <n v="-1.8129263048676101"/>
    <n v="-1.0147571850806201"/>
    <n v="26.230670850491698"/>
  </r>
  <r>
    <s v="Georgia"/>
    <n v="915"/>
    <x v="207"/>
    <x v="15"/>
    <n v="-2.5617203748581998"/>
    <n v="-1.5896755805068901"/>
    <n v="27.479904593268198"/>
    <n v="36.665912144933699"/>
    <m/>
    <n v="-1.1841956511171201"/>
    <n v="-0.21215085676581399"/>
    <n v="26.295708942151101"/>
  </r>
  <r>
    <s v="Georgia"/>
    <n v="915"/>
    <x v="207"/>
    <x v="16"/>
    <n v="-2.2698024314324798"/>
    <n v="-1.17371572136887"/>
    <n v="28.3722980042402"/>
    <n v="40.255326259458599"/>
    <m/>
    <n v="-1.5195810277311299"/>
    <n v="-0.39538953022999401"/>
    <n v="26.852716976509001"/>
  </r>
  <r>
    <s v="Georgia"/>
    <n v="915"/>
    <x v="207"/>
    <x v="17"/>
    <n v="-2.2190718515676302"/>
    <n v="-1.0602587415460001"/>
    <n v="27.595537193736799"/>
    <n v="39.445941450800099"/>
    <m/>
    <n v="-0.48445765764542398"/>
    <n v="0.69679933524105497"/>
    <n v="27.111079536091399"/>
  </r>
  <r>
    <s v="Georgia"/>
    <n v="915"/>
    <x v="207"/>
    <x v="18"/>
    <n v="-1.8884636188175199"/>
    <n v="-0.73924815977219205"/>
    <n v="27.1867816307483"/>
    <n v="38.885507124385903"/>
    <m/>
    <n v="-0.81650675901668801"/>
    <n v="0.35020944305978802"/>
    <n v="26.370274871731599"/>
  </r>
  <r>
    <s v="Georgia"/>
    <n v="915"/>
    <x v="207"/>
    <x v="19"/>
    <n v="-1.8970659356081101"/>
    <n v="-0.66449245947658697"/>
    <n v="28.947069618783701"/>
    <n v="40.433901080991802"/>
    <m/>
    <n v="-1.8424209239032701"/>
    <n v="-0.60208166864171597"/>
    <n v="27.104648694880499"/>
  </r>
  <r>
    <s v="Georgia"/>
    <n v="915"/>
    <x v="207"/>
    <x v="20"/>
    <n v="-7.6231559319058402"/>
    <n v="-6.14284428022789"/>
    <n v="34.467962185271404"/>
    <n v="60.189868717102797"/>
    <m/>
    <n v="-9.2545758176589192"/>
    <n v="-7.6930759914313098"/>
    <n v="25.213386367612401"/>
  </r>
  <r>
    <s v="Georgia"/>
    <n v="915"/>
    <x v="207"/>
    <x v="21"/>
    <n v="-5.9620089954110904"/>
    <n v="-4.6396583460053398"/>
    <n v="31.443875555128901"/>
    <n v="49.495421539306001"/>
    <m/>
    <n v="-6.02099342579666"/>
    <n v="-4.6933300921231096"/>
    <n v="25.422882129332201"/>
  </r>
  <r>
    <s v="Georgia"/>
    <n v="915"/>
    <x v="207"/>
    <x v="22"/>
    <n v="-3.9216622799072902"/>
    <n v="-2.7939806285073301"/>
    <n v="29.202614581863202"/>
    <n v="50.3272602465536"/>
    <m/>
    <n v="-3.8716556764981198"/>
    <n v="-2.7417141420292199"/>
    <n v="25.330958905365101"/>
  </r>
  <r>
    <s v="Georgia"/>
    <n v="915"/>
    <x v="207"/>
    <x v="23"/>
    <n v="-2.8862262190779799"/>
    <n v="-1.7431229722888"/>
    <n v="27.938923158425101"/>
    <n v="47.338187557871997"/>
    <m/>
    <n v="-2.6426949744374499"/>
    <n v="-1.5030107802308901"/>
    <n v="25.296228183987701"/>
  </r>
  <r>
    <s v="Georgia"/>
    <n v="915"/>
    <x v="207"/>
    <x v="24"/>
    <n v="-2.2999999999999901"/>
    <n v="-1.0876317138532801"/>
    <n v="27.9469423921683"/>
    <n v="45.727765957783099"/>
    <m/>
    <n v="-2.1546454194856599"/>
    <n v="-0.94227713333895402"/>
    <n v="25.7922969726826"/>
  </r>
  <r>
    <s v="Georgia"/>
    <n v="915"/>
    <x v="207"/>
    <x v="25"/>
    <n v="-2.2999999999999998"/>
    <n v="-0.92755216165733501"/>
    <n v="27.9298329190053"/>
    <n v="44.212317572514401"/>
    <m/>
    <n v="-2.1659559698428699"/>
    <n v="-0.79350813150020205"/>
    <n v="25.763876949162398"/>
  </r>
  <r>
    <s v="Guatemala"/>
    <n v="258"/>
    <x v="208"/>
    <x v="0"/>
    <n v="-1.8891326133192701"/>
    <n v="-0.59685599670453304"/>
    <n v="13.581712797613701"/>
    <m/>
    <m/>
    <n v="-1.8766290311237901"/>
    <n v="-0.57535168169171302"/>
    <n v="11.70508376649"/>
  </r>
  <r>
    <s v="Guatemala"/>
    <n v="258"/>
    <x v="208"/>
    <x v="1"/>
    <n v="-1.9093450548837501"/>
    <n v="-0.44179545905957301"/>
    <n v="13.7603897699047"/>
    <n v="19.109563095233199"/>
    <m/>
    <n v="-2.00334610658307"/>
    <n v="-0.52596385512211397"/>
    <n v="11.7570436633216"/>
  </r>
  <r>
    <s v="Guatemala"/>
    <n v="258"/>
    <x v="208"/>
    <x v="2"/>
    <n v="-1.0271909686523799"/>
    <n v="0.29688141061006601"/>
    <n v="13.147618368870299"/>
    <n v="17.3621954707918"/>
    <m/>
    <n v="-1.03220049950148"/>
    <n v="0.29148800287655202"/>
    <n v="12.1154178693688"/>
  </r>
  <r>
    <s v="Guatemala"/>
    <n v="258"/>
    <x v="208"/>
    <x v="3"/>
    <n v="-2.30912125959517"/>
    <n v="-1.10292348696584"/>
    <n v="14.367367456926999"/>
    <n v="19.802924276178199"/>
    <m/>
    <n v="-2.4686328048415902"/>
    <n v="-1.2321616799510999"/>
    <n v="11.8987346520854"/>
  </r>
  <r>
    <s v="Guatemala"/>
    <n v="258"/>
    <x v="208"/>
    <x v="4"/>
    <n v="-0.85238122755990597"/>
    <n v="0.41287327302145699"/>
    <n v="12.864218761864301"/>
    <n v="20.553454370469701"/>
    <m/>
    <n v="-1.0476147895510699"/>
    <n v="0.26249981280627099"/>
    <n v="11.816603972313199"/>
  </r>
  <r>
    <s v="Guatemala"/>
    <n v="258"/>
    <x v="208"/>
    <x v="5"/>
    <n v="-1.3911622603593801"/>
    <n v="-8.93783004672421E-2"/>
    <n v="13.2447604904415"/>
    <n v="20.016826109425601"/>
    <m/>
    <n v="-1.6701191671725"/>
    <n v="-0.31159319595702401"/>
    <n v="11.574641323269001"/>
  </r>
  <r>
    <s v="Guatemala"/>
    <n v="258"/>
    <x v="208"/>
    <x v="6"/>
    <n v="-1.8118024235943899"/>
    <n v="-0.51167272961909704"/>
    <n v="14.1672846711819"/>
    <n v="20.859769537951301"/>
    <m/>
    <n v="-1.8784876613814601"/>
    <n v="-0.54146202893654205"/>
    <n v="12.288797009800399"/>
  </r>
  <r>
    <s v="Guatemala"/>
    <n v="258"/>
    <x v="208"/>
    <x v="7"/>
    <n v="-1.67273195958205"/>
    <n v="-0.21042820541725901"/>
    <n v="13.9058160355889"/>
    <n v="20.779292787610501"/>
    <m/>
    <n v="-1.4030116267884301"/>
    <n v="4.4600881061299197E-2"/>
    <n v="12.502804408800399"/>
  </r>
  <r>
    <s v="Guatemala"/>
    <n v="258"/>
    <x v="208"/>
    <x v="8"/>
    <n v="-1.9132963452918701"/>
    <n v="-0.51742230383412702"/>
    <n v="13.2604399924278"/>
    <n v="19.569703948530901"/>
    <m/>
    <n v="-1.5698116486329401"/>
    <n v="-0.24692516084639701"/>
    <n v="11.6906283437949"/>
  </r>
  <r>
    <s v="Guatemala"/>
    <n v="258"/>
    <x v="208"/>
    <x v="9"/>
    <n v="-3.0413971458542801"/>
    <n v="-1.63717015118099"/>
    <n v="14.100238971627901"/>
    <n v="22.779845871072801"/>
    <m/>
    <n v="-3.1200034925876698"/>
    <n v="-1.70890330842317"/>
    <n v="10.980235479040299"/>
  </r>
  <r>
    <s v="Guatemala"/>
    <n v="258"/>
    <x v="208"/>
    <x v="10"/>
    <n v="-3.1570132781556"/>
    <n v="-1.6842031891286999"/>
    <n v="14.4678269733029"/>
    <n v="24.005979174132399"/>
    <m/>
    <n v="-3.2772540459611399"/>
    <n v="-1.80025104555668"/>
    <n v="11.190572927341799"/>
  </r>
  <r>
    <s v="Guatemala"/>
    <n v="258"/>
    <x v="208"/>
    <x v="11"/>
    <n v="-2.85093980551689"/>
    <n v="-1.3301515586288699"/>
    <n v="14.4878762150339"/>
    <n v="23.779298273917099"/>
    <m/>
    <n v="-2.8041107620494099"/>
    <n v="-1.3215909977156099"/>
    <n v="11.683765452984501"/>
  </r>
  <r>
    <s v="Guatemala"/>
    <n v="258"/>
    <x v="208"/>
    <x v="12"/>
    <n v="-2.38393514262633"/>
    <n v="-0.82168609730334696"/>
    <n v="14.1509052464158"/>
    <n v="24.577237490193301"/>
    <m/>
    <n v="-2.4162495226093599"/>
    <n v="-0.87572136026103098"/>
    <n v="11.7346557238064"/>
  </r>
  <r>
    <s v="Guatemala"/>
    <n v="258"/>
    <x v="208"/>
    <x v="13"/>
    <n v="-2.1375586685522201"/>
    <n v="-0.54222978433217595"/>
    <n v="13.9940682773912"/>
    <n v="24.9966130943269"/>
    <m/>
    <n v="-2.1638208185382699"/>
    <n v="-0.58619322787551398"/>
    <n v="11.830247458852901"/>
  </r>
  <r>
    <s v="Guatemala"/>
    <n v="258"/>
    <x v="208"/>
    <x v="14"/>
    <n v="-1.9966659900803001"/>
    <n v="-0.49707344586617203"/>
    <n v="13.596038062088001"/>
    <n v="24.650597717671602"/>
    <m/>
    <n v="-1.9212819857622201"/>
    <n v="-0.44960223356941298"/>
    <n v="11.674756076325799"/>
  </r>
  <r>
    <s v="Guatemala"/>
    <n v="258"/>
    <x v="208"/>
    <x v="15"/>
    <n v="-1.5938220564611101"/>
    <n v="3.58709419009971E-2"/>
    <n v="12.581595110840301"/>
    <n v="24.803331594453098"/>
    <m/>
    <n v="-1.4721121715590999"/>
    <n v="0.12797114930756701"/>
    <n v="11.1094829392812"/>
  </r>
  <r>
    <s v="Guatemala"/>
    <n v="258"/>
    <x v="208"/>
    <x v="16"/>
    <n v="-1.1652581770518999"/>
    <n v="0.3884675693663"/>
    <n v="12.565760246778"/>
    <n v="24.955964587012801"/>
    <m/>
    <n v="-1.11008895539327"/>
    <n v="0.42859395110738602"/>
    <n v="11.4556712913847"/>
  </r>
  <r>
    <s v="Guatemala"/>
    <n v="258"/>
    <x v="208"/>
    <x v="17"/>
    <n v="-1.3952936956264299"/>
    <n v="0.118590268621249"/>
    <n v="12.7775478336132"/>
    <n v="25.092633571363901"/>
    <m/>
    <n v="-1.38418133771237"/>
    <n v="0.13584839398102"/>
    <n v="11.393366495900899"/>
  </r>
  <r>
    <s v="Guatemala"/>
    <n v="258"/>
    <x v="208"/>
    <x v="18"/>
    <n v="-1.88648681381992"/>
    <n v="-0.37770011484258997"/>
    <n v="13.208820827456501"/>
    <n v="26.473363917177799"/>
    <m/>
    <n v="-1.8835936646176801"/>
    <n v="-0.34244932193695898"/>
    <n v="11.3252271628388"/>
  </r>
  <r>
    <s v="Guatemala"/>
    <n v="258"/>
    <x v="208"/>
    <x v="19"/>
    <n v="-2.33984969422939"/>
    <n v="-0.720596658759174"/>
    <n v="13.4676530853661"/>
    <n v="26.484278089489901"/>
    <m/>
    <n v="-2.24046320400927"/>
    <n v="-0.60590491734200402"/>
    <n v="11.2271898813568"/>
  </r>
  <r>
    <s v="Guatemala"/>
    <n v="258"/>
    <x v="208"/>
    <x v="20"/>
    <n v="-4.2538904970674798"/>
    <n v="-2.6327253125901802"/>
    <n v="15.608050434569201"/>
    <n v="31.524894865128701"/>
    <m/>
    <n v="-4.9168269311063799"/>
    <n v="-3.1927383267423899"/>
    <n v="10.691223503462799"/>
  </r>
  <r>
    <s v="Guatemala"/>
    <n v="258"/>
    <x v="208"/>
    <x v="21"/>
    <n v="-1.8791301071080899"/>
    <n v="-0.17896892926428201"/>
    <n v="13.583709390021101"/>
    <n v="30.867713857840599"/>
    <m/>
    <n v="-1.188442485288"/>
    <n v="0.55289475645158204"/>
    <n v="12.3952669047331"/>
  </r>
  <r>
    <s v="Guatemala"/>
    <n v="258"/>
    <x v="208"/>
    <x v="22"/>
    <n v="-2.5858005581253098"/>
    <n v="-0.898883318490173"/>
    <n v="14.657374368795701"/>
    <n v="30.5911900615686"/>
    <m/>
    <n v="-2.3581341023345499"/>
    <n v="-0.63832002293727796"/>
    <n v="12.299240266461201"/>
  </r>
  <r>
    <s v="Guatemala"/>
    <n v="258"/>
    <x v="208"/>
    <x v="23"/>
    <n v="-2.4336099553255202"/>
    <n v="-0.72291790800705302"/>
    <n v="14.017264224307601"/>
    <n v="30.665446141040999"/>
    <m/>
    <n v="-1.98759989982001"/>
    <n v="-0.26044577748453002"/>
    <n v="12.0296643244876"/>
  </r>
  <r>
    <s v="Guatemala"/>
    <n v="258"/>
    <x v="208"/>
    <x v="24"/>
    <n v="-2.2591470690867999"/>
    <n v="-0.54061072639985397"/>
    <n v="13.7674736234584"/>
    <n v="30.484862895929499"/>
    <m/>
    <n v="-1.9222154424092801"/>
    <n v="-0.20275582584600599"/>
    <n v="11.8452581810491"/>
  </r>
  <r>
    <s v="Guatemala"/>
    <n v="258"/>
    <x v="208"/>
    <x v="25"/>
    <n v="-2.1042282722525001"/>
    <n v="-0.38232686726216702"/>
    <n v="13.6001544913711"/>
    <n v="30.410014785931899"/>
    <m/>
    <n v="-1.9383842872438499"/>
    <n v="-0.229904834545063"/>
    <n v="11.661770204127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1" cacheId="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chartFormat="1">
  <location ref="A3:E26" firstHeaderRow="0" firstDataRow="1" firstDataCol="1" rowPageCount="1" colPageCount="1"/>
  <pivotFields count="12">
    <pivotField showAll="0"/>
    <pivotField showAll="0"/>
    <pivotField axis="axisPage" showAll="0">
      <items count="210">
        <item x="88"/>
        <item x="91"/>
        <item x="109"/>
        <item x="162"/>
        <item x="169"/>
        <item x="133"/>
        <item x="156"/>
        <item x="130"/>
        <item x="0"/>
        <item x="2"/>
        <item x="1"/>
        <item x="200"/>
        <item x="129"/>
        <item x="140"/>
        <item x="134"/>
        <item x="103"/>
        <item x="3"/>
        <item x="6"/>
        <item x="158"/>
        <item x="153"/>
        <item x="159"/>
        <item x="127"/>
        <item x="157"/>
        <item x="4"/>
        <item x="5"/>
        <item x="163"/>
        <item x="147"/>
        <item x="139"/>
        <item x="128"/>
        <item x="166"/>
        <item x="9"/>
        <item x="15"/>
        <item x="164"/>
        <item x="16"/>
        <item x="72"/>
        <item x="17"/>
        <item x="11"/>
        <item x="8"/>
        <item x="13"/>
        <item x="14"/>
        <item x="170"/>
        <item x="135"/>
        <item x="101"/>
        <item x="18"/>
        <item x="25"/>
        <item x="141"/>
        <item x="19"/>
        <item x="173"/>
        <item x="125"/>
        <item x="104"/>
        <item x="124"/>
        <item x="21"/>
        <item x="20"/>
        <item x="92"/>
        <item x="84"/>
        <item x="85"/>
        <item x="89"/>
        <item x="90"/>
        <item x="100"/>
        <item x="172"/>
        <item x="69"/>
        <item x="22"/>
        <item x="23"/>
        <item x="176"/>
        <item x="199"/>
        <item x="24"/>
        <item x="105"/>
        <item x="87"/>
        <item x="205"/>
        <item x="78"/>
        <item x="149"/>
        <item x="207"/>
        <item x="26"/>
        <item x="206"/>
        <item x="123"/>
        <item x="168"/>
        <item x="27"/>
        <item x="208"/>
        <item x="178"/>
        <item x="167"/>
        <item x="12"/>
        <item x="29"/>
        <item x="126"/>
        <item x="28"/>
        <item x="30"/>
        <item x="33"/>
        <item x="34"/>
        <item x="35"/>
        <item x="32"/>
        <item x="136"/>
        <item x="122"/>
        <item x="31"/>
        <item x="36"/>
        <item x="150"/>
        <item x="175"/>
        <item x="37"/>
        <item x="39"/>
        <item x="120"/>
        <item x="7"/>
        <item x="185"/>
        <item x="171"/>
        <item x="184"/>
        <item x="40"/>
        <item x="121"/>
        <item x="38"/>
        <item x="41"/>
        <item x="204"/>
        <item x="148"/>
        <item x="110"/>
        <item x="93"/>
        <item x="94"/>
        <item x="96"/>
        <item x="97"/>
        <item x="95"/>
        <item x="151"/>
        <item x="142"/>
        <item x="43"/>
        <item x="118"/>
        <item x="42"/>
        <item x="119"/>
        <item x="48"/>
        <item x="47"/>
        <item x="177"/>
        <item x="98"/>
        <item x="187"/>
        <item x="144"/>
        <item x="45"/>
        <item x="50"/>
        <item x="116"/>
        <item x="190"/>
        <item x="160"/>
        <item x="117"/>
        <item x="154"/>
        <item x="179"/>
        <item x="143"/>
        <item x="46"/>
        <item x="44"/>
        <item x="49"/>
        <item x="182"/>
        <item x="115"/>
        <item x="55"/>
        <item x="54"/>
        <item x="52"/>
        <item x="56"/>
        <item x="51"/>
        <item x="197"/>
        <item x="53"/>
        <item x="114"/>
        <item x="145"/>
        <item x="58"/>
        <item x="113"/>
        <item x="59"/>
        <item x="57"/>
        <item x="60"/>
        <item x="202"/>
        <item x="61"/>
        <item x="203"/>
        <item x="183"/>
        <item x="112"/>
        <item x="62"/>
        <item x="131"/>
        <item x="63"/>
        <item x="111"/>
        <item x="64"/>
        <item x="132"/>
        <item x="146"/>
        <item x="70"/>
        <item x="71"/>
        <item x="99"/>
        <item x="67"/>
        <item x="66"/>
        <item x="152"/>
        <item x="198"/>
        <item x="65"/>
        <item x="155"/>
        <item x="192"/>
        <item x="194"/>
        <item x="180"/>
        <item x="174"/>
        <item x="137"/>
        <item x="195"/>
        <item x="10"/>
        <item x="188"/>
        <item x="74"/>
        <item x="102"/>
        <item x="165"/>
        <item x="189"/>
        <item x="191"/>
        <item x="196"/>
        <item x="75"/>
        <item x="186"/>
        <item x="193"/>
        <item x="73"/>
        <item x="86"/>
        <item x="77"/>
        <item x="76"/>
        <item x="79"/>
        <item x="108"/>
        <item x="80"/>
        <item x="138"/>
        <item x="107"/>
        <item x="81"/>
        <item x="201"/>
        <item x="161"/>
        <item x="181"/>
        <item x="82"/>
        <item x="68"/>
        <item x="83"/>
        <item x="106"/>
        <item t="default"/>
      </items>
    </pivotField>
    <pivotField axis="axisRow" showAll="0" includeNewItemsInFilter="1">
      <items count="27">
        <item h="1" x="0"/>
        <item h="1" x="1"/>
        <item h="1" x="2"/>
        <item x="3"/>
        <item x="4"/>
        <item x="5"/>
        <item x="6"/>
        <item x="7"/>
        <item x="8"/>
        <item x="9"/>
        <item x="10"/>
        <item x="11"/>
        <item x="12"/>
        <item x="13"/>
        <item x="14"/>
        <item x="15"/>
        <item x="16"/>
        <item x="17"/>
        <item x="18"/>
        <item x="19"/>
        <item x="20"/>
        <item x="21"/>
        <item x="22"/>
        <item x="23"/>
        <item x="24"/>
        <item x="25"/>
        <item t="default"/>
      </items>
    </pivotField>
    <pivotField dataField="1" showAll="0"/>
    <pivotField dataField="1" showAll="0"/>
    <pivotField showAll="0"/>
    <pivotField showAll="0"/>
    <pivotField showAll="0"/>
    <pivotField dataField="1" showAll="0"/>
    <pivotField dataField="1" showAll="0"/>
    <pivotField showAll="0"/>
  </pivotFields>
  <rowFields count="1">
    <field x="3"/>
  </rowFields>
  <rowItems count="23">
    <i>
      <x v="3"/>
    </i>
    <i>
      <x v="4"/>
    </i>
    <i>
      <x v="5"/>
    </i>
    <i>
      <x v="6"/>
    </i>
    <i>
      <x v="7"/>
    </i>
    <i>
      <x v="8"/>
    </i>
    <i>
      <x v="9"/>
    </i>
    <i>
      <x v="10"/>
    </i>
    <i>
      <x v="11"/>
    </i>
    <i>
      <x v="12"/>
    </i>
    <i>
      <x v="13"/>
    </i>
    <i>
      <x v="14"/>
    </i>
    <i>
      <x v="15"/>
    </i>
    <i>
      <x v="16"/>
    </i>
    <i>
      <x v="17"/>
    </i>
    <i>
      <x v="18"/>
    </i>
    <i>
      <x v="19"/>
    </i>
    <i>
      <x v="20"/>
    </i>
    <i>
      <x v="21"/>
    </i>
    <i>
      <x v="22"/>
    </i>
    <i>
      <x v="23"/>
    </i>
    <i>
      <x v="24"/>
    </i>
    <i>
      <x v="25"/>
    </i>
  </rowItems>
  <colFields count="1">
    <field x="-2"/>
  </colFields>
  <colItems count="4">
    <i>
      <x/>
    </i>
    <i i="1">
      <x v="1"/>
    </i>
    <i i="2">
      <x v="2"/>
    </i>
    <i i="3">
      <x v="3"/>
    </i>
  </colItems>
  <pageFields count="1">
    <pageField fld="2" item="24" hier="-1"/>
  </pageFields>
  <dataFields count="4">
    <dataField name="CAOB" fld="4" baseField="0" baseItem="0"/>
    <dataField name="CAPB" fld="5" baseField="0" baseItem="0"/>
    <dataField name="OB" fld="9" baseField="0" baseItem="0"/>
    <dataField name="PB"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hyperlink" Target="https://observatorio-politica-fiscal.ibre.fgv.br/series-historicas/resultado-primario-estrutural/resultado-primario-estrutural-brasileiro" TargetMode="External"/><Relationship Id="rId1" Type="http://schemas.openxmlformats.org/officeDocument/2006/relationships/hyperlink" Target="https://data.imf.org/?sk=EE14472F-7F15-42EF-9675-22EE611BE5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306"/>
  <sheetViews>
    <sheetView tabSelected="1" workbookViewId="0">
      <pane xSplit="1" ySplit="1" topLeftCell="B5279" activePane="bottomRight" state="frozen"/>
      <selection pane="topRight" activeCell="B1" sqref="B1"/>
      <selection pane="bottomLeft" activeCell="A2" sqref="A2"/>
      <selection pane="bottomRight" activeCell="D5296" sqref="D5296"/>
    </sheetView>
  </sheetViews>
  <sheetFormatPr baseColWidth="10" defaultColWidth="8.83203125" defaultRowHeight="14" x14ac:dyDescent="0.15"/>
  <cols>
    <col min="1" max="1" width="17.33203125" customWidth="1"/>
    <col min="2" max="2" width="12.1640625" bestFit="1" customWidth="1"/>
    <col min="3" max="4" width="12.1640625" customWidth="1"/>
    <col min="5" max="5" width="10.6640625" bestFit="1" customWidth="1"/>
    <col min="6" max="6" width="25.1640625" customWidth="1"/>
    <col min="7" max="7" width="27.33203125" customWidth="1"/>
    <col min="8" max="10" width="23.5" customWidth="1"/>
    <col min="11" max="11" width="24.5" customWidth="1"/>
    <col min="12" max="12" width="25.5" customWidth="1"/>
    <col min="13" max="13" width="23.5" customWidth="1"/>
  </cols>
  <sheetData>
    <row r="1" spans="1:13" ht="45.75" customHeight="1" x14ac:dyDescent="0.15">
      <c r="A1" s="1" t="s">
        <v>0</v>
      </c>
      <c r="B1" s="1" t="s">
        <v>1</v>
      </c>
      <c r="C1" s="4" t="s">
        <v>273</v>
      </c>
      <c r="D1" s="4" t="s">
        <v>275</v>
      </c>
      <c r="E1" s="1" t="s">
        <v>2</v>
      </c>
      <c r="F1" s="3" t="s">
        <v>3</v>
      </c>
      <c r="G1" s="3" t="s">
        <v>4</v>
      </c>
      <c r="H1" s="1" t="s">
        <v>5</v>
      </c>
      <c r="I1" s="1" t="s">
        <v>6</v>
      </c>
      <c r="J1" s="1" t="s">
        <v>7</v>
      </c>
      <c r="K1" s="1" t="s">
        <v>227</v>
      </c>
      <c r="L1" s="1" t="s">
        <v>228</v>
      </c>
      <c r="M1" s="1" t="s">
        <v>8</v>
      </c>
    </row>
    <row r="2" spans="1:13" x14ac:dyDescent="0.15">
      <c r="A2" t="s">
        <v>9</v>
      </c>
      <c r="B2" s="6">
        <v>213</v>
      </c>
      <c r="C2" s="5" t="str" cm="1">
        <f t="array" ref="C2">IFERROR(INDEX(Metadata_Paises!$H$2:$H$2691,MATCH(Dataset!C$1&amp;Dataset!$B2,Metadata_Paises!$G$2:$G$2691&amp;Metadata_Paises!$D$2:$D$2691,0)),A2)</f>
        <v>AR</v>
      </c>
      <c r="D2" s="5" t="str" cm="1">
        <f t="array" ref="D2">IFERROR(INDEX(Metadata_Paises!$H$2:$H$2691,MATCH(Dataset!D$1&amp;Dataset!$B2,Metadata_Paises!$G$2:$G$2691&amp;Metadata_Paises!$D$2:$D$2691,0)),A2)</f>
        <v>ARG</v>
      </c>
      <c r="E2" s="6">
        <v>2000</v>
      </c>
      <c r="F2" s="2">
        <v>-4.3672528141361804</v>
      </c>
      <c r="G2" s="2">
        <v>-0.50337224617909004</v>
      </c>
      <c r="H2" s="2">
        <v>25.247237775528301</v>
      </c>
      <c r="I2" s="2">
        <v>40.832838854735598</v>
      </c>
      <c r="J2" s="2"/>
      <c r="K2" s="2">
        <v>-3.4167511825039698</v>
      </c>
      <c r="L2" s="2">
        <v>0.21119412022179301</v>
      </c>
      <c r="M2" s="2">
        <v>21.8304865930243</v>
      </c>
    </row>
    <row r="3" spans="1:13" x14ac:dyDescent="0.15">
      <c r="A3" t="s">
        <v>9</v>
      </c>
      <c r="B3" s="6">
        <v>213</v>
      </c>
      <c r="C3" s="5" t="str" cm="1">
        <f t="array" ref="C3">IFERROR(INDEX(Metadata_Paises!$H$2:$H$2691,MATCH(Dataset!C$1&amp;Dataset!$B3,Metadata_Paises!$G$2:$G$2691&amp;Metadata_Paises!$D$2:$D$2691,0)),A3)</f>
        <v>AR</v>
      </c>
      <c r="D3" s="5" t="str" cm="1">
        <f t="array" ref="D3">IFERROR(INDEX(Metadata_Paises!$H$2:$H$2691,MATCH(Dataset!D$1&amp;Dataset!$B3,Metadata_Paises!$G$2:$G$2691&amp;Metadata_Paises!$D$2:$D$2691,0)),A3)</f>
        <v>ARG</v>
      </c>
      <c r="E3" s="6">
        <v>2001</v>
      </c>
      <c r="F3" s="2">
        <v>-5.5867130614658196</v>
      </c>
      <c r="G3" s="2">
        <v>-1.3365060311194401</v>
      </c>
      <c r="H3" s="2">
        <v>26.432499236749099</v>
      </c>
      <c r="I3" s="2">
        <v>48.006618710088802</v>
      </c>
      <c r="J3" s="2"/>
      <c r="K3" s="2">
        <v>-5.3641463443181596</v>
      </c>
      <c r="L3" s="2">
        <v>-1.25164810865493</v>
      </c>
      <c r="M3" s="2">
        <v>21.068352892430902</v>
      </c>
    </row>
    <row r="4" spans="1:13" x14ac:dyDescent="0.15">
      <c r="A4" t="s">
        <v>9</v>
      </c>
      <c r="B4" s="6">
        <v>213</v>
      </c>
      <c r="C4" s="5" t="str" cm="1">
        <f t="array" ref="C4">IFERROR(INDEX(Metadata_Paises!$H$2:$H$2691,MATCH(Dataset!C$1&amp;Dataset!$B4,Metadata_Paises!$G$2:$G$2691&amp;Metadata_Paises!$D$2:$D$2691,0)),A4)</f>
        <v>AR</v>
      </c>
      <c r="D4" s="5" t="str" cm="1">
        <f t="array" ref="D4">IFERROR(INDEX(Metadata_Paises!$H$2:$H$2691,MATCH(Dataset!D$1&amp;Dataset!$B4,Metadata_Paises!$G$2:$G$2691&amp;Metadata_Paises!$D$2:$D$2691,0)),A4)</f>
        <v>ARG</v>
      </c>
      <c r="E4" s="6">
        <v>2002</v>
      </c>
      <c r="F4" s="2">
        <v>0.41638422120666702</v>
      </c>
      <c r="G4" s="2">
        <v>2.3958880746213702</v>
      </c>
      <c r="H4" s="2">
        <v>21.853054152598499</v>
      </c>
      <c r="I4" s="2">
        <v>147.20254831745501</v>
      </c>
      <c r="J4" s="2"/>
      <c r="K4" s="2">
        <v>-1.91014990213182</v>
      </c>
      <c r="L4" s="2">
        <v>0.234949393833248</v>
      </c>
      <c r="M4" s="2">
        <v>19.9429042504667</v>
      </c>
    </row>
    <row r="5" spans="1:13" x14ac:dyDescent="0.15">
      <c r="A5" t="s">
        <v>9</v>
      </c>
      <c r="B5" s="6">
        <v>213</v>
      </c>
      <c r="C5" s="5" t="str" cm="1">
        <f t="array" ref="C5">IFERROR(INDEX(Metadata_Paises!$H$2:$H$2691,MATCH(Dataset!C$1&amp;Dataset!$B5,Metadata_Paises!$G$2:$G$2691&amp;Metadata_Paises!$D$2:$D$2691,0)),A5)</f>
        <v>AR</v>
      </c>
      <c r="D5" s="5" t="str" cm="1">
        <f t="array" ref="D5">IFERROR(INDEX(Metadata_Paises!$H$2:$H$2691,MATCH(Dataset!D$1&amp;Dataset!$B5,Metadata_Paises!$G$2:$G$2691&amp;Metadata_Paises!$D$2:$D$2691,0)),A5)</f>
        <v>ARG</v>
      </c>
      <c r="E5" s="6">
        <v>2003</v>
      </c>
      <c r="F5" s="2">
        <v>2.6905823951058099</v>
      </c>
      <c r="G5" s="2">
        <v>4.3837324019744699</v>
      </c>
      <c r="H5" s="2">
        <v>22.0258876312542</v>
      </c>
      <c r="I5" s="2">
        <v>125.161634171112</v>
      </c>
      <c r="J5" s="2"/>
      <c r="K5" s="2">
        <v>1.5001460807014599</v>
      </c>
      <c r="L5" s="2">
        <v>3.2263738962816402</v>
      </c>
      <c r="M5" s="2">
        <v>23.526033711955701</v>
      </c>
    </row>
    <row r="6" spans="1:13" x14ac:dyDescent="0.15">
      <c r="A6" t="s">
        <v>9</v>
      </c>
      <c r="B6" s="6">
        <v>213</v>
      </c>
      <c r="C6" s="5" t="str" cm="1">
        <f t="array" ref="C6">IFERROR(INDEX(Metadata_Paises!$H$2:$H$2691,MATCH(Dataset!C$1&amp;Dataset!$B6,Metadata_Paises!$G$2:$G$2691&amp;Metadata_Paises!$D$2:$D$2691,0)),A6)</f>
        <v>AR</v>
      </c>
      <c r="D6" s="5" t="str" cm="1">
        <f t="array" ref="D6">IFERROR(INDEX(Metadata_Paises!$H$2:$H$2691,MATCH(Dataset!D$1&amp;Dataset!$B6,Metadata_Paises!$G$2:$G$2691&amp;Metadata_Paises!$D$2:$D$2691,0)),A6)</f>
        <v>ARG</v>
      </c>
      <c r="E6" s="6">
        <v>2004</v>
      </c>
      <c r="F6" s="2">
        <v>4.3335565458251404</v>
      </c>
      <c r="G6" s="2">
        <v>5.5655730487907604</v>
      </c>
      <c r="H6" s="2">
        <v>23.0295320813104</v>
      </c>
      <c r="I6" s="2">
        <v>117.877848355504</v>
      </c>
      <c r="J6" s="2"/>
      <c r="K6" s="2">
        <v>3.9668950298389398</v>
      </c>
      <c r="L6" s="2">
        <v>5.2194807312235101</v>
      </c>
      <c r="M6" s="2">
        <v>26.996427111149298</v>
      </c>
    </row>
    <row r="7" spans="1:13" x14ac:dyDescent="0.15">
      <c r="A7" t="s">
        <v>9</v>
      </c>
      <c r="B7" s="6">
        <v>213</v>
      </c>
      <c r="C7" s="5" t="str" cm="1">
        <f t="array" ref="C7">IFERROR(INDEX(Metadata_Paises!$H$2:$H$2691,MATCH(Dataset!C$1&amp;Dataset!$B7,Metadata_Paises!$G$2:$G$2691&amp;Metadata_Paises!$D$2:$D$2691,0)),A7)</f>
        <v>AR</v>
      </c>
      <c r="D7" s="5" t="str" cm="1">
        <f t="array" ref="D7">IFERROR(INDEX(Metadata_Paises!$H$2:$H$2691,MATCH(Dataset!D$1&amp;Dataset!$B7,Metadata_Paises!$G$2:$G$2691&amp;Metadata_Paises!$D$2:$D$2691,0)),A7)</f>
        <v>ARG</v>
      </c>
      <c r="E7" s="6">
        <v>2005</v>
      </c>
      <c r="F7" s="2">
        <v>3.2213989705146502</v>
      </c>
      <c r="G7" s="2">
        <v>5.0413584202241397</v>
      </c>
      <c r="H7" s="2">
        <v>24.425560125508898</v>
      </c>
      <c r="I7" s="2">
        <v>80.281798981019605</v>
      </c>
      <c r="J7" s="2"/>
      <c r="K7" s="2">
        <v>3.3406230231934599</v>
      </c>
      <c r="L7" s="2">
        <v>5.1518176285942099</v>
      </c>
      <c r="M7" s="2">
        <v>27.7661831487023</v>
      </c>
    </row>
    <row r="8" spans="1:13" x14ac:dyDescent="0.15">
      <c r="A8" t="s">
        <v>9</v>
      </c>
      <c r="B8" s="6">
        <v>213</v>
      </c>
      <c r="C8" s="5" t="str" cm="1">
        <f t="array" ref="C8">IFERROR(INDEX(Metadata_Paises!$H$2:$H$2691,MATCH(Dataset!C$1&amp;Dataset!$B8,Metadata_Paises!$G$2:$G$2691&amp;Metadata_Paises!$D$2:$D$2691,0)),A8)</f>
        <v>AR</v>
      </c>
      <c r="D8" s="5" t="str" cm="1">
        <f t="array" ref="D8">IFERROR(INDEX(Metadata_Paises!$H$2:$H$2691,MATCH(Dataset!D$1&amp;Dataset!$B8,Metadata_Paises!$G$2:$G$2691&amp;Metadata_Paises!$D$2:$D$2691,0)),A8)</f>
        <v>ARG</v>
      </c>
      <c r="E8" s="6">
        <v>2006</v>
      </c>
      <c r="F8" s="2">
        <v>1.2154030326020699</v>
      </c>
      <c r="G8" s="2">
        <v>2.8784145650033399</v>
      </c>
      <c r="H8" s="2">
        <v>26.616661819447199</v>
      </c>
      <c r="I8" s="2">
        <v>70.792689563796799</v>
      </c>
      <c r="J8" s="2"/>
      <c r="K8" s="2">
        <v>1.6500702750185401</v>
      </c>
      <c r="L8" s="2">
        <v>3.28604187472942</v>
      </c>
      <c r="M8" s="2">
        <v>28.266732094465699</v>
      </c>
    </row>
    <row r="9" spans="1:13" x14ac:dyDescent="0.15">
      <c r="A9" t="s">
        <v>9</v>
      </c>
      <c r="B9" s="6">
        <v>213</v>
      </c>
      <c r="C9" s="5" t="str" cm="1">
        <f t="array" ref="C9">IFERROR(INDEX(Metadata_Paises!$H$2:$H$2691,MATCH(Dataset!C$1&amp;Dataset!$B9,Metadata_Paises!$G$2:$G$2691&amp;Metadata_Paises!$D$2:$D$2691,0)),A9)</f>
        <v>AR</v>
      </c>
      <c r="D9" s="5" t="str" cm="1">
        <f t="array" ref="D9">IFERROR(INDEX(Metadata_Paises!$H$2:$H$2691,MATCH(Dataset!D$1&amp;Dataset!$B9,Metadata_Paises!$G$2:$G$2691&amp;Metadata_Paises!$D$2:$D$2691,0)),A9)</f>
        <v>ARG</v>
      </c>
      <c r="E9" s="6">
        <v>2007</v>
      </c>
      <c r="F9" s="2">
        <v>-0.55628646814383498</v>
      </c>
      <c r="G9" s="2">
        <v>1.31721605163775</v>
      </c>
      <c r="H9" s="2">
        <v>29.550588170727501</v>
      </c>
      <c r="I9" s="2">
        <v>62.132710768966803</v>
      </c>
      <c r="J9" s="2"/>
      <c r="K9" s="2">
        <v>0.75697447238267102</v>
      </c>
      <c r="L9" s="2">
        <v>2.5496268350996099</v>
      </c>
      <c r="M9" s="2">
        <v>30.307562643110199</v>
      </c>
    </row>
    <row r="10" spans="1:13" x14ac:dyDescent="0.15">
      <c r="A10" t="s">
        <v>9</v>
      </c>
      <c r="B10" s="6">
        <v>213</v>
      </c>
      <c r="C10" s="5" t="str" cm="1">
        <f t="array" ref="C10">IFERROR(INDEX(Metadata_Paises!$H$2:$H$2691,MATCH(Dataset!C$1&amp;Dataset!$B10,Metadata_Paises!$G$2:$G$2691&amp;Metadata_Paises!$D$2:$D$2691,0)),A10)</f>
        <v>AR</v>
      </c>
      <c r="D10" s="5" t="str" cm="1">
        <f t="array" ref="D10">IFERROR(INDEX(Metadata_Paises!$H$2:$H$2691,MATCH(Dataset!D$1&amp;Dataset!$B10,Metadata_Paises!$G$2:$G$2691&amp;Metadata_Paises!$D$2:$D$2691,0)),A10)</f>
        <v>ARG</v>
      </c>
      <c r="E10" s="6">
        <v>2008</v>
      </c>
      <c r="F10" s="2">
        <v>-0.76996087624989396</v>
      </c>
      <c r="G10" s="2">
        <v>0.79611056644353595</v>
      </c>
      <c r="H10" s="2">
        <v>30.762347750458101</v>
      </c>
      <c r="I10" s="2">
        <v>53.8138516191134</v>
      </c>
      <c r="J10" s="2"/>
      <c r="K10" s="2">
        <v>0.351972891914479</v>
      </c>
      <c r="L10" s="2">
        <v>1.86462722070238</v>
      </c>
      <c r="M10" s="2">
        <v>31.114320642372601</v>
      </c>
    </row>
    <row r="11" spans="1:13" x14ac:dyDescent="0.15">
      <c r="A11" t="s">
        <v>9</v>
      </c>
      <c r="B11" s="6">
        <v>213</v>
      </c>
      <c r="C11" s="5" t="str" cm="1">
        <f t="array" ref="C11">IFERROR(INDEX(Metadata_Paises!$H$2:$H$2691,MATCH(Dataset!C$1&amp;Dataset!$B11,Metadata_Paises!$G$2:$G$2691&amp;Metadata_Paises!$D$2:$D$2691,0)),A11)</f>
        <v>AR</v>
      </c>
      <c r="D11" s="5" t="str" cm="1">
        <f t="array" ref="D11">IFERROR(INDEX(Metadata_Paises!$H$2:$H$2691,MATCH(Dataset!D$1&amp;Dataset!$B11,Metadata_Paises!$G$2:$G$2691&amp;Metadata_Paises!$D$2:$D$2691,0)),A11)</f>
        <v>ARG</v>
      </c>
      <c r="E11" s="6">
        <v>2009</v>
      </c>
      <c r="F11" s="2">
        <v>0.31995140360161001</v>
      </c>
      <c r="G11" s="2">
        <v>1.5783934457779301</v>
      </c>
      <c r="H11" s="2">
        <v>34.524435927076198</v>
      </c>
      <c r="I11" s="2">
        <v>55.397080355144297</v>
      </c>
      <c r="J11" s="2"/>
      <c r="K11" s="2">
        <v>-1.8300444063719901</v>
      </c>
      <c r="L11" s="2">
        <v>-0.48791372357448798</v>
      </c>
      <c r="M11" s="2">
        <v>32.694391520704201</v>
      </c>
    </row>
    <row r="12" spans="1:13" x14ac:dyDescent="0.15">
      <c r="A12" t="s">
        <v>9</v>
      </c>
      <c r="B12" s="6">
        <v>213</v>
      </c>
      <c r="C12" s="5" t="str" cm="1">
        <f t="array" ref="C12">IFERROR(INDEX(Metadata_Paises!$H$2:$H$2691,MATCH(Dataset!C$1&amp;Dataset!$B12,Metadata_Paises!$G$2:$G$2691&amp;Metadata_Paises!$D$2:$D$2691,0)),A12)</f>
        <v>AR</v>
      </c>
      <c r="D12" s="5" t="str" cm="1">
        <f t="array" ref="D12">IFERROR(INDEX(Metadata_Paises!$H$2:$H$2691,MATCH(Dataset!D$1&amp;Dataset!$B12,Metadata_Paises!$G$2:$G$2691&amp;Metadata_Paises!$D$2:$D$2691,0)),A12)</f>
        <v>ARG</v>
      </c>
      <c r="E12" s="6">
        <v>2010</v>
      </c>
      <c r="F12" s="2">
        <v>-1.3269378622640899</v>
      </c>
      <c r="G12" s="2">
        <v>-0.47271117938650897</v>
      </c>
      <c r="H12" s="2">
        <v>33.358068627652003</v>
      </c>
      <c r="I12" s="2">
        <v>43.454315478587397</v>
      </c>
      <c r="J12" s="2"/>
      <c r="K12" s="2">
        <v>-1.3934546635570799</v>
      </c>
      <c r="L12" s="2">
        <v>-0.53844789986599195</v>
      </c>
      <c r="M12" s="2">
        <v>31.964613964094902</v>
      </c>
    </row>
    <row r="13" spans="1:13" x14ac:dyDescent="0.15">
      <c r="A13" t="s">
        <v>9</v>
      </c>
      <c r="B13" s="6">
        <v>213</v>
      </c>
      <c r="C13" s="5" t="str" cm="1">
        <f t="array" ref="C13">IFERROR(INDEX(Metadata_Paises!$H$2:$H$2691,MATCH(Dataset!C$1&amp;Dataset!$B13,Metadata_Paises!$G$2:$G$2691&amp;Metadata_Paises!$D$2:$D$2691,0)),A13)</f>
        <v>AR</v>
      </c>
      <c r="D13" s="5" t="str" cm="1">
        <f t="array" ref="D13">IFERROR(INDEX(Metadata_Paises!$H$2:$H$2691,MATCH(Dataset!D$1&amp;Dataset!$B13,Metadata_Paises!$G$2:$G$2691&amp;Metadata_Paises!$D$2:$D$2691,0)),A13)</f>
        <v>ARG</v>
      </c>
      <c r="E13" s="6">
        <v>2011</v>
      </c>
      <c r="F13" s="2">
        <v>-3.7443368719569601</v>
      </c>
      <c r="G13" s="2">
        <v>-2.5528628217401299</v>
      </c>
      <c r="H13" s="2">
        <v>34.901900537725197</v>
      </c>
      <c r="I13" s="2">
        <v>38.934854420502802</v>
      </c>
      <c r="J13" s="2"/>
      <c r="K13" s="2">
        <v>-2.7456484595381898</v>
      </c>
      <c r="L13" s="2">
        <v>-1.5873710974387001</v>
      </c>
      <c r="M13" s="2">
        <v>32.156252078187002</v>
      </c>
    </row>
    <row r="14" spans="1:13" x14ac:dyDescent="0.15">
      <c r="A14" t="s">
        <v>9</v>
      </c>
      <c r="B14" s="6">
        <v>213</v>
      </c>
      <c r="C14" s="5" t="str" cm="1">
        <f t="array" ref="C14">IFERROR(INDEX(Metadata_Paises!$H$2:$H$2691,MATCH(Dataset!C$1&amp;Dataset!$B14,Metadata_Paises!$G$2:$G$2691&amp;Metadata_Paises!$D$2:$D$2691,0)),A14)</f>
        <v>AR</v>
      </c>
      <c r="D14" s="5" t="str" cm="1">
        <f t="array" ref="D14">IFERROR(INDEX(Metadata_Paises!$H$2:$H$2691,MATCH(Dataset!D$1&amp;Dataset!$B14,Metadata_Paises!$G$2:$G$2691&amp;Metadata_Paises!$D$2:$D$2691,0)),A14)</f>
        <v>ARG</v>
      </c>
      <c r="E14" s="6">
        <v>2012</v>
      </c>
      <c r="F14" s="2">
        <v>-2.9397079848101701</v>
      </c>
      <c r="G14" s="2">
        <v>-1.6207513689634301</v>
      </c>
      <c r="H14" s="2">
        <v>36.821423141060997</v>
      </c>
      <c r="I14" s="2">
        <v>40.436048010475503</v>
      </c>
      <c r="J14" s="2"/>
      <c r="K14" s="2">
        <v>-3.0180556001432302</v>
      </c>
      <c r="L14" s="2">
        <v>-1.6958186145930401</v>
      </c>
      <c r="M14" s="2">
        <v>33.803367540917797</v>
      </c>
    </row>
    <row r="15" spans="1:13" x14ac:dyDescent="0.15">
      <c r="A15" t="s">
        <v>9</v>
      </c>
      <c r="B15" s="6">
        <v>213</v>
      </c>
      <c r="C15" s="5" t="str" cm="1">
        <f t="array" ref="C15">IFERROR(INDEX(Metadata_Paises!$H$2:$H$2691,MATCH(Dataset!C$1&amp;Dataset!$B15,Metadata_Paises!$G$2:$G$2691&amp;Metadata_Paises!$D$2:$D$2691,0)),A15)</f>
        <v>AR</v>
      </c>
      <c r="D15" s="5" t="str" cm="1">
        <f t="array" ref="D15">IFERROR(INDEX(Metadata_Paises!$H$2:$H$2691,MATCH(Dataset!D$1&amp;Dataset!$B15,Metadata_Paises!$G$2:$G$2691&amp;Metadata_Paises!$D$2:$D$2691,0)),A15)</f>
        <v>ARG</v>
      </c>
      <c r="E15" s="6">
        <v>2013</v>
      </c>
      <c r="F15" s="2">
        <v>-3.6144798956562498</v>
      </c>
      <c r="G15" s="2">
        <v>-2.9944916908444199</v>
      </c>
      <c r="H15" s="2">
        <v>37.6029334549807</v>
      </c>
      <c r="I15" s="2">
        <v>43.496069782894203</v>
      </c>
      <c r="J15" s="2"/>
      <c r="K15" s="2">
        <v>-3.25382842728551</v>
      </c>
      <c r="L15" s="2">
        <v>-2.6396843699530699</v>
      </c>
      <c r="M15" s="2">
        <v>34.349105027695202</v>
      </c>
    </row>
    <row r="16" spans="1:13" x14ac:dyDescent="0.15">
      <c r="A16" t="s">
        <v>9</v>
      </c>
      <c r="B16" s="6">
        <v>213</v>
      </c>
      <c r="C16" s="5" t="str" cm="1">
        <f t="array" ref="C16">IFERROR(INDEX(Metadata_Paises!$H$2:$H$2691,MATCH(Dataset!C$1&amp;Dataset!$B16,Metadata_Paises!$G$2:$G$2691&amp;Metadata_Paises!$D$2:$D$2691,0)),A16)</f>
        <v>AR</v>
      </c>
      <c r="D16" s="5" t="str" cm="1">
        <f t="array" ref="D16">IFERROR(INDEX(Metadata_Paises!$H$2:$H$2691,MATCH(Dataset!D$1&amp;Dataset!$B16,Metadata_Paises!$G$2:$G$2691&amp;Metadata_Paises!$D$2:$D$2691,0)),A16)</f>
        <v>ARG</v>
      </c>
      <c r="E16" s="6">
        <v>2014</v>
      </c>
      <c r="F16" s="2">
        <v>-3.4320421412239099</v>
      </c>
      <c r="G16" s="2">
        <v>-2.6958221383511698</v>
      </c>
      <c r="H16" s="2">
        <v>38.852931499041098</v>
      </c>
      <c r="I16" s="2">
        <v>44.696850201948301</v>
      </c>
      <c r="J16" s="2"/>
      <c r="K16" s="2">
        <v>-4.2524290852903004</v>
      </c>
      <c r="L16" s="2">
        <v>-3.50002653962119</v>
      </c>
      <c r="M16" s="2">
        <v>34.600502413750803</v>
      </c>
    </row>
    <row r="17" spans="1:13" x14ac:dyDescent="0.15">
      <c r="A17" t="s">
        <v>9</v>
      </c>
      <c r="B17" s="6">
        <v>213</v>
      </c>
      <c r="C17" s="5" t="str" cm="1">
        <f t="array" ref="C17">IFERROR(INDEX(Metadata_Paises!$H$2:$H$2691,MATCH(Dataset!C$1&amp;Dataset!$B17,Metadata_Paises!$G$2:$G$2691&amp;Metadata_Paises!$D$2:$D$2691,0)),A17)</f>
        <v>AR</v>
      </c>
      <c r="D17" s="5" t="str" cm="1">
        <f t="array" ref="D17">IFERROR(INDEX(Metadata_Paises!$H$2:$H$2691,MATCH(Dataset!D$1&amp;Dataset!$B17,Metadata_Paises!$G$2:$G$2691&amp;Metadata_Paises!$D$2:$D$2691,0)),A17)</f>
        <v>ARG</v>
      </c>
      <c r="E17" s="6">
        <v>2015</v>
      </c>
      <c r="F17" s="2">
        <v>-6.2035856002338603</v>
      </c>
      <c r="G17" s="2">
        <v>-4.6125021410862903</v>
      </c>
      <c r="H17" s="2">
        <v>41.366330050238197</v>
      </c>
      <c r="I17" s="2">
        <v>52.562643306270502</v>
      </c>
      <c r="J17" s="2"/>
      <c r="K17" s="2">
        <v>-6.0005580309005699</v>
      </c>
      <c r="L17" s="2">
        <v>-4.41782806416475</v>
      </c>
      <c r="M17" s="2">
        <v>35.365772019337598</v>
      </c>
    </row>
    <row r="18" spans="1:13" x14ac:dyDescent="0.15">
      <c r="A18" t="s">
        <v>9</v>
      </c>
      <c r="B18" s="6">
        <v>213</v>
      </c>
      <c r="C18" s="5" t="str" cm="1">
        <f t="array" ref="C18">IFERROR(INDEX(Metadata_Paises!$H$2:$H$2691,MATCH(Dataset!C$1&amp;Dataset!$B18,Metadata_Paises!$G$2:$G$2691&amp;Metadata_Paises!$D$2:$D$2691,0)),A18)</f>
        <v>AR</v>
      </c>
      <c r="D18" s="5" t="str" cm="1">
        <f t="array" ref="D18">IFERROR(INDEX(Metadata_Paises!$H$2:$H$2691,MATCH(Dataset!D$1&amp;Dataset!$B18,Metadata_Paises!$G$2:$G$2691&amp;Metadata_Paises!$D$2:$D$2691,0)),A18)</f>
        <v>ARG</v>
      </c>
      <c r="E18" s="6">
        <v>2016</v>
      </c>
      <c r="F18" s="2">
        <v>-5.9854026713317401</v>
      </c>
      <c r="G18" s="2">
        <v>-4.1240698983792603</v>
      </c>
      <c r="H18" s="2">
        <v>41.522020677075197</v>
      </c>
      <c r="I18" s="2">
        <v>53.060179552391297</v>
      </c>
      <c r="J18" s="2"/>
      <c r="K18" s="2">
        <v>-6.6546689825752203</v>
      </c>
      <c r="L18" s="2">
        <v>-4.7621990449688196</v>
      </c>
      <c r="M18" s="2">
        <v>34.867351694500002</v>
      </c>
    </row>
    <row r="19" spans="1:13" x14ac:dyDescent="0.15">
      <c r="A19" t="s">
        <v>9</v>
      </c>
      <c r="B19" s="6">
        <v>213</v>
      </c>
      <c r="C19" s="5" t="str" cm="1">
        <f t="array" ref="C19">IFERROR(INDEX(Metadata_Paises!$H$2:$H$2691,MATCH(Dataset!C$1&amp;Dataset!$B19,Metadata_Paises!$G$2:$G$2691&amp;Metadata_Paises!$D$2:$D$2691,0)),A19)</f>
        <v>AR</v>
      </c>
      <c r="D19" s="5" t="str" cm="1">
        <f t="array" ref="D19">IFERROR(INDEX(Metadata_Paises!$H$2:$H$2691,MATCH(Dataset!D$1&amp;Dataset!$B19,Metadata_Paises!$G$2:$G$2691&amp;Metadata_Paises!$D$2:$D$2691,0)),A19)</f>
        <v>ARG</v>
      </c>
      <c r="E19" s="6">
        <v>2017</v>
      </c>
      <c r="F19" s="2">
        <v>-7.1795342460938203</v>
      </c>
      <c r="G19" s="2">
        <v>-4.6836316260863402</v>
      </c>
      <c r="H19" s="2">
        <v>41.121454021199398</v>
      </c>
      <c r="I19" s="2">
        <v>57.027841921980603</v>
      </c>
      <c r="J19" s="2"/>
      <c r="K19" s="2">
        <v>-6.6933411315783298</v>
      </c>
      <c r="L19" s="2">
        <v>-4.2283788870827701</v>
      </c>
      <c r="M19" s="2">
        <v>34.428112889621097</v>
      </c>
    </row>
    <row r="20" spans="1:13" x14ac:dyDescent="0.15">
      <c r="A20" t="s">
        <v>9</v>
      </c>
      <c r="B20" s="6">
        <v>213</v>
      </c>
      <c r="C20" s="5" t="str" cm="1">
        <f t="array" ref="C20">IFERROR(INDEX(Metadata_Paises!$H$2:$H$2691,MATCH(Dataset!C$1&amp;Dataset!$B20,Metadata_Paises!$G$2:$G$2691&amp;Metadata_Paises!$D$2:$D$2691,0)),A20)</f>
        <v>AR</v>
      </c>
      <c r="D20" s="5" t="str" cm="1">
        <f t="array" ref="D20">IFERROR(INDEX(Metadata_Paises!$H$2:$H$2691,MATCH(Dataset!D$1&amp;Dataset!$B20,Metadata_Paises!$G$2:$G$2691&amp;Metadata_Paises!$D$2:$D$2691,0)),A20)</f>
        <v>ARG</v>
      </c>
      <c r="E20" s="6">
        <v>2018</v>
      </c>
      <c r="F20" s="2">
        <v>-4.9695907842466802</v>
      </c>
      <c r="G20" s="2">
        <v>-1.8129765942438101</v>
      </c>
      <c r="H20" s="2">
        <v>38.949208238161297</v>
      </c>
      <c r="I20" s="2">
        <v>85.246310857090705</v>
      </c>
      <c r="J20" s="2"/>
      <c r="K20" s="2">
        <v>-5.44114525784686</v>
      </c>
      <c r="L20" s="2">
        <v>-2.23798609252324</v>
      </c>
      <c r="M20" s="2">
        <v>33.508062980314399</v>
      </c>
    </row>
    <row r="21" spans="1:13" x14ac:dyDescent="0.15">
      <c r="A21" t="s">
        <v>9</v>
      </c>
      <c r="B21" s="6">
        <v>213</v>
      </c>
      <c r="C21" s="5" t="str" cm="1">
        <f t="array" ref="C21">IFERROR(INDEX(Metadata_Paises!$H$2:$H$2691,MATCH(Dataset!C$1&amp;Dataset!$B21,Metadata_Paises!$G$2:$G$2691&amp;Metadata_Paises!$D$2:$D$2691,0)),A21)</f>
        <v>AR</v>
      </c>
      <c r="D21" s="5" t="str" cm="1">
        <f t="array" ref="D21">IFERROR(INDEX(Metadata_Paises!$H$2:$H$2691,MATCH(Dataset!D$1&amp;Dataset!$B21,Metadata_Paises!$G$2:$G$2691&amp;Metadata_Paises!$D$2:$D$2691,0)),A21)</f>
        <v>ARG</v>
      </c>
      <c r="E21" s="6">
        <v>2019</v>
      </c>
      <c r="F21" s="2">
        <v>-3.3810831139773301</v>
      </c>
      <c r="G21" s="2">
        <v>0.50397195052966404</v>
      </c>
      <c r="H21" s="2">
        <v>37.702664888890503</v>
      </c>
      <c r="I21" s="2">
        <v>88.835021225607704</v>
      </c>
      <c r="J21" s="2"/>
      <c r="K21" s="2">
        <v>-4.3949657806730302</v>
      </c>
      <c r="L21" s="2">
        <v>-0.40191626709868999</v>
      </c>
      <c r="M21" s="2">
        <v>33.307699108217399</v>
      </c>
    </row>
    <row r="22" spans="1:13" x14ac:dyDescent="0.15">
      <c r="A22" t="s">
        <v>9</v>
      </c>
      <c r="B22" s="6">
        <v>213</v>
      </c>
      <c r="C22" s="5" t="str" cm="1">
        <f t="array" ref="C22">IFERROR(INDEX(Metadata_Paises!$H$2:$H$2691,MATCH(Dataset!C$1&amp;Dataset!$B22,Metadata_Paises!$G$2:$G$2691&amp;Metadata_Paises!$D$2:$D$2691,0)),A22)</f>
        <v>AR</v>
      </c>
      <c r="D22" s="5" t="str" cm="1">
        <f t="array" ref="D22">IFERROR(INDEX(Metadata_Paises!$H$2:$H$2691,MATCH(Dataset!D$1&amp;Dataset!$B22,Metadata_Paises!$G$2:$G$2691&amp;Metadata_Paises!$D$2:$D$2691,0)),A22)</f>
        <v>ARG</v>
      </c>
      <c r="E22" s="6">
        <v>2020</v>
      </c>
      <c r="F22" s="2">
        <v>-5.5328962288953702</v>
      </c>
      <c r="G22" s="2">
        <v>-3.2948202414580399</v>
      </c>
      <c r="H22" s="2">
        <v>42.091916459480601</v>
      </c>
      <c r="I22" s="2">
        <v>102.789702011432</v>
      </c>
      <c r="J22" s="2"/>
      <c r="K22" s="2">
        <v>-8.6255322939957004</v>
      </c>
      <c r="L22" s="2">
        <v>-6.2157557725363297</v>
      </c>
      <c r="M22" s="2">
        <v>33.466384165484897</v>
      </c>
    </row>
    <row r="23" spans="1:13" x14ac:dyDescent="0.15">
      <c r="A23" t="s">
        <v>9</v>
      </c>
      <c r="B23" s="6">
        <v>213</v>
      </c>
      <c r="C23" s="5" t="str" cm="1">
        <f t="array" ref="C23">IFERROR(INDEX(Metadata_Paises!$H$2:$H$2691,MATCH(Dataset!C$1&amp;Dataset!$B23,Metadata_Paises!$G$2:$G$2691&amp;Metadata_Paises!$D$2:$D$2691,0)),A23)</f>
        <v>AR</v>
      </c>
      <c r="D23" s="5" t="str" cm="1">
        <f t="array" ref="D23">IFERROR(INDEX(Metadata_Paises!$H$2:$H$2691,MATCH(Dataset!D$1&amp;Dataset!$B23,Metadata_Paises!$G$2:$G$2691&amp;Metadata_Paises!$D$2:$D$2691,0)),A23)</f>
        <v>ARG</v>
      </c>
      <c r="E23" s="6">
        <v>2021</v>
      </c>
      <c r="F23" s="2">
        <v>-3.2302645845344</v>
      </c>
      <c r="G23" s="2">
        <v>-1.4785913056287101</v>
      </c>
      <c r="H23" s="2">
        <v>38.085915185378099</v>
      </c>
      <c r="I23" s="2">
        <v>80.617264547344604</v>
      </c>
      <c r="J23" s="2"/>
      <c r="K23" s="2">
        <v>-4.5765576703599304</v>
      </c>
      <c r="L23" s="2">
        <v>-2.7576600042689798</v>
      </c>
      <c r="M23" s="2">
        <v>33.509357515018202</v>
      </c>
    </row>
    <row r="24" spans="1:13" x14ac:dyDescent="0.15">
      <c r="A24" t="s">
        <v>9</v>
      </c>
      <c r="B24" s="6">
        <v>213</v>
      </c>
      <c r="C24" s="5" t="str" cm="1">
        <f t="array" ref="C24">IFERROR(INDEX(Metadata_Paises!$H$2:$H$2691,MATCH(Dataset!C$1&amp;Dataset!$B24,Metadata_Paises!$G$2:$G$2691&amp;Metadata_Paises!$D$2:$D$2691,0)),A24)</f>
        <v>AR</v>
      </c>
      <c r="D24" s="5" t="str" cm="1">
        <f t="array" ref="D24">IFERROR(INDEX(Metadata_Paises!$H$2:$H$2691,MATCH(Dataset!D$1&amp;Dataset!$B24,Metadata_Paises!$G$2:$G$2691&amp;Metadata_Paises!$D$2:$D$2691,0)),A24)</f>
        <v>ARG</v>
      </c>
      <c r="E24" s="6">
        <v>2022</v>
      </c>
      <c r="F24" s="2">
        <v>-3.17137370848116</v>
      </c>
      <c r="G24" s="2">
        <v>-1.5078136735288199</v>
      </c>
      <c r="H24" s="2">
        <v>37.883878184666699</v>
      </c>
      <c r="I24" s="2">
        <v>74.431342714170697</v>
      </c>
      <c r="J24" s="2"/>
      <c r="K24" s="2">
        <v>-3.8030545611635</v>
      </c>
      <c r="L24" s="2">
        <v>-2.1128587330033901</v>
      </c>
      <c r="M24" s="2">
        <v>34.0808236235032</v>
      </c>
    </row>
    <row r="25" spans="1:13" x14ac:dyDescent="0.15">
      <c r="A25" t="s">
        <v>9</v>
      </c>
      <c r="B25" s="6">
        <v>213</v>
      </c>
      <c r="C25" s="5" t="str" cm="1">
        <f t="array" ref="C25">IFERROR(INDEX(Metadata_Paises!$H$2:$H$2691,MATCH(Dataset!C$1&amp;Dataset!$B25,Metadata_Paises!$G$2:$G$2691&amp;Metadata_Paises!$D$2:$D$2691,0)),A25)</f>
        <v>AR</v>
      </c>
      <c r="D25" s="5" t="str" cm="1">
        <f t="array" ref="D25">IFERROR(INDEX(Metadata_Paises!$H$2:$H$2691,MATCH(Dataset!D$1&amp;Dataset!$B25,Metadata_Paises!$G$2:$G$2691&amp;Metadata_Paises!$D$2:$D$2691,0)),A25)</f>
        <v>ARG</v>
      </c>
      <c r="E25" s="6">
        <v>2023</v>
      </c>
      <c r="F25" s="2">
        <v>-2.9136857942271601</v>
      </c>
      <c r="G25" s="2">
        <v>-1.2503137011482299</v>
      </c>
      <c r="H25" s="2">
        <v>37.978263464748999</v>
      </c>
      <c r="I25" s="2">
        <v>74.328469054314397</v>
      </c>
      <c r="J25" s="2"/>
      <c r="K25" s="2">
        <v>-3.18765170208468</v>
      </c>
      <c r="L25" s="2">
        <v>-1.51170417713659</v>
      </c>
      <c r="M25" s="2">
        <v>34.790611762664298</v>
      </c>
    </row>
    <row r="26" spans="1:13" x14ac:dyDescent="0.15">
      <c r="A26" t="s">
        <v>9</v>
      </c>
      <c r="B26" s="6">
        <v>213</v>
      </c>
      <c r="C26" s="5" t="str" cm="1">
        <f t="array" ref="C26">IFERROR(INDEX(Metadata_Paises!$H$2:$H$2691,MATCH(Dataset!C$1&amp;Dataset!$B26,Metadata_Paises!$G$2:$G$2691&amp;Metadata_Paises!$D$2:$D$2691,0)),A26)</f>
        <v>AR</v>
      </c>
      <c r="D26" s="5" t="str" cm="1">
        <f t="array" ref="D26">IFERROR(INDEX(Metadata_Paises!$H$2:$H$2691,MATCH(Dataset!D$1&amp;Dataset!$B26,Metadata_Paises!$G$2:$G$2691&amp;Metadata_Paises!$D$2:$D$2691,0)),A26)</f>
        <v>ARG</v>
      </c>
      <c r="E26" s="6">
        <v>2024</v>
      </c>
      <c r="F26" s="2">
        <v>-3.0608622335751501</v>
      </c>
      <c r="G26" s="2">
        <v>-0.51884993537042801</v>
      </c>
      <c r="H26" s="2">
        <v>38.7149947611831</v>
      </c>
      <c r="I26" s="2">
        <v>73.413933492944594</v>
      </c>
      <c r="J26" s="2"/>
      <c r="K26" s="2">
        <v>-3.0571941771166902</v>
      </c>
      <c r="L26" s="2">
        <v>-0.51635924388232601</v>
      </c>
      <c r="M26" s="2">
        <v>35.657800584066401</v>
      </c>
    </row>
    <row r="27" spans="1:13" x14ac:dyDescent="0.15">
      <c r="A27" t="s">
        <v>9</v>
      </c>
      <c r="B27" s="6">
        <v>213</v>
      </c>
      <c r="C27" s="5" t="str" cm="1">
        <f t="array" ref="C27">IFERROR(INDEX(Metadata_Paises!$H$2:$H$2691,MATCH(Dataset!C$1&amp;Dataset!$B27,Metadata_Paises!$G$2:$G$2691&amp;Metadata_Paises!$D$2:$D$2691,0)),A27)</f>
        <v>AR</v>
      </c>
      <c r="D27" s="5" t="str" cm="1">
        <f t="array" ref="D27">IFERROR(INDEX(Metadata_Paises!$H$2:$H$2691,MATCH(Dataset!D$1&amp;Dataset!$B27,Metadata_Paises!$G$2:$G$2691&amp;Metadata_Paises!$D$2:$D$2691,0)),A27)</f>
        <v>ARG</v>
      </c>
      <c r="E27" s="6">
        <v>2025</v>
      </c>
      <c r="F27" s="2">
        <v>-2.6061280489845502</v>
      </c>
      <c r="G27" s="2">
        <v>0.50749891153907101</v>
      </c>
      <c r="H27" s="2">
        <v>38.990335894861197</v>
      </c>
      <c r="I27" s="2">
        <v>70.261350778431293</v>
      </c>
      <c r="J27" s="2"/>
      <c r="K27" s="2">
        <v>-2.6031363413045199</v>
      </c>
      <c r="L27" s="2">
        <v>0.51090218586457903</v>
      </c>
      <c r="M27" s="2">
        <v>36.387199553556698</v>
      </c>
    </row>
    <row r="28" spans="1:13" x14ac:dyDescent="0.15">
      <c r="A28" t="s">
        <v>10</v>
      </c>
      <c r="B28" s="6">
        <v>193</v>
      </c>
      <c r="C28" s="5" t="str" cm="1">
        <f t="array" ref="C28">IFERROR(INDEX(Metadata_Paises!$H$2:$H$2691,MATCH(Dataset!C$1&amp;Dataset!$B28,Metadata_Paises!$G$2:$G$2691&amp;Metadata_Paises!$D$2:$D$2691,0)),A28)</f>
        <v>AU</v>
      </c>
      <c r="D28" s="5" t="str" cm="1">
        <f t="array" ref="D28">IFERROR(INDEX(Metadata_Paises!$H$2:$H$2691,MATCH(Dataset!D$1&amp;Dataset!$B28,Metadata_Paises!$G$2:$G$2691&amp;Metadata_Paises!$D$2:$D$2691,0)),A28)</f>
        <v>AUS</v>
      </c>
      <c r="E28" s="6">
        <v>2000</v>
      </c>
      <c r="F28" s="2">
        <v>1.3284050204580999</v>
      </c>
      <c r="G28" s="2">
        <v>2.0137739750324499</v>
      </c>
      <c r="H28" s="2">
        <v>35.270628827539802</v>
      </c>
      <c r="I28" s="2">
        <v>19.527137193305101</v>
      </c>
      <c r="J28" s="2">
        <v>7.1330115152212796</v>
      </c>
      <c r="K28" s="2">
        <v>1.2524241995952301</v>
      </c>
      <c r="L28" s="2">
        <v>1.92937874922229</v>
      </c>
      <c r="M28" s="2">
        <v>36.523053027134999</v>
      </c>
    </row>
    <row r="29" spans="1:13" x14ac:dyDescent="0.15">
      <c r="A29" t="s">
        <v>10</v>
      </c>
      <c r="B29" s="6">
        <v>193</v>
      </c>
      <c r="C29" s="5" t="str" cm="1">
        <f t="array" ref="C29">IFERROR(INDEX(Metadata_Paises!$H$2:$H$2691,MATCH(Dataset!C$1&amp;Dataset!$B29,Metadata_Paises!$G$2:$G$2691&amp;Metadata_Paises!$D$2:$D$2691,0)),A29)</f>
        <v>AU</v>
      </c>
      <c r="D29" s="5" t="str" cm="1">
        <f t="array" ref="D29">IFERROR(INDEX(Metadata_Paises!$H$2:$H$2691,MATCH(Dataset!D$1&amp;Dataset!$B29,Metadata_Paises!$G$2:$G$2691&amp;Metadata_Paises!$D$2:$D$2691,0)),A29)</f>
        <v>AUS</v>
      </c>
      <c r="E29" s="6">
        <v>2001</v>
      </c>
      <c r="F29" s="2">
        <v>0.13250170417018101</v>
      </c>
      <c r="G29" s="2">
        <v>0.85270533083657696</v>
      </c>
      <c r="H29" s="2">
        <v>35.675540783642703</v>
      </c>
      <c r="I29" s="2">
        <v>17.133270808652501</v>
      </c>
      <c r="J29" s="2">
        <v>4.6908593304374504</v>
      </c>
      <c r="K29" s="2">
        <v>-3.0302531701110101E-2</v>
      </c>
      <c r="L29" s="2">
        <v>0.68831995085779496</v>
      </c>
      <c r="M29" s="2">
        <v>35.645238251941599</v>
      </c>
    </row>
    <row r="30" spans="1:13" x14ac:dyDescent="0.15">
      <c r="A30" t="s">
        <v>10</v>
      </c>
      <c r="B30" s="6">
        <v>193</v>
      </c>
      <c r="C30" s="5" t="str" cm="1">
        <f t="array" ref="C30">IFERROR(INDEX(Metadata_Paises!$H$2:$H$2691,MATCH(Dataset!C$1&amp;Dataset!$B30,Metadata_Paises!$G$2:$G$2691&amp;Metadata_Paises!$D$2:$D$2691,0)),A30)</f>
        <v>AU</v>
      </c>
      <c r="D30" s="5" t="str" cm="1">
        <f t="array" ref="D30">IFERROR(INDEX(Metadata_Paises!$H$2:$H$2691,MATCH(Dataset!D$1&amp;Dataset!$B30,Metadata_Paises!$G$2:$G$2691&amp;Metadata_Paises!$D$2:$D$2691,0)),A30)</f>
        <v>AUS</v>
      </c>
      <c r="E30" s="6">
        <v>2002</v>
      </c>
      <c r="F30" s="2">
        <v>0.30057792386430399</v>
      </c>
      <c r="G30" s="2">
        <v>0.96392088955828104</v>
      </c>
      <c r="H30" s="2">
        <v>34.9489055017266</v>
      </c>
      <c r="I30" s="2">
        <v>15.025377723131401</v>
      </c>
      <c r="J30" s="2">
        <v>2.7604591148055699</v>
      </c>
      <c r="K30" s="2">
        <v>0.19274786940996</v>
      </c>
      <c r="L30" s="2">
        <v>0.85198012771385501</v>
      </c>
      <c r="M30" s="2">
        <v>35.141653371136599</v>
      </c>
    </row>
    <row r="31" spans="1:13" x14ac:dyDescent="0.15">
      <c r="A31" t="s">
        <v>10</v>
      </c>
      <c r="B31" s="6">
        <v>193</v>
      </c>
      <c r="C31" s="5" t="str" cm="1">
        <f t="array" ref="C31">IFERROR(INDEX(Metadata_Paises!$H$2:$H$2691,MATCH(Dataset!C$1&amp;Dataset!$B31,Metadata_Paises!$G$2:$G$2691&amp;Metadata_Paises!$D$2:$D$2691,0)),A31)</f>
        <v>AU</v>
      </c>
      <c r="D31" s="5" t="str" cm="1">
        <f t="array" ref="D31">IFERROR(INDEX(Metadata_Paises!$H$2:$H$2691,MATCH(Dataset!D$1&amp;Dataset!$B31,Metadata_Paises!$G$2:$G$2691&amp;Metadata_Paises!$D$2:$D$2691,0)),A31)</f>
        <v>AUS</v>
      </c>
      <c r="E31" s="6">
        <v>2003</v>
      </c>
      <c r="F31" s="2">
        <v>1.02697503168354</v>
      </c>
      <c r="G31" s="2">
        <v>1.3189597785781799</v>
      </c>
      <c r="H31" s="2">
        <v>34.923652393341698</v>
      </c>
      <c r="I31" s="2">
        <v>13.192090361438501</v>
      </c>
      <c r="J31" s="2">
        <v>0.75299190309258701</v>
      </c>
      <c r="K31" s="2">
        <v>1.0512482782472901</v>
      </c>
      <c r="L31" s="2">
        <v>1.34341901827257</v>
      </c>
      <c r="M31" s="2">
        <v>35.974900671588998</v>
      </c>
    </row>
    <row r="32" spans="1:13" x14ac:dyDescent="0.15">
      <c r="A32" t="s">
        <v>10</v>
      </c>
      <c r="B32" s="6">
        <v>193</v>
      </c>
      <c r="C32" s="5" t="str" cm="1">
        <f t="array" ref="C32">IFERROR(INDEX(Metadata_Paises!$H$2:$H$2691,MATCH(Dataset!C$1&amp;Dataset!$B32,Metadata_Paises!$G$2:$G$2691&amp;Metadata_Paises!$D$2:$D$2691,0)),A32)</f>
        <v>AU</v>
      </c>
      <c r="D32" s="5" t="str" cm="1">
        <f t="array" ref="D32">IFERROR(INDEX(Metadata_Paises!$H$2:$H$2691,MATCH(Dataset!D$1&amp;Dataset!$B32,Metadata_Paises!$G$2:$G$2691&amp;Metadata_Paises!$D$2:$D$2691,0)),A32)</f>
        <v>AUS</v>
      </c>
      <c r="E32" s="6">
        <v>2004</v>
      </c>
      <c r="F32" s="2">
        <v>1.2497573952694101</v>
      </c>
      <c r="G32" s="2">
        <v>1.2385320265094399</v>
      </c>
      <c r="H32" s="2">
        <v>34.857889925809403</v>
      </c>
      <c r="I32" s="2">
        <v>11.914578436056299</v>
      </c>
      <c r="J32" s="2">
        <v>-1.22748464665202</v>
      </c>
      <c r="K32" s="2">
        <v>1.3239290697141</v>
      </c>
      <c r="L32" s="2">
        <v>1.31313221724834</v>
      </c>
      <c r="M32" s="2">
        <v>36.1818189955235</v>
      </c>
    </row>
    <row r="33" spans="1:13" x14ac:dyDescent="0.15">
      <c r="A33" t="s">
        <v>10</v>
      </c>
      <c r="B33" s="6">
        <v>193</v>
      </c>
      <c r="C33" s="5" t="str" cm="1">
        <f t="array" ref="C33">IFERROR(INDEX(Metadata_Paises!$H$2:$H$2691,MATCH(Dataset!C$1&amp;Dataset!$B33,Metadata_Paises!$G$2:$G$2691&amp;Metadata_Paises!$D$2:$D$2691,0)),A33)</f>
        <v>AU</v>
      </c>
      <c r="D33" s="5" t="str" cm="1">
        <f t="array" ref="D33">IFERROR(INDEX(Metadata_Paises!$H$2:$H$2691,MATCH(Dataset!D$1&amp;Dataset!$B33,Metadata_Paises!$G$2:$G$2691&amp;Metadata_Paises!$D$2:$D$2691,0)),A33)</f>
        <v>AUS</v>
      </c>
      <c r="E33" s="6">
        <v>2005</v>
      </c>
      <c r="F33" s="2">
        <v>1.6679461938220199</v>
      </c>
      <c r="G33" s="2">
        <v>1.5184213893342899</v>
      </c>
      <c r="H33" s="2">
        <v>34.619318594822502</v>
      </c>
      <c r="I33" s="2">
        <v>10.8716420390235</v>
      </c>
      <c r="J33" s="2">
        <v>-3.8063986874487301</v>
      </c>
      <c r="K33" s="2">
        <v>1.70891268003448</v>
      </c>
      <c r="L33" s="2">
        <v>1.56550814633285</v>
      </c>
      <c r="M33" s="2">
        <v>36.328231274857004</v>
      </c>
    </row>
    <row r="34" spans="1:13" x14ac:dyDescent="0.15">
      <c r="A34" t="s">
        <v>10</v>
      </c>
      <c r="B34" s="6">
        <v>193</v>
      </c>
      <c r="C34" s="5" t="str" cm="1">
        <f t="array" ref="C34">IFERROR(INDEX(Metadata_Paises!$H$2:$H$2691,MATCH(Dataset!C$1&amp;Dataset!$B34,Metadata_Paises!$G$2:$G$2691&amp;Metadata_Paises!$D$2:$D$2691,0)),A34)</f>
        <v>AU</v>
      </c>
      <c r="D34" s="5" t="str" cm="1">
        <f t="array" ref="D34">IFERROR(INDEX(Metadata_Paises!$H$2:$H$2691,MATCH(Dataset!D$1&amp;Dataset!$B34,Metadata_Paises!$G$2:$G$2691&amp;Metadata_Paises!$D$2:$D$2691,0)),A34)</f>
        <v>AUS</v>
      </c>
      <c r="E34" s="6">
        <v>2006</v>
      </c>
      <c r="F34" s="2">
        <v>1.70032555349685</v>
      </c>
      <c r="G34" s="2">
        <v>1.3833262261368899</v>
      </c>
      <c r="H34" s="2">
        <v>34.585918813048202</v>
      </c>
      <c r="I34" s="2">
        <v>9.9517377119900807</v>
      </c>
      <c r="J34" s="2">
        <v>-6.3135777646818703</v>
      </c>
      <c r="K34" s="2">
        <v>1.7739183354325301</v>
      </c>
      <c r="L34" s="2">
        <v>1.4689569105972899</v>
      </c>
      <c r="M34" s="2">
        <v>36.3598371484807</v>
      </c>
    </row>
    <row r="35" spans="1:13" x14ac:dyDescent="0.15">
      <c r="A35" t="s">
        <v>10</v>
      </c>
      <c r="B35" s="6">
        <v>193</v>
      </c>
      <c r="C35" s="5" t="str" cm="1">
        <f t="array" ref="C35">IFERROR(INDEX(Metadata_Paises!$H$2:$H$2691,MATCH(Dataset!C$1&amp;Dataset!$B35,Metadata_Paises!$G$2:$G$2691&amp;Metadata_Paises!$D$2:$D$2691,0)),A35)</f>
        <v>AU</v>
      </c>
      <c r="D35" s="5" t="str" cm="1">
        <f t="array" ref="D35">IFERROR(INDEX(Metadata_Paises!$H$2:$H$2691,MATCH(Dataset!D$1&amp;Dataset!$B35,Metadata_Paises!$G$2:$G$2691&amp;Metadata_Paises!$D$2:$D$2691,0)),A35)</f>
        <v>AUS</v>
      </c>
      <c r="E35" s="6">
        <v>2007</v>
      </c>
      <c r="F35" s="2">
        <v>1.2082277305055</v>
      </c>
      <c r="G35" s="2">
        <v>1.0070791441160201</v>
      </c>
      <c r="H35" s="2">
        <v>34.3435709021891</v>
      </c>
      <c r="I35" s="2">
        <v>9.6764730311721898</v>
      </c>
      <c r="J35" s="2">
        <v>-7.2659700242287402</v>
      </c>
      <c r="K35" s="2">
        <v>1.47607964556416</v>
      </c>
      <c r="L35" s="2">
        <v>1.2842025458729001</v>
      </c>
      <c r="M35" s="2">
        <v>35.819650547753199</v>
      </c>
    </row>
    <row r="36" spans="1:13" x14ac:dyDescent="0.15">
      <c r="A36" t="s">
        <v>10</v>
      </c>
      <c r="B36" s="6">
        <v>193</v>
      </c>
      <c r="C36" s="5" t="str" cm="1">
        <f t="array" ref="C36">IFERROR(INDEX(Metadata_Paises!$H$2:$H$2691,MATCH(Dataset!C$1&amp;Dataset!$B36,Metadata_Paises!$G$2:$G$2691&amp;Metadata_Paises!$D$2:$D$2691,0)),A36)</f>
        <v>AU</v>
      </c>
      <c r="D36" s="5" t="str" cm="1">
        <f t="array" ref="D36">IFERROR(INDEX(Metadata_Paises!$H$2:$H$2691,MATCH(Dataset!D$1&amp;Dataset!$B36,Metadata_Paises!$G$2:$G$2691&amp;Metadata_Paises!$D$2:$D$2691,0)),A36)</f>
        <v>AUS</v>
      </c>
      <c r="E36" s="6">
        <v>2008</v>
      </c>
      <c r="F36" s="2">
        <v>-1.3973560572794499</v>
      </c>
      <c r="G36" s="2">
        <v>-1.43021848129647</v>
      </c>
      <c r="H36" s="2">
        <v>35.100977578627898</v>
      </c>
      <c r="I36" s="2">
        <v>11.7491278417536</v>
      </c>
      <c r="J36" s="2">
        <v>-5.2960073093624498</v>
      </c>
      <c r="K36" s="2">
        <v>-1.1013858142965101</v>
      </c>
      <c r="L36" s="2">
        <v>-1.13261098299747</v>
      </c>
      <c r="M36" s="2">
        <v>33.999591764331399</v>
      </c>
    </row>
    <row r="37" spans="1:13" x14ac:dyDescent="0.15">
      <c r="A37" t="s">
        <v>10</v>
      </c>
      <c r="B37" s="6">
        <v>193</v>
      </c>
      <c r="C37" s="5" t="str" cm="1">
        <f t="array" ref="C37">IFERROR(INDEX(Metadata_Paises!$H$2:$H$2691,MATCH(Dataset!C$1&amp;Dataset!$B37,Metadata_Paises!$G$2:$G$2691&amp;Metadata_Paises!$D$2:$D$2691,0)),A37)</f>
        <v>AU</v>
      </c>
      <c r="D37" s="5" t="str" cm="1">
        <f t="array" ref="D37">IFERROR(INDEX(Metadata_Paises!$H$2:$H$2691,MATCH(Dataset!D$1&amp;Dataset!$B37,Metadata_Paises!$G$2:$G$2691&amp;Metadata_Paises!$D$2:$D$2691,0)),A37)</f>
        <v>AUS</v>
      </c>
      <c r="E37" s="6">
        <v>2009</v>
      </c>
      <c r="F37" s="2">
        <v>-4.5024943729250202</v>
      </c>
      <c r="G37" s="2">
        <v>-4.4641518534248501</v>
      </c>
      <c r="H37" s="2">
        <v>37.784968988727101</v>
      </c>
      <c r="I37" s="2">
        <v>16.636056321979201</v>
      </c>
      <c r="J37" s="2">
        <v>1.2250600205422999</v>
      </c>
      <c r="K37" s="2">
        <v>-4.56666513680885</v>
      </c>
      <c r="L37" s="2">
        <v>-4.5284055030568098</v>
      </c>
      <c r="M37" s="2">
        <v>33.218303851918201</v>
      </c>
    </row>
    <row r="38" spans="1:13" x14ac:dyDescent="0.15">
      <c r="A38" t="s">
        <v>10</v>
      </c>
      <c r="B38" s="6">
        <v>193</v>
      </c>
      <c r="C38" s="5" t="str" cm="1">
        <f t="array" ref="C38">IFERROR(INDEX(Metadata_Paises!$H$2:$H$2691,MATCH(Dataset!C$1&amp;Dataset!$B38,Metadata_Paises!$G$2:$G$2691&amp;Metadata_Paises!$D$2:$D$2691,0)),A38)</f>
        <v>AU</v>
      </c>
      <c r="D38" s="5" t="str" cm="1">
        <f t="array" ref="D38">IFERROR(INDEX(Metadata_Paises!$H$2:$H$2691,MATCH(Dataset!D$1&amp;Dataset!$B38,Metadata_Paises!$G$2:$G$2691&amp;Metadata_Paises!$D$2:$D$2691,0)),A38)</f>
        <v>AUS</v>
      </c>
      <c r="E38" s="6">
        <v>2010</v>
      </c>
      <c r="F38" s="2">
        <v>-5.1445341229784098</v>
      </c>
      <c r="G38" s="2">
        <v>-4.90052729263346</v>
      </c>
      <c r="H38" s="2">
        <v>36.980463635663497</v>
      </c>
      <c r="I38" s="2">
        <v>20.3661188758614</v>
      </c>
      <c r="J38" s="2">
        <v>6.30760146843632</v>
      </c>
      <c r="K38" s="2">
        <v>-5.1198330588878198</v>
      </c>
      <c r="L38" s="2">
        <v>-4.8850812884391797</v>
      </c>
      <c r="M38" s="2">
        <v>31.860630576775701</v>
      </c>
    </row>
    <row r="39" spans="1:13" x14ac:dyDescent="0.15">
      <c r="A39" t="s">
        <v>10</v>
      </c>
      <c r="B39" s="6">
        <v>193</v>
      </c>
      <c r="C39" s="5" t="str" cm="1">
        <f t="array" ref="C39">IFERROR(INDEX(Metadata_Paises!$H$2:$H$2691,MATCH(Dataset!C$1&amp;Dataset!$B39,Metadata_Paises!$G$2:$G$2691&amp;Metadata_Paises!$D$2:$D$2691,0)),A39)</f>
        <v>AU</v>
      </c>
      <c r="D39" s="5" t="str" cm="1">
        <f t="array" ref="D39">IFERROR(INDEX(Metadata_Paises!$H$2:$H$2691,MATCH(Dataset!D$1&amp;Dataset!$B39,Metadata_Paises!$G$2:$G$2691&amp;Metadata_Paises!$D$2:$D$2691,0)),A39)</f>
        <v>AUS</v>
      </c>
      <c r="E39" s="6">
        <v>2011</v>
      </c>
      <c r="F39" s="2">
        <v>-4.5171287948623204</v>
      </c>
      <c r="G39" s="2">
        <v>-4.06474859674353</v>
      </c>
      <c r="H39" s="2">
        <v>36.328524835048597</v>
      </c>
      <c r="I39" s="2">
        <v>24.053735786103601</v>
      </c>
      <c r="J39" s="2">
        <v>10.574709588783399</v>
      </c>
      <c r="K39" s="2">
        <v>-4.5284455111823503</v>
      </c>
      <c r="L39" s="2">
        <v>-4.0864739178493696</v>
      </c>
      <c r="M39" s="2">
        <v>31.800079323866299</v>
      </c>
    </row>
    <row r="40" spans="1:13" x14ac:dyDescent="0.15">
      <c r="A40" t="s">
        <v>10</v>
      </c>
      <c r="B40" s="6">
        <v>193</v>
      </c>
      <c r="C40" s="5" t="str" cm="1">
        <f t="array" ref="C40">IFERROR(INDEX(Metadata_Paises!$H$2:$H$2691,MATCH(Dataset!C$1&amp;Dataset!$B40,Metadata_Paises!$G$2:$G$2691&amp;Metadata_Paises!$D$2:$D$2691,0)),A40)</f>
        <v>AU</v>
      </c>
      <c r="D40" s="5" t="str" cm="1">
        <f t="array" ref="D40">IFERROR(INDEX(Metadata_Paises!$H$2:$H$2691,MATCH(Dataset!D$1&amp;Dataset!$B40,Metadata_Paises!$G$2:$G$2691&amp;Metadata_Paises!$D$2:$D$2691,0)),A40)</f>
        <v>AUS</v>
      </c>
      <c r="E40" s="6">
        <v>2012</v>
      </c>
      <c r="F40" s="2">
        <v>-3.4791435725956199</v>
      </c>
      <c r="G40" s="2">
        <v>-2.83020788658466</v>
      </c>
      <c r="H40" s="2">
        <v>36.579426791112802</v>
      </c>
      <c r="I40" s="2">
        <v>27.537657262802099</v>
      </c>
      <c r="J40" s="2">
        <v>13.796815799548501</v>
      </c>
      <c r="K40" s="2">
        <v>-3.5108054231738999</v>
      </c>
      <c r="L40" s="2">
        <v>-2.8676616192952999</v>
      </c>
      <c r="M40" s="2">
        <v>33.068621367938903</v>
      </c>
    </row>
    <row r="41" spans="1:13" x14ac:dyDescent="0.15">
      <c r="A41" t="s">
        <v>10</v>
      </c>
      <c r="B41" s="6">
        <v>193</v>
      </c>
      <c r="C41" s="5" t="str" cm="1">
        <f t="array" ref="C41">IFERROR(INDEX(Metadata_Paises!$H$2:$H$2691,MATCH(Dataset!C$1&amp;Dataset!$B41,Metadata_Paises!$G$2:$G$2691&amp;Metadata_Paises!$D$2:$D$2691,0)),A41)</f>
        <v>AU</v>
      </c>
      <c r="D41" s="5" t="str" cm="1">
        <f t="array" ref="D41">IFERROR(INDEX(Metadata_Paises!$H$2:$H$2691,MATCH(Dataset!D$1&amp;Dataset!$B41,Metadata_Paises!$G$2:$G$2691&amp;Metadata_Paises!$D$2:$D$2691,0)),A41)</f>
        <v>AUS</v>
      </c>
      <c r="E41" s="6">
        <v>2013</v>
      </c>
      <c r="F41" s="2">
        <v>-2.7504442133672402</v>
      </c>
      <c r="G41" s="2">
        <v>-2.0017278693009102</v>
      </c>
      <c r="H41" s="2">
        <v>36.480737316377002</v>
      </c>
      <c r="I41" s="2">
        <v>30.485802031113799</v>
      </c>
      <c r="J41" s="2">
        <v>16.0313140142263</v>
      </c>
      <c r="K41" s="2">
        <v>-2.8113820920510602</v>
      </c>
      <c r="L41" s="2">
        <v>-2.07443549533662</v>
      </c>
      <c r="M41" s="2">
        <v>33.669355224325898</v>
      </c>
    </row>
    <row r="42" spans="1:13" x14ac:dyDescent="0.15">
      <c r="A42" t="s">
        <v>10</v>
      </c>
      <c r="B42" s="6">
        <v>193</v>
      </c>
      <c r="C42" s="5" t="str" cm="1">
        <f t="array" ref="C42">IFERROR(INDEX(Metadata_Paises!$H$2:$H$2691,MATCH(Dataset!C$1&amp;Dataset!$B42,Metadata_Paises!$G$2:$G$2691&amp;Metadata_Paises!$D$2:$D$2691,0)),A42)</f>
        <v>AU</v>
      </c>
      <c r="D42" s="5" t="str" cm="1">
        <f t="array" ref="D42">IFERROR(INDEX(Metadata_Paises!$H$2:$H$2691,MATCH(Dataset!D$1&amp;Dataset!$B42,Metadata_Paises!$G$2:$G$2691&amp;Metadata_Paises!$D$2:$D$2691,0)),A42)</f>
        <v>AUS</v>
      </c>
      <c r="E42" s="6">
        <v>2014</v>
      </c>
      <c r="F42" s="2">
        <v>-2.7586270143260299</v>
      </c>
      <c r="G42" s="2">
        <v>-1.91723939609397</v>
      </c>
      <c r="H42" s="2">
        <v>36.854484244345898</v>
      </c>
      <c r="I42" s="2">
        <v>34.047477682278902</v>
      </c>
      <c r="J42" s="2">
        <v>19.063616350876</v>
      </c>
      <c r="K42" s="2">
        <v>-2.9187810966857501</v>
      </c>
      <c r="L42" s="2">
        <v>-2.0794029932148201</v>
      </c>
      <c r="M42" s="2">
        <v>33.935703147660099</v>
      </c>
    </row>
    <row r="43" spans="1:13" x14ac:dyDescent="0.15">
      <c r="A43" t="s">
        <v>10</v>
      </c>
      <c r="B43" s="6">
        <v>193</v>
      </c>
      <c r="C43" s="5" t="str" cm="1">
        <f t="array" ref="C43">IFERROR(INDEX(Metadata_Paises!$H$2:$H$2691,MATCH(Dataset!C$1&amp;Dataset!$B43,Metadata_Paises!$G$2:$G$2691&amp;Metadata_Paises!$D$2:$D$2691,0)),A43)</f>
        <v>AU</v>
      </c>
      <c r="D43" s="5" t="str" cm="1">
        <f t="array" ref="D43">IFERROR(INDEX(Metadata_Paises!$H$2:$H$2691,MATCH(Dataset!D$1&amp;Dataset!$B43,Metadata_Paises!$G$2:$G$2691&amp;Metadata_Paises!$D$2:$D$2691,0)),A43)</f>
        <v>AUS</v>
      </c>
      <c r="E43" s="6">
        <v>2015</v>
      </c>
      <c r="F43" s="2">
        <v>-2.59269353417959</v>
      </c>
      <c r="G43" s="2">
        <v>-1.67703211418297</v>
      </c>
      <c r="H43" s="2">
        <v>37.3873417505202</v>
      </c>
      <c r="I43" s="2">
        <v>37.750698363659303</v>
      </c>
      <c r="J43" s="2">
        <v>22.105521421469899</v>
      </c>
      <c r="K43" s="2">
        <v>-2.7882668801988202</v>
      </c>
      <c r="L43" s="2">
        <v>-1.8712545156374301</v>
      </c>
      <c r="M43" s="2">
        <v>34.599074870321303</v>
      </c>
    </row>
    <row r="44" spans="1:13" x14ac:dyDescent="0.15">
      <c r="A44" t="s">
        <v>10</v>
      </c>
      <c r="B44" s="6">
        <v>193</v>
      </c>
      <c r="C44" s="5" t="str" cm="1">
        <f t="array" ref="C44">IFERROR(INDEX(Metadata_Paises!$H$2:$H$2691,MATCH(Dataset!C$1&amp;Dataset!$B44,Metadata_Paises!$G$2:$G$2691&amp;Metadata_Paises!$D$2:$D$2691,0)),A44)</f>
        <v>AU</v>
      </c>
      <c r="D44" s="5" t="str" cm="1">
        <f t="array" ref="D44">IFERROR(INDEX(Metadata_Paises!$H$2:$H$2691,MATCH(Dataset!D$1&amp;Dataset!$B44,Metadata_Paises!$G$2:$G$2691&amp;Metadata_Paises!$D$2:$D$2691,0)),A44)</f>
        <v>AUS</v>
      </c>
      <c r="E44" s="6">
        <v>2016</v>
      </c>
      <c r="F44" s="2">
        <v>-2.2825008187682601</v>
      </c>
      <c r="G44" s="2">
        <v>-1.3663661340858</v>
      </c>
      <c r="H44" s="2">
        <v>37.362483432093399</v>
      </c>
      <c r="I44" s="2">
        <v>40.580747798204698</v>
      </c>
      <c r="J44" s="2">
        <v>23.362190330228099</v>
      </c>
      <c r="K44" s="2">
        <v>-2.4219454430311198</v>
      </c>
      <c r="L44" s="2">
        <v>-1.5201863609932</v>
      </c>
      <c r="M44" s="2">
        <v>34.9405379890622</v>
      </c>
    </row>
    <row r="45" spans="1:13" x14ac:dyDescent="0.15">
      <c r="A45" t="s">
        <v>10</v>
      </c>
      <c r="B45" s="6">
        <v>193</v>
      </c>
      <c r="C45" s="5" t="str" cm="1">
        <f t="array" ref="C45">IFERROR(INDEX(Metadata_Paises!$H$2:$H$2691,MATCH(Dataset!C$1&amp;Dataset!$B45,Metadata_Paises!$G$2:$G$2691&amp;Metadata_Paises!$D$2:$D$2691,0)),A45)</f>
        <v>AU</v>
      </c>
      <c r="D45" s="5" t="str" cm="1">
        <f t="array" ref="D45">IFERROR(INDEX(Metadata_Paises!$H$2:$H$2691,MATCH(Dataset!D$1&amp;Dataset!$B45,Metadata_Paises!$G$2:$G$2691&amp;Metadata_Paises!$D$2:$D$2691,0)),A45)</f>
        <v>AUS</v>
      </c>
      <c r="E45" s="6">
        <v>2017</v>
      </c>
      <c r="F45" s="2">
        <v>-1.6151085219551999</v>
      </c>
      <c r="G45" s="2">
        <v>-0.73244724436535202</v>
      </c>
      <c r="H45" s="2">
        <v>36.862346381113497</v>
      </c>
      <c r="I45" s="2">
        <v>41.169750603378901</v>
      </c>
      <c r="J45" s="2">
        <v>23.3024384830915</v>
      </c>
      <c r="K45" s="2">
        <v>-1.71811801259467</v>
      </c>
      <c r="L45" s="2">
        <v>-0.84866979221571803</v>
      </c>
      <c r="M45" s="2">
        <v>35.144228368518903</v>
      </c>
    </row>
    <row r="46" spans="1:13" x14ac:dyDescent="0.15">
      <c r="A46" t="s">
        <v>10</v>
      </c>
      <c r="B46" s="6">
        <v>193</v>
      </c>
      <c r="C46" s="5" t="str" cm="1">
        <f t="array" ref="C46">IFERROR(INDEX(Metadata_Paises!$H$2:$H$2691,MATCH(Dataset!C$1&amp;Dataset!$B46,Metadata_Paises!$G$2:$G$2691&amp;Metadata_Paises!$D$2:$D$2691,0)),A46)</f>
        <v>AU</v>
      </c>
      <c r="D46" s="5" t="str" cm="1">
        <f t="array" ref="D46">IFERROR(INDEX(Metadata_Paises!$H$2:$H$2691,MATCH(Dataset!D$1&amp;Dataset!$B46,Metadata_Paises!$G$2:$G$2691&amp;Metadata_Paises!$D$2:$D$2691,0)),A46)</f>
        <v>AUS</v>
      </c>
      <c r="E46" s="6">
        <v>2018</v>
      </c>
      <c r="F46" s="2">
        <v>-1.1679874763427001</v>
      </c>
      <c r="G46" s="2">
        <v>-0.30156149905636398</v>
      </c>
      <c r="H46" s="2">
        <v>36.990739689661602</v>
      </c>
      <c r="I46" s="2">
        <v>41.7640577044209</v>
      </c>
      <c r="J46" s="2">
        <v>24.105423609435501</v>
      </c>
      <c r="K46" s="2">
        <v>-1.2589249085399801</v>
      </c>
      <c r="L46" s="2">
        <v>-0.41272504655498399</v>
      </c>
      <c r="M46" s="2">
        <v>35.731814781121599</v>
      </c>
    </row>
    <row r="47" spans="1:13" x14ac:dyDescent="0.15">
      <c r="A47" t="s">
        <v>10</v>
      </c>
      <c r="B47" s="6">
        <v>193</v>
      </c>
      <c r="C47" s="5" t="str" cm="1">
        <f t="array" ref="C47">IFERROR(INDEX(Metadata_Paises!$H$2:$H$2691,MATCH(Dataset!C$1&amp;Dataset!$B47,Metadata_Paises!$G$2:$G$2691&amp;Metadata_Paises!$D$2:$D$2691,0)),A47)</f>
        <v>AU</v>
      </c>
      <c r="D47" s="5" t="str" cm="1">
        <f t="array" ref="D47">IFERROR(INDEX(Metadata_Paises!$H$2:$H$2691,MATCH(Dataset!D$1&amp;Dataset!$B47,Metadata_Paises!$G$2:$G$2691&amp;Metadata_Paises!$D$2:$D$2691,0)),A47)</f>
        <v>AUS</v>
      </c>
      <c r="E47" s="6">
        <v>2019</v>
      </c>
      <c r="F47" s="2">
        <v>-4.1185176827974104</v>
      </c>
      <c r="G47" s="2">
        <v>-3.2809894462118399</v>
      </c>
      <c r="H47" s="2">
        <v>39.021138945309602</v>
      </c>
      <c r="I47" s="2">
        <v>46.796534516913702</v>
      </c>
      <c r="J47" s="2">
        <v>27.953760124376199</v>
      </c>
      <c r="K47" s="2">
        <v>-4.3791970711402</v>
      </c>
      <c r="L47" s="2">
        <v>-3.55565585897339</v>
      </c>
      <c r="M47" s="2">
        <v>34.641941874169397</v>
      </c>
    </row>
    <row r="48" spans="1:13" x14ac:dyDescent="0.15">
      <c r="A48" t="s">
        <v>10</v>
      </c>
      <c r="B48" s="6">
        <v>193</v>
      </c>
      <c r="C48" s="5" t="str" cm="1">
        <f t="array" ref="C48">IFERROR(INDEX(Metadata_Paises!$H$2:$H$2691,MATCH(Dataset!C$1&amp;Dataset!$B48,Metadata_Paises!$G$2:$G$2691&amp;Metadata_Paises!$D$2:$D$2691,0)),A48)</f>
        <v>AU</v>
      </c>
      <c r="D48" s="5" t="str" cm="1">
        <f t="array" ref="D48">IFERROR(INDEX(Metadata_Paises!$H$2:$H$2691,MATCH(Dataset!D$1&amp;Dataset!$B48,Metadata_Paises!$G$2:$G$2691&amp;Metadata_Paises!$D$2:$D$2691,0)),A48)</f>
        <v>AUS</v>
      </c>
      <c r="E48" s="6">
        <v>2020</v>
      </c>
      <c r="F48" s="2">
        <v>-7.8343372968715803</v>
      </c>
      <c r="G48" s="2">
        <v>-6.8930864483122001</v>
      </c>
      <c r="H48" s="2">
        <v>44.674493592172503</v>
      </c>
      <c r="I48" s="2">
        <v>57.827985115349399</v>
      </c>
      <c r="J48" s="2">
        <v>34.567355700754099</v>
      </c>
      <c r="K48" s="2">
        <v>-8.5847145189767406</v>
      </c>
      <c r="L48" s="2">
        <v>-7.6125977536946703</v>
      </c>
      <c r="M48" s="2">
        <v>36.0897790731958</v>
      </c>
    </row>
    <row r="49" spans="1:13" x14ac:dyDescent="0.15">
      <c r="A49" t="s">
        <v>10</v>
      </c>
      <c r="B49" s="6">
        <v>193</v>
      </c>
      <c r="C49" s="5" t="str" cm="1">
        <f t="array" ref="C49">IFERROR(INDEX(Metadata_Paises!$H$2:$H$2691,MATCH(Dataset!C$1&amp;Dataset!$B49,Metadata_Paises!$G$2:$G$2691&amp;Metadata_Paises!$D$2:$D$2691,0)),A49)</f>
        <v>AU</v>
      </c>
      <c r="D49" s="5" t="str" cm="1">
        <f t="array" ref="D49">IFERROR(INDEX(Metadata_Paises!$H$2:$H$2691,MATCH(Dataset!D$1&amp;Dataset!$B49,Metadata_Paises!$G$2:$G$2691&amp;Metadata_Paises!$D$2:$D$2691,0)),A49)</f>
        <v>AUS</v>
      </c>
      <c r="E49" s="6">
        <v>2021</v>
      </c>
      <c r="F49" s="2">
        <v>-7.6761303902131299</v>
      </c>
      <c r="G49" s="2">
        <v>-6.6010663367918001</v>
      </c>
      <c r="H49" s="2">
        <v>42.837379219367698</v>
      </c>
      <c r="I49" s="2">
        <v>59.8059469840994</v>
      </c>
      <c r="J49" s="2">
        <v>35.6793605587375</v>
      </c>
      <c r="K49" s="2">
        <v>-7.7055792530368201</v>
      </c>
      <c r="L49" s="2">
        <v>-6.6605424421598602</v>
      </c>
      <c r="M49" s="2">
        <v>35.131799966330902</v>
      </c>
    </row>
    <row r="50" spans="1:13" x14ac:dyDescent="0.15">
      <c r="A50" t="s">
        <v>10</v>
      </c>
      <c r="B50" s="6">
        <v>193</v>
      </c>
      <c r="C50" s="5" t="str" cm="1">
        <f t="array" ref="C50">IFERROR(INDEX(Metadata_Paises!$H$2:$H$2691,MATCH(Dataset!C$1&amp;Dataset!$B50,Metadata_Paises!$G$2:$G$2691&amp;Metadata_Paises!$D$2:$D$2691,0)),A50)</f>
        <v>AU</v>
      </c>
      <c r="D50" s="5" t="str" cm="1">
        <f t="array" ref="D50">IFERROR(INDEX(Metadata_Paises!$H$2:$H$2691,MATCH(Dataset!D$1&amp;Dataset!$B50,Metadata_Paises!$G$2:$G$2691&amp;Metadata_Paises!$D$2:$D$2691,0)),A50)</f>
        <v>AUS</v>
      </c>
      <c r="E50" s="6">
        <v>2022</v>
      </c>
      <c r="F50" s="2">
        <v>-5.44858862229131</v>
      </c>
      <c r="G50" s="2">
        <v>-4.18064170882458</v>
      </c>
      <c r="H50" s="2">
        <v>38.968578523026103</v>
      </c>
      <c r="I50" s="2">
        <v>60.065059043640701</v>
      </c>
      <c r="J50" s="2">
        <v>37.473347814182297</v>
      </c>
      <c r="K50" s="2">
        <v>-5.1586163179284599</v>
      </c>
      <c r="L50" s="2">
        <v>-3.9401198709911598</v>
      </c>
      <c r="M50" s="2">
        <v>33.809962205097598</v>
      </c>
    </row>
    <row r="51" spans="1:13" x14ac:dyDescent="0.15">
      <c r="A51" t="s">
        <v>10</v>
      </c>
      <c r="B51" s="6">
        <v>193</v>
      </c>
      <c r="C51" s="5" t="str" cm="1">
        <f t="array" ref="C51">IFERROR(INDEX(Metadata_Paises!$H$2:$H$2691,MATCH(Dataset!C$1&amp;Dataset!$B51,Metadata_Paises!$G$2:$G$2691&amp;Metadata_Paises!$D$2:$D$2691,0)),A51)</f>
        <v>AU</v>
      </c>
      <c r="D51" s="5" t="str" cm="1">
        <f t="array" ref="D51">IFERROR(INDEX(Metadata_Paises!$H$2:$H$2691,MATCH(Dataset!D$1&amp;Dataset!$B51,Metadata_Paises!$G$2:$G$2691&amp;Metadata_Paises!$D$2:$D$2691,0)),A51)</f>
        <v>AUS</v>
      </c>
      <c r="E51" s="6">
        <v>2023</v>
      </c>
      <c r="F51" s="2">
        <v>-3.6104593610481501</v>
      </c>
      <c r="G51" s="2">
        <v>-2.0547192464639799</v>
      </c>
      <c r="H51" s="2">
        <v>37.8390132161108</v>
      </c>
      <c r="I51" s="2">
        <v>62.633057214729298</v>
      </c>
      <c r="J51" s="2">
        <v>40.658983156804403</v>
      </c>
      <c r="K51" s="2">
        <v>-3.3609250861392002</v>
      </c>
      <c r="L51" s="2">
        <v>-1.8413983915427301</v>
      </c>
      <c r="M51" s="2">
        <v>34.478088129971702</v>
      </c>
    </row>
    <row r="52" spans="1:13" x14ac:dyDescent="0.15">
      <c r="A52" t="s">
        <v>10</v>
      </c>
      <c r="B52" s="6">
        <v>193</v>
      </c>
      <c r="C52" s="5" t="str" cm="1">
        <f t="array" ref="C52">IFERROR(INDEX(Metadata_Paises!$H$2:$H$2691,MATCH(Dataset!C$1&amp;Dataset!$B52,Metadata_Paises!$G$2:$G$2691&amp;Metadata_Paises!$D$2:$D$2691,0)),A52)</f>
        <v>AU</v>
      </c>
      <c r="D52" s="5" t="str" cm="1">
        <f t="array" ref="D52">IFERROR(INDEX(Metadata_Paises!$H$2:$H$2691,MATCH(Dataset!D$1&amp;Dataset!$B52,Metadata_Paises!$G$2:$G$2691&amp;Metadata_Paises!$D$2:$D$2691,0)),A52)</f>
        <v>AUS</v>
      </c>
      <c r="E52" s="6">
        <v>2024</v>
      </c>
      <c r="F52" s="2">
        <v>-2.4010552122082598</v>
      </c>
      <c r="G52" s="2">
        <v>-0.69481557552486595</v>
      </c>
      <c r="H52" s="2">
        <v>37.1517552288297</v>
      </c>
      <c r="I52" s="2">
        <v>62.733825683764401</v>
      </c>
      <c r="J52" s="2">
        <v>41.303239886619899</v>
      </c>
      <c r="K52" s="2">
        <v>-2.23675923562875</v>
      </c>
      <c r="L52" s="2">
        <v>-0.57930124449592901</v>
      </c>
      <c r="M52" s="2">
        <v>34.914995993200897</v>
      </c>
    </row>
    <row r="53" spans="1:13" x14ac:dyDescent="0.15">
      <c r="A53" t="s">
        <v>10</v>
      </c>
      <c r="B53" s="6">
        <v>193</v>
      </c>
      <c r="C53" s="5" t="str" cm="1">
        <f t="array" ref="C53">IFERROR(INDEX(Metadata_Paises!$H$2:$H$2691,MATCH(Dataset!C$1&amp;Dataset!$B53,Metadata_Paises!$G$2:$G$2691&amp;Metadata_Paises!$D$2:$D$2691,0)),A53)</f>
        <v>AU</v>
      </c>
      <c r="D53" s="5" t="str" cm="1">
        <f t="array" ref="D53">IFERROR(INDEX(Metadata_Paises!$H$2:$H$2691,MATCH(Dataset!D$1&amp;Dataset!$B53,Metadata_Paises!$G$2:$G$2691&amp;Metadata_Paises!$D$2:$D$2691,0)),A53)</f>
        <v>AUS</v>
      </c>
      <c r="E53" s="6">
        <v>2025</v>
      </c>
      <c r="F53" s="2">
        <v>-1.71160642782233</v>
      </c>
      <c r="G53" s="2">
        <v>1.22766615816129E-2</v>
      </c>
      <c r="H53" s="2">
        <v>36.727036417304397</v>
      </c>
      <c r="I53" s="2">
        <v>61.7833796308689</v>
      </c>
      <c r="J53" s="2">
        <v>40.663752125283402</v>
      </c>
      <c r="K53" s="2">
        <v>-1.6268909919630099</v>
      </c>
      <c r="L53" s="2">
        <v>5.1552689986677197E-2</v>
      </c>
      <c r="M53" s="2">
        <v>35.100145425341402</v>
      </c>
    </row>
    <row r="54" spans="1:13" x14ac:dyDescent="0.15">
      <c r="A54" t="s">
        <v>11</v>
      </c>
      <c r="B54" s="6">
        <v>122</v>
      </c>
      <c r="C54" s="5" t="str" cm="1">
        <f t="array" ref="C54">IFERROR(INDEX(Metadata_Paises!$H$2:$H$2691,MATCH(Dataset!C$1&amp;Dataset!$B54,Metadata_Paises!$G$2:$G$2691&amp;Metadata_Paises!$D$2:$D$2691,0)),A54)</f>
        <v>AT</v>
      </c>
      <c r="D54" s="5" t="str" cm="1">
        <f t="array" ref="D54">IFERROR(INDEX(Metadata_Paises!$H$2:$H$2691,MATCH(Dataset!D$1&amp;Dataset!$B54,Metadata_Paises!$G$2:$G$2691&amp;Metadata_Paises!$D$2:$D$2691,0)),A54)</f>
        <v>AUT</v>
      </c>
      <c r="E54" s="6">
        <v>2000</v>
      </c>
      <c r="F54" s="2">
        <v>-3.0588210968984799</v>
      </c>
      <c r="G54" s="2">
        <v>-0.27127958767906402</v>
      </c>
      <c r="H54" s="2">
        <v>50.6541892003236</v>
      </c>
      <c r="I54" s="2">
        <v>65.737618348513905</v>
      </c>
      <c r="J54" s="2">
        <v>43.732191544822598</v>
      </c>
      <c r="K54" s="2">
        <v>-2.0632106528643299</v>
      </c>
      <c r="L54" s="2">
        <v>0.67812106753355705</v>
      </c>
      <c r="M54" s="2">
        <v>48.590978547459301</v>
      </c>
    </row>
    <row r="55" spans="1:13" x14ac:dyDescent="0.15">
      <c r="A55" t="s">
        <v>11</v>
      </c>
      <c r="B55" s="6">
        <v>122</v>
      </c>
      <c r="C55" s="5" t="str" cm="1">
        <f t="array" ref="C55">IFERROR(INDEX(Metadata_Paises!$H$2:$H$2691,MATCH(Dataset!C$1&amp;Dataset!$B55,Metadata_Paises!$G$2:$G$2691&amp;Metadata_Paises!$D$2:$D$2691,0)),A55)</f>
        <v>AT</v>
      </c>
      <c r="D55" s="5" t="str" cm="1">
        <f t="array" ref="D55">IFERROR(INDEX(Metadata_Paises!$H$2:$H$2691,MATCH(Dataset!D$1&amp;Dataset!$B55,Metadata_Paises!$G$2:$G$2691&amp;Metadata_Paises!$D$2:$D$2691,0)),A55)</f>
        <v>AUT</v>
      </c>
      <c r="E55" s="6">
        <v>2001</v>
      </c>
      <c r="F55" s="2">
        <v>-1.1000989953051199</v>
      </c>
      <c r="G55" s="2">
        <v>1.61513976849305</v>
      </c>
      <c r="H55" s="2">
        <v>51.356979934247803</v>
      </c>
      <c r="I55" s="2">
        <v>66.354553905452903</v>
      </c>
      <c r="J55" s="2">
        <v>42.277465140006797</v>
      </c>
      <c r="K55" s="2">
        <v>-0.65841061104183196</v>
      </c>
      <c r="L55" s="2">
        <v>2.03618637342705</v>
      </c>
      <c r="M55" s="2">
        <v>50.698569323206002</v>
      </c>
    </row>
    <row r="56" spans="1:13" x14ac:dyDescent="0.15">
      <c r="A56" t="s">
        <v>11</v>
      </c>
      <c r="B56" s="6">
        <v>122</v>
      </c>
      <c r="C56" s="5" t="str" cm="1">
        <f t="array" ref="C56">IFERROR(INDEX(Metadata_Paises!$H$2:$H$2691,MATCH(Dataset!C$1&amp;Dataset!$B56,Metadata_Paises!$G$2:$G$2691&amp;Metadata_Paises!$D$2:$D$2691,0)),A56)</f>
        <v>AT</v>
      </c>
      <c r="D56" s="5" t="str" cm="1">
        <f t="array" ref="D56">IFERROR(INDEX(Metadata_Paises!$H$2:$H$2691,MATCH(Dataset!D$1&amp;Dataset!$B56,Metadata_Paises!$G$2:$G$2691&amp;Metadata_Paises!$D$2:$D$2691,0)),A56)</f>
        <v>AUT</v>
      </c>
      <c r="E56" s="6">
        <v>2002</v>
      </c>
      <c r="F56" s="2">
        <v>-2.0254263546995599</v>
      </c>
      <c r="G56" s="2">
        <v>0.38895857742303702</v>
      </c>
      <c r="H56" s="2">
        <v>52.430331756898902</v>
      </c>
      <c r="I56" s="2">
        <v>66.977797458093207</v>
      </c>
      <c r="J56" s="2">
        <v>44.238947354029101</v>
      </c>
      <c r="K56" s="2">
        <v>-1.8645221983519999</v>
      </c>
      <c r="L56" s="2">
        <v>0.54328108591824897</v>
      </c>
      <c r="M56" s="2">
        <v>50.565809558546903</v>
      </c>
    </row>
    <row r="57" spans="1:13" x14ac:dyDescent="0.15">
      <c r="A57" t="s">
        <v>11</v>
      </c>
      <c r="B57" s="6">
        <v>122</v>
      </c>
      <c r="C57" s="5" t="str" cm="1">
        <f t="array" ref="C57">IFERROR(INDEX(Metadata_Paises!$H$2:$H$2691,MATCH(Dataset!C$1&amp;Dataset!$B57,Metadata_Paises!$G$2:$G$2691&amp;Metadata_Paises!$D$2:$D$2691,0)),A57)</f>
        <v>AT</v>
      </c>
      <c r="D57" s="5" t="str" cm="1">
        <f t="array" ref="D57">IFERROR(INDEX(Metadata_Paises!$H$2:$H$2691,MATCH(Dataset!D$1&amp;Dataset!$B57,Metadata_Paises!$G$2:$G$2691&amp;Metadata_Paises!$D$2:$D$2691,0)),A57)</f>
        <v>AUT</v>
      </c>
      <c r="E57" s="6">
        <v>2003</v>
      </c>
      <c r="F57" s="2">
        <v>-0.67850016323192497</v>
      </c>
      <c r="G57" s="2">
        <v>1.88568762318357</v>
      </c>
      <c r="H57" s="2">
        <v>49.925908674322102</v>
      </c>
      <c r="I57" s="2">
        <v>64.896276888241999</v>
      </c>
      <c r="J57" s="2">
        <v>42.690874979783302</v>
      </c>
      <c r="K57" s="2">
        <v>-1.38175427246752</v>
      </c>
      <c r="L57" s="2">
        <v>1.2136977734648799</v>
      </c>
      <c r="M57" s="2">
        <v>48.544154401854499</v>
      </c>
    </row>
    <row r="58" spans="1:13" x14ac:dyDescent="0.15">
      <c r="A58" t="s">
        <v>11</v>
      </c>
      <c r="B58" s="6">
        <v>122</v>
      </c>
      <c r="C58" s="5" t="str" cm="1">
        <f t="array" ref="C58">IFERROR(INDEX(Metadata_Paises!$H$2:$H$2691,MATCH(Dataset!C$1&amp;Dataset!$B58,Metadata_Paises!$G$2:$G$2691&amp;Metadata_Paises!$D$2:$D$2691,0)),A58)</f>
        <v>AT</v>
      </c>
      <c r="D58" s="5" t="str" cm="1">
        <f t="array" ref="D58">IFERROR(INDEX(Metadata_Paises!$H$2:$H$2691,MATCH(Dataset!D$1&amp;Dataset!$B58,Metadata_Paises!$G$2:$G$2691&amp;Metadata_Paises!$D$2:$D$2691,0)),A58)</f>
        <v>AUT</v>
      </c>
      <c r="E58" s="6">
        <v>2004</v>
      </c>
      <c r="F58" s="2">
        <v>-4.3681304370547602</v>
      </c>
      <c r="G58" s="2">
        <v>-2.1271515405535699</v>
      </c>
      <c r="H58" s="2">
        <v>53.704408077135298</v>
      </c>
      <c r="I58" s="2">
        <v>64.848657902696203</v>
      </c>
      <c r="J58" s="2">
        <v>46.197402663852003</v>
      </c>
      <c r="K58" s="2">
        <v>-4.8390518934937896</v>
      </c>
      <c r="L58" s="2">
        <v>-2.5808763667828498</v>
      </c>
      <c r="M58" s="2">
        <v>48.865356183641502</v>
      </c>
    </row>
    <row r="59" spans="1:13" x14ac:dyDescent="0.15">
      <c r="A59" t="s">
        <v>11</v>
      </c>
      <c r="B59" s="6">
        <v>122</v>
      </c>
      <c r="C59" s="5" t="str" cm="1">
        <f t="array" ref="C59">IFERROR(INDEX(Metadata_Paises!$H$2:$H$2691,MATCH(Dataset!C$1&amp;Dataset!$B59,Metadata_Paises!$G$2:$G$2691&amp;Metadata_Paises!$D$2:$D$2691,0)),A59)</f>
        <v>AT</v>
      </c>
      <c r="D59" s="5" t="str" cm="1">
        <f t="array" ref="D59">IFERROR(INDEX(Metadata_Paises!$H$2:$H$2691,MATCH(Dataset!D$1&amp;Dataset!$B59,Metadata_Paises!$G$2:$G$2691&amp;Metadata_Paises!$D$2:$D$2691,0)),A59)</f>
        <v>AUT</v>
      </c>
      <c r="E59" s="6">
        <v>2005</v>
      </c>
      <c r="F59" s="2">
        <v>-2.2282840284363199</v>
      </c>
      <c r="G59" s="2">
        <v>0.123852122059622</v>
      </c>
      <c r="H59" s="2">
        <v>51.154222178490599</v>
      </c>
      <c r="I59" s="2">
        <v>68.317516481353906</v>
      </c>
      <c r="J59" s="2">
        <v>50.031970874741702</v>
      </c>
      <c r="K59" s="2">
        <v>-2.5407694578372499</v>
      </c>
      <c r="L59" s="2">
        <v>-0.176223556036603</v>
      </c>
      <c r="M59" s="2">
        <v>48.613452720653299</v>
      </c>
    </row>
    <row r="60" spans="1:13" x14ac:dyDescent="0.15">
      <c r="A60" t="s">
        <v>11</v>
      </c>
      <c r="B60" s="6">
        <v>122</v>
      </c>
      <c r="C60" s="5" t="str" cm="1">
        <f t="array" ref="C60">IFERROR(INDEX(Metadata_Paises!$H$2:$H$2691,MATCH(Dataset!C$1&amp;Dataset!$B60,Metadata_Paises!$G$2:$G$2691&amp;Metadata_Paises!$D$2:$D$2691,0)),A60)</f>
        <v>AT</v>
      </c>
      <c r="D60" s="5" t="str" cm="1">
        <f t="array" ref="D60">IFERROR(INDEX(Metadata_Paises!$H$2:$H$2691,MATCH(Dataset!D$1&amp;Dataset!$B60,Metadata_Paises!$G$2:$G$2691&amp;Metadata_Paises!$D$2:$D$2691,0)),A60)</f>
        <v>AUT</v>
      </c>
      <c r="E60" s="6">
        <v>2006</v>
      </c>
      <c r="F60" s="2">
        <v>-3.1186516918035401</v>
      </c>
      <c r="G60" s="2">
        <v>-0.77001889840634397</v>
      </c>
      <c r="H60" s="2">
        <v>50.378042478579196</v>
      </c>
      <c r="I60" s="2">
        <v>67.000706433020994</v>
      </c>
      <c r="J60" s="2">
        <v>49.639330845135802</v>
      </c>
      <c r="K60" s="2">
        <v>-2.5634408216727098</v>
      </c>
      <c r="L60" s="2">
        <v>-0.23649824287854301</v>
      </c>
      <c r="M60" s="2">
        <v>47.814601656906497</v>
      </c>
    </row>
    <row r="61" spans="1:13" x14ac:dyDescent="0.15">
      <c r="A61" t="s">
        <v>11</v>
      </c>
      <c r="B61" s="6">
        <v>122</v>
      </c>
      <c r="C61" s="5" t="str" cm="1">
        <f t="array" ref="C61">IFERROR(INDEX(Metadata_Paises!$H$2:$H$2691,MATCH(Dataset!C$1&amp;Dataset!$B61,Metadata_Paises!$G$2:$G$2691&amp;Metadata_Paises!$D$2:$D$2691,0)),A61)</f>
        <v>AT</v>
      </c>
      <c r="D61" s="5" t="str" cm="1">
        <f t="array" ref="D61">IFERROR(INDEX(Metadata_Paises!$H$2:$H$2691,MATCH(Dataset!D$1&amp;Dataset!$B61,Metadata_Paises!$G$2:$G$2691&amp;Metadata_Paises!$D$2:$D$2691,0)),A61)</f>
        <v>AUT</v>
      </c>
      <c r="E61" s="6">
        <v>2007</v>
      </c>
      <c r="F61" s="2">
        <v>-2.9053922065395299</v>
      </c>
      <c r="G61" s="2">
        <v>-0.65414163104388701</v>
      </c>
      <c r="H61" s="2">
        <v>49.241673650775802</v>
      </c>
      <c r="I61" s="2">
        <v>64.740497503327703</v>
      </c>
      <c r="J61" s="2">
        <v>48.757217108367499</v>
      </c>
      <c r="K61" s="2">
        <v>-1.38236412679855</v>
      </c>
      <c r="L61" s="2">
        <v>0.81165090253470296</v>
      </c>
      <c r="M61" s="2">
        <v>47.859309523977203</v>
      </c>
    </row>
    <row r="62" spans="1:13" x14ac:dyDescent="0.15">
      <c r="A62" t="s">
        <v>11</v>
      </c>
      <c r="B62" s="6">
        <v>122</v>
      </c>
      <c r="C62" s="5" t="str" cm="1">
        <f t="array" ref="C62">IFERROR(INDEX(Metadata_Paises!$H$2:$H$2691,MATCH(Dataset!C$1&amp;Dataset!$B62,Metadata_Paises!$G$2:$G$2691&amp;Metadata_Paises!$D$2:$D$2691,0)),A62)</f>
        <v>AT</v>
      </c>
      <c r="D62" s="5" t="str" cm="1">
        <f t="array" ref="D62">IFERROR(INDEX(Metadata_Paises!$H$2:$H$2691,MATCH(Dataset!D$1&amp;Dataset!$B62,Metadata_Paises!$G$2:$G$2691&amp;Metadata_Paises!$D$2:$D$2691,0)),A62)</f>
        <v>AUT</v>
      </c>
      <c r="E62" s="6">
        <v>2008</v>
      </c>
      <c r="F62" s="2">
        <v>-3.1180517047572902</v>
      </c>
      <c r="G62" s="2">
        <v>-0.84121581470779805</v>
      </c>
      <c r="H62" s="2">
        <v>49.870973737574502</v>
      </c>
      <c r="I62" s="2">
        <v>68.417357730869796</v>
      </c>
      <c r="J62" s="2">
        <v>49.169456624565697</v>
      </c>
      <c r="K62" s="2">
        <v>-1.5214021968131299</v>
      </c>
      <c r="L62" s="2">
        <v>0.694964186982723</v>
      </c>
      <c r="M62" s="2">
        <v>48.349571540761403</v>
      </c>
    </row>
    <row r="63" spans="1:13" x14ac:dyDescent="0.15">
      <c r="A63" t="s">
        <v>11</v>
      </c>
      <c r="B63" s="6">
        <v>122</v>
      </c>
      <c r="C63" s="5" t="str" cm="1">
        <f t="array" ref="C63">IFERROR(INDEX(Metadata_Paises!$H$2:$H$2691,MATCH(Dataset!C$1&amp;Dataset!$B63,Metadata_Paises!$G$2:$G$2691&amp;Metadata_Paises!$D$2:$D$2691,0)),A63)</f>
        <v>AT</v>
      </c>
      <c r="D63" s="5" t="str" cm="1">
        <f t="array" ref="D63">IFERROR(INDEX(Metadata_Paises!$H$2:$H$2691,MATCH(Dataset!D$1&amp;Dataset!$B63,Metadata_Paises!$G$2:$G$2691&amp;Metadata_Paises!$D$2:$D$2691,0)),A63)</f>
        <v>AUT</v>
      </c>
      <c r="E63" s="6">
        <v>2009</v>
      </c>
      <c r="F63" s="2">
        <v>-4.5474159795305802</v>
      </c>
      <c r="G63" s="2">
        <v>-2.3804301728307502</v>
      </c>
      <c r="H63" s="2">
        <v>54.141004797529298</v>
      </c>
      <c r="I63" s="2">
        <v>79.579769208951006</v>
      </c>
      <c r="J63" s="2">
        <v>56.660362076501499</v>
      </c>
      <c r="K63" s="2">
        <v>-5.3557250434916002</v>
      </c>
      <c r="L63" s="2">
        <v>-3.1602799710183298</v>
      </c>
      <c r="M63" s="2">
        <v>48.785279754037703</v>
      </c>
    </row>
    <row r="64" spans="1:13" x14ac:dyDescent="0.15">
      <c r="A64" t="s">
        <v>11</v>
      </c>
      <c r="B64" s="6">
        <v>122</v>
      </c>
      <c r="C64" s="5" t="str" cm="1">
        <f t="array" ref="C64">IFERROR(INDEX(Metadata_Paises!$H$2:$H$2691,MATCH(Dataset!C$1&amp;Dataset!$B64,Metadata_Paises!$G$2:$G$2691&amp;Metadata_Paises!$D$2:$D$2691,0)),A64)</f>
        <v>AT</v>
      </c>
      <c r="D64" s="5" t="str" cm="1">
        <f t="array" ref="D64">IFERROR(INDEX(Metadata_Paises!$H$2:$H$2691,MATCH(Dataset!D$1&amp;Dataset!$B64,Metadata_Paises!$G$2:$G$2691&amp;Metadata_Paises!$D$2:$D$2691,0)),A64)</f>
        <v>AUT</v>
      </c>
      <c r="E64" s="6">
        <v>2010</v>
      </c>
      <c r="F64" s="2">
        <v>-4.03930228618544</v>
      </c>
      <c r="G64" s="2">
        <v>-1.8888344556650201</v>
      </c>
      <c r="H64" s="2">
        <v>52.8353756008011</v>
      </c>
      <c r="I64" s="2">
        <v>82.417665495311496</v>
      </c>
      <c r="J64" s="2">
        <v>60.481624324172699</v>
      </c>
      <c r="K64" s="2">
        <v>-4.4534036551957703</v>
      </c>
      <c r="L64" s="2">
        <v>-2.2883466724524699</v>
      </c>
      <c r="M64" s="2">
        <v>48.381971945605301</v>
      </c>
    </row>
    <row r="65" spans="1:13" x14ac:dyDescent="0.15">
      <c r="A65" t="s">
        <v>11</v>
      </c>
      <c r="B65" s="6">
        <v>122</v>
      </c>
      <c r="C65" s="5" t="str" cm="1">
        <f t="array" ref="C65">IFERROR(INDEX(Metadata_Paises!$H$2:$H$2691,MATCH(Dataset!C$1&amp;Dataset!$B65,Metadata_Paises!$G$2:$G$2691&amp;Metadata_Paises!$D$2:$D$2691,0)),A65)</f>
        <v>AT</v>
      </c>
      <c r="D65" s="5" t="str" cm="1">
        <f t="array" ref="D65">IFERROR(INDEX(Metadata_Paises!$H$2:$H$2691,MATCH(Dataset!D$1&amp;Dataset!$B65,Metadata_Paises!$G$2:$G$2691&amp;Metadata_Paises!$D$2:$D$2691,0)),A65)</f>
        <v>AUT</v>
      </c>
      <c r="E65" s="6">
        <v>2011</v>
      </c>
      <c r="F65" s="2">
        <v>-3.22572818046189</v>
      </c>
      <c r="G65" s="2">
        <v>-1.06793036183134</v>
      </c>
      <c r="H65" s="2">
        <v>50.891962237600801</v>
      </c>
      <c r="I65" s="2">
        <v>82.178173828534398</v>
      </c>
      <c r="J65" s="2">
        <v>60.265973534849699</v>
      </c>
      <c r="K65" s="2">
        <v>-2.5771341308089601</v>
      </c>
      <c r="L65" s="2">
        <v>-0.44257446749509699</v>
      </c>
      <c r="M65" s="2">
        <v>48.314828106791801</v>
      </c>
    </row>
    <row r="66" spans="1:13" x14ac:dyDescent="0.15">
      <c r="A66" t="s">
        <v>11</v>
      </c>
      <c r="B66" s="6">
        <v>122</v>
      </c>
      <c r="C66" s="5" t="str" cm="1">
        <f t="array" ref="C66">IFERROR(INDEX(Metadata_Paises!$H$2:$H$2691,MATCH(Dataset!C$1&amp;Dataset!$B66,Metadata_Paises!$G$2:$G$2691&amp;Metadata_Paises!$D$2:$D$2691,0)),A66)</f>
        <v>AT</v>
      </c>
      <c r="D66" s="5" t="str" cm="1">
        <f t="array" ref="D66">IFERROR(INDEX(Metadata_Paises!$H$2:$H$2691,MATCH(Dataset!D$1&amp;Dataset!$B66,Metadata_Paises!$G$2:$G$2691&amp;Metadata_Paises!$D$2:$D$2691,0)),A66)</f>
        <v>AUT</v>
      </c>
      <c r="E66" s="6">
        <v>2012</v>
      </c>
      <c r="F66" s="2">
        <v>-2.59667746703512</v>
      </c>
      <c r="G66" s="2">
        <v>-0.414517638262834</v>
      </c>
      <c r="H66" s="2">
        <v>51.213015031079301</v>
      </c>
      <c r="I66" s="2">
        <v>81.660931589870003</v>
      </c>
      <c r="J66" s="2">
        <v>60.471195792540499</v>
      </c>
      <c r="K66" s="2">
        <v>-2.1890544921734598</v>
      </c>
      <c r="L66" s="2">
        <v>-2.1819966603180699E-2</v>
      </c>
      <c r="M66" s="2">
        <v>49.023960538905797</v>
      </c>
    </row>
    <row r="67" spans="1:13" x14ac:dyDescent="0.15">
      <c r="A67" t="s">
        <v>11</v>
      </c>
      <c r="B67" s="6">
        <v>122</v>
      </c>
      <c r="C67" s="5" t="str" cm="1">
        <f t="array" ref="C67">IFERROR(INDEX(Metadata_Paises!$H$2:$H$2691,MATCH(Dataset!C$1&amp;Dataset!$B67,Metadata_Paises!$G$2:$G$2691&amp;Metadata_Paises!$D$2:$D$2691,0)),A67)</f>
        <v>AT</v>
      </c>
      <c r="D67" s="5" t="str" cm="1">
        <f t="array" ref="D67">IFERROR(INDEX(Metadata_Paises!$H$2:$H$2691,MATCH(Dataset!D$1&amp;Dataset!$B67,Metadata_Paises!$G$2:$G$2691&amp;Metadata_Paises!$D$2:$D$2691,0)),A67)</f>
        <v>AUT</v>
      </c>
      <c r="E67" s="6">
        <v>2013</v>
      </c>
      <c r="F67" s="2">
        <v>-1.7485403901132901</v>
      </c>
      <c r="G67" s="2">
        <v>0.384199338648055</v>
      </c>
      <c r="H67" s="2">
        <v>51.647666544616399</v>
      </c>
      <c r="I67" s="2">
        <v>81.011264850566604</v>
      </c>
      <c r="J67" s="2">
        <v>60.408465062230199</v>
      </c>
      <c r="K67" s="2">
        <v>-1.9500775214858901</v>
      </c>
      <c r="L67" s="2">
        <v>0.18997858048310901</v>
      </c>
      <c r="M67" s="2">
        <v>49.697589023130497</v>
      </c>
    </row>
    <row r="68" spans="1:13" x14ac:dyDescent="0.15">
      <c r="A68" t="s">
        <v>11</v>
      </c>
      <c r="B68" s="6">
        <v>122</v>
      </c>
      <c r="C68" s="5" t="str" cm="1">
        <f t="array" ref="C68">IFERROR(INDEX(Metadata_Paises!$H$2:$H$2691,MATCH(Dataset!C$1&amp;Dataset!$B68,Metadata_Paises!$G$2:$G$2691&amp;Metadata_Paises!$D$2:$D$2691,0)),A68)</f>
        <v>AT</v>
      </c>
      <c r="D68" s="5" t="str" cm="1">
        <f t="array" ref="D68">IFERROR(INDEX(Metadata_Paises!$H$2:$H$2691,MATCH(Dataset!D$1&amp;Dataset!$B68,Metadata_Paises!$G$2:$G$2691&amp;Metadata_Paises!$D$2:$D$2691,0)),A68)</f>
        <v>AUT</v>
      </c>
      <c r="E68" s="6">
        <v>2014</v>
      </c>
      <c r="F68" s="2">
        <v>-2.1548381001871499</v>
      </c>
      <c r="G68" s="2">
        <v>-0.19353502228854699</v>
      </c>
      <c r="H68" s="2">
        <v>52.324880885593402</v>
      </c>
      <c r="I68" s="2">
        <v>83.7579398348052</v>
      </c>
      <c r="J68" s="2">
        <v>59.144351382171401</v>
      </c>
      <c r="K68" s="2">
        <v>-2.7291419590383899</v>
      </c>
      <c r="L68" s="2">
        <v>-0.748797599611702</v>
      </c>
      <c r="M68" s="2">
        <v>49.595738926555001</v>
      </c>
    </row>
    <row r="69" spans="1:13" x14ac:dyDescent="0.15">
      <c r="A69" t="s">
        <v>11</v>
      </c>
      <c r="B69" s="6">
        <v>122</v>
      </c>
      <c r="C69" s="5" t="str" cm="1">
        <f t="array" ref="C69">IFERROR(INDEX(Metadata_Paises!$H$2:$H$2691,MATCH(Dataset!C$1&amp;Dataset!$B69,Metadata_Paises!$G$2:$G$2691&amp;Metadata_Paises!$D$2:$D$2691,0)),A69)</f>
        <v>AT</v>
      </c>
      <c r="D69" s="5" t="str" cm="1">
        <f t="array" ref="D69">IFERROR(INDEX(Metadata_Paises!$H$2:$H$2691,MATCH(Dataset!D$1&amp;Dataset!$B69,Metadata_Paises!$G$2:$G$2691&amp;Metadata_Paises!$D$2:$D$2691,0)),A69)</f>
        <v>AUT</v>
      </c>
      <c r="E69" s="6">
        <v>2015</v>
      </c>
      <c r="F69" s="2">
        <v>-0.50839788023700505</v>
      </c>
      <c r="G69" s="2">
        <v>1.37572296653659</v>
      </c>
      <c r="H69" s="2">
        <v>51.027152290372698</v>
      </c>
      <c r="I69" s="2">
        <v>84.401089495926598</v>
      </c>
      <c r="J69" s="2">
        <v>58.285290033122301</v>
      </c>
      <c r="K69" s="2">
        <v>-1.0462419971807</v>
      </c>
      <c r="L69" s="2">
        <v>0.85545240310419801</v>
      </c>
      <c r="M69" s="2">
        <v>49.980910293191997</v>
      </c>
    </row>
    <row r="70" spans="1:13" x14ac:dyDescent="0.15">
      <c r="A70" t="s">
        <v>11</v>
      </c>
      <c r="B70" s="6">
        <v>122</v>
      </c>
      <c r="C70" s="5" t="str" cm="1">
        <f t="array" ref="C70">IFERROR(INDEX(Metadata_Paises!$H$2:$H$2691,MATCH(Dataset!C$1&amp;Dataset!$B70,Metadata_Paises!$G$2:$G$2691&amp;Metadata_Paises!$D$2:$D$2691,0)),A70)</f>
        <v>AT</v>
      </c>
      <c r="D70" s="5" t="str" cm="1">
        <f t="array" ref="D70">IFERROR(INDEX(Metadata_Paises!$H$2:$H$2691,MATCH(Dataset!D$1&amp;Dataset!$B70,Metadata_Paises!$G$2:$G$2691&amp;Metadata_Paises!$D$2:$D$2691,0)),A70)</f>
        <v>AUT</v>
      </c>
      <c r="E70" s="6">
        <v>2016</v>
      </c>
      <c r="F70" s="2">
        <v>-1.24360085498081</v>
      </c>
      <c r="G70" s="2">
        <v>0.42113710943537602</v>
      </c>
      <c r="H70" s="2">
        <v>50.071315886168698</v>
      </c>
      <c r="I70" s="2">
        <v>82.548609091519197</v>
      </c>
      <c r="J70" s="2">
        <v>56.9164070714302</v>
      </c>
      <c r="K70" s="2">
        <v>-1.5345912848694701</v>
      </c>
      <c r="L70" s="2">
        <v>0.13846386476202699</v>
      </c>
      <c r="M70" s="2">
        <v>48.536724601299198</v>
      </c>
    </row>
    <row r="71" spans="1:13" x14ac:dyDescent="0.15">
      <c r="A71" t="s">
        <v>11</v>
      </c>
      <c r="B71" s="6">
        <v>122</v>
      </c>
      <c r="C71" s="5" t="str" cm="1">
        <f t="array" ref="C71">IFERROR(INDEX(Metadata_Paises!$H$2:$H$2691,MATCH(Dataset!C$1&amp;Dataset!$B71,Metadata_Paises!$G$2:$G$2691&amp;Metadata_Paises!$D$2:$D$2691,0)),A71)</f>
        <v>AT</v>
      </c>
      <c r="D71" s="5" t="str" cm="1">
        <f t="array" ref="D71">IFERROR(INDEX(Metadata_Paises!$H$2:$H$2691,MATCH(Dataset!D$1&amp;Dataset!$B71,Metadata_Paises!$G$2:$G$2691&amp;Metadata_Paises!$D$2:$D$2691,0)),A71)</f>
        <v>AUT</v>
      </c>
      <c r="E71" s="6">
        <v>2017</v>
      </c>
      <c r="F71" s="2">
        <v>-0.93127315235379704</v>
      </c>
      <c r="G71" s="2">
        <v>0.53147082266975798</v>
      </c>
      <c r="H71" s="2">
        <v>49.298892159874399</v>
      </c>
      <c r="I71" s="2">
        <v>78.603450600468193</v>
      </c>
      <c r="J71" s="2">
        <v>55.920271127117097</v>
      </c>
      <c r="K71" s="2">
        <v>-0.81611870051586299</v>
      </c>
      <c r="L71" s="2">
        <v>0.64371766569025601</v>
      </c>
      <c r="M71" s="2">
        <v>48.482773459358498</v>
      </c>
    </row>
    <row r="72" spans="1:13" x14ac:dyDescent="0.15">
      <c r="A72" t="s">
        <v>11</v>
      </c>
      <c r="B72" s="6">
        <v>122</v>
      </c>
      <c r="C72" s="5" t="str" cm="1">
        <f t="array" ref="C72">IFERROR(INDEX(Metadata_Paises!$H$2:$H$2691,MATCH(Dataset!C$1&amp;Dataset!$B72,Metadata_Paises!$G$2:$G$2691&amp;Metadata_Paises!$D$2:$D$2691,0)),A72)</f>
        <v>AT</v>
      </c>
      <c r="D72" s="5" t="str" cm="1">
        <f t="array" ref="D72">IFERROR(INDEX(Metadata_Paises!$H$2:$H$2691,MATCH(Dataset!D$1&amp;Dataset!$B72,Metadata_Paises!$G$2:$G$2691&amp;Metadata_Paises!$D$2:$D$2691,0)),A72)</f>
        <v>AUT</v>
      </c>
      <c r="E72" s="6">
        <v>2018</v>
      </c>
      <c r="F72" s="2">
        <v>-0.83770240823582998</v>
      </c>
      <c r="G72" s="2">
        <v>0.40330983841707102</v>
      </c>
      <c r="H72" s="2">
        <v>48.738693825929303</v>
      </c>
      <c r="I72" s="2">
        <v>74.045020777226298</v>
      </c>
      <c r="J72" s="2">
        <v>50.717801058885001</v>
      </c>
      <c r="K72" s="2">
        <v>0.17008156283121501</v>
      </c>
      <c r="L72" s="2">
        <v>1.3982183331029601</v>
      </c>
      <c r="M72" s="2">
        <v>48.908775388760503</v>
      </c>
    </row>
    <row r="73" spans="1:13" x14ac:dyDescent="0.15">
      <c r="A73" t="s">
        <v>11</v>
      </c>
      <c r="B73" s="6">
        <v>122</v>
      </c>
      <c r="C73" s="5" t="str" cm="1">
        <f t="array" ref="C73">IFERROR(INDEX(Metadata_Paises!$H$2:$H$2691,MATCH(Dataset!C$1&amp;Dataset!$B73,Metadata_Paises!$G$2:$G$2691&amp;Metadata_Paises!$D$2:$D$2691,0)),A73)</f>
        <v>AT</v>
      </c>
      <c r="D73" s="5" t="str" cm="1">
        <f t="array" ref="D73">IFERROR(INDEX(Metadata_Paises!$H$2:$H$2691,MATCH(Dataset!D$1&amp;Dataset!$B73,Metadata_Paises!$G$2:$G$2691&amp;Metadata_Paises!$D$2:$D$2691,0)),A73)</f>
        <v>AUT</v>
      </c>
      <c r="E73" s="6">
        <v>2019</v>
      </c>
      <c r="F73" s="2">
        <v>-0.59780382175102997</v>
      </c>
      <c r="G73" s="2">
        <v>0.44575728848882301</v>
      </c>
      <c r="H73" s="2">
        <v>48.565925485570602</v>
      </c>
      <c r="I73" s="2">
        <v>70.562688733581993</v>
      </c>
      <c r="J73" s="2">
        <v>47.9452055221088</v>
      </c>
      <c r="K73" s="2">
        <v>0.60989898385358299</v>
      </c>
      <c r="L73" s="2">
        <v>1.64506326523877</v>
      </c>
      <c r="M73" s="2">
        <v>49.175824469424199</v>
      </c>
    </row>
    <row r="74" spans="1:13" x14ac:dyDescent="0.15">
      <c r="A74" t="s">
        <v>11</v>
      </c>
      <c r="B74" s="6">
        <v>122</v>
      </c>
      <c r="C74" s="5" t="str" cm="1">
        <f t="array" ref="C74">IFERROR(INDEX(Metadata_Paises!$H$2:$H$2691,MATCH(Dataset!C$1&amp;Dataset!$B74,Metadata_Paises!$G$2:$G$2691&amp;Metadata_Paises!$D$2:$D$2691,0)),A74)</f>
        <v>AT</v>
      </c>
      <c r="D74" s="5" t="str" cm="1">
        <f t="array" ref="D74">IFERROR(INDEX(Metadata_Paises!$H$2:$H$2691,MATCH(Dataset!D$1&amp;Dataset!$B74,Metadata_Paises!$G$2:$G$2691&amp;Metadata_Paises!$D$2:$D$2691,0)),A74)</f>
        <v>AUT</v>
      </c>
      <c r="E74" s="6">
        <v>2020</v>
      </c>
      <c r="F74" s="2">
        <v>-5.7355334595101004</v>
      </c>
      <c r="G74" s="2">
        <v>-4.8288165292965797</v>
      </c>
      <c r="H74" s="2">
        <v>57.059505786820999</v>
      </c>
      <c r="I74" s="2">
        <v>83.213088019510906</v>
      </c>
      <c r="J74" s="2">
        <v>59.510531395905502</v>
      </c>
      <c r="K74" s="2">
        <v>-8.3106265809405002</v>
      </c>
      <c r="L74" s="2">
        <v>-7.3844109277818903</v>
      </c>
      <c r="M74" s="2">
        <v>48.748879205880499</v>
      </c>
    </row>
    <row r="75" spans="1:13" x14ac:dyDescent="0.15">
      <c r="A75" t="s">
        <v>11</v>
      </c>
      <c r="B75" s="6">
        <v>122</v>
      </c>
      <c r="C75" s="5" t="str" cm="1">
        <f t="array" ref="C75">IFERROR(INDEX(Metadata_Paises!$H$2:$H$2691,MATCH(Dataset!C$1&amp;Dataset!$B75,Metadata_Paises!$G$2:$G$2691&amp;Metadata_Paises!$D$2:$D$2691,0)),A75)</f>
        <v>AT</v>
      </c>
      <c r="D75" s="5" t="str" cm="1">
        <f t="array" ref="D75">IFERROR(INDEX(Metadata_Paises!$H$2:$H$2691,MATCH(Dataset!D$1&amp;Dataset!$B75,Metadata_Paises!$G$2:$G$2691&amp;Metadata_Paises!$D$2:$D$2691,0)),A75)</f>
        <v>AUT</v>
      </c>
      <c r="E75" s="6">
        <v>2021</v>
      </c>
      <c r="F75" s="2">
        <v>-4.9434433955203199</v>
      </c>
      <c r="G75" s="2">
        <v>-4.0849614517699999</v>
      </c>
      <c r="H75" s="2">
        <v>55.6046280835684</v>
      </c>
      <c r="I75" s="2">
        <v>83.061400149660997</v>
      </c>
      <c r="J75" s="2">
        <v>60.772040295789701</v>
      </c>
      <c r="K75" s="2">
        <v>-5.8461529552074198</v>
      </c>
      <c r="L75" s="2">
        <v>-4.97516024655671</v>
      </c>
      <c r="M75" s="2">
        <v>49.758475128360899</v>
      </c>
    </row>
    <row r="76" spans="1:13" x14ac:dyDescent="0.15">
      <c r="A76" t="s">
        <v>11</v>
      </c>
      <c r="B76" s="6">
        <v>122</v>
      </c>
      <c r="C76" s="5" t="str" cm="1">
        <f t="array" ref="C76">IFERROR(INDEX(Metadata_Paises!$H$2:$H$2691,MATCH(Dataset!C$1&amp;Dataset!$B76,Metadata_Paises!$G$2:$G$2691&amp;Metadata_Paises!$D$2:$D$2691,0)),A76)</f>
        <v>AT</v>
      </c>
      <c r="D76" s="5" t="str" cm="1">
        <f t="array" ref="D76">IFERROR(INDEX(Metadata_Paises!$H$2:$H$2691,MATCH(Dataset!D$1&amp;Dataset!$B76,Metadata_Paises!$G$2:$G$2691&amp;Metadata_Paises!$D$2:$D$2691,0)),A76)</f>
        <v>AUT</v>
      </c>
      <c r="E76" s="6">
        <v>2022</v>
      </c>
      <c r="F76" s="2">
        <v>-2.9386344089778298</v>
      </c>
      <c r="G76" s="2">
        <v>-2.3538199809790901</v>
      </c>
      <c r="H76" s="2">
        <v>52.7394987550324</v>
      </c>
      <c r="I76" s="2">
        <v>80.746264403430104</v>
      </c>
      <c r="J76" s="2">
        <v>59.863078770205597</v>
      </c>
      <c r="K76" s="2">
        <v>-3.94467997532682</v>
      </c>
      <c r="L76" s="2">
        <v>-3.3500496753412299</v>
      </c>
      <c r="M76" s="2">
        <v>48.794818779705601</v>
      </c>
    </row>
    <row r="77" spans="1:13" x14ac:dyDescent="0.15">
      <c r="A77" t="s">
        <v>11</v>
      </c>
      <c r="B77" s="6">
        <v>122</v>
      </c>
      <c r="C77" s="5" t="str" cm="1">
        <f t="array" ref="C77">IFERROR(INDEX(Metadata_Paises!$H$2:$H$2691,MATCH(Dataset!C$1&amp;Dataset!$B77,Metadata_Paises!$G$2:$G$2691&amp;Metadata_Paises!$D$2:$D$2691,0)),A77)</f>
        <v>AT</v>
      </c>
      <c r="D77" s="5" t="str" cm="1">
        <f t="array" ref="D77">IFERROR(INDEX(Metadata_Paises!$H$2:$H$2691,MATCH(Dataset!D$1&amp;Dataset!$B77,Metadata_Paises!$G$2:$G$2691&amp;Metadata_Paises!$D$2:$D$2691,0)),A77)</f>
        <v>AUT</v>
      </c>
      <c r="E77" s="6">
        <v>2023</v>
      </c>
      <c r="F77" s="2">
        <v>-2.0779333639333402</v>
      </c>
      <c r="G77" s="2">
        <v>-1.55764214494974</v>
      </c>
      <c r="H77" s="2">
        <v>50.584067838585298</v>
      </c>
      <c r="I77" s="2">
        <v>76.621007613866993</v>
      </c>
      <c r="J77" s="2">
        <v>57.032149223702497</v>
      </c>
      <c r="K77" s="2">
        <v>-2.4034810286909098</v>
      </c>
      <c r="L77" s="2">
        <v>-1.8803227562799201</v>
      </c>
      <c r="M77" s="2">
        <v>48.1805868098944</v>
      </c>
    </row>
    <row r="78" spans="1:13" x14ac:dyDescent="0.15">
      <c r="A78" t="s">
        <v>11</v>
      </c>
      <c r="B78" s="6">
        <v>122</v>
      </c>
      <c r="C78" s="5" t="str" cm="1">
        <f t="array" ref="C78">IFERROR(INDEX(Metadata_Paises!$H$2:$H$2691,MATCH(Dataset!C$1&amp;Dataset!$B78,Metadata_Paises!$G$2:$G$2691&amp;Metadata_Paises!$D$2:$D$2691,0)),A78)</f>
        <v>AT</v>
      </c>
      <c r="D78" s="5" t="str" cm="1">
        <f t="array" ref="D78">IFERROR(INDEX(Metadata_Paises!$H$2:$H$2691,MATCH(Dataset!D$1&amp;Dataset!$B78,Metadata_Paises!$G$2:$G$2691&amp;Metadata_Paises!$D$2:$D$2691,0)),A78)</f>
        <v>AUT</v>
      </c>
      <c r="E78" s="6">
        <v>2024</v>
      </c>
      <c r="F78" s="2">
        <v>-0.63395654898082499</v>
      </c>
      <c r="G78" s="2">
        <v>-0.14395703403771001</v>
      </c>
      <c r="H78" s="2">
        <v>48.719644643268701</v>
      </c>
      <c r="I78" s="2">
        <v>74.619193568669402</v>
      </c>
      <c r="J78" s="2">
        <v>55.9074265548699</v>
      </c>
      <c r="K78" s="2">
        <v>-0.71370456713969999</v>
      </c>
      <c r="L78" s="2">
        <v>-0.22302704061183001</v>
      </c>
      <c r="M78" s="2">
        <v>48.005940076129001</v>
      </c>
    </row>
    <row r="79" spans="1:13" x14ac:dyDescent="0.15">
      <c r="A79" t="s">
        <v>11</v>
      </c>
      <c r="B79" s="6">
        <v>122</v>
      </c>
      <c r="C79" s="5" t="str" cm="1">
        <f t="array" ref="C79">IFERROR(INDEX(Metadata_Paises!$H$2:$H$2691,MATCH(Dataset!C$1&amp;Dataset!$B79,Metadata_Paises!$G$2:$G$2691&amp;Metadata_Paises!$D$2:$D$2691,0)),A79)</f>
        <v>AT</v>
      </c>
      <c r="D79" s="5" t="str" cm="1">
        <f t="array" ref="D79">IFERROR(INDEX(Metadata_Paises!$H$2:$H$2691,MATCH(Dataset!D$1&amp;Dataset!$B79,Metadata_Paises!$G$2:$G$2691&amp;Metadata_Paises!$D$2:$D$2691,0)),A79)</f>
        <v>AUT</v>
      </c>
      <c r="E79" s="6">
        <v>2025</v>
      </c>
      <c r="F79" s="2">
        <v>-0.69584644911904203</v>
      </c>
      <c r="G79" s="2">
        <v>-0.200523659253553</v>
      </c>
      <c r="H79" s="2">
        <v>48.706802428967301</v>
      </c>
      <c r="I79" s="2">
        <v>72.980596866319502</v>
      </c>
      <c r="J79" s="2">
        <v>54.9935863522293</v>
      </c>
      <c r="K79" s="2">
        <v>-0.74506942237615204</v>
      </c>
      <c r="L79" s="2">
        <v>-0.24932404991694601</v>
      </c>
      <c r="M79" s="2">
        <v>47.961733006591103</v>
      </c>
    </row>
    <row r="80" spans="1:13" x14ac:dyDescent="0.15">
      <c r="A80" t="s">
        <v>12</v>
      </c>
      <c r="B80" s="6">
        <v>124</v>
      </c>
      <c r="C80" s="5" t="str" cm="1">
        <f t="array" ref="C80">IFERROR(INDEX(Metadata_Paises!$H$2:$H$2691,MATCH(Dataset!C$1&amp;Dataset!$B80,Metadata_Paises!$G$2:$G$2691&amp;Metadata_Paises!$D$2:$D$2691,0)),A80)</f>
        <v>BE</v>
      </c>
      <c r="D80" s="5" t="str" cm="1">
        <f t="array" ref="D80">IFERROR(INDEX(Metadata_Paises!$H$2:$H$2691,MATCH(Dataset!D$1&amp;Dataset!$B80,Metadata_Paises!$G$2:$G$2691&amp;Metadata_Paises!$D$2:$D$2691,0)),A80)</f>
        <v>BEL</v>
      </c>
      <c r="E80" s="6">
        <v>2000</v>
      </c>
      <c r="F80" s="2">
        <v>-0.79175046133358695</v>
      </c>
      <c r="G80" s="2">
        <v>5.5652726899323604</v>
      </c>
      <c r="H80" s="2">
        <v>49.398383624052201</v>
      </c>
      <c r="I80" s="2">
        <v>109.58904109589</v>
      </c>
      <c r="J80" s="2">
        <v>100.836271725903</v>
      </c>
      <c r="K80" s="2">
        <v>-7.9219583736387197E-2</v>
      </c>
      <c r="L80" s="2">
        <v>6.1787764845383304</v>
      </c>
      <c r="M80" s="2">
        <v>49.319164040315798</v>
      </c>
    </row>
    <row r="81" spans="1:13" x14ac:dyDescent="0.15">
      <c r="A81" t="s">
        <v>12</v>
      </c>
      <c r="B81" s="6">
        <v>124</v>
      </c>
      <c r="C81" s="5" t="str" cm="1">
        <f t="array" ref="C81">IFERROR(INDEX(Metadata_Paises!$H$2:$H$2691,MATCH(Dataset!C$1&amp;Dataset!$B81,Metadata_Paises!$G$2:$G$2691&amp;Metadata_Paises!$D$2:$D$2691,0)),A81)</f>
        <v>BE</v>
      </c>
      <c r="D81" s="5" t="str" cm="1">
        <f t="array" ref="D81">IFERROR(INDEX(Metadata_Paises!$H$2:$H$2691,MATCH(Dataset!D$1&amp;Dataset!$B81,Metadata_Paises!$G$2:$G$2691&amp;Metadata_Paises!$D$2:$D$2691,0)),A81)</f>
        <v>BEL</v>
      </c>
      <c r="E81" s="6">
        <v>2001</v>
      </c>
      <c r="F81" s="2">
        <v>2.5897330537275599E-2</v>
      </c>
      <c r="G81" s="2">
        <v>6.05984007718122</v>
      </c>
      <c r="H81" s="2">
        <v>49.379348175610502</v>
      </c>
      <c r="I81" s="2">
        <v>108.21684604762901</v>
      </c>
      <c r="J81" s="2">
        <v>98.520059772636998</v>
      </c>
      <c r="K81" s="2">
        <v>0.23303762271360201</v>
      </c>
      <c r="L81" s="2">
        <v>6.2392418711105204</v>
      </c>
      <c r="M81" s="2">
        <v>49.612385798324098</v>
      </c>
    </row>
    <row r="82" spans="1:13" x14ac:dyDescent="0.15">
      <c r="A82" t="s">
        <v>12</v>
      </c>
      <c r="B82" s="6">
        <v>124</v>
      </c>
      <c r="C82" s="5" t="str" cm="1">
        <f t="array" ref="C82">IFERROR(INDEX(Metadata_Paises!$H$2:$H$2691,MATCH(Dataset!C$1&amp;Dataset!$B82,Metadata_Paises!$G$2:$G$2691&amp;Metadata_Paises!$D$2:$D$2691,0)),A82)</f>
        <v>BE</v>
      </c>
      <c r="D82" s="5" t="str" cm="1">
        <f t="array" ref="D82">IFERROR(INDEX(Metadata_Paises!$H$2:$H$2691,MATCH(Dataset!D$1&amp;Dataset!$B82,Metadata_Paises!$G$2:$G$2691&amp;Metadata_Paises!$D$2:$D$2691,0)),A82)</f>
        <v>BEL</v>
      </c>
      <c r="E82" s="6">
        <v>2002</v>
      </c>
      <c r="F82" s="2">
        <v>-1.66329191457092E-3</v>
      </c>
      <c r="G82" s="2">
        <v>5.3576173847910402</v>
      </c>
      <c r="H82" s="2">
        <v>49.903679713088501</v>
      </c>
      <c r="I82" s="2">
        <v>105.43668002415301</v>
      </c>
      <c r="J82" s="2">
        <v>95.911511225778099</v>
      </c>
      <c r="K82" s="2">
        <v>-4.3805236866663003E-2</v>
      </c>
      <c r="L82" s="2">
        <v>5.3204149969808396</v>
      </c>
      <c r="M82" s="2">
        <v>49.859874476221798</v>
      </c>
    </row>
    <row r="83" spans="1:13" x14ac:dyDescent="0.15">
      <c r="A83" t="s">
        <v>12</v>
      </c>
      <c r="B83" s="6">
        <v>124</v>
      </c>
      <c r="C83" s="5" t="str" cm="1">
        <f t="array" ref="C83">IFERROR(INDEX(Metadata_Paises!$H$2:$H$2691,MATCH(Dataset!C$1&amp;Dataset!$B83,Metadata_Paises!$G$2:$G$2691&amp;Metadata_Paises!$D$2:$D$2691,0)),A83)</f>
        <v>BE</v>
      </c>
      <c r="D83" s="5" t="str" cm="1">
        <f t="array" ref="D83">IFERROR(INDEX(Metadata_Paises!$H$2:$H$2691,MATCH(Dataset!D$1&amp;Dataset!$B83,Metadata_Paises!$G$2:$G$2691&amp;Metadata_Paises!$D$2:$D$2691,0)),A83)</f>
        <v>BEL</v>
      </c>
      <c r="E83" s="6">
        <v>2003</v>
      </c>
      <c r="F83" s="2">
        <v>-1.29284017795255</v>
      </c>
      <c r="G83" s="2">
        <v>3.5974178394203902</v>
      </c>
      <c r="H83" s="2">
        <v>51.047151325919899</v>
      </c>
      <c r="I83" s="2">
        <v>101.659311311126</v>
      </c>
      <c r="J83" s="2">
        <v>92.880181791672101</v>
      </c>
      <c r="K83" s="2">
        <v>-1.86404031280116</v>
      </c>
      <c r="L83" s="2">
        <v>3.0864755104000299</v>
      </c>
      <c r="M83" s="2">
        <v>49.183111013118697</v>
      </c>
    </row>
    <row r="84" spans="1:13" x14ac:dyDescent="0.15">
      <c r="A84" t="s">
        <v>12</v>
      </c>
      <c r="B84" s="6">
        <v>124</v>
      </c>
      <c r="C84" s="5" t="str" cm="1">
        <f t="array" ref="C84">IFERROR(INDEX(Metadata_Paises!$H$2:$H$2691,MATCH(Dataset!C$1&amp;Dataset!$B84,Metadata_Paises!$G$2:$G$2691&amp;Metadata_Paises!$D$2:$D$2691,0)),A84)</f>
        <v>BE</v>
      </c>
      <c r="D84" s="5" t="str" cm="1">
        <f t="array" ref="D84">IFERROR(INDEX(Metadata_Paises!$H$2:$H$2691,MATCH(Dataset!D$1&amp;Dataset!$B84,Metadata_Paises!$G$2:$G$2691&amp;Metadata_Paises!$D$2:$D$2691,0)),A84)</f>
        <v>BEL</v>
      </c>
      <c r="E84" s="6">
        <v>2004</v>
      </c>
      <c r="F84" s="2">
        <v>-0.21076590950513799</v>
      </c>
      <c r="G84" s="2">
        <v>4.2602852796571096</v>
      </c>
      <c r="H84" s="2">
        <v>49.318846438919202</v>
      </c>
      <c r="I84" s="2">
        <v>97.169665116905904</v>
      </c>
      <c r="J84" s="2">
        <v>88.445859443433704</v>
      </c>
      <c r="K84" s="2">
        <v>-0.23873054376389699</v>
      </c>
      <c r="L84" s="2">
        <v>4.2350582844821796</v>
      </c>
      <c r="M84" s="2">
        <v>49.080115895155302</v>
      </c>
    </row>
    <row r="85" spans="1:13" x14ac:dyDescent="0.15">
      <c r="A85" t="s">
        <v>12</v>
      </c>
      <c r="B85" s="6">
        <v>124</v>
      </c>
      <c r="C85" s="5" t="str" cm="1">
        <f t="array" ref="C85">IFERROR(INDEX(Metadata_Paises!$H$2:$H$2691,MATCH(Dataset!C$1&amp;Dataset!$B85,Metadata_Paises!$G$2:$G$2691&amp;Metadata_Paises!$D$2:$D$2691,0)),A85)</f>
        <v>BE</v>
      </c>
      <c r="D85" s="5" t="str" cm="1">
        <f t="array" ref="D85">IFERROR(INDEX(Metadata_Paises!$H$2:$H$2691,MATCH(Dataset!D$1&amp;Dataset!$B85,Metadata_Paises!$G$2:$G$2691&amp;Metadata_Paises!$D$2:$D$2691,0)),A85)</f>
        <v>BEL</v>
      </c>
      <c r="E85" s="6">
        <v>2005</v>
      </c>
      <c r="F85" s="2">
        <v>-2.7327767713655202</v>
      </c>
      <c r="G85" s="2">
        <v>1.30864611222572</v>
      </c>
      <c r="H85" s="2">
        <v>51.862068075745803</v>
      </c>
      <c r="I85" s="2">
        <v>95.141870163883695</v>
      </c>
      <c r="J85" s="2">
        <v>86.373561865196706</v>
      </c>
      <c r="K85" s="2">
        <v>-2.7151598035073201</v>
      </c>
      <c r="L85" s="2">
        <v>1.3247773652822099</v>
      </c>
      <c r="M85" s="2">
        <v>49.146908272238498</v>
      </c>
    </row>
    <row r="86" spans="1:13" x14ac:dyDescent="0.15">
      <c r="A86" t="s">
        <v>12</v>
      </c>
      <c r="B86" s="6">
        <v>124</v>
      </c>
      <c r="C86" s="5" t="str" cm="1">
        <f t="array" ref="C86">IFERROR(INDEX(Metadata_Paises!$H$2:$H$2691,MATCH(Dataset!C$1&amp;Dataset!$B86,Metadata_Paises!$G$2:$G$2691&amp;Metadata_Paises!$D$2:$D$2691,0)),A86)</f>
        <v>BE</v>
      </c>
      <c r="D86" s="5" t="str" cm="1">
        <f t="array" ref="D86">IFERROR(INDEX(Metadata_Paises!$H$2:$H$2691,MATCH(Dataset!D$1&amp;Dataset!$B86,Metadata_Paises!$G$2:$G$2691&amp;Metadata_Paises!$D$2:$D$2691,0)),A86)</f>
        <v>BEL</v>
      </c>
      <c r="E86" s="6">
        <v>2006</v>
      </c>
      <c r="F86" s="2">
        <v>2.59267878988956E-2</v>
      </c>
      <c r="G86" s="2">
        <v>3.7997794109862499</v>
      </c>
      <c r="H86" s="2">
        <v>48.789454745641301</v>
      </c>
      <c r="I86" s="2">
        <v>91.494413364867398</v>
      </c>
      <c r="J86" s="2">
        <v>83.068482028349905</v>
      </c>
      <c r="K86" s="2">
        <v>0.239457974910119</v>
      </c>
      <c r="L86" s="2">
        <v>3.99555898644015</v>
      </c>
      <c r="M86" s="2">
        <v>49.028912720551403</v>
      </c>
    </row>
    <row r="87" spans="1:13" x14ac:dyDescent="0.15">
      <c r="A87" t="s">
        <v>12</v>
      </c>
      <c r="B87" s="6">
        <v>124</v>
      </c>
      <c r="C87" s="5" t="str" cm="1">
        <f t="array" ref="C87">IFERROR(INDEX(Metadata_Paises!$H$2:$H$2691,MATCH(Dataset!C$1&amp;Dataset!$B87,Metadata_Paises!$G$2:$G$2691&amp;Metadata_Paises!$D$2:$D$2691,0)),A87)</f>
        <v>BE</v>
      </c>
      <c r="D87" s="5" t="str" cm="1">
        <f t="array" ref="D87">IFERROR(INDEX(Metadata_Paises!$H$2:$H$2691,MATCH(Dataset!D$1&amp;Dataset!$B87,Metadata_Paises!$G$2:$G$2691&amp;Metadata_Paises!$D$2:$D$2691,0)),A87)</f>
        <v>BEL</v>
      </c>
      <c r="E87" s="6">
        <v>2007</v>
      </c>
      <c r="F87" s="2">
        <v>-0.898824062870761</v>
      </c>
      <c r="G87" s="2">
        <v>2.7785958451763801</v>
      </c>
      <c r="H87" s="2">
        <v>48.562885055832197</v>
      </c>
      <c r="I87" s="2">
        <v>87.324624074920195</v>
      </c>
      <c r="J87" s="2">
        <v>78.694426094016904</v>
      </c>
      <c r="K87" s="2">
        <v>6.6585375081121806E-2</v>
      </c>
      <c r="L87" s="2">
        <v>3.6658624814111</v>
      </c>
      <c r="M87" s="2">
        <v>48.629470430913301</v>
      </c>
    </row>
    <row r="88" spans="1:13" x14ac:dyDescent="0.15">
      <c r="A88" t="s">
        <v>12</v>
      </c>
      <c r="B88" s="6">
        <v>124</v>
      </c>
      <c r="C88" s="5" t="str" cm="1">
        <f t="array" ref="C88">IFERROR(INDEX(Metadata_Paises!$H$2:$H$2691,MATCH(Dataset!C$1&amp;Dataset!$B88,Metadata_Paises!$G$2:$G$2691&amp;Metadata_Paises!$D$2:$D$2691,0)),A88)</f>
        <v>BE</v>
      </c>
      <c r="D88" s="5" t="str" cm="1">
        <f t="array" ref="D88">IFERROR(INDEX(Metadata_Paises!$H$2:$H$2691,MATCH(Dataset!D$1&amp;Dataset!$B88,Metadata_Paises!$G$2:$G$2691&amp;Metadata_Paises!$D$2:$D$2691,0)),A88)</f>
        <v>BEL</v>
      </c>
      <c r="E88" s="6">
        <v>2008</v>
      </c>
      <c r="F88" s="2">
        <v>-1.63194477794889</v>
      </c>
      <c r="G88" s="2">
        <v>1.93558772402732</v>
      </c>
      <c r="H88" s="2">
        <v>50.775483166639198</v>
      </c>
      <c r="I88" s="2">
        <v>93.160043440931105</v>
      </c>
      <c r="J88" s="2">
        <v>82.208266286084694</v>
      </c>
      <c r="K88" s="2">
        <v>-1.0953198651284199</v>
      </c>
      <c r="L88" s="2">
        <v>2.4309863479482101</v>
      </c>
      <c r="M88" s="2">
        <v>49.680163301510802</v>
      </c>
    </row>
    <row r="89" spans="1:13" x14ac:dyDescent="0.15">
      <c r="A89" t="s">
        <v>12</v>
      </c>
      <c r="B89" s="6">
        <v>124</v>
      </c>
      <c r="C89" s="5" t="str" cm="1">
        <f t="array" ref="C89">IFERROR(INDEX(Metadata_Paises!$H$2:$H$2691,MATCH(Dataset!C$1&amp;Dataset!$B89,Metadata_Paises!$G$2:$G$2691&amp;Metadata_Paises!$D$2:$D$2691,0)),A89)</f>
        <v>BE</v>
      </c>
      <c r="D89" s="5" t="str" cm="1">
        <f t="array" ref="D89">IFERROR(INDEX(Metadata_Paises!$H$2:$H$2691,MATCH(Dataset!D$1&amp;Dataset!$B89,Metadata_Paises!$G$2:$G$2691&amp;Metadata_Paises!$D$2:$D$2691,0)),A89)</f>
        <v>BEL</v>
      </c>
      <c r="E89" s="6">
        <v>2009</v>
      </c>
      <c r="F89" s="2">
        <v>-4.4275117659035397</v>
      </c>
      <c r="G89" s="2">
        <v>-1.0583767544128599</v>
      </c>
      <c r="H89" s="2">
        <v>54.6806821887997</v>
      </c>
      <c r="I89" s="2">
        <v>100.216755706794</v>
      </c>
      <c r="J89" s="2">
        <v>88.886868529438104</v>
      </c>
      <c r="K89" s="2">
        <v>-5.4308705151628001</v>
      </c>
      <c r="L89" s="2">
        <v>-1.99210328077513</v>
      </c>
      <c r="M89" s="2">
        <v>49.249811673636898</v>
      </c>
    </row>
    <row r="90" spans="1:13" x14ac:dyDescent="0.15">
      <c r="A90" t="s">
        <v>12</v>
      </c>
      <c r="B90" s="6">
        <v>124</v>
      </c>
      <c r="C90" s="5" t="str" cm="1">
        <f t="array" ref="C90">IFERROR(INDEX(Metadata_Paises!$H$2:$H$2691,MATCH(Dataset!C$1&amp;Dataset!$B90,Metadata_Paises!$G$2:$G$2691&amp;Metadata_Paises!$D$2:$D$2691,0)),A90)</f>
        <v>BE</v>
      </c>
      <c r="D90" s="5" t="str" cm="1">
        <f t="array" ref="D90">IFERROR(INDEX(Metadata_Paises!$H$2:$H$2691,MATCH(Dataset!D$1&amp;Dataset!$B90,Metadata_Paises!$G$2:$G$2691&amp;Metadata_Paises!$D$2:$D$2691,0)),A90)</f>
        <v>BEL</v>
      </c>
      <c r="E90" s="6">
        <v>2010</v>
      </c>
      <c r="F90" s="2">
        <v>-3.7743128466610001</v>
      </c>
      <c r="G90" s="2">
        <v>-0.59969797549433101</v>
      </c>
      <c r="H90" s="2">
        <v>53.878283857465398</v>
      </c>
      <c r="I90" s="2">
        <v>100.273172880983</v>
      </c>
      <c r="J90" s="2">
        <v>88.882524646142002</v>
      </c>
      <c r="K90" s="2">
        <v>-4.0877072203557896</v>
      </c>
      <c r="L90" s="2">
        <v>-0.89257586605716799</v>
      </c>
      <c r="M90" s="2">
        <v>49.790576637109702</v>
      </c>
    </row>
    <row r="91" spans="1:13" x14ac:dyDescent="0.15">
      <c r="A91" t="s">
        <v>12</v>
      </c>
      <c r="B91" s="6">
        <v>124</v>
      </c>
      <c r="C91" s="5" t="str" cm="1">
        <f t="array" ref="C91">IFERROR(INDEX(Metadata_Paises!$H$2:$H$2691,MATCH(Dataset!C$1&amp;Dataset!$B91,Metadata_Paises!$G$2:$G$2691&amp;Metadata_Paises!$D$2:$D$2691,0)),A91)</f>
        <v>BE</v>
      </c>
      <c r="D91" s="5" t="str" cm="1">
        <f t="array" ref="D91">IFERROR(INDEX(Metadata_Paises!$H$2:$H$2691,MATCH(Dataset!D$1&amp;Dataset!$B91,Metadata_Paises!$G$2:$G$2691&amp;Metadata_Paises!$D$2:$D$2691,0)),A91)</f>
        <v>BEL</v>
      </c>
      <c r="E91" s="6">
        <v>2011</v>
      </c>
      <c r="F91" s="2">
        <v>-4.1615067444808398</v>
      </c>
      <c r="G91" s="2">
        <v>-1.0318205917746499</v>
      </c>
      <c r="H91" s="2">
        <v>55.304414205464298</v>
      </c>
      <c r="I91" s="2">
        <v>103.494712315942</v>
      </c>
      <c r="J91" s="2">
        <v>91.602742786620098</v>
      </c>
      <c r="K91" s="2">
        <v>-4.3299961698868001</v>
      </c>
      <c r="L91" s="2">
        <v>-1.1896757170823</v>
      </c>
      <c r="M91" s="2">
        <v>50.9744180355775</v>
      </c>
    </row>
    <row r="92" spans="1:13" x14ac:dyDescent="0.15">
      <c r="A92" t="s">
        <v>12</v>
      </c>
      <c r="B92" s="6">
        <v>124</v>
      </c>
      <c r="C92" s="5" t="str" cm="1">
        <f t="array" ref="C92">IFERROR(INDEX(Metadata_Paises!$H$2:$H$2691,MATCH(Dataset!C$1&amp;Dataset!$B92,Metadata_Paises!$G$2:$G$2691&amp;Metadata_Paises!$D$2:$D$2691,0)),A92)</f>
        <v>BE</v>
      </c>
      <c r="D92" s="5" t="str" cm="1">
        <f t="array" ref="D92">IFERROR(INDEX(Metadata_Paises!$H$2:$H$2691,MATCH(Dataset!D$1&amp;Dataset!$B92,Metadata_Paises!$G$2:$G$2691&amp;Metadata_Paises!$D$2:$D$2691,0)),A92)</f>
        <v>BEL</v>
      </c>
      <c r="E92" s="6">
        <v>2012</v>
      </c>
      <c r="F92" s="2">
        <v>-3.8101172526576699</v>
      </c>
      <c r="G92" s="2">
        <v>-0.68307272910048</v>
      </c>
      <c r="H92" s="2">
        <v>56.477529617401402</v>
      </c>
      <c r="I92" s="2">
        <v>104.81051336829201</v>
      </c>
      <c r="J92" s="2">
        <v>92.035994044150996</v>
      </c>
      <c r="K92" s="2">
        <v>-4.3185084482423797</v>
      </c>
      <c r="L92" s="2">
        <v>-1.15983686152651</v>
      </c>
      <c r="M92" s="2">
        <v>52.159021169159097</v>
      </c>
    </row>
    <row r="93" spans="1:13" x14ac:dyDescent="0.15">
      <c r="A93" t="s">
        <v>12</v>
      </c>
      <c r="B93" s="6">
        <v>124</v>
      </c>
      <c r="C93" s="5" t="str" cm="1">
        <f t="array" ref="C93">IFERROR(INDEX(Metadata_Paises!$H$2:$H$2691,MATCH(Dataset!C$1&amp;Dataset!$B93,Metadata_Paises!$G$2:$G$2691&amp;Metadata_Paises!$D$2:$D$2691,0)),A93)</f>
        <v>BE</v>
      </c>
      <c r="D93" s="5" t="str" cm="1">
        <f t="array" ref="D93">IFERROR(INDEX(Metadata_Paises!$H$2:$H$2691,MATCH(Dataset!D$1&amp;Dataset!$B93,Metadata_Paises!$G$2:$G$2691&amp;Metadata_Paises!$D$2:$D$2691,0)),A93)</f>
        <v>BEL</v>
      </c>
      <c r="E93" s="6">
        <v>2013</v>
      </c>
      <c r="F93" s="2">
        <v>-2.1487553745160701</v>
      </c>
      <c r="G93" s="2">
        <v>0.73221817117455401</v>
      </c>
      <c r="H93" s="2">
        <v>56.1162441457952</v>
      </c>
      <c r="I93" s="2">
        <v>105.485644471594</v>
      </c>
      <c r="J93" s="2">
        <v>92.528761962940294</v>
      </c>
      <c r="K93" s="2">
        <v>-3.1293015679087799</v>
      </c>
      <c r="L93" s="2">
        <v>-0.191101608633679</v>
      </c>
      <c r="M93" s="2">
        <v>52.986942577886403</v>
      </c>
    </row>
    <row r="94" spans="1:13" x14ac:dyDescent="0.15">
      <c r="A94" t="s">
        <v>12</v>
      </c>
      <c r="B94" s="6">
        <v>124</v>
      </c>
      <c r="C94" s="5" t="str" cm="1">
        <f t="array" ref="C94">IFERROR(INDEX(Metadata_Paises!$H$2:$H$2691,MATCH(Dataset!C$1&amp;Dataset!$B94,Metadata_Paises!$G$2:$G$2691&amp;Metadata_Paises!$D$2:$D$2691,0)),A94)</f>
        <v>BE</v>
      </c>
      <c r="D94" s="5" t="str" cm="1">
        <f t="array" ref="D94">IFERROR(INDEX(Metadata_Paises!$H$2:$H$2691,MATCH(Dataset!D$1&amp;Dataset!$B94,Metadata_Paises!$G$2:$G$2691&amp;Metadata_Paises!$D$2:$D$2691,0)),A94)</f>
        <v>BEL</v>
      </c>
      <c r="E94" s="6">
        <v>2014</v>
      </c>
      <c r="F94" s="2">
        <v>-2.1243748089094101</v>
      </c>
      <c r="G94" s="2">
        <v>0.69131647091486403</v>
      </c>
      <c r="H94" s="2">
        <v>55.599770721878699</v>
      </c>
      <c r="I94" s="2">
        <v>107.04608390983699</v>
      </c>
      <c r="J94" s="2">
        <v>93.375251858542399</v>
      </c>
      <c r="K94" s="2">
        <v>-3.0555527984833901</v>
      </c>
      <c r="L94" s="2">
        <v>-0.18582942104792999</v>
      </c>
      <c r="M94" s="2">
        <v>52.544217923395301</v>
      </c>
    </row>
    <row r="95" spans="1:13" x14ac:dyDescent="0.15">
      <c r="A95" t="s">
        <v>12</v>
      </c>
      <c r="B95" s="6">
        <v>124</v>
      </c>
      <c r="C95" s="5" t="str" cm="1">
        <f t="array" ref="C95">IFERROR(INDEX(Metadata_Paises!$H$2:$H$2691,MATCH(Dataset!C$1&amp;Dataset!$B95,Metadata_Paises!$G$2:$G$2691&amp;Metadata_Paises!$D$2:$D$2691,0)),A95)</f>
        <v>BE</v>
      </c>
      <c r="D95" s="5" t="str" cm="1">
        <f t="array" ref="D95">IFERROR(INDEX(Metadata_Paises!$H$2:$H$2691,MATCH(Dataset!D$1&amp;Dataset!$B95,Metadata_Paises!$G$2:$G$2691&amp;Metadata_Paises!$D$2:$D$2691,0)),A95)</f>
        <v>BEL</v>
      </c>
      <c r="E95" s="6">
        <v>2015</v>
      </c>
      <c r="F95" s="2">
        <v>-1.74609164680402</v>
      </c>
      <c r="G95" s="2">
        <v>0.78978336706200103</v>
      </c>
      <c r="H95" s="2">
        <v>53.719588578888498</v>
      </c>
      <c r="I95" s="2">
        <v>105.22867660822401</v>
      </c>
      <c r="J95" s="2">
        <v>92.001718254292001</v>
      </c>
      <c r="K95" s="2">
        <v>-2.4136433230462102</v>
      </c>
      <c r="L95" s="2">
        <v>0.15845856271388201</v>
      </c>
      <c r="M95" s="2">
        <v>51.305945255842303</v>
      </c>
    </row>
    <row r="96" spans="1:13" x14ac:dyDescent="0.15">
      <c r="A96" t="s">
        <v>12</v>
      </c>
      <c r="B96" s="6">
        <v>124</v>
      </c>
      <c r="C96" s="5" t="str" cm="1">
        <f t="array" ref="C96">IFERROR(INDEX(Metadata_Paises!$H$2:$H$2691,MATCH(Dataset!C$1&amp;Dataset!$B96,Metadata_Paises!$G$2:$G$2691&amp;Metadata_Paises!$D$2:$D$2691,0)),A96)</f>
        <v>BE</v>
      </c>
      <c r="D96" s="5" t="str" cm="1">
        <f t="array" ref="D96">IFERROR(INDEX(Metadata_Paises!$H$2:$H$2691,MATCH(Dataset!D$1&amp;Dataset!$B96,Metadata_Paises!$G$2:$G$2691&amp;Metadata_Paises!$D$2:$D$2691,0)),A96)</f>
        <v>BEL</v>
      </c>
      <c r="E96" s="6">
        <v>2016</v>
      </c>
      <c r="F96" s="2">
        <v>-1.6281022852339999</v>
      </c>
      <c r="G96" s="2">
        <v>0.70262092054991498</v>
      </c>
      <c r="H96" s="2">
        <v>53.1176627875885</v>
      </c>
      <c r="I96" s="2">
        <v>105.004592115512</v>
      </c>
      <c r="J96" s="2">
        <v>91.182673192508503</v>
      </c>
      <c r="K96" s="2">
        <v>-2.3631375193275699</v>
      </c>
      <c r="L96" s="2">
        <v>4.7199972098538696E-3</v>
      </c>
      <c r="M96" s="2">
        <v>50.754525268260899</v>
      </c>
    </row>
    <row r="97" spans="1:13" x14ac:dyDescent="0.15">
      <c r="A97" t="s">
        <v>12</v>
      </c>
      <c r="B97" s="6">
        <v>124</v>
      </c>
      <c r="C97" s="5" t="str" cm="1">
        <f t="array" ref="C97">IFERROR(INDEX(Metadata_Paises!$H$2:$H$2691,MATCH(Dataset!C$1&amp;Dataset!$B97,Metadata_Paises!$G$2:$G$2691&amp;Metadata_Paises!$D$2:$D$2691,0)),A97)</f>
        <v>BE</v>
      </c>
      <c r="D97" s="5" t="str" cm="1">
        <f t="array" ref="D97">IFERROR(INDEX(Metadata_Paises!$H$2:$H$2691,MATCH(Dataset!D$1&amp;Dataset!$B97,Metadata_Paises!$G$2:$G$2691&amp;Metadata_Paises!$D$2:$D$2691,0)),A97)</f>
        <v>BEL</v>
      </c>
      <c r="E97" s="6">
        <v>2017</v>
      </c>
      <c r="F97" s="2">
        <v>-5.8139351686643401E-2</v>
      </c>
      <c r="G97" s="2">
        <v>1.97673612119232</v>
      </c>
      <c r="H97" s="2">
        <v>52.0302887316032</v>
      </c>
      <c r="I97" s="2">
        <v>102.00921244804</v>
      </c>
      <c r="J97" s="2">
        <v>88.308954050106706</v>
      </c>
      <c r="K97" s="2">
        <v>-0.68385574654533199</v>
      </c>
      <c r="L97" s="2">
        <v>1.3791933490618999</v>
      </c>
      <c r="M97" s="2">
        <v>51.346432985057902</v>
      </c>
    </row>
    <row r="98" spans="1:13" x14ac:dyDescent="0.15">
      <c r="A98" t="s">
        <v>12</v>
      </c>
      <c r="B98" s="6">
        <v>124</v>
      </c>
      <c r="C98" s="5" t="str" cm="1">
        <f t="array" ref="C98">IFERROR(INDEX(Metadata_Paises!$H$2:$H$2691,MATCH(Dataset!C$1&amp;Dataset!$B98,Metadata_Paises!$G$2:$G$2691&amp;Metadata_Paises!$D$2:$D$2691,0)),A98)</f>
        <v>BE</v>
      </c>
      <c r="D98" s="5" t="str" cm="1">
        <f t="array" ref="D98">IFERROR(INDEX(Metadata_Paises!$H$2:$H$2691,MATCH(Dataset!D$1&amp;Dataset!$B98,Metadata_Paises!$G$2:$G$2691&amp;Metadata_Paises!$D$2:$D$2691,0)),A98)</f>
        <v>BEL</v>
      </c>
      <c r="E98" s="6">
        <v>2018</v>
      </c>
      <c r="F98" s="2">
        <v>-0.456659464465968</v>
      </c>
      <c r="G98" s="2">
        <v>1.36473338160144</v>
      </c>
      <c r="H98" s="2">
        <v>52.238728427990402</v>
      </c>
      <c r="I98" s="2">
        <v>99.857835049529498</v>
      </c>
      <c r="J98" s="2">
        <v>86.411074084459898</v>
      </c>
      <c r="K98" s="2">
        <v>-0.84185996969756205</v>
      </c>
      <c r="L98" s="2">
        <v>0.99495901345350002</v>
      </c>
      <c r="M98" s="2">
        <v>51.396868458292801</v>
      </c>
    </row>
    <row r="99" spans="1:13" x14ac:dyDescent="0.15">
      <c r="A99" t="s">
        <v>12</v>
      </c>
      <c r="B99" s="6">
        <v>124</v>
      </c>
      <c r="C99" s="5" t="str" cm="1">
        <f t="array" ref="C99">IFERROR(INDEX(Metadata_Paises!$H$2:$H$2691,MATCH(Dataset!C$1&amp;Dataset!$B99,Metadata_Paises!$G$2:$G$2691&amp;Metadata_Paises!$D$2:$D$2691,0)),A99)</f>
        <v>BE</v>
      </c>
      <c r="D99" s="5" t="str" cm="1">
        <f t="array" ref="D99">IFERROR(INDEX(Metadata_Paises!$H$2:$H$2691,MATCH(Dataset!D$1&amp;Dataset!$B99,Metadata_Paises!$G$2:$G$2691&amp;Metadata_Paises!$D$2:$D$2691,0)),A99)</f>
        <v>BEL</v>
      </c>
      <c r="E99" s="6">
        <v>2019</v>
      </c>
      <c r="F99" s="2">
        <v>-1.97092043483249</v>
      </c>
      <c r="G99" s="2">
        <v>-0.26106805069329297</v>
      </c>
      <c r="H99" s="2">
        <v>51.844173498410598</v>
      </c>
      <c r="I99" s="2">
        <v>97.707880207461898</v>
      </c>
      <c r="J99" s="2">
        <v>84.776434666220496</v>
      </c>
      <c r="K99" s="2">
        <v>-1.9078341977580699</v>
      </c>
      <c r="L99" s="2">
        <v>-0.20037226033127001</v>
      </c>
      <c r="M99" s="2">
        <v>49.936339300652499</v>
      </c>
    </row>
    <row r="100" spans="1:13" x14ac:dyDescent="0.15">
      <c r="A100" t="s">
        <v>12</v>
      </c>
      <c r="B100" s="6">
        <v>124</v>
      </c>
      <c r="C100" s="5" t="str" cm="1">
        <f t="array" ref="C100">IFERROR(INDEX(Metadata_Paises!$H$2:$H$2691,MATCH(Dataset!C$1&amp;Dataset!$B100,Metadata_Paises!$G$2:$G$2691&amp;Metadata_Paises!$D$2:$D$2691,0)),A100)</f>
        <v>BE</v>
      </c>
      <c r="D100" s="5" t="str" cm="1">
        <f t="array" ref="D100">IFERROR(INDEX(Metadata_Paises!$H$2:$H$2691,MATCH(Dataset!D$1&amp;Dataset!$B100,Metadata_Paises!$G$2:$G$2691&amp;Metadata_Paises!$D$2:$D$2691,0)),A100)</f>
        <v>BEL</v>
      </c>
      <c r="E100" s="6">
        <v>2020</v>
      </c>
      <c r="F100" s="2">
        <v>-7.4209983781267104</v>
      </c>
      <c r="G100" s="2">
        <v>-5.78737986967782</v>
      </c>
      <c r="H100" s="2">
        <v>59.184406011022197</v>
      </c>
      <c r="I100" s="2">
        <v>112.76970150625699</v>
      </c>
      <c r="J100" s="2">
        <v>98.034336191764396</v>
      </c>
      <c r="K100" s="2">
        <v>-9.0681208332786198</v>
      </c>
      <c r="L100" s="2">
        <v>-7.3856080403769804</v>
      </c>
      <c r="M100" s="2">
        <v>50.116285177743599</v>
      </c>
    </row>
    <row r="101" spans="1:13" x14ac:dyDescent="0.15">
      <c r="A101" t="s">
        <v>12</v>
      </c>
      <c r="B101" s="6">
        <v>124</v>
      </c>
      <c r="C101" s="5" t="str" cm="1">
        <f t="array" ref="C101">IFERROR(INDEX(Metadata_Paises!$H$2:$H$2691,MATCH(Dataset!C$1&amp;Dataset!$B101,Metadata_Paises!$G$2:$G$2691&amp;Metadata_Paises!$D$2:$D$2691,0)),A101)</f>
        <v>BE</v>
      </c>
      <c r="D101" s="5" t="str" cm="1">
        <f t="array" ref="D101">IFERROR(INDEX(Metadata_Paises!$H$2:$H$2691,MATCH(Dataset!D$1&amp;Dataset!$B101,Metadata_Paises!$G$2:$G$2691&amp;Metadata_Paises!$D$2:$D$2691,0)),A101)</f>
        <v>BEL</v>
      </c>
      <c r="E101" s="6">
        <v>2021</v>
      </c>
      <c r="F101" s="2">
        <v>-5.6851207430692803</v>
      </c>
      <c r="G101" s="2">
        <v>-4.3292975669410696</v>
      </c>
      <c r="H101" s="2">
        <v>55.502727026320699</v>
      </c>
      <c r="I101" s="2">
        <v>108.253754553538</v>
      </c>
      <c r="J101" s="2">
        <v>94.973352146988702</v>
      </c>
      <c r="K101" s="2">
        <v>-6.0361788557372504</v>
      </c>
      <c r="L101" s="2">
        <v>-4.6709804722588704</v>
      </c>
      <c r="M101" s="2">
        <v>49.466548170583501</v>
      </c>
    </row>
    <row r="102" spans="1:13" x14ac:dyDescent="0.15">
      <c r="A102" t="s">
        <v>12</v>
      </c>
      <c r="B102" s="6">
        <v>124</v>
      </c>
      <c r="C102" s="5" t="str" cm="1">
        <f t="array" ref="C102">IFERROR(INDEX(Metadata_Paises!$H$2:$H$2691,MATCH(Dataset!C$1&amp;Dataset!$B102,Metadata_Paises!$G$2:$G$2691&amp;Metadata_Paises!$D$2:$D$2691,0)),A102)</f>
        <v>BE</v>
      </c>
      <c r="D102" s="5" t="str" cm="1">
        <f t="array" ref="D102">IFERROR(INDEX(Metadata_Paises!$H$2:$H$2691,MATCH(Dataset!D$1&amp;Dataset!$B102,Metadata_Paises!$G$2:$G$2691&amp;Metadata_Paises!$D$2:$D$2691,0)),A102)</f>
        <v>BEL</v>
      </c>
      <c r="E102" s="6">
        <v>2022</v>
      </c>
      <c r="F102" s="2">
        <v>-4.9967671273995897</v>
      </c>
      <c r="G102" s="2">
        <v>-3.90664882293115</v>
      </c>
      <c r="H102" s="2">
        <v>54.134213786935497</v>
      </c>
      <c r="I102" s="2">
        <v>107.47304729224101</v>
      </c>
      <c r="J102" s="2">
        <v>95.027421729670095</v>
      </c>
      <c r="K102" s="2">
        <v>-5.1397051851065401</v>
      </c>
      <c r="L102" s="2">
        <v>-4.04625652642184</v>
      </c>
      <c r="M102" s="2">
        <v>48.994508601828898</v>
      </c>
    </row>
    <row r="103" spans="1:13" x14ac:dyDescent="0.15">
      <c r="A103" t="s">
        <v>12</v>
      </c>
      <c r="B103" s="6">
        <v>124</v>
      </c>
      <c r="C103" s="5" t="str" cm="1">
        <f t="array" ref="C103">IFERROR(INDEX(Metadata_Paises!$H$2:$H$2691,MATCH(Dataset!C$1&amp;Dataset!$B103,Metadata_Paises!$G$2:$G$2691&amp;Metadata_Paises!$D$2:$D$2691,0)),A103)</f>
        <v>BE</v>
      </c>
      <c r="D103" s="5" t="str" cm="1">
        <f t="array" ref="D103">IFERROR(INDEX(Metadata_Paises!$H$2:$H$2691,MATCH(Dataset!D$1&amp;Dataset!$B103,Metadata_Paises!$G$2:$G$2691&amp;Metadata_Paises!$D$2:$D$2691,0)),A103)</f>
        <v>BEL</v>
      </c>
      <c r="E103" s="6">
        <v>2023</v>
      </c>
      <c r="F103" s="2">
        <v>-4.2660388279869901</v>
      </c>
      <c r="G103" s="2">
        <v>-3.2790961342553602</v>
      </c>
      <c r="H103" s="2">
        <v>53.658745361835898</v>
      </c>
      <c r="I103" s="2">
        <v>108.90889257618799</v>
      </c>
      <c r="J103" s="2">
        <v>96.889038344220694</v>
      </c>
      <c r="K103" s="2">
        <v>-4.36324371081525</v>
      </c>
      <c r="L103" s="2">
        <v>-3.3742198937433101</v>
      </c>
      <c r="M103" s="2">
        <v>49.295501651020601</v>
      </c>
    </row>
    <row r="104" spans="1:13" x14ac:dyDescent="0.15">
      <c r="A104" t="s">
        <v>12</v>
      </c>
      <c r="B104" s="6">
        <v>124</v>
      </c>
      <c r="C104" s="5" t="str" cm="1">
        <f t="array" ref="C104">IFERROR(INDEX(Metadata_Paises!$H$2:$H$2691,MATCH(Dataset!C$1&amp;Dataset!$B104,Metadata_Paises!$G$2:$G$2691&amp;Metadata_Paises!$D$2:$D$2691,0)),A104)</f>
        <v>BE</v>
      </c>
      <c r="D104" s="5" t="str" cm="1">
        <f t="array" ref="D104">IFERROR(INDEX(Metadata_Paises!$H$2:$H$2691,MATCH(Dataset!D$1&amp;Dataset!$B104,Metadata_Paises!$G$2:$G$2691&amp;Metadata_Paises!$D$2:$D$2691,0)),A104)</f>
        <v>BEL</v>
      </c>
      <c r="E104" s="6">
        <v>2024</v>
      </c>
      <c r="F104" s="2">
        <v>-4.7052575244902597</v>
      </c>
      <c r="G104" s="2">
        <v>-3.7207566043146199</v>
      </c>
      <c r="H104" s="2">
        <v>54.217542392241398</v>
      </c>
      <c r="I104" s="2">
        <v>111.020177895663</v>
      </c>
      <c r="J104" s="2">
        <v>99.371644340175806</v>
      </c>
      <c r="K104" s="2">
        <v>-4.75475709775061</v>
      </c>
      <c r="L104" s="2">
        <v>-3.7692090604398101</v>
      </c>
      <c r="M104" s="2">
        <v>49.4627852944908</v>
      </c>
    </row>
    <row r="105" spans="1:13" x14ac:dyDescent="0.15">
      <c r="A105" t="s">
        <v>12</v>
      </c>
      <c r="B105" s="6">
        <v>124</v>
      </c>
      <c r="C105" s="5" t="str" cm="1">
        <f t="array" ref="C105">IFERROR(INDEX(Metadata_Paises!$H$2:$H$2691,MATCH(Dataset!C$1&amp;Dataset!$B105,Metadata_Paises!$G$2:$G$2691&amp;Metadata_Paises!$D$2:$D$2691,0)),A105)</f>
        <v>BE</v>
      </c>
      <c r="D105" s="5" t="str" cm="1">
        <f t="array" ref="D105">IFERROR(INDEX(Metadata_Paises!$H$2:$H$2691,MATCH(Dataset!D$1&amp;Dataset!$B105,Metadata_Paises!$G$2:$G$2691&amp;Metadata_Paises!$D$2:$D$2691,0)),A105)</f>
        <v>BEL</v>
      </c>
      <c r="E105" s="6">
        <v>2025</v>
      </c>
      <c r="F105" s="2">
        <v>-4.7088602453519002</v>
      </c>
      <c r="G105" s="2">
        <v>-3.7034313563367398</v>
      </c>
      <c r="H105" s="2">
        <v>54.245378445556199</v>
      </c>
      <c r="I105" s="2">
        <v>113.258802332458</v>
      </c>
      <c r="J105" s="2">
        <v>101.94510817478201</v>
      </c>
      <c r="K105" s="2">
        <v>-4.7651315702051997</v>
      </c>
      <c r="L105" s="2">
        <v>-3.7584867134239701</v>
      </c>
      <c r="M105" s="2">
        <v>49.480246875351</v>
      </c>
    </row>
    <row r="106" spans="1:13" x14ac:dyDescent="0.15">
      <c r="A106" t="s">
        <v>13</v>
      </c>
      <c r="B106" s="6">
        <v>218</v>
      </c>
      <c r="C106" s="5" t="str" cm="1">
        <f t="array" ref="C106">IFERROR(INDEX(Metadata_Paises!$H$2:$H$2691,MATCH(Dataset!C$1&amp;Dataset!$B106,Metadata_Paises!$G$2:$G$2691&amp;Metadata_Paises!$D$2:$D$2691,0)),A106)</f>
        <v>BO</v>
      </c>
      <c r="D106" s="5" t="str" cm="1">
        <f t="array" ref="D106">IFERROR(INDEX(Metadata_Paises!$H$2:$H$2691,MATCH(Dataset!D$1&amp;Dataset!$B106,Metadata_Paises!$G$2:$G$2691&amp;Metadata_Paises!$D$2:$D$2691,0)),A106)</f>
        <v>BOL</v>
      </c>
      <c r="E106" s="6">
        <v>2000</v>
      </c>
      <c r="F106" s="2"/>
      <c r="G106" s="2"/>
      <c r="H106" s="2">
        <v>29.314364415670099</v>
      </c>
      <c r="I106" s="2"/>
      <c r="J106" s="2"/>
      <c r="K106" s="2">
        <v>-3.7281304010468301</v>
      </c>
      <c r="L106" s="2">
        <v>-1.45224967445548</v>
      </c>
      <c r="M106" s="2">
        <v>25.586234014623301</v>
      </c>
    </row>
    <row r="107" spans="1:13" x14ac:dyDescent="0.15">
      <c r="A107" t="s">
        <v>13</v>
      </c>
      <c r="B107" s="6">
        <v>218</v>
      </c>
      <c r="C107" s="5" t="str" cm="1">
        <f t="array" ref="C107">IFERROR(INDEX(Metadata_Paises!$H$2:$H$2691,MATCH(Dataset!C$1&amp;Dataset!$B107,Metadata_Paises!$G$2:$G$2691&amp;Metadata_Paises!$D$2:$D$2691,0)),A107)</f>
        <v>BO</v>
      </c>
      <c r="D107" s="5" t="str" cm="1">
        <f t="array" ref="D107">IFERROR(INDEX(Metadata_Paises!$H$2:$H$2691,MATCH(Dataset!D$1&amp;Dataset!$B107,Metadata_Paises!$G$2:$G$2691&amp;Metadata_Paises!$D$2:$D$2691,0)),A107)</f>
        <v>BOL</v>
      </c>
      <c r="E107" s="6">
        <v>2001</v>
      </c>
      <c r="F107" s="2"/>
      <c r="G107" s="2"/>
      <c r="H107" s="2">
        <v>31.954862505348999</v>
      </c>
      <c r="I107" s="2">
        <v>59.957444435537703</v>
      </c>
      <c r="J107" s="2">
        <v>51.729317192593598</v>
      </c>
      <c r="K107" s="2">
        <v>-6.8196001455180397</v>
      </c>
      <c r="L107" s="2">
        <v>-4.2178467946559701</v>
      </c>
      <c r="M107" s="2">
        <v>25.1352623598309</v>
      </c>
    </row>
    <row r="108" spans="1:13" x14ac:dyDescent="0.15">
      <c r="A108" t="s">
        <v>13</v>
      </c>
      <c r="B108" s="6">
        <v>218</v>
      </c>
      <c r="C108" s="5" t="str" cm="1">
        <f t="array" ref="C108">IFERROR(INDEX(Metadata_Paises!$H$2:$H$2691,MATCH(Dataset!C$1&amp;Dataset!$B108,Metadata_Paises!$G$2:$G$2691&amp;Metadata_Paises!$D$2:$D$2691,0)),A108)</f>
        <v>BO</v>
      </c>
      <c r="D108" s="5" t="str" cm="1">
        <f t="array" ref="D108">IFERROR(INDEX(Metadata_Paises!$H$2:$H$2691,MATCH(Dataset!D$1&amp;Dataset!$B108,Metadata_Paises!$G$2:$G$2691&amp;Metadata_Paises!$D$2:$D$2691,0)),A108)</f>
        <v>BOL</v>
      </c>
      <c r="E108" s="6">
        <v>2002</v>
      </c>
      <c r="F108" s="2"/>
      <c r="G108" s="2"/>
      <c r="H108" s="2">
        <v>33.292647996518902</v>
      </c>
      <c r="I108" s="2">
        <v>69.143567208796199</v>
      </c>
      <c r="J108" s="2">
        <v>62.116316029749903</v>
      </c>
      <c r="K108" s="2">
        <v>-8.7880189214382707</v>
      </c>
      <c r="L108" s="2">
        <v>-6.1921017215285499</v>
      </c>
      <c r="M108" s="2">
        <v>24.504629075080601</v>
      </c>
    </row>
    <row r="109" spans="1:13" x14ac:dyDescent="0.15">
      <c r="A109" t="s">
        <v>13</v>
      </c>
      <c r="B109" s="6">
        <v>218</v>
      </c>
      <c r="C109" s="5" t="str" cm="1">
        <f t="array" ref="C109">IFERROR(INDEX(Metadata_Paises!$H$2:$H$2691,MATCH(Dataset!C$1&amp;Dataset!$B109,Metadata_Paises!$G$2:$G$2691&amp;Metadata_Paises!$D$2:$D$2691,0)),A109)</f>
        <v>BO</v>
      </c>
      <c r="D109" s="5" t="str" cm="1">
        <f t="array" ref="D109">IFERROR(INDEX(Metadata_Paises!$H$2:$H$2691,MATCH(Dataset!D$1&amp;Dataset!$B109,Metadata_Paises!$G$2:$G$2691&amp;Metadata_Paises!$D$2:$D$2691,0)),A109)</f>
        <v>BOL</v>
      </c>
      <c r="E109" s="6">
        <v>2003</v>
      </c>
      <c r="F109" s="2"/>
      <c r="G109" s="2"/>
      <c r="H109" s="2">
        <v>31.9897384044036</v>
      </c>
      <c r="I109" s="2">
        <v>74.065586332517199</v>
      </c>
      <c r="J109" s="2">
        <v>66.444263206075306</v>
      </c>
      <c r="K109" s="2">
        <v>-7.8753951326925202</v>
      </c>
      <c r="L109" s="2">
        <v>-5.0594902861938804</v>
      </c>
      <c r="M109" s="2">
        <v>24.114343271711</v>
      </c>
    </row>
    <row r="110" spans="1:13" x14ac:dyDescent="0.15">
      <c r="A110" t="s">
        <v>13</v>
      </c>
      <c r="B110" s="6">
        <v>218</v>
      </c>
      <c r="C110" s="5" t="str" cm="1">
        <f t="array" ref="C110">IFERROR(INDEX(Metadata_Paises!$H$2:$H$2691,MATCH(Dataset!C$1&amp;Dataset!$B110,Metadata_Paises!$G$2:$G$2691&amp;Metadata_Paises!$D$2:$D$2691,0)),A110)</f>
        <v>BO</v>
      </c>
      <c r="D110" s="5" t="str" cm="1">
        <f t="array" ref="D110">IFERROR(INDEX(Metadata_Paises!$H$2:$H$2691,MATCH(Dataset!D$1&amp;Dataset!$B110,Metadata_Paises!$G$2:$G$2691&amp;Metadata_Paises!$D$2:$D$2691,0)),A110)</f>
        <v>BOL</v>
      </c>
      <c r="E110" s="6">
        <v>2004</v>
      </c>
      <c r="F110" s="2"/>
      <c r="G110" s="2"/>
      <c r="H110" s="2">
        <v>32.344511891255401</v>
      </c>
      <c r="I110" s="2">
        <v>89.810294455576994</v>
      </c>
      <c r="J110" s="2">
        <v>87.015366068771598</v>
      </c>
      <c r="K110" s="2">
        <v>-5.5434195817372096</v>
      </c>
      <c r="L110" s="2">
        <v>-2.6162159937237699</v>
      </c>
      <c r="M110" s="2">
        <v>26.8010923095182</v>
      </c>
    </row>
    <row r="111" spans="1:13" x14ac:dyDescent="0.15">
      <c r="A111" t="s">
        <v>13</v>
      </c>
      <c r="B111" s="6">
        <v>218</v>
      </c>
      <c r="C111" s="5" t="str" cm="1">
        <f t="array" ref="C111">IFERROR(INDEX(Metadata_Paises!$H$2:$H$2691,MATCH(Dataset!C$1&amp;Dataset!$B111,Metadata_Paises!$G$2:$G$2691&amp;Metadata_Paises!$D$2:$D$2691,0)),A111)</f>
        <v>BO</v>
      </c>
      <c r="D111" s="5" t="str" cm="1">
        <f t="array" ref="D111">IFERROR(INDEX(Metadata_Paises!$H$2:$H$2691,MATCH(Dataset!D$1&amp;Dataset!$B111,Metadata_Paises!$G$2:$G$2691&amp;Metadata_Paises!$D$2:$D$2691,0)),A111)</f>
        <v>BOL</v>
      </c>
      <c r="E111" s="6">
        <v>2005</v>
      </c>
      <c r="F111" s="2"/>
      <c r="G111" s="2"/>
      <c r="H111" s="2">
        <v>33.182513244456302</v>
      </c>
      <c r="I111" s="2">
        <v>82.158026983873697</v>
      </c>
      <c r="J111" s="2">
        <v>71.088190780270594</v>
      </c>
      <c r="K111" s="2">
        <v>-2.2447347084646001</v>
      </c>
      <c r="L111" s="2">
        <v>0.756049880974343</v>
      </c>
      <c r="M111" s="2">
        <v>30.937778535991701</v>
      </c>
    </row>
    <row r="112" spans="1:13" x14ac:dyDescent="0.15">
      <c r="A112" t="s">
        <v>13</v>
      </c>
      <c r="B112" s="6">
        <v>218</v>
      </c>
      <c r="C112" s="5" t="str" cm="1">
        <f t="array" ref="C112">IFERROR(INDEX(Metadata_Paises!$H$2:$H$2691,MATCH(Dataset!C$1&amp;Dataset!$B112,Metadata_Paises!$G$2:$G$2691&amp;Metadata_Paises!$D$2:$D$2691,0)),A112)</f>
        <v>BO</v>
      </c>
      <c r="D112" s="5" t="str" cm="1">
        <f t="array" ref="D112">IFERROR(INDEX(Metadata_Paises!$H$2:$H$2691,MATCH(Dataset!D$1&amp;Dataset!$B112,Metadata_Paises!$G$2:$G$2691&amp;Metadata_Paises!$D$2:$D$2691,0)),A112)</f>
        <v>BOL</v>
      </c>
      <c r="E112" s="6">
        <v>2006</v>
      </c>
      <c r="F112" s="2"/>
      <c r="G112" s="2"/>
      <c r="H112" s="2">
        <v>29.8340869089423</v>
      </c>
      <c r="I112" s="2">
        <v>54.3750736276263</v>
      </c>
      <c r="J112" s="2">
        <v>41.886329055052997</v>
      </c>
      <c r="K112" s="2">
        <v>4.4698957045411696</v>
      </c>
      <c r="L112" s="2">
        <v>6.9965214610417004</v>
      </c>
      <c r="M112" s="2">
        <v>34.303982613483498</v>
      </c>
    </row>
    <row r="113" spans="1:13" x14ac:dyDescent="0.15">
      <c r="A113" t="s">
        <v>13</v>
      </c>
      <c r="B113" s="6">
        <v>218</v>
      </c>
      <c r="C113" s="5" t="str" cm="1">
        <f t="array" ref="C113">IFERROR(INDEX(Metadata_Paises!$H$2:$H$2691,MATCH(Dataset!C$1&amp;Dataset!$B113,Metadata_Paises!$G$2:$G$2691&amp;Metadata_Paises!$D$2:$D$2691,0)),A113)</f>
        <v>BO</v>
      </c>
      <c r="D113" s="5" t="str" cm="1">
        <f t="array" ref="D113">IFERROR(INDEX(Metadata_Paises!$H$2:$H$2691,MATCH(Dataset!D$1&amp;Dataset!$B113,Metadata_Paises!$G$2:$G$2691&amp;Metadata_Paises!$D$2:$D$2691,0)),A113)</f>
        <v>BOL</v>
      </c>
      <c r="E113" s="6">
        <v>2007</v>
      </c>
      <c r="F113" s="2"/>
      <c r="G113" s="2"/>
      <c r="H113" s="2">
        <v>32.652602436906101</v>
      </c>
      <c r="I113" s="2">
        <v>40.031699579035703</v>
      </c>
      <c r="J113" s="2">
        <v>27.257739739159501</v>
      </c>
      <c r="K113" s="2">
        <v>1.7407804074901201</v>
      </c>
      <c r="L113" s="2">
        <v>4.2798861098626899</v>
      </c>
      <c r="M113" s="2">
        <v>34.393382844396299</v>
      </c>
    </row>
    <row r="114" spans="1:13" x14ac:dyDescent="0.15">
      <c r="A114" t="s">
        <v>13</v>
      </c>
      <c r="B114" s="6">
        <v>218</v>
      </c>
      <c r="C114" s="5" t="str" cm="1">
        <f t="array" ref="C114">IFERROR(INDEX(Metadata_Paises!$H$2:$H$2691,MATCH(Dataset!C$1&amp;Dataset!$B114,Metadata_Paises!$G$2:$G$2691&amp;Metadata_Paises!$D$2:$D$2691,0)),A114)</f>
        <v>BO</v>
      </c>
      <c r="D114" s="5" t="str" cm="1">
        <f t="array" ref="D114">IFERROR(INDEX(Metadata_Paises!$H$2:$H$2691,MATCH(Dataset!D$1&amp;Dataset!$B114,Metadata_Paises!$G$2:$G$2691&amp;Metadata_Paises!$D$2:$D$2691,0)),A114)</f>
        <v>BOL</v>
      </c>
      <c r="E114" s="6">
        <v>2008</v>
      </c>
      <c r="F114" s="2"/>
      <c r="G114" s="2"/>
      <c r="H114" s="2">
        <v>35.332835377593497</v>
      </c>
      <c r="I114" s="2">
        <v>36.785004828324901</v>
      </c>
      <c r="J114" s="2">
        <v>20.6072757455226</v>
      </c>
      <c r="K114" s="2">
        <v>3.5694841547690102</v>
      </c>
      <c r="L114" s="2">
        <v>5.5467582928807104</v>
      </c>
      <c r="M114" s="2">
        <v>38.902319532362498</v>
      </c>
    </row>
    <row r="115" spans="1:13" x14ac:dyDescent="0.15">
      <c r="A115" t="s">
        <v>13</v>
      </c>
      <c r="B115" s="6">
        <v>218</v>
      </c>
      <c r="C115" s="5" t="str" cm="1">
        <f t="array" ref="C115">IFERROR(INDEX(Metadata_Paises!$H$2:$H$2691,MATCH(Dataset!C$1&amp;Dataset!$B115,Metadata_Paises!$G$2:$G$2691&amp;Metadata_Paises!$D$2:$D$2691,0)),A115)</f>
        <v>BO</v>
      </c>
      <c r="D115" s="5" t="str" cm="1">
        <f t="array" ref="D115">IFERROR(INDEX(Metadata_Paises!$H$2:$H$2691,MATCH(Dataset!D$1&amp;Dataset!$B115,Metadata_Paises!$G$2:$G$2691&amp;Metadata_Paises!$D$2:$D$2691,0)),A115)</f>
        <v>BOL</v>
      </c>
      <c r="E115" s="6">
        <v>2009</v>
      </c>
      <c r="F115" s="2"/>
      <c r="G115" s="2"/>
      <c r="H115" s="2">
        <v>35.819521578095902</v>
      </c>
      <c r="I115" s="2">
        <v>39.209311825915599</v>
      </c>
      <c r="J115" s="2">
        <v>23.143995733787701</v>
      </c>
      <c r="K115" s="2">
        <v>1.41220682638329E-2</v>
      </c>
      <c r="L115" s="2">
        <v>1.6592667272530801</v>
      </c>
      <c r="M115" s="2">
        <v>35.833643646359697</v>
      </c>
    </row>
    <row r="116" spans="1:13" x14ac:dyDescent="0.15">
      <c r="A116" t="s">
        <v>13</v>
      </c>
      <c r="B116" s="6">
        <v>218</v>
      </c>
      <c r="C116" s="5" t="str" cm="1">
        <f t="array" ref="C116">IFERROR(INDEX(Metadata_Paises!$H$2:$H$2691,MATCH(Dataset!C$1&amp;Dataset!$B116,Metadata_Paises!$G$2:$G$2691&amp;Metadata_Paises!$D$2:$D$2691,0)),A116)</f>
        <v>BO</v>
      </c>
      <c r="D116" s="5" t="str" cm="1">
        <f t="array" ref="D116">IFERROR(INDEX(Metadata_Paises!$H$2:$H$2691,MATCH(Dataset!D$1&amp;Dataset!$B116,Metadata_Paises!$G$2:$G$2691&amp;Metadata_Paises!$D$2:$D$2691,0)),A116)</f>
        <v>BOL</v>
      </c>
      <c r="E116" s="6">
        <v>2010</v>
      </c>
      <c r="F116" s="2"/>
      <c r="G116" s="2"/>
      <c r="H116" s="2">
        <v>31.499656392346701</v>
      </c>
      <c r="I116" s="2">
        <v>37.637375104332101</v>
      </c>
      <c r="J116" s="2">
        <v>17.723041919660201</v>
      </c>
      <c r="K116" s="2">
        <v>1.6659020061569401</v>
      </c>
      <c r="L116" s="2">
        <v>3.05902071912928</v>
      </c>
      <c r="M116" s="2">
        <v>33.165558398503599</v>
      </c>
    </row>
    <row r="117" spans="1:13" x14ac:dyDescent="0.15">
      <c r="A117" t="s">
        <v>13</v>
      </c>
      <c r="B117" s="6">
        <v>218</v>
      </c>
      <c r="C117" s="5" t="str" cm="1">
        <f t="array" ref="C117">IFERROR(INDEX(Metadata_Paises!$H$2:$H$2691,MATCH(Dataset!C$1&amp;Dataset!$B117,Metadata_Paises!$G$2:$G$2691&amp;Metadata_Paises!$D$2:$D$2691,0)),A117)</f>
        <v>BO</v>
      </c>
      <c r="D117" s="5" t="str" cm="1">
        <f t="array" ref="D117">IFERROR(INDEX(Metadata_Paises!$H$2:$H$2691,MATCH(Dataset!D$1&amp;Dataset!$B117,Metadata_Paises!$G$2:$G$2691&amp;Metadata_Paises!$D$2:$D$2691,0)),A117)</f>
        <v>BOL</v>
      </c>
      <c r="E117" s="6">
        <v>2011</v>
      </c>
      <c r="F117" s="2"/>
      <c r="G117" s="2"/>
      <c r="H117" s="2">
        <v>35.3558206333092</v>
      </c>
      <c r="I117" s="2">
        <v>35.326718037664897</v>
      </c>
      <c r="J117" s="2">
        <v>15.0426640299212</v>
      </c>
      <c r="K117" s="2">
        <v>0.83138746884674197</v>
      </c>
      <c r="L117" s="2">
        <v>2.0585141476343001</v>
      </c>
      <c r="M117" s="2">
        <v>36.1872081021559</v>
      </c>
    </row>
    <row r="118" spans="1:13" x14ac:dyDescent="0.15">
      <c r="A118" t="s">
        <v>13</v>
      </c>
      <c r="B118" s="6">
        <v>218</v>
      </c>
      <c r="C118" s="5" t="str" cm="1">
        <f t="array" ref="C118">IFERROR(INDEX(Metadata_Paises!$H$2:$H$2691,MATCH(Dataset!C$1&amp;Dataset!$B118,Metadata_Paises!$G$2:$G$2691&amp;Metadata_Paises!$D$2:$D$2691,0)),A118)</f>
        <v>BO</v>
      </c>
      <c r="D118" s="5" t="str" cm="1">
        <f t="array" ref="D118">IFERROR(INDEX(Metadata_Paises!$H$2:$H$2691,MATCH(Dataset!D$1&amp;Dataset!$B118,Metadata_Paises!$G$2:$G$2691&amp;Metadata_Paises!$D$2:$D$2691,0)),A118)</f>
        <v>BOL</v>
      </c>
      <c r="E118" s="6">
        <v>2012</v>
      </c>
      <c r="F118" s="2"/>
      <c r="G118" s="2"/>
      <c r="H118" s="2">
        <v>36.038181601296898</v>
      </c>
      <c r="I118" s="2">
        <v>35.394279639031197</v>
      </c>
      <c r="J118" s="2">
        <v>12.2373990260869</v>
      </c>
      <c r="K118" s="2">
        <v>1.7568199561378099</v>
      </c>
      <c r="L118" s="2">
        <v>2.7790816360465902</v>
      </c>
      <c r="M118" s="2">
        <v>37.795001557434702</v>
      </c>
    </row>
    <row r="119" spans="1:13" x14ac:dyDescent="0.15">
      <c r="A119" t="s">
        <v>13</v>
      </c>
      <c r="B119" s="6">
        <v>218</v>
      </c>
      <c r="C119" s="5" t="str" cm="1">
        <f t="array" ref="C119">IFERROR(INDEX(Metadata_Paises!$H$2:$H$2691,MATCH(Dataset!C$1&amp;Dataset!$B119,Metadata_Paises!$G$2:$G$2691&amp;Metadata_Paises!$D$2:$D$2691,0)),A119)</f>
        <v>BO</v>
      </c>
      <c r="D119" s="5" t="str" cm="1">
        <f t="array" ref="D119">IFERROR(INDEX(Metadata_Paises!$H$2:$H$2691,MATCH(Dataset!D$1&amp;Dataset!$B119,Metadata_Paises!$G$2:$G$2691&amp;Metadata_Paises!$D$2:$D$2691,0)),A119)</f>
        <v>BOL</v>
      </c>
      <c r="E119" s="6">
        <v>2013</v>
      </c>
      <c r="F119" s="2"/>
      <c r="G119" s="2"/>
      <c r="H119" s="2">
        <v>38.431031127439901</v>
      </c>
      <c r="I119" s="2">
        <v>36.097127276149799</v>
      </c>
      <c r="J119" s="2">
        <v>11.755597042135101</v>
      </c>
      <c r="K119" s="2">
        <v>0.65636648546143295</v>
      </c>
      <c r="L119" s="2">
        <v>1.61288811387668</v>
      </c>
      <c r="M119" s="2">
        <v>39.087397612901398</v>
      </c>
    </row>
    <row r="120" spans="1:13" x14ac:dyDescent="0.15">
      <c r="A120" t="s">
        <v>13</v>
      </c>
      <c r="B120" s="6">
        <v>218</v>
      </c>
      <c r="C120" s="5" t="str" cm="1">
        <f t="array" ref="C120">IFERROR(INDEX(Metadata_Paises!$H$2:$H$2691,MATCH(Dataset!C$1&amp;Dataset!$B120,Metadata_Paises!$G$2:$G$2691&amp;Metadata_Paises!$D$2:$D$2691,0)),A120)</f>
        <v>BO</v>
      </c>
      <c r="D120" s="5" t="str" cm="1">
        <f t="array" ref="D120">IFERROR(INDEX(Metadata_Paises!$H$2:$H$2691,MATCH(Dataset!D$1&amp;Dataset!$B120,Metadata_Paises!$G$2:$G$2691&amp;Metadata_Paises!$D$2:$D$2691,0)),A120)</f>
        <v>BOL</v>
      </c>
      <c r="E120" s="6">
        <v>2014</v>
      </c>
      <c r="F120" s="2"/>
      <c r="G120" s="2"/>
      <c r="H120" s="2">
        <v>43.256703832970203</v>
      </c>
      <c r="I120" s="2">
        <v>37.602706697122301</v>
      </c>
      <c r="J120" s="2">
        <v>15.6631465239203</v>
      </c>
      <c r="K120" s="2">
        <v>-3.3636241882471198</v>
      </c>
      <c r="L120" s="2">
        <v>-2.4042337960637798</v>
      </c>
      <c r="M120" s="2">
        <v>39.893079644723002</v>
      </c>
    </row>
    <row r="121" spans="1:13" x14ac:dyDescent="0.15">
      <c r="A121" t="s">
        <v>13</v>
      </c>
      <c r="B121" s="6">
        <v>218</v>
      </c>
      <c r="C121" s="5" t="str" cm="1">
        <f t="array" ref="C121">IFERROR(INDEX(Metadata_Paises!$H$2:$H$2691,MATCH(Dataset!C$1&amp;Dataset!$B121,Metadata_Paises!$G$2:$G$2691&amp;Metadata_Paises!$D$2:$D$2691,0)),A121)</f>
        <v>BO</v>
      </c>
      <c r="D121" s="5" t="str" cm="1">
        <f t="array" ref="D121">IFERROR(INDEX(Metadata_Paises!$H$2:$H$2691,MATCH(Dataset!D$1&amp;Dataset!$B121,Metadata_Paises!$G$2:$G$2691&amp;Metadata_Paises!$D$2:$D$2691,0)),A121)</f>
        <v>BOL</v>
      </c>
      <c r="E121" s="6">
        <v>2015</v>
      </c>
      <c r="F121" s="2"/>
      <c r="G121" s="2"/>
      <c r="H121" s="2">
        <v>44.590154879257199</v>
      </c>
      <c r="I121" s="2">
        <v>40.904668160572399</v>
      </c>
      <c r="J121" s="2">
        <v>22.769444038067</v>
      </c>
      <c r="K121" s="2">
        <v>-6.9042663215805602</v>
      </c>
      <c r="L121" s="2">
        <v>-5.9037793997935299</v>
      </c>
      <c r="M121" s="2">
        <v>37.685888557676599</v>
      </c>
    </row>
    <row r="122" spans="1:13" x14ac:dyDescent="0.15">
      <c r="A122" t="s">
        <v>13</v>
      </c>
      <c r="B122" s="6">
        <v>218</v>
      </c>
      <c r="C122" s="5" t="str" cm="1">
        <f t="array" ref="C122">IFERROR(INDEX(Metadata_Paises!$H$2:$H$2691,MATCH(Dataset!C$1&amp;Dataset!$B122,Metadata_Paises!$G$2:$G$2691&amp;Metadata_Paises!$D$2:$D$2691,0)),A122)</f>
        <v>BO</v>
      </c>
      <c r="D122" s="5" t="str" cm="1">
        <f t="array" ref="D122">IFERROR(INDEX(Metadata_Paises!$H$2:$H$2691,MATCH(Dataset!D$1&amp;Dataset!$B122,Metadata_Paises!$G$2:$G$2691&amp;Metadata_Paises!$D$2:$D$2691,0)),A122)</f>
        <v>BOL</v>
      </c>
      <c r="E122" s="6">
        <v>2016</v>
      </c>
      <c r="F122" s="2"/>
      <c r="G122" s="2"/>
      <c r="H122" s="2">
        <v>39.929120708610903</v>
      </c>
      <c r="I122" s="2">
        <v>46.489861569067202</v>
      </c>
      <c r="J122" s="2">
        <v>30.476946870008</v>
      </c>
      <c r="K122" s="2">
        <v>-7.24342500612532</v>
      </c>
      <c r="L122" s="2">
        <v>-6.2530053125827401</v>
      </c>
      <c r="M122" s="2">
        <v>32.685695702485603</v>
      </c>
    </row>
    <row r="123" spans="1:13" x14ac:dyDescent="0.15">
      <c r="A123" t="s">
        <v>13</v>
      </c>
      <c r="B123" s="6">
        <v>218</v>
      </c>
      <c r="C123" s="5" t="str" cm="1">
        <f t="array" ref="C123">IFERROR(INDEX(Metadata_Paises!$H$2:$H$2691,MATCH(Dataset!C$1&amp;Dataset!$B123,Metadata_Paises!$G$2:$G$2691&amp;Metadata_Paises!$D$2:$D$2691,0)),A123)</f>
        <v>BO</v>
      </c>
      <c r="D123" s="5" t="str" cm="1">
        <f t="array" ref="D123">IFERROR(INDEX(Metadata_Paises!$H$2:$H$2691,MATCH(Dataset!D$1&amp;Dataset!$B123,Metadata_Paises!$G$2:$G$2691&amp;Metadata_Paises!$D$2:$D$2691,0)),A123)</f>
        <v>BOL</v>
      </c>
      <c r="E123" s="6">
        <v>2017</v>
      </c>
      <c r="F123" s="2"/>
      <c r="G123" s="2"/>
      <c r="H123" s="2">
        <v>38.597756127358601</v>
      </c>
      <c r="I123" s="2">
        <v>51.260210536069899</v>
      </c>
      <c r="J123" s="2">
        <v>37.2133796327563</v>
      </c>
      <c r="K123" s="2">
        <v>-7.8237649686631601</v>
      </c>
      <c r="L123" s="2">
        <v>-6.7116778410203999</v>
      </c>
      <c r="M123" s="2">
        <v>30.773991158695399</v>
      </c>
    </row>
    <row r="124" spans="1:13" x14ac:dyDescent="0.15">
      <c r="A124" t="s">
        <v>13</v>
      </c>
      <c r="B124" s="6">
        <v>218</v>
      </c>
      <c r="C124" s="5" t="str" cm="1">
        <f t="array" ref="C124">IFERROR(INDEX(Metadata_Paises!$H$2:$H$2691,MATCH(Dataset!C$1&amp;Dataset!$B124,Metadata_Paises!$G$2:$G$2691&amp;Metadata_Paises!$D$2:$D$2691,0)),A124)</f>
        <v>BO</v>
      </c>
      <c r="D124" s="5" t="str" cm="1">
        <f t="array" ref="D124">IFERROR(INDEX(Metadata_Paises!$H$2:$H$2691,MATCH(Dataset!D$1&amp;Dataset!$B124,Metadata_Paises!$G$2:$G$2691&amp;Metadata_Paises!$D$2:$D$2691,0)),A124)</f>
        <v>BOL</v>
      </c>
      <c r="E124" s="6">
        <v>2018</v>
      </c>
      <c r="F124" s="2"/>
      <c r="G124" s="2"/>
      <c r="H124" s="2">
        <v>37.094496560692903</v>
      </c>
      <c r="I124" s="2">
        <v>53.075540641272099</v>
      </c>
      <c r="J124" s="2">
        <v>42.561259368601199</v>
      </c>
      <c r="K124" s="2">
        <v>-8.1433958995499598</v>
      </c>
      <c r="L124" s="2">
        <v>-6.9505488521306402</v>
      </c>
      <c r="M124" s="2">
        <v>28.951100661142998</v>
      </c>
    </row>
    <row r="125" spans="1:13" x14ac:dyDescent="0.15">
      <c r="A125" t="s">
        <v>13</v>
      </c>
      <c r="B125" s="6">
        <v>218</v>
      </c>
      <c r="C125" s="5" t="str" cm="1">
        <f t="array" ref="C125">IFERROR(INDEX(Metadata_Paises!$H$2:$H$2691,MATCH(Dataset!C$1&amp;Dataset!$B125,Metadata_Paises!$G$2:$G$2691&amp;Metadata_Paises!$D$2:$D$2691,0)),A125)</f>
        <v>BO</v>
      </c>
      <c r="D125" s="5" t="str" cm="1">
        <f t="array" ref="D125">IFERROR(INDEX(Metadata_Paises!$H$2:$H$2691,MATCH(Dataset!D$1&amp;Dataset!$B125,Metadata_Paises!$G$2:$G$2691&amp;Metadata_Paises!$D$2:$D$2691,0)),A125)</f>
        <v>BOL</v>
      </c>
      <c r="E125" s="6">
        <v>2019</v>
      </c>
      <c r="F125" s="2"/>
      <c r="G125" s="2"/>
      <c r="H125" s="2">
        <v>36.066202941135799</v>
      </c>
      <c r="I125" s="2">
        <v>59.257162067345803</v>
      </c>
      <c r="J125" s="2">
        <v>50.236353323484302</v>
      </c>
      <c r="K125" s="2">
        <v>-7.2212755774564501</v>
      </c>
      <c r="L125" s="2">
        <v>-5.84720884909812</v>
      </c>
      <c r="M125" s="2">
        <v>28.8449273636794</v>
      </c>
    </row>
    <row r="126" spans="1:13" x14ac:dyDescent="0.15">
      <c r="A126" t="s">
        <v>13</v>
      </c>
      <c r="B126" s="6">
        <v>218</v>
      </c>
      <c r="C126" s="5" t="str" cm="1">
        <f t="array" ref="C126">IFERROR(INDEX(Metadata_Paises!$H$2:$H$2691,MATCH(Dataset!C$1&amp;Dataset!$B126,Metadata_Paises!$G$2:$G$2691&amp;Metadata_Paises!$D$2:$D$2691,0)),A126)</f>
        <v>BO</v>
      </c>
      <c r="D126" s="5" t="str" cm="1">
        <f t="array" ref="D126">IFERROR(INDEX(Metadata_Paises!$H$2:$H$2691,MATCH(Dataset!D$1&amp;Dataset!$B126,Metadata_Paises!$G$2:$G$2691&amp;Metadata_Paises!$D$2:$D$2691,0)),A126)</f>
        <v>BOL</v>
      </c>
      <c r="E126" s="6">
        <v>2020</v>
      </c>
      <c r="F126" s="2"/>
      <c r="G126" s="2"/>
      <c r="H126" s="2">
        <v>37.976145996084803</v>
      </c>
      <c r="I126" s="2">
        <v>78.129019370630502</v>
      </c>
      <c r="J126" s="2">
        <v>68.211551077637594</v>
      </c>
      <c r="K126" s="2">
        <v>-12.7165840298108</v>
      </c>
      <c r="L126" s="2">
        <v>-11.2222103743053</v>
      </c>
      <c r="M126" s="2">
        <v>25.259561966273999</v>
      </c>
    </row>
    <row r="127" spans="1:13" x14ac:dyDescent="0.15">
      <c r="A127" t="s">
        <v>13</v>
      </c>
      <c r="B127" s="6">
        <v>218</v>
      </c>
      <c r="C127" s="5" t="str" cm="1">
        <f t="array" ref="C127">IFERROR(INDEX(Metadata_Paises!$H$2:$H$2691,MATCH(Dataset!C$1&amp;Dataset!$B127,Metadata_Paises!$G$2:$G$2691&amp;Metadata_Paises!$D$2:$D$2691,0)),A127)</f>
        <v>BO</v>
      </c>
      <c r="D127" s="5" t="str" cm="1">
        <f t="array" ref="D127">IFERROR(INDEX(Metadata_Paises!$H$2:$H$2691,MATCH(Dataset!D$1&amp;Dataset!$B127,Metadata_Paises!$G$2:$G$2691&amp;Metadata_Paises!$D$2:$D$2691,0)),A127)</f>
        <v>BOL</v>
      </c>
      <c r="E127" s="6">
        <v>2021</v>
      </c>
      <c r="F127" s="2"/>
      <c r="G127" s="2"/>
      <c r="H127" s="2">
        <v>35.946331809638501</v>
      </c>
      <c r="I127" s="2">
        <v>82.571169675854904</v>
      </c>
      <c r="J127" s="2">
        <v>72.468286839243504</v>
      </c>
      <c r="K127" s="2">
        <v>-9.2624252336314505</v>
      </c>
      <c r="L127" s="2">
        <v>-7.6220988477571501</v>
      </c>
      <c r="M127" s="2">
        <v>26.683906576007001</v>
      </c>
    </row>
    <row r="128" spans="1:13" x14ac:dyDescent="0.15">
      <c r="A128" t="s">
        <v>13</v>
      </c>
      <c r="B128" s="6">
        <v>218</v>
      </c>
      <c r="C128" s="5" t="str" cm="1">
        <f t="array" ref="C128">IFERROR(INDEX(Metadata_Paises!$H$2:$H$2691,MATCH(Dataset!C$1&amp;Dataset!$B128,Metadata_Paises!$G$2:$G$2691&amp;Metadata_Paises!$D$2:$D$2691,0)),A128)</f>
        <v>BO</v>
      </c>
      <c r="D128" s="5" t="str" cm="1">
        <f t="array" ref="D128">IFERROR(INDEX(Metadata_Paises!$H$2:$H$2691,MATCH(Dataset!D$1&amp;Dataset!$B128,Metadata_Paises!$G$2:$G$2691&amp;Metadata_Paises!$D$2:$D$2691,0)),A128)</f>
        <v>BOL</v>
      </c>
      <c r="E128" s="6">
        <v>2022</v>
      </c>
      <c r="F128" s="2"/>
      <c r="G128" s="2"/>
      <c r="H128" s="2">
        <v>39.827936147461202</v>
      </c>
      <c r="I128" s="2">
        <v>86.112789413265602</v>
      </c>
      <c r="J128" s="2">
        <v>77.745161647482107</v>
      </c>
      <c r="K128" s="2">
        <v>-7.5305752982430798</v>
      </c>
      <c r="L128" s="2">
        <v>-5.4808998417084798</v>
      </c>
      <c r="M128" s="2">
        <v>32.297360849218101</v>
      </c>
    </row>
    <row r="129" spans="1:13" x14ac:dyDescent="0.15">
      <c r="A129" t="s">
        <v>13</v>
      </c>
      <c r="B129" s="6">
        <v>218</v>
      </c>
      <c r="C129" s="5" t="str" cm="1">
        <f t="array" ref="C129">IFERROR(INDEX(Metadata_Paises!$H$2:$H$2691,MATCH(Dataset!C$1&amp;Dataset!$B129,Metadata_Paises!$G$2:$G$2691&amp;Metadata_Paises!$D$2:$D$2691,0)),A129)</f>
        <v>BO</v>
      </c>
      <c r="D129" s="5" t="str" cm="1">
        <f t="array" ref="D129">IFERROR(INDEX(Metadata_Paises!$H$2:$H$2691,MATCH(Dataset!D$1&amp;Dataset!$B129,Metadata_Paises!$G$2:$G$2691&amp;Metadata_Paises!$D$2:$D$2691,0)),A129)</f>
        <v>BOL</v>
      </c>
      <c r="E129" s="6">
        <v>2023</v>
      </c>
      <c r="F129" s="2"/>
      <c r="G129" s="2"/>
      <c r="H129" s="2">
        <v>40.212638861726397</v>
      </c>
      <c r="I129" s="2">
        <v>87.495688972588297</v>
      </c>
      <c r="J129" s="2">
        <v>80.349074145925698</v>
      </c>
      <c r="K129" s="2">
        <v>-6.7627474409884298</v>
      </c>
      <c r="L129" s="2">
        <v>-4.2477170114374001</v>
      </c>
      <c r="M129" s="2">
        <v>33.449891420737899</v>
      </c>
    </row>
    <row r="130" spans="1:13" x14ac:dyDescent="0.15">
      <c r="A130" t="s">
        <v>13</v>
      </c>
      <c r="B130" s="6">
        <v>218</v>
      </c>
      <c r="C130" s="5" t="str" cm="1">
        <f t="array" ref="C130">IFERROR(INDEX(Metadata_Paises!$H$2:$H$2691,MATCH(Dataset!C$1&amp;Dataset!$B130,Metadata_Paises!$G$2:$G$2691&amp;Metadata_Paises!$D$2:$D$2691,0)),A130)</f>
        <v>BO</v>
      </c>
      <c r="D130" s="5" t="str" cm="1">
        <f t="array" ref="D130">IFERROR(INDEX(Metadata_Paises!$H$2:$H$2691,MATCH(Dataset!D$1&amp;Dataset!$B130,Metadata_Paises!$G$2:$G$2691&amp;Metadata_Paises!$D$2:$D$2691,0)),A130)</f>
        <v>BOL</v>
      </c>
      <c r="E130" s="6">
        <v>2024</v>
      </c>
      <c r="F130" s="2"/>
      <c r="G130" s="2"/>
      <c r="H130" s="2">
        <v>39.169387716950197</v>
      </c>
      <c r="I130" s="2">
        <v>87.954796608288802</v>
      </c>
      <c r="J130" s="2">
        <v>81.634615420617806</v>
      </c>
      <c r="K130" s="2">
        <v>-6.6986302031121401</v>
      </c>
      <c r="L130" s="2">
        <v>-3.94226386265222</v>
      </c>
      <c r="M130" s="2">
        <v>32.470757513838002</v>
      </c>
    </row>
    <row r="131" spans="1:13" x14ac:dyDescent="0.15">
      <c r="A131" t="s">
        <v>13</v>
      </c>
      <c r="B131" s="6">
        <v>218</v>
      </c>
      <c r="C131" s="5" t="str" cm="1">
        <f t="array" ref="C131">IFERROR(INDEX(Metadata_Paises!$H$2:$H$2691,MATCH(Dataset!C$1&amp;Dataset!$B131,Metadata_Paises!$G$2:$G$2691&amp;Metadata_Paises!$D$2:$D$2691,0)),A131)</f>
        <v>BO</v>
      </c>
      <c r="D131" s="5" t="str" cm="1">
        <f t="array" ref="D131">IFERROR(INDEX(Metadata_Paises!$H$2:$H$2691,MATCH(Dataset!D$1&amp;Dataset!$B131,Metadata_Paises!$G$2:$G$2691&amp;Metadata_Paises!$D$2:$D$2691,0)),A131)</f>
        <v>BOL</v>
      </c>
      <c r="E131" s="6">
        <v>2025</v>
      </c>
      <c r="F131" s="2"/>
      <c r="G131" s="2"/>
      <c r="H131" s="2">
        <v>38.184552480983498</v>
      </c>
      <c r="I131" s="2">
        <v>88.777130386215504</v>
      </c>
      <c r="J131" s="2">
        <v>82.877042521719105</v>
      </c>
      <c r="K131" s="2">
        <v>-6.6685621848588204</v>
      </c>
      <c r="L131" s="2">
        <v>-3.8227060666225201</v>
      </c>
      <c r="M131" s="2">
        <v>31.515990296124698</v>
      </c>
    </row>
    <row r="132" spans="1:13" x14ac:dyDescent="0.15">
      <c r="A132" t="s">
        <v>14</v>
      </c>
      <c r="B132" s="6">
        <v>223</v>
      </c>
      <c r="C132" s="5" t="str" cm="1">
        <f t="array" ref="C132">IFERROR(INDEX(Metadata_Paises!$H$2:$H$2691,MATCH(Dataset!C$1&amp;Dataset!$B132,Metadata_Paises!$G$2:$G$2691&amp;Metadata_Paises!$D$2:$D$2691,0)),A132)</f>
        <v>BR</v>
      </c>
      <c r="D132" s="5" t="str" cm="1">
        <f t="array" ref="D132">IFERROR(INDEX(Metadata_Paises!$H$2:$H$2691,MATCH(Dataset!D$1&amp;Dataset!$B132,Metadata_Paises!$G$2:$G$2691&amp;Metadata_Paises!$D$2:$D$2691,0)),A132)</f>
        <v>BRA</v>
      </c>
      <c r="E132" s="6">
        <v>2000</v>
      </c>
      <c r="F132" s="2">
        <v>-3.4810551853387999</v>
      </c>
      <c r="G132" s="2">
        <v>3.1874515264354799</v>
      </c>
      <c r="H132" s="2">
        <v>34.481927771110897</v>
      </c>
      <c r="I132" s="2"/>
      <c r="J132" s="2"/>
      <c r="K132" s="2">
        <v>-3.3196758832046398</v>
      </c>
      <c r="L132" s="2">
        <v>3.3783752860554199</v>
      </c>
      <c r="M132" s="2">
        <v>31.162251887906301</v>
      </c>
    </row>
    <row r="133" spans="1:13" x14ac:dyDescent="0.15">
      <c r="A133" t="s">
        <v>14</v>
      </c>
      <c r="B133" s="6">
        <v>223</v>
      </c>
      <c r="C133" s="5" t="str" cm="1">
        <f t="array" ref="C133">IFERROR(INDEX(Metadata_Paises!$H$2:$H$2691,MATCH(Dataset!C$1&amp;Dataset!$B133,Metadata_Paises!$G$2:$G$2691&amp;Metadata_Paises!$D$2:$D$2691,0)),A133)</f>
        <v>BR</v>
      </c>
      <c r="D133" s="5" t="str" cm="1">
        <f t="array" ref="D133">IFERROR(INDEX(Metadata_Paises!$H$2:$H$2691,MATCH(Dataset!D$1&amp;Dataset!$B133,Metadata_Paises!$G$2:$G$2691&amp;Metadata_Paises!$D$2:$D$2691,0)),A133)</f>
        <v>BRA</v>
      </c>
      <c r="E133" s="6">
        <v>2001</v>
      </c>
      <c r="F133" s="2">
        <v>-2.47761011205142</v>
      </c>
      <c r="G133" s="2">
        <v>3.7645585679806999</v>
      </c>
      <c r="H133" s="2">
        <v>36.233168672002201</v>
      </c>
      <c r="I133" s="2">
        <v>70.053703543103396</v>
      </c>
      <c r="J133" s="2">
        <v>51.486051784669598</v>
      </c>
      <c r="K133" s="2">
        <v>-3.1717586934648998</v>
      </c>
      <c r="L133" s="2">
        <v>3.2002275148136698</v>
      </c>
      <c r="M133" s="2">
        <v>33.061409978537299</v>
      </c>
    </row>
    <row r="134" spans="1:13" x14ac:dyDescent="0.15">
      <c r="A134" t="s">
        <v>14</v>
      </c>
      <c r="B134" s="6">
        <v>223</v>
      </c>
      <c r="C134" s="5" t="str" cm="1">
        <f t="array" ref="C134">IFERROR(INDEX(Metadata_Paises!$H$2:$H$2691,MATCH(Dataset!C$1&amp;Dataset!$B134,Metadata_Paises!$G$2:$G$2691&amp;Metadata_Paises!$D$2:$D$2691,0)),A134)</f>
        <v>BR</v>
      </c>
      <c r="D134" s="5" t="str" cm="1">
        <f t="array" ref="D134">IFERROR(INDEX(Metadata_Paises!$H$2:$H$2691,MATCH(Dataset!D$1&amp;Dataset!$B134,Metadata_Paises!$G$2:$G$2691&amp;Metadata_Paises!$D$2:$D$2691,0)),A134)</f>
        <v>BRA</v>
      </c>
      <c r="E134" s="6">
        <v>2002</v>
      </c>
      <c r="F134" s="2">
        <v>-3.5870485732440698</v>
      </c>
      <c r="G134" s="2">
        <v>-2.2635730356076298</v>
      </c>
      <c r="H134" s="2">
        <v>38.916324036202099</v>
      </c>
      <c r="I134" s="2">
        <v>78.797735589593003</v>
      </c>
      <c r="J134" s="2">
        <v>59.934109397137902</v>
      </c>
      <c r="K134" s="2">
        <v>-4.4196570948931599</v>
      </c>
      <c r="L134" s="2">
        <v>-3.0664445471090098</v>
      </c>
      <c r="M134" s="2">
        <v>34.496666941308902</v>
      </c>
    </row>
    <row r="135" spans="1:13" x14ac:dyDescent="0.15">
      <c r="A135" t="s">
        <v>14</v>
      </c>
      <c r="B135" s="6">
        <v>223</v>
      </c>
      <c r="C135" s="5" t="str" cm="1">
        <f t="array" ref="C135">IFERROR(INDEX(Metadata_Paises!$H$2:$H$2691,MATCH(Dataset!C$1&amp;Dataset!$B135,Metadata_Paises!$G$2:$G$2691&amp;Metadata_Paises!$D$2:$D$2691,0)),A135)</f>
        <v>BR</v>
      </c>
      <c r="D135" s="5" t="str" cm="1">
        <f t="array" ref="D135">IFERROR(INDEX(Metadata_Paises!$H$2:$H$2691,MATCH(Dataset!D$1&amp;Dataset!$B135,Metadata_Paises!$G$2:$G$2691&amp;Metadata_Paises!$D$2:$D$2691,0)),A135)</f>
        <v>BRA</v>
      </c>
      <c r="E135" s="6">
        <v>2003</v>
      </c>
      <c r="F135" s="2">
        <v>-3.5628400851411302</v>
      </c>
      <c r="G135" s="2">
        <v>4.4884793316813996</v>
      </c>
      <c r="H135" s="2">
        <v>40.992116023264103</v>
      </c>
      <c r="I135" s="2">
        <v>73.8229993461769</v>
      </c>
      <c r="J135" s="2">
        <v>54.258679888410697</v>
      </c>
      <c r="K135" s="2">
        <v>-5.1772127126472203</v>
      </c>
      <c r="L135" s="2">
        <v>3.2394901540541898</v>
      </c>
      <c r="M135" s="2">
        <v>35.814903310616899</v>
      </c>
    </row>
    <row r="136" spans="1:13" x14ac:dyDescent="0.15">
      <c r="A136" t="s">
        <v>14</v>
      </c>
      <c r="B136" s="6">
        <v>223</v>
      </c>
      <c r="C136" s="5" t="str" cm="1">
        <f t="array" ref="C136">IFERROR(INDEX(Metadata_Paises!$H$2:$H$2691,MATCH(Dataset!C$1&amp;Dataset!$B136,Metadata_Paises!$G$2:$G$2691&amp;Metadata_Paises!$D$2:$D$2691,0)),A136)</f>
        <v>BR</v>
      </c>
      <c r="D136" s="5" t="str" cm="1">
        <f t="array" ref="D136">IFERROR(INDEX(Metadata_Paises!$H$2:$H$2691,MATCH(Dataset!D$1&amp;Dataset!$B136,Metadata_Paises!$G$2:$G$2691&amp;Metadata_Paises!$D$2:$D$2691,0)),A136)</f>
        <v>BRA</v>
      </c>
      <c r="E136" s="6">
        <v>2004</v>
      </c>
      <c r="F136" s="2">
        <v>-2.1067673789683101</v>
      </c>
      <c r="G136" s="2">
        <v>4.3056600267485701</v>
      </c>
      <c r="H136" s="2">
        <v>38.170611579346797</v>
      </c>
      <c r="I136" s="2">
        <v>70.076882754760803</v>
      </c>
      <c r="J136" s="2">
        <v>50.185612145490502</v>
      </c>
      <c r="K136" s="2">
        <v>-2.8760386557915498</v>
      </c>
      <c r="L136" s="2">
        <v>3.6888608423968301</v>
      </c>
      <c r="M136" s="2">
        <v>35.294572923555201</v>
      </c>
    </row>
    <row r="137" spans="1:13" x14ac:dyDescent="0.15">
      <c r="A137" t="s">
        <v>14</v>
      </c>
      <c r="B137" s="6">
        <v>223</v>
      </c>
      <c r="C137" s="5" t="str" cm="1">
        <f t="array" ref="C137">IFERROR(INDEX(Metadata_Paises!$H$2:$H$2691,MATCH(Dataset!C$1&amp;Dataset!$B137,Metadata_Paises!$G$2:$G$2691&amp;Metadata_Paises!$D$2:$D$2691,0)),A137)</f>
        <v>BR</v>
      </c>
      <c r="D137" s="5" t="str" cm="1">
        <f t="array" ref="D137">IFERROR(INDEX(Metadata_Paises!$H$2:$H$2691,MATCH(Dataset!D$1&amp;Dataset!$B137,Metadata_Paises!$G$2:$G$2691&amp;Metadata_Paises!$D$2:$D$2691,0)),A137)</f>
        <v>BRA</v>
      </c>
      <c r="E137" s="6">
        <v>2005</v>
      </c>
      <c r="F137" s="2">
        <v>-2.55277370943816</v>
      </c>
      <c r="G137" s="2">
        <v>4.5286678084787999</v>
      </c>
      <c r="H137" s="2">
        <v>39.762056986953603</v>
      </c>
      <c r="I137" s="2">
        <v>68.585171049981</v>
      </c>
      <c r="J137" s="2">
        <v>47.915497164248897</v>
      </c>
      <c r="K137" s="2">
        <v>-3.5385743194020201</v>
      </c>
      <c r="L137" s="2">
        <v>3.7448595955654498</v>
      </c>
      <c r="M137" s="2">
        <v>36.223482667551501</v>
      </c>
    </row>
    <row r="138" spans="1:13" x14ac:dyDescent="0.15">
      <c r="A138" t="s">
        <v>14</v>
      </c>
      <c r="B138" s="6">
        <v>223</v>
      </c>
      <c r="C138" s="5" t="str" cm="1">
        <f t="array" ref="C138">IFERROR(INDEX(Metadata_Paises!$H$2:$H$2691,MATCH(Dataset!C$1&amp;Dataset!$B138,Metadata_Paises!$G$2:$G$2691&amp;Metadata_Paises!$D$2:$D$2691,0)),A138)</f>
        <v>BR</v>
      </c>
      <c r="D138" s="5" t="str" cm="1">
        <f t="array" ref="D138">IFERROR(INDEX(Metadata_Paises!$H$2:$H$2691,MATCH(Dataset!D$1&amp;Dataset!$B138,Metadata_Paises!$G$2:$G$2691&amp;Metadata_Paises!$D$2:$D$2691,0)),A138)</f>
        <v>BRA</v>
      </c>
      <c r="E138" s="6">
        <v>2006</v>
      </c>
      <c r="F138" s="2">
        <v>-2.6746092662106</v>
      </c>
      <c r="G138" s="2">
        <v>3.87524263366767</v>
      </c>
      <c r="H138" s="2">
        <v>39.195673098950301</v>
      </c>
      <c r="I138" s="2">
        <v>65.845191854900506</v>
      </c>
      <c r="J138" s="2">
        <v>46.485821992278296</v>
      </c>
      <c r="K138" s="2">
        <v>-3.5696799176539802</v>
      </c>
      <c r="L138" s="2">
        <v>3.15074039861614</v>
      </c>
      <c r="M138" s="2">
        <v>35.625993181296302</v>
      </c>
    </row>
    <row r="139" spans="1:13" x14ac:dyDescent="0.15">
      <c r="A139" t="s">
        <v>14</v>
      </c>
      <c r="B139" s="6">
        <v>223</v>
      </c>
      <c r="C139" s="5" t="str" cm="1">
        <f t="array" ref="C139">IFERROR(INDEX(Metadata_Paises!$H$2:$H$2691,MATCH(Dataset!C$1&amp;Dataset!$B139,Metadata_Paises!$G$2:$G$2691&amp;Metadata_Paises!$D$2:$D$2691,0)),A139)</f>
        <v>BR</v>
      </c>
      <c r="D139" s="5" t="str" cm="1">
        <f t="array" ref="D139">IFERROR(INDEX(Metadata_Paises!$H$2:$H$2691,MATCH(Dataset!D$1&amp;Dataset!$B139,Metadata_Paises!$G$2:$G$2691&amp;Metadata_Paises!$D$2:$D$2691,0)),A139)</f>
        <v>BRA</v>
      </c>
      <c r="E139" s="6">
        <v>2007</v>
      </c>
      <c r="F139" s="2">
        <v>-2.64105967993821</v>
      </c>
      <c r="G139" s="2">
        <v>3.3184475582283999</v>
      </c>
      <c r="H139" s="2">
        <v>37.619213583749101</v>
      </c>
      <c r="I139" s="2">
        <v>64.139951959626302</v>
      </c>
      <c r="J139" s="2">
        <v>44.5457755497549</v>
      </c>
      <c r="K139" s="2">
        <v>-2.7372534914134401</v>
      </c>
      <c r="L139" s="2">
        <v>3.2378477701004802</v>
      </c>
      <c r="M139" s="2">
        <v>34.881960092335603</v>
      </c>
    </row>
    <row r="140" spans="1:13" x14ac:dyDescent="0.15">
      <c r="A140" t="s">
        <v>14</v>
      </c>
      <c r="B140" s="6">
        <v>223</v>
      </c>
      <c r="C140" s="5" t="str" cm="1">
        <f t="array" ref="C140">IFERROR(INDEX(Metadata_Paises!$H$2:$H$2691,MATCH(Dataset!C$1&amp;Dataset!$B140,Metadata_Paises!$G$2:$G$2691&amp;Metadata_Paises!$D$2:$D$2691,0)),A140)</f>
        <v>BR</v>
      </c>
      <c r="D140" s="5" t="str" cm="1">
        <f t="array" ref="D140">IFERROR(INDEX(Metadata_Paises!$H$2:$H$2691,MATCH(Dataset!D$1&amp;Dataset!$B140,Metadata_Paises!$G$2:$G$2691&amp;Metadata_Paises!$D$2:$D$2691,0)),A140)</f>
        <v>BRA</v>
      </c>
      <c r="E140" s="6">
        <v>2008</v>
      </c>
      <c r="F140" s="2">
        <v>-1.95722499154026</v>
      </c>
      <c r="G140" s="2">
        <v>3.4338846175934998</v>
      </c>
      <c r="H140" s="2">
        <v>37.411729725480697</v>
      </c>
      <c r="I140" s="2">
        <v>62.334232203288103</v>
      </c>
      <c r="J140" s="2">
        <v>37.566313321511998</v>
      </c>
      <c r="K140" s="2">
        <v>-1.5333393170843901</v>
      </c>
      <c r="L140" s="2">
        <v>3.7888896276425301</v>
      </c>
      <c r="M140" s="2">
        <v>35.878390408396299</v>
      </c>
    </row>
    <row r="141" spans="1:13" x14ac:dyDescent="0.15">
      <c r="A141" t="s">
        <v>14</v>
      </c>
      <c r="B141" s="6">
        <v>223</v>
      </c>
      <c r="C141" s="5" t="str" cm="1">
        <f t="array" ref="C141">IFERROR(INDEX(Metadata_Paises!$H$2:$H$2691,MATCH(Dataset!C$1&amp;Dataset!$B141,Metadata_Paises!$G$2:$G$2691&amp;Metadata_Paises!$D$2:$D$2691,0)),A141)</f>
        <v>BR</v>
      </c>
      <c r="D141" s="5" t="str" cm="1">
        <f t="array" ref="D141">IFERROR(INDEX(Metadata_Paises!$H$2:$H$2691,MATCH(Dataset!D$1&amp;Dataset!$B141,Metadata_Paises!$G$2:$G$2691&amp;Metadata_Paises!$D$2:$D$2691,0)),A141)</f>
        <v>BRA</v>
      </c>
      <c r="E141" s="6">
        <v>2009</v>
      </c>
      <c r="F141" s="2">
        <v>-2.4158051084824002</v>
      </c>
      <c r="G141" s="2">
        <v>2.61289215453685</v>
      </c>
      <c r="H141" s="2">
        <v>37.100457326804502</v>
      </c>
      <c r="I141" s="2">
        <v>65.462897661576406</v>
      </c>
      <c r="J141" s="2">
        <v>40.884931853476701</v>
      </c>
      <c r="K141" s="2">
        <v>-3.1875439554898701</v>
      </c>
      <c r="L141" s="2">
        <v>1.94323692693871</v>
      </c>
      <c r="M141" s="2">
        <v>33.912913371314602</v>
      </c>
    </row>
    <row r="142" spans="1:13" x14ac:dyDescent="0.15">
      <c r="A142" t="s">
        <v>14</v>
      </c>
      <c r="B142" s="6">
        <v>223</v>
      </c>
      <c r="C142" s="5" t="str" cm="1">
        <f t="array" ref="C142">IFERROR(INDEX(Metadata_Paises!$H$2:$H$2691,MATCH(Dataset!C$1&amp;Dataset!$B142,Metadata_Paises!$G$2:$G$2691&amp;Metadata_Paises!$D$2:$D$2691,0)),A142)</f>
        <v>BR</v>
      </c>
      <c r="D142" s="5" t="str" cm="1">
        <f t="array" ref="D142">IFERROR(INDEX(Metadata_Paises!$H$2:$H$2691,MATCH(Dataset!D$1&amp;Dataset!$B142,Metadata_Paises!$G$2:$G$2691&amp;Metadata_Paises!$D$2:$D$2691,0)),A142)</f>
        <v>BRA</v>
      </c>
      <c r="E142" s="6">
        <v>2010</v>
      </c>
      <c r="F142" s="2">
        <v>-4.6049500087723096</v>
      </c>
      <c r="G142" s="2">
        <v>0.54480524254470197</v>
      </c>
      <c r="H142" s="2">
        <v>39.893047151209501</v>
      </c>
      <c r="I142" s="2">
        <v>63.0449387423239</v>
      </c>
      <c r="J142" s="2">
        <v>37.979369157561301</v>
      </c>
      <c r="K142" s="2">
        <v>-3.8236409172466201</v>
      </c>
      <c r="L142" s="2">
        <v>1.20407271080499</v>
      </c>
      <c r="M142" s="2">
        <v>36.069406233962901</v>
      </c>
    </row>
    <row r="143" spans="1:13" x14ac:dyDescent="0.15">
      <c r="A143" t="s">
        <v>14</v>
      </c>
      <c r="B143" s="6">
        <v>223</v>
      </c>
      <c r="C143" s="5" t="str" cm="1">
        <f t="array" ref="C143">IFERROR(INDEX(Metadata_Paises!$H$2:$H$2691,MATCH(Dataset!C$1&amp;Dataset!$B143,Metadata_Paises!$G$2:$G$2691&amp;Metadata_Paises!$D$2:$D$2691,0)),A143)</f>
        <v>BR</v>
      </c>
      <c r="D143" s="5" t="str" cm="1">
        <f t="array" ref="D143">IFERROR(INDEX(Metadata_Paises!$H$2:$H$2691,MATCH(Dataset!D$1&amp;Dataset!$B143,Metadata_Paises!$G$2:$G$2691&amp;Metadata_Paises!$D$2:$D$2691,0)),A143)</f>
        <v>BRA</v>
      </c>
      <c r="E143" s="6">
        <v>2011</v>
      </c>
      <c r="F143" s="2">
        <v>-3.8009648849306199</v>
      </c>
      <c r="G143" s="2">
        <v>1.8189717768723701</v>
      </c>
      <c r="H143" s="2">
        <v>37.575542184189999</v>
      </c>
      <c r="I143" s="2">
        <v>61.203558341298397</v>
      </c>
      <c r="J143" s="2">
        <v>34.470183563792702</v>
      </c>
      <c r="K143" s="2">
        <v>-2.4669424086252101</v>
      </c>
      <c r="L143" s="2">
        <v>2.9410248617569601</v>
      </c>
      <c r="M143" s="2">
        <v>35.108599775564798</v>
      </c>
    </row>
    <row r="144" spans="1:13" x14ac:dyDescent="0.15">
      <c r="A144" t="s">
        <v>14</v>
      </c>
      <c r="B144" s="6">
        <v>223</v>
      </c>
      <c r="C144" s="5" t="str" cm="1">
        <f t="array" ref="C144">IFERROR(INDEX(Metadata_Paises!$H$2:$H$2691,MATCH(Dataset!C$1&amp;Dataset!$B144,Metadata_Paises!$G$2:$G$2691&amp;Metadata_Paises!$D$2:$D$2691,0)),A144)</f>
        <v>BR</v>
      </c>
      <c r="D144" s="5" t="str" cm="1">
        <f t="array" ref="D144">IFERROR(INDEX(Metadata_Paises!$H$2:$H$2691,MATCH(Dataset!D$1&amp;Dataset!$B144,Metadata_Paises!$G$2:$G$2691&amp;Metadata_Paises!$D$2:$D$2691,0)),A144)</f>
        <v>BRA</v>
      </c>
      <c r="E144" s="6">
        <v>2012</v>
      </c>
      <c r="F144" s="2">
        <v>-3.7420021848333702</v>
      </c>
      <c r="G144" s="2">
        <v>0.86943271425030899</v>
      </c>
      <c r="H144" s="2">
        <v>37.227748413605397</v>
      </c>
      <c r="I144" s="2">
        <v>62.195628155428899</v>
      </c>
      <c r="J144" s="2">
        <v>32.194392995999799</v>
      </c>
      <c r="K144" s="2">
        <v>-2.5195767805031202</v>
      </c>
      <c r="L144" s="2">
        <v>1.9222385545451199</v>
      </c>
      <c r="M144" s="2">
        <v>34.708171633102197</v>
      </c>
    </row>
    <row r="145" spans="1:13" x14ac:dyDescent="0.15">
      <c r="A145" t="s">
        <v>14</v>
      </c>
      <c r="B145" s="6">
        <v>223</v>
      </c>
      <c r="C145" s="5" t="str" cm="1">
        <f t="array" ref="C145">IFERROR(INDEX(Metadata_Paises!$H$2:$H$2691,MATCH(Dataset!C$1&amp;Dataset!$B145,Metadata_Paises!$G$2:$G$2691&amp;Metadata_Paises!$D$2:$D$2691,0)),A145)</f>
        <v>BR</v>
      </c>
      <c r="D145" s="5" t="str" cm="1">
        <f t="array" ref="D145">IFERROR(INDEX(Metadata_Paises!$H$2:$H$2691,MATCH(Dataset!D$1&amp;Dataset!$B145,Metadata_Paises!$G$2:$G$2691&amp;Metadata_Paises!$D$2:$D$2691,0)),A145)</f>
        <v>BRA</v>
      </c>
      <c r="E145" s="6">
        <v>2013</v>
      </c>
      <c r="F145" s="2">
        <v>-4.57441599457694</v>
      </c>
      <c r="G145" s="2">
        <v>0.340949189303768</v>
      </c>
      <c r="H145" s="2">
        <v>37.446006098294198</v>
      </c>
      <c r="I145" s="2">
        <v>60.192737108989597</v>
      </c>
      <c r="J145" s="2">
        <v>30.503583727270101</v>
      </c>
      <c r="K145" s="2">
        <v>-2.95500427512206</v>
      </c>
      <c r="L145" s="2">
        <v>1.7125402315154501</v>
      </c>
      <c r="M145" s="2">
        <v>34.491001823172098</v>
      </c>
    </row>
    <row r="146" spans="1:13" x14ac:dyDescent="0.15">
      <c r="A146" t="s">
        <v>14</v>
      </c>
      <c r="B146" s="6">
        <v>223</v>
      </c>
      <c r="C146" s="5" t="str" cm="1">
        <f t="array" ref="C146">IFERROR(INDEX(Metadata_Paises!$H$2:$H$2691,MATCH(Dataset!C$1&amp;Dataset!$B146,Metadata_Paises!$G$2:$G$2691&amp;Metadata_Paises!$D$2:$D$2691,0)),A146)</f>
        <v>BR</v>
      </c>
      <c r="D146" s="5" t="str" cm="1">
        <f t="array" ref="D146">IFERROR(INDEX(Metadata_Paises!$H$2:$H$2691,MATCH(Dataset!D$1&amp;Dataset!$B146,Metadata_Paises!$G$2:$G$2691&amp;Metadata_Paises!$D$2:$D$2691,0)),A146)</f>
        <v>BRA</v>
      </c>
      <c r="E146" s="6">
        <v>2014</v>
      </c>
      <c r="F146" s="2">
        <v>-7.78234523222803</v>
      </c>
      <c r="G146" s="2">
        <v>-2.1412145728571499</v>
      </c>
      <c r="H146" s="2">
        <v>38.516849004597503</v>
      </c>
      <c r="I146" s="2">
        <v>62.310028321894002</v>
      </c>
      <c r="J146" s="2">
        <v>32.586306049402602</v>
      </c>
      <c r="K146" s="2">
        <v>-6.0210627085893798</v>
      </c>
      <c r="L146" s="2">
        <v>-0.63288121507878703</v>
      </c>
      <c r="M146" s="2">
        <v>32.495786296008198</v>
      </c>
    </row>
    <row r="147" spans="1:13" x14ac:dyDescent="0.15">
      <c r="A147" t="s">
        <v>14</v>
      </c>
      <c r="B147" s="6">
        <v>223</v>
      </c>
      <c r="C147" s="5" t="str" cm="1">
        <f t="array" ref="C147">IFERROR(INDEX(Metadata_Paises!$H$2:$H$2691,MATCH(Dataset!C$1&amp;Dataset!$B147,Metadata_Paises!$G$2:$G$2691&amp;Metadata_Paises!$D$2:$D$2691,0)),A147)</f>
        <v>BR</v>
      </c>
      <c r="D147" s="5" t="str" cm="1">
        <f t="array" ref="D147">IFERROR(INDEX(Metadata_Paises!$H$2:$H$2691,MATCH(Dataset!D$1&amp;Dataset!$B147,Metadata_Paises!$G$2:$G$2691&amp;Metadata_Paises!$D$2:$D$2691,0)),A147)</f>
        <v>BRA</v>
      </c>
      <c r="E147" s="6">
        <v>2015</v>
      </c>
      <c r="F147" s="2">
        <v>-10.3432496312706</v>
      </c>
      <c r="G147" s="2">
        <v>-1.95153357324183</v>
      </c>
      <c r="H147" s="2">
        <v>38.482039201644497</v>
      </c>
      <c r="I147" s="2">
        <v>72.572989639538804</v>
      </c>
      <c r="J147" s="2">
        <v>35.639831182291402</v>
      </c>
      <c r="K147" s="2">
        <v>-10.2386996401386</v>
      </c>
      <c r="L147" s="2">
        <v>-1.8697232228165701</v>
      </c>
      <c r="M147" s="2">
        <v>28.243339561505898</v>
      </c>
    </row>
    <row r="148" spans="1:13" x14ac:dyDescent="0.15">
      <c r="A148" t="s">
        <v>14</v>
      </c>
      <c r="B148" s="6">
        <v>223</v>
      </c>
      <c r="C148" s="5" t="str" cm="1">
        <f t="array" ref="C148">IFERROR(INDEX(Metadata_Paises!$H$2:$H$2691,MATCH(Dataset!C$1&amp;Dataset!$B148,Metadata_Paises!$G$2:$G$2691&amp;Metadata_Paises!$D$2:$D$2691,0)),A148)</f>
        <v>BR</v>
      </c>
      <c r="D148" s="5" t="str" cm="1">
        <f t="array" ref="D148">IFERROR(INDEX(Metadata_Paises!$H$2:$H$2691,MATCH(Dataset!D$1&amp;Dataset!$B148,Metadata_Paises!$G$2:$G$2691&amp;Metadata_Paises!$D$2:$D$2691,0)),A148)</f>
        <v>BRA</v>
      </c>
      <c r="E148" s="6">
        <v>2016</v>
      </c>
      <c r="F148" s="2">
        <v>-7.6742005938020696</v>
      </c>
      <c r="G148" s="2">
        <v>-1.4032131014510001</v>
      </c>
      <c r="H148" s="2">
        <v>39.639033913025401</v>
      </c>
      <c r="I148" s="2">
        <v>78.285942995978402</v>
      </c>
      <c r="J148" s="2">
        <v>46.143916138023599</v>
      </c>
      <c r="K148" s="2">
        <v>-8.9785446151616206</v>
      </c>
      <c r="L148" s="2">
        <v>-2.4849892085178098</v>
      </c>
      <c r="M148" s="2">
        <v>30.660489297863801</v>
      </c>
    </row>
    <row r="149" spans="1:13" x14ac:dyDescent="0.15">
      <c r="A149" t="s">
        <v>14</v>
      </c>
      <c r="B149" s="6">
        <v>223</v>
      </c>
      <c r="C149" s="5" t="str" cm="1">
        <f t="array" ref="C149">IFERROR(INDEX(Metadata_Paises!$H$2:$H$2691,MATCH(Dataset!C$1&amp;Dataset!$B149,Metadata_Paises!$G$2:$G$2691&amp;Metadata_Paises!$D$2:$D$2691,0)),A149)</f>
        <v>BR</v>
      </c>
      <c r="D149" s="5" t="str" cm="1">
        <f t="array" ref="D149">IFERROR(INDEX(Metadata_Paises!$H$2:$H$2691,MATCH(Dataset!D$1&amp;Dataset!$B149,Metadata_Paises!$G$2:$G$2691&amp;Metadata_Paises!$D$2:$D$2691,0)),A149)</f>
        <v>BRA</v>
      </c>
      <c r="E149" s="6">
        <v>2017</v>
      </c>
      <c r="F149" s="2">
        <v>-6.7865214843494197</v>
      </c>
      <c r="G149" s="2">
        <v>-0.86951107172934305</v>
      </c>
      <c r="H149" s="2">
        <v>38.294530153929003</v>
      </c>
      <c r="I149" s="2">
        <v>83.631893108774307</v>
      </c>
      <c r="J149" s="2">
        <v>51.369721286391602</v>
      </c>
      <c r="K149" s="2">
        <v>-7.8403924113313597</v>
      </c>
      <c r="L149" s="2">
        <v>-1.75051230938021</v>
      </c>
      <c r="M149" s="2">
        <v>30.454137742597599</v>
      </c>
    </row>
    <row r="150" spans="1:13" x14ac:dyDescent="0.15">
      <c r="A150" t="s">
        <v>14</v>
      </c>
      <c r="B150" s="6">
        <v>223</v>
      </c>
      <c r="C150" s="5" t="str" cm="1">
        <f t="array" ref="C150">IFERROR(INDEX(Metadata_Paises!$H$2:$H$2691,MATCH(Dataset!C$1&amp;Dataset!$B150,Metadata_Paises!$G$2:$G$2691&amp;Metadata_Paises!$D$2:$D$2691,0)),A150)</f>
        <v>BR</v>
      </c>
      <c r="D150" s="5" t="str" cm="1">
        <f t="array" ref="D150">IFERROR(INDEX(Metadata_Paises!$H$2:$H$2691,MATCH(Dataset!D$1&amp;Dataset!$B150,Metadata_Paises!$G$2:$G$2691&amp;Metadata_Paises!$D$2:$D$2691,0)),A150)</f>
        <v>BRA</v>
      </c>
      <c r="E150" s="6">
        <v>2018</v>
      </c>
      <c r="F150" s="2">
        <v>-6.3480285506721801</v>
      </c>
      <c r="G150" s="2">
        <v>-1.03666397746022</v>
      </c>
      <c r="H150" s="2">
        <v>37.703583441054001</v>
      </c>
      <c r="I150" s="2">
        <v>85.642180168688597</v>
      </c>
      <c r="J150" s="2">
        <v>52.766453313730899</v>
      </c>
      <c r="K150" s="2">
        <v>-7.0297962690847804</v>
      </c>
      <c r="L150" s="2">
        <v>-1.61608666118114</v>
      </c>
      <c r="M150" s="2">
        <v>30.673787171969199</v>
      </c>
    </row>
    <row r="151" spans="1:13" x14ac:dyDescent="0.15">
      <c r="A151" t="s">
        <v>14</v>
      </c>
      <c r="B151" s="6">
        <v>223</v>
      </c>
      <c r="C151" s="5" t="str" cm="1">
        <f t="array" ref="C151">IFERROR(INDEX(Metadata_Paises!$H$2:$H$2691,MATCH(Dataset!C$1&amp;Dataset!$B151,Metadata_Paises!$G$2:$G$2691&amp;Metadata_Paises!$D$2:$D$2691,0)),A151)</f>
        <v>BR</v>
      </c>
      <c r="D151" s="5" t="str" cm="1">
        <f t="array" ref="D151">IFERROR(INDEX(Metadata_Paises!$H$2:$H$2691,MATCH(Dataset!D$1&amp;Dataset!$B151,Metadata_Paises!$G$2:$G$2691&amp;Metadata_Paises!$D$2:$D$2691,0)),A151)</f>
        <v>BRA</v>
      </c>
      <c r="E151" s="6">
        <v>2019</v>
      </c>
      <c r="F151" s="2">
        <v>-5.3525333521869198</v>
      </c>
      <c r="G151" s="2">
        <v>-0.45558084329755699</v>
      </c>
      <c r="H151" s="2">
        <v>37.369619234387201</v>
      </c>
      <c r="I151" s="2">
        <v>87.870093760101994</v>
      </c>
      <c r="J151" s="2">
        <v>54.698837802141497</v>
      </c>
      <c r="K151" s="2">
        <v>-5.8801015753359804</v>
      </c>
      <c r="L151" s="2">
        <v>-0.90953444404790695</v>
      </c>
      <c r="M151" s="2">
        <v>31.489517659051199</v>
      </c>
    </row>
    <row r="152" spans="1:13" x14ac:dyDescent="0.15">
      <c r="A152" t="s">
        <v>14</v>
      </c>
      <c r="B152" s="6">
        <v>223</v>
      </c>
      <c r="C152" s="5" t="str" cm="1">
        <f t="array" ref="C152">IFERROR(INDEX(Metadata_Paises!$H$2:$H$2691,MATCH(Dataset!C$1&amp;Dataset!$B152,Metadata_Paises!$G$2:$G$2691&amp;Metadata_Paises!$D$2:$D$2691,0)),A152)</f>
        <v>BR</v>
      </c>
      <c r="D152" s="5" t="str" cm="1">
        <f t="array" ref="D152">IFERROR(INDEX(Metadata_Paises!$H$2:$H$2691,MATCH(Dataset!D$1&amp;Dataset!$B152,Metadata_Paises!$G$2:$G$2691&amp;Metadata_Paises!$D$2:$D$2691,0)),A152)</f>
        <v>BRA</v>
      </c>
      <c r="E152" s="6">
        <v>2020</v>
      </c>
      <c r="F152" s="2">
        <v>-11.7308188396243</v>
      </c>
      <c r="G152" s="2">
        <v>-7.7126313945924396</v>
      </c>
      <c r="H152" s="2">
        <v>42.867239849105097</v>
      </c>
      <c r="I152" s="2">
        <v>98.681582561850306</v>
      </c>
      <c r="J152" s="2">
        <v>62.536757800819501</v>
      </c>
      <c r="K152" s="2">
        <v>-13.332407361609301</v>
      </c>
      <c r="L152" s="2">
        <v>-9.1486519022264705</v>
      </c>
      <c r="M152" s="2">
        <v>29.534832487495802</v>
      </c>
    </row>
    <row r="153" spans="1:13" x14ac:dyDescent="0.15">
      <c r="A153" t="s">
        <v>14</v>
      </c>
      <c r="B153" s="6">
        <v>223</v>
      </c>
      <c r="C153" s="5" t="str" cm="1">
        <f t="array" ref="C153">IFERROR(INDEX(Metadata_Paises!$H$2:$H$2691,MATCH(Dataset!C$1&amp;Dataset!$B153,Metadata_Paises!$G$2:$G$2691&amp;Metadata_Paises!$D$2:$D$2691,0)),A153)</f>
        <v>BR</v>
      </c>
      <c r="D153" s="5" t="str" cm="1">
        <f t="array" ref="D153">IFERROR(INDEX(Metadata_Paises!$H$2:$H$2691,MATCH(Dataset!D$1&amp;Dataset!$B153,Metadata_Paises!$G$2:$G$2691&amp;Metadata_Paises!$D$2:$D$2691,0)),A153)</f>
        <v>BRA</v>
      </c>
      <c r="E153" s="6">
        <v>2021</v>
      </c>
      <c r="F153" s="2">
        <v>-4.0111929481275999</v>
      </c>
      <c r="G153" s="2">
        <v>1.09540589986843</v>
      </c>
      <c r="H153" s="2">
        <v>35.938959466177302</v>
      </c>
      <c r="I153" s="2">
        <v>93.013339780237004</v>
      </c>
      <c r="J153" s="2">
        <v>57.225959410991997</v>
      </c>
      <c r="K153" s="2">
        <v>-4.4136083093591898</v>
      </c>
      <c r="L153" s="2">
        <v>0.75249225026190703</v>
      </c>
      <c r="M153" s="2">
        <v>31.5253511568181</v>
      </c>
    </row>
    <row r="154" spans="1:13" x14ac:dyDescent="0.15">
      <c r="A154" t="s">
        <v>14</v>
      </c>
      <c r="B154" s="6">
        <v>223</v>
      </c>
      <c r="C154" s="5" t="str" cm="1">
        <f t="array" ref="C154">IFERROR(INDEX(Metadata_Paises!$H$2:$H$2691,MATCH(Dataset!C$1&amp;Dataset!$B154,Metadata_Paises!$G$2:$G$2691&amp;Metadata_Paises!$D$2:$D$2691,0)),A154)</f>
        <v>BR</v>
      </c>
      <c r="D154" s="5" t="str" cm="1">
        <f t="array" ref="D154">IFERROR(INDEX(Metadata_Paises!$H$2:$H$2691,MATCH(Dataset!D$1&amp;Dataset!$B154,Metadata_Paises!$G$2:$G$2691&amp;Metadata_Paises!$D$2:$D$2691,0)),A154)</f>
        <v>BRA</v>
      </c>
      <c r="E154" s="6">
        <v>2022</v>
      </c>
      <c r="F154" s="2">
        <v>-7.1997630984664402</v>
      </c>
      <c r="G154" s="2">
        <v>-9.2875116482050699E-2</v>
      </c>
      <c r="H154" s="2">
        <v>38.466441673453097</v>
      </c>
      <c r="I154" s="2">
        <v>91.887792218499001</v>
      </c>
      <c r="J154" s="2">
        <v>58.971016242191297</v>
      </c>
      <c r="K154" s="2">
        <v>-7.5912538151973603</v>
      </c>
      <c r="L154" s="2">
        <v>-0.40911959724749403</v>
      </c>
      <c r="M154" s="2">
        <v>30.875187858255799</v>
      </c>
    </row>
    <row r="155" spans="1:13" x14ac:dyDescent="0.15">
      <c r="A155" t="s">
        <v>14</v>
      </c>
      <c r="B155" s="6">
        <v>223</v>
      </c>
      <c r="C155" s="5" t="str" cm="1">
        <f t="array" ref="C155">IFERROR(INDEX(Metadata_Paises!$H$2:$H$2691,MATCH(Dataset!C$1&amp;Dataset!$B155,Metadata_Paises!$G$2:$G$2691&amp;Metadata_Paises!$D$2:$D$2691,0)),A155)</f>
        <v>BR</v>
      </c>
      <c r="D155" s="5" t="str" cm="1">
        <f t="array" ref="D155">IFERROR(INDEX(Metadata_Paises!$H$2:$H$2691,MATCH(Dataset!D$1&amp;Dataset!$B155,Metadata_Paises!$G$2:$G$2691&amp;Metadata_Paises!$D$2:$D$2691,0)),A155)</f>
        <v>BRA</v>
      </c>
      <c r="E155" s="6">
        <v>2023</v>
      </c>
      <c r="F155" s="2">
        <v>-7.1598565692835896</v>
      </c>
      <c r="G155" s="2">
        <v>-0.29003433557497399</v>
      </c>
      <c r="H155" s="2">
        <v>38.187582459077802</v>
      </c>
      <c r="I155" s="2">
        <v>92.828626741187605</v>
      </c>
      <c r="J155" s="2">
        <v>61.547964675737497</v>
      </c>
      <c r="K155" s="2">
        <v>-7.3667443129108801</v>
      </c>
      <c r="L155" s="2">
        <v>-0.45812176378237601</v>
      </c>
      <c r="M155" s="2">
        <v>30.820838146166899</v>
      </c>
    </row>
    <row r="156" spans="1:13" x14ac:dyDescent="0.15">
      <c r="A156" t="s">
        <v>14</v>
      </c>
      <c r="B156" s="6">
        <v>223</v>
      </c>
      <c r="C156" s="5" t="str" cm="1">
        <f t="array" ref="C156">IFERROR(INDEX(Metadata_Paises!$H$2:$H$2691,MATCH(Dataset!C$1&amp;Dataset!$B156,Metadata_Paises!$G$2:$G$2691&amp;Metadata_Paises!$D$2:$D$2691,0)),A156)</f>
        <v>BR</v>
      </c>
      <c r="D156" s="5" t="str" cm="1">
        <f t="array" ref="D156">IFERROR(INDEX(Metadata_Paises!$H$2:$H$2691,MATCH(Dataset!D$1&amp;Dataset!$B156,Metadata_Paises!$G$2:$G$2691&amp;Metadata_Paises!$D$2:$D$2691,0)),A156)</f>
        <v>BRA</v>
      </c>
      <c r="E156" s="6">
        <v>2024</v>
      </c>
      <c r="F156" s="2">
        <v>-5.4971947643289996</v>
      </c>
      <c r="G156" s="2">
        <v>5.3636172588037899E-2</v>
      </c>
      <c r="H156" s="2">
        <v>35.912328451750298</v>
      </c>
      <c r="I156" s="2">
        <v>93.366752246829506</v>
      </c>
      <c r="J156" s="2">
        <v>63.350909327276497</v>
      </c>
      <c r="K156" s="2">
        <v>-5.6273779590701798</v>
      </c>
      <c r="L156" s="2">
        <v>-5.5758580818523001E-2</v>
      </c>
      <c r="M156" s="2">
        <v>30.284950492680199</v>
      </c>
    </row>
    <row r="157" spans="1:13" x14ac:dyDescent="0.15">
      <c r="A157" t="s">
        <v>14</v>
      </c>
      <c r="B157" s="6">
        <v>223</v>
      </c>
      <c r="C157" s="5" t="str" cm="1">
        <f t="array" ref="C157">IFERROR(INDEX(Metadata_Paises!$H$2:$H$2691,MATCH(Dataset!C$1&amp;Dataset!$B157,Metadata_Paises!$G$2:$G$2691&amp;Metadata_Paises!$D$2:$D$2691,0)),A157)</f>
        <v>BR</v>
      </c>
      <c r="D157" s="5" t="str" cm="1">
        <f t="array" ref="D157">IFERROR(INDEX(Metadata_Paises!$H$2:$H$2691,MATCH(Dataset!D$1&amp;Dataset!$B157,Metadata_Paises!$G$2:$G$2691&amp;Metadata_Paises!$D$2:$D$2691,0)),A157)</f>
        <v>BRA</v>
      </c>
      <c r="E157" s="6">
        <v>2025</v>
      </c>
      <c r="F157" s="2">
        <v>-4.8023850566069601</v>
      </c>
      <c r="G157" s="2">
        <v>0.348605753045787</v>
      </c>
      <c r="H157" s="2">
        <v>34.964766979295199</v>
      </c>
      <c r="I157" s="2">
        <v>94.204494286617404</v>
      </c>
      <c r="J157" s="2">
        <v>64.8733926733196</v>
      </c>
      <c r="K157" s="2">
        <v>-4.8580025895989998</v>
      </c>
      <c r="L157" s="2">
        <v>0.30142646829770497</v>
      </c>
      <c r="M157" s="2">
        <v>30.106764389696199</v>
      </c>
    </row>
    <row r="158" spans="1:13" x14ac:dyDescent="0.15">
      <c r="A158" t="s">
        <v>15</v>
      </c>
      <c r="B158" s="6">
        <v>748</v>
      </c>
      <c r="C158" s="5" t="str" cm="1">
        <f t="array" ref="C158">IFERROR(INDEX(Metadata_Paises!$H$2:$H$2691,MATCH(Dataset!C$1&amp;Dataset!$B158,Metadata_Paises!$G$2:$G$2691&amp;Metadata_Paises!$D$2:$D$2691,0)),A158)</f>
        <v>BF</v>
      </c>
      <c r="D158" s="5" t="str" cm="1">
        <f t="array" ref="D158">IFERROR(INDEX(Metadata_Paises!$H$2:$H$2691,MATCH(Dataset!D$1&amp;Dataset!$B158,Metadata_Paises!$G$2:$G$2691&amp;Metadata_Paises!$D$2:$D$2691,0)),A158)</f>
        <v>BFA</v>
      </c>
      <c r="E158" s="6">
        <v>2000</v>
      </c>
      <c r="F158" s="2"/>
      <c r="G158" s="2"/>
      <c r="H158" s="2">
        <v>19.827136960193201</v>
      </c>
      <c r="I158" s="2"/>
      <c r="J158" s="2"/>
      <c r="K158" s="2">
        <v>-3.0278302646382902</v>
      </c>
      <c r="L158" s="2">
        <v>-2.2395159677404801</v>
      </c>
      <c r="M158" s="2">
        <v>16.7993066955549</v>
      </c>
    </row>
    <row r="159" spans="1:13" x14ac:dyDescent="0.15">
      <c r="A159" t="s">
        <v>15</v>
      </c>
      <c r="B159" s="6">
        <v>748</v>
      </c>
      <c r="C159" s="5" t="str" cm="1">
        <f t="array" ref="C159">IFERROR(INDEX(Metadata_Paises!$H$2:$H$2691,MATCH(Dataset!C$1&amp;Dataset!$B159,Metadata_Paises!$G$2:$G$2691&amp;Metadata_Paises!$D$2:$D$2691,0)),A159)</f>
        <v>BF</v>
      </c>
      <c r="D159" s="5" t="str" cm="1">
        <f t="array" ref="D159">IFERROR(INDEX(Metadata_Paises!$H$2:$H$2691,MATCH(Dataset!D$1&amp;Dataset!$B159,Metadata_Paises!$G$2:$G$2691&amp;Metadata_Paises!$D$2:$D$2691,0)),A159)</f>
        <v>BFA</v>
      </c>
      <c r="E159" s="6">
        <v>2001</v>
      </c>
      <c r="F159" s="2"/>
      <c r="G159" s="2"/>
      <c r="H159" s="2">
        <v>19.659766028888502</v>
      </c>
      <c r="I159" s="2"/>
      <c r="J159" s="2"/>
      <c r="K159" s="2">
        <v>-3.5574435838929599</v>
      </c>
      <c r="L159" s="2">
        <v>-2.8097887798216998</v>
      </c>
      <c r="M159" s="2">
        <v>16.102322444995501</v>
      </c>
    </row>
    <row r="160" spans="1:13" x14ac:dyDescent="0.15">
      <c r="A160" t="s">
        <v>15</v>
      </c>
      <c r="B160" s="6">
        <v>748</v>
      </c>
      <c r="C160" s="5" t="str" cm="1">
        <f t="array" ref="C160">IFERROR(INDEX(Metadata_Paises!$H$2:$H$2691,MATCH(Dataset!C$1&amp;Dataset!$B160,Metadata_Paises!$G$2:$G$2691&amp;Metadata_Paises!$D$2:$D$2691,0)),A160)</f>
        <v>BF</v>
      </c>
      <c r="D160" s="5" t="str" cm="1">
        <f t="array" ref="D160">IFERROR(INDEX(Metadata_Paises!$H$2:$H$2691,MATCH(Dataset!D$1&amp;Dataset!$B160,Metadata_Paises!$G$2:$G$2691&amp;Metadata_Paises!$D$2:$D$2691,0)),A160)</f>
        <v>BFA</v>
      </c>
      <c r="E160" s="6">
        <v>2002</v>
      </c>
      <c r="F160" s="2"/>
      <c r="G160" s="2"/>
      <c r="H160" s="2">
        <v>19.466509205130102</v>
      </c>
      <c r="I160" s="2"/>
      <c r="J160" s="2"/>
      <c r="K160" s="2">
        <v>-4.4326176365878602</v>
      </c>
      <c r="L160" s="2">
        <v>-3.7654986366862202</v>
      </c>
      <c r="M160" s="2">
        <v>15.0338915685423</v>
      </c>
    </row>
    <row r="161" spans="1:13" x14ac:dyDescent="0.15">
      <c r="A161" t="s">
        <v>15</v>
      </c>
      <c r="B161" s="6">
        <v>748</v>
      </c>
      <c r="C161" s="5" t="str" cm="1">
        <f t="array" ref="C161">IFERROR(INDEX(Metadata_Paises!$H$2:$H$2691,MATCH(Dataset!C$1&amp;Dataset!$B161,Metadata_Paises!$G$2:$G$2691&amp;Metadata_Paises!$D$2:$D$2691,0)),A161)</f>
        <v>BF</v>
      </c>
      <c r="D161" s="5" t="str" cm="1">
        <f t="array" ref="D161">IFERROR(INDEX(Metadata_Paises!$H$2:$H$2691,MATCH(Dataset!D$1&amp;Dataset!$B161,Metadata_Paises!$G$2:$G$2691&amp;Metadata_Paises!$D$2:$D$2691,0)),A161)</f>
        <v>BFA</v>
      </c>
      <c r="E161" s="6">
        <v>2003</v>
      </c>
      <c r="F161" s="2"/>
      <c r="G161" s="2"/>
      <c r="H161" s="2">
        <v>17.598453916573298</v>
      </c>
      <c r="I161" s="2">
        <v>39.673686910506902</v>
      </c>
      <c r="J161" s="2"/>
      <c r="K161" s="2">
        <v>-1.7899128265386699</v>
      </c>
      <c r="L161" s="2">
        <v>-1.17934396552087</v>
      </c>
      <c r="M161" s="2">
        <v>15.8085410900346</v>
      </c>
    </row>
    <row r="162" spans="1:13" x14ac:dyDescent="0.15">
      <c r="A162" t="s">
        <v>15</v>
      </c>
      <c r="B162" s="6">
        <v>748</v>
      </c>
      <c r="C162" s="5" t="str" cm="1">
        <f t="array" ref="C162">IFERROR(INDEX(Metadata_Paises!$H$2:$H$2691,MATCH(Dataset!C$1&amp;Dataset!$B162,Metadata_Paises!$G$2:$G$2691&amp;Metadata_Paises!$D$2:$D$2691,0)),A162)</f>
        <v>BF</v>
      </c>
      <c r="D162" s="5" t="str" cm="1">
        <f t="array" ref="D162">IFERROR(INDEX(Metadata_Paises!$H$2:$H$2691,MATCH(Dataset!D$1&amp;Dataset!$B162,Metadata_Paises!$G$2:$G$2691&amp;Metadata_Paises!$D$2:$D$2691,0)),A162)</f>
        <v>BFA</v>
      </c>
      <c r="E162" s="6">
        <v>2004</v>
      </c>
      <c r="F162" s="2"/>
      <c r="G162" s="2"/>
      <c r="H162" s="2">
        <v>20.257184146304901</v>
      </c>
      <c r="I162" s="2">
        <v>40.740452989043099</v>
      </c>
      <c r="J162" s="2"/>
      <c r="K162" s="2">
        <v>-4.1940544154816797</v>
      </c>
      <c r="L162" s="2">
        <v>-3.5287342761481799</v>
      </c>
      <c r="M162" s="2">
        <v>16.063129730823199</v>
      </c>
    </row>
    <row r="163" spans="1:13" x14ac:dyDescent="0.15">
      <c r="A163" t="s">
        <v>15</v>
      </c>
      <c r="B163" s="6">
        <v>748</v>
      </c>
      <c r="C163" s="5" t="str" cm="1">
        <f t="array" ref="C163">IFERROR(INDEX(Metadata_Paises!$H$2:$H$2691,MATCH(Dataset!C$1&amp;Dataset!$B163,Metadata_Paises!$G$2:$G$2691&amp;Metadata_Paises!$D$2:$D$2691,0)),A163)</f>
        <v>BF</v>
      </c>
      <c r="D163" s="5" t="str" cm="1">
        <f t="array" ref="D163">IFERROR(INDEX(Metadata_Paises!$H$2:$H$2691,MATCH(Dataset!D$1&amp;Dataset!$B163,Metadata_Paises!$G$2:$G$2691&amp;Metadata_Paises!$D$2:$D$2691,0)),A163)</f>
        <v>BFA</v>
      </c>
      <c r="E163" s="6">
        <v>2005</v>
      </c>
      <c r="F163" s="2"/>
      <c r="G163" s="2"/>
      <c r="H163" s="2">
        <v>20.216972317123499</v>
      </c>
      <c r="I163" s="2">
        <v>39.214346303647602</v>
      </c>
      <c r="J163" s="2"/>
      <c r="K163" s="2">
        <v>-4.8895328219554699</v>
      </c>
      <c r="L163" s="2">
        <v>-4.3290637562641496</v>
      </c>
      <c r="M163" s="2">
        <v>15.327439495168001</v>
      </c>
    </row>
    <row r="164" spans="1:13" x14ac:dyDescent="0.15">
      <c r="A164" t="s">
        <v>15</v>
      </c>
      <c r="B164" s="6">
        <v>748</v>
      </c>
      <c r="C164" s="5" t="str" cm="1">
        <f t="array" ref="C164">IFERROR(INDEX(Metadata_Paises!$H$2:$H$2691,MATCH(Dataset!C$1&amp;Dataset!$B164,Metadata_Paises!$G$2:$G$2691&amp;Metadata_Paises!$D$2:$D$2691,0)),A164)</f>
        <v>BF</v>
      </c>
      <c r="D164" s="5" t="str" cm="1">
        <f t="array" ref="D164">IFERROR(INDEX(Metadata_Paises!$H$2:$H$2691,MATCH(Dataset!D$1&amp;Dataset!$B164,Metadata_Paises!$G$2:$G$2691&amp;Metadata_Paises!$D$2:$D$2691,0)),A164)</f>
        <v>BFA</v>
      </c>
      <c r="E164" s="6">
        <v>2006</v>
      </c>
      <c r="F164" s="2"/>
      <c r="G164" s="2"/>
      <c r="H164" s="2">
        <v>21.878107978991999</v>
      </c>
      <c r="I164" s="2">
        <v>20.0884399619463</v>
      </c>
      <c r="J164" s="2"/>
      <c r="K164" s="2">
        <v>14.3456737912976</v>
      </c>
      <c r="L164" s="2">
        <v>14.8528500378254</v>
      </c>
      <c r="M164" s="2">
        <v>36.223781770289598</v>
      </c>
    </row>
    <row r="165" spans="1:13" x14ac:dyDescent="0.15">
      <c r="A165" t="s">
        <v>15</v>
      </c>
      <c r="B165" s="6">
        <v>748</v>
      </c>
      <c r="C165" s="5" t="str" cm="1">
        <f t="array" ref="C165">IFERROR(INDEX(Metadata_Paises!$H$2:$H$2691,MATCH(Dataset!C$1&amp;Dataset!$B165,Metadata_Paises!$G$2:$G$2691&amp;Metadata_Paises!$D$2:$D$2691,0)),A165)</f>
        <v>BF</v>
      </c>
      <c r="D165" s="5" t="str" cm="1">
        <f t="array" ref="D165">IFERROR(INDEX(Metadata_Paises!$H$2:$H$2691,MATCH(Dataset!D$1&amp;Dataset!$B165,Metadata_Paises!$G$2:$G$2691&amp;Metadata_Paises!$D$2:$D$2691,0)),A165)</f>
        <v>BFA</v>
      </c>
      <c r="E165" s="6">
        <v>2007</v>
      </c>
      <c r="F165" s="2"/>
      <c r="G165" s="2"/>
      <c r="H165" s="2">
        <v>22.838478929857899</v>
      </c>
      <c r="I165" s="2">
        <v>22.814501949606601</v>
      </c>
      <c r="J165" s="2"/>
      <c r="K165" s="2">
        <v>-5.0149194272535098</v>
      </c>
      <c r="L165" s="2">
        <v>-4.65725049536608</v>
      </c>
      <c r="M165" s="2">
        <v>17.8235595026044</v>
      </c>
    </row>
    <row r="166" spans="1:13" x14ac:dyDescent="0.15">
      <c r="A166" t="s">
        <v>15</v>
      </c>
      <c r="B166" s="6">
        <v>748</v>
      </c>
      <c r="C166" s="5" t="str" cm="1">
        <f t="array" ref="C166">IFERROR(INDEX(Metadata_Paises!$H$2:$H$2691,MATCH(Dataset!C$1&amp;Dataset!$B166,Metadata_Paises!$G$2:$G$2691&amp;Metadata_Paises!$D$2:$D$2691,0)),A166)</f>
        <v>BF</v>
      </c>
      <c r="D166" s="5" t="str" cm="1">
        <f t="array" ref="D166">IFERROR(INDEX(Metadata_Paises!$H$2:$H$2691,MATCH(Dataset!D$1&amp;Dataset!$B166,Metadata_Paises!$G$2:$G$2691&amp;Metadata_Paises!$D$2:$D$2691,0)),A166)</f>
        <v>BFA</v>
      </c>
      <c r="E166" s="6">
        <v>2008</v>
      </c>
      <c r="F166" s="2"/>
      <c r="G166" s="2"/>
      <c r="H166" s="2">
        <v>18.590567870828501</v>
      </c>
      <c r="I166" s="2">
        <v>23.0309848778255</v>
      </c>
      <c r="J166" s="2"/>
      <c r="K166" s="2">
        <v>-3.62731448045131</v>
      </c>
      <c r="L166" s="2">
        <v>-3.3261934998209202</v>
      </c>
      <c r="M166" s="2">
        <v>14.963253390377201</v>
      </c>
    </row>
    <row r="167" spans="1:13" x14ac:dyDescent="0.15">
      <c r="A167" t="s">
        <v>15</v>
      </c>
      <c r="B167" s="6">
        <v>748</v>
      </c>
      <c r="C167" s="5" t="str" cm="1">
        <f t="array" ref="C167">IFERROR(INDEX(Metadata_Paises!$H$2:$H$2691,MATCH(Dataset!C$1&amp;Dataset!$B167,Metadata_Paises!$G$2:$G$2691&amp;Metadata_Paises!$D$2:$D$2691,0)),A167)</f>
        <v>BF</v>
      </c>
      <c r="D167" s="5" t="str" cm="1">
        <f t="array" ref="D167">IFERROR(INDEX(Metadata_Paises!$H$2:$H$2691,MATCH(Dataset!D$1&amp;Dataset!$B167,Metadata_Paises!$G$2:$G$2691&amp;Metadata_Paises!$D$2:$D$2691,0)),A167)</f>
        <v>BFA</v>
      </c>
      <c r="E167" s="6">
        <v>2009</v>
      </c>
      <c r="F167" s="2"/>
      <c r="G167" s="2"/>
      <c r="H167" s="2">
        <v>21.519115542294099</v>
      </c>
      <c r="I167" s="2">
        <v>25.871200796043201</v>
      </c>
      <c r="J167" s="2"/>
      <c r="K167" s="2">
        <v>-4.1604434280247302</v>
      </c>
      <c r="L167" s="2">
        <v>-3.7808600005495299</v>
      </c>
      <c r="M167" s="2">
        <v>17.3586721142694</v>
      </c>
    </row>
    <row r="168" spans="1:13" x14ac:dyDescent="0.15">
      <c r="A168" t="s">
        <v>15</v>
      </c>
      <c r="B168" s="6">
        <v>748</v>
      </c>
      <c r="C168" s="5" t="str" cm="1">
        <f t="array" ref="C168">IFERROR(INDEX(Metadata_Paises!$H$2:$H$2691,MATCH(Dataset!C$1&amp;Dataset!$B168,Metadata_Paises!$G$2:$G$2691&amp;Metadata_Paises!$D$2:$D$2691,0)),A168)</f>
        <v>BF</v>
      </c>
      <c r="D168" s="5" t="str" cm="1">
        <f t="array" ref="D168">IFERROR(INDEX(Metadata_Paises!$H$2:$H$2691,MATCH(Dataset!D$1&amp;Dataset!$B168,Metadata_Paises!$G$2:$G$2691&amp;Metadata_Paises!$D$2:$D$2691,0)),A168)</f>
        <v>BFA</v>
      </c>
      <c r="E168" s="6">
        <v>2010</v>
      </c>
      <c r="F168" s="2"/>
      <c r="G168" s="2"/>
      <c r="H168" s="2">
        <v>21.655048065067</v>
      </c>
      <c r="I168" s="2">
        <v>27.763865389482099</v>
      </c>
      <c r="J168" s="2"/>
      <c r="K168" s="2">
        <v>-4.0583437407948901</v>
      </c>
      <c r="L168" s="2">
        <v>-3.63144523226216</v>
      </c>
      <c r="M168" s="2">
        <v>17.5967043242721</v>
      </c>
    </row>
    <row r="169" spans="1:13" x14ac:dyDescent="0.15">
      <c r="A169" t="s">
        <v>15</v>
      </c>
      <c r="B169" s="6">
        <v>748</v>
      </c>
      <c r="C169" s="5" t="str" cm="1">
        <f t="array" ref="C169">IFERROR(INDEX(Metadata_Paises!$H$2:$H$2691,MATCH(Dataset!C$1&amp;Dataset!$B169,Metadata_Paises!$G$2:$G$2691&amp;Metadata_Paises!$D$2:$D$2691,0)),A169)</f>
        <v>BF</v>
      </c>
      <c r="D169" s="5" t="str" cm="1">
        <f t="array" ref="D169">IFERROR(INDEX(Metadata_Paises!$H$2:$H$2691,MATCH(Dataset!D$1&amp;Dataset!$B169,Metadata_Paises!$G$2:$G$2691&amp;Metadata_Paises!$D$2:$D$2691,0)),A169)</f>
        <v>BFA</v>
      </c>
      <c r="E169" s="6">
        <v>2011</v>
      </c>
      <c r="F169" s="2"/>
      <c r="G169" s="2"/>
      <c r="H169" s="2">
        <v>20.436031380705298</v>
      </c>
      <c r="I169" s="2">
        <v>24.503601514748102</v>
      </c>
      <c r="J169" s="2"/>
      <c r="K169" s="2">
        <v>-2.0394185087488998</v>
      </c>
      <c r="L169" s="2">
        <v>-1.5424492559374099</v>
      </c>
      <c r="M169" s="2">
        <v>18.3966128719564</v>
      </c>
    </row>
    <row r="170" spans="1:13" x14ac:dyDescent="0.15">
      <c r="A170" t="s">
        <v>15</v>
      </c>
      <c r="B170" s="6">
        <v>748</v>
      </c>
      <c r="C170" s="5" t="str" cm="1">
        <f t="array" ref="C170">IFERROR(INDEX(Metadata_Paises!$H$2:$H$2691,MATCH(Dataset!C$1&amp;Dataset!$B170,Metadata_Paises!$G$2:$G$2691&amp;Metadata_Paises!$D$2:$D$2691,0)),A170)</f>
        <v>BF</v>
      </c>
      <c r="D170" s="5" t="str" cm="1">
        <f t="array" ref="D170">IFERROR(INDEX(Metadata_Paises!$H$2:$H$2691,MATCH(Dataset!D$1&amp;Dataset!$B170,Metadata_Paises!$G$2:$G$2691&amp;Metadata_Paises!$D$2:$D$2691,0)),A170)</f>
        <v>BFA</v>
      </c>
      <c r="E170" s="6">
        <v>2012</v>
      </c>
      <c r="F170" s="2"/>
      <c r="G170" s="2"/>
      <c r="H170" s="2">
        <v>22.667975689499599</v>
      </c>
      <c r="I170" s="2">
        <v>25.210490303242199</v>
      </c>
      <c r="J170" s="2"/>
      <c r="K170" s="2">
        <v>-2.7632695702435699</v>
      </c>
      <c r="L170" s="2">
        <v>-2.1113917568366798</v>
      </c>
      <c r="M170" s="2">
        <v>19.904706119256002</v>
      </c>
    </row>
    <row r="171" spans="1:13" x14ac:dyDescent="0.15">
      <c r="A171" t="s">
        <v>15</v>
      </c>
      <c r="B171" s="6">
        <v>748</v>
      </c>
      <c r="C171" s="5" t="str" cm="1">
        <f t="array" ref="C171">IFERROR(INDEX(Metadata_Paises!$H$2:$H$2691,MATCH(Dataset!C$1&amp;Dataset!$B171,Metadata_Paises!$G$2:$G$2691&amp;Metadata_Paises!$D$2:$D$2691,0)),A171)</f>
        <v>BF</v>
      </c>
      <c r="D171" s="5" t="str" cm="1">
        <f t="array" ref="D171">IFERROR(INDEX(Metadata_Paises!$H$2:$H$2691,MATCH(Dataset!D$1&amp;Dataset!$B171,Metadata_Paises!$G$2:$G$2691&amp;Metadata_Paises!$D$2:$D$2691,0)),A171)</f>
        <v>BFA</v>
      </c>
      <c r="E171" s="6">
        <v>2013</v>
      </c>
      <c r="F171" s="2"/>
      <c r="G171" s="2"/>
      <c r="H171" s="2">
        <v>25.260573842944702</v>
      </c>
      <c r="I171" s="2">
        <v>25.900832290773199</v>
      </c>
      <c r="J171" s="2"/>
      <c r="K171" s="2">
        <v>-3.5479786355707299</v>
      </c>
      <c r="L171" s="2">
        <v>-3.0253988953152202</v>
      </c>
      <c r="M171" s="2">
        <v>21.712595207374001</v>
      </c>
    </row>
    <row r="172" spans="1:13" x14ac:dyDescent="0.15">
      <c r="A172" t="s">
        <v>15</v>
      </c>
      <c r="B172" s="6">
        <v>748</v>
      </c>
      <c r="C172" s="5" t="str" cm="1">
        <f t="array" ref="C172">IFERROR(INDEX(Metadata_Paises!$H$2:$H$2691,MATCH(Dataset!C$1&amp;Dataset!$B172,Metadata_Paises!$G$2:$G$2691&amp;Metadata_Paises!$D$2:$D$2691,0)),A172)</f>
        <v>BF</v>
      </c>
      <c r="D172" s="5" t="str" cm="1">
        <f t="array" ref="D172">IFERROR(INDEX(Metadata_Paises!$H$2:$H$2691,MATCH(Dataset!D$1&amp;Dataset!$B172,Metadata_Paises!$G$2:$G$2691&amp;Metadata_Paises!$D$2:$D$2691,0)),A172)</f>
        <v>BFA</v>
      </c>
      <c r="E172" s="6">
        <v>2014</v>
      </c>
      <c r="F172" s="2"/>
      <c r="G172" s="2"/>
      <c r="H172" s="2">
        <v>20.927723872116701</v>
      </c>
      <c r="I172" s="2">
        <v>26.555499861590398</v>
      </c>
      <c r="J172" s="2"/>
      <c r="K172" s="2">
        <v>-1.73741615598238</v>
      </c>
      <c r="L172" s="2">
        <v>-1.0981215228724499</v>
      </c>
      <c r="M172" s="2">
        <v>19.190307716134299</v>
      </c>
    </row>
    <row r="173" spans="1:13" x14ac:dyDescent="0.15">
      <c r="A173" t="s">
        <v>15</v>
      </c>
      <c r="B173" s="6">
        <v>748</v>
      </c>
      <c r="C173" s="5" t="str" cm="1">
        <f t="array" ref="C173">IFERROR(INDEX(Metadata_Paises!$H$2:$H$2691,MATCH(Dataset!C$1&amp;Dataset!$B173,Metadata_Paises!$G$2:$G$2691&amp;Metadata_Paises!$D$2:$D$2691,0)),A173)</f>
        <v>BF</v>
      </c>
      <c r="D173" s="5" t="str" cm="1">
        <f t="array" ref="D173">IFERROR(INDEX(Metadata_Paises!$H$2:$H$2691,MATCH(Dataset!D$1&amp;Dataset!$B173,Metadata_Paises!$G$2:$G$2691&amp;Metadata_Paises!$D$2:$D$2691,0)),A173)</f>
        <v>BFA</v>
      </c>
      <c r="E173" s="6">
        <v>2015</v>
      </c>
      <c r="F173" s="2"/>
      <c r="G173" s="2"/>
      <c r="H173" s="2">
        <v>20.358742263519101</v>
      </c>
      <c r="I173" s="2">
        <v>31.3731052998024</v>
      </c>
      <c r="J173" s="2"/>
      <c r="K173" s="2">
        <v>-2.0897168877237902</v>
      </c>
      <c r="L173" s="2">
        <v>-1.46426728445383</v>
      </c>
      <c r="M173" s="2">
        <v>18.269025375795302</v>
      </c>
    </row>
    <row r="174" spans="1:13" x14ac:dyDescent="0.15">
      <c r="A174" t="s">
        <v>15</v>
      </c>
      <c r="B174" s="6">
        <v>748</v>
      </c>
      <c r="C174" s="5" t="str" cm="1">
        <f t="array" ref="C174">IFERROR(INDEX(Metadata_Paises!$H$2:$H$2691,MATCH(Dataset!C$1&amp;Dataset!$B174,Metadata_Paises!$G$2:$G$2691&amp;Metadata_Paises!$D$2:$D$2691,0)),A174)</f>
        <v>BF</v>
      </c>
      <c r="D174" s="5" t="str" cm="1">
        <f t="array" ref="D174">IFERROR(INDEX(Metadata_Paises!$H$2:$H$2691,MATCH(Dataset!D$1&amp;Dataset!$B174,Metadata_Paises!$G$2:$G$2691&amp;Metadata_Paises!$D$2:$D$2691,0)),A174)</f>
        <v>BFA</v>
      </c>
      <c r="E174" s="6">
        <v>2016</v>
      </c>
      <c r="F174" s="2"/>
      <c r="G174" s="2"/>
      <c r="H174" s="2">
        <v>21.6316154633266</v>
      </c>
      <c r="I174" s="2">
        <v>33.2484778294561</v>
      </c>
      <c r="J174" s="2"/>
      <c r="K174" s="2">
        <v>-3.08227439321205</v>
      </c>
      <c r="L174" s="2">
        <v>-2.22302385485784</v>
      </c>
      <c r="M174" s="2">
        <v>18.5493410701146</v>
      </c>
    </row>
    <row r="175" spans="1:13" x14ac:dyDescent="0.15">
      <c r="A175" t="s">
        <v>15</v>
      </c>
      <c r="B175" s="6">
        <v>748</v>
      </c>
      <c r="C175" s="5" t="str" cm="1">
        <f t="array" ref="C175">IFERROR(INDEX(Metadata_Paises!$H$2:$H$2691,MATCH(Dataset!C$1&amp;Dataset!$B175,Metadata_Paises!$G$2:$G$2691&amp;Metadata_Paises!$D$2:$D$2691,0)),A175)</f>
        <v>BF</v>
      </c>
      <c r="D175" s="5" t="str" cm="1">
        <f t="array" ref="D175">IFERROR(INDEX(Metadata_Paises!$H$2:$H$2691,MATCH(Dataset!D$1&amp;Dataset!$B175,Metadata_Paises!$G$2:$G$2691&amp;Metadata_Paises!$D$2:$D$2691,0)),A175)</f>
        <v>BFA</v>
      </c>
      <c r="E175" s="6">
        <v>2017</v>
      </c>
      <c r="F175" s="2"/>
      <c r="G175" s="2"/>
      <c r="H175" s="2">
        <v>26.247307581390299</v>
      </c>
      <c r="I175" s="2">
        <v>33.647659346409299</v>
      </c>
      <c r="J175" s="2"/>
      <c r="K175" s="2">
        <v>-6.9149058340205896</v>
      </c>
      <c r="L175" s="2">
        <v>-6.0662600456297602</v>
      </c>
      <c r="M175" s="2">
        <v>19.332401747369701</v>
      </c>
    </row>
    <row r="176" spans="1:13" x14ac:dyDescent="0.15">
      <c r="A176" t="s">
        <v>15</v>
      </c>
      <c r="B176" s="6">
        <v>748</v>
      </c>
      <c r="C176" s="5" t="str" cm="1">
        <f t="array" ref="C176">IFERROR(INDEX(Metadata_Paises!$H$2:$H$2691,MATCH(Dataset!C$1&amp;Dataset!$B176,Metadata_Paises!$G$2:$G$2691&amp;Metadata_Paises!$D$2:$D$2691,0)),A176)</f>
        <v>BF</v>
      </c>
      <c r="D176" s="5" t="str" cm="1">
        <f t="array" ref="D176">IFERROR(INDEX(Metadata_Paises!$H$2:$H$2691,MATCH(Dataset!D$1&amp;Dataset!$B176,Metadata_Paises!$G$2:$G$2691&amp;Metadata_Paises!$D$2:$D$2691,0)),A176)</f>
        <v>BFA</v>
      </c>
      <c r="E176" s="6">
        <v>2018</v>
      </c>
      <c r="F176" s="2"/>
      <c r="G176" s="2"/>
      <c r="H176" s="2">
        <v>23.964170670699499</v>
      </c>
      <c r="I176" s="2">
        <v>37.978998068169702</v>
      </c>
      <c r="J176" s="2"/>
      <c r="K176" s="2">
        <v>-4.3926048636107202</v>
      </c>
      <c r="L176" s="2">
        <v>-3.3025167483298499</v>
      </c>
      <c r="M176" s="2">
        <v>19.5715658070887</v>
      </c>
    </row>
    <row r="177" spans="1:13" x14ac:dyDescent="0.15">
      <c r="A177" t="s">
        <v>15</v>
      </c>
      <c r="B177" s="6">
        <v>748</v>
      </c>
      <c r="C177" s="5" t="str" cm="1">
        <f t="array" ref="C177">IFERROR(INDEX(Metadata_Paises!$H$2:$H$2691,MATCH(Dataset!C$1&amp;Dataset!$B177,Metadata_Paises!$G$2:$G$2691&amp;Metadata_Paises!$D$2:$D$2691,0)),A177)</f>
        <v>BF</v>
      </c>
      <c r="D177" s="5" t="str" cm="1">
        <f t="array" ref="D177">IFERROR(INDEX(Metadata_Paises!$H$2:$H$2691,MATCH(Dataset!D$1&amp;Dataset!$B177,Metadata_Paises!$G$2:$G$2691&amp;Metadata_Paises!$D$2:$D$2691,0)),A177)</f>
        <v>BFA</v>
      </c>
      <c r="E177" s="6">
        <v>2019</v>
      </c>
      <c r="F177" s="2"/>
      <c r="G177" s="2"/>
      <c r="H177" s="2">
        <v>23.4948220962271</v>
      </c>
      <c r="I177" s="2">
        <v>42.016943291192497</v>
      </c>
      <c r="J177" s="2"/>
      <c r="K177" s="2">
        <v>-3.4080221780009499</v>
      </c>
      <c r="L177" s="2">
        <v>-2.15850781441838</v>
      </c>
      <c r="M177" s="2">
        <v>20.086799918226198</v>
      </c>
    </row>
    <row r="178" spans="1:13" x14ac:dyDescent="0.15">
      <c r="A178" t="s">
        <v>15</v>
      </c>
      <c r="B178" s="6">
        <v>748</v>
      </c>
      <c r="C178" s="5" t="str" cm="1">
        <f t="array" ref="C178">IFERROR(INDEX(Metadata_Paises!$H$2:$H$2691,MATCH(Dataset!C$1&amp;Dataset!$B178,Metadata_Paises!$G$2:$G$2691&amp;Metadata_Paises!$D$2:$D$2691,0)),A178)</f>
        <v>BF</v>
      </c>
      <c r="D178" s="5" t="str" cm="1">
        <f t="array" ref="D178">IFERROR(INDEX(Metadata_Paises!$H$2:$H$2691,MATCH(Dataset!D$1&amp;Dataset!$B178,Metadata_Paises!$G$2:$G$2691&amp;Metadata_Paises!$D$2:$D$2691,0)),A178)</f>
        <v>BFA</v>
      </c>
      <c r="E178" s="6">
        <v>2020</v>
      </c>
      <c r="F178" s="2"/>
      <c r="G178" s="2"/>
      <c r="H178" s="2">
        <v>25.472451536976401</v>
      </c>
      <c r="I178" s="2">
        <v>46.541036677521703</v>
      </c>
      <c r="J178" s="2"/>
      <c r="K178" s="2">
        <v>-5.6960471257621004</v>
      </c>
      <c r="L178" s="2">
        <v>-4.2886424216636101</v>
      </c>
      <c r="M178" s="2">
        <v>19.776404411214301</v>
      </c>
    </row>
    <row r="179" spans="1:13" x14ac:dyDescent="0.15">
      <c r="A179" t="s">
        <v>15</v>
      </c>
      <c r="B179" s="6">
        <v>748</v>
      </c>
      <c r="C179" s="5" t="str" cm="1">
        <f t="array" ref="C179">IFERROR(INDEX(Metadata_Paises!$H$2:$H$2691,MATCH(Dataset!C$1&amp;Dataset!$B179,Metadata_Paises!$G$2:$G$2691&amp;Metadata_Paises!$D$2:$D$2691,0)),A179)</f>
        <v>BF</v>
      </c>
      <c r="D179" s="5" t="str" cm="1">
        <f t="array" ref="D179">IFERROR(INDEX(Metadata_Paises!$H$2:$H$2691,MATCH(Dataset!D$1&amp;Dataset!$B179,Metadata_Paises!$G$2:$G$2691&amp;Metadata_Paises!$D$2:$D$2691,0)),A179)</f>
        <v>BFA</v>
      </c>
      <c r="E179" s="6">
        <v>2021</v>
      </c>
      <c r="F179" s="2"/>
      <c r="G179" s="2"/>
      <c r="H179" s="2">
        <v>24.567199816722901</v>
      </c>
      <c r="I179" s="2">
        <v>50.663812862776098</v>
      </c>
      <c r="J179" s="2"/>
      <c r="K179" s="2">
        <v>-5.6020481054624804</v>
      </c>
      <c r="L179" s="2">
        <v>-3.9617032250644901</v>
      </c>
      <c r="M179" s="2">
        <v>18.9651517112604</v>
      </c>
    </row>
    <row r="180" spans="1:13" x14ac:dyDescent="0.15">
      <c r="A180" t="s">
        <v>15</v>
      </c>
      <c r="B180" s="6">
        <v>748</v>
      </c>
      <c r="C180" s="5" t="str" cm="1">
        <f t="array" ref="C180">IFERROR(INDEX(Metadata_Paises!$H$2:$H$2691,MATCH(Dataset!C$1&amp;Dataset!$B180,Metadata_Paises!$G$2:$G$2691&amp;Metadata_Paises!$D$2:$D$2691,0)),A180)</f>
        <v>BF</v>
      </c>
      <c r="D180" s="5" t="str" cm="1">
        <f t="array" ref="D180">IFERROR(INDEX(Metadata_Paises!$H$2:$H$2691,MATCH(Dataset!D$1&amp;Dataset!$B180,Metadata_Paises!$G$2:$G$2691&amp;Metadata_Paises!$D$2:$D$2691,0)),A180)</f>
        <v>BFA</v>
      </c>
      <c r="E180" s="6">
        <v>2022</v>
      </c>
      <c r="F180" s="2"/>
      <c r="G180" s="2"/>
      <c r="H180" s="2">
        <v>24.735512199421901</v>
      </c>
      <c r="I180" s="2">
        <v>53.3896342500122</v>
      </c>
      <c r="J180" s="2"/>
      <c r="K180" s="2">
        <v>-6.0515962947690198</v>
      </c>
      <c r="L180" s="2">
        <v>-4.3363920587090501</v>
      </c>
      <c r="M180" s="2">
        <v>18.683915904652899</v>
      </c>
    </row>
    <row r="181" spans="1:13" x14ac:dyDescent="0.15">
      <c r="A181" t="s">
        <v>15</v>
      </c>
      <c r="B181" s="6">
        <v>748</v>
      </c>
      <c r="C181" s="5" t="str" cm="1">
        <f t="array" ref="C181">IFERROR(INDEX(Metadata_Paises!$H$2:$H$2691,MATCH(Dataset!C$1&amp;Dataset!$B181,Metadata_Paises!$G$2:$G$2691&amp;Metadata_Paises!$D$2:$D$2691,0)),A181)</f>
        <v>BF</v>
      </c>
      <c r="D181" s="5" t="str" cm="1">
        <f t="array" ref="D181">IFERROR(INDEX(Metadata_Paises!$H$2:$H$2691,MATCH(Dataset!D$1&amp;Dataset!$B181,Metadata_Paises!$G$2:$G$2691&amp;Metadata_Paises!$D$2:$D$2691,0)),A181)</f>
        <v>BFA</v>
      </c>
      <c r="E181" s="6">
        <v>2023</v>
      </c>
      <c r="F181" s="2"/>
      <c r="G181" s="2"/>
      <c r="H181" s="2">
        <v>23.913108513029901</v>
      </c>
      <c r="I181" s="2">
        <v>53.138274142661402</v>
      </c>
      <c r="J181" s="2"/>
      <c r="K181" s="2">
        <v>-4.9789787565050503</v>
      </c>
      <c r="L181" s="2">
        <v>-3.12935345659535</v>
      </c>
      <c r="M181" s="2">
        <v>18.9341297565249</v>
      </c>
    </row>
    <row r="182" spans="1:13" x14ac:dyDescent="0.15">
      <c r="A182" t="s">
        <v>15</v>
      </c>
      <c r="B182" s="6">
        <v>748</v>
      </c>
      <c r="C182" s="5" t="str" cm="1">
        <f t="array" ref="C182">IFERROR(INDEX(Metadata_Paises!$H$2:$H$2691,MATCH(Dataset!C$1&amp;Dataset!$B182,Metadata_Paises!$G$2:$G$2691&amp;Metadata_Paises!$D$2:$D$2691,0)),A182)</f>
        <v>BF</v>
      </c>
      <c r="D182" s="5" t="str" cm="1">
        <f t="array" ref="D182">IFERROR(INDEX(Metadata_Paises!$H$2:$H$2691,MATCH(Dataset!D$1&amp;Dataset!$B182,Metadata_Paises!$G$2:$G$2691&amp;Metadata_Paises!$D$2:$D$2691,0)),A182)</f>
        <v>BFA</v>
      </c>
      <c r="E182" s="6">
        <v>2024</v>
      </c>
      <c r="F182" s="2"/>
      <c r="G182" s="2"/>
      <c r="H182" s="2">
        <v>23.202958719980799</v>
      </c>
      <c r="I182" s="2">
        <v>51.606213370421699</v>
      </c>
      <c r="J182" s="2"/>
      <c r="K182" s="2">
        <v>-4.0296298143235498</v>
      </c>
      <c r="L182" s="2">
        <v>-2.12201563153757</v>
      </c>
      <c r="M182" s="2">
        <v>19.1733289056572</v>
      </c>
    </row>
    <row r="183" spans="1:13" x14ac:dyDescent="0.15">
      <c r="A183" t="s">
        <v>15</v>
      </c>
      <c r="B183" s="6">
        <v>748</v>
      </c>
      <c r="C183" s="5" t="str" cm="1">
        <f t="array" ref="C183">IFERROR(INDEX(Metadata_Paises!$H$2:$H$2691,MATCH(Dataset!C$1&amp;Dataset!$B183,Metadata_Paises!$G$2:$G$2691&amp;Metadata_Paises!$D$2:$D$2691,0)),A183)</f>
        <v>BF</v>
      </c>
      <c r="D183" s="5" t="str" cm="1">
        <f t="array" ref="D183">IFERROR(INDEX(Metadata_Paises!$H$2:$H$2691,MATCH(Dataset!D$1&amp;Dataset!$B183,Metadata_Paises!$G$2:$G$2691&amp;Metadata_Paises!$D$2:$D$2691,0)),A183)</f>
        <v>BFA</v>
      </c>
      <c r="E183" s="6">
        <v>2025</v>
      </c>
      <c r="F183" s="2"/>
      <c r="G183" s="2"/>
      <c r="H183" s="2">
        <v>22.403762732689</v>
      </c>
      <c r="I183" s="2">
        <v>50.181087513696397</v>
      </c>
      <c r="J183" s="2"/>
      <c r="K183" s="2">
        <v>-2.9990590000000301</v>
      </c>
      <c r="L183" s="2">
        <v>-1.0504798400744999</v>
      </c>
      <c r="M183" s="2">
        <v>19.404703732689001</v>
      </c>
    </row>
    <row r="184" spans="1:13" x14ac:dyDescent="0.15">
      <c r="A184" t="s">
        <v>16</v>
      </c>
      <c r="B184" s="6">
        <v>522</v>
      </c>
      <c r="C184" s="5" t="str" cm="1">
        <f t="array" ref="C184">IFERROR(INDEX(Metadata_Paises!$H$2:$H$2691,MATCH(Dataset!C$1&amp;Dataset!$B184,Metadata_Paises!$G$2:$G$2691&amp;Metadata_Paises!$D$2:$D$2691,0)),A184)</f>
        <v>KH</v>
      </c>
      <c r="D184" s="5" t="str" cm="1">
        <f t="array" ref="D184">IFERROR(INDEX(Metadata_Paises!$H$2:$H$2691,MATCH(Dataset!D$1&amp;Dataset!$B184,Metadata_Paises!$G$2:$G$2691&amp;Metadata_Paises!$D$2:$D$2691,0)),A184)</f>
        <v>KHM</v>
      </c>
      <c r="E184" s="6">
        <v>2000</v>
      </c>
      <c r="F184" s="2"/>
      <c r="G184" s="2"/>
      <c r="H184" s="2">
        <v>15.0447520181631</v>
      </c>
      <c r="I184" s="2">
        <v>35.234553434575702</v>
      </c>
      <c r="J184" s="2"/>
      <c r="K184" s="2">
        <v>-4.8154471392813702</v>
      </c>
      <c r="L184" s="2">
        <v>-4.6659581042766796</v>
      </c>
      <c r="M184" s="2">
        <v>10.229304878881701</v>
      </c>
    </row>
    <row r="185" spans="1:13" x14ac:dyDescent="0.15">
      <c r="A185" t="s">
        <v>16</v>
      </c>
      <c r="B185" s="6">
        <v>522</v>
      </c>
      <c r="C185" s="5" t="str" cm="1">
        <f t="array" ref="C185">IFERROR(INDEX(Metadata_Paises!$H$2:$H$2691,MATCH(Dataset!C$1&amp;Dataset!$B185,Metadata_Paises!$G$2:$G$2691&amp;Metadata_Paises!$D$2:$D$2691,0)),A185)</f>
        <v>KH</v>
      </c>
      <c r="D185" s="5" t="str" cm="1">
        <f t="array" ref="D185">IFERROR(INDEX(Metadata_Paises!$H$2:$H$2691,MATCH(Dataset!D$1&amp;Dataset!$B185,Metadata_Paises!$G$2:$G$2691&amp;Metadata_Paises!$D$2:$D$2691,0)),A185)</f>
        <v>KHM</v>
      </c>
      <c r="E185" s="6">
        <v>2001</v>
      </c>
      <c r="F185" s="2"/>
      <c r="G185" s="2"/>
      <c r="H185" s="2">
        <v>15.1327192881493</v>
      </c>
      <c r="I185" s="2">
        <v>34.868812137220502</v>
      </c>
      <c r="J185" s="2"/>
      <c r="K185" s="2">
        <v>-5.1464141197208004</v>
      </c>
      <c r="L185" s="2">
        <v>-5.0080740801961001</v>
      </c>
      <c r="M185" s="2">
        <v>9.9863051684284798</v>
      </c>
    </row>
    <row r="186" spans="1:13" x14ac:dyDescent="0.15">
      <c r="A186" t="s">
        <v>16</v>
      </c>
      <c r="B186" s="6">
        <v>522</v>
      </c>
      <c r="C186" s="5" t="str" cm="1">
        <f t="array" ref="C186">IFERROR(INDEX(Metadata_Paises!$H$2:$H$2691,MATCH(Dataset!C$1&amp;Dataset!$B186,Metadata_Paises!$G$2:$G$2691&amp;Metadata_Paises!$D$2:$D$2691,0)),A186)</f>
        <v>KH</v>
      </c>
      <c r="D186" s="5" t="str" cm="1">
        <f t="array" ref="D186">IFERROR(INDEX(Metadata_Paises!$H$2:$H$2691,MATCH(Dataset!D$1&amp;Dataset!$B186,Metadata_Paises!$G$2:$G$2691&amp;Metadata_Paises!$D$2:$D$2691,0)),A186)</f>
        <v>KHM</v>
      </c>
      <c r="E186" s="6">
        <v>2002</v>
      </c>
      <c r="F186" s="2"/>
      <c r="G186" s="2"/>
      <c r="H186" s="2">
        <v>16.8798307847064</v>
      </c>
      <c r="I186" s="2">
        <v>39.748321441120403</v>
      </c>
      <c r="J186" s="2"/>
      <c r="K186" s="2">
        <v>-6.3810410583371304</v>
      </c>
      <c r="L186" s="2">
        <v>-6.2135255866850203</v>
      </c>
      <c r="M186" s="2">
        <v>10.498789726369299</v>
      </c>
    </row>
    <row r="187" spans="1:13" x14ac:dyDescent="0.15">
      <c r="A187" t="s">
        <v>16</v>
      </c>
      <c r="B187" s="6">
        <v>522</v>
      </c>
      <c r="C187" s="5" t="str" cm="1">
        <f t="array" ref="C187">IFERROR(INDEX(Metadata_Paises!$H$2:$H$2691,MATCH(Dataset!C$1&amp;Dataset!$B187,Metadata_Paises!$G$2:$G$2691&amp;Metadata_Paises!$D$2:$D$2691,0)),A187)</f>
        <v>KH</v>
      </c>
      <c r="D187" s="5" t="str" cm="1">
        <f t="array" ref="D187">IFERROR(INDEX(Metadata_Paises!$H$2:$H$2691,MATCH(Dataset!D$1&amp;Dataset!$B187,Metadata_Paises!$G$2:$G$2691&amp;Metadata_Paises!$D$2:$D$2691,0)),A187)</f>
        <v>KHM</v>
      </c>
      <c r="E187" s="6">
        <v>2003</v>
      </c>
      <c r="F187" s="2"/>
      <c r="G187" s="2"/>
      <c r="H187" s="2">
        <v>15.748985362102699</v>
      </c>
      <c r="I187" s="2">
        <v>43.099418891506197</v>
      </c>
      <c r="J187" s="2"/>
      <c r="K187" s="2">
        <v>-6.1685188237511204</v>
      </c>
      <c r="L187" s="2">
        <v>-5.9847762083753802</v>
      </c>
      <c r="M187" s="2">
        <v>9.5804665383516099</v>
      </c>
    </row>
    <row r="188" spans="1:13" x14ac:dyDescent="0.15">
      <c r="A188" t="s">
        <v>16</v>
      </c>
      <c r="B188" s="6">
        <v>522</v>
      </c>
      <c r="C188" s="5" t="str" cm="1">
        <f t="array" ref="C188">IFERROR(INDEX(Metadata_Paises!$H$2:$H$2691,MATCH(Dataset!C$1&amp;Dataset!$B188,Metadata_Paises!$G$2:$G$2691&amp;Metadata_Paises!$D$2:$D$2691,0)),A188)</f>
        <v>KH</v>
      </c>
      <c r="D188" s="5" t="str" cm="1">
        <f t="array" ref="D188">IFERROR(INDEX(Metadata_Paises!$H$2:$H$2691,MATCH(Dataset!D$1&amp;Dataset!$B188,Metadata_Paises!$G$2:$G$2691&amp;Metadata_Paises!$D$2:$D$2691,0)),A188)</f>
        <v>KHM</v>
      </c>
      <c r="E188" s="6">
        <v>2004</v>
      </c>
      <c r="F188" s="2"/>
      <c r="G188" s="2"/>
      <c r="H188" s="2">
        <v>13.864667488515501</v>
      </c>
      <c r="I188" s="2">
        <v>42.703413184328802</v>
      </c>
      <c r="J188" s="2"/>
      <c r="K188" s="2">
        <v>-3.56151362981893</v>
      </c>
      <c r="L188" s="2">
        <v>-3.3348223824280998</v>
      </c>
      <c r="M188" s="2">
        <v>10.303153858696501</v>
      </c>
    </row>
    <row r="189" spans="1:13" x14ac:dyDescent="0.15">
      <c r="A189" t="s">
        <v>16</v>
      </c>
      <c r="B189" s="6">
        <v>522</v>
      </c>
      <c r="C189" s="5" t="str" cm="1">
        <f t="array" ref="C189">IFERROR(INDEX(Metadata_Paises!$H$2:$H$2691,MATCH(Dataset!C$1&amp;Dataset!$B189,Metadata_Paises!$G$2:$G$2691&amp;Metadata_Paises!$D$2:$D$2691,0)),A189)</f>
        <v>KH</v>
      </c>
      <c r="D189" s="5" t="str" cm="1">
        <f t="array" ref="D189">IFERROR(INDEX(Metadata_Paises!$H$2:$H$2691,MATCH(Dataset!D$1&amp;Dataset!$B189,Metadata_Paises!$G$2:$G$2691&amp;Metadata_Paises!$D$2:$D$2691,0)),A189)</f>
        <v>KHM</v>
      </c>
      <c r="E189" s="6">
        <v>2005</v>
      </c>
      <c r="F189" s="2"/>
      <c r="G189" s="2"/>
      <c r="H189" s="2">
        <v>12.3318174832936</v>
      </c>
      <c r="I189" s="2">
        <v>35.561037490129102</v>
      </c>
      <c r="J189" s="2"/>
      <c r="K189" s="2">
        <v>-0.38422882598290098</v>
      </c>
      <c r="L189" s="2">
        <v>-0.16976395610901401</v>
      </c>
      <c r="M189" s="2">
        <v>11.9475886573107</v>
      </c>
    </row>
    <row r="190" spans="1:13" x14ac:dyDescent="0.15">
      <c r="A190" t="s">
        <v>16</v>
      </c>
      <c r="B190" s="6">
        <v>522</v>
      </c>
      <c r="C190" s="5" t="str" cm="1">
        <f t="array" ref="C190">IFERROR(INDEX(Metadata_Paises!$H$2:$H$2691,MATCH(Dataset!C$1&amp;Dataset!$B190,Metadata_Paises!$G$2:$G$2691&amp;Metadata_Paises!$D$2:$D$2691,0)),A190)</f>
        <v>KH</v>
      </c>
      <c r="D190" s="5" t="str" cm="1">
        <f t="array" ref="D190">IFERROR(INDEX(Metadata_Paises!$H$2:$H$2691,MATCH(Dataset!D$1&amp;Dataset!$B190,Metadata_Paises!$G$2:$G$2691&amp;Metadata_Paises!$D$2:$D$2691,0)),A190)</f>
        <v>KHM</v>
      </c>
      <c r="E190" s="6">
        <v>2006</v>
      </c>
      <c r="F190" s="2"/>
      <c r="G190" s="2"/>
      <c r="H190" s="2">
        <v>12.9523709161467</v>
      </c>
      <c r="I190" s="2">
        <v>30.6822488808128</v>
      </c>
      <c r="J190" s="2"/>
      <c r="K190" s="2">
        <v>-0.172371031385957</v>
      </c>
      <c r="L190" s="2">
        <v>-4.9341407293687599E-3</v>
      </c>
      <c r="M190" s="2">
        <v>12.7799998847607</v>
      </c>
    </row>
    <row r="191" spans="1:13" x14ac:dyDescent="0.15">
      <c r="A191" t="s">
        <v>16</v>
      </c>
      <c r="B191" s="6">
        <v>522</v>
      </c>
      <c r="C191" s="5" t="str" cm="1">
        <f t="array" ref="C191">IFERROR(INDEX(Metadata_Paises!$H$2:$H$2691,MATCH(Dataset!C$1&amp;Dataset!$B191,Metadata_Paises!$G$2:$G$2691&amp;Metadata_Paises!$D$2:$D$2691,0)),A191)</f>
        <v>KH</v>
      </c>
      <c r="D191" s="5" t="str" cm="1">
        <f t="array" ref="D191">IFERROR(INDEX(Metadata_Paises!$H$2:$H$2691,MATCH(Dataset!D$1&amp;Dataset!$B191,Metadata_Paises!$G$2:$G$2691&amp;Metadata_Paises!$D$2:$D$2691,0)),A191)</f>
        <v>KHM</v>
      </c>
      <c r="E191" s="6">
        <v>2007</v>
      </c>
      <c r="F191" s="2"/>
      <c r="G191" s="2"/>
      <c r="H191" s="2">
        <v>14.4035893574559</v>
      </c>
      <c r="I191" s="2">
        <v>29.3873338867337</v>
      </c>
      <c r="J191" s="2"/>
      <c r="K191" s="2">
        <v>0.72674753530319502</v>
      </c>
      <c r="L191" s="2">
        <v>0.92582277203172203</v>
      </c>
      <c r="M191" s="2">
        <v>15.1303368927591</v>
      </c>
    </row>
    <row r="192" spans="1:13" x14ac:dyDescent="0.15">
      <c r="A192" t="s">
        <v>16</v>
      </c>
      <c r="B192" s="6">
        <v>522</v>
      </c>
      <c r="C192" s="5" t="str" cm="1">
        <f t="array" ref="C192">IFERROR(INDEX(Metadata_Paises!$H$2:$H$2691,MATCH(Dataset!C$1&amp;Dataset!$B192,Metadata_Paises!$G$2:$G$2691&amp;Metadata_Paises!$D$2:$D$2691,0)),A192)</f>
        <v>KH</v>
      </c>
      <c r="D192" s="5" t="str" cm="1">
        <f t="array" ref="D192">IFERROR(INDEX(Metadata_Paises!$H$2:$H$2691,MATCH(Dataset!D$1&amp;Dataset!$B192,Metadata_Paises!$G$2:$G$2691&amp;Metadata_Paises!$D$2:$D$2691,0)),A192)</f>
        <v>KHM</v>
      </c>
      <c r="E192" s="6">
        <v>2008</v>
      </c>
      <c r="F192" s="2"/>
      <c r="G192" s="2"/>
      <c r="H192" s="2">
        <v>15.3822671019248</v>
      </c>
      <c r="I192" s="2">
        <v>26.9953467099952</v>
      </c>
      <c r="J192" s="2"/>
      <c r="K192" s="2">
        <v>0.50309449635273795</v>
      </c>
      <c r="L192" s="2">
        <v>0.69183269038682704</v>
      </c>
      <c r="M192" s="2">
        <v>15.8853615982775</v>
      </c>
    </row>
    <row r="193" spans="1:13" x14ac:dyDescent="0.15">
      <c r="A193" t="s">
        <v>16</v>
      </c>
      <c r="B193" s="6">
        <v>522</v>
      </c>
      <c r="C193" s="5" t="str" cm="1">
        <f t="array" ref="C193">IFERROR(INDEX(Metadata_Paises!$H$2:$H$2691,MATCH(Dataset!C$1&amp;Dataset!$B193,Metadata_Paises!$G$2:$G$2691&amp;Metadata_Paises!$D$2:$D$2691,0)),A193)</f>
        <v>KH</v>
      </c>
      <c r="D193" s="5" t="str" cm="1">
        <f t="array" ref="D193">IFERROR(INDEX(Metadata_Paises!$H$2:$H$2691,MATCH(Dataset!D$1&amp;Dataset!$B193,Metadata_Paises!$G$2:$G$2691&amp;Metadata_Paises!$D$2:$D$2691,0)),A193)</f>
        <v>KHM</v>
      </c>
      <c r="E193" s="6">
        <v>2009</v>
      </c>
      <c r="F193" s="2"/>
      <c r="G193" s="2"/>
      <c r="H193" s="2">
        <v>20.3996396407756</v>
      </c>
      <c r="I193" s="2">
        <v>28.465164618147799</v>
      </c>
      <c r="J193" s="2"/>
      <c r="K193" s="2">
        <v>-4.7810768875723397</v>
      </c>
      <c r="L193" s="2">
        <v>-4.5806169543697903</v>
      </c>
      <c r="M193" s="2">
        <v>15.6185627532033</v>
      </c>
    </row>
    <row r="194" spans="1:13" x14ac:dyDescent="0.15">
      <c r="A194" t="s">
        <v>16</v>
      </c>
      <c r="B194" s="6">
        <v>522</v>
      </c>
      <c r="C194" s="5" t="str" cm="1">
        <f t="array" ref="C194">IFERROR(INDEX(Metadata_Paises!$H$2:$H$2691,MATCH(Dataset!C$1&amp;Dataset!$B194,Metadata_Paises!$G$2:$G$2691&amp;Metadata_Paises!$D$2:$D$2691,0)),A194)</f>
        <v>KH</v>
      </c>
      <c r="D194" s="5" t="str" cm="1">
        <f t="array" ref="D194">IFERROR(INDEX(Metadata_Paises!$H$2:$H$2691,MATCH(Dataset!D$1&amp;Dataset!$B194,Metadata_Paises!$G$2:$G$2691&amp;Metadata_Paises!$D$2:$D$2691,0)),A194)</f>
        <v>KHM</v>
      </c>
      <c r="E194" s="6">
        <v>2010</v>
      </c>
      <c r="F194" s="2"/>
      <c r="G194" s="2"/>
      <c r="H194" s="2">
        <v>20.903485014217001</v>
      </c>
      <c r="I194" s="2">
        <v>28.744030456345499</v>
      </c>
      <c r="J194" s="2"/>
      <c r="K194" s="2">
        <v>-3.7954050102351502</v>
      </c>
      <c r="L194" s="2">
        <v>-3.5630981739772301</v>
      </c>
      <c r="M194" s="2">
        <v>17.1080800039819</v>
      </c>
    </row>
    <row r="195" spans="1:13" x14ac:dyDescent="0.15">
      <c r="A195" t="s">
        <v>16</v>
      </c>
      <c r="B195" s="6">
        <v>522</v>
      </c>
      <c r="C195" s="5" t="str" cm="1">
        <f t="array" ref="C195">IFERROR(INDEX(Metadata_Paises!$H$2:$H$2691,MATCH(Dataset!C$1&amp;Dataset!$B195,Metadata_Paises!$G$2:$G$2691&amp;Metadata_Paises!$D$2:$D$2691,0)),A195)</f>
        <v>KH</v>
      </c>
      <c r="D195" s="5" t="str" cm="1">
        <f t="array" ref="D195">IFERROR(INDEX(Metadata_Paises!$H$2:$H$2691,MATCH(Dataset!D$1&amp;Dataset!$B195,Metadata_Paises!$G$2:$G$2691&amp;Metadata_Paises!$D$2:$D$2691,0)),A195)</f>
        <v>KHM</v>
      </c>
      <c r="E195" s="6">
        <v>2011</v>
      </c>
      <c r="F195" s="2"/>
      <c r="G195" s="2"/>
      <c r="H195" s="2">
        <v>20.594564756742798</v>
      </c>
      <c r="I195" s="2">
        <v>29.7354959086374</v>
      </c>
      <c r="J195" s="2"/>
      <c r="K195" s="2">
        <v>-4.6948379143391703</v>
      </c>
      <c r="L195" s="2">
        <v>-4.4274362319548404</v>
      </c>
      <c r="M195" s="2">
        <v>15.8997268424036</v>
      </c>
    </row>
    <row r="196" spans="1:13" x14ac:dyDescent="0.15">
      <c r="A196" t="s">
        <v>16</v>
      </c>
      <c r="B196" s="6">
        <v>522</v>
      </c>
      <c r="C196" s="5" t="str" cm="1">
        <f t="array" ref="C196">IFERROR(INDEX(Metadata_Paises!$H$2:$H$2691,MATCH(Dataset!C$1&amp;Dataset!$B196,Metadata_Paises!$G$2:$G$2691&amp;Metadata_Paises!$D$2:$D$2691,0)),A196)</f>
        <v>KH</v>
      </c>
      <c r="D196" s="5" t="str" cm="1">
        <f t="array" ref="D196">IFERROR(INDEX(Metadata_Paises!$H$2:$H$2691,MATCH(Dataset!D$1&amp;Dataset!$B196,Metadata_Paises!$G$2:$G$2691&amp;Metadata_Paises!$D$2:$D$2691,0)),A196)</f>
        <v>KHM</v>
      </c>
      <c r="E196" s="6">
        <v>2012</v>
      </c>
      <c r="F196" s="2"/>
      <c r="G196" s="2"/>
      <c r="H196" s="2">
        <v>21.6796607576761</v>
      </c>
      <c r="I196" s="2">
        <v>31.534111624588999</v>
      </c>
      <c r="J196" s="2"/>
      <c r="K196" s="2">
        <v>-4.5247391412699001</v>
      </c>
      <c r="L196" s="2">
        <v>-4.2272806701919601</v>
      </c>
      <c r="M196" s="2">
        <v>17.154921616406199</v>
      </c>
    </row>
    <row r="197" spans="1:13" x14ac:dyDescent="0.15">
      <c r="A197" t="s">
        <v>16</v>
      </c>
      <c r="B197" s="6">
        <v>522</v>
      </c>
      <c r="C197" s="5" t="str" cm="1">
        <f t="array" ref="C197">IFERROR(INDEX(Metadata_Paises!$H$2:$H$2691,MATCH(Dataset!C$1&amp;Dataset!$B197,Metadata_Paises!$G$2:$G$2691&amp;Metadata_Paises!$D$2:$D$2691,0)),A197)</f>
        <v>KH</v>
      </c>
      <c r="D197" s="5" t="str" cm="1">
        <f t="array" ref="D197">IFERROR(INDEX(Metadata_Paises!$H$2:$H$2691,MATCH(Dataset!D$1&amp;Dataset!$B197,Metadata_Paises!$G$2:$G$2691&amp;Metadata_Paises!$D$2:$D$2691,0)),A197)</f>
        <v>KHM</v>
      </c>
      <c r="E197" s="6">
        <v>2013</v>
      </c>
      <c r="F197" s="2"/>
      <c r="G197" s="2"/>
      <c r="H197" s="2">
        <v>21.366289568395199</v>
      </c>
      <c r="I197" s="2">
        <v>31.733744224133599</v>
      </c>
      <c r="J197" s="2"/>
      <c r="K197" s="2">
        <v>-2.61631911399934</v>
      </c>
      <c r="L197" s="2">
        <v>-2.2832231141652901</v>
      </c>
      <c r="M197" s="2">
        <v>18.7499704543959</v>
      </c>
    </row>
    <row r="198" spans="1:13" x14ac:dyDescent="0.15">
      <c r="A198" t="s">
        <v>16</v>
      </c>
      <c r="B198" s="6">
        <v>522</v>
      </c>
      <c r="C198" s="5" t="str" cm="1">
        <f t="array" ref="C198">IFERROR(INDEX(Metadata_Paises!$H$2:$H$2691,MATCH(Dataset!C$1&amp;Dataset!$B198,Metadata_Paises!$G$2:$G$2691&amp;Metadata_Paises!$D$2:$D$2691,0)),A198)</f>
        <v>KH</v>
      </c>
      <c r="D198" s="5" t="str" cm="1">
        <f t="array" ref="D198">IFERROR(INDEX(Metadata_Paises!$H$2:$H$2691,MATCH(Dataset!D$1&amp;Dataset!$B198,Metadata_Paises!$G$2:$G$2691&amp;Metadata_Paises!$D$2:$D$2691,0)),A198)</f>
        <v>KHM</v>
      </c>
      <c r="E198" s="6">
        <v>2014</v>
      </c>
      <c r="F198" s="2"/>
      <c r="G198" s="2"/>
      <c r="H198" s="2">
        <v>21.7183891094068</v>
      </c>
      <c r="I198" s="2">
        <v>31.901196539066898</v>
      </c>
      <c r="J198" s="2"/>
      <c r="K198" s="2">
        <v>-1.6426729214876199</v>
      </c>
      <c r="L198" s="2">
        <v>-1.30416332645822</v>
      </c>
      <c r="M198" s="2">
        <v>20.075716187919198</v>
      </c>
    </row>
    <row r="199" spans="1:13" x14ac:dyDescent="0.15">
      <c r="A199" t="s">
        <v>16</v>
      </c>
      <c r="B199" s="6">
        <v>522</v>
      </c>
      <c r="C199" s="5" t="str" cm="1">
        <f t="array" ref="C199">IFERROR(INDEX(Metadata_Paises!$H$2:$H$2691,MATCH(Dataset!C$1&amp;Dataset!$B199,Metadata_Paises!$G$2:$G$2691&amp;Metadata_Paises!$D$2:$D$2691,0)),A199)</f>
        <v>KH</v>
      </c>
      <c r="D199" s="5" t="str" cm="1">
        <f t="array" ref="D199">IFERROR(INDEX(Metadata_Paises!$H$2:$H$2691,MATCH(Dataset!D$1&amp;Dataset!$B199,Metadata_Paises!$G$2:$G$2691&amp;Metadata_Paises!$D$2:$D$2691,0)),A199)</f>
        <v>KHM</v>
      </c>
      <c r="E199" s="6">
        <v>2015</v>
      </c>
      <c r="F199" s="2"/>
      <c r="G199" s="2"/>
      <c r="H199" s="2">
        <v>20.271689520478098</v>
      </c>
      <c r="I199" s="2">
        <v>31.156690566040599</v>
      </c>
      <c r="J199" s="2"/>
      <c r="K199" s="2">
        <v>-0.64604144591004897</v>
      </c>
      <c r="L199" s="2">
        <v>-0.34253975881211202</v>
      </c>
      <c r="M199" s="2">
        <v>19.625648074568002</v>
      </c>
    </row>
    <row r="200" spans="1:13" x14ac:dyDescent="0.15">
      <c r="A200" t="s">
        <v>16</v>
      </c>
      <c r="B200" s="6">
        <v>522</v>
      </c>
      <c r="C200" s="5" t="str" cm="1">
        <f t="array" ref="C200">IFERROR(INDEX(Metadata_Paises!$H$2:$H$2691,MATCH(Dataset!C$1&amp;Dataset!$B200,Metadata_Paises!$G$2:$G$2691&amp;Metadata_Paises!$D$2:$D$2691,0)),A200)</f>
        <v>KH</v>
      </c>
      <c r="D200" s="5" t="str" cm="1">
        <f t="array" ref="D200">IFERROR(INDEX(Metadata_Paises!$H$2:$H$2691,MATCH(Dataset!D$1&amp;Dataset!$B200,Metadata_Paises!$G$2:$G$2691&amp;Metadata_Paises!$D$2:$D$2691,0)),A200)</f>
        <v>KHM</v>
      </c>
      <c r="E200" s="6">
        <v>2016</v>
      </c>
      <c r="F200" s="2"/>
      <c r="G200" s="2"/>
      <c r="H200" s="2">
        <v>21.1181659558154</v>
      </c>
      <c r="I200" s="2">
        <v>29.124169150089799</v>
      </c>
      <c r="J200" s="2"/>
      <c r="K200" s="2">
        <v>-0.299682117878248</v>
      </c>
      <c r="L200" s="2">
        <v>5.8993788851450298E-2</v>
      </c>
      <c r="M200" s="2">
        <v>20.818483837937102</v>
      </c>
    </row>
    <row r="201" spans="1:13" x14ac:dyDescent="0.15">
      <c r="A201" t="s">
        <v>16</v>
      </c>
      <c r="B201" s="6">
        <v>522</v>
      </c>
      <c r="C201" s="5" t="str" cm="1">
        <f t="array" ref="C201">IFERROR(INDEX(Metadata_Paises!$H$2:$H$2691,MATCH(Dataset!C$1&amp;Dataset!$B201,Metadata_Paises!$G$2:$G$2691&amp;Metadata_Paises!$D$2:$D$2691,0)),A201)</f>
        <v>KH</v>
      </c>
      <c r="D201" s="5" t="str" cm="1">
        <f t="array" ref="D201">IFERROR(INDEX(Metadata_Paises!$H$2:$H$2691,MATCH(Dataset!D$1&amp;Dataset!$B201,Metadata_Paises!$G$2:$G$2691&amp;Metadata_Paises!$D$2:$D$2691,0)),A201)</f>
        <v>KHM</v>
      </c>
      <c r="E201" s="6">
        <v>2017</v>
      </c>
      <c r="F201" s="2"/>
      <c r="G201" s="2"/>
      <c r="H201" s="2">
        <v>22.355908280763099</v>
      </c>
      <c r="I201" s="2">
        <v>29.969489120451801</v>
      </c>
      <c r="J201" s="2"/>
      <c r="K201" s="2">
        <v>-0.77443365351261795</v>
      </c>
      <c r="L201" s="2">
        <v>-0.453470280062302</v>
      </c>
      <c r="M201" s="2">
        <v>21.5814746272505</v>
      </c>
    </row>
    <row r="202" spans="1:13" x14ac:dyDescent="0.15">
      <c r="A202" t="s">
        <v>16</v>
      </c>
      <c r="B202" s="6">
        <v>522</v>
      </c>
      <c r="C202" s="5" t="str" cm="1">
        <f t="array" ref="C202">IFERROR(INDEX(Metadata_Paises!$H$2:$H$2691,MATCH(Dataset!C$1&amp;Dataset!$B202,Metadata_Paises!$G$2:$G$2691&amp;Metadata_Paises!$D$2:$D$2691,0)),A202)</f>
        <v>KH</v>
      </c>
      <c r="D202" s="5" t="str" cm="1">
        <f t="array" ref="D202">IFERROR(INDEX(Metadata_Paises!$H$2:$H$2691,MATCH(Dataset!D$1&amp;Dataset!$B202,Metadata_Paises!$G$2:$G$2691&amp;Metadata_Paises!$D$2:$D$2691,0)),A202)</f>
        <v>KHM</v>
      </c>
      <c r="E202" s="6">
        <v>2018</v>
      </c>
      <c r="F202" s="2"/>
      <c r="G202" s="2"/>
      <c r="H202" s="2">
        <v>23.045829743494799</v>
      </c>
      <c r="I202" s="2">
        <v>28.4584608899569</v>
      </c>
      <c r="J202" s="2"/>
      <c r="K202" s="2">
        <v>0.66132175760573397</v>
      </c>
      <c r="L202" s="2">
        <v>1.00088683119211</v>
      </c>
      <c r="M202" s="2">
        <v>23.707151501100501</v>
      </c>
    </row>
    <row r="203" spans="1:13" x14ac:dyDescent="0.15">
      <c r="A203" t="s">
        <v>16</v>
      </c>
      <c r="B203" s="6">
        <v>522</v>
      </c>
      <c r="C203" s="5" t="str" cm="1">
        <f t="array" ref="C203">IFERROR(INDEX(Metadata_Paises!$H$2:$H$2691,MATCH(Dataset!C$1&amp;Dataset!$B203,Metadata_Paises!$G$2:$G$2691&amp;Metadata_Paises!$D$2:$D$2691,0)),A203)</f>
        <v>KH</v>
      </c>
      <c r="D203" s="5" t="str" cm="1">
        <f t="array" ref="D203">IFERROR(INDEX(Metadata_Paises!$H$2:$H$2691,MATCH(Dataset!D$1&amp;Dataset!$B203,Metadata_Paises!$G$2:$G$2691&amp;Metadata_Paises!$D$2:$D$2691,0)),A203)</f>
        <v>KHM</v>
      </c>
      <c r="E203" s="6">
        <v>2019</v>
      </c>
      <c r="F203" s="2"/>
      <c r="G203" s="2"/>
      <c r="H203" s="2">
        <v>23.816589500632102</v>
      </c>
      <c r="I203" s="2">
        <v>28.587878223289099</v>
      </c>
      <c r="J203" s="2"/>
      <c r="K203" s="2">
        <v>2.9631655595847599</v>
      </c>
      <c r="L203" s="2">
        <v>3.2963585805925399</v>
      </c>
      <c r="M203" s="2">
        <v>26.7797550602169</v>
      </c>
    </row>
    <row r="204" spans="1:13" x14ac:dyDescent="0.15">
      <c r="A204" t="s">
        <v>16</v>
      </c>
      <c r="B204" s="6">
        <v>522</v>
      </c>
      <c r="C204" s="5" t="str" cm="1">
        <f t="array" ref="C204">IFERROR(INDEX(Metadata_Paises!$H$2:$H$2691,MATCH(Dataset!C$1&amp;Dataset!$B204,Metadata_Paises!$G$2:$G$2691&amp;Metadata_Paises!$D$2:$D$2691,0)),A204)</f>
        <v>KH</v>
      </c>
      <c r="D204" s="5" t="str" cm="1">
        <f t="array" ref="D204">IFERROR(INDEX(Metadata_Paises!$H$2:$H$2691,MATCH(Dataset!D$1&amp;Dataset!$B204,Metadata_Paises!$G$2:$G$2691&amp;Metadata_Paises!$D$2:$D$2691,0)),A204)</f>
        <v>KHM</v>
      </c>
      <c r="E204" s="6">
        <v>2020</v>
      </c>
      <c r="F204" s="2"/>
      <c r="G204" s="2"/>
      <c r="H204" s="2">
        <v>27.9538199985681</v>
      </c>
      <c r="I204" s="2">
        <v>34.2674378705454</v>
      </c>
      <c r="J204" s="2"/>
      <c r="K204" s="2">
        <v>-3.47876868944142</v>
      </c>
      <c r="L204" s="2">
        <v>-3.11081879189656</v>
      </c>
      <c r="M204" s="2">
        <v>24.475051309126702</v>
      </c>
    </row>
    <row r="205" spans="1:13" x14ac:dyDescent="0.15">
      <c r="A205" t="s">
        <v>16</v>
      </c>
      <c r="B205" s="6">
        <v>522</v>
      </c>
      <c r="C205" s="5" t="str" cm="1">
        <f t="array" ref="C205">IFERROR(INDEX(Metadata_Paises!$H$2:$H$2691,MATCH(Dataset!C$1&amp;Dataset!$B205,Metadata_Paises!$G$2:$G$2691&amp;Metadata_Paises!$D$2:$D$2691,0)),A205)</f>
        <v>KH</v>
      </c>
      <c r="D205" s="5" t="str" cm="1">
        <f t="array" ref="D205">IFERROR(INDEX(Metadata_Paises!$H$2:$H$2691,MATCH(Dataset!D$1&amp;Dataset!$B205,Metadata_Paises!$G$2:$G$2691&amp;Metadata_Paises!$D$2:$D$2691,0)),A205)</f>
        <v>KHM</v>
      </c>
      <c r="E205" s="6">
        <v>2021</v>
      </c>
      <c r="F205" s="2"/>
      <c r="G205" s="2"/>
      <c r="H205" s="2">
        <v>29.0136725486242</v>
      </c>
      <c r="I205" s="2">
        <v>38.729330319166898</v>
      </c>
      <c r="J205" s="2"/>
      <c r="K205" s="2">
        <v>-5.6250113188675401</v>
      </c>
      <c r="L205" s="2">
        <v>-5.1583525054755004</v>
      </c>
      <c r="M205" s="2">
        <v>23.3886612297567</v>
      </c>
    </row>
    <row r="206" spans="1:13" x14ac:dyDescent="0.15">
      <c r="A206" t="s">
        <v>16</v>
      </c>
      <c r="B206" s="6">
        <v>522</v>
      </c>
      <c r="C206" s="5" t="str" cm="1">
        <f t="array" ref="C206">IFERROR(INDEX(Metadata_Paises!$H$2:$H$2691,MATCH(Dataset!C$1&amp;Dataset!$B206,Metadata_Paises!$G$2:$G$2691&amp;Metadata_Paises!$D$2:$D$2691,0)),A206)</f>
        <v>KH</v>
      </c>
      <c r="D206" s="5" t="str" cm="1">
        <f t="array" ref="D206">IFERROR(INDEX(Metadata_Paises!$H$2:$H$2691,MATCH(Dataset!D$1&amp;Dataset!$B206,Metadata_Paises!$G$2:$G$2691&amp;Metadata_Paises!$D$2:$D$2691,0)),A206)</f>
        <v>KHM</v>
      </c>
      <c r="E206" s="6">
        <v>2022</v>
      </c>
      <c r="F206" s="2"/>
      <c r="G206" s="2"/>
      <c r="H206" s="2">
        <v>27.696235036978202</v>
      </c>
      <c r="I206" s="2">
        <v>40.861110462788098</v>
      </c>
      <c r="J206" s="2"/>
      <c r="K206" s="2">
        <v>-4.0950358682514398</v>
      </c>
      <c r="L206" s="2">
        <v>-3.6283770548594001</v>
      </c>
      <c r="M206" s="2">
        <v>23.601199168726801</v>
      </c>
    </row>
    <row r="207" spans="1:13" x14ac:dyDescent="0.15">
      <c r="A207" t="s">
        <v>16</v>
      </c>
      <c r="B207" s="6">
        <v>522</v>
      </c>
      <c r="C207" s="5" t="str" cm="1">
        <f t="array" ref="C207">IFERROR(INDEX(Metadata_Paises!$H$2:$H$2691,MATCH(Dataset!C$1&amp;Dataset!$B207,Metadata_Paises!$G$2:$G$2691&amp;Metadata_Paises!$D$2:$D$2691,0)),A207)</f>
        <v>KH</v>
      </c>
      <c r="D207" s="5" t="str" cm="1">
        <f t="array" ref="D207">IFERROR(INDEX(Metadata_Paises!$H$2:$H$2691,MATCH(Dataset!D$1&amp;Dataset!$B207,Metadata_Paises!$G$2:$G$2691&amp;Metadata_Paises!$D$2:$D$2691,0)),A207)</f>
        <v>KHM</v>
      </c>
      <c r="E207" s="6">
        <v>2023</v>
      </c>
      <c r="F207" s="2"/>
      <c r="G207" s="2"/>
      <c r="H207" s="2">
        <v>27.4408476043434</v>
      </c>
      <c r="I207" s="2">
        <v>42.381620699399903</v>
      </c>
      <c r="J207" s="2"/>
      <c r="K207" s="2">
        <v>-3.8804817411789299</v>
      </c>
      <c r="L207" s="2">
        <v>-3.4138229277868901</v>
      </c>
      <c r="M207" s="2">
        <v>23.560365863164499</v>
      </c>
    </row>
    <row r="208" spans="1:13" x14ac:dyDescent="0.15">
      <c r="A208" t="s">
        <v>16</v>
      </c>
      <c r="B208" s="6">
        <v>522</v>
      </c>
      <c r="C208" s="5" t="str" cm="1">
        <f t="array" ref="C208">IFERROR(INDEX(Metadata_Paises!$H$2:$H$2691,MATCH(Dataset!C$1&amp;Dataset!$B208,Metadata_Paises!$G$2:$G$2691&amp;Metadata_Paises!$D$2:$D$2691,0)),A208)</f>
        <v>KH</v>
      </c>
      <c r="D208" s="5" t="str" cm="1">
        <f t="array" ref="D208">IFERROR(INDEX(Metadata_Paises!$H$2:$H$2691,MATCH(Dataset!D$1&amp;Dataset!$B208,Metadata_Paises!$G$2:$G$2691&amp;Metadata_Paises!$D$2:$D$2691,0)),A208)</f>
        <v>KHM</v>
      </c>
      <c r="E208" s="6">
        <v>2024</v>
      </c>
      <c r="F208" s="2"/>
      <c r="G208" s="2"/>
      <c r="H208" s="2">
        <v>26.928320652107701</v>
      </c>
      <c r="I208" s="2">
        <v>43.163115557655601</v>
      </c>
      <c r="J208" s="2"/>
      <c r="K208" s="2">
        <v>-3.3468184336291702</v>
      </c>
      <c r="L208" s="2">
        <v>-2.8801596202371198</v>
      </c>
      <c r="M208" s="2">
        <v>23.581502218478501</v>
      </c>
    </row>
    <row r="209" spans="1:13" x14ac:dyDescent="0.15">
      <c r="A209" t="s">
        <v>16</v>
      </c>
      <c r="B209" s="6">
        <v>522</v>
      </c>
      <c r="C209" s="5" t="str" cm="1">
        <f t="array" ref="C209">IFERROR(INDEX(Metadata_Paises!$H$2:$H$2691,MATCH(Dataset!C$1&amp;Dataset!$B209,Metadata_Paises!$G$2:$G$2691&amp;Metadata_Paises!$D$2:$D$2691,0)),A209)</f>
        <v>KH</v>
      </c>
      <c r="D209" s="5" t="str" cm="1">
        <f t="array" ref="D209">IFERROR(INDEX(Metadata_Paises!$H$2:$H$2691,MATCH(Dataset!D$1&amp;Dataset!$B209,Metadata_Paises!$G$2:$G$2691&amp;Metadata_Paises!$D$2:$D$2691,0)),A209)</f>
        <v>KHM</v>
      </c>
      <c r="E209" s="6">
        <v>2025</v>
      </c>
      <c r="F209" s="2"/>
      <c r="G209" s="2"/>
      <c r="H209" s="2">
        <v>26.8175011460029</v>
      </c>
      <c r="I209" s="2">
        <v>43.6187736588967</v>
      </c>
      <c r="J209" s="2"/>
      <c r="K209" s="2">
        <v>-3.2309833081954902</v>
      </c>
      <c r="L209" s="2">
        <v>-2.76432449480345</v>
      </c>
      <c r="M209" s="2">
        <v>23.586517837807399</v>
      </c>
    </row>
    <row r="210" spans="1:13" x14ac:dyDescent="0.15">
      <c r="A210" t="s">
        <v>17</v>
      </c>
      <c r="B210" s="6">
        <v>622</v>
      </c>
      <c r="C210" s="5" t="str" cm="1">
        <f t="array" ref="C210">IFERROR(INDEX(Metadata_Paises!$H$2:$H$2691,MATCH(Dataset!C$1&amp;Dataset!$B210,Metadata_Paises!$G$2:$G$2691&amp;Metadata_Paises!$D$2:$D$2691,0)),A210)</f>
        <v>CM</v>
      </c>
      <c r="D210" s="5" t="str" cm="1">
        <f t="array" ref="D210">IFERROR(INDEX(Metadata_Paises!$H$2:$H$2691,MATCH(Dataset!D$1&amp;Dataset!$B210,Metadata_Paises!$G$2:$G$2691&amp;Metadata_Paises!$D$2:$D$2691,0)),A210)</f>
        <v>CMR</v>
      </c>
      <c r="E210" s="6">
        <v>2000</v>
      </c>
      <c r="F210" s="2"/>
      <c r="G210" s="2"/>
      <c r="H210" s="2"/>
      <c r="I210" s="2">
        <v>75.881285110893103</v>
      </c>
      <c r="J210" s="2">
        <v>72.656380016802203</v>
      </c>
      <c r="K210" s="2"/>
      <c r="L210" s="2"/>
      <c r="M210" s="2"/>
    </row>
    <row r="211" spans="1:13" x14ac:dyDescent="0.15">
      <c r="A211" t="s">
        <v>17</v>
      </c>
      <c r="B211" s="6">
        <v>622</v>
      </c>
      <c r="C211" s="5" t="str" cm="1">
        <f t="array" ref="C211">IFERROR(INDEX(Metadata_Paises!$H$2:$H$2691,MATCH(Dataset!C$1&amp;Dataset!$B211,Metadata_Paises!$G$2:$G$2691&amp;Metadata_Paises!$D$2:$D$2691,0)),A211)</f>
        <v>CM</v>
      </c>
      <c r="D211" s="5" t="str" cm="1">
        <f t="array" ref="D211">IFERROR(INDEX(Metadata_Paises!$H$2:$H$2691,MATCH(Dataset!D$1&amp;Dataset!$B211,Metadata_Paises!$G$2:$G$2691&amp;Metadata_Paises!$D$2:$D$2691,0)),A211)</f>
        <v>CMR</v>
      </c>
      <c r="E211" s="6">
        <v>2001</v>
      </c>
      <c r="F211" s="2"/>
      <c r="G211" s="2"/>
      <c r="H211" s="2">
        <v>14.601784020406599</v>
      </c>
      <c r="I211" s="2">
        <v>62.181784769683802</v>
      </c>
      <c r="J211" s="2">
        <v>59.547804426320198</v>
      </c>
      <c r="K211" s="2">
        <v>0.86134819515971905</v>
      </c>
      <c r="L211" s="2">
        <v>3.4441462564780099</v>
      </c>
      <c r="M211" s="2">
        <v>15.463132215566301</v>
      </c>
    </row>
    <row r="212" spans="1:13" x14ac:dyDescent="0.15">
      <c r="A212" t="s">
        <v>17</v>
      </c>
      <c r="B212" s="6">
        <v>622</v>
      </c>
      <c r="C212" s="5" t="str" cm="1">
        <f t="array" ref="C212">IFERROR(INDEX(Metadata_Paises!$H$2:$H$2691,MATCH(Dataset!C$1&amp;Dataset!$B212,Metadata_Paises!$G$2:$G$2691&amp;Metadata_Paises!$D$2:$D$2691,0)),A212)</f>
        <v>CM</v>
      </c>
      <c r="D212" s="5" t="str" cm="1">
        <f t="array" ref="D212">IFERROR(INDEX(Metadata_Paises!$H$2:$H$2691,MATCH(Dataset!D$1&amp;Dataset!$B212,Metadata_Paises!$G$2:$G$2691&amp;Metadata_Paises!$D$2:$D$2691,0)),A212)</f>
        <v>CMR</v>
      </c>
      <c r="E212" s="6">
        <v>2002</v>
      </c>
      <c r="F212" s="2"/>
      <c r="G212" s="2"/>
      <c r="H212" s="2">
        <v>13.862229009774801</v>
      </c>
      <c r="I212" s="2">
        <v>56.600056529472198</v>
      </c>
      <c r="J212" s="2">
        <v>54.191132415731197</v>
      </c>
      <c r="K212" s="2">
        <v>1.5066267338396999</v>
      </c>
      <c r="L212" s="2">
        <v>3.8330689515871099</v>
      </c>
      <c r="M212" s="2">
        <v>15.3688557436145</v>
      </c>
    </row>
    <row r="213" spans="1:13" x14ac:dyDescent="0.15">
      <c r="A213" t="s">
        <v>17</v>
      </c>
      <c r="B213" s="6">
        <v>622</v>
      </c>
      <c r="C213" s="5" t="str" cm="1">
        <f t="array" ref="C213">IFERROR(INDEX(Metadata_Paises!$H$2:$H$2691,MATCH(Dataset!C$1&amp;Dataset!$B213,Metadata_Paises!$G$2:$G$2691&amp;Metadata_Paises!$D$2:$D$2691,0)),A213)</f>
        <v>CM</v>
      </c>
      <c r="D213" s="5" t="str" cm="1">
        <f t="array" ref="D213">IFERROR(INDEX(Metadata_Paises!$H$2:$H$2691,MATCH(Dataset!D$1&amp;Dataset!$B213,Metadata_Paises!$G$2:$G$2691&amp;Metadata_Paises!$D$2:$D$2691,0)),A213)</f>
        <v>CMR</v>
      </c>
      <c r="E213" s="6">
        <v>2003</v>
      </c>
      <c r="F213" s="2"/>
      <c r="G213" s="2"/>
      <c r="H213" s="2">
        <v>13.163804854896799</v>
      </c>
      <c r="I213" s="2">
        <v>51.520638227278802</v>
      </c>
      <c r="J213" s="2">
        <v>49.4479354601769</v>
      </c>
      <c r="K213" s="2">
        <v>0.56020073485599298</v>
      </c>
      <c r="L213" s="2">
        <v>2.5100569153374801</v>
      </c>
      <c r="M213" s="2">
        <v>13.724005589752799</v>
      </c>
    </row>
    <row r="214" spans="1:13" x14ac:dyDescent="0.15">
      <c r="A214" t="s">
        <v>17</v>
      </c>
      <c r="B214" s="6">
        <v>622</v>
      </c>
      <c r="C214" s="5" t="str" cm="1">
        <f t="array" ref="C214">IFERROR(INDEX(Metadata_Paises!$H$2:$H$2691,MATCH(Dataset!C$1&amp;Dataset!$B214,Metadata_Paises!$G$2:$G$2691&amp;Metadata_Paises!$D$2:$D$2691,0)),A214)</f>
        <v>CM</v>
      </c>
      <c r="D214" s="5" t="str" cm="1">
        <f t="array" ref="D214">IFERROR(INDEX(Metadata_Paises!$H$2:$H$2691,MATCH(Dataset!D$1&amp;Dataset!$B214,Metadata_Paises!$G$2:$G$2691&amp;Metadata_Paises!$D$2:$D$2691,0)),A214)</f>
        <v>CMR</v>
      </c>
      <c r="E214" s="6">
        <v>2004</v>
      </c>
      <c r="F214" s="2"/>
      <c r="G214" s="2"/>
      <c r="H214" s="2">
        <v>13.4085457641107</v>
      </c>
      <c r="I214" s="2">
        <v>51.728419305228698</v>
      </c>
      <c r="J214" s="2">
        <v>50.388018759888503</v>
      </c>
      <c r="K214" s="2">
        <v>-0.45578872486232103</v>
      </c>
      <c r="L214" s="2">
        <v>1.1945874644941701</v>
      </c>
      <c r="M214" s="2">
        <v>12.9527570392484</v>
      </c>
    </row>
    <row r="215" spans="1:13" x14ac:dyDescent="0.15">
      <c r="A215" t="s">
        <v>17</v>
      </c>
      <c r="B215" s="6">
        <v>622</v>
      </c>
      <c r="C215" s="5" t="str" cm="1">
        <f t="array" ref="C215">IFERROR(INDEX(Metadata_Paises!$H$2:$H$2691,MATCH(Dataset!C$1&amp;Dataset!$B215,Metadata_Paises!$G$2:$G$2691&amp;Metadata_Paises!$D$2:$D$2691,0)),A215)</f>
        <v>CM</v>
      </c>
      <c r="D215" s="5" t="str" cm="1">
        <f t="array" ref="D215">IFERROR(INDEX(Metadata_Paises!$H$2:$H$2691,MATCH(Dataset!D$1&amp;Dataset!$B215,Metadata_Paises!$G$2:$G$2691&amp;Metadata_Paises!$D$2:$D$2691,0)),A215)</f>
        <v>CMR</v>
      </c>
      <c r="E215" s="6">
        <v>2005</v>
      </c>
      <c r="F215" s="2"/>
      <c r="G215" s="2"/>
      <c r="H215" s="2">
        <v>12.4266473400343</v>
      </c>
      <c r="I215" s="2">
        <v>43.843273085689603</v>
      </c>
      <c r="J215" s="2">
        <v>42.365058341588401</v>
      </c>
      <c r="K215" s="2">
        <v>3.0294555907783201</v>
      </c>
      <c r="L215" s="2">
        <v>4.2844507705361696</v>
      </c>
      <c r="M215" s="2">
        <v>15.4561029308126</v>
      </c>
    </row>
    <row r="216" spans="1:13" x14ac:dyDescent="0.15">
      <c r="A216" t="s">
        <v>17</v>
      </c>
      <c r="B216" s="6">
        <v>622</v>
      </c>
      <c r="C216" s="5" t="str" cm="1">
        <f t="array" ref="C216">IFERROR(INDEX(Metadata_Paises!$H$2:$H$2691,MATCH(Dataset!C$1&amp;Dataset!$B216,Metadata_Paises!$G$2:$G$2691&amp;Metadata_Paises!$D$2:$D$2691,0)),A216)</f>
        <v>CM</v>
      </c>
      <c r="D216" s="5" t="str" cm="1">
        <f t="array" ref="D216">IFERROR(INDEX(Metadata_Paises!$H$2:$H$2691,MATCH(Dataset!D$1&amp;Dataset!$B216,Metadata_Paises!$G$2:$G$2691&amp;Metadata_Paises!$D$2:$D$2691,0)),A216)</f>
        <v>CMR</v>
      </c>
      <c r="E216" s="6">
        <v>2006</v>
      </c>
      <c r="F216" s="2"/>
      <c r="G216" s="2"/>
      <c r="H216" s="2">
        <v>12.504060016349399</v>
      </c>
      <c r="I216" s="2">
        <v>18.353767208710401</v>
      </c>
      <c r="J216" s="2">
        <v>15.680076449332301</v>
      </c>
      <c r="K216" s="2">
        <v>28.213898270868199</v>
      </c>
      <c r="L216" s="2">
        <v>29.011641787545202</v>
      </c>
      <c r="M216" s="2">
        <v>40.717958287217499</v>
      </c>
    </row>
    <row r="217" spans="1:13" x14ac:dyDescent="0.15">
      <c r="A217" t="s">
        <v>17</v>
      </c>
      <c r="B217" s="6">
        <v>622</v>
      </c>
      <c r="C217" s="5" t="str" cm="1">
        <f t="array" ref="C217">IFERROR(INDEX(Metadata_Paises!$H$2:$H$2691,MATCH(Dataset!C$1&amp;Dataset!$B217,Metadata_Paises!$G$2:$G$2691&amp;Metadata_Paises!$D$2:$D$2691,0)),A217)</f>
        <v>CM</v>
      </c>
      <c r="D217" s="5" t="str" cm="1">
        <f t="array" ref="D217">IFERROR(INDEX(Metadata_Paises!$H$2:$H$2691,MATCH(Dataset!D$1&amp;Dataset!$B217,Metadata_Paises!$G$2:$G$2691&amp;Metadata_Paises!$D$2:$D$2691,0)),A217)</f>
        <v>CMR</v>
      </c>
      <c r="E217" s="6">
        <v>2007</v>
      </c>
      <c r="F217" s="2"/>
      <c r="G217" s="2"/>
      <c r="H217" s="2">
        <v>13.4623501264587</v>
      </c>
      <c r="I217" s="2">
        <v>13.8044031688218</v>
      </c>
      <c r="J217" s="2">
        <v>10.3444836244339</v>
      </c>
      <c r="K217" s="2">
        <v>3.8737705771589499</v>
      </c>
      <c r="L217" s="2">
        <v>4.3138350425027898</v>
      </c>
      <c r="M217" s="2">
        <v>17.336120703617599</v>
      </c>
    </row>
    <row r="218" spans="1:13" x14ac:dyDescent="0.15">
      <c r="A218" t="s">
        <v>17</v>
      </c>
      <c r="B218" s="6">
        <v>622</v>
      </c>
      <c r="C218" s="5" t="str" cm="1">
        <f t="array" ref="C218">IFERROR(INDEX(Metadata_Paises!$H$2:$H$2691,MATCH(Dataset!C$1&amp;Dataset!$B218,Metadata_Paises!$G$2:$G$2691&amp;Metadata_Paises!$D$2:$D$2691,0)),A218)</f>
        <v>CM</v>
      </c>
      <c r="D218" s="5" t="str" cm="1">
        <f t="array" ref="D218">IFERROR(INDEX(Metadata_Paises!$H$2:$H$2691,MATCH(Dataset!D$1&amp;Dataset!$B218,Metadata_Paises!$G$2:$G$2691&amp;Metadata_Paises!$D$2:$D$2691,0)),A218)</f>
        <v>CMR</v>
      </c>
      <c r="E218" s="6">
        <v>2008</v>
      </c>
      <c r="F218" s="2"/>
      <c r="G218" s="2"/>
      <c r="H218" s="2">
        <v>15.911916711099799</v>
      </c>
      <c r="I218" s="2">
        <v>11.153022219427999</v>
      </c>
      <c r="J218" s="2">
        <v>7.3442063172649403</v>
      </c>
      <c r="K218" s="2">
        <v>2.0000348140106698</v>
      </c>
      <c r="L218" s="2">
        <v>2.3008772776872899</v>
      </c>
      <c r="M218" s="2">
        <v>17.911951525110499</v>
      </c>
    </row>
    <row r="219" spans="1:13" x14ac:dyDescent="0.15">
      <c r="A219" t="s">
        <v>17</v>
      </c>
      <c r="B219" s="6">
        <v>622</v>
      </c>
      <c r="C219" s="5" t="str" cm="1">
        <f t="array" ref="C219">IFERROR(INDEX(Metadata_Paises!$H$2:$H$2691,MATCH(Dataset!C$1&amp;Dataset!$B219,Metadata_Paises!$G$2:$G$2691&amp;Metadata_Paises!$D$2:$D$2691,0)),A219)</f>
        <v>CM</v>
      </c>
      <c r="D219" s="5" t="str" cm="1">
        <f t="array" ref="D219">IFERROR(INDEX(Metadata_Paises!$H$2:$H$2691,MATCH(Dataset!D$1&amp;Dataset!$B219,Metadata_Paises!$G$2:$G$2691&amp;Metadata_Paises!$D$2:$D$2691,0)),A219)</f>
        <v>CMR</v>
      </c>
      <c r="E219" s="6">
        <v>2009</v>
      </c>
      <c r="F219" s="2"/>
      <c r="G219" s="2"/>
      <c r="H219" s="2">
        <v>14.7013869390316</v>
      </c>
      <c r="I219" s="2">
        <v>11.255649250700101</v>
      </c>
      <c r="J219" s="2">
        <v>7.5846109730507596</v>
      </c>
      <c r="K219" s="2">
        <v>-4.0707469645874399E-2</v>
      </c>
      <c r="L219" s="2">
        <v>0.207246881737886</v>
      </c>
      <c r="M219" s="2">
        <v>14.6606794693857</v>
      </c>
    </row>
    <row r="220" spans="1:13" x14ac:dyDescent="0.15">
      <c r="A220" t="s">
        <v>17</v>
      </c>
      <c r="B220" s="6">
        <v>622</v>
      </c>
      <c r="C220" s="5" t="str" cm="1">
        <f t="array" ref="C220">IFERROR(INDEX(Metadata_Paises!$H$2:$H$2691,MATCH(Dataset!C$1&amp;Dataset!$B220,Metadata_Paises!$G$2:$G$2691&amp;Metadata_Paises!$D$2:$D$2691,0)),A220)</f>
        <v>CM</v>
      </c>
      <c r="D220" s="5" t="str" cm="1">
        <f t="array" ref="D220">IFERROR(INDEX(Metadata_Paises!$H$2:$H$2691,MATCH(Dataset!D$1&amp;Dataset!$B220,Metadata_Paises!$G$2:$G$2691&amp;Metadata_Paises!$D$2:$D$2691,0)),A220)</f>
        <v>CMR</v>
      </c>
      <c r="E220" s="6">
        <v>2010</v>
      </c>
      <c r="F220" s="2"/>
      <c r="G220" s="2"/>
      <c r="H220" s="2">
        <v>15.1863203612424</v>
      </c>
      <c r="I220" s="2">
        <v>13.989143947691399</v>
      </c>
      <c r="J220" s="2">
        <v>9.9753256632456697</v>
      </c>
      <c r="K220" s="2">
        <v>-0.93237399164469803</v>
      </c>
      <c r="L220" s="2">
        <v>-0.69305970768240599</v>
      </c>
      <c r="M220" s="2">
        <v>14.253946369597699</v>
      </c>
    </row>
    <row r="221" spans="1:13" x14ac:dyDescent="0.15">
      <c r="A221" t="s">
        <v>17</v>
      </c>
      <c r="B221" s="6">
        <v>622</v>
      </c>
      <c r="C221" s="5" t="str" cm="1">
        <f t="array" ref="C221">IFERROR(INDEX(Metadata_Paises!$H$2:$H$2691,MATCH(Dataset!C$1&amp;Dataset!$B221,Metadata_Paises!$G$2:$G$2691&amp;Metadata_Paises!$D$2:$D$2691,0)),A221)</f>
        <v>CM</v>
      </c>
      <c r="D221" s="5" t="str" cm="1">
        <f t="array" ref="D221">IFERROR(INDEX(Metadata_Paises!$H$2:$H$2691,MATCH(Dataset!D$1&amp;Dataset!$B221,Metadata_Paises!$G$2:$G$2691&amp;Metadata_Paises!$D$2:$D$2691,0)),A221)</f>
        <v>CMR</v>
      </c>
      <c r="E221" s="6">
        <v>2011</v>
      </c>
      <c r="F221" s="2"/>
      <c r="G221" s="2"/>
      <c r="H221" s="2">
        <v>17.8464339909434</v>
      </c>
      <c r="I221" s="2">
        <v>15.0469964212578</v>
      </c>
      <c r="J221" s="2">
        <v>12.043058915289601</v>
      </c>
      <c r="K221" s="2">
        <v>-2.25800167758007</v>
      </c>
      <c r="L221" s="2">
        <v>-1.9494066243641699</v>
      </c>
      <c r="M221" s="2">
        <v>15.5884323133634</v>
      </c>
    </row>
    <row r="222" spans="1:13" x14ac:dyDescent="0.15">
      <c r="A222" t="s">
        <v>17</v>
      </c>
      <c r="B222" s="6">
        <v>622</v>
      </c>
      <c r="C222" s="5" t="str" cm="1">
        <f t="array" ref="C222">IFERROR(INDEX(Metadata_Paises!$H$2:$H$2691,MATCH(Dataset!C$1&amp;Dataset!$B222,Metadata_Paises!$G$2:$G$2691&amp;Metadata_Paises!$D$2:$D$2691,0)),A222)</f>
        <v>CM</v>
      </c>
      <c r="D222" s="5" t="str" cm="1">
        <f t="array" ref="D222">IFERROR(INDEX(Metadata_Paises!$H$2:$H$2691,MATCH(Dataset!D$1&amp;Dataset!$B222,Metadata_Paises!$G$2:$G$2691&amp;Metadata_Paises!$D$2:$D$2691,0)),A222)</f>
        <v>CMR</v>
      </c>
      <c r="E222" s="6">
        <v>2012</v>
      </c>
      <c r="F222" s="2"/>
      <c r="G222" s="2"/>
      <c r="H222" s="2">
        <v>17.152234547754698</v>
      </c>
      <c r="I222" s="2">
        <v>14.8741302431104</v>
      </c>
      <c r="J222" s="2">
        <v>12.6859760774996</v>
      </c>
      <c r="K222" s="2">
        <v>-1.3959569584037701</v>
      </c>
      <c r="L222" s="2">
        <v>-1.0631012036271601</v>
      </c>
      <c r="M222" s="2">
        <v>15.756277589351001</v>
      </c>
    </row>
    <row r="223" spans="1:13" x14ac:dyDescent="0.15">
      <c r="A223" t="s">
        <v>17</v>
      </c>
      <c r="B223" s="6">
        <v>622</v>
      </c>
      <c r="C223" s="5" t="str" cm="1">
        <f t="array" ref="C223">IFERROR(INDEX(Metadata_Paises!$H$2:$H$2691,MATCH(Dataset!C$1&amp;Dataset!$B223,Metadata_Paises!$G$2:$G$2691&amp;Metadata_Paises!$D$2:$D$2691,0)),A223)</f>
        <v>CM</v>
      </c>
      <c r="D223" s="5" t="str" cm="1">
        <f t="array" ref="D223">IFERROR(INDEX(Metadata_Paises!$H$2:$H$2691,MATCH(Dataset!D$1&amp;Dataset!$B223,Metadata_Paises!$G$2:$G$2691&amp;Metadata_Paises!$D$2:$D$2691,0)),A223)</f>
        <v>CMR</v>
      </c>
      <c r="E223" s="6">
        <v>2013</v>
      </c>
      <c r="F223" s="2"/>
      <c r="G223" s="2"/>
      <c r="H223" s="2">
        <v>19.207898421546599</v>
      </c>
      <c r="I223" s="2">
        <v>17.471505143798801</v>
      </c>
      <c r="J223" s="2">
        <v>15.285754819818701</v>
      </c>
      <c r="K223" s="2">
        <v>-3.5546243942261802</v>
      </c>
      <c r="L223" s="2">
        <v>-3.20673103944051</v>
      </c>
      <c r="M223" s="2">
        <v>15.6532740273204</v>
      </c>
    </row>
    <row r="224" spans="1:13" x14ac:dyDescent="0.15">
      <c r="A224" t="s">
        <v>17</v>
      </c>
      <c r="B224" s="6">
        <v>622</v>
      </c>
      <c r="C224" s="5" t="str" cm="1">
        <f t="array" ref="C224">IFERROR(INDEX(Metadata_Paises!$H$2:$H$2691,MATCH(Dataset!C$1&amp;Dataset!$B224,Metadata_Paises!$G$2:$G$2691&amp;Metadata_Paises!$D$2:$D$2691,0)),A224)</f>
        <v>CM</v>
      </c>
      <c r="D224" s="5" t="str" cm="1">
        <f t="array" ref="D224">IFERROR(INDEX(Metadata_Paises!$H$2:$H$2691,MATCH(Dataset!D$1&amp;Dataset!$B224,Metadata_Paises!$G$2:$G$2691&amp;Metadata_Paises!$D$2:$D$2691,0)),A224)</f>
        <v>CMR</v>
      </c>
      <c r="E224" s="6">
        <v>2014</v>
      </c>
      <c r="F224" s="2"/>
      <c r="G224" s="2"/>
      <c r="H224" s="2">
        <v>20.062163480788399</v>
      </c>
      <c r="I224" s="2">
        <v>20.7071877692144</v>
      </c>
      <c r="J224" s="2">
        <v>19.116919475039701</v>
      </c>
      <c r="K224" s="2">
        <v>-4.0873648330372498</v>
      </c>
      <c r="L224" s="2">
        <v>-3.7024069911320301</v>
      </c>
      <c r="M224" s="2">
        <v>15.9747986477512</v>
      </c>
    </row>
    <row r="225" spans="1:13" x14ac:dyDescent="0.15">
      <c r="A225" t="s">
        <v>17</v>
      </c>
      <c r="B225" s="6">
        <v>622</v>
      </c>
      <c r="C225" s="5" t="str" cm="1">
        <f t="array" ref="C225">IFERROR(INDEX(Metadata_Paises!$H$2:$H$2691,MATCH(Dataset!C$1&amp;Dataset!$B225,Metadata_Paises!$G$2:$G$2691&amp;Metadata_Paises!$D$2:$D$2691,0)),A225)</f>
        <v>CM</v>
      </c>
      <c r="D225" s="5" t="str" cm="1">
        <f t="array" ref="D225">IFERROR(INDEX(Metadata_Paises!$H$2:$H$2691,MATCH(Dataset!D$1&amp;Dataset!$B225,Metadata_Paises!$G$2:$G$2691&amp;Metadata_Paises!$D$2:$D$2691,0)),A225)</f>
        <v>CMR</v>
      </c>
      <c r="E225" s="6">
        <v>2015</v>
      </c>
      <c r="F225" s="2"/>
      <c r="G225" s="2"/>
      <c r="H225" s="2">
        <v>20.0688633237251</v>
      </c>
      <c r="I225" s="2">
        <v>31.620029833035101</v>
      </c>
      <c r="J225" s="2">
        <v>27.557806652448399</v>
      </c>
      <c r="K225" s="2">
        <v>-4.2457132498784702</v>
      </c>
      <c r="L225" s="2">
        <v>-3.8786400172653002</v>
      </c>
      <c r="M225" s="2">
        <v>15.823150073846699</v>
      </c>
    </row>
    <row r="226" spans="1:13" x14ac:dyDescent="0.15">
      <c r="A226" t="s">
        <v>17</v>
      </c>
      <c r="B226" s="6">
        <v>622</v>
      </c>
      <c r="C226" s="5" t="str" cm="1">
        <f t="array" ref="C226">IFERROR(INDEX(Metadata_Paises!$H$2:$H$2691,MATCH(Dataset!C$1&amp;Dataset!$B226,Metadata_Paises!$G$2:$G$2691&amp;Metadata_Paises!$D$2:$D$2691,0)),A226)</f>
        <v>CM</v>
      </c>
      <c r="D226" s="5" t="str" cm="1">
        <f t="array" ref="D226">IFERROR(INDEX(Metadata_Paises!$H$2:$H$2691,MATCH(Dataset!D$1&amp;Dataset!$B226,Metadata_Paises!$G$2:$G$2691&amp;Metadata_Paises!$D$2:$D$2691,0)),A226)</f>
        <v>CMR</v>
      </c>
      <c r="E226" s="6">
        <v>2016</v>
      </c>
      <c r="F226" s="2"/>
      <c r="G226" s="2"/>
      <c r="H226" s="2">
        <v>20.184383453386801</v>
      </c>
      <c r="I226" s="2">
        <v>32.108196096222599</v>
      </c>
      <c r="J226" s="2">
        <v>30.503117843402599</v>
      </c>
      <c r="K226" s="2">
        <v>-5.8811344085200501</v>
      </c>
      <c r="L226" s="2">
        <v>-5.1586725317570101</v>
      </c>
      <c r="M226" s="2">
        <v>14.303249044866799</v>
      </c>
    </row>
    <row r="227" spans="1:13" x14ac:dyDescent="0.15">
      <c r="A227" t="s">
        <v>17</v>
      </c>
      <c r="B227" s="6">
        <v>622</v>
      </c>
      <c r="C227" s="5" t="str" cm="1">
        <f t="array" ref="C227">IFERROR(INDEX(Metadata_Paises!$H$2:$H$2691,MATCH(Dataset!C$1&amp;Dataset!$B227,Metadata_Paises!$G$2:$G$2691&amp;Metadata_Paises!$D$2:$D$2691,0)),A227)</f>
        <v>CM</v>
      </c>
      <c r="D227" s="5" t="str" cm="1">
        <f t="array" ref="D227">IFERROR(INDEX(Metadata_Paises!$H$2:$H$2691,MATCH(Dataset!D$1&amp;Dataset!$B227,Metadata_Paises!$G$2:$G$2691&amp;Metadata_Paises!$D$2:$D$2691,0)),A227)</f>
        <v>CMR</v>
      </c>
      <c r="E227" s="6">
        <v>2017</v>
      </c>
      <c r="F227" s="2"/>
      <c r="G227" s="2"/>
      <c r="H227" s="2">
        <v>19.227441233937601</v>
      </c>
      <c r="I227" s="2">
        <v>36.5386575921125</v>
      </c>
      <c r="J227" s="2">
        <v>33.280186146678403</v>
      </c>
      <c r="K227" s="2">
        <v>-4.7247382204885104</v>
      </c>
      <c r="L227" s="2">
        <v>-3.8945387034361398</v>
      </c>
      <c r="M227" s="2">
        <v>14.5027030134491</v>
      </c>
    </row>
    <row r="228" spans="1:13" x14ac:dyDescent="0.15">
      <c r="A228" t="s">
        <v>17</v>
      </c>
      <c r="B228" s="6">
        <v>622</v>
      </c>
      <c r="C228" s="5" t="str" cm="1">
        <f t="array" ref="C228">IFERROR(INDEX(Metadata_Paises!$H$2:$H$2691,MATCH(Dataset!C$1&amp;Dataset!$B228,Metadata_Paises!$G$2:$G$2691&amp;Metadata_Paises!$D$2:$D$2691,0)),A228)</f>
        <v>CM</v>
      </c>
      <c r="D228" s="5" t="str" cm="1">
        <f t="array" ref="D228">IFERROR(INDEX(Metadata_Paises!$H$2:$H$2691,MATCH(Dataset!D$1&amp;Dataset!$B228,Metadata_Paises!$G$2:$G$2691&amp;Metadata_Paises!$D$2:$D$2691,0)),A228)</f>
        <v>CMR</v>
      </c>
      <c r="E228" s="6">
        <v>2018</v>
      </c>
      <c r="F228" s="2"/>
      <c r="G228" s="2"/>
      <c r="H228" s="2">
        <v>17.952565198926202</v>
      </c>
      <c r="I228" s="2">
        <v>38.335340387888202</v>
      </c>
      <c r="J228" s="2">
        <v>35.903853413669097</v>
      </c>
      <c r="K228" s="2">
        <v>-2.40798828553178</v>
      </c>
      <c r="L228" s="2">
        <v>-1.51345415037539</v>
      </c>
      <c r="M228" s="2">
        <v>15.544576913394399</v>
      </c>
    </row>
    <row r="229" spans="1:13" x14ac:dyDescent="0.15">
      <c r="A229" t="s">
        <v>17</v>
      </c>
      <c r="B229" s="6">
        <v>622</v>
      </c>
      <c r="C229" s="5" t="str" cm="1">
        <f t="array" ref="C229">IFERROR(INDEX(Metadata_Paises!$H$2:$H$2691,MATCH(Dataset!C$1&amp;Dataset!$B229,Metadata_Paises!$G$2:$G$2691&amp;Metadata_Paises!$D$2:$D$2691,0)),A229)</f>
        <v>CM</v>
      </c>
      <c r="D229" s="5" t="str" cm="1">
        <f t="array" ref="D229">IFERROR(INDEX(Metadata_Paises!$H$2:$H$2691,MATCH(Dataset!D$1&amp;Dataset!$B229,Metadata_Paises!$G$2:$G$2691&amp;Metadata_Paises!$D$2:$D$2691,0)),A229)</f>
        <v>CMR</v>
      </c>
      <c r="E229" s="6">
        <v>2019</v>
      </c>
      <c r="F229" s="2"/>
      <c r="G229" s="2"/>
      <c r="H229" s="2">
        <v>18.665071519263499</v>
      </c>
      <c r="I229" s="2">
        <v>41.597355081699298</v>
      </c>
      <c r="J229" s="2">
        <v>39.464728687863399</v>
      </c>
      <c r="K229" s="2">
        <v>-3.2437341985822599</v>
      </c>
      <c r="L229" s="2">
        <v>-2.2473243107174601</v>
      </c>
      <c r="M229" s="2">
        <v>15.4213373206812</v>
      </c>
    </row>
    <row r="230" spans="1:13" x14ac:dyDescent="0.15">
      <c r="A230" t="s">
        <v>17</v>
      </c>
      <c r="B230" s="6">
        <v>622</v>
      </c>
      <c r="C230" s="5" t="str" cm="1">
        <f t="array" ref="C230">IFERROR(INDEX(Metadata_Paises!$H$2:$H$2691,MATCH(Dataset!C$1&amp;Dataset!$B230,Metadata_Paises!$G$2:$G$2691&amp;Metadata_Paises!$D$2:$D$2691,0)),A230)</f>
        <v>CM</v>
      </c>
      <c r="D230" s="5" t="str" cm="1">
        <f t="array" ref="D230">IFERROR(INDEX(Metadata_Paises!$H$2:$H$2691,MATCH(Dataset!D$1&amp;Dataset!$B230,Metadata_Paises!$G$2:$G$2691&amp;Metadata_Paises!$D$2:$D$2691,0)),A230)</f>
        <v>CMR</v>
      </c>
      <c r="E230" s="6">
        <v>2020</v>
      </c>
      <c r="F230" s="2"/>
      <c r="G230" s="2"/>
      <c r="H230" s="2">
        <v>16.580229350225899</v>
      </c>
      <c r="I230" s="2">
        <v>44.8516769312115</v>
      </c>
      <c r="J230" s="2">
        <v>43.021141265830501</v>
      </c>
      <c r="K230" s="2">
        <v>-3.1881628033757301</v>
      </c>
      <c r="L230" s="2">
        <v>-2.3471261675338999</v>
      </c>
      <c r="M230" s="2">
        <v>13.3920665468502</v>
      </c>
    </row>
    <row r="231" spans="1:13" x14ac:dyDescent="0.15">
      <c r="A231" t="s">
        <v>17</v>
      </c>
      <c r="B231" s="6">
        <v>622</v>
      </c>
      <c r="C231" s="5" t="str" cm="1">
        <f t="array" ref="C231">IFERROR(INDEX(Metadata_Paises!$H$2:$H$2691,MATCH(Dataset!C$1&amp;Dataset!$B231,Metadata_Paises!$G$2:$G$2691&amp;Metadata_Paises!$D$2:$D$2691,0)),A231)</f>
        <v>CM</v>
      </c>
      <c r="D231" s="5" t="str" cm="1">
        <f t="array" ref="D231">IFERROR(INDEX(Metadata_Paises!$H$2:$H$2691,MATCH(Dataset!D$1&amp;Dataset!$B231,Metadata_Paises!$G$2:$G$2691&amp;Metadata_Paises!$D$2:$D$2691,0)),A231)</f>
        <v>CMR</v>
      </c>
      <c r="E231" s="6">
        <v>2021</v>
      </c>
      <c r="F231" s="2"/>
      <c r="G231" s="2"/>
      <c r="H231" s="2">
        <v>16.988496018894899</v>
      </c>
      <c r="I231" s="2">
        <v>47.142548558493203</v>
      </c>
      <c r="J231" s="2">
        <v>45.741648225477597</v>
      </c>
      <c r="K231" s="2">
        <v>-3.17071414438026</v>
      </c>
      <c r="L231" s="2">
        <v>-1.96035096786523</v>
      </c>
      <c r="M231" s="2">
        <v>13.817781874514701</v>
      </c>
    </row>
    <row r="232" spans="1:13" x14ac:dyDescent="0.15">
      <c r="A232" t="s">
        <v>17</v>
      </c>
      <c r="B232" s="6">
        <v>622</v>
      </c>
      <c r="C232" s="5" t="str" cm="1">
        <f t="array" ref="C232">IFERROR(INDEX(Metadata_Paises!$H$2:$H$2691,MATCH(Dataset!C$1&amp;Dataset!$B232,Metadata_Paises!$G$2:$G$2691&amp;Metadata_Paises!$D$2:$D$2691,0)),A232)</f>
        <v>CM</v>
      </c>
      <c r="D232" s="5" t="str" cm="1">
        <f t="array" ref="D232">IFERROR(INDEX(Metadata_Paises!$H$2:$H$2691,MATCH(Dataset!D$1&amp;Dataset!$B232,Metadata_Paises!$G$2:$G$2691&amp;Metadata_Paises!$D$2:$D$2691,0)),A232)</f>
        <v>CMR</v>
      </c>
      <c r="E232" s="6">
        <v>2022</v>
      </c>
      <c r="F232" s="2"/>
      <c r="G232" s="2"/>
      <c r="H232" s="2">
        <v>17.3231893878393</v>
      </c>
      <c r="I232" s="2">
        <v>45.157942342711003</v>
      </c>
      <c r="J232" s="2">
        <v>44.489781146184299</v>
      </c>
      <c r="K232" s="2">
        <v>-1.21169953540165</v>
      </c>
      <c r="L232" s="2">
        <v>-0.321114388884086</v>
      </c>
      <c r="M232" s="2">
        <v>16.1114898524377</v>
      </c>
    </row>
    <row r="233" spans="1:13" x14ac:dyDescent="0.15">
      <c r="A233" t="s">
        <v>17</v>
      </c>
      <c r="B233" s="6">
        <v>622</v>
      </c>
      <c r="C233" s="5" t="str" cm="1">
        <f t="array" ref="C233">IFERROR(INDEX(Metadata_Paises!$H$2:$H$2691,MATCH(Dataset!C$1&amp;Dataset!$B233,Metadata_Paises!$G$2:$G$2691&amp;Metadata_Paises!$D$2:$D$2691,0)),A233)</f>
        <v>CM</v>
      </c>
      <c r="D233" s="5" t="str" cm="1">
        <f t="array" ref="D233">IFERROR(INDEX(Metadata_Paises!$H$2:$H$2691,MATCH(Dataset!D$1&amp;Dataset!$B233,Metadata_Paises!$G$2:$G$2691&amp;Metadata_Paises!$D$2:$D$2691,0)),A233)</f>
        <v>CMR</v>
      </c>
      <c r="E233" s="6">
        <v>2023</v>
      </c>
      <c r="F233" s="2"/>
      <c r="G233" s="2"/>
      <c r="H233" s="2">
        <v>16.8240216411068</v>
      </c>
      <c r="I233" s="2">
        <v>40.992749369340999</v>
      </c>
      <c r="J233" s="2">
        <v>40.471545072997699</v>
      </c>
      <c r="K233" s="2">
        <v>0.74372802193297205</v>
      </c>
      <c r="L233" s="2">
        <v>1.48968246102012</v>
      </c>
      <c r="M233" s="2">
        <v>17.567749663039699</v>
      </c>
    </row>
    <row r="234" spans="1:13" x14ac:dyDescent="0.15">
      <c r="A234" t="s">
        <v>17</v>
      </c>
      <c r="B234" s="6">
        <v>622</v>
      </c>
      <c r="C234" s="5" t="str" cm="1">
        <f t="array" ref="C234">IFERROR(INDEX(Metadata_Paises!$H$2:$H$2691,MATCH(Dataset!C$1&amp;Dataset!$B234,Metadata_Paises!$G$2:$G$2691&amp;Metadata_Paises!$D$2:$D$2691,0)),A234)</f>
        <v>CM</v>
      </c>
      <c r="D234" s="5" t="str" cm="1">
        <f t="array" ref="D234">IFERROR(INDEX(Metadata_Paises!$H$2:$H$2691,MATCH(Dataset!D$1&amp;Dataset!$B234,Metadata_Paises!$G$2:$G$2691&amp;Metadata_Paises!$D$2:$D$2691,0)),A234)</f>
        <v>CMR</v>
      </c>
      <c r="E234" s="6">
        <v>2024</v>
      </c>
      <c r="F234" s="2"/>
      <c r="G234" s="2"/>
      <c r="H234" s="2">
        <v>17.368538978375199</v>
      </c>
      <c r="I234" s="2">
        <v>38.486170317985703</v>
      </c>
      <c r="J234" s="2">
        <v>37.908025564287698</v>
      </c>
      <c r="K234" s="2">
        <v>-0.42748597299638502</v>
      </c>
      <c r="L234" s="2">
        <v>0.31383188016070501</v>
      </c>
      <c r="M234" s="2">
        <v>16.941053005378802</v>
      </c>
    </row>
    <row r="235" spans="1:13" x14ac:dyDescent="0.15">
      <c r="A235" t="s">
        <v>17</v>
      </c>
      <c r="B235" s="6">
        <v>622</v>
      </c>
      <c r="C235" s="5" t="str" cm="1">
        <f t="array" ref="C235">IFERROR(INDEX(Metadata_Paises!$H$2:$H$2691,MATCH(Dataset!C$1&amp;Dataset!$B235,Metadata_Paises!$G$2:$G$2691&amp;Metadata_Paises!$D$2:$D$2691,0)),A235)</f>
        <v>CM</v>
      </c>
      <c r="D235" s="5" t="str" cm="1">
        <f t="array" ref="D235">IFERROR(INDEX(Metadata_Paises!$H$2:$H$2691,MATCH(Dataset!D$1&amp;Dataset!$B235,Metadata_Paises!$G$2:$G$2691&amp;Metadata_Paises!$D$2:$D$2691,0)),A235)</f>
        <v>CMR</v>
      </c>
      <c r="E235" s="6">
        <v>2025</v>
      </c>
      <c r="F235" s="2"/>
      <c r="G235" s="2"/>
      <c r="H235" s="2">
        <v>17.3862476649916</v>
      </c>
      <c r="I235" s="2">
        <v>35.3915479778302</v>
      </c>
      <c r="J235" s="2">
        <v>34.688414369436998</v>
      </c>
      <c r="K235" s="2">
        <v>4.9078325361250202E-2</v>
      </c>
      <c r="L235" s="2">
        <v>0.77771125337081803</v>
      </c>
      <c r="M235" s="2">
        <v>17.435325990352801</v>
      </c>
    </row>
    <row r="236" spans="1:13" x14ac:dyDescent="0.15">
      <c r="A236" t="s">
        <v>18</v>
      </c>
      <c r="B236" s="6">
        <v>156</v>
      </c>
      <c r="C236" s="5" t="str" cm="1">
        <f t="array" ref="C236">IFERROR(INDEX(Metadata_Paises!$H$2:$H$2691,MATCH(Dataset!C$1&amp;Dataset!$B236,Metadata_Paises!$G$2:$G$2691&amp;Metadata_Paises!$D$2:$D$2691,0)),A236)</f>
        <v>CA</v>
      </c>
      <c r="D236" s="5" t="str" cm="1">
        <f t="array" ref="D236">IFERROR(INDEX(Metadata_Paises!$H$2:$H$2691,MATCH(Dataset!D$1&amp;Dataset!$B236,Metadata_Paises!$G$2:$G$2691&amp;Metadata_Paises!$D$2:$D$2691,0)),A236)</f>
        <v>CAN</v>
      </c>
      <c r="E236" s="6">
        <v>2000</v>
      </c>
      <c r="F236" s="2">
        <v>1.6992805052439699</v>
      </c>
      <c r="G236" s="2">
        <v>4.7875879133365604</v>
      </c>
      <c r="H236" s="2">
        <v>40.557613390098801</v>
      </c>
      <c r="I236" s="2">
        <v>80.436608499816003</v>
      </c>
      <c r="J236" s="2">
        <v>43.800985651011601</v>
      </c>
      <c r="K236" s="2">
        <v>2.6397039611381201</v>
      </c>
      <c r="L236" s="2">
        <v>5.6585879206669398</v>
      </c>
      <c r="M236" s="2">
        <v>43.197317351236897</v>
      </c>
    </row>
    <row r="237" spans="1:13" x14ac:dyDescent="0.15">
      <c r="A237" t="s">
        <v>18</v>
      </c>
      <c r="B237" s="6">
        <v>156</v>
      </c>
      <c r="C237" s="5" t="str" cm="1">
        <f t="array" ref="C237">IFERROR(INDEX(Metadata_Paises!$H$2:$H$2691,MATCH(Dataset!C$1&amp;Dataset!$B237,Metadata_Paises!$G$2:$G$2691&amp;Metadata_Paises!$D$2:$D$2691,0)),A237)</f>
        <v>CA</v>
      </c>
      <c r="D237" s="5" t="str" cm="1">
        <f t="array" ref="D237">IFERROR(INDEX(Metadata_Paises!$H$2:$H$2691,MATCH(Dataset!D$1&amp;Dataset!$B237,Metadata_Paises!$G$2:$G$2691&amp;Metadata_Paises!$D$2:$D$2691,0)),A237)</f>
        <v>CAN</v>
      </c>
      <c r="E237" s="6">
        <v>2001</v>
      </c>
      <c r="F237" s="2">
        <v>0.25913775513677001</v>
      </c>
      <c r="G237" s="2">
        <v>3.12852055884369</v>
      </c>
      <c r="H237" s="2">
        <v>41.1021691627138</v>
      </c>
      <c r="I237" s="2">
        <v>81.462033318101604</v>
      </c>
      <c r="J237" s="2">
        <v>41.391105445579598</v>
      </c>
      <c r="K237" s="2">
        <v>0.52946896708992097</v>
      </c>
      <c r="L237" s="2">
        <v>3.3801263910573902</v>
      </c>
      <c r="M237" s="2">
        <v>41.631638129803797</v>
      </c>
    </row>
    <row r="238" spans="1:13" x14ac:dyDescent="0.15">
      <c r="A238" t="s">
        <v>18</v>
      </c>
      <c r="B238" s="6">
        <v>156</v>
      </c>
      <c r="C238" s="5" t="str" cm="1">
        <f t="array" ref="C238">IFERROR(INDEX(Metadata_Paises!$H$2:$H$2691,MATCH(Dataset!C$1&amp;Dataset!$B238,Metadata_Paises!$G$2:$G$2691&amp;Metadata_Paises!$D$2:$D$2691,0)),A238)</f>
        <v>CA</v>
      </c>
      <c r="D238" s="5" t="str" cm="1">
        <f t="array" ref="D238">IFERROR(INDEX(Metadata_Paises!$H$2:$H$2691,MATCH(Dataset!D$1&amp;Dataset!$B238,Metadata_Paises!$G$2:$G$2691&amp;Metadata_Paises!$D$2:$D$2691,0)),A238)</f>
        <v>CAN</v>
      </c>
      <c r="E238" s="6">
        <v>2002</v>
      </c>
      <c r="F238" s="2">
        <v>-0.431054646137849</v>
      </c>
      <c r="G238" s="2">
        <v>2.07087385215979</v>
      </c>
      <c r="H238" s="2">
        <v>40.393853031011297</v>
      </c>
      <c r="I238" s="2">
        <v>79.604069384616196</v>
      </c>
      <c r="J238" s="2">
        <v>39.248919739899797</v>
      </c>
      <c r="K238" s="2">
        <v>-0.23389578903806199</v>
      </c>
      <c r="L238" s="2">
        <v>2.2558545154788399</v>
      </c>
      <c r="M238" s="2">
        <v>40.159957241973203</v>
      </c>
    </row>
    <row r="239" spans="1:13" x14ac:dyDescent="0.15">
      <c r="A239" t="s">
        <v>18</v>
      </c>
      <c r="B239" s="6">
        <v>156</v>
      </c>
      <c r="C239" s="5" t="str" cm="1">
        <f t="array" ref="C239">IFERROR(INDEX(Metadata_Paises!$H$2:$H$2691,MATCH(Dataset!C$1&amp;Dataset!$B239,Metadata_Paises!$G$2:$G$2691&amp;Metadata_Paises!$D$2:$D$2691,0)),A239)</f>
        <v>CA</v>
      </c>
      <c r="D239" s="5" t="str" cm="1">
        <f t="array" ref="D239">IFERROR(INDEX(Metadata_Paises!$H$2:$H$2691,MATCH(Dataset!D$1&amp;Dataset!$B239,Metadata_Paises!$G$2:$G$2691&amp;Metadata_Paises!$D$2:$D$2691,0)),A239)</f>
        <v>CAN</v>
      </c>
      <c r="E239" s="6">
        <v>2003</v>
      </c>
      <c r="F239" s="2">
        <v>0.100946497035706</v>
      </c>
      <c r="G239" s="2">
        <v>1.8625189856193201</v>
      </c>
      <c r="H239" s="2">
        <v>40.275689043289198</v>
      </c>
      <c r="I239" s="2">
        <v>75.911797358351905</v>
      </c>
      <c r="J239" s="2">
        <v>36.932863756597897</v>
      </c>
      <c r="K239" s="2">
        <v>-0.126957864812588</v>
      </c>
      <c r="L239" s="2">
        <v>1.6446343366431599</v>
      </c>
      <c r="M239" s="2">
        <v>40.148731178476602</v>
      </c>
    </row>
    <row r="240" spans="1:13" x14ac:dyDescent="0.15">
      <c r="A240" t="s">
        <v>18</v>
      </c>
      <c r="B240" s="6">
        <v>156</v>
      </c>
      <c r="C240" s="5" t="str" cm="1">
        <f t="array" ref="C240">IFERROR(INDEX(Metadata_Paises!$H$2:$H$2691,MATCH(Dataset!C$1&amp;Dataset!$B240,Metadata_Paises!$G$2:$G$2691&amp;Metadata_Paises!$D$2:$D$2691,0)),A240)</f>
        <v>CA</v>
      </c>
      <c r="D240" s="5" t="str" cm="1">
        <f t="array" ref="D240">IFERROR(INDEX(Metadata_Paises!$H$2:$H$2691,MATCH(Dataset!D$1&amp;Dataset!$B240,Metadata_Paises!$G$2:$G$2691&amp;Metadata_Paises!$D$2:$D$2691,0)),A240)</f>
        <v>CAN</v>
      </c>
      <c r="E240" s="6">
        <v>2004</v>
      </c>
      <c r="F240" s="2">
        <v>0.79032422543069103</v>
      </c>
      <c r="G240" s="2">
        <v>2.28025887085701</v>
      </c>
      <c r="H240" s="2">
        <v>39.134676068759397</v>
      </c>
      <c r="I240" s="2">
        <v>71.889399886653806</v>
      </c>
      <c r="J240" s="2">
        <v>32.431230539681998</v>
      </c>
      <c r="K240" s="2">
        <v>0.76766953825283701</v>
      </c>
      <c r="L240" s="2">
        <v>2.2584637176197901</v>
      </c>
      <c r="M240" s="2">
        <v>39.902345607012201</v>
      </c>
    </row>
    <row r="241" spans="1:13" x14ac:dyDescent="0.15">
      <c r="A241" t="s">
        <v>18</v>
      </c>
      <c r="B241" s="6">
        <v>156</v>
      </c>
      <c r="C241" s="5" t="str" cm="1">
        <f t="array" ref="C241">IFERROR(INDEX(Metadata_Paises!$H$2:$H$2691,MATCH(Dataset!C$1&amp;Dataset!$B241,Metadata_Paises!$G$2:$G$2691&amp;Metadata_Paises!$D$2:$D$2691,0)),A241)</f>
        <v>CA</v>
      </c>
      <c r="D241" s="5" t="str" cm="1">
        <f t="array" ref="D241">IFERROR(INDEX(Metadata_Paises!$H$2:$H$2691,MATCH(Dataset!D$1&amp;Dataset!$B241,Metadata_Paises!$G$2:$G$2691&amp;Metadata_Paises!$D$2:$D$2691,0)),A241)</f>
        <v>CAN</v>
      </c>
      <c r="E241" s="6">
        <v>2005</v>
      </c>
      <c r="F241" s="2">
        <v>1.21842041882115</v>
      </c>
      <c r="G241" s="2">
        <v>2.2062022914050301</v>
      </c>
      <c r="H241" s="2">
        <v>38.5206001730457</v>
      </c>
      <c r="I241" s="2">
        <v>70.640409682116498</v>
      </c>
      <c r="J241" s="2">
        <v>28.500692886134502</v>
      </c>
      <c r="K241" s="2">
        <v>1.55312009791853</v>
      </c>
      <c r="L241" s="2">
        <v>2.53244606391435</v>
      </c>
      <c r="M241" s="2">
        <v>40.073720270964202</v>
      </c>
    </row>
    <row r="242" spans="1:13" x14ac:dyDescent="0.15">
      <c r="A242" t="s">
        <v>18</v>
      </c>
      <c r="B242" s="6">
        <v>156</v>
      </c>
      <c r="C242" s="5" t="str" cm="1">
        <f t="array" ref="C242">IFERROR(INDEX(Metadata_Paises!$H$2:$H$2691,MATCH(Dataset!C$1&amp;Dataset!$B242,Metadata_Paises!$G$2:$G$2691&amp;Metadata_Paises!$D$2:$D$2691,0)),A242)</f>
        <v>CA</v>
      </c>
      <c r="D242" s="5" t="str" cm="1">
        <f t="array" ref="D242">IFERROR(INDEX(Metadata_Paises!$H$2:$H$2691,MATCH(Dataset!D$1&amp;Dataset!$B242,Metadata_Paises!$G$2:$G$2691&amp;Metadata_Paises!$D$2:$D$2691,0)),A242)</f>
        <v>CAN</v>
      </c>
      <c r="E242" s="6">
        <v>2006</v>
      </c>
      <c r="F242" s="2">
        <v>1.23847328466214</v>
      </c>
      <c r="G242" s="2">
        <v>1.8302874338386601</v>
      </c>
      <c r="H242" s="2">
        <v>38.660794705880797</v>
      </c>
      <c r="I242" s="2">
        <v>69.919831832602299</v>
      </c>
      <c r="J242" s="2">
        <v>25.663368533025402</v>
      </c>
      <c r="K242" s="2">
        <v>1.8276043629443699</v>
      </c>
      <c r="L242" s="2">
        <v>2.4105909111561901</v>
      </c>
      <c r="M242" s="2">
        <v>40.488399068825203</v>
      </c>
    </row>
    <row r="243" spans="1:13" x14ac:dyDescent="0.15">
      <c r="A243" t="s">
        <v>18</v>
      </c>
      <c r="B243" s="6">
        <v>156</v>
      </c>
      <c r="C243" s="5" t="str" cm="1">
        <f t="array" ref="C243">IFERROR(INDEX(Metadata_Paises!$H$2:$H$2691,MATCH(Dataset!C$1&amp;Dataset!$B243,Metadata_Paises!$G$2:$G$2691&amp;Metadata_Paises!$D$2:$D$2691,0)),A243)</f>
        <v>CA</v>
      </c>
      <c r="D243" s="5" t="str" cm="1">
        <f t="array" ref="D243">IFERROR(INDEX(Metadata_Paises!$H$2:$H$2691,MATCH(Dataset!D$1&amp;Dataset!$B243,Metadata_Paises!$G$2:$G$2691&amp;Metadata_Paises!$D$2:$D$2691,0)),A243)</f>
        <v>CAN</v>
      </c>
      <c r="E243" s="6">
        <v>2007</v>
      </c>
      <c r="F243" s="2">
        <v>1.10241761521729</v>
      </c>
      <c r="G243" s="2">
        <v>1.6609136755298299</v>
      </c>
      <c r="H243" s="2">
        <v>38.519048135182402</v>
      </c>
      <c r="I243" s="2">
        <v>66.861575458859704</v>
      </c>
      <c r="J243" s="2">
        <v>22.204136376572698</v>
      </c>
      <c r="K243" s="2">
        <v>1.8196558069192299</v>
      </c>
      <c r="L243" s="2">
        <v>2.3679992089555402</v>
      </c>
      <c r="M243" s="2">
        <v>40.338703942101603</v>
      </c>
    </row>
    <row r="244" spans="1:13" x14ac:dyDescent="0.15">
      <c r="A244" t="s">
        <v>18</v>
      </c>
      <c r="B244" s="6">
        <v>156</v>
      </c>
      <c r="C244" s="5" t="str" cm="1">
        <f t="array" ref="C244">IFERROR(INDEX(Metadata_Paises!$H$2:$H$2691,MATCH(Dataset!C$1&amp;Dataset!$B244,Metadata_Paises!$G$2:$G$2691&amp;Metadata_Paises!$D$2:$D$2691,0)),A244)</f>
        <v>CA</v>
      </c>
      <c r="D244" s="5" t="str" cm="1">
        <f t="array" ref="D244">IFERROR(INDEX(Metadata_Paises!$H$2:$H$2691,MATCH(Dataset!D$1&amp;Dataset!$B244,Metadata_Paises!$G$2:$G$2691&amp;Metadata_Paises!$D$2:$D$2691,0)),A244)</f>
        <v>CAN</v>
      </c>
      <c r="E244" s="6">
        <v>2008</v>
      </c>
      <c r="F244" s="2">
        <v>-0.31321438088228298</v>
      </c>
      <c r="G244" s="2">
        <v>-2.84974330682339E-2</v>
      </c>
      <c r="H244" s="2">
        <v>38.775383348993799</v>
      </c>
      <c r="I244" s="2">
        <v>67.886008855544304</v>
      </c>
      <c r="J244" s="2">
        <v>18.6409992269352</v>
      </c>
      <c r="K244" s="2">
        <v>0.184425128889388</v>
      </c>
      <c r="L244" s="2">
        <v>0.46552861395704798</v>
      </c>
      <c r="M244" s="2">
        <v>38.9598084778832</v>
      </c>
    </row>
    <row r="245" spans="1:13" x14ac:dyDescent="0.15">
      <c r="A245" t="s">
        <v>18</v>
      </c>
      <c r="B245" s="6">
        <v>156</v>
      </c>
      <c r="C245" s="5" t="str" cm="1">
        <f t="array" ref="C245">IFERROR(INDEX(Metadata_Paises!$H$2:$H$2691,MATCH(Dataset!C$1&amp;Dataset!$B245,Metadata_Paises!$G$2:$G$2691&amp;Metadata_Paises!$D$2:$D$2691,0)),A245)</f>
        <v>CA</v>
      </c>
      <c r="D245" s="5" t="str" cm="1">
        <f t="array" ref="D245">IFERROR(INDEX(Metadata_Paises!$H$2:$H$2691,MATCH(Dataset!D$1&amp;Dataset!$B245,Metadata_Paises!$G$2:$G$2691&amp;Metadata_Paises!$D$2:$D$2691,0)),A245)</f>
        <v>CAN</v>
      </c>
      <c r="E245" s="6">
        <v>2009</v>
      </c>
      <c r="F245" s="2">
        <v>-2.5032094681014301</v>
      </c>
      <c r="G245" s="2">
        <v>-1.4334027087632599</v>
      </c>
      <c r="H245" s="2">
        <v>43.420749503288299</v>
      </c>
      <c r="I245" s="2">
        <v>79.272325298122496</v>
      </c>
      <c r="J245" s="2">
        <v>24.546149959206598</v>
      </c>
      <c r="K245" s="2">
        <v>-3.8813517686246199</v>
      </c>
      <c r="L245" s="2">
        <v>-2.7760488858511301</v>
      </c>
      <c r="M245" s="2">
        <v>39.539397734663702</v>
      </c>
    </row>
    <row r="246" spans="1:13" x14ac:dyDescent="0.15">
      <c r="A246" t="s">
        <v>18</v>
      </c>
      <c r="B246" s="6">
        <v>156</v>
      </c>
      <c r="C246" s="5" t="str" cm="1">
        <f t="array" ref="C246">IFERROR(INDEX(Metadata_Paises!$H$2:$H$2691,MATCH(Dataset!C$1&amp;Dataset!$B246,Metadata_Paises!$G$2:$G$2691&amp;Metadata_Paises!$D$2:$D$2691,0)),A246)</f>
        <v>CA</v>
      </c>
      <c r="D246" s="5" t="str" cm="1">
        <f t="array" ref="D246">IFERROR(INDEX(Metadata_Paises!$H$2:$H$2691,MATCH(Dataset!D$1&amp;Dataset!$B246,Metadata_Paises!$G$2:$G$2691&amp;Metadata_Paises!$D$2:$D$2691,0)),A246)</f>
        <v>CAN</v>
      </c>
      <c r="E246" s="6">
        <v>2010</v>
      </c>
      <c r="F246" s="2">
        <v>-3.9961281841053</v>
      </c>
      <c r="G246" s="2">
        <v>-3.1734489311211398</v>
      </c>
      <c r="H246" s="2">
        <v>43.063945336508901</v>
      </c>
      <c r="I246" s="2">
        <v>81.218488302858006</v>
      </c>
      <c r="J246" s="2">
        <v>26.986137254148701</v>
      </c>
      <c r="K246" s="2">
        <v>-4.7375585817455397</v>
      </c>
      <c r="L246" s="2">
        <v>-3.90018774969269</v>
      </c>
      <c r="M246" s="2">
        <v>38.326386754763398</v>
      </c>
    </row>
    <row r="247" spans="1:13" x14ac:dyDescent="0.15">
      <c r="A247" t="s">
        <v>18</v>
      </c>
      <c r="B247" s="6">
        <v>156</v>
      </c>
      <c r="C247" s="5" t="str" cm="1">
        <f t="array" ref="C247">IFERROR(INDEX(Metadata_Paises!$H$2:$H$2691,MATCH(Dataset!C$1&amp;Dataset!$B247,Metadata_Paises!$G$2:$G$2691&amp;Metadata_Paises!$D$2:$D$2691,0)),A247)</f>
        <v>CA</v>
      </c>
      <c r="D247" s="5" t="str" cm="1">
        <f t="array" ref="D247">IFERROR(INDEX(Metadata_Paises!$H$2:$H$2691,MATCH(Dataset!D$1&amp;Dataset!$B247,Metadata_Paises!$G$2:$G$2691&amp;Metadata_Paises!$D$2:$D$2691,0)),A247)</f>
        <v>CAN</v>
      </c>
      <c r="E247" s="6">
        <v>2011</v>
      </c>
      <c r="F247" s="2">
        <v>-3.1637305458412399</v>
      </c>
      <c r="G247" s="2">
        <v>-2.5580132442870398</v>
      </c>
      <c r="H247" s="2">
        <v>41.575242818321598</v>
      </c>
      <c r="I247" s="2">
        <v>81.778042831624305</v>
      </c>
      <c r="J247" s="2">
        <v>27.5085495836394</v>
      </c>
      <c r="K247" s="2">
        <v>-3.3087325534662502</v>
      </c>
      <c r="L247" s="2">
        <v>-2.7008623707275299</v>
      </c>
      <c r="M247" s="2">
        <v>38.266510264855299</v>
      </c>
    </row>
    <row r="248" spans="1:13" x14ac:dyDescent="0.15">
      <c r="A248" t="s">
        <v>18</v>
      </c>
      <c r="B248" s="6">
        <v>156</v>
      </c>
      <c r="C248" s="5" t="str" cm="1">
        <f t="array" ref="C248">IFERROR(INDEX(Metadata_Paises!$H$2:$H$2691,MATCH(Dataset!C$1&amp;Dataset!$B248,Metadata_Paises!$G$2:$G$2691&amp;Metadata_Paises!$D$2:$D$2691,0)),A248)</f>
        <v>CA</v>
      </c>
      <c r="D248" s="5" t="str" cm="1">
        <f t="array" ref="D248">IFERROR(INDEX(Metadata_Paises!$H$2:$H$2691,MATCH(Dataset!D$1&amp;Dataset!$B248,Metadata_Paises!$G$2:$G$2691&amp;Metadata_Paises!$D$2:$D$2691,0)),A248)</f>
        <v>CAN</v>
      </c>
      <c r="E248" s="6">
        <v>2012</v>
      </c>
      <c r="F248" s="2">
        <v>-2.3599045655269602</v>
      </c>
      <c r="G248" s="2">
        <v>-1.6597773565731599</v>
      </c>
      <c r="H248" s="2">
        <v>40.926203521123298</v>
      </c>
      <c r="I248" s="2">
        <v>85.405218145130206</v>
      </c>
      <c r="J248" s="2">
        <v>28.931080926509999</v>
      </c>
      <c r="K248" s="2">
        <v>-2.5245170071601302</v>
      </c>
      <c r="L248" s="2">
        <v>-1.82152921326116</v>
      </c>
      <c r="M248" s="2">
        <v>38.401686513963199</v>
      </c>
    </row>
    <row r="249" spans="1:13" x14ac:dyDescent="0.15">
      <c r="A249" t="s">
        <v>18</v>
      </c>
      <c r="B249" s="6">
        <v>156</v>
      </c>
      <c r="C249" s="5" t="str" cm="1">
        <f t="array" ref="C249">IFERROR(INDEX(Metadata_Paises!$H$2:$H$2691,MATCH(Dataset!C$1&amp;Dataset!$B249,Metadata_Paises!$G$2:$G$2691&amp;Metadata_Paises!$D$2:$D$2691,0)),A249)</f>
        <v>CA</v>
      </c>
      <c r="D249" s="5" t="str" cm="1">
        <f t="array" ref="D249">IFERROR(INDEX(Metadata_Paises!$H$2:$H$2691,MATCH(Dataset!D$1&amp;Dataset!$B249,Metadata_Paises!$G$2:$G$2691&amp;Metadata_Paises!$D$2:$D$2691,0)),A249)</f>
        <v>CAN</v>
      </c>
      <c r="E249" s="6">
        <v>2013</v>
      </c>
      <c r="F249" s="2">
        <v>-1.5110568877311701</v>
      </c>
      <c r="G249" s="2">
        <v>-1.0097060971340801</v>
      </c>
      <c r="H249" s="2">
        <v>39.9607411655794</v>
      </c>
      <c r="I249" s="2">
        <v>86.145174627690295</v>
      </c>
      <c r="J249" s="2">
        <v>29.7062368872181</v>
      </c>
      <c r="K249" s="2">
        <v>-1.4947059976964101</v>
      </c>
      <c r="L249" s="2">
        <v>-0.99356182451595398</v>
      </c>
      <c r="M249" s="2">
        <v>38.466035167883</v>
      </c>
    </row>
    <row r="250" spans="1:13" x14ac:dyDescent="0.15">
      <c r="A250" t="s">
        <v>18</v>
      </c>
      <c r="B250" s="6">
        <v>156</v>
      </c>
      <c r="C250" s="5" t="str" cm="1">
        <f t="array" ref="C250">IFERROR(INDEX(Metadata_Paises!$H$2:$H$2691,MATCH(Dataset!C$1&amp;Dataset!$B250,Metadata_Paises!$G$2:$G$2691&amp;Metadata_Paises!$D$2:$D$2691,0)),A250)</f>
        <v>CA</v>
      </c>
      <c r="D250" s="5" t="str" cm="1">
        <f t="array" ref="D250">IFERROR(INDEX(Metadata_Paises!$H$2:$H$2691,MATCH(Dataset!D$1&amp;Dataset!$B250,Metadata_Paises!$G$2:$G$2691&amp;Metadata_Paises!$D$2:$D$2691,0)),A250)</f>
        <v>CAN</v>
      </c>
      <c r="E250" s="6">
        <v>2014</v>
      </c>
      <c r="F250" s="2">
        <v>-0.215260845144542</v>
      </c>
      <c r="G250" s="2">
        <v>6.3350280529910194E-2</v>
      </c>
      <c r="H250" s="2">
        <v>38.370483102394203</v>
      </c>
      <c r="I250" s="2">
        <v>85.598211036353703</v>
      </c>
      <c r="J250" s="2">
        <v>28.509227038174402</v>
      </c>
      <c r="K250" s="2">
        <v>0.17489616010442599</v>
      </c>
      <c r="L250" s="2">
        <v>0.45069973502404598</v>
      </c>
      <c r="M250" s="2">
        <v>38.545379262498599</v>
      </c>
    </row>
    <row r="251" spans="1:13" x14ac:dyDescent="0.15">
      <c r="A251" t="s">
        <v>18</v>
      </c>
      <c r="B251" s="6">
        <v>156</v>
      </c>
      <c r="C251" s="5" t="str" cm="1">
        <f t="array" ref="C251">IFERROR(INDEX(Metadata_Paises!$H$2:$H$2691,MATCH(Dataset!C$1&amp;Dataset!$B251,Metadata_Paises!$G$2:$G$2691&amp;Metadata_Paises!$D$2:$D$2691,0)),A251)</f>
        <v>CA</v>
      </c>
      <c r="D251" s="5" t="str" cm="1">
        <f t="array" ref="D251">IFERROR(INDEX(Metadata_Paises!$H$2:$H$2691,MATCH(Dataset!D$1&amp;Dataset!$B251,Metadata_Paises!$G$2:$G$2691&amp;Metadata_Paises!$D$2:$D$2691,0)),A251)</f>
        <v>CAN</v>
      </c>
      <c r="E251" s="6">
        <v>2015</v>
      </c>
      <c r="F251" s="2">
        <v>-3.0380668529757801E-3</v>
      </c>
      <c r="G251" s="2">
        <v>0.64455861088242605</v>
      </c>
      <c r="H251" s="2">
        <v>40.018418028969499</v>
      </c>
      <c r="I251" s="2">
        <v>91.220639044312307</v>
      </c>
      <c r="J251" s="2">
        <v>28.621898363227</v>
      </c>
      <c r="K251" s="2">
        <v>-6.1845591002194999E-2</v>
      </c>
      <c r="L251" s="2">
        <v>0.58670415249685903</v>
      </c>
      <c r="M251" s="2">
        <v>39.956572437967303</v>
      </c>
    </row>
    <row r="252" spans="1:13" x14ac:dyDescent="0.15">
      <c r="A252" t="s">
        <v>18</v>
      </c>
      <c r="B252" s="6">
        <v>156</v>
      </c>
      <c r="C252" s="5" t="str" cm="1">
        <f t="array" ref="C252">IFERROR(INDEX(Metadata_Paises!$H$2:$H$2691,MATCH(Dataset!C$1&amp;Dataset!$B252,Metadata_Paises!$G$2:$G$2691&amp;Metadata_Paises!$D$2:$D$2691,0)),A252)</f>
        <v>CA</v>
      </c>
      <c r="D252" s="5" t="str" cm="1">
        <f t="array" ref="D252">IFERROR(INDEX(Metadata_Paises!$H$2:$H$2691,MATCH(Dataset!D$1&amp;Dataset!$B252,Metadata_Paises!$G$2:$G$2691&amp;Metadata_Paises!$D$2:$D$2691,0)),A252)</f>
        <v>CAN</v>
      </c>
      <c r="E252" s="6">
        <v>2016</v>
      </c>
      <c r="F252" s="2">
        <v>-6.66897074714254E-2</v>
      </c>
      <c r="G252" s="2">
        <v>0.50614049754697898</v>
      </c>
      <c r="H252" s="2">
        <v>40.7532330964412</v>
      </c>
      <c r="I252" s="2">
        <v>91.756597639635999</v>
      </c>
      <c r="J252" s="2">
        <v>28.474946125344701</v>
      </c>
      <c r="K252" s="2">
        <v>-0.45316422574776499</v>
      </c>
      <c r="L252" s="2">
        <v>0.12515212030401801</v>
      </c>
      <c r="M252" s="2">
        <v>40.300068870693401</v>
      </c>
    </row>
    <row r="253" spans="1:13" x14ac:dyDescent="0.15">
      <c r="A253" t="s">
        <v>18</v>
      </c>
      <c r="B253" s="6">
        <v>156</v>
      </c>
      <c r="C253" s="5" t="str" cm="1">
        <f t="array" ref="C253">IFERROR(INDEX(Metadata_Paises!$H$2:$H$2691,MATCH(Dataset!C$1&amp;Dataset!$B253,Metadata_Paises!$G$2:$G$2691&amp;Metadata_Paises!$D$2:$D$2691,0)),A253)</f>
        <v>CA</v>
      </c>
      <c r="D253" s="5" t="str" cm="1">
        <f t="array" ref="D253">IFERROR(INDEX(Metadata_Paises!$H$2:$H$2691,MATCH(Dataset!D$1&amp;Dataset!$B253,Metadata_Paises!$G$2:$G$2691&amp;Metadata_Paises!$D$2:$D$2691,0)),A253)</f>
        <v>CAN</v>
      </c>
      <c r="E253" s="6">
        <v>2017</v>
      </c>
      <c r="F253" s="2">
        <v>-0.26347416593543299</v>
      </c>
      <c r="G253" s="2">
        <v>-7.2821026528016697E-2</v>
      </c>
      <c r="H253" s="2">
        <v>40.455405647187</v>
      </c>
      <c r="I253" s="2">
        <v>88.852778209891298</v>
      </c>
      <c r="J253" s="2">
        <v>25.8409513785824</v>
      </c>
      <c r="K253" s="2">
        <v>-0.112442955170904</v>
      </c>
      <c r="L253" s="2">
        <v>7.7500150655808203E-2</v>
      </c>
      <c r="M253" s="2">
        <v>40.342962692016101</v>
      </c>
    </row>
    <row r="254" spans="1:13" x14ac:dyDescent="0.15">
      <c r="A254" t="s">
        <v>18</v>
      </c>
      <c r="B254" s="6">
        <v>156</v>
      </c>
      <c r="C254" s="5" t="str" cm="1">
        <f t="array" ref="C254">IFERROR(INDEX(Metadata_Paises!$H$2:$H$2691,MATCH(Dataset!C$1&amp;Dataset!$B254,Metadata_Paises!$G$2:$G$2691&amp;Metadata_Paises!$D$2:$D$2691,0)),A254)</f>
        <v>CA</v>
      </c>
      <c r="D254" s="5" t="str" cm="1">
        <f t="array" ref="D254">IFERROR(INDEX(Metadata_Paises!$H$2:$H$2691,MATCH(Dataset!D$1&amp;Dataset!$B254,Metadata_Paises!$G$2:$G$2691&amp;Metadata_Paises!$D$2:$D$2691,0)),A254)</f>
        <v>CAN</v>
      </c>
      <c r="E254" s="6">
        <v>2018</v>
      </c>
      <c r="F254" s="2">
        <v>0.13472594912932101</v>
      </c>
      <c r="G254" s="2">
        <v>0.21743817809625701</v>
      </c>
      <c r="H254" s="2">
        <v>40.662350296890203</v>
      </c>
      <c r="I254" s="2">
        <v>88.852449483936596</v>
      </c>
      <c r="J254" s="2">
        <v>25.729052746933299</v>
      </c>
      <c r="K254" s="2">
        <v>0.35989130799423003</v>
      </c>
      <c r="L254" s="2">
        <v>0.44214834445972701</v>
      </c>
      <c r="M254" s="2">
        <v>41.0222416048844</v>
      </c>
    </row>
    <row r="255" spans="1:13" x14ac:dyDescent="0.15">
      <c r="A255" t="s">
        <v>18</v>
      </c>
      <c r="B255" s="6">
        <v>156</v>
      </c>
      <c r="C255" s="5" t="str" cm="1">
        <f t="array" ref="C255">IFERROR(INDEX(Metadata_Paises!$H$2:$H$2691,MATCH(Dataset!C$1&amp;Dataset!$B255,Metadata_Paises!$G$2:$G$2691&amp;Metadata_Paises!$D$2:$D$2691,0)),A255)</f>
        <v>CA</v>
      </c>
      <c r="D255" s="5" t="str" cm="1">
        <f t="array" ref="D255">IFERROR(INDEX(Metadata_Paises!$H$2:$H$2691,MATCH(Dataset!D$1&amp;Dataset!$B255,Metadata_Paises!$G$2:$G$2691&amp;Metadata_Paises!$D$2:$D$2691,0)),A255)</f>
        <v>CAN</v>
      </c>
      <c r="E255" s="6">
        <v>2019</v>
      </c>
      <c r="F255" s="2">
        <v>-0.141142514914532</v>
      </c>
      <c r="G255" s="2">
        <v>-3.5413040201277599E-2</v>
      </c>
      <c r="H255" s="2">
        <v>40.654066509929102</v>
      </c>
      <c r="I255" s="2">
        <v>87.157410524147906</v>
      </c>
      <c r="J255" s="2">
        <v>23.099311467948301</v>
      </c>
      <c r="K255" s="2">
        <v>4.3265806946238801E-3</v>
      </c>
      <c r="L255" s="2">
        <v>0.10967882060871501</v>
      </c>
      <c r="M255" s="2">
        <v>40.658393090623697</v>
      </c>
    </row>
    <row r="256" spans="1:13" x14ac:dyDescent="0.15">
      <c r="A256" t="s">
        <v>18</v>
      </c>
      <c r="B256" s="6">
        <v>156</v>
      </c>
      <c r="C256" s="5" t="str" cm="1">
        <f t="array" ref="C256">IFERROR(INDEX(Metadata_Paises!$H$2:$H$2691,MATCH(Dataset!C$1&amp;Dataset!$B256,Metadata_Paises!$G$2:$G$2691&amp;Metadata_Paises!$D$2:$D$2691,0)),A256)</f>
        <v>CA</v>
      </c>
      <c r="D256" s="5" t="str" cm="1">
        <f t="array" ref="D256">IFERROR(INDEX(Metadata_Paises!$H$2:$H$2691,MATCH(Dataset!D$1&amp;Dataset!$B256,Metadata_Paises!$G$2:$G$2691&amp;Metadata_Paises!$D$2:$D$2691,0)),A256)</f>
        <v>CAN</v>
      </c>
      <c r="E256" s="6">
        <v>2020</v>
      </c>
      <c r="F256" s="2">
        <v>-9.6473055750256904</v>
      </c>
      <c r="G256" s="2">
        <v>-9.2392276842874903</v>
      </c>
      <c r="H256" s="2">
        <v>53.007254060697001</v>
      </c>
      <c r="I256" s="2">
        <v>117.755002347329</v>
      </c>
      <c r="J256" s="2">
        <v>33.6380781995719</v>
      </c>
      <c r="K256" s="2">
        <v>-11.3604354611549</v>
      </c>
      <c r="L256" s="2">
        <v>-10.9381882249303</v>
      </c>
      <c r="M256" s="2">
        <v>41.646818599542101</v>
      </c>
    </row>
    <row r="257" spans="1:13" x14ac:dyDescent="0.15">
      <c r="A257" t="s">
        <v>18</v>
      </c>
      <c r="B257" s="6">
        <v>156</v>
      </c>
      <c r="C257" s="5" t="str" cm="1">
        <f t="array" ref="C257">IFERROR(INDEX(Metadata_Paises!$H$2:$H$2691,MATCH(Dataset!C$1&amp;Dataset!$B257,Metadata_Paises!$G$2:$G$2691&amp;Metadata_Paises!$D$2:$D$2691,0)),A257)</f>
        <v>CA</v>
      </c>
      <c r="D257" s="5" t="str" cm="1">
        <f t="array" ref="D257">IFERROR(INDEX(Metadata_Paises!$H$2:$H$2691,MATCH(Dataset!D$1&amp;Dataset!$B257,Metadata_Paises!$G$2:$G$2691&amp;Metadata_Paises!$D$2:$D$2691,0)),A257)</f>
        <v>CAN</v>
      </c>
      <c r="E257" s="6">
        <v>2021</v>
      </c>
      <c r="F257" s="2">
        <v>-4.0175590933393996</v>
      </c>
      <c r="G257" s="2">
        <v>-4.6007690136115897</v>
      </c>
      <c r="H257" s="2">
        <v>45.719882860542299</v>
      </c>
      <c r="I257" s="2">
        <v>112.056951249314</v>
      </c>
      <c r="J257" s="2">
        <v>33.240885035875003</v>
      </c>
      <c r="K257" s="2">
        <v>-4.7073716934343404</v>
      </c>
      <c r="L257" s="2">
        <v>-5.2996791083940602</v>
      </c>
      <c r="M257" s="2">
        <v>41.012511167108002</v>
      </c>
    </row>
    <row r="258" spans="1:13" x14ac:dyDescent="0.15">
      <c r="A258" t="s">
        <v>18</v>
      </c>
      <c r="B258" s="6">
        <v>156</v>
      </c>
      <c r="C258" s="5" t="str" cm="1">
        <f t="array" ref="C258">IFERROR(INDEX(Metadata_Paises!$H$2:$H$2691,MATCH(Dataset!C$1&amp;Dataset!$B258,Metadata_Paises!$G$2:$G$2691&amp;Metadata_Paises!$D$2:$D$2691,0)),A258)</f>
        <v>CA</v>
      </c>
      <c r="D258" s="5" t="str" cm="1">
        <f t="array" ref="D258">IFERROR(INDEX(Metadata_Paises!$H$2:$H$2691,MATCH(Dataset!D$1&amp;Dataset!$B258,Metadata_Paises!$G$2:$G$2691&amp;Metadata_Paises!$D$2:$D$2691,0)),A258)</f>
        <v>CAN</v>
      </c>
      <c r="E258" s="6">
        <v>2022</v>
      </c>
      <c r="F258" s="2">
        <v>-2.2716452671354399</v>
      </c>
      <c r="G258" s="2">
        <v>-3.0091874310929301</v>
      </c>
      <c r="H258" s="2">
        <v>43.402246471391599</v>
      </c>
      <c r="I258" s="2">
        <v>101.808570476821</v>
      </c>
      <c r="J258" s="2">
        <v>32.065232837101803</v>
      </c>
      <c r="K258" s="2">
        <v>-2.1580031595673401</v>
      </c>
      <c r="L258" s="2">
        <v>-2.8935989260328299</v>
      </c>
      <c r="M258" s="2">
        <v>41.244243311824199</v>
      </c>
    </row>
    <row r="259" spans="1:13" x14ac:dyDescent="0.15">
      <c r="A259" t="s">
        <v>18</v>
      </c>
      <c r="B259" s="6">
        <v>156</v>
      </c>
      <c r="C259" s="5" t="str" cm="1">
        <f t="array" ref="C259">IFERROR(INDEX(Metadata_Paises!$H$2:$H$2691,MATCH(Dataset!C$1&amp;Dataset!$B259,Metadata_Paises!$G$2:$G$2691&amp;Metadata_Paises!$D$2:$D$2691,0)),A259)</f>
        <v>CA</v>
      </c>
      <c r="D259" s="5" t="str" cm="1">
        <f t="array" ref="D259">IFERROR(INDEX(Metadata_Paises!$H$2:$H$2691,MATCH(Dataset!D$1&amp;Dataset!$B259,Metadata_Paises!$G$2:$G$2691&amp;Metadata_Paises!$D$2:$D$2691,0)),A259)</f>
        <v>CAN</v>
      </c>
      <c r="E259" s="6">
        <v>2023</v>
      </c>
      <c r="F259" s="2">
        <v>-1.13506769540956</v>
      </c>
      <c r="G259" s="2">
        <v>-1.40020373632247</v>
      </c>
      <c r="H259" s="2">
        <v>42.019111647566604</v>
      </c>
      <c r="I259" s="2">
        <v>98.451888951387104</v>
      </c>
      <c r="J259" s="2">
        <v>31.599882471211899</v>
      </c>
      <c r="K259" s="2">
        <v>-0.82157038004303995</v>
      </c>
      <c r="L259" s="2">
        <v>-1.08473238169597</v>
      </c>
      <c r="M259" s="2">
        <v>41.197541267523597</v>
      </c>
    </row>
    <row r="260" spans="1:13" x14ac:dyDescent="0.15">
      <c r="A260" t="s">
        <v>18</v>
      </c>
      <c r="B260" s="6">
        <v>156</v>
      </c>
      <c r="C260" s="5" t="str" cm="1">
        <f t="array" ref="C260">IFERROR(INDEX(Metadata_Paises!$H$2:$H$2691,MATCH(Dataset!C$1&amp;Dataset!$B260,Metadata_Paises!$G$2:$G$2691&amp;Metadata_Paises!$D$2:$D$2691,0)),A260)</f>
        <v>CA</v>
      </c>
      <c r="D260" s="5" t="str" cm="1">
        <f t="array" ref="D260">IFERROR(INDEX(Metadata_Paises!$H$2:$H$2691,MATCH(Dataset!D$1&amp;Dataset!$B260,Metadata_Paises!$G$2:$G$2691&amp;Metadata_Paises!$D$2:$D$2691,0)),A260)</f>
        <v>CAN</v>
      </c>
      <c r="E260" s="6">
        <v>2024</v>
      </c>
      <c r="F260" s="2">
        <v>-0.80375938649515799</v>
      </c>
      <c r="G260" s="2">
        <v>-0.809563123498663</v>
      </c>
      <c r="H260" s="2">
        <v>41.848521181519502</v>
      </c>
      <c r="I260" s="2">
        <v>96.152280674347594</v>
      </c>
      <c r="J260" s="2">
        <v>31.3318546626707</v>
      </c>
      <c r="K260" s="2">
        <v>-0.66736159925322602</v>
      </c>
      <c r="L260" s="2">
        <v>-0.67314640909175005</v>
      </c>
      <c r="M260" s="2">
        <v>41.181159582266297</v>
      </c>
    </row>
    <row r="261" spans="1:13" x14ac:dyDescent="0.15">
      <c r="A261" t="s">
        <v>18</v>
      </c>
      <c r="B261" s="6">
        <v>156</v>
      </c>
      <c r="C261" s="5" t="str" cm="1">
        <f t="array" ref="C261">IFERROR(INDEX(Metadata_Paises!$H$2:$H$2691,MATCH(Dataset!C$1&amp;Dataset!$B261,Metadata_Paises!$G$2:$G$2691&amp;Metadata_Paises!$D$2:$D$2691,0)),A261)</f>
        <v>CA</v>
      </c>
      <c r="D261" s="5" t="str" cm="1">
        <f t="array" ref="D261">IFERROR(INDEX(Metadata_Paises!$H$2:$H$2691,MATCH(Dataset!D$1&amp;Dataset!$B261,Metadata_Paises!$G$2:$G$2691&amp;Metadata_Paises!$D$2:$D$2691,0)),A261)</f>
        <v>CAN</v>
      </c>
      <c r="E261" s="6">
        <v>2025</v>
      </c>
      <c r="F261" s="2">
        <v>-0.52698847442557895</v>
      </c>
      <c r="G261" s="2">
        <v>-0.38690308148789998</v>
      </c>
      <c r="H261" s="2">
        <v>41.778816848605203</v>
      </c>
      <c r="I261" s="2">
        <v>93.405560330611806</v>
      </c>
      <c r="J261" s="2">
        <v>30.786480506711499</v>
      </c>
      <c r="K261" s="2">
        <v>-0.50122089099006895</v>
      </c>
      <c r="L261" s="2">
        <v>-0.36122206232564003</v>
      </c>
      <c r="M261" s="2">
        <v>41.277595957615098</v>
      </c>
    </row>
    <row r="262" spans="1:13" x14ac:dyDescent="0.15">
      <c r="A262" t="s">
        <v>19</v>
      </c>
      <c r="B262" s="6">
        <v>628</v>
      </c>
      <c r="C262" s="5" t="str" cm="1">
        <f t="array" ref="C262">IFERROR(INDEX(Metadata_Paises!$H$2:$H$2691,MATCH(Dataset!C$1&amp;Dataset!$B262,Metadata_Paises!$G$2:$G$2691&amp;Metadata_Paises!$D$2:$D$2691,0)),A262)</f>
        <v>TD</v>
      </c>
      <c r="D262" s="5" t="str" cm="1">
        <f t="array" ref="D262">IFERROR(INDEX(Metadata_Paises!$H$2:$H$2691,MATCH(Dataset!D$1&amp;Dataset!$B262,Metadata_Paises!$G$2:$G$2691&amp;Metadata_Paises!$D$2:$D$2691,0)),A262)</f>
        <v>TCD</v>
      </c>
      <c r="E262" s="6">
        <v>2000</v>
      </c>
      <c r="F262" s="2"/>
      <c r="G262" s="2"/>
      <c r="H262" s="2">
        <v>18.208395287713198</v>
      </c>
      <c r="I262" s="2">
        <v>67.984918434999898</v>
      </c>
      <c r="J262" s="2"/>
      <c r="K262" s="2">
        <v>-6.0727507315370204</v>
      </c>
      <c r="L262" s="2">
        <v>-5.1497858129176999</v>
      </c>
      <c r="M262" s="2">
        <v>12.135644556176199</v>
      </c>
    </row>
    <row r="263" spans="1:13" x14ac:dyDescent="0.15">
      <c r="A263" t="s">
        <v>19</v>
      </c>
      <c r="B263" s="6">
        <v>628</v>
      </c>
      <c r="C263" s="5" t="str" cm="1">
        <f t="array" ref="C263">IFERROR(INDEX(Metadata_Paises!$H$2:$H$2691,MATCH(Dataset!C$1&amp;Dataset!$B263,Metadata_Paises!$G$2:$G$2691&amp;Metadata_Paises!$D$2:$D$2691,0)),A263)</f>
        <v>TD</v>
      </c>
      <c r="D263" s="5" t="str" cm="1">
        <f t="array" ref="D263">IFERROR(INDEX(Metadata_Paises!$H$2:$H$2691,MATCH(Dataset!D$1&amp;Dataset!$B263,Metadata_Paises!$G$2:$G$2691&amp;Metadata_Paises!$D$2:$D$2691,0)),A263)</f>
        <v>TCD</v>
      </c>
      <c r="E263" s="6">
        <v>2001</v>
      </c>
      <c r="F263" s="2"/>
      <c r="G263" s="2"/>
      <c r="H263" s="2">
        <v>15.550089416849101</v>
      </c>
      <c r="I263" s="2">
        <v>56.448863104533899</v>
      </c>
      <c r="J263" s="2"/>
      <c r="K263" s="2">
        <v>-4.5853370244151002</v>
      </c>
      <c r="L263" s="2">
        <v>-3.9365351077030302</v>
      </c>
      <c r="M263" s="2">
        <v>10.964752392434001</v>
      </c>
    </row>
    <row r="264" spans="1:13" x14ac:dyDescent="0.15">
      <c r="A264" t="s">
        <v>19</v>
      </c>
      <c r="B264" s="6">
        <v>628</v>
      </c>
      <c r="C264" s="5" t="str" cm="1">
        <f t="array" ref="C264">IFERROR(INDEX(Metadata_Paises!$H$2:$H$2691,MATCH(Dataset!C$1&amp;Dataset!$B264,Metadata_Paises!$G$2:$G$2691&amp;Metadata_Paises!$D$2:$D$2691,0)),A264)</f>
        <v>TD</v>
      </c>
      <c r="D264" s="5" t="str" cm="1">
        <f t="array" ref="D264">IFERROR(INDEX(Metadata_Paises!$H$2:$H$2691,MATCH(Dataset!D$1&amp;Dataset!$B264,Metadata_Paises!$G$2:$G$2691&amp;Metadata_Paises!$D$2:$D$2691,0)),A264)</f>
        <v>TCD</v>
      </c>
      <c r="E264" s="6">
        <v>2002</v>
      </c>
      <c r="F264" s="2"/>
      <c r="G264" s="2"/>
      <c r="H264" s="2">
        <v>17.8790868294757</v>
      </c>
      <c r="I264" s="2">
        <v>54.432000000000002</v>
      </c>
      <c r="J264" s="2"/>
      <c r="K264" s="2">
        <v>-5.2916483887738401</v>
      </c>
      <c r="L264" s="2">
        <v>-4.5326004641546396</v>
      </c>
      <c r="M264" s="2">
        <v>12.5874384407019</v>
      </c>
    </row>
    <row r="265" spans="1:13" x14ac:dyDescent="0.15">
      <c r="A265" t="s">
        <v>19</v>
      </c>
      <c r="B265" s="6">
        <v>628</v>
      </c>
      <c r="C265" s="5" t="str" cm="1">
        <f t="array" ref="C265">IFERROR(INDEX(Metadata_Paises!$H$2:$H$2691,MATCH(Dataset!C$1&amp;Dataset!$B265,Metadata_Paises!$G$2:$G$2691&amp;Metadata_Paises!$D$2:$D$2691,0)),A265)</f>
        <v>TD</v>
      </c>
      <c r="D265" s="5" t="str" cm="1">
        <f t="array" ref="D265">IFERROR(INDEX(Metadata_Paises!$H$2:$H$2691,MATCH(Dataset!D$1&amp;Dataset!$B265,Metadata_Paises!$G$2:$G$2691&amp;Metadata_Paises!$D$2:$D$2691,0)),A265)</f>
        <v>TCD</v>
      </c>
      <c r="E265" s="6">
        <v>2003</v>
      </c>
      <c r="F265" s="2"/>
      <c r="G265" s="2"/>
      <c r="H265" s="2">
        <v>19.343279665772901</v>
      </c>
      <c r="I265" s="2">
        <v>44.655999999999999</v>
      </c>
      <c r="J265" s="2"/>
      <c r="K265" s="2">
        <v>-5.5979373557310099</v>
      </c>
      <c r="L265" s="2">
        <v>-5.0700397492247102</v>
      </c>
      <c r="M265" s="2">
        <v>13.745342310041901</v>
      </c>
    </row>
    <row r="266" spans="1:13" x14ac:dyDescent="0.15">
      <c r="A266" t="s">
        <v>19</v>
      </c>
      <c r="B266" s="6">
        <v>628</v>
      </c>
      <c r="C266" s="5" t="str" cm="1">
        <f t="array" ref="C266">IFERROR(INDEX(Metadata_Paises!$H$2:$H$2691,MATCH(Dataset!C$1&amp;Dataset!$B266,Metadata_Paises!$G$2:$G$2691&amp;Metadata_Paises!$D$2:$D$2691,0)),A266)</f>
        <v>TD</v>
      </c>
      <c r="D266" s="5" t="str" cm="1">
        <f t="array" ref="D266">IFERROR(INDEX(Metadata_Paises!$H$2:$H$2691,MATCH(Dataset!D$1&amp;Dataset!$B266,Metadata_Paises!$G$2:$G$2691&amp;Metadata_Paises!$D$2:$D$2691,0)),A266)</f>
        <v>TCD</v>
      </c>
      <c r="E266" s="6">
        <v>2004</v>
      </c>
      <c r="F266" s="2"/>
      <c r="G266" s="2"/>
      <c r="H266" s="2">
        <v>12.760025440107</v>
      </c>
      <c r="I266" s="2">
        <v>32.634999999999998</v>
      </c>
      <c r="J266" s="2"/>
      <c r="K266" s="2">
        <v>-2.3869612108560898</v>
      </c>
      <c r="L266" s="2">
        <v>-2.0018960182781802</v>
      </c>
      <c r="M266" s="2">
        <v>10.3730642292509</v>
      </c>
    </row>
    <row r="267" spans="1:13" x14ac:dyDescent="0.15">
      <c r="A267" t="s">
        <v>19</v>
      </c>
      <c r="B267" s="6">
        <v>628</v>
      </c>
      <c r="C267" s="5" t="str" cm="1">
        <f t="array" ref="C267">IFERROR(INDEX(Metadata_Paises!$H$2:$H$2691,MATCH(Dataset!C$1&amp;Dataset!$B267,Metadata_Paises!$G$2:$G$2691&amp;Metadata_Paises!$D$2:$D$2691,0)),A267)</f>
        <v>TD</v>
      </c>
      <c r="D267" s="5" t="str" cm="1">
        <f t="array" ref="D267">IFERROR(INDEX(Metadata_Paises!$H$2:$H$2691,MATCH(Dataset!D$1&amp;Dataset!$B267,Metadata_Paises!$G$2:$G$2691&amp;Metadata_Paises!$D$2:$D$2691,0)),A267)</f>
        <v>TCD</v>
      </c>
      <c r="E267" s="6">
        <v>2005</v>
      </c>
      <c r="F267" s="2"/>
      <c r="G267" s="2"/>
      <c r="H267" s="2">
        <v>11.510285389591401</v>
      </c>
      <c r="I267" s="2">
        <v>28.483974103956001</v>
      </c>
      <c r="J267" s="2"/>
      <c r="K267" s="2">
        <v>-6.8460743314586597E-2</v>
      </c>
      <c r="L267" s="2">
        <v>0.22660292986104499</v>
      </c>
      <c r="M267" s="2">
        <v>11.4418246462768</v>
      </c>
    </row>
    <row r="268" spans="1:13" x14ac:dyDescent="0.15">
      <c r="A268" t="s">
        <v>19</v>
      </c>
      <c r="B268" s="6">
        <v>628</v>
      </c>
      <c r="C268" s="5" t="str" cm="1">
        <f t="array" ref="C268">IFERROR(INDEX(Metadata_Paises!$H$2:$H$2691,MATCH(Dataset!C$1&amp;Dataset!$B268,Metadata_Paises!$G$2:$G$2691&amp;Metadata_Paises!$D$2:$D$2691,0)),A268)</f>
        <v>TD</v>
      </c>
      <c r="D268" s="5" t="str" cm="1">
        <f t="array" ref="D268">IFERROR(INDEX(Metadata_Paises!$H$2:$H$2691,MATCH(Dataset!D$1&amp;Dataset!$B268,Metadata_Paises!$G$2:$G$2691&amp;Metadata_Paises!$D$2:$D$2691,0)),A268)</f>
        <v>TCD</v>
      </c>
      <c r="E268" s="6">
        <v>2006</v>
      </c>
      <c r="F268" s="2"/>
      <c r="G268" s="2"/>
      <c r="H268" s="2">
        <v>13.931974650336301</v>
      </c>
      <c r="I268" s="2">
        <v>26.165426918816799</v>
      </c>
      <c r="J268" s="2"/>
      <c r="K268" s="2">
        <v>2.2196444664583801</v>
      </c>
      <c r="L268" s="2">
        <v>2.59468873039958</v>
      </c>
      <c r="M268" s="2">
        <v>16.151619116794699</v>
      </c>
    </row>
    <row r="269" spans="1:13" x14ac:dyDescent="0.15">
      <c r="A269" t="s">
        <v>19</v>
      </c>
      <c r="B269" s="6">
        <v>628</v>
      </c>
      <c r="C269" s="5" t="str" cm="1">
        <f t="array" ref="C269">IFERROR(INDEX(Metadata_Paises!$H$2:$H$2691,MATCH(Dataset!C$1&amp;Dataset!$B269,Metadata_Paises!$G$2:$G$2691&amp;Metadata_Paises!$D$2:$D$2691,0)),A269)</f>
        <v>TD</v>
      </c>
      <c r="D269" s="5" t="str" cm="1">
        <f t="array" ref="D269">IFERROR(INDEX(Metadata_Paises!$H$2:$H$2691,MATCH(Dataset!D$1&amp;Dataset!$B269,Metadata_Paises!$G$2:$G$2691&amp;Metadata_Paises!$D$2:$D$2691,0)),A269)</f>
        <v>TCD</v>
      </c>
      <c r="E269" s="6">
        <v>2007</v>
      </c>
      <c r="F269" s="2"/>
      <c r="G269" s="2"/>
      <c r="H269" s="2">
        <v>17.060913717808699</v>
      </c>
      <c r="I269" s="2">
        <v>22.069533138578599</v>
      </c>
      <c r="J269" s="2"/>
      <c r="K269" s="2">
        <v>2.5247575684958901</v>
      </c>
      <c r="L269" s="2">
        <v>2.7797061871969402</v>
      </c>
      <c r="M269" s="2">
        <v>19.585671286304599</v>
      </c>
    </row>
    <row r="270" spans="1:13" x14ac:dyDescent="0.15">
      <c r="A270" t="s">
        <v>19</v>
      </c>
      <c r="B270" s="6">
        <v>628</v>
      </c>
      <c r="C270" s="5" t="str" cm="1">
        <f t="array" ref="C270">IFERROR(INDEX(Metadata_Paises!$H$2:$H$2691,MATCH(Dataset!C$1&amp;Dataset!$B270,Metadata_Paises!$G$2:$G$2691&amp;Metadata_Paises!$D$2:$D$2691,0)),A270)</f>
        <v>TD</v>
      </c>
      <c r="D270" s="5" t="str" cm="1">
        <f t="array" ref="D270">IFERROR(INDEX(Metadata_Paises!$H$2:$H$2691,MATCH(Dataset!D$1&amp;Dataset!$B270,Metadata_Paises!$G$2:$G$2691&amp;Metadata_Paises!$D$2:$D$2691,0)),A270)</f>
        <v>TCD</v>
      </c>
      <c r="E270" s="6">
        <v>2008</v>
      </c>
      <c r="F270" s="2"/>
      <c r="G270" s="2"/>
      <c r="H270" s="2">
        <v>18.794844397980501</v>
      </c>
      <c r="I270" s="2">
        <v>20.098645246993399</v>
      </c>
      <c r="J270" s="2"/>
      <c r="K270" s="2">
        <v>3.6143159317745801</v>
      </c>
      <c r="L270" s="2">
        <v>3.7736384914814698</v>
      </c>
      <c r="M270" s="2">
        <v>22.4091603297551</v>
      </c>
    </row>
    <row r="271" spans="1:13" x14ac:dyDescent="0.15">
      <c r="A271" t="s">
        <v>19</v>
      </c>
      <c r="B271" s="6">
        <v>628</v>
      </c>
      <c r="C271" s="5" t="str" cm="1">
        <f t="array" ref="C271">IFERROR(INDEX(Metadata_Paises!$H$2:$H$2691,MATCH(Dataset!C$1&amp;Dataset!$B271,Metadata_Paises!$G$2:$G$2691&amp;Metadata_Paises!$D$2:$D$2691,0)),A271)</f>
        <v>TD</v>
      </c>
      <c r="D271" s="5" t="str" cm="1">
        <f t="array" ref="D271">IFERROR(INDEX(Metadata_Paises!$H$2:$H$2691,MATCH(Dataset!D$1&amp;Dataset!$B271,Metadata_Paises!$G$2:$G$2691&amp;Metadata_Paises!$D$2:$D$2691,0)),A271)</f>
        <v>TCD</v>
      </c>
      <c r="E271" s="6">
        <v>2009</v>
      </c>
      <c r="F271" s="2"/>
      <c r="G271" s="2"/>
      <c r="H271" s="2">
        <v>24.138648078363001</v>
      </c>
      <c r="I271" s="2">
        <v>31.5254558664965</v>
      </c>
      <c r="J271" s="2"/>
      <c r="K271" s="2">
        <v>-9.20322878712056</v>
      </c>
      <c r="L271" s="2">
        <v>-8.7528235157176297</v>
      </c>
      <c r="M271" s="2">
        <v>14.9354192912425</v>
      </c>
    </row>
    <row r="272" spans="1:13" x14ac:dyDescent="0.15">
      <c r="A272" t="s">
        <v>19</v>
      </c>
      <c r="B272" s="6">
        <v>628</v>
      </c>
      <c r="C272" s="5" t="str" cm="1">
        <f t="array" ref="C272">IFERROR(INDEX(Metadata_Paises!$H$2:$H$2691,MATCH(Dataset!C$1&amp;Dataset!$B272,Metadata_Paises!$G$2:$G$2691&amp;Metadata_Paises!$D$2:$D$2691,0)),A272)</f>
        <v>TD</v>
      </c>
      <c r="D272" s="5" t="str" cm="1">
        <f t="array" ref="D272">IFERROR(INDEX(Metadata_Paises!$H$2:$H$2691,MATCH(Dataset!D$1&amp;Dataset!$B272,Metadata_Paises!$G$2:$G$2691&amp;Metadata_Paises!$D$2:$D$2691,0)),A272)</f>
        <v>TCD</v>
      </c>
      <c r="E272" s="6">
        <v>2010</v>
      </c>
      <c r="F272" s="2"/>
      <c r="G272" s="2"/>
      <c r="H272" s="2">
        <v>24.354490359308201</v>
      </c>
      <c r="I272" s="2">
        <v>30.050703287593802</v>
      </c>
      <c r="J272" s="2"/>
      <c r="K272" s="2">
        <v>-4.1518801084055301</v>
      </c>
      <c r="L272" s="2">
        <v>-3.59835721792154</v>
      </c>
      <c r="M272" s="2">
        <v>20.202610250902602</v>
      </c>
    </row>
    <row r="273" spans="1:13" x14ac:dyDescent="0.15">
      <c r="A273" t="s">
        <v>19</v>
      </c>
      <c r="B273" s="6">
        <v>628</v>
      </c>
      <c r="C273" s="5" t="str" cm="1">
        <f t="array" ref="C273">IFERROR(INDEX(Metadata_Paises!$H$2:$H$2691,MATCH(Dataset!C$1&amp;Dataset!$B273,Metadata_Paises!$G$2:$G$2691&amp;Metadata_Paises!$D$2:$D$2691,0)),A273)</f>
        <v>TD</v>
      </c>
      <c r="D273" s="5" t="str" cm="1">
        <f t="array" ref="D273">IFERROR(INDEX(Metadata_Paises!$H$2:$H$2691,MATCH(Dataset!D$1&amp;Dataset!$B273,Metadata_Paises!$G$2:$G$2691&amp;Metadata_Paises!$D$2:$D$2691,0)),A273)</f>
        <v>TCD</v>
      </c>
      <c r="E273" s="6">
        <v>2011</v>
      </c>
      <c r="F273" s="2"/>
      <c r="G273" s="2"/>
      <c r="H273" s="2">
        <v>22.3682612143174</v>
      </c>
      <c r="I273" s="2">
        <v>30.565808559712899</v>
      </c>
      <c r="J273" s="2"/>
      <c r="K273" s="2">
        <v>2.39073377919423</v>
      </c>
      <c r="L273" s="2">
        <v>3.0002359668271699</v>
      </c>
      <c r="M273" s="2">
        <v>24.7589949935116</v>
      </c>
    </row>
    <row r="274" spans="1:13" x14ac:dyDescent="0.15">
      <c r="A274" t="s">
        <v>19</v>
      </c>
      <c r="B274" s="6">
        <v>628</v>
      </c>
      <c r="C274" s="5" t="str" cm="1">
        <f t="array" ref="C274">IFERROR(INDEX(Metadata_Paises!$H$2:$H$2691,MATCH(Dataset!C$1&amp;Dataset!$B274,Metadata_Paises!$G$2:$G$2691&amp;Metadata_Paises!$D$2:$D$2691,0)),A274)</f>
        <v>TD</v>
      </c>
      <c r="D274" s="5" t="str" cm="1">
        <f t="array" ref="D274">IFERROR(INDEX(Metadata_Paises!$H$2:$H$2691,MATCH(Dataset!D$1&amp;Dataset!$B274,Metadata_Paises!$G$2:$G$2691&amp;Metadata_Paises!$D$2:$D$2691,0)),A274)</f>
        <v>TCD</v>
      </c>
      <c r="E274" s="6">
        <v>2012</v>
      </c>
      <c r="F274" s="2"/>
      <c r="G274" s="2"/>
      <c r="H274" s="2">
        <v>23.878777271009501</v>
      </c>
      <c r="I274" s="2">
        <v>28.764681637881001</v>
      </c>
      <c r="J274" s="2"/>
      <c r="K274" s="2">
        <v>0.47332410857666302</v>
      </c>
      <c r="L274" s="2">
        <v>0.914385809192091</v>
      </c>
      <c r="M274" s="2">
        <v>24.352101379586099</v>
      </c>
    </row>
    <row r="275" spans="1:13" x14ac:dyDescent="0.15">
      <c r="A275" t="s">
        <v>19</v>
      </c>
      <c r="B275" s="6">
        <v>628</v>
      </c>
      <c r="C275" s="5" t="str" cm="1">
        <f t="array" ref="C275">IFERROR(INDEX(Metadata_Paises!$H$2:$H$2691,MATCH(Dataset!C$1&amp;Dataset!$B275,Metadata_Paises!$G$2:$G$2691&amp;Metadata_Paises!$D$2:$D$2691,0)),A275)</f>
        <v>TD</v>
      </c>
      <c r="D275" s="5" t="str" cm="1">
        <f t="array" ref="D275">IFERROR(INDEX(Metadata_Paises!$H$2:$H$2691,MATCH(Dataset!D$1&amp;Dataset!$B275,Metadata_Paises!$G$2:$G$2691&amp;Metadata_Paises!$D$2:$D$2691,0)),A275)</f>
        <v>TCD</v>
      </c>
      <c r="E275" s="6">
        <v>2013</v>
      </c>
      <c r="F275" s="2"/>
      <c r="G275" s="2"/>
      <c r="H275" s="2">
        <v>22.804976605841901</v>
      </c>
      <c r="I275" s="2">
        <v>30.630878794926002</v>
      </c>
      <c r="J275" s="2"/>
      <c r="K275" s="2">
        <v>-2.0650677502047601</v>
      </c>
      <c r="L275" s="2">
        <v>-1.53548861889626</v>
      </c>
      <c r="M275" s="2">
        <v>20.7399088556372</v>
      </c>
    </row>
    <row r="276" spans="1:13" x14ac:dyDescent="0.15">
      <c r="A276" t="s">
        <v>19</v>
      </c>
      <c r="B276" s="6">
        <v>628</v>
      </c>
      <c r="C276" s="5" t="str" cm="1">
        <f t="array" ref="C276">IFERROR(INDEX(Metadata_Paises!$H$2:$H$2691,MATCH(Dataset!C$1&amp;Dataset!$B276,Metadata_Paises!$G$2:$G$2691&amp;Metadata_Paises!$D$2:$D$2691,0)),A276)</f>
        <v>TD</v>
      </c>
      <c r="D276" s="5" t="str" cm="1">
        <f t="array" ref="D276">IFERROR(INDEX(Metadata_Paises!$H$2:$H$2691,MATCH(Dataset!D$1&amp;Dataset!$B276,Metadata_Paises!$G$2:$G$2691&amp;Metadata_Paises!$D$2:$D$2691,0)),A276)</f>
        <v>TCD</v>
      </c>
      <c r="E276" s="6">
        <v>2014</v>
      </c>
      <c r="F276" s="2"/>
      <c r="G276" s="2"/>
      <c r="H276" s="2">
        <v>21.9778975837811</v>
      </c>
      <c r="I276" s="2">
        <v>38.237772937669298</v>
      </c>
      <c r="J276" s="2"/>
      <c r="K276" s="2">
        <v>-4.1823592501159599</v>
      </c>
      <c r="L276" s="2">
        <v>-3.5967381602875999</v>
      </c>
      <c r="M276" s="2">
        <v>17.7955383336651</v>
      </c>
    </row>
    <row r="277" spans="1:13" x14ac:dyDescent="0.15">
      <c r="A277" t="s">
        <v>19</v>
      </c>
      <c r="B277" s="6">
        <v>628</v>
      </c>
      <c r="C277" s="5" t="str" cm="1">
        <f t="array" ref="C277">IFERROR(INDEX(Metadata_Paises!$H$2:$H$2691,MATCH(Dataset!C$1&amp;Dataset!$B277,Metadata_Paises!$G$2:$G$2691&amp;Metadata_Paises!$D$2:$D$2691,0)),A277)</f>
        <v>TD</v>
      </c>
      <c r="D277" s="5" t="str" cm="1">
        <f t="array" ref="D277">IFERROR(INDEX(Metadata_Paises!$H$2:$H$2691,MATCH(Dataset!D$1&amp;Dataset!$B277,Metadata_Paises!$G$2:$G$2691&amp;Metadata_Paises!$D$2:$D$2691,0)),A277)</f>
        <v>TCD</v>
      </c>
      <c r="E277" s="6">
        <v>2015</v>
      </c>
      <c r="F277" s="2"/>
      <c r="G277" s="2"/>
      <c r="H277" s="2">
        <v>18.3402670012977</v>
      </c>
      <c r="I277" s="2">
        <v>42.527411746942001</v>
      </c>
      <c r="J277" s="2"/>
      <c r="K277" s="2">
        <v>-4.3801746132820698</v>
      </c>
      <c r="L277" s="2">
        <v>-2.6945700623225401</v>
      </c>
      <c r="M277" s="2">
        <v>13.9600923880156</v>
      </c>
    </row>
    <row r="278" spans="1:13" x14ac:dyDescent="0.15">
      <c r="A278" t="s">
        <v>19</v>
      </c>
      <c r="B278" s="6">
        <v>628</v>
      </c>
      <c r="C278" s="5" t="str" cm="1">
        <f t="array" ref="C278">IFERROR(INDEX(Metadata_Paises!$H$2:$H$2691,MATCH(Dataset!C$1&amp;Dataset!$B278,Metadata_Paises!$G$2:$G$2691&amp;Metadata_Paises!$D$2:$D$2691,0)),A278)</f>
        <v>TD</v>
      </c>
      <c r="D278" s="5" t="str" cm="1">
        <f t="array" ref="D278">IFERROR(INDEX(Metadata_Paises!$H$2:$H$2691,MATCH(Dataset!D$1&amp;Dataset!$B278,Metadata_Paises!$G$2:$G$2691&amp;Metadata_Paises!$D$2:$D$2691,0)),A278)</f>
        <v>TCD</v>
      </c>
      <c r="E278" s="6">
        <v>2016</v>
      </c>
      <c r="F278" s="2"/>
      <c r="G278" s="2"/>
      <c r="H278" s="2">
        <v>14.3660172977249</v>
      </c>
      <c r="I278" s="2">
        <v>50.046811128051303</v>
      </c>
      <c r="J278" s="2"/>
      <c r="K278" s="2">
        <v>-1.9366091212291601</v>
      </c>
      <c r="L278" s="2">
        <v>5.9255198320580099E-2</v>
      </c>
      <c r="M278" s="2">
        <v>12.4294081764957</v>
      </c>
    </row>
    <row r="279" spans="1:13" x14ac:dyDescent="0.15">
      <c r="A279" t="s">
        <v>19</v>
      </c>
      <c r="B279" s="6">
        <v>628</v>
      </c>
      <c r="C279" s="5" t="str" cm="1">
        <f t="array" ref="C279">IFERROR(INDEX(Metadata_Paises!$H$2:$H$2691,MATCH(Dataset!C$1&amp;Dataset!$B279,Metadata_Paises!$G$2:$G$2691&amp;Metadata_Paises!$D$2:$D$2691,0)),A279)</f>
        <v>TD</v>
      </c>
      <c r="D279" s="5" t="str" cm="1">
        <f t="array" ref="D279">IFERROR(INDEX(Metadata_Paises!$H$2:$H$2691,MATCH(Dataset!D$1&amp;Dataset!$B279,Metadata_Paises!$G$2:$G$2691&amp;Metadata_Paises!$D$2:$D$2691,0)),A279)</f>
        <v>TCD</v>
      </c>
      <c r="E279" s="6">
        <v>2017</v>
      </c>
      <c r="F279" s="2"/>
      <c r="G279" s="2"/>
      <c r="H279" s="2">
        <v>14.880079682912401</v>
      </c>
      <c r="I279" s="2">
        <v>49.131143634313197</v>
      </c>
      <c r="J279" s="2"/>
      <c r="K279" s="2">
        <v>-0.231444119682051</v>
      </c>
      <c r="L279" s="2">
        <v>1.34482855099214</v>
      </c>
      <c r="M279" s="2">
        <v>14.6486355632304</v>
      </c>
    </row>
    <row r="280" spans="1:13" x14ac:dyDescent="0.15">
      <c r="A280" t="s">
        <v>19</v>
      </c>
      <c r="B280" s="6">
        <v>628</v>
      </c>
      <c r="C280" s="5" t="str" cm="1">
        <f t="array" ref="C280">IFERROR(INDEX(Metadata_Paises!$H$2:$H$2691,MATCH(Dataset!C$1&amp;Dataset!$B280,Metadata_Paises!$G$2:$G$2691&amp;Metadata_Paises!$D$2:$D$2691,0)),A280)</f>
        <v>TD</v>
      </c>
      <c r="D280" s="5" t="str" cm="1">
        <f t="array" ref="D280">IFERROR(INDEX(Metadata_Paises!$H$2:$H$2691,MATCH(Dataset!D$1&amp;Dataset!$B280,Metadata_Paises!$G$2:$G$2691&amp;Metadata_Paises!$D$2:$D$2691,0)),A280)</f>
        <v>TCD</v>
      </c>
      <c r="E280" s="6">
        <v>2018</v>
      </c>
      <c r="F280" s="2"/>
      <c r="G280" s="2"/>
      <c r="H280" s="2">
        <v>13.3423315824492</v>
      </c>
      <c r="I280" s="2">
        <v>47.949506398589001</v>
      </c>
      <c r="J280" s="2"/>
      <c r="K280" s="2">
        <v>1.9349397341704999</v>
      </c>
      <c r="L280" s="2">
        <v>3.0233801340122102</v>
      </c>
      <c r="M280" s="2">
        <v>15.2772713166197</v>
      </c>
    </row>
    <row r="281" spans="1:13" x14ac:dyDescent="0.15">
      <c r="A281" t="s">
        <v>19</v>
      </c>
      <c r="B281" s="6">
        <v>628</v>
      </c>
      <c r="C281" s="5" t="str" cm="1">
        <f t="array" ref="C281">IFERROR(INDEX(Metadata_Paises!$H$2:$H$2691,MATCH(Dataset!C$1&amp;Dataset!$B281,Metadata_Paises!$G$2:$G$2691&amp;Metadata_Paises!$D$2:$D$2691,0)),A281)</f>
        <v>TD</v>
      </c>
      <c r="D281" s="5" t="str" cm="1">
        <f t="array" ref="D281">IFERROR(INDEX(Metadata_Paises!$H$2:$H$2691,MATCH(Dataset!D$1&amp;Dataset!$B281,Metadata_Paises!$G$2:$G$2691&amp;Metadata_Paises!$D$2:$D$2691,0)),A281)</f>
        <v>TCD</v>
      </c>
      <c r="E281" s="6">
        <v>2019</v>
      </c>
      <c r="F281" s="2"/>
      <c r="G281" s="2"/>
      <c r="H281" s="2">
        <v>14.345674157190899</v>
      </c>
      <c r="I281" s="2">
        <v>51.107053283176597</v>
      </c>
      <c r="J281" s="2"/>
      <c r="K281" s="2">
        <v>-0.17206029058987399</v>
      </c>
      <c r="L281" s="2">
        <v>0.81819805712089699</v>
      </c>
      <c r="M281" s="2">
        <v>14.173613866601</v>
      </c>
    </row>
    <row r="282" spans="1:13" x14ac:dyDescent="0.15">
      <c r="A282" t="s">
        <v>19</v>
      </c>
      <c r="B282" s="6">
        <v>628</v>
      </c>
      <c r="C282" s="5" t="str" cm="1">
        <f t="array" ref="C282">IFERROR(INDEX(Metadata_Paises!$H$2:$H$2691,MATCH(Dataset!C$1&amp;Dataset!$B282,Metadata_Paises!$G$2:$G$2691&amp;Metadata_Paises!$D$2:$D$2691,0)),A282)</f>
        <v>TD</v>
      </c>
      <c r="D282" s="5" t="str" cm="1">
        <f t="array" ref="D282">IFERROR(INDEX(Metadata_Paises!$H$2:$H$2691,MATCH(Dataset!D$1&amp;Dataset!$B282,Metadata_Paises!$G$2:$G$2691&amp;Metadata_Paises!$D$2:$D$2691,0)),A282)</f>
        <v>TCD</v>
      </c>
      <c r="E282" s="6">
        <v>2020</v>
      </c>
      <c r="F282" s="2"/>
      <c r="G282" s="2"/>
      <c r="H282" s="2">
        <v>19.088343806633699</v>
      </c>
      <c r="I282" s="2">
        <v>52.097235059029899</v>
      </c>
      <c r="J282" s="2"/>
      <c r="K282" s="2">
        <v>2.0638102231738298</v>
      </c>
      <c r="L282" s="2">
        <v>3.0424466969838599</v>
      </c>
      <c r="M282" s="2">
        <v>21.152154029807502</v>
      </c>
    </row>
    <row r="283" spans="1:13" x14ac:dyDescent="0.15">
      <c r="A283" t="s">
        <v>19</v>
      </c>
      <c r="B283" s="6">
        <v>628</v>
      </c>
      <c r="C283" s="5" t="str" cm="1">
        <f t="array" ref="C283">IFERROR(INDEX(Metadata_Paises!$H$2:$H$2691,MATCH(Dataset!C$1&amp;Dataset!$B283,Metadata_Paises!$G$2:$G$2691&amp;Metadata_Paises!$D$2:$D$2691,0)),A283)</f>
        <v>TD</v>
      </c>
      <c r="D283" s="5" t="str" cm="1">
        <f t="array" ref="D283">IFERROR(INDEX(Metadata_Paises!$H$2:$H$2691,MATCH(Dataset!D$1&amp;Dataset!$B283,Metadata_Paises!$G$2:$G$2691&amp;Metadata_Paises!$D$2:$D$2691,0)),A283)</f>
        <v>TCD</v>
      </c>
      <c r="E283" s="6">
        <v>2021</v>
      </c>
      <c r="F283" s="2"/>
      <c r="G283" s="2"/>
      <c r="H283" s="2">
        <v>17.086552122962999</v>
      </c>
      <c r="I283" s="2">
        <v>58.157722634210899</v>
      </c>
      <c r="J283" s="2"/>
      <c r="K283" s="2">
        <v>-0.81560329991277203</v>
      </c>
      <c r="L283" s="2">
        <v>0.31588256905211898</v>
      </c>
      <c r="M283" s="2">
        <v>16.270948823050201</v>
      </c>
    </row>
    <row r="284" spans="1:13" x14ac:dyDescent="0.15">
      <c r="A284" t="s">
        <v>19</v>
      </c>
      <c r="B284" s="6">
        <v>628</v>
      </c>
      <c r="C284" s="5" t="str" cm="1">
        <f t="array" ref="C284">IFERROR(INDEX(Metadata_Paises!$H$2:$H$2691,MATCH(Dataset!C$1&amp;Dataset!$B284,Metadata_Paises!$G$2:$G$2691&amp;Metadata_Paises!$D$2:$D$2691,0)),A284)</f>
        <v>TD</v>
      </c>
      <c r="D284" s="5" t="str" cm="1">
        <f t="array" ref="D284">IFERROR(INDEX(Metadata_Paises!$H$2:$H$2691,MATCH(Dataset!D$1&amp;Dataset!$B284,Metadata_Paises!$G$2:$G$2691&amp;Metadata_Paises!$D$2:$D$2691,0)),A284)</f>
        <v>TCD</v>
      </c>
      <c r="E284" s="6">
        <v>2022</v>
      </c>
      <c r="F284" s="2"/>
      <c r="G284" s="2"/>
      <c r="H284" s="2">
        <v>16.706591964643401</v>
      </c>
      <c r="I284" s="2">
        <v>46.496033940394902</v>
      </c>
      <c r="J284" s="2"/>
      <c r="K284" s="2">
        <v>5.8631709141814996</v>
      </c>
      <c r="L284" s="2">
        <v>6.7099194778242204</v>
      </c>
      <c r="M284" s="2">
        <v>22.5697628788249</v>
      </c>
    </row>
    <row r="285" spans="1:13" x14ac:dyDescent="0.15">
      <c r="A285" t="s">
        <v>19</v>
      </c>
      <c r="B285" s="6">
        <v>628</v>
      </c>
      <c r="C285" s="5" t="str" cm="1">
        <f t="array" ref="C285">IFERROR(INDEX(Metadata_Paises!$H$2:$H$2691,MATCH(Dataset!C$1&amp;Dataset!$B285,Metadata_Paises!$G$2:$G$2691&amp;Metadata_Paises!$D$2:$D$2691,0)),A285)</f>
        <v>TD</v>
      </c>
      <c r="D285" s="5" t="str" cm="1">
        <f t="array" ref="D285">IFERROR(INDEX(Metadata_Paises!$H$2:$H$2691,MATCH(Dataset!D$1&amp;Dataset!$B285,Metadata_Paises!$G$2:$G$2691&amp;Metadata_Paises!$D$2:$D$2691,0)),A285)</f>
        <v>TCD</v>
      </c>
      <c r="E285" s="6">
        <v>2023</v>
      </c>
      <c r="F285" s="2"/>
      <c r="G285" s="2"/>
      <c r="H285" s="2">
        <v>16.481007118224099</v>
      </c>
      <c r="I285" s="2">
        <v>39.839104465363398</v>
      </c>
      <c r="J285" s="2"/>
      <c r="K285" s="2">
        <v>8.2595979581456707</v>
      </c>
      <c r="L285" s="2">
        <v>9.0281984972336993</v>
      </c>
      <c r="M285" s="2">
        <v>24.7406050763698</v>
      </c>
    </row>
    <row r="286" spans="1:13" x14ac:dyDescent="0.15">
      <c r="A286" t="s">
        <v>19</v>
      </c>
      <c r="B286" s="6">
        <v>628</v>
      </c>
      <c r="C286" s="5" t="str" cm="1">
        <f t="array" ref="C286">IFERROR(INDEX(Metadata_Paises!$H$2:$H$2691,MATCH(Dataset!C$1&amp;Dataset!$B286,Metadata_Paises!$G$2:$G$2691&amp;Metadata_Paises!$D$2:$D$2691,0)),A286)</f>
        <v>TD</v>
      </c>
      <c r="D286" s="5" t="str" cm="1">
        <f t="array" ref="D286">IFERROR(INDEX(Metadata_Paises!$H$2:$H$2691,MATCH(Dataset!D$1&amp;Dataset!$B286,Metadata_Paises!$G$2:$G$2691&amp;Metadata_Paises!$D$2:$D$2691,0)),A286)</f>
        <v>TCD</v>
      </c>
      <c r="E286" s="6">
        <v>2024</v>
      </c>
      <c r="F286" s="2"/>
      <c r="G286" s="2"/>
      <c r="H286" s="2">
        <v>16.6866897695128</v>
      </c>
      <c r="I286" s="2">
        <v>35.6678649241491</v>
      </c>
      <c r="J286" s="2"/>
      <c r="K286" s="2">
        <v>4.6112038945560698</v>
      </c>
      <c r="L286" s="2">
        <v>5.5836417846193802</v>
      </c>
      <c r="M286" s="2">
        <v>21.297893664068798</v>
      </c>
    </row>
    <row r="287" spans="1:13" x14ac:dyDescent="0.15">
      <c r="A287" t="s">
        <v>19</v>
      </c>
      <c r="B287" s="6">
        <v>628</v>
      </c>
      <c r="C287" s="5" t="str" cm="1">
        <f t="array" ref="C287">IFERROR(INDEX(Metadata_Paises!$H$2:$H$2691,MATCH(Dataset!C$1&amp;Dataset!$B287,Metadata_Paises!$G$2:$G$2691&amp;Metadata_Paises!$D$2:$D$2691,0)),A287)</f>
        <v>TD</v>
      </c>
      <c r="D287" s="5" t="str" cm="1">
        <f t="array" ref="D287">IFERROR(INDEX(Metadata_Paises!$H$2:$H$2691,MATCH(Dataset!D$1&amp;Dataset!$B287,Metadata_Paises!$G$2:$G$2691&amp;Metadata_Paises!$D$2:$D$2691,0)),A287)</f>
        <v>TCD</v>
      </c>
      <c r="E287" s="6">
        <v>2025</v>
      </c>
      <c r="F287" s="2"/>
      <c r="G287" s="2"/>
      <c r="H287" s="2">
        <v>16.3116147316208</v>
      </c>
      <c r="I287" s="2">
        <v>32.305006891303101</v>
      </c>
      <c r="J287" s="2"/>
      <c r="K287" s="2">
        <v>4.2014917906818203</v>
      </c>
      <c r="L287" s="2">
        <v>4.9292817745744602</v>
      </c>
      <c r="M287" s="2">
        <v>20.5131065223026</v>
      </c>
    </row>
    <row r="288" spans="1:13" x14ac:dyDescent="0.15">
      <c r="A288" t="s">
        <v>20</v>
      </c>
      <c r="B288" s="6">
        <v>228</v>
      </c>
      <c r="C288" s="5" t="str" cm="1">
        <f t="array" ref="C288">IFERROR(INDEX(Metadata_Paises!$H$2:$H$2691,MATCH(Dataset!C$1&amp;Dataset!$B288,Metadata_Paises!$G$2:$G$2691&amp;Metadata_Paises!$D$2:$D$2691,0)),A288)</f>
        <v>CL</v>
      </c>
      <c r="D288" s="5" t="str" cm="1">
        <f t="array" ref="D288">IFERROR(INDEX(Metadata_Paises!$H$2:$H$2691,MATCH(Dataset!D$1&amp;Dataset!$B288,Metadata_Paises!$G$2:$G$2691&amp;Metadata_Paises!$D$2:$D$2691,0)),A288)</f>
        <v>CHL</v>
      </c>
      <c r="E288" s="6">
        <v>2000</v>
      </c>
      <c r="F288" s="2"/>
      <c r="G288" s="2"/>
      <c r="H288" s="2">
        <v>22.2019182144039</v>
      </c>
      <c r="I288" s="2">
        <v>12.761619902501099</v>
      </c>
      <c r="J288" s="2">
        <v>2.9812663957937802</v>
      </c>
      <c r="K288" s="2">
        <v>-0.67260343740387396</v>
      </c>
      <c r="L288" s="2">
        <v>-5.3381188688803899E-2</v>
      </c>
      <c r="M288" s="2">
        <v>21.529314777</v>
      </c>
    </row>
    <row r="289" spans="1:13" x14ac:dyDescent="0.15">
      <c r="A289" t="s">
        <v>20</v>
      </c>
      <c r="B289" s="6">
        <v>228</v>
      </c>
      <c r="C289" s="5" t="str" cm="1">
        <f t="array" ref="C289">IFERROR(INDEX(Metadata_Paises!$H$2:$H$2691,MATCH(Dataset!C$1&amp;Dataset!$B289,Metadata_Paises!$G$2:$G$2691&amp;Metadata_Paises!$D$2:$D$2691,0)),A289)</f>
        <v>CL</v>
      </c>
      <c r="D289" s="5" t="str" cm="1">
        <f t="array" ref="D289">IFERROR(INDEX(Metadata_Paises!$H$2:$H$2691,MATCH(Dataset!D$1&amp;Dataset!$B289,Metadata_Paises!$G$2:$G$2691&amp;Metadata_Paises!$D$2:$D$2691,0)),A289)</f>
        <v>CHL</v>
      </c>
      <c r="E289" s="6">
        <v>2001</v>
      </c>
      <c r="F289" s="2"/>
      <c r="G289" s="2"/>
      <c r="H289" s="2">
        <v>22.627386737973399</v>
      </c>
      <c r="I289" s="2">
        <v>14.0052618018454</v>
      </c>
      <c r="J289" s="2">
        <v>5.4388091122438702</v>
      </c>
      <c r="K289" s="2">
        <v>-0.48280564454892599</v>
      </c>
      <c r="L289" s="2">
        <v>-3.6484925490770002E-2</v>
      </c>
      <c r="M289" s="2">
        <v>22.144581093424499</v>
      </c>
    </row>
    <row r="290" spans="1:13" x14ac:dyDescent="0.15">
      <c r="A290" t="s">
        <v>20</v>
      </c>
      <c r="B290" s="6">
        <v>228</v>
      </c>
      <c r="C290" s="5" t="str" cm="1">
        <f t="array" ref="C290">IFERROR(INDEX(Metadata_Paises!$H$2:$H$2691,MATCH(Dataset!C$1&amp;Dataset!$B290,Metadata_Paises!$G$2:$G$2691&amp;Metadata_Paises!$D$2:$D$2691,0)),A290)</f>
        <v>CL</v>
      </c>
      <c r="D290" s="5" t="str" cm="1">
        <f t="array" ref="D290">IFERROR(INDEX(Metadata_Paises!$H$2:$H$2691,MATCH(Dataset!D$1&amp;Dataset!$B290,Metadata_Paises!$G$2:$G$2691&amp;Metadata_Paises!$D$2:$D$2691,0)),A290)</f>
        <v>CHL</v>
      </c>
      <c r="E290" s="6">
        <v>2002</v>
      </c>
      <c r="F290" s="2">
        <v>0.31615777199955197</v>
      </c>
      <c r="G290" s="2">
        <v>0.80043949515714996</v>
      </c>
      <c r="H290" s="2">
        <v>22.704092970718701</v>
      </c>
      <c r="I290" s="2">
        <v>14.7227475639537</v>
      </c>
      <c r="J290" s="2">
        <v>7.41815401047314</v>
      </c>
      <c r="K290" s="2">
        <v>-1.1455895512896099</v>
      </c>
      <c r="L290" s="2">
        <v>-0.66338366671371696</v>
      </c>
      <c r="M290" s="2">
        <v>21.558503419429101</v>
      </c>
    </row>
    <row r="291" spans="1:13" x14ac:dyDescent="0.15">
      <c r="A291" t="s">
        <v>20</v>
      </c>
      <c r="B291" s="6">
        <v>228</v>
      </c>
      <c r="C291" s="5" t="str" cm="1">
        <f t="array" ref="C291">IFERROR(INDEX(Metadata_Paises!$H$2:$H$2691,MATCH(Dataset!C$1&amp;Dataset!$B291,Metadata_Paises!$G$2:$G$2691&amp;Metadata_Paises!$D$2:$D$2691,0)),A291)</f>
        <v>CL</v>
      </c>
      <c r="D291" s="5" t="str" cm="1">
        <f t="array" ref="D291">IFERROR(INDEX(Metadata_Paises!$H$2:$H$2691,MATCH(Dataset!D$1&amp;Dataset!$B291,Metadata_Paises!$G$2:$G$2691&amp;Metadata_Paises!$D$2:$D$2691,0)),A291)</f>
        <v>CHL</v>
      </c>
      <c r="E291" s="6">
        <v>2003</v>
      </c>
      <c r="F291" s="2">
        <v>0.80135671531100505</v>
      </c>
      <c r="G291" s="2">
        <v>1.31945242621864</v>
      </c>
      <c r="H291" s="2">
        <v>21.8614804677187</v>
      </c>
      <c r="I291" s="2">
        <v>12.3710982870594</v>
      </c>
      <c r="J291" s="2">
        <v>6.3854679994860097</v>
      </c>
      <c r="K291" s="2">
        <v>-0.40882820918108098</v>
      </c>
      <c r="L291" s="2">
        <v>0.110614212337157</v>
      </c>
      <c r="M291" s="2">
        <v>21.452652258537601</v>
      </c>
    </row>
    <row r="292" spans="1:13" x14ac:dyDescent="0.15">
      <c r="A292" t="s">
        <v>20</v>
      </c>
      <c r="B292" s="6">
        <v>228</v>
      </c>
      <c r="C292" s="5" t="str" cm="1">
        <f t="array" ref="C292">IFERROR(INDEX(Metadata_Paises!$H$2:$H$2691,MATCH(Dataset!C$1&amp;Dataset!$B292,Metadata_Paises!$G$2:$G$2691&amp;Metadata_Paises!$D$2:$D$2691,0)),A292)</f>
        <v>CL</v>
      </c>
      <c r="D292" s="5" t="str" cm="1">
        <f t="array" ref="D292">IFERROR(INDEX(Metadata_Paises!$H$2:$H$2691,MATCH(Dataset!D$1&amp;Dataset!$B292,Metadata_Paises!$G$2:$G$2691&amp;Metadata_Paises!$D$2:$D$2691,0)),A292)</f>
        <v>CHL</v>
      </c>
      <c r="E292" s="6">
        <v>2004</v>
      </c>
      <c r="F292" s="2">
        <v>1.0341603894920199</v>
      </c>
      <c r="G292" s="2">
        <v>1.5255019640996901</v>
      </c>
      <c r="H292" s="2">
        <v>20.304164164641399</v>
      </c>
      <c r="I292" s="2">
        <v>10.060542352208101</v>
      </c>
      <c r="J292" s="2">
        <v>3.89289370598302</v>
      </c>
      <c r="K292" s="2">
        <v>2.00025788114</v>
      </c>
      <c r="L292" s="2">
        <v>2.4859814027684402</v>
      </c>
      <c r="M292" s="2">
        <v>22.304422045781401</v>
      </c>
    </row>
    <row r="293" spans="1:13" x14ac:dyDescent="0.15">
      <c r="A293" t="s">
        <v>20</v>
      </c>
      <c r="B293" s="6">
        <v>228</v>
      </c>
      <c r="C293" s="5" t="str" cm="1">
        <f t="array" ref="C293">IFERROR(INDEX(Metadata_Paises!$H$2:$H$2691,MATCH(Dataset!C$1&amp;Dataset!$B293,Metadata_Paises!$G$2:$G$2691&amp;Metadata_Paises!$D$2:$D$2691,0)),A293)</f>
        <v>CL</v>
      </c>
      <c r="D293" s="5" t="str" cm="1">
        <f t="array" ref="D293">IFERROR(INDEX(Metadata_Paises!$H$2:$H$2691,MATCH(Dataset!D$1&amp;Dataset!$B293,Metadata_Paises!$G$2:$G$2691&amp;Metadata_Paises!$D$2:$D$2691,0)),A293)</f>
        <v>CHL</v>
      </c>
      <c r="E293" s="6">
        <v>2005</v>
      </c>
      <c r="F293" s="2">
        <v>1.0924707521132699</v>
      </c>
      <c r="G293" s="2">
        <v>1.52792866697041</v>
      </c>
      <c r="H293" s="2">
        <v>19.744783249079099</v>
      </c>
      <c r="I293" s="2">
        <v>6.86429861645159</v>
      </c>
      <c r="J293" s="2">
        <v>-5.2537009951702303E-2</v>
      </c>
      <c r="K293" s="2">
        <v>4.4542702033215598</v>
      </c>
      <c r="L293" s="2">
        <v>4.8817910813907801</v>
      </c>
      <c r="M293" s="2">
        <v>24.199053452400701</v>
      </c>
    </row>
    <row r="294" spans="1:13" x14ac:dyDescent="0.15">
      <c r="A294" t="s">
        <v>20</v>
      </c>
      <c r="B294" s="6">
        <v>228</v>
      </c>
      <c r="C294" s="5" t="str" cm="1">
        <f t="array" ref="C294">IFERROR(INDEX(Metadata_Paises!$H$2:$H$2691,MATCH(Dataset!C$1&amp;Dataset!$B294,Metadata_Paises!$G$2:$G$2691&amp;Metadata_Paises!$D$2:$D$2691,0)),A294)</f>
        <v>CL</v>
      </c>
      <c r="D294" s="5" t="str" cm="1">
        <f t="array" ref="D294">IFERROR(INDEX(Metadata_Paises!$H$2:$H$2691,MATCH(Dataset!D$1&amp;Dataset!$B294,Metadata_Paises!$G$2:$G$2691&amp;Metadata_Paises!$D$2:$D$2691,0)),A294)</f>
        <v>CHL</v>
      </c>
      <c r="E294" s="6">
        <v>2006</v>
      </c>
      <c r="F294" s="2">
        <v>1.3505987471501699</v>
      </c>
      <c r="G294" s="2">
        <v>1.5228270322885999</v>
      </c>
      <c r="H294" s="2">
        <v>18.292496396060699</v>
      </c>
      <c r="I294" s="2">
        <v>4.9050397624855497</v>
      </c>
      <c r="J294" s="2">
        <v>-6.5107032984271198</v>
      </c>
      <c r="K294" s="2">
        <v>7.33361703971969</v>
      </c>
      <c r="L294" s="2">
        <v>7.5016446965285297</v>
      </c>
      <c r="M294" s="2">
        <v>25.6261134357804</v>
      </c>
    </row>
    <row r="295" spans="1:13" x14ac:dyDescent="0.15">
      <c r="A295" t="s">
        <v>20</v>
      </c>
      <c r="B295" s="6">
        <v>228</v>
      </c>
      <c r="C295" s="5" t="str" cm="1">
        <f t="array" ref="C295">IFERROR(INDEX(Metadata_Paises!$H$2:$H$2691,MATCH(Dataset!C$1&amp;Dataset!$B295,Metadata_Paises!$G$2:$G$2691&amp;Metadata_Paises!$D$2:$D$2691,0)),A295)</f>
        <v>CL</v>
      </c>
      <c r="D295" s="5" t="str" cm="1">
        <f t="array" ref="D295">IFERROR(INDEX(Metadata_Paises!$H$2:$H$2691,MATCH(Dataset!D$1&amp;Dataset!$B295,Metadata_Paises!$G$2:$G$2691&amp;Metadata_Paises!$D$2:$D$2691,0)),A295)</f>
        <v>CHL</v>
      </c>
      <c r="E295" s="6">
        <v>2007</v>
      </c>
      <c r="F295" s="2">
        <v>1.0379286170294799</v>
      </c>
      <c r="G295" s="2">
        <v>0.85162618035915005</v>
      </c>
      <c r="H295" s="2">
        <v>18.891404919243399</v>
      </c>
      <c r="I295" s="2">
        <v>3.81736125728214</v>
      </c>
      <c r="J295" s="2">
        <v>-12.7258467943032</v>
      </c>
      <c r="K295" s="2">
        <v>7.7838029475450696</v>
      </c>
      <c r="L295" s="2">
        <v>7.6024925509122996</v>
      </c>
      <c r="M295" s="2">
        <v>26.675207866788401</v>
      </c>
    </row>
    <row r="296" spans="1:13" x14ac:dyDescent="0.15">
      <c r="A296" t="s">
        <v>20</v>
      </c>
      <c r="B296" s="6">
        <v>228</v>
      </c>
      <c r="C296" s="5" t="str" cm="1">
        <f t="array" ref="C296">IFERROR(INDEX(Metadata_Paises!$H$2:$H$2691,MATCH(Dataset!C$1&amp;Dataset!$B296,Metadata_Paises!$G$2:$G$2691&amp;Metadata_Paises!$D$2:$D$2691,0)),A296)</f>
        <v>CL</v>
      </c>
      <c r="D296" s="5" t="str" cm="1">
        <f t="array" ref="D296">IFERROR(INDEX(Metadata_Paises!$H$2:$H$2691,MATCH(Dataset!D$1&amp;Dataset!$B296,Metadata_Paises!$G$2:$G$2691&amp;Metadata_Paises!$D$2:$D$2691,0)),A296)</f>
        <v>CHL</v>
      </c>
      <c r="E296" s="6">
        <v>2008</v>
      </c>
      <c r="F296" s="2">
        <v>-0.982849685371324</v>
      </c>
      <c r="G296" s="2">
        <v>-1.3414843381924</v>
      </c>
      <c r="H296" s="2">
        <v>21.443766653055299</v>
      </c>
      <c r="I296" s="2">
        <v>4.8376298061872296</v>
      </c>
      <c r="J296" s="2">
        <v>-18.957871921065301</v>
      </c>
      <c r="K296" s="2">
        <v>3.8678074626848198</v>
      </c>
      <c r="L296" s="2">
        <v>3.5158415440197399</v>
      </c>
      <c r="M296" s="2">
        <v>25.3115741157401</v>
      </c>
    </row>
    <row r="297" spans="1:13" x14ac:dyDescent="0.15">
      <c r="A297" t="s">
        <v>20</v>
      </c>
      <c r="B297" s="6">
        <v>228</v>
      </c>
      <c r="C297" s="5" t="str" cm="1">
        <f t="array" ref="C297">IFERROR(INDEX(Metadata_Paises!$H$2:$H$2691,MATCH(Dataset!C$1&amp;Dataset!$B297,Metadata_Paises!$G$2:$G$2691&amp;Metadata_Paises!$D$2:$D$2691,0)),A297)</f>
        <v>CL</v>
      </c>
      <c r="D297" s="5" t="str" cm="1">
        <f t="array" ref="D297">IFERROR(INDEX(Metadata_Paises!$H$2:$H$2691,MATCH(Dataset!D$1&amp;Dataset!$B297,Metadata_Paises!$G$2:$G$2691&amp;Metadata_Paises!$D$2:$D$2691,0)),A297)</f>
        <v>CHL</v>
      </c>
      <c r="E297" s="6">
        <v>2009</v>
      </c>
      <c r="F297" s="2">
        <v>-2.82884530363896</v>
      </c>
      <c r="G297" s="2">
        <v>-3.02041397852549</v>
      </c>
      <c r="H297" s="2">
        <v>24.489757208091198</v>
      </c>
      <c r="I297" s="2">
        <v>5.7312054915826796</v>
      </c>
      <c r="J297" s="2">
        <v>-10.376655915561001</v>
      </c>
      <c r="K297" s="2">
        <v>-4.1761050533176203</v>
      </c>
      <c r="L297" s="2">
        <v>-4.3718470756891996</v>
      </c>
      <c r="M297" s="2">
        <v>20.3136521547736</v>
      </c>
    </row>
    <row r="298" spans="1:13" x14ac:dyDescent="0.15">
      <c r="A298" t="s">
        <v>20</v>
      </c>
      <c r="B298" s="6">
        <v>228</v>
      </c>
      <c r="C298" s="5" t="str" cm="1">
        <f t="array" ref="C298">IFERROR(INDEX(Metadata_Paises!$H$2:$H$2691,MATCH(Dataset!C$1&amp;Dataset!$B298,Metadata_Paises!$G$2:$G$2691&amp;Metadata_Paises!$D$2:$D$2691,0)),A298)</f>
        <v>CL</v>
      </c>
      <c r="D298" s="5" t="str" cm="1">
        <f t="array" ref="D298">IFERROR(INDEX(Metadata_Paises!$H$2:$H$2691,MATCH(Dataset!D$1&amp;Dataset!$B298,Metadata_Paises!$G$2:$G$2691&amp;Metadata_Paises!$D$2:$D$2691,0)),A298)</f>
        <v>CHL</v>
      </c>
      <c r="E298" s="6">
        <v>2010</v>
      </c>
      <c r="F298" s="2">
        <v>-1.8850477830315899</v>
      </c>
      <c r="G298" s="2">
        <v>-1.8358402892008101</v>
      </c>
      <c r="H298" s="2">
        <v>23.104945288114401</v>
      </c>
      <c r="I298" s="2">
        <v>8.4747211097449604</v>
      </c>
      <c r="J298" s="2">
        <v>-6.9316579287162403</v>
      </c>
      <c r="K298" s="2">
        <v>-0.35713196117361301</v>
      </c>
      <c r="L298" s="2">
        <v>-0.30760513694353597</v>
      </c>
      <c r="M298" s="2">
        <v>22.7478133269408</v>
      </c>
    </row>
    <row r="299" spans="1:13" x14ac:dyDescent="0.15">
      <c r="A299" t="s">
        <v>20</v>
      </c>
      <c r="B299" s="6">
        <v>228</v>
      </c>
      <c r="C299" s="5" t="str" cm="1">
        <f t="array" ref="C299">IFERROR(INDEX(Metadata_Paises!$H$2:$H$2691,MATCH(Dataset!C$1&amp;Dataset!$B299,Metadata_Paises!$G$2:$G$2691&amp;Metadata_Paises!$D$2:$D$2691,0)),A299)</f>
        <v>CL</v>
      </c>
      <c r="D299" s="5" t="str" cm="1">
        <f t="array" ref="D299">IFERROR(INDEX(Metadata_Paises!$H$2:$H$2691,MATCH(Dataset!D$1&amp;Dataset!$B299,Metadata_Paises!$G$2:$G$2691&amp;Metadata_Paises!$D$2:$D$2691,0)),A299)</f>
        <v>CHL</v>
      </c>
      <c r="E299" s="6">
        <v>2011</v>
      </c>
      <c r="F299" s="2">
        <v>-0.99533954782929701</v>
      </c>
      <c r="G299" s="2">
        <v>-0.89911684980373596</v>
      </c>
      <c r="H299" s="2">
        <v>22.6236990150528</v>
      </c>
      <c r="I299" s="2">
        <v>10.999319131820601</v>
      </c>
      <c r="J299" s="2">
        <v>-8.4979430592675005</v>
      </c>
      <c r="K299" s="2">
        <v>1.4104324824588199</v>
      </c>
      <c r="L299" s="2">
        <v>1.50625290779973</v>
      </c>
      <c r="M299" s="2">
        <v>24.034131497511702</v>
      </c>
    </row>
    <row r="300" spans="1:13" x14ac:dyDescent="0.15">
      <c r="A300" t="s">
        <v>20</v>
      </c>
      <c r="B300" s="6">
        <v>228</v>
      </c>
      <c r="C300" s="5" t="str" cm="1">
        <f t="array" ref="C300">IFERROR(INDEX(Metadata_Paises!$H$2:$H$2691,MATCH(Dataset!C$1&amp;Dataset!$B300,Metadata_Paises!$G$2:$G$2691&amp;Metadata_Paises!$D$2:$D$2691,0)),A300)</f>
        <v>CL</v>
      </c>
      <c r="D300" s="5" t="str" cm="1">
        <f t="array" ref="D300">IFERROR(INDEX(Metadata_Paises!$H$2:$H$2691,MATCH(Dataset!D$1&amp;Dataset!$B300,Metadata_Paises!$G$2:$G$2691&amp;Metadata_Paises!$D$2:$D$2691,0)),A300)</f>
        <v>CHL</v>
      </c>
      <c r="E300" s="6">
        <v>2012</v>
      </c>
      <c r="F300" s="2">
        <v>-0.36899659532672202</v>
      </c>
      <c r="G300" s="2">
        <v>-0.259257722414862</v>
      </c>
      <c r="H300" s="2">
        <v>22.900400113410001</v>
      </c>
      <c r="I300" s="2">
        <v>11.841320903622201</v>
      </c>
      <c r="J300" s="2">
        <v>-6.7153408026133103</v>
      </c>
      <c r="K300" s="2">
        <v>0.67675654309543098</v>
      </c>
      <c r="L300" s="2">
        <v>0.78542642471148505</v>
      </c>
      <c r="M300" s="2">
        <v>23.577156656505402</v>
      </c>
    </row>
    <row r="301" spans="1:13" x14ac:dyDescent="0.15">
      <c r="A301" t="s">
        <v>20</v>
      </c>
      <c r="B301" s="6">
        <v>228</v>
      </c>
      <c r="C301" s="5" t="str" cm="1">
        <f t="array" ref="C301">IFERROR(INDEX(Metadata_Paises!$H$2:$H$2691,MATCH(Dataset!C$1&amp;Dataset!$B301,Metadata_Paises!$G$2:$G$2691&amp;Metadata_Paises!$D$2:$D$2691,0)),A301)</f>
        <v>CL</v>
      </c>
      <c r="D301" s="5" t="str" cm="1">
        <f t="array" ref="D301">IFERROR(INDEX(Metadata_Paises!$H$2:$H$2691,MATCH(Dataset!D$1&amp;Dataset!$B301,Metadata_Paises!$G$2:$G$2691&amp;Metadata_Paises!$D$2:$D$2691,0)),A301)</f>
        <v>CHL</v>
      </c>
      <c r="E301" s="6">
        <v>2013</v>
      </c>
      <c r="F301" s="2">
        <v>-0.52202049333585598</v>
      </c>
      <c r="G301" s="2">
        <v>-0.440427999221217</v>
      </c>
      <c r="H301" s="2">
        <v>23.112957901965199</v>
      </c>
      <c r="I301" s="2">
        <v>12.7839284534983</v>
      </c>
      <c r="J301" s="2">
        <v>-5.6463078078086797</v>
      </c>
      <c r="K301" s="2">
        <v>-0.47026896655926598</v>
      </c>
      <c r="L301" s="2">
        <v>-0.38932400148577601</v>
      </c>
      <c r="M301" s="2">
        <v>22.6426889354059</v>
      </c>
    </row>
    <row r="302" spans="1:13" x14ac:dyDescent="0.15">
      <c r="A302" t="s">
        <v>20</v>
      </c>
      <c r="B302" s="6">
        <v>228</v>
      </c>
      <c r="C302" s="5" t="str" cm="1">
        <f t="array" ref="C302">IFERROR(INDEX(Metadata_Paises!$H$2:$H$2691,MATCH(Dataset!C$1&amp;Dataset!$B302,Metadata_Paises!$G$2:$G$2691&amp;Metadata_Paises!$D$2:$D$2691,0)),A302)</f>
        <v>CL</v>
      </c>
      <c r="D302" s="5" t="str" cm="1">
        <f t="array" ref="D302">IFERROR(INDEX(Metadata_Paises!$H$2:$H$2691,MATCH(Dataset!D$1&amp;Dataset!$B302,Metadata_Paises!$G$2:$G$2691&amp;Metadata_Paises!$D$2:$D$2691,0)),A302)</f>
        <v>CHL</v>
      </c>
      <c r="E302" s="6">
        <v>2014</v>
      </c>
      <c r="F302" s="2">
        <v>-0.499072590671927</v>
      </c>
      <c r="G302" s="2">
        <v>-0.356091810920592</v>
      </c>
      <c r="H302" s="2">
        <v>23.8549281282456</v>
      </c>
      <c r="I302" s="2">
        <v>15.021206738437501</v>
      </c>
      <c r="J302" s="2">
        <v>-4.3693030341193504</v>
      </c>
      <c r="K302" s="2">
        <v>-1.4965151445826601</v>
      </c>
      <c r="L302" s="2">
        <v>-1.3525264879616601</v>
      </c>
      <c r="M302" s="2">
        <v>22.358412983662902</v>
      </c>
    </row>
    <row r="303" spans="1:13" x14ac:dyDescent="0.15">
      <c r="A303" t="s">
        <v>20</v>
      </c>
      <c r="B303" s="6">
        <v>228</v>
      </c>
      <c r="C303" s="5" t="str" cm="1">
        <f t="array" ref="C303">IFERROR(INDEX(Metadata_Paises!$H$2:$H$2691,MATCH(Dataset!C$1&amp;Dataset!$B303,Metadata_Paises!$G$2:$G$2691&amp;Metadata_Paises!$D$2:$D$2691,0)),A303)</f>
        <v>CL</v>
      </c>
      <c r="D303" s="5" t="str" cm="1">
        <f t="array" ref="D303">IFERROR(INDEX(Metadata_Paises!$H$2:$H$2691,MATCH(Dataset!D$1&amp;Dataset!$B303,Metadata_Paises!$G$2:$G$2691&amp;Metadata_Paises!$D$2:$D$2691,0)),A303)</f>
        <v>CHL</v>
      </c>
      <c r="E303" s="6">
        <v>2015</v>
      </c>
      <c r="F303" s="2">
        <v>0.46943605940661898</v>
      </c>
      <c r="G303" s="2">
        <v>0.68535521179445302</v>
      </c>
      <c r="H303" s="2">
        <v>25.030102291544999</v>
      </c>
      <c r="I303" s="2">
        <v>17.376154761456799</v>
      </c>
      <c r="J303" s="2">
        <v>-3.4599157007270902</v>
      </c>
      <c r="K303" s="2">
        <v>-2.0886922837119801</v>
      </c>
      <c r="L303" s="2">
        <v>-1.87147026283773</v>
      </c>
      <c r="M303" s="2">
        <v>22.941410007832999</v>
      </c>
    </row>
    <row r="304" spans="1:13" x14ac:dyDescent="0.15">
      <c r="A304" t="s">
        <v>20</v>
      </c>
      <c r="B304" s="6">
        <v>228</v>
      </c>
      <c r="C304" s="5" t="str" cm="1">
        <f t="array" ref="C304">IFERROR(INDEX(Metadata_Paises!$H$2:$H$2691,MATCH(Dataset!C$1&amp;Dataset!$B304,Metadata_Paises!$G$2:$G$2691&amp;Metadata_Paises!$D$2:$D$2691,0)),A304)</f>
        <v>CL</v>
      </c>
      <c r="D304" s="5" t="str" cm="1">
        <f t="array" ref="D304">IFERROR(INDEX(Metadata_Paises!$H$2:$H$2691,MATCH(Dataset!D$1&amp;Dataset!$B304,Metadata_Paises!$G$2:$G$2691&amp;Metadata_Paises!$D$2:$D$2691,0)),A304)</f>
        <v>CHL</v>
      </c>
      <c r="E304" s="6">
        <v>2016</v>
      </c>
      <c r="F304" s="2">
        <v>-0.95775300075494796</v>
      </c>
      <c r="G304" s="2">
        <v>-0.67727982858906</v>
      </c>
      <c r="H304" s="2">
        <v>25.370704008754</v>
      </c>
      <c r="I304" s="2">
        <v>21.103874619578001</v>
      </c>
      <c r="J304" s="2">
        <v>0.94506258930285403</v>
      </c>
      <c r="K304" s="2">
        <v>-2.6610412710200602</v>
      </c>
      <c r="L304" s="2">
        <v>-2.3777350391409899</v>
      </c>
      <c r="M304" s="2">
        <v>22.709662737734</v>
      </c>
    </row>
    <row r="305" spans="1:13" x14ac:dyDescent="0.15">
      <c r="A305" t="s">
        <v>20</v>
      </c>
      <c r="B305" s="6">
        <v>228</v>
      </c>
      <c r="C305" s="5" t="str" cm="1">
        <f t="array" ref="C305">IFERROR(INDEX(Metadata_Paises!$H$2:$H$2691,MATCH(Dataset!C$1&amp;Dataset!$B305,Metadata_Paises!$G$2:$G$2691&amp;Metadata_Paises!$D$2:$D$2691,0)),A305)</f>
        <v>CL</v>
      </c>
      <c r="D305" s="5" t="str" cm="1">
        <f t="array" ref="D305">IFERROR(INDEX(Metadata_Paises!$H$2:$H$2691,MATCH(Dataset!D$1&amp;Dataset!$B305,Metadata_Paises!$G$2:$G$2691&amp;Metadata_Paises!$D$2:$D$2691,0)),A305)</f>
        <v>CHL</v>
      </c>
      <c r="E305" s="6">
        <v>2017</v>
      </c>
      <c r="F305" s="2">
        <v>-1.98441684582637</v>
      </c>
      <c r="G305" s="2">
        <v>-1.6306919939695399</v>
      </c>
      <c r="H305" s="2">
        <v>25.5046612966613</v>
      </c>
      <c r="I305" s="2">
        <v>23.662810133284701</v>
      </c>
      <c r="J305" s="2">
        <v>4.4236282545006196</v>
      </c>
      <c r="K305" s="2">
        <v>-2.6287721376719602</v>
      </c>
      <c r="L305" s="2">
        <v>-2.2685640894458601</v>
      </c>
      <c r="M305" s="2">
        <v>22.875889158989299</v>
      </c>
    </row>
    <row r="306" spans="1:13" x14ac:dyDescent="0.15">
      <c r="A306" t="s">
        <v>20</v>
      </c>
      <c r="B306" s="6">
        <v>228</v>
      </c>
      <c r="C306" s="5" t="str" cm="1">
        <f t="array" ref="C306">IFERROR(INDEX(Metadata_Paises!$H$2:$H$2691,MATCH(Dataset!C$1&amp;Dataset!$B306,Metadata_Paises!$G$2:$G$2691&amp;Metadata_Paises!$D$2:$D$2691,0)),A306)</f>
        <v>CL</v>
      </c>
      <c r="D306" s="5" t="str" cm="1">
        <f t="array" ref="D306">IFERROR(INDEX(Metadata_Paises!$H$2:$H$2691,MATCH(Dataset!D$1&amp;Dataset!$B306,Metadata_Paises!$G$2:$G$2691&amp;Metadata_Paises!$D$2:$D$2691,0)),A306)</f>
        <v>CHL</v>
      </c>
      <c r="E306" s="6">
        <v>2018</v>
      </c>
      <c r="F306" s="2">
        <v>-1.5036423944539401</v>
      </c>
      <c r="G306" s="2">
        <v>-1.1357320676376901</v>
      </c>
      <c r="H306" s="2">
        <v>25.629393768622599</v>
      </c>
      <c r="I306" s="2">
        <v>25.811857097515599</v>
      </c>
      <c r="J306" s="2">
        <v>5.7428579634911801</v>
      </c>
      <c r="K306" s="2">
        <v>-1.4830170707195001</v>
      </c>
      <c r="L306" s="2">
        <v>-1.1125154970707301</v>
      </c>
      <c r="M306" s="2">
        <v>24.146376697903101</v>
      </c>
    </row>
    <row r="307" spans="1:13" x14ac:dyDescent="0.15">
      <c r="A307" t="s">
        <v>20</v>
      </c>
      <c r="B307" s="6">
        <v>228</v>
      </c>
      <c r="C307" s="5" t="str" cm="1">
        <f t="array" ref="C307">IFERROR(INDEX(Metadata_Paises!$H$2:$H$2691,MATCH(Dataset!C$1&amp;Dataset!$B307,Metadata_Paises!$G$2:$G$2691&amp;Metadata_Paises!$D$2:$D$2691,0)),A307)</f>
        <v>CL</v>
      </c>
      <c r="D307" s="5" t="str" cm="1">
        <f t="array" ref="D307">IFERROR(INDEX(Metadata_Paises!$H$2:$H$2691,MATCH(Dataset!D$1&amp;Dataset!$B307,Metadata_Paises!$G$2:$G$2691&amp;Metadata_Paises!$D$2:$D$2691,0)),A307)</f>
        <v>CHL</v>
      </c>
      <c r="E307" s="6">
        <v>2019</v>
      </c>
      <c r="F307" s="2">
        <v>-1.6856202154202999</v>
      </c>
      <c r="G307" s="2">
        <v>-1.3402061610796501</v>
      </c>
      <c r="H307" s="2">
        <v>26.4597009992771</v>
      </c>
      <c r="I307" s="2">
        <v>28.289482688780499</v>
      </c>
      <c r="J307" s="2">
        <v>7.98202672885221</v>
      </c>
      <c r="K307" s="2">
        <v>-2.72663752188314</v>
      </c>
      <c r="L307" s="2">
        <v>-2.3766745387620598</v>
      </c>
      <c r="M307" s="2">
        <v>23.733063477394001</v>
      </c>
    </row>
    <row r="308" spans="1:13" x14ac:dyDescent="0.15">
      <c r="A308" t="s">
        <v>20</v>
      </c>
      <c r="B308" s="6">
        <v>228</v>
      </c>
      <c r="C308" s="5" t="str" cm="1">
        <f t="array" ref="C308">IFERROR(INDEX(Metadata_Paises!$H$2:$H$2691,MATCH(Dataset!C$1&amp;Dataset!$B308,Metadata_Paises!$G$2:$G$2691&amp;Metadata_Paises!$D$2:$D$2691,0)),A308)</f>
        <v>CL</v>
      </c>
      <c r="D308" s="5" t="str" cm="1">
        <f t="array" ref="D308">IFERROR(INDEX(Metadata_Paises!$H$2:$H$2691,MATCH(Dataset!D$1&amp;Dataset!$B308,Metadata_Paises!$G$2:$G$2691&amp;Metadata_Paises!$D$2:$D$2691,0)),A308)</f>
        <v>CHL</v>
      </c>
      <c r="E308" s="6">
        <v>2020</v>
      </c>
      <c r="F308" s="2">
        <v>-2.2367201165415098</v>
      </c>
      <c r="G308" s="2">
        <v>-1.74227124875591</v>
      </c>
      <c r="H308" s="2">
        <v>29.271747242331401</v>
      </c>
      <c r="I308" s="2">
        <v>32.580026395365998</v>
      </c>
      <c r="J308" s="2">
        <v>13.3894895899756</v>
      </c>
      <c r="K308" s="2">
        <v>-7.15144689431943</v>
      </c>
      <c r="L308" s="2">
        <v>-6.6276680398219403</v>
      </c>
      <c r="M308" s="2">
        <v>22.120300348012002</v>
      </c>
    </row>
    <row r="309" spans="1:13" x14ac:dyDescent="0.15">
      <c r="A309" t="s">
        <v>20</v>
      </c>
      <c r="B309" s="6">
        <v>228</v>
      </c>
      <c r="C309" s="5" t="str" cm="1">
        <f t="array" ref="C309">IFERROR(INDEX(Metadata_Paises!$H$2:$H$2691,MATCH(Dataset!C$1&amp;Dataset!$B309,Metadata_Paises!$G$2:$G$2691&amp;Metadata_Paises!$D$2:$D$2691,0)),A309)</f>
        <v>CL</v>
      </c>
      <c r="D309" s="5" t="str" cm="1">
        <f t="array" ref="D309">IFERROR(INDEX(Metadata_Paises!$H$2:$H$2691,MATCH(Dataset!D$1&amp;Dataset!$B309,Metadata_Paises!$G$2:$G$2691&amp;Metadata_Paises!$D$2:$D$2691,0)),A309)</f>
        <v>CHL</v>
      </c>
      <c r="E309" s="6">
        <v>2021</v>
      </c>
      <c r="F309" s="2">
        <v>-11.830206315364199</v>
      </c>
      <c r="G309" s="2">
        <v>-11.1966327153986</v>
      </c>
      <c r="H309" s="2">
        <v>33.416888316885498</v>
      </c>
      <c r="I309" s="2">
        <v>36.2807008233315</v>
      </c>
      <c r="J309" s="2">
        <v>19.978635323388801</v>
      </c>
      <c r="K309" s="2">
        <v>-7.52147815348963</v>
      </c>
      <c r="L309" s="2">
        <v>-6.9043432296807996</v>
      </c>
      <c r="M309" s="2">
        <v>25.895410163395901</v>
      </c>
    </row>
    <row r="310" spans="1:13" x14ac:dyDescent="0.15">
      <c r="A310" t="s">
        <v>20</v>
      </c>
      <c r="B310" s="6">
        <v>228</v>
      </c>
      <c r="C310" s="5" t="str" cm="1">
        <f t="array" ref="C310">IFERROR(INDEX(Metadata_Paises!$H$2:$H$2691,MATCH(Dataset!C$1&amp;Dataset!$B310,Metadata_Paises!$G$2:$G$2691&amp;Metadata_Paises!$D$2:$D$2691,0)),A310)</f>
        <v>CL</v>
      </c>
      <c r="D310" s="5" t="str" cm="1">
        <f t="array" ref="D310">IFERROR(INDEX(Metadata_Paises!$H$2:$H$2691,MATCH(Dataset!D$1&amp;Dataset!$B310,Metadata_Paises!$G$2:$G$2691&amp;Metadata_Paises!$D$2:$D$2691,0)),A310)</f>
        <v>CHL</v>
      </c>
      <c r="E310" s="6">
        <v>2022</v>
      </c>
      <c r="F310" s="2">
        <v>-4.4875304450730598</v>
      </c>
      <c r="G310" s="2">
        <v>-4.1255644734463397</v>
      </c>
      <c r="H310" s="2">
        <v>26.848382879546399</v>
      </c>
      <c r="I310" s="2">
        <v>38.269647904848298</v>
      </c>
      <c r="J310" s="2">
        <v>20.621087597208099</v>
      </c>
      <c r="K310" s="2">
        <v>-1.48999013316203</v>
      </c>
      <c r="L310" s="2">
        <v>-1.1350708642377101</v>
      </c>
      <c r="M310" s="2">
        <v>25.3583927463844</v>
      </c>
    </row>
    <row r="311" spans="1:13" x14ac:dyDescent="0.15">
      <c r="A311" t="s">
        <v>20</v>
      </c>
      <c r="B311" s="6">
        <v>228</v>
      </c>
      <c r="C311" s="5" t="str" cm="1">
        <f t="array" ref="C311">IFERROR(INDEX(Metadata_Paises!$H$2:$H$2691,MATCH(Dataset!C$1&amp;Dataset!$B311,Metadata_Paises!$G$2:$G$2691&amp;Metadata_Paises!$D$2:$D$2691,0)),A311)</f>
        <v>CL</v>
      </c>
      <c r="D311" s="5" t="str" cm="1">
        <f t="array" ref="D311">IFERROR(INDEX(Metadata_Paises!$H$2:$H$2691,MATCH(Dataset!D$1&amp;Dataset!$B311,Metadata_Paises!$G$2:$G$2691&amp;Metadata_Paises!$D$2:$D$2691,0)),A311)</f>
        <v>CHL</v>
      </c>
      <c r="E311" s="6">
        <v>2023</v>
      </c>
      <c r="F311" s="2">
        <v>-2.2106895887797799</v>
      </c>
      <c r="G311" s="2">
        <v>-1.83839311568966</v>
      </c>
      <c r="H311" s="2">
        <v>26.2311160129772</v>
      </c>
      <c r="I311" s="2">
        <v>38.395896248439897</v>
      </c>
      <c r="J311" s="2">
        <v>20.645506712292299</v>
      </c>
      <c r="K311" s="2">
        <v>-0.55041095527786599</v>
      </c>
      <c r="L311" s="2">
        <v>-0.179860345503288</v>
      </c>
      <c r="M311" s="2">
        <v>25.680705057699299</v>
      </c>
    </row>
    <row r="312" spans="1:13" x14ac:dyDescent="0.15">
      <c r="A312" t="s">
        <v>20</v>
      </c>
      <c r="B312" s="6">
        <v>228</v>
      </c>
      <c r="C312" s="5" t="str" cm="1">
        <f t="array" ref="C312">IFERROR(INDEX(Metadata_Paises!$H$2:$H$2691,MATCH(Dataset!C$1&amp;Dataset!$B312,Metadata_Paises!$G$2:$G$2691&amp;Metadata_Paises!$D$2:$D$2691,0)),A312)</f>
        <v>CL</v>
      </c>
      <c r="D312" s="5" t="str" cm="1">
        <f t="array" ref="D312">IFERROR(INDEX(Metadata_Paises!$H$2:$H$2691,MATCH(Dataset!D$1&amp;Dataset!$B312,Metadata_Paises!$G$2:$G$2691&amp;Metadata_Paises!$D$2:$D$2691,0)),A312)</f>
        <v>CHL</v>
      </c>
      <c r="E312" s="6">
        <v>2024</v>
      </c>
      <c r="F312" s="2">
        <v>-1.1757185107969299</v>
      </c>
      <c r="G312" s="2">
        <v>-0.80310871709521803</v>
      </c>
      <c r="H312" s="2">
        <v>26.095651363576302</v>
      </c>
      <c r="I312" s="2">
        <v>37.573149261744497</v>
      </c>
      <c r="J312" s="2">
        <v>20.408755728454501</v>
      </c>
      <c r="K312" s="2">
        <v>-0.25147717152267102</v>
      </c>
      <c r="L312" s="2">
        <v>0.121003794459229</v>
      </c>
      <c r="M312" s="2">
        <v>25.8441741920536</v>
      </c>
    </row>
    <row r="313" spans="1:13" x14ac:dyDescent="0.15">
      <c r="A313" t="s">
        <v>20</v>
      </c>
      <c r="B313" s="6">
        <v>228</v>
      </c>
      <c r="C313" s="5" t="str" cm="1">
        <f t="array" ref="C313">IFERROR(INDEX(Metadata_Paises!$H$2:$H$2691,MATCH(Dataset!C$1&amp;Dataset!$B313,Metadata_Paises!$G$2:$G$2691&amp;Metadata_Paises!$D$2:$D$2691,0)),A313)</f>
        <v>CL</v>
      </c>
      <c r="D313" s="5" t="str" cm="1">
        <f t="array" ref="D313">IFERROR(INDEX(Metadata_Paises!$H$2:$H$2691,MATCH(Dataset!D$1&amp;Dataset!$B313,Metadata_Paises!$G$2:$G$2691&amp;Metadata_Paises!$D$2:$D$2691,0)),A313)</f>
        <v>CHL</v>
      </c>
      <c r="E313" s="6">
        <v>2025</v>
      </c>
      <c r="F313" s="2">
        <v>-0.66595268718908796</v>
      </c>
      <c r="G313" s="2">
        <v>-0.285134868562823</v>
      </c>
      <c r="H313" s="2">
        <v>25.672621486832099</v>
      </c>
      <c r="I313" s="2">
        <v>37.804123327422602</v>
      </c>
      <c r="J313" s="2">
        <v>20.122859158870799</v>
      </c>
      <c r="K313" s="2">
        <v>-0.21801284822131201</v>
      </c>
      <c r="L313" s="2">
        <v>0.16295206026190001</v>
      </c>
      <c r="M313" s="2">
        <v>25.4546086386108</v>
      </c>
    </row>
    <row r="314" spans="1:13" x14ac:dyDescent="0.15">
      <c r="A314" t="s">
        <v>216</v>
      </c>
      <c r="B314" s="6">
        <v>532</v>
      </c>
      <c r="C314" s="5" t="str" cm="1">
        <f t="array" ref="C314">IFERROR(INDEX(Metadata_Paises!$H$2:$H$2691,MATCH(Dataset!C$1&amp;Dataset!$B314,Metadata_Paises!$G$2:$G$2691&amp;Metadata_Paises!$D$2:$D$2691,0)),A314)</f>
        <v>HK</v>
      </c>
      <c r="D314" s="5" t="str" cm="1">
        <f t="array" ref="D314">IFERROR(INDEX(Metadata_Paises!$H$2:$H$2691,MATCH(Dataset!D$1&amp;Dataset!$B314,Metadata_Paises!$G$2:$G$2691&amp;Metadata_Paises!$D$2:$D$2691,0)),A314)</f>
        <v>HKG</v>
      </c>
      <c r="E314" s="6">
        <v>2000</v>
      </c>
      <c r="F314" s="2">
        <v>-1.4169290386292099</v>
      </c>
      <c r="G314" s="2"/>
      <c r="H314" s="2">
        <v>17.4566170094173</v>
      </c>
      <c r="I314" s="2"/>
      <c r="J314" s="2"/>
      <c r="K314" s="2">
        <v>-0.58716878160199804</v>
      </c>
      <c r="L314" s="2"/>
      <c r="M314" s="2">
        <v>16.869448227815301</v>
      </c>
    </row>
    <row r="315" spans="1:13" x14ac:dyDescent="0.15">
      <c r="A315" t="s">
        <v>216</v>
      </c>
      <c r="B315" s="6">
        <v>532</v>
      </c>
      <c r="C315" s="5" t="str" cm="1">
        <f t="array" ref="C315">IFERROR(INDEX(Metadata_Paises!$H$2:$H$2691,MATCH(Dataset!C$1&amp;Dataset!$B315,Metadata_Paises!$G$2:$G$2691&amp;Metadata_Paises!$D$2:$D$2691,0)),A315)</f>
        <v>HK</v>
      </c>
      <c r="D315" s="5" t="str" cm="1">
        <f t="array" ref="D315">IFERROR(INDEX(Metadata_Paises!$H$2:$H$2691,MATCH(Dataset!D$1&amp;Dataset!$B315,Metadata_Paises!$G$2:$G$2691&amp;Metadata_Paises!$D$2:$D$2691,0)),A315)</f>
        <v>HKG</v>
      </c>
      <c r="E315" s="6">
        <v>2001</v>
      </c>
      <c r="F315" s="2">
        <v>-4.8844006269528304</v>
      </c>
      <c r="G315" s="2"/>
      <c r="H315" s="2">
        <v>18.243040810212399</v>
      </c>
      <c r="I315" s="2"/>
      <c r="J315" s="2"/>
      <c r="K315" s="2">
        <v>-4.8363451604835204</v>
      </c>
      <c r="L315" s="2"/>
      <c r="M315" s="2">
        <v>13.406695649728899</v>
      </c>
    </row>
    <row r="316" spans="1:13" x14ac:dyDescent="0.15">
      <c r="A316" t="s">
        <v>216</v>
      </c>
      <c r="B316" s="6">
        <v>532</v>
      </c>
      <c r="C316" s="5" t="str" cm="1">
        <f t="array" ref="C316">IFERROR(INDEX(Metadata_Paises!$H$2:$H$2691,MATCH(Dataset!C$1&amp;Dataset!$B316,Metadata_Paises!$G$2:$G$2691&amp;Metadata_Paises!$D$2:$D$2691,0)),A316)</f>
        <v>HK</v>
      </c>
      <c r="D316" s="5" t="str" cm="1">
        <f t="array" ref="D316">IFERROR(INDEX(Metadata_Paises!$H$2:$H$2691,MATCH(Dataset!D$1&amp;Dataset!$B316,Metadata_Paises!$G$2:$G$2691&amp;Metadata_Paises!$D$2:$D$2691,0)),A316)</f>
        <v>HKG</v>
      </c>
      <c r="E316" s="6">
        <v>2002</v>
      </c>
      <c r="F316" s="2">
        <v>-4.0817649822586297</v>
      </c>
      <c r="G316" s="2"/>
      <c r="H316" s="2">
        <v>18.506586912726</v>
      </c>
      <c r="I316" s="2"/>
      <c r="J316" s="2"/>
      <c r="K316" s="2">
        <v>-4.7731651699489603</v>
      </c>
      <c r="L316" s="2"/>
      <c r="M316" s="2">
        <v>13.7334217427771</v>
      </c>
    </row>
    <row r="317" spans="1:13" x14ac:dyDescent="0.15">
      <c r="A317" t="s">
        <v>216</v>
      </c>
      <c r="B317" s="6">
        <v>532</v>
      </c>
      <c r="C317" s="5" t="str" cm="1">
        <f t="array" ref="C317">IFERROR(INDEX(Metadata_Paises!$H$2:$H$2691,MATCH(Dataset!C$1&amp;Dataset!$B317,Metadata_Paises!$G$2:$G$2691&amp;Metadata_Paises!$D$2:$D$2691,0)),A317)</f>
        <v>HK</v>
      </c>
      <c r="D317" s="5" t="str" cm="1">
        <f t="array" ref="D317">IFERROR(INDEX(Metadata_Paises!$H$2:$H$2691,MATCH(Dataset!D$1&amp;Dataset!$B317,Metadata_Paises!$G$2:$G$2691&amp;Metadata_Paises!$D$2:$D$2691,0)),A317)</f>
        <v>HKG</v>
      </c>
      <c r="E317" s="6">
        <v>2003</v>
      </c>
      <c r="F317" s="2">
        <v>-1.9244476001736599</v>
      </c>
      <c r="G317" s="2"/>
      <c r="H317" s="2">
        <v>19.560654314538802</v>
      </c>
      <c r="I317" s="2"/>
      <c r="J317" s="2"/>
      <c r="K317" s="2">
        <v>-3.1719069619543099</v>
      </c>
      <c r="L317" s="2"/>
      <c r="M317" s="2">
        <v>16.388747352584499</v>
      </c>
    </row>
    <row r="318" spans="1:13" x14ac:dyDescent="0.15">
      <c r="A318" t="s">
        <v>216</v>
      </c>
      <c r="B318" s="6">
        <v>532</v>
      </c>
      <c r="C318" s="5" t="str" cm="1">
        <f t="array" ref="C318">IFERROR(INDEX(Metadata_Paises!$H$2:$H$2691,MATCH(Dataset!C$1&amp;Dataset!$B318,Metadata_Paises!$G$2:$G$2691&amp;Metadata_Paises!$D$2:$D$2691,0)),A318)</f>
        <v>HK</v>
      </c>
      <c r="D318" s="5" t="str" cm="1">
        <f t="array" ref="D318">IFERROR(INDEX(Metadata_Paises!$H$2:$H$2691,MATCH(Dataset!D$1&amp;Dataset!$B318,Metadata_Paises!$G$2:$G$2691&amp;Metadata_Paises!$D$2:$D$2691,0)),A318)</f>
        <v>HKG</v>
      </c>
      <c r="E318" s="6">
        <v>2004</v>
      </c>
      <c r="F318" s="2">
        <v>-0.144510720954731</v>
      </c>
      <c r="G318" s="2"/>
      <c r="H318" s="2">
        <v>18.2086636866816</v>
      </c>
      <c r="I318" s="2"/>
      <c r="J318" s="2"/>
      <c r="K318" s="2">
        <v>-0.30353307034495303</v>
      </c>
      <c r="L318" s="2"/>
      <c r="M318" s="2">
        <v>17.905130616336599</v>
      </c>
    </row>
    <row r="319" spans="1:13" x14ac:dyDescent="0.15">
      <c r="A319" t="s">
        <v>216</v>
      </c>
      <c r="B319" s="6">
        <v>532</v>
      </c>
      <c r="C319" s="5" t="str" cm="1">
        <f t="array" ref="C319">IFERROR(INDEX(Metadata_Paises!$H$2:$H$2691,MATCH(Dataset!C$1&amp;Dataset!$B319,Metadata_Paises!$G$2:$G$2691&amp;Metadata_Paises!$D$2:$D$2691,0)),A319)</f>
        <v>HK</v>
      </c>
      <c r="D319" s="5" t="str" cm="1">
        <f t="array" ref="D319">IFERROR(INDEX(Metadata_Paises!$H$2:$H$2691,MATCH(Dataset!D$1&amp;Dataset!$B319,Metadata_Paises!$G$2:$G$2691&amp;Metadata_Paises!$D$2:$D$2691,0)),A319)</f>
        <v>HKG</v>
      </c>
      <c r="E319" s="6">
        <v>2005</v>
      </c>
      <c r="F319" s="2">
        <v>0.67299359919724</v>
      </c>
      <c r="G319" s="2"/>
      <c r="H319" s="2">
        <v>16.199967248211198</v>
      </c>
      <c r="I319" s="2">
        <v>1.70915671763862</v>
      </c>
      <c r="J319" s="2"/>
      <c r="K319" s="2">
        <v>0.97056606990774397</v>
      </c>
      <c r="L319" s="2"/>
      <c r="M319" s="2">
        <v>17.170533318118999</v>
      </c>
    </row>
    <row r="320" spans="1:13" x14ac:dyDescent="0.15">
      <c r="A320" t="s">
        <v>216</v>
      </c>
      <c r="B320" s="6">
        <v>532</v>
      </c>
      <c r="C320" s="5" t="str" cm="1">
        <f t="array" ref="C320">IFERROR(INDEX(Metadata_Paises!$H$2:$H$2691,MATCH(Dataset!C$1&amp;Dataset!$B320,Metadata_Paises!$G$2:$G$2691&amp;Metadata_Paises!$D$2:$D$2691,0)),A320)</f>
        <v>HK</v>
      </c>
      <c r="D320" s="5" t="str" cm="1">
        <f t="array" ref="D320">IFERROR(INDEX(Metadata_Paises!$H$2:$H$2691,MATCH(Dataset!D$1&amp;Dataset!$B320,Metadata_Paises!$G$2:$G$2691&amp;Metadata_Paises!$D$2:$D$2691,0)),A320)</f>
        <v>HKG</v>
      </c>
      <c r="E320" s="6">
        <v>2006</v>
      </c>
      <c r="F320" s="2">
        <v>3.39620088859078</v>
      </c>
      <c r="G320" s="2">
        <v>1.4860098936808299</v>
      </c>
      <c r="H320" s="2">
        <v>14.8397756065258</v>
      </c>
      <c r="I320" s="2">
        <v>1.41732831698795</v>
      </c>
      <c r="J320" s="2"/>
      <c r="K320" s="2">
        <v>4.0000859366597803</v>
      </c>
      <c r="L320" s="2">
        <v>2.1297628118795302</v>
      </c>
      <c r="M320" s="2">
        <v>18.839861543185599</v>
      </c>
    </row>
    <row r="321" spans="1:13" x14ac:dyDescent="0.15">
      <c r="A321" t="s">
        <v>216</v>
      </c>
      <c r="B321" s="6">
        <v>532</v>
      </c>
      <c r="C321" s="5" t="str" cm="1">
        <f t="array" ref="C321">IFERROR(INDEX(Metadata_Paises!$H$2:$H$2691,MATCH(Dataset!C$1&amp;Dataset!$B321,Metadata_Paises!$G$2:$G$2691&amp;Metadata_Paises!$D$2:$D$2691,0)),A321)</f>
        <v>HK</v>
      </c>
      <c r="D321" s="5" t="str" cm="1">
        <f t="array" ref="D321">IFERROR(INDEX(Metadata_Paises!$H$2:$H$2691,MATCH(Dataset!D$1&amp;Dataset!$B321,Metadata_Paises!$G$2:$G$2691&amp;Metadata_Paises!$D$2:$D$2691,0)),A321)</f>
        <v>HKG</v>
      </c>
      <c r="E321" s="6">
        <v>2007</v>
      </c>
      <c r="F321" s="2">
        <v>6.4213329102499603</v>
      </c>
      <c r="G321" s="2">
        <v>4.7539217821115196</v>
      </c>
      <c r="H321" s="2">
        <v>13.931413977753101</v>
      </c>
      <c r="I321" s="2">
        <v>1.1904103309415699</v>
      </c>
      <c r="J321" s="2"/>
      <c r="K321" s="2">
        <v>7.3361074018467596</v>
      </c>
      <c r="L321" s="2">
        <v>5.7270955230501901</v>
      </c>
      <c r="M321" s="2">
        <v>21.267521379599899</v>
      </c>
    </row>
    <row r="322" spans="1:13" x14ac:dyDescent="0.15">
      <c r="A322" t="s">
        <v>216</v>
      </c>
      <c r="B322" s="6">
        <v>532</v>
      </c>
      <c r="C322" s="5" t="str" cm="1">
        <f t="array" ref="C322">IFERROR(INDEX(Metadata_Paises!$H$2:$H$2691,MATCH(Dataset!C$1&amp;Dataset!$B322,Metadata_Paises!$G$2:$G$2691&amp;Metadata_Paises!$D$2:$D$2691,0)),A322)</f>
        <v>HK</v>
      </c>
      <c r="D322" s="5" t="str" cm="1">
        <f t="array" ref="D322">IFERROR(INDEX(Metadata_Paises!$H$2:$H$2691,MATCH(Dataset!D$1&amp;Dataset!$B322,Metadata_Paises!$G$2:$G$2691&amp;Metadata_Paises!$D$2:$D$2691,0)),A322)</f>
        <v>HKG</v>
      </c>
      <c r="E322" s="6">
        <v>2008</v>
      </c>
      <c r="F322" s="2">
        <v>-0.424387442925865</v>
      </c>
      <c r="G322" s="2">
        <v>-3.2057495647304899</v>
      </c>
      <c r="H322" s="2">
        <v>18.629824376757899</v>
      </c>
      <c r="I322" s="2">
        <v>0.99112344927961304</v>
      </c>
      <c r="J322" s="2"/>
      <c r="K322" s="2">
        <v>0.247467852742315</v>
      </c>
      <c r="L322" s="2">
        <v>-2.4847923326027499</v>
      </c>
      <c r="M322" s="2">
        <v>18.877292229500199</v>
      </c>
    </row>
    <row r="323" spans="1:13" x14ac:dyDescent="0.15">
      <c r="A323" t="s">
        <v>216</v>
      </c>
      <c r="B323" s="6">
        <v>532</v>
      </c>
      <c r="C323" s="5" t="str" cm="1">
        <f t="array" ref="C323">IFERROR(INDEX(Metadata_Paises!$H$2:$H$2691,MATCH(Dataset!C$1&amp;Dataset!$B323,Metadata_Paises!$G$2:$G$2691&amp;Metadata_Paises!$D$2:$D$2691,0)),A323)</f>
        <v>HK</v>
      </c>
      <c r="D323" s="5" t="str" cm="1">
        <f t="array" ref="D323">IFERROR(INDEX(Metadata_Paises!$H$2:$H$2691,MATCH(Dataset!D$1&amp;Dataset!$B323,Metadata_Paises!$G$2:$G$2691&amp;Metadata_Paises!$D$2:$D$2691,0)),A323)</f>
        <v>HKG</v>
      </c>
      <c r="E323" s="6">
        <v>2009</v>
      </c>
      <c r="F323" s="2">
        <v>3.0110983656952999</v>
      </c>
      <c r="G323" s="2">
        <v>1.1383861291219399</v>
      </c>
      <c r="H323" s="2">
        <v>17.079423252153099</v>
      </c>
      <c r="I323" s="2">
        <v>0.66212200921511999</v>
      </c>
      <c r="J323" s="2"/>
      <c r="K323" s="2">
        <v>1.73834118714151</v>
      </c>
      <c r="L323" s="2">
        <v>-0.21084502946188699</v>
      </c>
      <c r="M323" s="2">
        <v>18.817764439294599</v>
      </c>
    </row>
    <row r="324" spans="1:13" x14ac:dyDescent="0.15">
      <c r="A324" t="s">
        <v>216</v>
      </c>
      <c r="B324" s="6">
        <v>532</v>
      </c>
      <c r="C324" s="5" t="str" cm="1">
        <f t="array" ref="C324">IFERROR(INDEX(Metadata_Paises!$H$2:$H$2691,MATCH(Dataset!C$1&amp;Dataset!$B324,Metadata_Paises!$G$2:$G$2691&amp;Metadata_Paises!$D$2:$D$2691,0)),A324)</f>
        <v>HK</v>
      </c>
      <c r="D324" s="5" t="str" cm="1">
        <f t="array" ref="D324">IFERROR(INDEX(Metadata_Paises!$H$2:$H$2691,MATCH(Dataset!D$1&amp;Dataset!$B324,Metadata_Paises!$G$2:$G$2691&amp;Metadata_Paises!$D$2:$D$2691,0)),A324)</f>
        <v>HKG</v>
      </c>
      <c r="E324" s="6">
        <v>2010</v>
      </c>
      <c r="F324" s="2">
        <v>4.31678300681018</v>
      </c>
      <c r="G324" s="2">
        <v>2.4911835887851201</v>
      </c>
      <c r="H324" s="2">
        <v>16.592988370427499</v>
      </c>
      <c r="I324" s="2">
        <v>0.61834353150475996</v>
      </c>
      <c r="J324" s="2"/>
      <c r="K324" s="2">
        <v>4.1361964194349898</v>
      </c>
      <c r="L324" s="2">
        <v>2.2994678640356199</v>
      </c>
      <c r="M324" s="2">
        <v>20.729184789862501</v>
      </c>
    </row>
    <row r="325" spans="1:13" x14ac:dyDescent="0.15">
      <c r="A325" t="s">
        <v>216</v>
      </c>
      <c r="B325" s="6">
        <v>532</v>
      </c>
      <c r="C325" s="5" t="str" cm="1">
        <f t="array" ref="C325">IFERROR(INDEX(Metadata_Paises!$H$2:$H$2691,MATCH(Dataset!C$1&amp;Dataset!$B325,Metadata_Paises!$G$2:$G$2691&amp;Metadata_Paises!$D$2:$D$2691,0)),A325)</f>
        <v>HK</v>
      </c>
      <c r="D325" s="5" t="str" cm="1">
        <f t="array" ref="D325">IFERROR(INDEX(Metadata_Paises!$H$2:$H$2691,MATCH(Dataset!D$1&amp;Dataset!$B325,Metadata_Paises!$G$2:$G$2691&amp;Metadata_Paises!$D$2:$D$2691,0)),A325)</f>
        <v>HKG</v>
      </c>
      <c r="E325" s="6">
        <v>2011</v>
      </c>
      <c r="F325" s="2">
        <v>3.4341322662782199</v>
      </c>
      <c r="G325" s="2">
        <v>1.53882644595652</v>
      </c>
      <c r="H325" s="2">
        <v>18.625126301690401</v>
      </c>
      <c r="I325" s="2">
        <v>0.57340630972703899</v>
      </c>
      <c r="J325" s="2"/>
      <c r="K325" s="2">
        <v>3.7699758843281499</v>
      </c>
      <c r="L325" s="2">
        <v>1.8938177086370001</v>
      </c>
      <c r="M325" s="2">
        <v>22.395102186018502</v>
      </c>
    </row>
    <row r="326" spans="1:13" x14ac:dyDescent="0.15">
      <c r="A326" t="s">
        <v>216</v>
      </c>
      <c r="B326" s="6">
        <v>532</v>
      </c>
      <c r="C326" s="5" t="str" cm="1">
        <f t="array" ref="C326">IFERROR(INDEX(Metadata_Paises!$H$2:$H$2691,MATCH(Dataset!C$1&amp;Dataset!$B326,Metadata_Paises!$G$2:$G$2691&amp;Metadata_Paises!$D$2:$D$2691,0)),A326)</f>
        <v>HK</v>
      </c>
      <c r="D326" s="5" t="str" cm="1">
        <f t="array" ref="D326">IFERROR(INDEX(Metadata_Paises!$H$2:$H$2691,MATCH(Dataset!D$1&amp;Dataset!$B326,Metadata_Paises!$G$2:$G$2691&amp;Metadata_Paises!$D$2:$D$2691,0)),A326)</f>
        <v>HKG</v>
      </c>
      <c r="E326" s="6">
        <v>2012</v>
      </c>
      <c r="F326" s="2">
        <v>3.2265174357730899</v>
      </c>
      <c r="G326" s="2">
        <v>1.4166215699570499</v>
      </c>
      <c r="H326" s="2">
        <v>18.293951663852301</v>
      </c>
      <c r="I326" s="2">
        <v>0.54319262299568605</v>
      </c>
      <c r="J326" s="2"/>
      <c r="K326" s="2">
        <v>3.1429556086319299</v>
      </c>
      <c r="L326" s="2">
        <v>1.3286293649544201</v>
      </c>
      <c r="M326" s="2">
        <v>21.436907272484198</v>
      </c>
    </row>
    <row r="327" spans="1:13" x14ac:dyDescent="0.15">
      <c r="A327" t="s">
        <v>216</v>
      </c>
      <c r="B327" s="6">
        <v>532</v>
      </c>
      <c r="C327" s="5" t="str" cm="1">
        <f t="array" ref="C327">IFERROR(INDEX(Metadata_Paises!$H$2:$H$2691,MATCH(Dataset!C$1&amp;Dataset!$B327,Metadata_Paises!$G$2:$G$2691&amp;Metadata_Paises!$D$2:$D$2691,0)),A327)</f>
        <v>HK</v>
      </c>
      <c r="D327" s="5" t="str" cm="1">
        <f t="array" ref="D327">IFERROR(INDEX(Metadata_Paises!$H$2:$H$2691,MATCH(Dataset!D$1&amp;Dataset!$B327,Metadata_Paises!$G$2:$G$2691&amp;Metadata_Paises!$D$2:$D$2691,0)),A327)</f>
        <v>HKG</v>
      </c>
      <c r="E327" s="6">
        <v>2013</v>
      </c>
      <c r="F327" s="2">
        <v>1.0126358461530001</v>
      </c>
      <c r="G327" s="2">
        <v>-0.67049146627996603</v>
      </c>
      <c r="H327" s="2">
        <v>20.035281850339501</v>
      </c>
      <c r="I327" s="2">
        <v>0.517455174691275</v>
      </c>
      <c r="J327" s="2"/>
      <c r="K327" s="2">
        <v>1.00755882380137</v>
      </c>
      <c r="L327" s="2">
        <v>-0.67580222551773705</v>
      </c>
      <c r="M327" s="2">
        <v>21.042840674140798</v>
      </c>
    </row>
    <row r="328" spans="1:13" x14ac:dyDescent="0.15">
      <c r="A328" t="s">
        <v>216</v>
      </c>
      <c r="B328" s="6">
        <v>532</v>
      </c>
      <c r="C328" s="5" t="str" cm="1">
        <f t="array" ref="C328">IFERROR(INDEX(Metadata_Paises!$H$2:$H$2691,MATCH(Dataset!C$1&amp;Dataset!$B328,Metadata_Paises!$G$2:$G$2691&amp;Metadata_Paises!$D$2:$D$2691,0)),A328)</f>
        <v>HK</v>
      </c>
      <c r="D328" s="5" t="str" cm="1">
        <f t="array" ref="D328">IFERROR(INDEX(Metadata_Paises!$H$2:$H$2691,MATCH(Dataset!D$1&amp;Dataset!$B328,Metadata_Paises!$G$2:$G$2691&amp;Metadata_Paises!$D$2:$D$2691,0)),A328)</f>
        <v>HKG</v>
      </c>
      <c r="E328" s="6">
        <v>2014</v>
      </c>
      <c r="F328" s="2">
        <v>3.58957696956015</v>
      </c>
      <c r="G328" s="2">
        <v>3.5944045623469401</v>
      </c>
      <c r="H328" s="2">
        <v>17.252860052697599</v>
      </c>
      <c r="I328" s="2">
        <v>6.53215914308964E-2</v>
      </c>
      <c r="J328" s="2"/>
      <c r="K328" s="2">
        <v>3.5920456351941299</v>
      </c>
      <c r="L328" s="2">
        <v>3.59687290080088</v>
      </c>
      <c r="M328" s="2">
        <v>20.8449056878917</v>
      </c>
    </row>
    <row r="329" spans="1:13" x14ac:dyDescent="0.15">
      <c r="A329" t="s">
        <v>216</v>
      </c>
      <c r="B329" s="6">
        <v>532</v>
      </c>
      <c r="C329" s="5" t="str" cm="1">
        <f t="array" ref="C329">IFERROR(INDEX(Metadata_Paises!$H$2:$H$2691,MATCH(Dataset!C$1&amp;Dataset!$B329,Metadata_Paises!$G$2:$G$2691&amp;Metadata_Paises!$D$2:$D$2691,0)),A329)</f>
        <v>HK</v>
      </c>
      <c r="D329" s="5" t="str" cm="1">
        <f t="array" ref="D329">IFERROR(INDEX(Metadata_Paises!$H$2:$H$2691,MATCH(Dataset!D$1&amp;Dataset!$B329,Metadata_Paises!$G$2:$G$2691&amp;Metadata_Paises!$D$2:$D$2691,0)),A329)</f>
        <v>HKG</v>
      </c>
      <c r="E329" s="6">
        <v>2015</v>
      </c>
      <c r="F329" s="2">
        <v>0.67590713751266995</v>
      </c>
      <c r="G329" s="2">
        <v>0.67154440805626503</v>
      </c>
      <c r="H329" s="2">
        <v>18.034497927311001</v>
      </c>
      <c r="I329" s="2">
        <v>6.2097518180477498E-2</v>
      </c>
      <c r="J329" s="2"/>
      <c r="K329" s="2">
        <v>0.595039822149935</v>
      </c>
      <c r="L329" s="2">
        <v>0.59066803267499302</v>
      </c>
      <c r="M329" s="2">
        <v>18.629537749460901</v>
      </c>
    </row>
    <row r="330" spans="1:13" x14ac:dyDescent="0.15">
      <c r="A330" t="s">
        <v>216</v>
      </c>
      <c r="B330" s="6">
        <v>532</v>
      </c>
      <c r="C330" s="5" t="str" cm="1">
        <f t="array" ref="C330">IFERROR(INDEX(Metadata_Paises!$H$2:$H$2691,MATCH(Dataset!C$1&amp;Dataset!$B330,Metadata_Paises!$G$2:$G$2691&amp;Metadata_Paises!$D$2:$D$2691,0)),A330)</f>
        <v>HK</v>
      </c>
      <c r="D330" s="5" t="str" cm="1">
        <f t="array" ref="D330">IFERROR(INDEX(Metadata_Paises!$H$2:$H$2691,MATCH(Dataset!D$1&amp;Dataset!$B330,Metadata_Paises!$G$2:$G$2691&amp;Metadata_Paises!$D$2:$D$2691,0)),A330)</f>
        <v>HKG</v>
      </c>
      <c r="E330" s="6">
        <v>2016</v>
      </c>
      <c r="F330" s="2">
        <v>4.6523422725304</v>
      </c>
      <c r="G330" s="2">
        <v>3.8432480511012201</v>
      </c>
      <c r="H330" s="2">
        <v>18.2510750110273</v>
      </c>
      <c r="I330" s="2">
        <v>5.9250068594641297E-2</v>
      </c>
      <c r="J330" s="2"/>
      <c r="K330" s="2">
        <v>4.3873770058282897</v>
      </c>
      <c r="L330" s="2">
        <v>3.5717482640633702</v>
      </c>
      <c r="M330" s="2">
        <v>22.638452016855599</v>
      </c>
    </row>
    <row r="331" spans="1:13" x14ac:dyDescent="0.15">
      <c r="A331" t="s">
        <v>216</v>
      </c>
      <c r="B331" s="6">
        <v>532</v>
      </c>
      <c r="C331" s="5" t="str" cm="1">
        <f t="array" ref="C331">IFERROR(INDEX(Metadata_Paises!$H$2:$H$2691,MATCH(Dataset!C$1&amp;Dataset!$B331,Metadata_Paises!$G$2:$G$2691&amp;Metadata_Paises!$D$2:$D$2691,0)),A331)</f>
        <v>HK</v>
      </c>
      <c r="D331" s="5" t="str" cm="1">
        <f t="array" ref="D331">IFERROR(INDEX(Metadata_Paises!$H$2:$H$2691,MATCH(Dataset!D$1&amp;Dataset!$B331,Metadata_Paises!$G$2:$G$2691&amp;Metadata_Paises!$D$2:$D$2691,0)),A331)</f>
        <v>HKG</v>
      </c>
      <c r="E331" s="6">
        <v>2017</v>
      </c>
      <c r="F331" s="2">
        <v>5.4703653510147303</v>
      </c>
      <c r="G331" s="2">
        <v>4.6820520656909999</v>
      </c>
      <c r="H331" s="2">
        <v>17.359939480729398</v>
      </c>
      <c r="I331" s="2">
        <v>5.5302504300648203E-2</v>
      </c>
      <c r="J331" s="2"/>
      <c r="K331" s="2">
        <v>5.4923978567612597</v>
      </c>
      <c r="L331" s="2">
        <v>4.7046839540473204</v>
      </c>
      <c r="M331" s="2">
        <v>22.852337337490599</v>
      </c>
    </row>
    <row r="332" spans="1:13" x14ac:dyDescent="0.15">
      <c r="A332" t="s">
        <v>216</v>
      </c>
      <c r="B332" s="6">
        <v>532</v>
      </c>
      <c r="C332" s="5" t="str" cm="1">
        <f t="array" ref="C332">IFERROR(INDEX(Metadata_Paises!$H$2:$H$2691,MATCH(Dataset!C$1&amp;Dataset!$B332,Metadata_Paises!$G$2:$G$2691&amp;Metadata_Paises!$D$2:$D$2691,0)),A332)</f>
        <v>HK</v>
      </c>
      <c r="D332" s="5" t="str" cm="1">
        <f t="array" ref="D332">IFERROR(INDEX(Metadata_Paises!$H$2:$H$2691,MATCH(Dataset!D$1&amp;Dataset!$B332,Metadata_Paises!$G$2:$G$2691&amp;Metadata_Paises!$D$2:$D$2691,0)),A332)</f>
        <v>HKG</v>
      </c>
      <c r="E332" s="6">
        <v>2018</v>
      </c>
      <c r="F332" s="2">
        <v>2.3306997469994899</v>
      </c>
      <c r="G332" s="2">
        <v>0.93746478103944997</v>
      </c>
      <c r="H332" s="2">
        <v>18.3916849489712</v>
      </c>
      <c r="I332" s="2">
        <v>5.1873331607157701E-2</v>
      </c>
      <c r="J332" s="2"/>
      <c r="K332" s="2">
        <v>2.34982101103668</v>
      </c>
      <c r="L332" s="2">
        <v>0.95737981046148202</v>
      </c>
      <c r="M332" s="2">
        <v>20.741505960007899</v>
      </c>
    </row>
    <row r="333" spans="1:13" x14ac:dyDescent="0.15">
      <c r="A333" t="s">
        <v>216</v>
      </c>
      <c r="B333" s="6">
        <v>532</v>
      </c>
      <c r="C333" s="5" t="str" cm="1">
        <f t="array" ref="C333">IFERROR(INDEX(Metadata_Paises!$H$2:$H$2691,MATCH(Dataset!C$1&amp;Dataset!$B333,Metadata_Paises!$G$2:$G$2691&amp;Metadata_Paises!$D$2:$D$2691,0)),A333)</f>
        <v>HK</v>
      </c>
      <c r="D333" s="5" t="str" cm="1">
        <f t="array" ref="D333">IFERROR(INDEX(Metadata_Paises!$H$2:$H$2691,MATCH(Dataset!D$1&amp;Dataset!$B333,Metadata_Paises!$G$2:$G$2691&amp;Metadata_Paises!$D$2:$D$2691,0)),A333)</f>
        <v>HKG</v>
      </c>
      <c r="E333" s="6">
        <v>2019</v>
      </c>
      <c r="F333" s="2">
        <v>0.31104575285639702</v>
      </c>
      <c r="G333" s="2">
        <v>-1.3103198135324201</v>
      </c>
      <c r="H333" s="2">
        <v>20.950562507791599</v>
      </c>
      <c r="I333" s="2">
        <v>0.26726319297247397</v>
      </c>
      <c r="J333" s="2"/>
      <c r="K333" s="2">
        <v>-0.58262342034491998</v>
      </c>
      <c r="L333" s="2">
        <v>-2.2458920932563302</v>
      </c>
      <c r="M333" s="2">
        <v>20.3679390874467</v>
      </c>
    </row>
    <row r="334" spans="1:13" x14ac:dyDescent="0.15">
      <c r="A334" t="s">
        <v>216</v>
      </c>
      <c r="B334" s="6">
        <v>532</v>
      </c>
      <c r="C334" s="5" t="str" cm="1">
        <f t="array" ref="C334">IFERROR(INDEX(Metadata_Paises!$H$2:$H$2691,MATCH(Dataset!C$1&amp;Dataset!$B334,Metadata_Paises!$G$2:$G$2691&amp;Metadata_Paises!$D$2:$D$2691,0)),A334)</f>
        <v>HK</v>
      </c>
      <c r="D334" s="5" t="str" cm="1">
        <f t="array" ref="D334">IFERROR(INDEX(Metadata_Paises!$H$2:$H$2691,MATCH(Dataset!D$1&amp;Dataset!$B334,Metadata_Paises!$G$2:$G$2691&amp;Metadata_Paises!$D$2:$D$2691,0)),A334)</f>
        <v>HKG</v>
      </c>
      <c r="E334" s="6">
        <v>2020</v>
      </c>
      <c r="F334" s="2">
        <v>-5.1751390148373604</v>
      </c>
      <c r="G334" s="2">
        <v>-6.9506268672034803</v>
      </c>
      <c r="H334" s="2">
        <v>29.9107084909222</v>
      </c>
      <c r="I334" s="2">
        <v>0.99751903933600705</v>
      </c>
      <c r="J334" s="2"/>
      <c r="K334" s="2">
        <v>-9.2305842137006504</v>
      </c>
      <c r="L334" s="2">
        <v>-11.1450020749731</v>
      </c>
      <c r="M334" s="2">
        <v>20.680124277221601</v>
      </c>
    </row>
    <row r="335" spans="1:13" x14ac:dyDescent="0.15">
      <c r="A335" t="s">
        <v>216</v>
      </c>
      <c r="B335" s="6">
        <v>532</v>
      </c>
      <c r="C335" s="5" t="str" cm="1">
        <f t="array" ref="C335">IFERROR(INDEX(Metadata_Paises!$H$2:$H$2691,MATCH(Dataset!C$1&amp;Dataset!$B335,Metadata_Paises!$G$2:$G$2691&amp;Metadata_Paises!$D$2:$D$2691,0)),A335)</f>
        <v>HK</v>
      </c>
      <c r="D335" s="5" t="str" cm="1">
        <f t="array" ref="D335">IFERROR(INDEX(Metadata_Paises!$H$2:$H$2691,MATCH(Dataset!D$1&amp;Dataset!$B335,Metadata_Paises!$G$2:$G$2691&amp;Metadata_Paises!$D$2:$D$2691,0)),A335)</f>
        <v>HKG</v>
      </c>
      <c r="E335" s="6">
        <v>2021</v>
      </c>
      <c r="F335" s="2">
        <v>0.82361348419445901</v>
      </c>
      <c r="G335" s="2">
        <v>-1.8397747249995899</v>
      </c>
      <c r="H335" s="2">
        <v>23.965453673821099</v>
      </c>
      <c r="I335" s="2">
        <v>2.1361241753609201</v>
      </c>
      <c r="J335" s="2"/>
      <c r="K335" s="2">
        <v>-0.16626360149354399</v>
      </c>
      <c r="L335" s="2">
        <v>-2.8918368857140702</v>
      </c>
      <c r="M335" s="2">
        <v>23.799190072327502</v>
      </c>
    </row>
    <row r="336" spans="1:13" x14ac:dyDescent="0.15">
      <c r="A336" t="s">
        <v>216</v>
      </c>
      <c r="B336" s="6">
        <v>532</v>
      </c>
      <c r="C336" s="5" t="str" cm="1">
        <f t="array" ref="C336">IFERROR(INDEX(Metadata_Paises!$H$2:$H$2691,MATCH(Dataset!C$1&amp;Dataset!$B336,Metadata_Paises!$G$2:$G$2691&amp;Metadata_Paises!$D$2:$D$2691,0)),A336)</f>
        <v>HK</v>
      </c>
      <c r="D336" s="5" t="str" cm="1">
        <f t="array" ref="D336">IFERROR(INDEX(Metadata_Paises!$H$2:$H$2691,MATCH(Dataset!D$1&amp;Dataset!$B336,Metadata_Paises!$G$2:$G$2691&amp;Metadata_Paises!$D$2:$D$2691,0)),A336)</f>
        <v>HKG</v>
      </c>
      <c r="E336" s="6">
        <v>2022</v>
      </c>
      <c r="F336" s="2">
        <v>-1.61868256504486</v>
      </c>
      <c r="G336" s="2">
        <v>-5.1265899361910101</v>
      </c>
      <c r="H336" s="2">
        <v>27.508257785789301</v>
      </c>
      <c r="I336" s="2">
        <v>3.3160988561448801</v>
      </c>
      <c r="J336" s="2"/>
      <c r="K336" s="2">
        <v>-3.18614477930107</v>
      </c>
      <c r="L336" s="2">
        <v>-6.8058526327962401</v>
      </c>
      <c r="M336" s="2">
        <v>24.322113006488198</v>
      </c>
    </row>
    <row r="337" spans="1:13" x14ac:dyDescent="0.15">
      <c r="A337" t="s">
        <v>216</v>
      </c>
      <c r="B337" s="6">
        <v>532</v>
      </c>
      <c r="C337" s="5" t="str" cm="1">
        <f t="array" ref="C337">IFERROR(INDEX(Metadata_Paises!$H$2:$H$2691,MATCH(Dataset!C$1&amp;Dataset!$B337,Metadata_Paises!$G$2:$G$2691&amp;Metadata_Paises!$D$2:$D$2691,0)),A337)</f>
        <v>HK</v>
      </c>
      <c r="D337" s="5" t="str" cm="1">
        <f t="array" ref="D337">IFERROR(INDEX(Metadata_Paises!$H$2:$H$2691,MATCH(Dataset!D$1&amp;Dataset!$B337,Metadata_Paises!$G$2:$G$2691&amp;Metadata_Paises!$D$2:$D$2691,0)),A337)</f>
        <v>HKG</v>
      </c>
      <c r="E337" s="6">
        <v>2023</v>
      </c>
      <c r="F337" s="2">
        <v>-0.346501768426903</v>
      </c>
      <c r="G337" s="2">
        <v>-2.4432318305876599</v>
      </c>
      <c r="H337" s="2">
        <v>24.339291197164599</v>
      </c>
      <c r="I337" s="2">
        <v>4.2587595500249398</v>
      </c>
      <c r="J337" s="2"/>
      <c r="K337" s="2">
        <v>-0.77350391046011202</v>
      </c>
      <c r="L337" s="2">
        <v>-2.8896022293844101</v>
      </c>
      <c r="M337" s="2">
        <v>23.565787286704499</v>
      </c>
    </row>
    <row r="338" spans="1:13" x14ac:dyDescent="0.15">
      <c r="A338" t="s">
        <v>216</v>
      </c>
      <c r="B338" s="6">
        <v>532</v>
      </c>
      <c r="C338" s="5" t="str" cm="1">
        <f t="array" ref="C338">IFERROR(INDEX(Metadata_Paises!$H$2:$H$2691,MATCH(Dataset!C$1&amp;Dataset!$B338,Metadata_Paises!$G$2:$G$2691&amp;Metadata_Paises!$D$2:$D$2691,0)),A338)</f>
        <v>HK</v>
      </c>
      <c r="D338" s="5" t="str" cm="1">
        <f t="array" ref="D338">IFERROR(INDEX(Metadata_Paises!$H$2:$H$2691,MATCH(Dataset!D$1&amp;Dataset!$B338,Metadata_Paises!$G$2:$G$2691&amp;Metadata_Paises!$D$2:$D$2691,0)),A338)</f>
        <v>HKG</v>
      </c>
      <c r="E338" s="6">
        <v>2024</v>
      </c>
      <c r="F338" s="2">
        <v>-9.3387866336522601E-2</v>
      </c>
      <c r="G338" s="2">
        <v>-1.89039609219317</v>
      </c>
      <c r="H338" s="2">
        <v>23.957113193319898</v>
      </c>
      <c r="I338" s="2">
        <v>4.6110605375298999</v>
      </c>
      <c r="J338" s="2"/>
      <c r="K338" s="2">
        <v>-0.42540411523711702</v>
      </c>
      <c r="L338" s="2">
        <v>-2.2352843774309501</v>
      </c>
      <c r="M338" s="2">
        <v>23.531709078082802</v>
      </c>
    </row>
    <row r="339" spans="1:13" x14ac:dyDescent="0.15">
      <c r="A339" t="s">
        <v>216</v>
      </c>
      <c r="B339" s="6">
        <v>532</v>
      </c>
      <c r="C339" s="5" t="str" cm="1">
        <f t="array" ref="C339">IFERROR(INDEX(Metadata_Paises!$H$2:$H$2691,MATCH(Dataset!C$1&amp;Dataset!$B339,Metadata_Paises!$G$2:$G$2691&amp;Metadata_Paises!$D$2:$D$2691,0)),A339)</f>
        <v>HK</v>
      </c>
      <c r="D339" s="5" t="str" cm="1">
        <f t="array" ref="D339">IFERROR(INDEX(Metadata_Paises!$H$2:$H$2691,MATCH(Dataset!D$1&amp;Dataset!$B339,Metadata_Paises!$G$2:$G$2691&amp;Metadata_Paises!$D$2:$D$2691,0)),A339)</f>
        <v>HKG</v>
      </c>
      <c r="E339" s="6">
        <v>2025</v>
      </c>
      <c r="F339" s="2">
        <v>0.82711107163336295</v>
      </c>
      <c r="G339" s="2">
        <v>-0.98128951476099602</v>
      </c>
      <c r="H339" s="2">
        <v>23.610902225113001</v>
      </c>
      <c r="I339" s="2">
        <v>4.7412604211209004</v>
      </c>
      <c r="J339" s="2"/>
      <c r="K339" s="2">
        <v>0.55828698077877603</v>
      </c>
      <c r="L339" s="2">
        <v>-1.26074704932432</v>
      </c>
      <c r="M339" s="2">
        <v>24.169189205891701</v>
      </c>
    </row>
    <row r="340" spans="1:13" x14ac:dyDescent="0.15">
      <c r="A340" t="s">
        <v>216</v>
      </c>
      <c r="B340" s="6">
        <v>924</v>
      </c>
      <c r="C340" s="5" t="str" cm="1">
        <f t="array" ref="C340">IFERROR(INDEX(Metadata_Paises!$H$2:$H$2691,MATCH(Dataset!C$1&amp;Dataset!$B340,Metadata_Paises!$G$2:$G$2691&amp;Metadata_Paises!$D$2:$D$2691,0)),A340)</f>
        <v>CN</v>
      </c>
      <c r="D340" s="5" t="str" cm="1">
        <f t="array" ref="D340">IFERROR(INDEX(Metadata_Paises!$H$2:$H$2691,MATCH(Dataset!D$1&amp;Dataset!$B340,Metadata_Paises!$G$2:$G$2691&amp;Metadata_Paises!$D$2:$D$2691,0)),A340)</f>
        <v>CHN</v>
      </c>
      <c r="E340" s="6">
        <v>2000</v>
      </c>
      <c r="F340" s="2">
        <v>-2.2449742744618399</v>
      </c>
      <c r="G340" s="2">
        <v>-1.51777116526184</v>
      </c>
      <c r="H340" s="2">
        <v>16.268205165066899</v>
      </c>
      <c r="I340" s="2">
        <v>22.986707158154399</v>
      </c>
      <c r="J340" s="2"/>
      <c r="K340" s="2">
        <v>-2.845991505293</v>
      </c>
      <c r="L340" s="2">
        <v>-2.1136191635020301</v>
      </c>
      <c r="M340" s="2">
        <v>13.422213659773901</v>
      </c>
    </row>
    <row r="341" spans="1:13" x14ac:dyDescent="0.15">
      <c r="A341" t="s">
        <v>216</v>
      </c>
      <c r="B341" s="6">
        <v>924</v>
      </c>
      <c r="C341" s="5" t="str" cm="1">
        <f t="array" ref="C341">IFERROR(INDEX(Metadata_Paises!$H$2:$H$2691,MATCH(Dataset!C$1&amp;Dataset!$B341,Metadata_Paises!$G$2:$G$2691&amp;Metadata_Paises!$D$2:$D$2691,0)),A341)</f>
        <v>CN</v>
      </c>
      <c r="D341" s="5" t="str" cm="1">
        <f t="array" ref="D341">IFERROR(INDEX(Metadata_Paises!$H$2:$H$2691,MATCH(Dataset!D$1&amp;Dataset!$B341,Metadata_Paises!$G$2:$G$2691&amp;Metadata_Paises!$D$2:$D$2691,0)),A341)</f>
        <v>CHN</v>
      </c>
      <c r="E341" s="6">
        <v>2001</v>
      </c>
      <c r="F341" s="2">
        <v>-1.66135746131544</v>
      </c>
      <c r="G341" s="2">
        <v>-0.96445217776211101</v>
      </c>
      <c r="H341" s="2">
        <v>17.4398649808426</v>
      </c>
      <c r="I341" s="2">
        <v>24.574619985403199</v>
      </c>
      <c r="J341" s="2"/>
      <c r="K341" s="2">
        <v>-2.5958716477922201</v>
      </c>
      <c r="L341" s="2">
        <v>-1.8720905906663201</v>
      </c>
      <c r="M341" s="2">
        <v>14.843993333050401</v>
      </c>
    </row>
    <row r="342" spans="1:13" x14ac:dyDescent="0.15">
      <c r="A342" t="s">
        <v>216</v>
      </c>
      <c r="B342" s="6">
        <v>924</v>
      </c>
      <c r="C342" s="5" t="str" cm="1">
        <f t="array" ref="C342">IFERROR(INDEX(Metadata_Paises!$H$2:$H$2691,MATCH(Dataset!C$1&amp;Dataset!$B342,Metadata_Paises!$G$2:$G$2691&amp;Metadata_Paises!$D$2:$D$2691,0)),A342)</f>
        <v>CN</v>
      </c>
      <c r="D342" s="5" t="str" cm="1">
        <f t="array" ref="D342">IFERROR(INDEX(Metadata_Paises!$H$2:$H$2691,MATCH(Dataset!D$1&amp;Dataset!$B342,Metadata_Paises!$G$2:$G$2691&amp;Metadata_Paises!$D$2:$D$2691,0)),A342)</f>
        <v>CHN</v>
      </c>
      <c r="E342" s="6">
        <v>2002</v>
      </c>
      <c r="F342" s="2">
        <v>-1.83643479319811</v>
      </c>
      <c r="G342" s="2">
        <v>-1.28671744939833</v>
      </c>
      <c r="H342" s="2">
        <v>18.464322833212901</v>
      </c>
      <c r="I342" s="2">
        <v>25.915546185314501</v>
      </c>
      <c r="J342" s="2"/>
      <c r="K342" s="2">
        <v>-2.8835454666281399</v>
      </c>
      <c r="L342" s="2">
        <v>-2.3242702962326001</v>
      </c>
      <c r="M342" s="2">
        <v>15.580777366584799</v>
      </c>
    </row>
    <row r="343" spans="1:13" x14ac:dyDescent="0.15">
      <c r="A343" t="s">
        <v>216</v>
      </c>
      <c r="B343" s="6">
        <v>924</v>
      </c>
      <c r="C343" s="5" t="str" cm="1">
        <f t="array" ref="C343">IFERROR(INDEX(Metadata_Paises!$H$2:$H$2691,MATCH(Dataset!C$1&amp;Dataset!$B343,Metadata_Paises!$G$2:$G$2691&amp;Metadata_Paises!$D$2:$D$2691,0)),A343)</f>
        <v>CN</v>
      </c>
      <c r="D343" s="5" t="str" cm="1">
        <f t="array" ref="D343">IFERROR(INDEX(Metadata_Paises!$H$2:$H$2691,MATCH(Dataset!D$1&amp;Dataset!$B343,Metadata_Paises!$G$2:$G$2691&amp;Metadata_Paises!$D$2:$D$2691,0)),A343)</f>
        <v>CHN</v>
      </c>
      <c r="E343" s="6">
        <v>2003</v>
      </c>
      <c r="F343" s="2">
        <v>-1.42603131262458</v>
      </c>
      <c r="G343" s="2">
        <v>-0.71053413804344601</v>
      </c>
      <c r="H343" s="2">
        <v>18.227888974456601</v>
      </c>
      <c r="I343" s="2">
        <v>26.800320580370499</v>
      </c>
      <c r="J343" s="2"/>
      <c r="K343" s="2">
        <v>-2.3942973215044301</v>
      </c>
      <c r="L343" s="2">
        <v>-1.6914951899825299</v>
      </c>
      <c r="M343" s="2">
        <v>15.833591652952199</v>
      </c>
    </row>
    <row r="344" spans="1:13" x14ac:dyDescent="0.15">
      <c r="A344" t="s">
        <v>216</v>
      </c>
      <c r="B344" s="6">
        <v>924</v>
      </c>
      <c r="C344" s="5" t="str" cm="1">
        <f t="array" ref="C344">IFERROR(INDEX(Metadata_Paises!$H$2:$H$2691,MATCH(Dataset!C$1&amp;Dataset!$B344,Metadata_Paises!$G$2:$G$2691&amp;Metadata_Paises!$D$2:$D$2691,0)),A344)</f>
        <v>CN</v>
      </c>
      <c r="D344" s="5" t="str" cm="1">
        <f t="array" ref="D344">IFERROR(INDEX(Metadata_Paises!$H$2:$H$2691,MATCH(Dataset!D$1&amp;Dataset!$B344,Metadata_Paises!$G$2:$G$2691&amp;Metadata_Paises!$D$2:$D$2691,0)),A344)</f>
        <v>CHN</v>
      </c>
      <c r="E344" s="6">
        <v>2004</v>
      </c>
      <c r="F344" s="2">
        <v>-0.52458064863679799</v>
      </c>
      <c r="G344" s="2">
        <v>-4.7828958439683301E-2</v>
      </c>
      <c r="H344" s="2">
        <v>17.871018468979798</v>
      </c>
      <c r="I344" s="2">
        <v>26.393225875392801</v>
      </c>
      <c r="J344" s="2"/>
      <c r="K344" s="2">
        <v>-1.5118284843505301</v>
      </c>
      <c r="L344" s="2">
        <v>-1.04142028302539</v>
      </c>
      <c r="M344" s="2">
        <v>16.3591899846293</v>
      </c>
    </row>
    <row r="345" spans="1:13" x14ac:dyDescent="0.15">
      <c r="A345" t="s">
        <v>216</v>
      </c>
      <c r="B345" s="6">
        <v>924</v>
      </c>
      <c r="C345" s="5" t="str" cm="1">
        <f t="array" ref="C345">IFERROR(INDEX(Metadata_Paises!$H$2:$H$2691,MATCH(Dataset!C$1&amp;Dataset!$B345,Metadata_Paises!$G$2:$G$2691&amp;Metadata_Paises!$D$2:$D$2691,0)),A345)</f>
        <v>CN</v>
      </c>
      <c r="D345" s="5" t="str" cm="1">
        <f t="array" ref="D345">IFERROR(INDEX(Metadata_Paises!$H$2:$H$2691,MATCH(Dataset!D$1&amp;Dataset!$B345,Metadata_Paises!$G$2:$G$2691&amp;Metadata_Paises!$D$2:$D$2691,0)),A345)</f>
        <v>CHN</v>
      </c>
      <c r="E345" s="6">
        <v>2005</v>
      </c>
      <c r="F345" s="2">
        <v>-0.55213472742263603</v>
      </c>
      <c r="G345" s="2">
        <v>-0.112757310778131</v>
      </c>
      <c r="H345" s="2">
        <v>18.266934191422202</v>
      </c>
      <c r="I345" s="2">
        <v>26.311660523042999</v>
      </c>
      <c r="J345" s="2"/>
      <c r="K345" s="2">
        <v>-1.4014837608636601</v>
      </c>
      <c r="L345" s="2">
        <v>-0.96717667987039102</v>
      </c>
      <c r="M345" s="2">
        <v>16.865450430558599</v>
      </c>
    </row>
    <row r="346" spans="1:13" x14ac:dyDescent="0.15">
      <c r="A346" t="s">
        <v>216</v>
      </c>
      <c r="B346" s="6">
        <v>924</v>
      </c>
      <c r="C346" s="5" t="str" cm="1">
        <f t="array" ref="C346">IFERROR(INDEX(Metadata_Paises!$H$2:$H$2691,MATCH(Dataset!C$1&amp;Dataset!$B346,Metadata_Paises!$G$2:$G$2691&amp;Metadata_Paises!$D$2:$D$2691,0)),A346)</f>
        <v>CN</v>
      </c>
      <c r="D346" s="5" t="str" cm="1">
        <f t="array" ref="D346">IFERROR(INDEX(Metadata_Paises!$H$2:$H$2691,MATCH(Dataset!D$1&amp;Dataset!$B346,Metadata_Paises!$G$2:$G$2691&amp;Metadata_Paises!$D$2:$D$2691,0)),A346)</f>
        <v>CHN</v>
      </c>
      <c r="E346" s="6">
        <v>2006</v>
      </c>
      <c r="F346" s="2">
        <v>-0.67531468945305395</v>
      </c>
      <c r="G346" s="2">
        <v>-0.22197856531680901</v>
      </c>
      <c r="H346" s="2">
        <v>18.338882002750498</v>
      </c>
      <c r="I346" s="2">
        <v>25.5679196053113</v>
      </c>
      <c r="J346" s="2"/>
      <c r="K346" s="2">
        <v>-1.14369688901788</v>
      </c>
      <c r="L346" s="2">
        <v>-0.69952520539110397</v>
      </c>
      <c r="M346" s="2">
        <v>17.195185113732599</v>
      </c>
    </row>
    <row r="347" spans="1:13" x14ac:dyDescent="0.15">
      <c r="A347" t="s">
        <v>216</v>
      </c>
      <c r="B347" s="6">
        <v>924</v>
      </c>
      <c r="C347" s="5" t="str" cm="1">
        <f t="array" ref="C347">IFERROR(INDEX(Metadata_Paises!$H$2:$H$2691,MATCH(Dataset!C$1&amp;Dataset!$B347,Metadata_Paises!$G$2:$G$2691&amp;Metadata_Paises!$D$2:$D$2691,0)),A347)</f>
        <v>CN</v>
      </c>
      <c r="D347" s="5" t="str" cm="1">
        <f t="array" ref="D347">IFERROR(INDEX(Metadata_Paises!$H$2:$H$2691,MATCH(Dataset!D$1&amp;Dataset!$B347,Metadata_Paises!$G$2:$G$2691&amp;Metadata_Paises!$D$2:$D$2691,0)),A347)</f>
        <v>CHN</v>
      </c>
      <c r="E347" s="6">
        <v>2007</v>
      </c>
      <c r="F347" s="2">
        <v>-0.14154440382184999</v>
      </c>
      <c r="G347" s="2">
        <v>0.26175218352053697</v>
      </c>
      <c r="H347" s="2">
        <v>18.151001019380899</v>
      </c>
      <c r="I347" s="2">
        <v>29.164340446692499</v>
      </c>
      <c r="J347" s="2"/>
      <c r="K347" s="2">
        <v>5.8939131203388603E-2</v>
      </c>
      <c r="L347" s="2">
        <v>0.44818212966069199</v>
      </c>
      <c r="M347" s="2">
        <v>18.209940150584298</v>
      </c>
    </row>
    <row r="348" spans="1:13" x14ac:dyDescent="0.15">
      <c r="A348" t="s">
        <v>216</v>
      </c>
      <c r="B348" s="6">
        <v>924</v>
      </c>
      <c r="C348" s="5" t="str" cm="1">
        <f t="array" ref="C348">IFERROR(INDEX(Metadata_Paises!$H$2:$H$2691,MATCH(Dataset!C$1&amp;Dataset!$B348,Metadata_Paises!$G$2:$G$2691&amp;Metadata_Paises!$D$2:$D$2691,0)),A348)</f>
        <v>CN</v>
      </c>
      <c r="D348" s="5" t="str" cm="1">
        <f t="array" ref="D348">IFERROR(INDEX(Metadata_Paises!$H$2:$H$2691,MATCH(Dataset!D$1&amp;Dataset!$B348,Metadata_Paises!$G$2:$G$2691&amp;Metadata_Paises!$D$2:$D$2691,0)),A348)</f>
        <v>CHN</v>
      </c>
      <c r="E348" s="6">
        <v>2008</v>
      </c>
      <c r="F348" s="2">
        <v>-0.323126084807831</v>
      </c>
      <c r="G348" s="2">
        <v>8.4801170543419097E-2</v>
      </c>
      <c r="H348" s="2">
        <v>22.525212030916101</v>
      </c>
      <c r="I348" s="2">
        <v>27.158797609574901</v>
      </c>
      <c r="J348" s="2"/>
      <c r="K348" s="2">
        <v>-2.4773510448749099E-2</v>
      </c>
      <c r="L348" s="2">
        <v>0.38554497770184099</v>
      </c>
      <c r="M348" s="2">
        <v>22.500438520467299</v>
      </c>
    </row>
    <row r="349" spans="1:13" x14ac:dyDescent="0.15">
      <c r="A349" t="s">
        <v>216</v>
      </c>
      <c r="B349" s="6">
        <v>924</v>
      </c>
      <c r="C349" s="5" t="str" cm="1">
        <f t="array" ref="C349">IFERROR(INDEX(Metadata_Paises!$H$2:$H$2691,MATCH(Dataset!C$1&amp;Dataset!$B349,Metadata_Paises!$G$2:$G$2691&amp;Metadata_Paises!$D$2:$D$2691,0)),A349)</f>
        <v>CN</v>
      </c>
      <c r="D349" s="5" t="str" cm="1">
        <f t="array" ref="D349">IFERROR(INDEX(Metadata_Paises!$H$2:$H$2691,MATCH(Dataset!D$1&amp;Dataset!$B349,Metadata_Paises!$G$2:$G$2691&amp;Metadata_Paises!$D$2:$D$2691,0)),A349)</f>
        <v>CHN</v>
      </c>
      <c r="E349" s="6">
        <v>2009</v>
      </c>
      <c r="F349" s="2">
        <v>-1.4358059229873401</v>
      </c>
      <c r="G349" s="2">
        <v>-1.01228506851275</v>
      </c>
      <c r="H349" s="2">
        <v>25.654472951077</v>
      </c>
      <c r="I349" s="2">
        <v>34.567022834094402</v>
      </c>
      <c r="J349" s="2"/>
      <c r="K349" s="2">
        <v>-1.75080861333399</v>
      </c>
      <c r="L349" s="2">
        <v>-1.3218487874140099</v>
      </c>
      <c r="M349" s="2">
        <v>23.903664337742999</v>
      </c>
    </row>
    <row r="350" spans="1:13" x14ac:dyDescent="0.15">
      <c r="A350" t="s">
        <v>216</v>
      </c>
      <c r="B350" s="6">
        <v>924</v>
      </c>
      <c r="C350" s="5" t="str" cm="1">
        <f t="array" ref="C350">IFERROR(INDEX(Metadata_Paises!$H$2:$H$2691,MATCH(Dataset!C$1&amp;Dataset!$B350,Metadata_Paises!$G$2:$G$2691&amp;Metadata_Paises!$D$2:$D$2691,0)),A350)</f>
        <v>CN</v>
      </c>
      <c r="D350" s="5" t="str" cm="1">
        <f t="array" ref="D350">IFERROR(INDEX(Metadata_Paises!$H$2:$H$2691,MATCH(Dataset!D$1&amp;Dataset!$B350,Metadata_Paises!$G$2:$G$2691&amp;Metadata_Paises!$D$2:$D$2691,0)),A350)</f>
        <v>CHN</v>
      </c>
      <c r="E350" s="6">
        <v>2010</v>
      </c>
      <c r="F350" s="2">
        <v>-0.89954125220853898</v>
      </c>
      <c r="G350" s="2">
        <v>-0.43873797214780402</v>
      </c>
      <c r="H350" s="2">
        <v>25.094364207380401</v>
      </c>
      <c r="I350" s="2">
        <v>33.924285542770399</v>
      </c>
      <c r="J350" s="2"/>
      <c r="K350" s="2">
        <v>-0.361978602322235</v>
      </c>
      <c r="L350" s="2">
        <v>8.9481770995940901E-2</v>
      </c>
      <c r="M350" s="2">
        <v>24.732385605058202</v>
      </c>
    </row>
    <row r="351" spans="1:13" x14ac:dyDescent="0.15">
      <c r="A351" t="s">
        <v>216</v>
      </c>
      <c r="B351" s="6">
        <v>924</v>
      </c>
      <c r="C351" s="5" t="str" cm="1">
        <f t="array" ref="C351">IFERROR(INDEX(Metadata_Paises!$H$2:$H$2691,MATCH(Dataset!C$1&amp;Dataset!$B351,Metadata_Paises!$G$2:$G$2691&amp;Metadata_Paises!$D$2:$D$2691,0)),A351)</f>
        <v>CN</v>
      </c>
      <c r="D351" s="5" t="str" cm="1">
        <f t="array" ref="D351">IFERROR(INDEX(Metadata_Paises!$H$2:$H$2691,MATCH(Dataset!D$1&amp;Dataset!$B351,Metadata_Paises!$G$2:$G$2691&amp;Metadata_Paises!$D$2:$D$2691,0)),A351)</f>
        <v>CHN</v>
      </c>
      <c r="E351" s="6">
        <v>2011</v>
      </c>
      <c r="F351" s="2">
        <v>-0.51281618470094403</v>
      </c>
      <c r="G351" s="2">
        <v>-1.29555713703831E-2</v>
      </c>
      <c r="H351" s="2">
        <v>27.119069777897899</v>
      </c>
      <c r="I351" s="2">
        <v>33.7716055045817</v>
      </c>
      <c r="J351" s="2"/>
      <c r="K351" s="2">
        <v>-9.80977333731754E-2</v>
      </c>
      <c r="L351" s="2">
        <v>0.394369560813428</v>
      </c>
      <c r="M351" s="2">
        <v>27.020972044524701</v>
      </c>
    </row>
    <row r="352" spans="1:13" x14ac:dyDescent="0.15">
      <c r="A352" t="s">
        <v>216</v>
      </c>
      <c r="B352" s="6">
        <v>924</v>
      </c>
      <c r="C352" s="5" t="str" cm="1">
        <f t="array" ref="C352">IFERROR(INDEX(Metadata_Paises!$H$2:$H$2691,MATCH(Dataset!C$1&amp;Dataset!$B352,Metadata_Paises!$G$2:$G$2691&amp;Metadata_Paises!$D$2:$D$2691,0)),A352)</f>
        <v>CN</v>
      </c>
      <c r="D352" s="5" t="str" cm="1">
        <f t="array" ref="D352">IFERROR(INDEX(Metadata_Paises!$H$2:$H$2691,MATCH(Dataset!D$1&amp;Dataset!$B352,Metadata_Paises!$G$2:$G$2691&amp;Metadata_Paises!$D$2:$D$2691,0)),A352)</f>
        <v>CHN</v>
      </c>
      <c r="E352" s="6">
        <v>2012</v>
      </c>
      <c r="F352" s="2">
        <v>-0.35615449519542303</v>
      </c>
      <c r="G352" s="2">
        <v>0.133748409726023</v>
      </c>
      <c r="H352" s="2">
        <v>28.158728752168301</v>
      </c>
      <c r="I352" s="2">
        <v>34.393062352996601</v>
      </c>
      <c r="J352" s="2"/>
      <c r="K352" s="2">
        <v>-0.30171513868628402</v>
      </c>
      <c r="L352" s="2">
        <v>0.18725422528858399</v>
      </c>
      <c r="M352" s="2">
        <v>27.857013613482</v>
      </c>
    </row>
    <row r="353" spans="1:13" x14ac:dyDescent="0.15">
      <c r="A353" t="s">
        <v>216</v>
      </c>
      <c r="B353" s="6">
        <v>924</v>
      </c>
      <c r="C353" s="5" t="str" cm="1">
        <f t="array" ref="C353">IFERROR(INDEX(Metadata_Paises!$H$2:$H$2691,MATCH(Dataset!C$1&amp;Dataset!$B353,Metadata_Paises!$G$2:$G$2691&amp;Metadata_Paises!$D$2:$D$2691,0)),A353)</f>
        <v>CN</v>
      </c>
      <c r="D353" s="5" t="str" cm="1">
        <f t="array" ref="D353">IFERROR(INDEX(Metadata_Paises!$H$2:$H$2691,MATCH(Dataset!D$1&amp;Dataset!$B353,Metadata_Paises!$G$2:$G$2691&amp;Metadata_Paises!$D$2:$D$2691,0)),A353)</f>
        <v>CHN</v>
      </c>
      <c r="E353" s="6">
        <v>2013</v>
      </c>
      <c r="F353" s="2">
        <v>-0.92206844057979598</v>
      </c>
      <c r="G353" s="2">
        <v>-0.40808439278752701</v>
      </c>
      <c r="H353" s="2">
        <v>28.564438045946801</v>
      </c>
      <c r="I353" s="2">
        <v>37.035285298531299</v>
      </c>
      <c r="J353" s="2"/>
      <c r="K353" s="2">
        <v>-0.83615536880387897</v>
      </c>
      <c r="L353" s="2">
        <v>-0.32366467021170198</v>
      </c>
      <c r="M353" s="2">
        <v>27.7282826771429</v>
      </c>
    </row>
    <row r="354" spans="1:13" x14ac:dyDescent="0.15">
      <c r="A354" t="s">
        <v>216</v>
      </c>
      <c r="B354" s="6">
        <v>924</v>
      </c>
      <c r="C354" s="5" t="str" cm="1">
        <f t="array" ref="C354">IFERROR(INDEX(Metadata_Paises!$H$2:$H$2691,MATCH(Dataset!C$1&amp;Dataset!$B354,Metadata_Paises!$G$2:$G$2691&amp;Metadata_Paises!$D$2:$D$2691,0)),A354)</f>
        <v>CN</v>
      </c>
      <c r="D354" s="5" t="str" cm="1">
        <f t="array" ref="D354">IFERROR(INDEX(Metadata_Paises!$H$2:$H$2691,MATCH(Dataset!D$1&amp;Dataset!$B354,Metadata_Paises!$G$2:$G$2691&amp;Metadata_Paises!$D$2:$D$2691,0)),A354)</f>
        <v>CHN</v>
      </c>
      <c r="E354" s="6">
        <v>2014</v>
      </c>
      <c r="F354" s="2">
        <v>-0.71034752507799204</v>
      </c>
      <c r="G354" s="2">
        <v>-0.15508929093028001</v>
      </c>
      <c r="H354" s="2">
        <v>28.890074518933702</v>
      </c>
      <c r="I354" s="2">
        <v>39.969241127480103</v>
      </c>
      <c r="J354" s="2"/>
      <c r="K354" s="2">
        <v>-0.68302474977479199</v>
      </c>
      <c r="L354" s="2">
        <v>-0.128278587386738</v>
      </c>
      <c r="M354" s="2">
        <v>28.2070497691589</v>
      </c>
    </row>
    <row r="355" spans="1:13" x14ac:dyDescent="0.15">
      <c r="A355" t="s">
        <v>216</v>
      </c>
      <c r="B355" s="6">
        <v>924</v>
      </c>
      <c r="C355" s="5" t="str" cm="1">
        <f t="array" ref="C355">IFERROR(INDEX(Metadata_Paises!$H$2:$H$2691,MATCH(Dataset!C$1&amp;Dataset!$B355,Metadata_Paises!$G$2:$G$2691&amp;Metadata_Paises!$D$2:$D$2691,0)),A355)</f>
        <v>CN</v>
      </c>
      <c r="D355" s="5" t="str" cm="1">
        <f t="array" ref="D355">IFERROR(INDEX(Metadata_Paises!$H$2:$H$2691,MATCH(Dataset!D$1&amp;Dataset!$B355,Metadata_Paises!$G$2:$G$2691&amp;Metadata_Paises!$D$2:$D$2691,0)),A355)</f>
        <v>CHN</v>
      </c>
      <c r="E355" s="6">
        <v>2015</v>
      </c>
      <c r="F355" s="2">
        <v>-2.2231364420720698</v>
      </c>
      <c r="G355" s="2">
        <v>-1.7152645478975601</v>
      </c>
      <c r="H355" s="2">
        <v>31.5521723981539</v>
      </c>
      <c r="I355" s="2">
        <v>41.488823753819503</v>
      </c>
      <c r="J355" s="2"/>
      <c r="K355" s="2">
        <v>-2.5435279593748401</v>
      </c>
      <c r="L355" s="2">
        <v>-2.03079536194819</v>
      </c>
      <c r="M355" s="2">
        <v>29.008644438779001</v>
      </c>
    </row>
    <row r="356" spans="1:13" x14ac:dyDescent="0.15">
      <c r="A356" t="s">
        <v>216</v>
      </c>
      <c r="B356" s="6">
        <v>924</v>
      </c>
      <c r="C356" s="5" t="str" cm="1">
        <f t="array" ref="C356">IFERROR(INDEX(Metadata_Paises!$H$2:$H$2691,MATCH(Dataset!C$1&amp;Dataset!$B356,Metadata_Paises!$G$2:$G$2691&amp;Metadata_Paises!$D$2:$D$2691,0)),A356)</f>
        <v>CN</v>
      </c>
      <c r="D356" s="5" t="str" cm="1">
        <f t="array" ref="D356">IFERROR(INDEX(Metadata_Paises!$H$2:$H$2691,MATCH(Dataset!D$1&amp;Dataset!$B356,Metadata_Paises!$G$2:$G$2691&amp;Metadata_Paises!$D$2:$D$2691,0)),A356)</f>
        <v>CHN</v>
      </c>
      <c r="E356" s="6">
        <v>2016</v>
      </c>
      <c r="F356" s="2">
        <v>-3.1083153029280499</v>
      </c>
      <c r="G356" s="2">
        <v>-2.4334531014749898</v>
      </c>
      <c r="H356" s="2">
        <v>32.316197079203</v>
      </c>
      <c r="I356" s="2">
        <v>48.2379953015678</v>
      </c>
      <c r="J356" s="2"/>
      <c r="K356" s="2">
        <v>-3.3919119384562801</v>
      </c>
      <c r="L356" s="2">
        <v>-2.71160729989472</v>
      </c>
      <c r="M356" s="2">
        <v>28.924285140746701</v>
      </c>
    </row>
    <row r="357" spans="1:13" x14ac:dyDescent="0.15">
      <c r="A357" t="s">
        <v>216</v>
      </c>
      <c r="B357" s="6">
        <v>924</v>
      </c>
      <c r="C357" s="5" t="str" cm="1">
        <f t="array" ref="C357">IFERROR(INDEX(Metadata_Paises!$H$2:$H$2691,MATCH(Dataset!C$1&amp;Dataset!$B357,Metadata_Paises!$G$2:$G$2691&amp;Metadata_Paises!$D$2:$D$2691,0)),A357)</f>
        <v>CN</v>
      </c>
      <c r="D357" s="5" t="str" cm="1">
        <f t="array" ref="D357">IFERROR(INDEX(Metadata_Paises!$H$2:$H$2691,MATCH(Dataset!D$1&amp;Dataset!$B357,Metadata_Paises!$G$2:$G$2691&amp;Metadata_Paises!$D$2:$D$2691,0)),A357)</f>
        <v>CHN</v>
      </c>
      <c r="E357" s="6">
        <v>2017</v>
      </c>
      <c r="F357" s="2">
        <v>-3.1884148338506302</v>
      </c>
      <c r="G357" s="2">
        <v>-2.4362361576582399</v>
      </c>
      <c r="H357" s="2">
        <v>32.635163521307597</v>
      </c>
      <c r="I357" s="2">
        <v>51.732781725729403</v>
      </c>
      <c r="J357" s="2"/>
      <c r="K357" s="2">
        <v>-3.40347177977032</v>
      </c>
      <c r="L357" s="2">
        <v>-2.6467527896371399</v>
      </c>
      <c r="M357" s="2">
        <v>29.231691741537201</v>
      </c>
    </row>
    <row r="358" spans="1:13" x14ac:dyDescent="0.15">
      <c r="A358" t="s">
        <v>216</v>
      </c>
      <c r="B358" s="6">
        <v>924</v>
      </c>
      <c r="C358" s="5" t="str" cm="1">
        <f t="array" ref="C358">IFERROR(INDEX(Metadata_Paises!$H$2:$H$2691,MATCH(Dataset!C$1&amp;Dataset!$B358,Metadata_Paises!$G$2:$G$2691&amp;Metadata_Paises!$D$2:$D$2691,0)),A358)</f>
        <v>CN</v>
      </c>
      <c r="D358" s="5" t="str" cm="1">
        <f t="array" ref="D358">IFERROR(INDEX(Metadata_Paises!$H$2:$H$2691,MATCH(Dataset!D$1&amp;Dataset!$B358,Metadata_Paises!$G$2:$G$2691&amp;Metadata_Paises!$D$2:$D$2691,0)),A358)</f>
        <v>CHN</v>
      </c>
      <c r="E358" s="6">
        <v>2018</v>
      </c>
      <c r="F358" s="2">
        <v>-4.09652227830634</v>
      </c>
      <c r="G358" s="2">
        <v>-3.29220764326777</v>
      </c>
      <c r="H358" s="2">
        <v>33.276941773822799</v>
      </c>
      <c r="I358" s="2">
        <v>53.844695393000599</v>
      </c>
      <c r="J358" s="2"/>
      <c r="K358" s="2">
        <v>-4.2834925262624104</v>
      </c>
      <c r="L358" s="2">
        <v>-3.4751361091382198</v>
      </c>
      <c r="M358" s="2">
        <v>28.993449247560399</v>
      </c>
    </row>
    <row r="359" spans="1:13" x14ac:dyDescent="0.15">
      <c r="A359" t="s">
        <v>216</v>
      </c>
      <c r="B359" s="6">
        <v>924</v>
      </c>
      <c r="C359" s="5" t="str" cm="1">
        <f t="array" ref="C359">IFERROR(INDEX(Metadata_Paises!$H$2:$H$2691,MATCH(Dataset!C$1&amp;Dataset!$B359,Metadata_Paises!$G$2:$G$2691&amp;Metadata_Paises!$D$2:$D$2691,0)),A359)</f>
        <v>CN</v>
      </c>
      <c r="D359" s="5" t="str" cm="1">
        <f t="array" ref="D359">IFERROR(INDEX(Metadata_Paises!$H$2:$H$2691,MATCH(Dataset!D$1&amp;Dataset!$B359,Metadata_Paises!$G$2:$G$2691&amp;Metadata_Paises!$D$2:$D$2691,0)),A359)</f>
        <v>CHN</v>
      </c>
      <c r="E359" s="6">
        <v>2019</v>
      </c>
      <c r="F359" s="2">
        <v>-5.7027506889087203</v>
      </c>
      <c r="G359" s="2">
        <v>-4.85910136283269</v>
      </c>
      <c r="H359" s="2">
        <v>34.152609326372598</v>
      </c>
      <c r="I359" s="2">
        <v>57.244348400678099</v>
      </c>
      <c r="J359" s="2"/>
      <c r="K359" s="2">
        <v>-6.1018803244846902</v>
      </c>
      <c r="L359" s="2">
        <v>-5.2497092880442597</v>
      </c>
      <c r="M359" s="2">
        <v>28.050729001887898</v>
      </c>
    </row>
    <row r="360" spans="1:13" x14ac:dyDescent="0.15">
      <c r="A360" t="s">
        <v>216</v>
      </c>
      <c r="B360" s="6">
        <v>924</v>
      </c>
      <c r="C360" s="5" t="str" cm="1">
        <f t="array" ref="C360">IFERROR(INDEX(Metadata_Paises!$H$2:$H$2691,MATCH(Dataset!C$1&amp;Dataset!$B360,Metadata_Paises!$G$2:$G$2691&amp;Metadata_Paises!$D$2:$D$2691,0)),A360)</f>
        <v>CN</v>
      </c>
      <c r="D360" s="5" t="str" cm="1">
        <f t="array" ref="D360">IFERROR(INDEX(Metadata_Paises!$H$2:$H$2691,MATCH(Dataset!D$1&amp;Dataset!$B360,Metadata_Paises!$G$2:$G$2691&amp;Metadata_Paises!$D$2:$D$2691,0)),A360)</f>
        <v>CHN</v>
      </c>
      <c r="E360" s="6">
        <v>2020</v>
      </c>
      <c r="F360" s="2">
        <v>-9.0457239844687507</v>
      </c>
      <c r="G360" s="2">
        <v>-8.12188490200964</v>
      </c>
      <c r="H360" s="2">
        <v>36.3777455099722</v>
      </c>
      <c r="I360" s="2">
        <v>68.062531753031195</v>
      </c>
      <c r="J360" s="2"/>
      <c r="K360" s="2">
        <v>-10.693129942579599</v>
      </c>
      <c r="L360" s="2">
        <v>-9.7347906454228497</v>
      </c>
      <c r="M360" s="2">
        <v>25.684615567392601</v>
      </c>
    </row>
    <row r="361" spans="1:13" x14ac:dyDescent="0.15">
      <c r="A361" t="s">
        <v>216</v>
      </c>
      <c r="B361" s="6">
        <v>924</v>
      </c>
      <c r="C361" s="5" t="str" cm="1">
        <f t="array" ref="C361">IFERROR(INDEX(Metadata_Paises!$H$2:$H$2691,MATCH(Dataset!C$1&amp;Dataset!$B361,Metadata_Paises!$G$2:$G$2691&amp;Metadata_Paises!$D$2:$D$2691,0)),A361)</f>
        <v>CN</v>
      </c>
      <c r="D361" s="5" t="str" cm="1">
        <f t="array" ref="D361">IFERROR(INDEX(Metadata_Paises!$H$2:$H$2691,MATCH(Dataset!D$1&amp;Dataset!$B361,Metadata_Paises!$G$2:$G$2691&amp;Metadata_Paises!$D$2:$D$2691,0)),A361)</f>
        <v>CHN</v>
      </c>
      <c r="E361" s="6">
        <v>2021</v>
      </c>
      <c r="F361" s="2">
        <v>-5.4312570440461103</v>
      </c>
      <c r="G361" s="2">
        <v>-4.5160992534630502</v>
      </c>
      <c r="H361" s="2">
        <v>33.041249105871898</v>
      </c>
      <c r="I361" s="2">
        <v>73.253828340998794</v>
      </c>
      <c r="J361" s="2"/>
      <c r="K361" s="2">
        <v>-5.9941305138342003</v>
      </c>
      <c r="L361" s="2">
        <v>-5.0654134541801996</v>
      </c>
      <c r="M361" s="2">
        <v>27.047118592037702</v>
      </c>
    </row>
    <row r="362" spans="1:13" x14ac:dyDescent="0.15">
      <c r="A362" t="s">
        <v>216</v>
      </c>
      <c r="B362" s="6">
        <v>924</v>
      </c>
      <c r="C362" s="5" t="str" cm="1">
        <f t="array" ref="C362">IFERROR(INDEX(Metadata_Paises!$H$2:$H$2691,MATCH(Dataset!C$1&amp;Dataset!$B362,Metadata_Paises!$G$2:$G$2691&amp;Metadata_Paises!$D$2:$D$2691,0)),A362)</f>
        <v>CN</v>
      </c>
      <c r="D362" s="5" t="str" cm="1">
        <f t="array" ref="D362">IFERROR(INDEX(Metadata_Paises!$H$2:$H$2691,MATCH(Dataset!D$1&amp;Dataset!$B362,Metadata_Paises!$G$2:$G$2691&amp;Metadata_Paises!$D$2:$D$2691,0)),A362)</f>
        <v>CHN</v>
      </c>
      <c r="E362" s="6">
        <v>2022</v>
      </c>
      <c r="F362" s="2">
        <v>-7.0362871038641197</v>
      </c>
      <c r="G362" s="2">
        <v>-6.07257793926897</v>
      </c>
      <c r="H362" s="2">
        <v>33.711346912747402</v>
      </c>
      <c r="I362" s="2">
        <v>77.839559057703894</v>
      </c>
      <c r="J362" s="2"/>
      <c r="K362" s="2">
        <v>-7.7064723356728599</v>
      </c>
      <c r="L362" s="2">
        <v>-6.7266948198176699</v>
      </c>
      <c r="M362" s="2">
        <v>26.004874577074599</v>
      </c>
    </row>
    <row r="363" spans="1:13" x14ac:dyDescent="0.15">
      <c r="A363" t="s">
        <v>216</v>
      </c>
      <c r="B363" s="6">
        <v>924</v>
      </c>
      <c r="C363" s="5" t="str" cm="1">
        <f t="array" ref="C363">IFERROR(INDEX(Metadata_Paises!$H$2:$H$2691,MATCH(Dataset!C$1&amp;Dataset!$B363,Metadata_Paises!$G$2:$G$2691&amp;Metadata_Paises!$D$2:$D$2691,0)),A363)</f>
        <v>CN</v>
      </c>
      <c r="D363" s="5" t="str" cm="1">
        <f t="array" ref="D363">IFERROR(INDEX(Metadata_Paises!$H$2:$H$2691,MATCH(Dataset!D$1&amp;Dataset!$B363,Metadata_Paises!$G$2:$G$2691&amp;Metadata_Paises!$D$2:$D$2691,0)),A363)</f>
        <v>CHN</v>
      </c>
      <c r="E363" s="6">
        <v>2023</v>
      </c>
      <c r="F363" s="2">
        <v>-6.52766618952713</v>
      </c>
      <c r="G363" s="2">
        <v>-5.5261498084558998</v>
      </c>
      <c r="H363" s="2">
        <v>33.064260613063297</v>
      </c>
      <c r="I363" s="2">
        <v>81.788393966023193</v>
      </c>
      <c r="J363" s="2"/>
      <c r="K363" s="2">
        <v>-7.0593860359887799</v>
      </c>
      <c r="L363" s="2">
        <v>-6.0442670606479796</v>
      </c>
      <c r="M363" s="2">
        <v>26.004874577074599</v>
      </c>
    </row>
    <row r="364" spans="1:13" x14ac:dyDescent="0.15">
      <c r="A364" t="s">
        <v>216</v>
      </c>
      <c r="B364" s="6">
        <v>924</v>
      </c>
      <c r="C364" s="5" t="str" cm="1">
        <f t="array" ref="C364">IFERROR(INDEX(Metadata_Paises!$H$2:$H$2691,MATCH(Dataset!C$1&amp;Dataset!$B364,Metadata_Paises!$G$2:$G$2691&amp;Metadata_Paises!$D$2:$D$2691,0)),A364)</f>
        <v>CN</v>
      </c>
      <c r="D364" s="5" t="str" cm="1">
        <f t="array" ref="D364">IFERROR(INDEX(Metadata_Paises!$H$2:$H$2691,MATCH(Dataset!D$1&amp;Dataset!$B364,Metadata_Paises!$G$2:$G$2691&amp;Metadata_Paises!$D$2:$D$2691,0)),A364)</f>
        <v>CHN</v>
      </c>
      <c r="E364" s="6">
        <v>2024</v>
      </c>
      <c r="F364" s="2">
        <v>-6.6154041675142503</v>
      </c>
      <c r="G364" s="2">
        <v>-5.5667110292419304</v>
      </c>
      <c r="H364" s="2">
        <v>33.064260613063297</v>
      </c>
      <c r="I364" s="2">
        <v>85.808937288844604</v>
      </c>
      <c r="J364" s="2"/>
      <c r="K364" s="2">
        <v>-6.9889831003525504</v>
      </c>
      <c r="L364" s="2">
        <v>-5.93033870476168</v>
      </c>
      <c r="M364" s="2">
        <v>26.075277512710802</v>
      </c>
    </row>
    <row r="365" spans="1:13" x14ac:dyDescent="0.15">
      <c r="A365" t="s">
        <v>216</v>
      </c>
      <c r="B365" s="6">
        <v>924</v>
      </c>
      <c r="C365" s="5" t="str" cm="1">
        <f t="array" ref="C365">IFERROR(INDEX(Metadata_Paises!$H$2:$H$2691,MATCH(Dataset!C$1&amp;Dataset!$B365,Metadata_Paises!$G$2:$G$2691&amp;Metadata_Paises!$D$2:$D$2691,0)),A365)</f>
        <v>CN</v>
      </c>
      <c r="D365" s="5" t="str" cm="1">
        <f t="array" ref="D365">IFERROR(INDEX(Metadata_Paises!$H$2:$H$2691,MATCH(Dataset!D$1&amp;Dataset!$B365,Metadata_Paises!$G$2:$G$2691&amp;Metadata_Paises!$D$2:$D$2691,0)),A365)</f>
        <v>CHN</v>
      </c>
      <c r="E365" s="6">
        <v>2025</v>
      </c>
      <c r="F365" s="2">
        <v>-6.6845771672802403</v>
      </c>
      <c r="G365" s="2">
        <v>-5.5871887915181304</v>
      </c>
      <c r="H365" s="2">
        <v>33.064260613063297</v>
      </c>
      <c r="I365" s="2">
        <v>89.574669844266097</v>
      </c>
      <c r="J365" s="2"/>
      <c r="K365" s="2">
        <v>-6.9233122913243799</v>
      </c>
      <c r="L365" s="2">
        <v>-5.8192998408594896</v>
      </c>
      <c r="M365" s="2">
        <v>26.1409483217389</v>
      </c>
    </row>
    <row r="366" spans="1:13" x14ac:dyDescent="0.15">
      <c r="A366" t="s">
        <v>22</v>
      </c>
      <c r="B366" s="6">
        <v>233</v>
      </c>
      <c r="C366" s="5" t="str" cm="1">
        <f t="array" ref="C366">IFERROR(INDEX(Metadata_Paises!$H$2:$H$2691,MATCH(Dataset!C$1&amp;Dataset!$B366,Metadata_Paises!$G$2:$G$2691&amp;Metadata_Paises!$D$2:$D$2691,0)),A366)</f>
        <v>CO</v>
      </c>
      <c r="D366" s="5" t="str" cm="1">
        <f t="array" ref="D366">IFERROR(INDEX(Metadata_Paises!$H$2:$H$2691,MATCH(Dataset!D$1&amp;Dataset!$B366,Metadata_Paises!$G$2:$G$2691&amp;Metadata_Paises!$D$2:$D$2691,0)),A366)</f>
        <v>COL</v>
      </c>
      <c r="E366" s="6">
        <v>2000</v>
      </c>
      <c r="F366" s="2"/>
      <c r="G366" s="2"/>
      <c r="H366" s="2">
        <v>26.578929011143799</v>
      </c>
      <c r="I366" s="2">
        <v>37.987546783506602</v>
      </c>
      <c r="J366" s="2">
        <v>31.574583688426799</v>
      </c>
      <c r="K366" s="2">
        <v>-2.9367665899242401</v>
      </c>
      <c r="L366" s="2">
        <v>0.77583644252485695</v>
      </c>
      <c r="M366" s="2">
        <v>23.642162421219499</v>
      </c>
    </row>
    <row r="367" spans="1:13" x14ac:dyDescent="0.15">
      <c r="A367" t="s">
        <v>22</v>
      </c>
      <c r="B367" s="6">
        <v>233</v>
      </c>
      <c r="C367" s="5" t="str" cm="1">
        <f t="array" ref="C367">IFERROR(INDEX(Metadata_Paises!$H$2:$H$2691,MATCH(Dataset!C$1&amp;Dataset!$B367,Metadata_Paises!$G$2:$G$2691&amp;Metadata_Paises!$D$2:$D$2691,0)),A367)</f>
        <v>CO</v>
      </c>
      <c r="D367" s="5" t="str" cm="1">
        <f t="array" ref="D367">IFERROR(INDEX(Metadata_Paises!$H$2:$H$2691,MATCH(Dataset!D$1&amp;Dataset!$B367,Metadata_Paises!$G$2:$G$2691&amp;Metadata_Paises!$D$2:$D$2691,0)),A367)</f>
        <v>COL</v>
      </c>
      <c r="E367" s="6">
        <v>2001</v>
      </c>
      <c r="F367" s="2">
        <v>-2.9344019090651798</v>
      </c>
      <c r="G367" s="2">
        <v>1.2565815519858099</v>
      </c>
      <c r="H367" s="2">
        <v>27.506593257395899</v>
      </c>
      <c r="I367" s="2">
        <v>41.095119409411701</v>
      </c>
      <c r="J367" s="2">
        <v>33.269528793925801</v>
      </c>
      <c r="K367" s="2">
        <v>-2.7086614270814802</v>
      </c>
      <c r="L367" s="2">
        <v>1.50486590297334</v>
      </c>
      <c r="M367" s="2">
        <v>24.797931830314401</v>
      </c>
    </row>
    <row r="368" spans="1:13" x14ac:dyDescent="0.15">
      <c r="A368" t="s">
        <v>22</v>
      </c>
      <c r="B368" s="6">
        <v>233</v>
      </c>
      <c r="C368" s="5" t="str" cm="1">
        <f t="array" ref="C368">IFERROR(INDEX(Metadata_Paises!$H$2:$H$2691,MATCH(Dataset!C$1&amp;Dataset!$B368,Metadata_Paises!$G$2:$G$2691&amp;Metadata_Paises!$D$2:$D$2691,0)),A368)</f>
        <v>CO</v>
      </c>
      <c r="D368" s="5" t="str" cm="1">
        <f t="array" ref="D368">IFERROR(INDEX(Metadata_Paises!$H$2:$H$2691,MATCH(Dataset!D$1&amp;Dataset!$B368,Metadata_Paises!$G$2:$G$2691&amp;Metadata_Paises!$D$2:$D$2691,0)),A368)</f>
        <v>COL</v>
      </c>
      <c r="E368" s="6">
        <v>2002</v>
      </c>
      <c r="F368" s="2">
        <v>-3.1029109797476999</v>
      </c>
      <c r="G368" s="2">
        <v>0.58075249033985599</v>
      </c>
      <c r="H368" s="2">
        <v>28.073860373773801</v>
      </c>
      <c r="I368" s="2">
        <v>47.545288669428999</v>
      </c>
      <c r="J368" s="2">
        <v>40.671549977615499</v>
      </c>
      <c r="K368" s="2">
        <v>-3.45219181607365</v>
      </c>
      <c r="L368" s="2">
        <v>0.295010948118344</v>
      </c>
      <c r="M368" s="2">
        <v>24.621668557700101</v>
      </c>
    </row>
    <row r="369" spans="1:13" x14ac:dyDescent="0.15">
      <c r="A369" t="s">
        <v>22</v>
      </c>
      <c r="B369" s="6">
        <v>233</v>
      </c>
      <c r="C369" s="5" t="str" cm="1">
        <f t="array" ref="C369">IFERROR(INDEX(Metadata_Paises!$H$2:$H$2691,MATCH(Dataset!C$1&amp;Dataset!$B369,Metadata_Paises!$G$2:$G$2691&amp;Metadata_Paises!$D$2:$D$2691,0)),A369)</f>
        <v>CO</v>
      </c>
      <c r="D369" s="5" t="str" cm="1">
        <f t="array" ref="D369">IFERROR(INDEX(Metadata_Paises!$H$2:$H$2691,MATCH(Dataset!D$1&amp;Dataset!$B369,Metadata_Paises!$G$2:$G$2691&amp;Metadata_Paises!$D$2:$D$2691,0)),A369)</f>
        <v>COL</v>
      </c>
      <c r="E369" s="6">
        <v>2003</v>
      </c>
      <c r="F369" s="2">
        <v>-2.2813204992837099</v>
      </c>
      <c r="G369" s="2">
        <v>1.6333182432746201</v>
      </c>
      <c r="H369" s="2">
        <v>28.0141289894406</v>
      </c>
      <c r="I369" s="2">
        <v>45.039481478516102</v>
      </c>
      <c r="J369" s="2">
        <v>37.724062193870502</v>
      </c>
      <c r="K369" s="2">
        <v>-2.7023577464445201</v>
      </c>
      <c r="L369" s="2">
        <v>1.28935377581661</v>
      </c>
      <c r="M369" s="2">
        <v>25.311771242996102</v>
      </c>
    </row>
    <row r="370" spans="1:13" x14ac:dyDescent="0.15">
      <c r="A370" t="s">
        <v>22</v>
      </c>
      <c r="B370" s="6">
        <v>233</v>
      </c>
      <c r="C370" s="5" t="str" cm="1">
        <f t="array" ref="C370">IFERROR(INDEX(Metadata_Paises!$H$2:$H$2691,MATCH(Dataset!C$1&amp;Dataset!$B370,Metadata_Paises!$G$2:$G$2691&amp;Metadata_Paises!$D$2:$D$2691,0)),A370)</f>
        <v>CO</v>
      </c>
      <c r="D370" s="5" t="str" cm="1">
        <f t="array" ref="D370">IFERROR(INDEX(Metadata_Paises!$H$2:$H$2691,MATCH(Dataset!D$1&amp;Dataset!$B370,Metadata_Paises!$G$2:$G$2691&amp;Metadata_Paises!$D$2:$D$2691,0)),A370)</f>
        <v>COL</v>
      </c>
      <c r="E370" s="6">
        <v>2004</v>
      </c>
      <c r="F370" s="2">
        <v>-1.0640135009519001</v>
      </c>
      <c r="G370" s="2">
        <v>1.5990505161358199</v>
      </c>
      <c r="H370" s="2">
        <v>26.631358271543501</v>
      </c>
      <c r="I370" s="2">
        <v>41.482019429048897</v>
      </c>
      <c r="J370" s="2">
        <v>32.721372584246197</v>
      </c>
      <c r="K370" s="2">
        <v>-1.31109321174057</v>
      </c>
      <c r="L370" s="2">
        <v>1.38748440624226</v>
      </c>
      <c r="M370" s="2">
        <v>25.3202650598029</v>
      </c>
    </row>
    <row r="371" spans="1:13" x14ac:dyDescent="0.15">
      <c r="A371" t="s">
        <v>22</v>
      </c>
      <c r="B371" s="6">
        <v>233</v>
      </c>
      <c r="C371" s="5" t="str" cm="1">
        <f t="array" ref="C371">IFERROR(INDEX(Metadata_Paises!$H$2:$H$2691,MATCH(Dataset!C$1&amp;Dataset!$B371,Metadata_Paises!$G$2:$G$2691&amp;Metadata_Paises!$D$2:$D$2691,0)),A371)</f>
        <v>CO</v>
      </c>
      <c r="D371" s="5" t="str" cm="1">
        <f t="array" ref="D371">IFERROR(INDEX(Metadata_Paises!$H$2:$H$2691,MATCH(Dataset!D$1&amp;Dataset!$B371,Metadata_Paises!$G$2:$G$2691&amp;Metadata_Paises!$D$2:$D$2691,0)),A371)</f>
        <v>COL</v>
      </c>
      <c r="E371" s="6">
        <v>2005</v>
      </c>
      <c r="F371" s="2">
        <v>0.28426552644020098</v>
      </c>
      <c r="G371" s="2">
        <v>2.3328469533441201</v>
      </c>
      <c r="H371" s="2">
        <v>25.889254548321802</v>
      </c>
      <c r="I371" s="2">
        <v>38.532381428002502</v>
      </c>
      <c r="J371" s="2">
        <v>28.137937322176299</v>
      </c>
      <c r="K371" s="2">
        <v>-2.0771129781867001E-2</v>
      </c>
      <c r="L371" s="2">
        <v>2.0619143572857501</v>
      </c>
      <c r="M371" s="2">
        <v>25.868483418539899</v>
      </c>
    </row>
    <row r="372" spans="1:13" x14ac:dyDescent="0.15">
      <c r="A372" t="s">
        <v>22</v>
      </c>
      <c r="B372" s="6">
        <v>233</v>
      </c>
      <c r="C372" s="5" t="str" cm="1">
        <f t="array" ref="C372">IFERROR(INDEX(Metadata_Paises!$H$2:$H$2691,MATCH(Dataset!C$1&amp;Dataset!$B372,Metadata_Paises!$G$2:$G$2691&amp;Metadata_Paises!$D$2:$D$2691,0)),A372)</f>
        <v>CO</v>
      </c>
      <c r="D372" s="5" t="str" cm="1">
        <f t="array" ref="D372">IFERROR(INDEX(Metadata_Paises!$H$2:$H$2691,MATCH(Dataset!D$1&amp;Dataset!$B372,Metadata_Paises!$G$2:$G$2691&amp;Metadata_Paises!$D$2:$D$2691,0)),A372)</f>
        <v>COL</v>
      </c>
      <c r="E372" s="6">
        <v>2006</v>
      </c>
      <c r="F372" s="2">
        <v>-1.1337821792509599</v>
      </c>
      <c r="G372" s="2">
        <v>1.5470867853229899</v>
      </c>
      <c r="H372" s="2">
        <v>28.4411636517505</v>
      </c>
      <c r="I372" s="2">
        <v>35.969176144445001</v>
      </c>
      <c r="J372" s="2">
        <v>25.4390471353991</v>
      </c>
      <c r="K372" s="2">
        <v>-0.99265098142288899</v>
      </c>
      <c r="L372" s="2">
        <v>1.69245917168545</v>
      </c>
      <c r="M372" s="2">
        <v>27.448512670327599</v>
      </c>
    </row>
    <row r="373" spans="1:13" x14ac:dyDescent="0.15">
      <c r="A373" t="s">
        <v>22</v>
      </c>
      <c r="B373" s="6">
        <v>233</v>
      </c>
      <c r="C373" s="5" t="str" cm="1">
        <f t="array" ref="C373">IFERROR(INDEX(Metadata_Paises!$H$2:$H$2691,MATCH(Dataset!C$1&amp;Dataset!$B373,Metadata_Paises!$G$2:$G$2691&amp;Metadata_Paises!$D$2:$D$2691,0)),A373)</f>
        <v>CO</v>
      </c>
      <c r="D373" s="5" t="str" cm="1">
        <f t="array" ref="D373">IFERROR(INDEX(Metadata_Paises!$H$2:$H$2691,MATCH(Dataset!D$1&amp;Dataset!$B373,Metadata_Paises!$G$2:$G$2691&amp;Metadata_Paises!$D$2:$D$2691,0)),A373)</f>
        <v>COL</v>
      </c>
      <c r="E373" s="6">
        <v>2007</v>
      </c>
      <c r="F373" s="2">
        <v>-1.5691041255539999</v>
      </c>
      <c r="G373" s="2">
        <v>1.1409585806028699</v>
      </c>
      <c r="H373" s="2">
        <v>28.162167516778698</v>
      </c>
      <c r="I373" s="2">
        <v>32.663174999133702</v>
      </c>
      <c r="J373" s="2">
        <v>22.6105572119505</v>
      </c>
      <c r="K373" s="2">
        <v>-0.81977509235695101</v>
      </c>
      <c r="L373" s="2">
        <v>1.8455949949932999</v>
      </c>
      <c r="M373" s="2">
        <v>27.342392424421799</v>
      </c>
    </row>
    <row r="374" spans="1:13" x14ac:dyDescent="0.15">
      <c r="A374" t="s">
        <v>22</v>
      </c>
      <c r="B374" s="6">
        <v>233</v>
      </c>
      <c r="C374" s="5" t="str" cm="1">
        <f t="array" ref="C374">IFERROR(INDEX(Metadata_Paises!$H$2:$H$2691,MATCH(Dataset!C$1&amp;Dataset!$B374,Metadata_Paises!$G$2:$G$2691&amp;Metadata_Paises!$D$2:$D$2691,0)),A374)</f>
        <v>CO</v>
      </c>
      <c r="D374" s="5" t="str" cm="1">
        <f t="array" ref="D374">IFERROR(INDEX(Metadata_Paises!$H$2:$H$2691,MATCH(Dataset!D$1&amp;Dataset!$B374,Metadata_Paises!$G$2:$G$2691&amp;Metadata_Paises!$D$2:$D$2691,0)),A374)</f>
        <v>COL</v>
      </c>
      <c r="E374" s="6">
        <v>2008</v>
      </c>
      <c r="F374" s="2">
        <v>-0.32014467425573701</v>
      </c>
      <c r="G374" s="2">
        <v>1.8491280054443799</v>
      </c>
      <c r="H374" s="2">
        <v>28.4287928123019</v>
      </c>
      <c r="I374" s="2">
        <v>32.382419070310803</v>
      </c>
      <c r="J374" s="2">
        <v>22.432003185635001</v>
      </c>
      <c r="K374" s="2">
        <v>4.18176724354428E-2</v>
      </c>
      <c r="L374" s="2">
        <v>2.20003049016844</v>
      </c>
      <c r="M374" s="2">
        <v>28.4706104847373</v>
      </c>
    </row>
    <row r="375" spans="1:13" x14ac:dyDescent="0.15">
      <c r="A375" t="s">
        <v>22</v>
      </c>
      <c r="B375" s="6">
        <v>233</v>
      </c>
      <c r="C375" s="5" t="str" cm="1">
        <f t="array" ref="C375">IFERROR(INDEX(Metadata_Paises!$H$2:$H$2691,MATCH(Dataset!C$1&amp;Dataset!$B375,Metadata_Paises!$G$2:$G$2691&amp;Metadata_Paises!$D$2:$D$2691,0)),A375)</f>
        <v>CO</v>
      </c>
      <c r="D375" s="5" t="str" cm="1">
        <f t="array" ref="D375">IFERROR(INDEX(Metadata_Paises!$H$2:$H$2691,MATCH(Dataset!D$1&amp;Dataset!$B375,Metadata_Paises!$G$2:$G$2691&amp;Metadata_Paises!$D$2:$D$2691,0)),A375)</f>
        <v>COL</v>
      </c>
      <c r="E375" s="6">
        <v>2009</v>
      </c>
      <c r="F375" s="2">
        <v>-2.11325206863977</v>
      </c>
      <c r="G375" s="2">
        <v>-0.52256598892658901</v>
      </c>
      <c r="H375" s="2">
        <v>30.914217019830399</v>
      </c>
      <c r="I375" s="2">
        <v>35.386764233322303</v>
      </c>
      <c r="J375" s="2">
        <v>26.308389712816499</v>
      </c>
      <c r="K375" s="2">
        <v>-2.6740473445744799</v>
      </c>
      <c r="L375" s="2">
        <v>-1.05150287607753</v>
      </c>
      <c r="M375" s="2">
        <v>28.240169675255899</v>
      </c>
    </row>
    <row r="376" spans="1:13" x14ac:dyDescent="0.15">
      <c r="A376" t="s">
        <v>22</v>
      </c>
      <c r="B376" s="6">
        <v>233</v>
      </c>
      <c r="C376" s="5" t="str" cm="1">
        <f t="array" ref="C376">IFERROR(INDEX(Metadata_Paises!$H$2:$H$2691,MATCH(Dataset!C$1&amp;Dataset!$B376,Metadata_Paises!$G$2:$G$2691&amp;Metadata_Paises!$D$2:$D$2691,0)),A376)</f>
        <v>CO</v>
      </c>
      <c r="D376" s="5" t="str" cm="1">
        <f t="array" ref="D376">IFERROR(INDEX(Metadata_Paises!$H$2:$H$2691,MATCH(Dataset!D$1&amp;Dataset!$B376,Metadata_Paises!$G$2:$G$2691&amp;Metadata_Paises!$D$2:$D$2691,0)),A376)</f>
        <v>COL</v>
      </c>
      <c r="E376" s="6">
        <v>2010</v>
      </c>
      <c r="F376" s="2">
        <v>-2.7923535757996398</v>
      </c>
      <c r="G376" s="2">
        <v>-0.77822801613827697</v>
      </c>
      <c r="H376" s="2">
        <v>30.3502257271509</v>
      </c>
      <c r="I376" s="2">
        <v>36.497039775456003</v>
      </c>
      <c r="J376" s="2">
        <v>28.4933064258074</v>
      </c>
      <c r="K376" s="2">
        <v>-3.30277329724571</v>
      </c>
      <c r="L376" s="2">
        <v>-1.2515909674982</v>
      </c>
      <c r="M376" s="2">
        <v>27.047452429905199</v>
      </c>
    </row>
    <row r="377" spans="1:13" x14ac:dyDescent="0.15">
      <c r="A377" t="s">
        <v>22</v>
      </c>
      <c r="B377" s="6">
        <v>233</v>
      </c>
      <c r="C377" s="5" t="str" cm="1">
        <f t="array" ref="C377">IFERROR(INDEX(Metadata_Paises!$H$2:$H$2691,MATCH(Dataset!C$1&amp;Dataset!$B377,Metadata_Paises!$G$2:$G$2691&amp;Metadata_Paises!$D$2:$D$2691,0)),A377)</f>
        <v>CO</v>
      </c>
      <c r="D377" s="5" t="str" cm="1">
        <f t="array" ref="D377">IFERROR(INDEX(Metadata_Paises!$H$2:$H$2691,MATCH(Dataset!D$1&amp;Dataset!$B377,Metadata_Paises!$G$2:$G$2691&amp;Metadata_Paises!$D$2:$D$2691,0)),A377)</f>
        <v>COL</v>
      </c>
      <c r="E377" s="6">
        <v>2011</v>
      </c>
      <c r="F377" s="2">
        <v>-2.2200864398200202</v>
      </c>
      <c r="G377" s="2">
        <v>-0.128283762503765</v>
      </c>
      <c r="H377" s="2">
        <v>30.233366332100701</v>
      </c>
      <c r="I377" s="2">
        <v>35.783448826200598</v>
      </c>
      <c r="J377" s="2">
        <v>27.179984677229001</v>
      </c>
      <c r="K377" s="2">
        <v>-1.9929784589897299</v>
      </c>
      <c r="L377" s="2">
        <v>8.9040081031261306E-2</v>
      </c>
      <c r="M377" s="2">
        <v>28.240387873111001</v>
      </c>
    </row>
    <row r="378" spans="1:13" x14ac:dyDescent="0.15">
      <c r="A378" t="s">
        <v>22</v>
      </c>
      <c r="B378" s="6">
        <v>233</v>
      </c>
      <c r="C378" s="5" t="str" cm="1">
        <f t="array" ref="C378">IFERROR(INDEX(Metadata_Paises!$H$2:$H$2691,MATCH(Dataset!C$1&amp;Dataset!$B378,Metadata_Paises!$G$2:$G$2691&amp;Metadata_Paises!$D$2:$D$2691,0)),A378)</f>
        <v>CO</v>
      </c>
      <c r="D378" s="5" t="str" cm="1">
        <f t="array" ref="D378">IFERROR(INDEX(Metadata_Paises!$H$2:$H$2691,MATCH(Dataset!D$1&amp;Dataset!$B378,Metadata_Paises!$G$2:$G$2691&amp;Metadata_Paises!$D$2:$D$2691,0)),A378)</f>
        <v>COL</v>
      </c>
      <c r="E378" s="6">
        <v>2012</v>
      </c>
      <c r="F378" s="2">
        <v>6.9472414763806001E-2</v>
      </c>
      <c r="G378" s="2">
        <v>1.7360942532060499</v>
      </c>
      <c r="H378" s="2">
        <v>29.092597341547499</v>
      </c>
      <c r="I378" s="2">
        <v>33.966577733391098</v>
      </c>
      <c r="J378" s="2">
        <v>24.794046019780001</v>
      </c>
      <c r="K378" s="2">
        <v>0.154783650045386</v>
      </c>
      <c r="L378" s="2">
        <v>1.82104276677196</v>
      </c>
      <c r="M378" s="2">
        <v>29.247380991592902</v>
      </c>
    </row>
    <row r="379" spans="1:13" x14ac:dyDescent="0.15">
      <c r="A379" t="s">
        <v>22</v>
      </c>
      <c r="B379" s="6">
        <v>233</v>
      </c>
      <c r="C379" s="5" t="str" cm="1">
        <f t="array" ref="C379">IFERROR(INDEX(Metadata_Paises!$H$2:$H$2691,MATCH(Dataset!C$1&amp;Dataset!$B379,Metadata_Paises!$G$2:$G$2691&amp;Metadata_Paises!$D$2:$D$2691,0)),A379)</f>
        <v>CO</v>
      </c>
      <c r="D379" s="5" t="str" cm="1">
        <f t="array" ref="D379">IFERROR(INDEX(Metadata_Paises!$H$2:$H$2691,MATCH(Dataset!D$1&amp;Dataset!$B379,Metadata_Paises!$G$2:$G$2691&amp;Metadata_Paises!$D$2:$D$2691,0)),A379)</f>
        <v>COL</v>
      </c>
      <c r="E379" s="6">
        <v>2013</v>
      </c>
      <c r="F379" s="2">
        <v>-1.5048820296405501</v>
      </c>
      <c r="G379" s="2">
        <v>0.48255453213011201</v>
      </c>
      <c r="H379" s="2">
        <v>29.998361871449902</v>
      </c>
      <c r="I379" s="2">
        <v>37.592258351390598</v>
      </c>
      <c r="J379" s="2">
        <v>26.8655694360721</v>
      </c>
      <c r="K379" s="2">
        <v>-1.02074306943381</v>
      </c>
      <c r="L379" s="2">
        <v>0.94735536101678497</v>
      </c>
      <c r="M379" s="2">
        <v>28.977618802016099</v>
      </c>
    </row>
    <row r="380" spans="1:13" x14ac:dyDescent="0.15">
      <c r="A380" t="s">
        <v>22</v>
      </c>
      <c r="B380" s="6">
        <v>233</v>
      </c>
      <c r="C380" s="5" t="str" cm="1">
        <f t="array" ref="C380">IFERROR(INDEX(Metadata_Paises!$H$2:$H$2691,MATCH(Dataset!C$1&amp;Dataset!$B380,Metadata_Paises!$G$2:$G$2691&amp;Metadata_Paises!$D$2:$D$2691,0)),A380)</f>
        <v>CO</v>
      </c>
      <c r="D380" s="5" t="str" cm="1">
        <f t="array" ref="D380">IFERROR(INDEX(Metadata_Paises!$H$2:$H$2691,MATCH(Dataset!D$1&amp;Dataset!$B380,Metadata_Paises!$G$2:$G$2691&amp;Metadata_Paises!$D$2:$D$2691,0)),A380)</f>
        <v>COL</v>
      </c>
      <c r="E380" s="6">
        <v>2014</v>
      </c>
      <c r="F380" s="2">
        <v>-2.3664412250715201</v>
      </c>
      <c r="G380" s="2">
        <v>-0.75656311165625301</v>
      </c>
      <c r="H380" s="2">
        <v>31.261203883385399</v>
      </c>
      <c r="I380" s="2">
        <v>43.318836968400603</v>
      </c>
      <c r="J380" s="2">
        <v>32.9190446083552</v>
      </c>
      <c r="K380" s="2">
        <v>-1.7440770290073599</v>
      </c>
      <c r="L380" s="2">
        <v>-0.16052524289172199</v>
      </c>
      <c r="M380" s="2">
        <v>29.517126854378098</v>
      </c>
    </row>
    <row r="381" spans="1:13" x14ac:dyDescent="0.15">
      <c r="A381" t="s">
        <v>22</v>
      </c>
      <c r="B381" s="6">
        <v>233</v>
      </c>
      <c r="C381" s="5" t="str" cm="1">
        <f t="array" ref="C381">IFERROR(INDEX(Metadata_Paises!$H$2:$H$2691,MATCH(Dataset!C$1&amp;Dataset!$B381,Metadata_Paises!$G$2:$G$2691&amp;Metadata_Paises!$D$2:$D$2691,0)),A381)</f>
        <v>CO</v>
      </c>
      <c r="D381" s="5" t="str" cm="1">
        <f t="array" ref="D381">IFERROR(INDEX(Metadata_Paises!$H$2:$H$2691,MATCH(Dataset!D$1&amp;Dataset!$B381,Metadata_Paises!$G$2:$G$2691&amp;Metadata_Paises!$D$2:$D$2691,0)),A381)</f>
        <v>COL</v>
      </c>
      <c r="E381" s="6">
        <v>2015</v>
      </c>
      <c r="F381" s="2">
        <v>-3.9091163356807299</v>
      </c>
      <c r="G381" s="2">
        <v>-2.0821880125512</v>
      </c>
      <c r="H381" s="2">
        <v>31.277350550365401</v>
      </c>
      <c r="I381" s="2">
        <v>50.419035390797298</v>
      </c>
      <c r="J381" s="2">
        <v>42.081013879375298</v>
      </c>
      <c r="K381" s="2">
        <v>-3.5202227246898201</v>
      </c>
      <c r="L381" s="2">
        <v>-1.7148566714957201</v>
      </c>
      <c r="M381" s="2">
        <v>27.7571278256755</v>
      </c>
    </row>
    <row r="382" spans="1:13" x14ac:dyDescent="0.15">
      <c r="A382" t="s">
        <v>22</v>
      </c>
      <c r="B382" s="6">
        <v>233</v>
      </c>
      <c r="C382" s="5" t="str" cm="1">
        <f t="array" ref="C382">IFERROR(INDEX(Metadata_Paises!$H$2:$H$2691,MATCH(Dataset!C$1&amp;Dataset!$B382,Metadata_Paises!$G$2:$G$2691&amp;Metadata_Paises!$D$2:$D$2691,0)),A382)</f>
        <v>CO</v>
      </c>
      <c r="D382" s="5" t="str" cm="1">
        <f t="array" ref="D382">IFERROR(INDEX(Metadata_Paises!$H$2:$H$2691,MATCH(Dataset!D$1&amp;Dataset!$B382,Metadata_Paises!$G$2:$G$2691&amp;Metadata_Paises!$D$2:$D$2691,0)),A382)</f>
        <v>COL</v>
      </c>
      <c r="E382" s="6">
        <v>2016</v>
      </c>
      <c r="F382" s="2">
        <v>-2.5503418483962901</v>
      </c>
      <c r="G382" s="2">
        <v>-0.62056395177852597</v>
      </c>
      <c r="H382" s="2">
        <v>29.993657573632699</v>
      </c>
      <c r="I382" s="2">
        <v>49.796316819874797</v>
      </c>
      <c r="J382" s="2">
        <v>38.6111428666946</v>
      </c>
      <c r="K382" s="2">
        <v>-2.27395699596484</v>
      </c>
      <c r="L382" s="2">
        <v>-0.35068911982405399</v>
      </c>
      <c r="M382" s="2">
        <v>27.719700577667901</v>
      </c>
    </row>
    <row r="383" spans="1:13" x14ac:dyDescent="0.15">
      <c r="A383" t="s">
        <v>22</v>
      </c>
      <c r="B383" s="6">
        <v>233</v>
      </c>
      <c r="C383" s="5" t="str" cm="1">
        <f t="array" ref="C383">IFERROR(INDEX(Metadata_Paises!$H$2:$H$2691,MATCH(Dataset!C$1&amp;Dataset!$B383,Metadata_Paises!$G$2:$G$2691&amp;Metadata_Paises!$D$2:$D$2691,0)),A383)</f>
        <v>CO</v>
      </c>
      <c r="D383" s="5" t="str" cm="1">
        <f t="array" ref="D383">IFERROR(INDEX(Metadata_Paises!$H$2:$H$2691,MATCH(Dataset!D$1&amp;Dataset!$B383,Metadata_Paises!$G$2:$G$2691&amp;Metadata_Paises!$D$2:$D$2691,0)),A383)</f>
        <v>COL</v>
      </c>
      <c r="E383" s="6">
        <v>2017</v>
      </c>
      <c r="F383" s="2">
        <v>-2.30290233915126</v>
      </c>
      <c r="G383" s="2">
        <v>-0.32670990916045201</v>
      </c>
      <c r="H383" s="2">
        <v>29.32049070962</v>
      </c>
      <c r="I383" s="2">
        <v>49.436312787612799</v>
      </c>
      <c r="J383" s="2">
        <v>38.642461548397499</v>
      </c>
      <c r="K383" s="2">
        <v>-2.4955185342335602</v>
      </c>
      <c r="L383" s="2">
        <v>-0.49698955827972902</v>
      </c>
      <c r="M383" s="2">
        <v>26.824972175386399</v>
      </c>
    </row>
    <row r="384" spans="1:13" x14ac:dyDescent="0.15">
      <c r="A384" t="s">
        <v>22</v>
      </c>
      <c r="B384" s="6">
        <v>233</v>
      </c>
      <c r="C384" s="5" t="str" cm="1">
        <f t="array" ref="C384">IFERROR(INDEX(Metadata_Paises!$H$2:$H$2691,MATCH(Dataset!C$1&amp;Dataset!$B384,Metadata_Paises!$G$2:$G$2691&amp;Metadata_Paises!$D$2:$D$2691,0)),A384)</f>
        <v>CO</v>
      </c>
      <c r="D384" s="5" t="str" cm="1">
        <f t="array" ref="D384">IFERROR(INDEX(Metadata_Paises!$H$2:$H$2691,MATCH(Dataset!D$1&amp;Dataset!$B384,Metadata_Paises!$G$2:$G$2691&amp;Metadata_Paises!$D$2:$D$2691,0)),A384)</f>
        <v>COL</v>
      </c>
      <c r="E384" s="6">
        <v>2018</v>
      </c>
      <c r="F384" s="2">
        <v>-4.0552083146879099</v>
      </c>
      <c r="G384" s="2">
        <v>-1.91248339300036</v>
      </c>
      <c r="H384" s="2">
        <v>34.6578943359318</v>
      </c>
      <c r="I384" s="2">
        <v>53.5840954118326</v>
      </c>
      <c r="J384" s="2">
        <v>43.064435943124302</v>
      </c>
      <c r="K384" s="2">
        <v>-4.6676520377459401</v>
      </c>
      <c r="L384" s="2">
        <v>-2.4925598595773302</v>
      </c>
      <c r="M384" s="2">
        <v>29.990242298185802</v>
      </c>
    </row>
    <row r="385" spans="1:13" x14ac:dyDescent="0.15">
      <c r="A385" t="s">
        <v>22</v>
      </c>
      <c r="B385" s="6">
        <v>233</v>
      </c>
      <c r="C385" s="5" t="str" cm="1">
        <f t="array" ref="C385">IFERROR(INDEX(Metadata_Paises!$H$2:$H$2691,MATCH(Dataset!C$1&amp;Dataset!$B385,Metadata_Paises!$G$2:$G$2691&amp;Metadata_Paises!$D$2:$D$2691,0)),A385)</f>
        <v>CO</v>
      </c>
      <c r="D385" s="5" t="str" cm="1">
        <f t="array" ref="D385">IFERROR(INDEX(Metadata_Paises!$H$2:$H$2691,MATCH(Dataset!D$1&amp;Dataset!$B385,Metadata_Paises!$G$2:$G$2691&amp;Metadata_Paises!$D$2:$D$2691,0)),A385)</f>
        <v>COL</v>
      </c>
      <c r="E385" s="6">
        <v>2019</v>
      </c>
      <c r="F385" s="2">
        <v>-2.03385751320006</v>
      </c>
      <c r="G385" s="2">
        <v>0.42478736878366802</v>
      </c>
      <c r="H385" s="2">
        <v>32.878861580952197</v>
      </c>
      <c r="I385" s="2">
        <v>52.4009546964908</v>
      </c>
      <c r="J385" s="2">
        <v>43.054640244577101</v>
      </c>
      <c r="K385" s="2">
        <v>-3.4817774277162399</v>
      </c>
      <c r="L385" s="2">
        <v>-1.0110687686269599</v>
      </c>
      <c r="M385" s="2">
        <v>29.397084153235902</v>
      </c>
    </row>
    <row r="386" spans="1:13" x14ac:dyDescent="0.15">
      <c r="A386" t="s">
        <v>22</v>
      </c>
      <c r="B386" s="6">
        <v>233</v>
      </c>
      <c r="C386" s="5" t="str" cm="1">
        <f t="array" ref="C386">IFERROR(INDEX(Metadata_Paises!$H$2:$H$2691,MATCH(Dataset!C$1&amp;Dataset!$B386,Metadata_Paises!$G$2:$G$2691&amp;Metadata_Paises!$D$2:$D$2691,0)),A386)</f>
        <v>CO</v>
      </c>
      <c r="D386" s="5" t="str" cm="1">
        <f t="array" ref="D386">IFERROR(INDEX(Metadata_Paises!$H$2:$H$2691,MATCH(Dataset!D$1&amp;Dataset!$B386,Metadata_Paises!$G$2:$G$2691&amp;Metadata_Paises!$D$2:$D$2691,0)),A386)</f>
        <v>COL</v>
      </c>
      <c r="E386" s="6">
        <v>2020</v>
      </c>
      <c r="F386" s="2">
        <v>-4.6602700491937696</v>
      </c>
      <c r="G386" s="2">
        <v>-2.2760009454125099</v>
      </c>
      <c r="H386" s="2">
        <v>33.559762046805602</v>
      </c>
      <c r="I386" s="2">
        <v>65.657814464094798</v>
      </c>
      <c r="J386" s="2">
        <v>54.610677992116202</v>
      </c>
      <c r="K386" s="2">
        <v>-6.9755945376816104</v>
      </c>
      <c r="L386" s="2">
        <v>-4.3592886395258903</v>
      </c>
      <c r="M386" s="2">
        <v>26.584167509124001</v>
      </c>
    </row>
    <row r="387" spans="1:13" x14ac:dyDescent="0.15">
      <c r="A387" t="s">
        <v>22</v>
      </c>
      <c r="B387" s="6">
        <v>233</v>
      </c>
      <c r="C387" s="5" t="str" cm="1">
        <f t="array" ref="C387">IFERROR(INDEX(Metadata_Paises!$H$2:$H$2691,MATCH(Dataset!C$1&amp;Dataset!$B387,Metadata_Paises!$G$2:$G$2691&amp;Metadata_Paises!$D$2:$D$2691,0)),A387)</f>
        <v>CO</v>
      </c>
      <c r="D387" s="5" t="str" cm="1">
        <f t="array" ref="D387">IFERROR(INDEX(Metadata_Paises!$H$2:$H$2691,MATCH(Dataset!D$1&amp;Dataset!$B387,Metadata_Paises!$G$2:$G$2691&amp;Metadata_Paises!$D$2:$D$2691,0)),A387)</f>
        <v>COL</v>
      </c>
      <c r="E387" s="6">
        <v>2021</v>
      </c>
      <c r="F387" s="2">
        <v>-6.46484915043877</v>
      </c>
      <c r="G387" s="2">
        <v>-3.5542796745213399</v>
      </c>
      <c r="H387" s="2">
        <v>34.503089300522099</v>
      </c>
      <c r="I387" s="2">
        <v>64.618053847358098</v>
      </c>
      <c r="J387" s="2">
        <v>56.864503080384402</v>
      </c>
      <c r="K387" s="2">
        <v>-6.8323753605915698</v>
      </c>
      <c r="L387" s="2">
        <v>-3.9233201396029198</v>
      </c>
      <c r="M387" s="2">
        <v>27.670713939930501</v>
      </c>
    </row>
    <row r="388" spans="1:13" x14ac:dyDescent="0.15">
      <c r="A388" t="s">
        <v>22</v>
      </c>
      <c r="B388" s="6">
        <v>233</v>
      </c>
      <c r="C388" s="5" t="str" cm="1">
        <f t="array" ref="C388">IFERROR(INDEX(Metadata_Paises!$H$2:$H$2691,MATCH(Dataset!C$1&amp;Dataset!$B388,Metadata_Paises!$G$2:$G$2691&amp;Metadata_Paises!$D$2:$D$2691,0)),A388)</f>
        <v>CO</v>
      </c>
      <c r="D388" s="5" t="str" cm="1">
        <f t="array" ref="D388">IFERROR(INDEX(Metadata_Paises!$H$2:$H$2691,MATCH(Dataset!D$1&amp;Dataset!$B388,Metadata_Paises!$G$2:$G$2691&amp;Metadata_Paises!$D$2:$D$2691,0)),A388)</f>
        <v>COL</v>
      </c>
      <c r="E388" s="6">
        <v>2022</v>
      </c>
      <c r="F388" s="2">
        <v>-4.9403990510917604</v>
      </c>
      <c r="G388" s="2">
        <v>-1.8327248211474201</v>
      </c>
      <c r="H388" s="2">
        <v>34.439211482485</v>
      </c>
      <c r="I388" s="2">
        <v>60.600020537186197</v>
      </c>
      <c r="J388" s="2">
        <v>55.1315111410984</v>
      </c>
      <c r="K388" s="2">
        <v>-4.6391287059273703</v>
      </c>
      <c r="L388" s="2">
        <v>-1.6960101539431101</v>
      </c>
      <c r="M388" s="2">
        <v>29.800082776557598</v>
      </c>
    </row>
    <row r="389" spans="1:13" x14ac:dyDescent="0.15">
      <c r="A389" t="s">
        <v>22</v>
      </c>
      <c r="B389" s="6">
        <v>233</v>
      </c>
      <c r="C389" s="5" t="str" cm="1">
        <f t="array" ref="C389">IFERROR(INDEX(Metadata_Paises!$H$2:$H$2691,MATCH(Dataset!C$1&amp;Dataset!$B389,Metadata_Paises!$G$2:$G$2691&amp;Metadata_Paises!$D$2:$D$2691,0)),A389)</f>
        <v>CO</v>
      </c>
      <c r="D389" s="5" t="str" cm="1">
        <f t="array" ref="D389">IFERROR(INDEX(Metadata_Paises!$H$2:$H$2691,MATCH(Dataset!D$1&amp;Dataset!$B389,Metadata_Paises!$G$2:$G$2691&amp;Metadata_Paises!$D$2:$D$2691,0)),A389)</f>
        <v>COL</v>
      </c>
      <c r="E389" s="6">
        <v>2023</v>
      </c>
      <c r="F389" s="2">
        <v>-2.3888719092591999</v>
      </c>
      <c r="G389" s="2">
        <v>0.78093075207970997</v>
      </c>
      <c r="H389" s="2">
        <v>34.036530827102503</v>
      </c>
      <c r="I389" s="2">
        <v>59.159586852797901</v>
      </c>
      <c r="J389" s="2">
        <v>55.021819281908002</v>
      </c>
      <c r="K389" s="2">
        <v>-2.2052988198847201</v>
      </c>
      <c r="L389" s="2">
        <v>0.69517942518882703</v>
      </c>
      <c r="M389" s="2">
        <v>31.8312320072178</v>
      </c>
    </row>
    <row r="390" spans="1:13" x14ac:dyDescent="0.15">
      <c r="A390" t="s">
        <v>22</v>
      </c>
      <c r="B390" s="6">
        <v>233</v>
      </c>
      <c r="C390" s="5" t="str" cm="1">
        <f t="array" ref="C390">IFERROR(INDEX(Metadata_Paises!$H$2:$H$2691,MATCH(Dataset!C$1&amp;Dataset!$B390,Metadata_Paises!$G$2:$G$2691&amp;Metadata_Paises!$D$2:$D$2691,0)),A390)</f>
        <v>CO</v>
      </c>
      <c r="D390" s="5" t="str" cm="1">
        <f t="array" ref="D390">IFERROR(INDEX(Metadata_Paises!$H$2:$H$2691,MATCH(Dataset!D$1&amp;Dataset!$B390,Metadata_Paises!$G$2:$G$2691&amp;Metadata_Paises!$D$2:$D$2691,0)),A390)</f>
        <v>COL</v>
      </c>
      <c r="E390" s="6">
        <v>2024</v>
      </c>
      <c r="F390" s="2">
        <v>-1.54104696372077</v>
      </c>
      <c r="G390" s="2">
        <v>1.5478841847076701</v>
      </c>
      <c r="H390" s="2">
        <v>32.7630695377023</v>
      </c>
      <c r="I390" s="2">
        <v>57.460353880058001</v>
      </c>
      <c r="J390" s="2">
        <v>53.644293907686603</v>
      </c>
      <c r="K390" s="2">
        <v>-1.36645117397122</v>
      </c>
      <c r="L390" s="2">
        <v>1.3660295246759599</v>
      </c>
      <c r="M390" s="2">
        <v>31.3966183637311</v>
      </c>
    </row>
    <row r="391" spans="1:13" x14ac:dyDescent="0.15">
      <c r="A391" t="s">
        <v>22</v>
      </c>
      <c r="B391" s="6">
        <v>233</v>
      </c>
      <c r="C391" s="5" t="str" cm="1">
        <f t="array" ref="C391">IFERROR(INDEX(Metadata_Paises!$H$2:$H$2691,MATCH(Dataset!C$1&amp;Dataset!$B391,Metadata_Paises!$G$2:$G$2691&amp;Metadata_Paises!$D$2:$D$2691,0)),A391)</f>
        <v>CO</v>
      </c>
      <c r="D391" s="5" t="str" cm="1">
        <f t="array" ref="D391">IFERROR(INDEX(Metadata_Paises!$H$2:$H$2691,MATCH(Dataset!D$1&amp;Dataset!$B391,Metadata_Paises!$G$2:$G$2691&amp;Metadata_Paises!$D$2:$D$2691,0)),A391)</f>
        <v>COL</v>
      </c>
      <c r="E391" s="6">
        <v>2025</v>
      </c>
      <c r="F391" s="2">
        <v>-0.99057025779081997</v>
      </c>
      <c r="G391" s="2">
        <v>2.2517543842207002</v>
      </c>
      <c r="H391" s="2">
        <v>31.6088710703986</v>
      </c>
      <c r="I391" s="2">
        <v>56.3489718967135</v>
      </c>
      <c r="J391" s="2">
        <v>52.0577534309624</v>
      </c>
      <c r="K391" s="2">
        <v>-0.857307618977316</v>
      </c>
      <c r="L391" s="2">
        <v>1.91762774203988</v>
      </c>
      <c r="M391" s="2">
        <v>30.751563451421301</v>
      </c>
    </row>
    <row r="392" spans="1:13" x14ac:dyDescent="0.15">
      <c r="A392" t="s">
        <v>217</v>
      </c>
      <c r="B392" s="6">
        <v>636</v>
      </c>
      <c r="C392" s="5" t="str" cm="1">
        <f t="array" ref="C392">IFERROR(INDEX(Metadata_Paises!$H$2:$H$2691,MATCH(Dataset!C$1&amp;Dataset!$B392,Metadata_Paises!$G$2:$G$2691&amp;Metadata_Paises!$D$2:$D$2691,0)),A392)</f>
        <v>CD</v>
      </c>
      <c r="D392" s="5" t="str" cm="1">
        <f t="array" ref="D392">IFERROR(INDEX(Metadata_Paises!$H$2:$H$2691,MATCH(Dataset!D$1&amp;Dataset!$B392,Metadata_Paises!$G$2:$G$2691&amp;Metadata_Paises!$D$2:$D$2691,0)),A392)</f>
        <v>COD</v>
      </c>
      <c r="E392" s="6">
        <v>2000</v>
      </c>
      <c r="F392" s="2"/>
      <c r="G392" s="2"/>
      <c r="H392" s="2">
        <v>2.48942208637347</v>
      </c>
      <c r="I392" s="2"/>
      <c r="J392" s="2"/>
      <c r="K392" s="2">
        <v>-1.85254482983914</v>
      </c>
      <c r="L392" s="2">
        <v>-1.3772605618282201</v>
      </c>
      <c r="M392" s="2">
        <v>0.63687725653433402</v>
      </c>
    </row>
    <row r="393" spans="1:13" x14ac:dyDescent="0.15">
      <c r="A393" t="s">
        <v>217</v>
      </c>
      <c r="B393" s="6">
        <v>636</v>
      </c>
      <c r="C393" s="5" t="str" cm="1">
        <f t="array" ref="C393">IFERROR(INDEX(Metadata_Paises!$H$2:$H$2691,MATCH(Dataset!C$1&amp;Dataset!$B393,Metadata_Paises!$G$2:$G$2691&amp;Metadata_Paises!$D$2:$D$2691,0)),A393)</f>
        <v>CD</v>
      </c>
      <c r="D393" s="5" t="str" cm="1">
        <f t="array" ref="D393">IFERROR(INDEX(Metadata_Paises!$H$2:$H$2691,MATCH(Dataset!D$1&amp;Dataset!$B393,Metadata_Paises!$G$2:$G$2691&amp;Metadata_Paises!$D$2:$D$2691,0)),A393)</f>
        <v>COD</v>
      </c>
      <c r="E393" s="6">
        <v>2001</v>
      </c>
      <c r="F393" s="2"/>
      <c r="G393" s="2"/>
      <c r="H393" s="2">
        <v>4.2582940184806803</v>
      </c>
      <c r="I393" s="2">
        <v>181.61671699799601</v>
      </c>
      <c r="J393" s="2"/>
      <c r="K393" s="2">
        <v>-1.2728566131397701</v>
      </c>
      <c r="L393" s="2">
        <v>-0.39756698747689601</v>
      </c>
      <c r="M393" s="2">
        <v>2.9854374053409098</v>
      </c>
    </row>
    <row r="394" spans="1:13" x14ac:dyDescent="0.15">
      <c r="A394" t="s">
        <v>217</v>
      </c>
      <c r="B394" s="6">
        <v>636</v>
      </c>
      <c r="C394" s="5" t="str" cm="1">
        <f t="array" ref="C394">IFERROR(INDEX(Metadata_Paises!$H$2:$H$2691,MATCH(Dataset!C$1&amp;Dataset!$B394,Metadata_Paises!$G$2:$G$2691&amp;Metadata_Paises!$D$2:$D$2691,0)),A394)</f>
        <v>CD</v>
      </c>
      <c r="D394" s="5" t="str" cm="1">
        <f t="array" ref="D394">IFERROR(INDEX(Metadata_Paises!$H$2:$H$2691,MATCH(Dataset!D$1&amp;Dataset!$B394,Metadata_Paises!$G$2:$G$2691&amp;Metadata_Paises!$D$2:$D$2691,0)),A394)</f>
        <v>COD</v>
      </c>
      <c r="E394" s="6">
        <v>2002</v>
      </c>
      <c r="F394" s="2"/>
      <c r="G394" s="2"/>
      <c r="H394" s="2">
        <v>4.1734459496828098</v>
      </c>
      <c r="I394" s="2">
        <v>136.04228507514</v>
      </c>
      <c r="J394" s="2"/>
      <c r="K394" s="2">
        <v>0.71866248266606003</v>
      </c>
      <c r="L394" s="2">
        <v>1.22549195014406</v>
      </c>
      <c r="M394" s="2">
        <v>4.8921084323488699</v>
      </c>
    </row>
    <row r="395" spans="1:13" x14ac:dyDescent="0.15">
      <c r="A395" t="s">
        <v>217</v>
      </c>
      <c r="B395" s="6">
        <v>636</v>
      </c>
      <c r="C395" s="5" t="str" cm="1">
        <f t="array" ref="C395">IFERROR(INDEX(Metadata_Paises!$H$2:$H$2691,MATCH(Dataset!C$1&amp;Dataset!$B395,Metadata_Paises!$G$2:$G$2691&amp;Metadata_Paises!$D$2:$D$2691,0)),A395)</f>
        <v>CD</v>
      </c>
      <c r="D395" s="5" t="str" cm="1">
        <f t="array" ref="D395">IFERROR(INDEX(Metadata_Paises!$H$2:$H$2691,MATCH(Dataset!D$1&amp;Dataset!$B395,Metadata_Paises!$G$2:$G$2691&amp;Metadata_Paises!$D$2:$D$2691,0)),A395)</f>
        <v>COD</v>
      </c>
      <c r="E395" s="6">
        <v>2003</v>
      </c>
      <c r="F395" s="2"/>
      <c r="G395" s="2"/>
      <c r="H395" s="2">
        <v>9.1859483718875907</v>
      </c>
      <c r="I395" s="2">
        <v>114.464042118154</v>
      </c>
      <c r="J395" s="2"/>
      <c r="K395" s="2">
        <v>-4.2418743698638099</v>
      </c>
      <c r="L395" s="2">
        <v>-1.2022628454195301</v>
      </c>
      <c r="M395" s="2">
        <v>4.9440740020237799</v>
      </c>
    </row>
    <row r="396" spans="1:13" x14ac:dyDescent="0.15">
      <c r="A396" t="s">
        <v>217</v>
      </c>
      <c r="B396" s="6">
        <v>636</v>
      </c>
      <c r="C396" s="5" t="str" cm="1">
        <f t="array" ref="C396">IFERROR(INDEX(Metadata_Paises!$H$2:$H$2691,MATCH(Dataset!C$1&amp;Dataset!$B396,Metadata_Paises!$G$2:$G$2691&amp;Metadata_Paises!$D$2:$D$2691,0)),A396)</f>
        <v>CD</v>
      </c>
      <c r="D396" s="5" t="str" cm="1">
        <f t="array" ref="D396">IFERROR(INDEX(Metadata_Paises!$H$2:$H$2691,MATCH(Dataset!D$1&amp;Dataset!$B396,Metadata_Paises!$G$2:$G$2691&amp;Metadata_Paises!$D$2:$D$2691,0)),A396)</f>
        <v>COD</v>
      </c>
      <c r="E396" s="6">
        <v>2004</v>
      </c>
      <c r="F396" s="2"/>
      <c r="G396" s="2"/>
      <c r="H396" s="2">
        <v>7.4508205961770502</v>
      </c>
      <c r="I396" s="2">
        <v>141.75897336407201</v>
      </c>
      <c r="J396" s="2"/>
      <c r="K396" s="2">
        <v>-0.433446070795732</v>
      </c>
      <c r="L396" s="2">
        <v>-0.27959328326401001</v>
      </c>
      <c r="M396" s="2">
        <v>7.01737452538132</v>
      </c>
    </row>
    <row r="397" spans="1:13" x14ac:dyDescent="0.15">
      <c r="A397" t="s">
        <v>217</v>
      </c>
      <c r="B397" s="6">
        <v>636</v>
      </c>
      <c r="C397" s="5" t="str" cm="1">
        <f t="array" ref="C397">IFERROR(INDEX(Metadata_Paises!$H$2:$H$2691,MATCH(Dataset!C$1&amp;Dataset!$B397,Metadata_Paises!$G$2:$G$2691&amp;Metadata_Paises!$D$2:$D$2691,0)),A397)</f>
        <v>CD</v>
      </c>
      <c r="D397" s="5" t="str" cm="1">
        <f t="array" ref="D397">IFERROR(INDEX(Metadata_Paises!$H$2:$H$2691,MATCH(Dataset!D$1&amp;Dataset!$B397,Metadata_Paises!$G$2:$G$2691&amp;Metadata_Paises!$D$2:$D$2691,0)),A397)</f>
        <v>COD</v>
      </c>
      <c r="E397" s="6">
        <v>2005</v>
      </c>
      <c r="F397" s="2"/>
      <c r="G397" s="2"/>
      <c r="H397" s="2">
        <v>8.7263188174919701</v>
      </c>
      <c r="I397" s="2">
        <v>101.47235134110601</v>
      </c>
      <c r="J397" s="2"/>
      <c r="K397" s="2">
        <v>0.63940868101413295</v>
      </c>
      <c r="L397" s="2">
        <v>1.0836400779915301</v>
      </c>
      <c r="M397" s="2">
        <v>9.3657274985061001</v>
      </c>
    </row>
    <row r="398" spans="1:13" x14ac:dyDescent="0.15">
      <c r="A398" t="s">
        <v>217</v>
      </c>
      <c r="B398" s="6">
        <v>636</v>
      </c>
      <c r="C398" s="5" t="str" cm="1">
        <f t="array" ref="C398">IFERROR(INDEX(Metadata_Paises!$H$2:$H$2691,MATCH(Dataset!C$1&amp;Dataset!$B398,Metadata_Paises!$G$2:$G$2691&amp;Metadata_Paises!$D$2:$D$2691,0)),A398)</f>
        <v>CD</v>
      </c>
      <c r="D398" s="5" t="str" cm="1">
        <f t="array" ref="D398">IFERROR(INDEX(Metadata_Paises!$H$2:$H$2691,MATCH(Dataset!D$1&amp;Dataset!$B398,Metadata_Paises!$G$2:$G$2691&amp;Metadata_Paises!$D$2:$D$2691,0)),A398)</f>
        <v>COD</v>
      </c>
      <c r="E398" s="6">
        <v>2006</v>
      </c>
      <c r="F398" s="2"/>
      <c r="G398" s="2"/>
      <c r="H398" s="2">
        <v>9.0570441556622896</v>
      </c>
      <c r="I398" s="2">
        <v>103.180743389513</v>
      </c>
      <c r="J398" s="2"/>
      <c r="K398" s="2">
        <v>1.05631075882945</v>
      </c>
      <c r="L398" s="2">
        <v>1.49462589679039</v>
      </c>
      <c r="M398" s="2">
        <v>10.113354914491699</v>
      </c>
    </row>
    <row r="399" spans="1:13" x14ac:dyDescent="0.15">
      <c r="A399" t="s">
        <v>217</v>
      </c>
      <c r="B399" s="6">
        <v>636</v>
      </c>
      <c r="C399" s="5" t="str" cm="1">
        <f t="array" ref="C399">IFERROR(INDEX(Metadata_Paises!$H$2:$H$2691,MATCH(Dataset!C$1&amp;Dataset!$B399,Metadata_Paises!$G$2:$G$2691&amp;Metadata_Paises!$D$2:$D$2691,0)),A399)</f>
        <v>CD</v>
      </c>
      <c r="D399" s="5" t="str" cm="1">
        <f t="array" ref="D399">IFERROR(INDEX(Metadata_Paises!$H$2:$H$2691,MATCH(Dataset!D$1&amp;Dataset!$B399,Metadata_Paises!$G$2:$G$2691&amp;Metadata_Paises!$D$2:$D$2691,0)),A399)</f>
        <v>COD</v>
      </c>
      <c r="E399" s="6">
        <v>2007</v>
      </c>
      <c r="F399" s="2"/>
      <c r="G399" s="2"/>
      <c r="H399" s="2">
        <v>9.73398490821263</v>
      </c>
      <c r="I399" s="2">
        <v>84.948371514332905</v>
      </c>
      <c r="J399" s="2"/>
      <c r="K399" s="2">
        <v>0.45441805487222497</v>
      </c>
      <c r="L399" s="2">
        <v>0.88095063758613501</v>
      </c>
      <c r="M399" s="2">
        <v>10.188402963084901</v>
      </c>
    </row>
    <row r="400" spans="1:13" x14ac:dyDescent="0.15">
      <c r="A400" t="s">
        <v>217</v>
      </c>
      <c r="B400" s="6">
        <v>636</v>
      </c>
      <c r="C400" s="5" t="str" cm="1">
        <f t="array" ref="C400">IFERROR(INDEX(Metadata_Paises!$H$2:$H$2691,MATCH(Dataset!C$1&amp;Dataset!$B400,Metadata_Paises!$G$2:$G$2691&amp;Metadata_Paises!$D$2:$D$2691,0)),A400)</f>
        <v>CD</v>
      </c>
      <c r="D400" s="5" t="str" cm="1">
        <f t="array" ref="D400">IFERROR(INDEX(Metadata_Paises!$H$2:$H$2691,MATCH(Dataset!D$1&amp;Dataset!$B400,Metadata_Paises!$G$2:$G$2691&amp;Metadata_Paises!$D$2:$D$2691,0)),A400)</f>
        <v>COD</v>
      </c>
      <c r="E400" s="6">
        <v>2008</v>
      </c>
      <c r="F400" s="2"/>
      <c r="G400" s="2"/>
      <c r="H400" s="2">
        <v>11.671219437912701</v>
      </c>
      <c r="I400" s="2">
        <v>87.840914555515099</v>
      </c>
      <c r="J400" s="2"/>
      <c r="K400" s="2">
        <v>-0.47726848587682102</v>
      </c>
      <c r="L400" s="2">
        <v>-8.8455844321643801E-2</v>
      </c>
      <c r="M400" s="2">
        <v>11.1939509520359</v>
      </c>
    </row>
    <row r="401" spans="1:13" x14ac:dyDescent="0.15">
      <c r="A401" t="s">
        <v>217</v>
      </c>
      <c r="B401" s="6">
        <v>636</v>
      </c>
      <c r="C401" s="5" t="str" cm="1">
        <f t="array" ref="C401">IFERROR(INDEX(Metadata_Paises!$H$2:$H$2691,MATCH(Dataset!C$1&amp;Dataset!$B401,Metadata_Paises!$G$2:$G$2691&amp;Metadata_Paises!$D$2:$D$2691,0)),A401)</f>
        <v>CD</v>
      </c>
      <c r="D401" s="5" t="str" cm="1">
        <f t="array" ref="D401">IFERROR(INDEX(Metadata_Paises!$H$2:$H$2691,MATCH(Dataset!D$1&amp;Dataset!$B401,Metadata_Paises!$G$2:$G$2691&amp;Metadata_Paises!$D$2:$D$2691,0)),A401)</f>
        <v>COD</v>
      </c>
      <c r="E401" s="6">
        <v>2009</v>
      </c>
      <c r="F401" s="2"/>
      <c r="G401" s="2"/>
      <c r="H401" s="2">
        <v>12.469663551716501</v>
      </c>
      <c r="I401" s="2">
        <v>91.259676760022799</v>
      </c>
      <c r="J401" s="2"/>
      <c r="K401" s="2">
        <v>0.92509478826914604</v>
      </c>
      <c r="L401" s="2">
        <v>1.2460145041959401</v>
      </c>
      <c r="M401" s="2">
        <v>13.3947583399857</v>
      </c>
    </row>
    <row r="402" spans="1:13" x14ac:dyDescent="0.15">
      <c r="A402" t="s">
        <v>217</v>
      </c>
      <c r="B402" s="6">
        <v>636</v>
      </c>
      <c r="C402" s="5" t="str" cm="1">
        <f t="array" ref="C402">IFERROR(INDEX(Metadata_Paises!$H$2:$H$2691,MATCH(Dataset!C$1&amp;Dataset!$B402,Metadata_Paises!$G$2:$G$2691&amp;Metadata_Paises!$D$2:$D$2691,0)),A402)</f>
        <v>CD</v>
      </c>
      <c r="D402" s="5" t="str" cm="1">
        <f t="array" ref="D402">IFERROR(INDEX(Metadata_Paises!$H$2:$H$2691,MATCH(Dataset!D$1&amp;Dataset!$B402,Metadata_Paises!$G$2:$G$2691&amp;Metadata_Paises!$D$2:$D$2691,0)),A402)</f>
        <v>COD</v>
      </c>
      <c r="E402" s="6">
        <v>2010</v>
      </c>
      <c r="F402" s="2"/>
      <c r="G402" s="2"/>
      <c r="H402" s="2">
        <v>15.9208446054199</v>
      </c>
      <c r="I402" s="2">
        <v>30.5724221293694</v>
      </c>
      <c r="J402" s="2"/>
      <c r="K402" s="2">
        <v>-1.0013601145036</v>
      </c>
      <c r="L402" s="2">
        <v>-0.71382380727233197</v>
      </c>
      <c r="M402" s="2">
        <v>14.9194844909163</v>
      </c>
    </row>
    <row r="403" spans="1:13" x14ac:dyDescent="0.15">
      <c r="A403" t="s">
        <v>217</v>
      </c>
      <c r="B403" s="6">
        <v>636</v>
      </c>
      <c r="C403" s="5" t="str" cm="1">
        <f t="array" ref="C403">IFERROR(INDEX(Metadata_Paises!$H$2:$H$2691,MATCH(Dataset!C$1&amp;Dataset!$B403,Metadata_Paises!$G$2:$G$2691&amp;Metadata_Paises!$D$2:$D$2691,0)),A403)</f>
        <v>CD</v>
      </c>
      <c r="D403" s="5" t="str" cm="1">
        <f t="array" ref="D403">IFERROR(INDEX(Metadata_Paises!$H$2:$H$2691,MATCH(Dataset!D$1&amp;Dataset!$B403,Metadata_Paises!$G$2:$G$2691&amp;Metadata_Paises!$D$2:$D$2691,0)),A403)</f>
        <v>COD</v>
      </c>
      <c r="E403" s="6">
        <v>2011</v>
      </c>
      <c r="F403" s="2"/>
      <c r="G403" s="2"/>
      <c r="H403" s="2">
        <v>13.9846008148601</v>
      </c>
      <c r="I403" s="2">
        <v>24.962546958374801</v>
      </c>
      <c r="J403" s="2"/>
      <c r="K403" s="2">
        <v>-0.98483653872953503</v>
      </c>
      <c r="L403" s="2">
        <v>-0.27290180305332501</v>
      </c>
      <c r="M403" s="2">
        <v>12.9997642761306</v>
      </c>
    </row>
    <row r="404" spans="1:13" x14ac:dyDescent="0.15">
      <c r="A404" t="s">
        <v>217</v>
      </c>
      <c r="B404" s="6">
        <v>636</v>
      </c>
      <c r="C404" s="5" t="str" cm="1">
        <f t="array" ref="C404">IFERROR(INDEX(Metadata_Paises!$H$2:$H$2691,MATCH(Dataset!C$1&amp;Dataset!$B404,Metadata_Paises!$G$2:$G$2691&amp;Metadata_Paises!$D$2:$D$2691,0)),A404)</f>
        <v>CD</v>
      </c>
      <c r="D404" s="5" t="str" cm="1">
        <f t="array" ref="D404">IFERROR(INDEX(Metadata_Paises!$H$2:$H$2691,MATCH(Dataset!D$1&amp;Dataset!$B404,Metadata_Paises!$G$2:$G$2691&amp;Metadata_Paises!$D$2:$D$2691,0)),A404)</f>
        <v>COD</v>
      </c>
      <c r="E404" s="6">
        <v>2012</v>
      </c>
      <c r="F404" s="2"/>
      <c r="G404" s="2"/>
      <c r="H404" s="2">
        <v>13.735680085457499</v>
      </c>
      <c r="I404" s="2">
        <v>21.784288640125599</v>
      </c>
      <c r="J404" s="2"/>
      <c r="K404" s="2">
        <v>1.7504552011538901</v>
      </c>
      <c r="L404" s="2">
        <v>2.3364896180894599</v>
      </c>
      <c r="M404" s="2">
        <v>15.4861352866114</v>
      </c>
    </row>
    <row r="405" spans="1:13" x14ac:dyDescent="0.15">
      <c r="A405" t="s">
        <v>217</v>
      </c>
      <c r="B405" s="6">
        <v>636</v>
      </c>
      <c r="C405" s="5" t="str" cm="1">
        <f t="array" ref="C405">IFERROR(INDEX(Metadata_Paises!$H$2:$H$2691,MATCH(Dataset!C$1&amp;Dataset!$B405,Metadata_Paises!$G$2:$G$2691&amp;Metadata_Paises!$D$2:$D$2691,0)),A405)</f>
        <v>CD</v>
      </c>
      <c r="D405" s="5" t="str" cm="1">
        <f t="array" ref="D405">IFERROR(INDEX(Metadata_Paises!$H$2:$H$2691,MATCH(Dataset!D$1&amp;Dataset!$B405,Metadata_Paises!$G$2:$G$2691&amp;Metadata_Paises!$D$2:$D$2691,0)),A405)</f>
        <v>COD</v>
      </c>
      <c r="E405" s="6">
        <v>2013</v>
      </c>
      <c r="F405" s="2"/>
      <c r="G405" s="2"/>
      <c r="H405" s="2">
        <v>12.749545661504699</v>
      </c>
      <c r="I405" s="2">
        <v>19.119192514278101</v>
      </c>
      <c r="J405" s="2"/>
      <c r="K405" s="2">
        <v>1.87438845346021</v>
      </c>
      <c r="L405" s="2">
        <v>2.3905645752449298</v>
      </c>
      <c r="M405" s="2">
        <v>14.6239341149649</v>
      </c>
    </row>
    <row r="406" spans="1:13" x14ac:dyDescent="0.15">
      <c r="A406" t="s">
        <v>217</v>
      </c>
      <c r="B406" s="6">
        <v>636</v>
      </c>
      <c r="C406" s="5" t="str" cm="1">
        <f t="array" ref="C406">IFERROR(INDEX(Metadata_Paises!$H$2:$H$2691,MATCH(Dataset!C$1&amp;Dataset!$B406,Metadata_Paises!$G$2:$G$2691&amp;Metadata_Paises!$D$2:$D$2691,0)),A406)</f>
        <v>CD</v>
      </c>
      <c r="D406" s="5" t="str" cm="1">
        <f t="array" ref="D406">IFERROR(INDEX(Metadata_Paises!$H$2:$H$2691,MATCH(Dataset!D$1&amp;Dataset!$B406,Metadata_Paises!$G$2:$G$2691&amp;Metadata_Paises!$D$2:$D$2691,0)),A406)</f>
        <v>COD</v>
      </c>
      <c r="E406" s="6">
        <v>2014</v>
      </c>
      <c r="F406" s="2"/>
      <c r="G406" s="2"/>
      <c r="H406" s="2">
        <v>18.490125308962799</v>
      </c>
      <c r="I406" s="2">
        <v>16.802800757172498</v>
      </c>
      <c r="J406" s="2"/>
      <c r="K406" s="2">
        <v>-1.7410013484316599E-2</v>
      </c>
      <c r="L406" s="2">
        <v>0.28186471120524398</v>
      </c>
      <c r="M406" s="2">
        <v>18.472715295478501</v>
      </c>
    </row>
    <row r="407" spans="1:13" x14ac:dyDescent="0.15">
      <c r="A407" t="s">
        <v>217</v>
      </c>
      <c r="B407" s="6">
        <v>636</v>
      </c>
      <c r="C407" s="5" t="str" cm="1">
        <f t="array" ref="C407">IFERROR(INDEX(Metadata_Paises!$H$2:$H$2691,MATCH(Dataset!C$1&amp;Dataset!$B407,Metadata_Paises!$G$2:$G$2691&amp;Metadata_Paises!$D$2:$D$2691,0)),A407)</f>
        <v>CD</v>
      </c>
      <c r="D407" s="5" t="str" cm="1">
        <f t="array" ref="D407">IFERROR(INDEX(Metadata_Paises!$H$2:$H$2691,MATCH(Dataset!D$1&amp;Dataset!$B407,Metadata_Paises!$G$2:$G$2691&amp;Metadata_Paises!$D$2:$D$2691,0)),A407)</f>
        <v>COD</v>
      </c>
      <c r="E407" s="6">
        <v>2015</v>
      </c>
      <c r="F407" s="2"/>
      <c r="G407" s="2"/>
      <c r="H407" s="2">
        <v>17.231674827440401</v>
      </c>
      <c r="I407" s="2">
        <v>16.994646340513199</v>
      </c>
      <c r="J407" s="2"/>
      <c r="K407" s="2">
        <v>-0.40597360903546598</v>
      </c>
      <c r="L407" s="2">
        <v>-0.13617670682614599</v>
      </c>
      <c r="M407" s="2">
        <v>16.825701218404902</v>
      </c>
    </row>
    <row r="408" spans="1:13" x14ac:dyDescent="0.15">
      <c r="A408" t="s">
        <v>217</v>
      </c>
      <c r="B408" s="6">
        <v>636</v>
      </c>
      <c r="C408" s="5" t="str" cm="1">
        <f t="array" ref="C408">IFERROR(INDEX(Metadata_Paises!$H$2:$H$2691,MATCH(Dataset!C$1&amp;Dataset!$B408,Metadata_Paises!$G$2:$G$2691&amp;Metadata_Paises!$D$2:$D$2691,0)),A408)</f>
        <v>CD</v>
      </c>
      <c r="D408" s="5" t="str" cm="1">
        <f t="array" ref="D408">IFERROR(INDEX(Metadata_Paises!$H$2:$H$2691,MATCH(Dataset!D$1&amp;Dataset!$B408,Metadata_Paises!$G$2:$G$2691&amp;Metadata_Paises!$D$2:$D$2691,0)),A408)</f>
        <v>COD</v>
      </c>
      <c r="E408" s="6">
        <v>2016</v>
      </c>
      <c r="F408" s="2"/>
      <c r="G408" s="2"/>
      <c r="H408" s="2">
        <v>14.4764459916771</v>
      </c>
      <c r="I408" s="2">
        <v>19.533583420521801</v>
      </c>
      <c r="J408" s="2"/>
      <c r="K408" s="2">
        <v>-0.49466169378216501</v>
      </c>
      <c r="L408" s="2">
        <v>-0.22544802123191601</v>
      </c>
      <c r="M408" s="2">
        <v>13.981784297894899</v>
      </c>
    </row>
    <row r="409" spans="1:13" x14ac:dyDescent="0.15">
      <c r="A409" t="s">
        <v>217</v>
      </c>
      <c r="B409" s="6">
        <v>636</v>
      </c>
      <c r="C409" s="5" t="str" cm="1">
        <f t="array" ref="C409">IFERROR(INDEX(Metadata_Paises!$H$2:$H$2691,MATCH(Dataset!C$1&amp;Dataset!$B409,Metadata_Paises!$G$2:$G$2691&amp;Metadata_Paises!$D$2:$D$2691,0)),A409)</f>
        <v>CD</v>
      </c>
      <c r="D409" s="5" t="str" cm="1">
        <f t="array" ref="D409">IFERROR(INDEX(Metadata_Paises!$H$2:$H$2691,MATCH(Dataset!D$1&amp;Dataset!$B409,Metadata_Paises!$G$2:$G$2691&amp;Metadata_Paises!$D$2:$D$2691,0)),A409)</f>
        <v>COD</v>
      </c>
      <c r="E409" s="6">
        <v>2017</v>
      </c>
      <c r="F409" s="2"/>
      <c r="G409" s="2"/>
      <c r="H409" s="2">
        <v>10.386799570661401</v>
      </c>
      <c r="I409" s="2">
        <v>19.189295812683302</v>
      </c>
      <c r="J409" s="2"/>
      <c r="K409" s="2">
        <v>1.3557137031695701</v>
      </c>
      <c r="L409" s="2">
        <v>1.62765026759275</v>
      </c>
      <c r="M409" s="2">
        <v>11.7425132738309</v>
      </c>
    </row>
    <row r="410" spans="1:13" x14ac:dyDescent="0.15">
      <c r="A410" t="s">
        <v>217</v>
      </c>
      <c r="B410" s="6">
        <v>636</v>
      </c>
      <c r="C410" s="5" t="str" cm="1">
        <f t="array" ref="C410">IFERROR(INDEX(Metadata_Paises!$H$2:$H$2691,MATCH(Dataset!C$1&amp;Dataset!$B410,Metadata_Paises!$G$2:$G$2691&amp;Metadata_Paises!$D$2:$D$2691,0)),A410)</f>
        <v>CD</v>
      </c>
      <c r="D410" s="5" t="str" cm="1">
        <f t="array" ref="D410">IFERROR(INDEX(Metadata_Paises!$H$2:$H$2691,MATCH(Dataset!D$1&amp;Dataset!$B410,Metadata_Paises!$G$2:$G$2691&amp;Metadata_Paises!$D$2:$D$2691,0)),A410)</f>
        <v>COD</v>
      </c>
      <c r="E410" s="6">
        <v>2018</v>
      </c>
      <c r="F410" s="2"/>
      <c r="G410" s="2"/>
      <c r="H410" s="2">
        <v>11.1254235015044</v>
      </c>
      <c r="I410" s="2">
        <v>15.0526527357856</v>
      </c>
      <c r="J410" s="2"/>
      <c r="K410" s="2">
        <v>-3.4697770545915503E-2</v>
      </c>
      <c r="L410" s="2">
        <v>0.37265630234287</v>
      </c>
      <c r="M410" s="2">
        <v>11.0907257309585</v>
      </c>
    </row>
    <row r="411" spans="1:13" x14ac:dyDescent="0.15">
      <c r="A411" t="s">
        <v>217</v>
      </c>
      <c r="B411" s="6">
        <v>636</v>
      </c>
      <c r="C411" s="5" t="str" cm="1">
        <f t="array" ref="C411">IFERROR(INDEX(Metadata_Paises!$H$2:$H$2691,MATCH(Dataset!C$1&amp;Dataset!$B411,Metadata_Paises!$G$2:$G$2691&amp;Metadata_Paises!$D$2:$D$2691,0)),A411)</f>
        <v>CD</v>
      </c>
      <c r="D411" s="5" t="str" cm="1">
        <f t="array" ref="D411">IFERROR(INDEX(Metadata_Paises!$H$2:$H$2691,MATCH(Dataset!D$1&amp;Dataset!$B411,Metadata_Paises!$G$2:$G$2691&amp;Metadata_Paises!$D$2:$D$2691,0)),A411)</f>
        <v>COD</v>
      </c>
      <c r="E411" s="6">
        <v>2019</v>
      </c>
      <c r="F411" s="2"/>
      <c r="G411" s="2"/>
      <c r="H411" s="2">
        <v>12.843388353276699</v>
      </c>
      <c r="I411" s="2">
        <v>15.002641570717</v>
      </c>
      <c r="J411" s="2"/>
      <c r="K411" s="2">
        <v>-2.0069165401575702</v>
      </c>
      <c r="L411" s="2">
        <v>-1.7703969125633201</v>
      </c>
      <c r="M411" s="2">
        <v>10.8364718131191</v>
      </c>
    </row>
    <row r="412" spans="1:13" x14ac:dyDescent="0.15">
      <c r="A412" t="s">
        <v>217</v>
      </c>
      <c r="B412" s="6">
        <v>636</v>
      </c>
      <c r="C412" s="5" t="str" cm="1">
        <f t="array" ref="C412">IFERROR(INDEX(Metadata_Paises!$H$2:$H$2691,MATCH(Dataset!C$1&amp;Dataset!$B412,Metadata_Paises!$G$2:$G$2691&amp;Metadata_Paises!$D$2:$D$2691,0)),A412)</f>
        <v>CD</v>
      </c>
      <c r="D412" s="5" t="str" cm="1">
        <f t="array" ref="D412">IFERROR(INDEX(Metadata_Paises!$H$2:$H$2691,MATCH(Dataset!D$1&amp;Dataset!$B412,Metadata_Paises!$G$2:$G$2691&amp;Metadata_Paises!$D$2:$D$2691,0)),A412)</f>
        <v>COD</v>
      </c>
      <c r="E412" s="6">
        <v>2020</v>
      </c>
      <c r="F412" s="2"/>
      <c r="G412" s="2"/>
      <c r="H412" s="2">
        <v>10.37728772745</v>
      </c>
      <c r="I412" s="2">
        <v>15.618544785941699</v>
      </c>
      <c r="J412" s="2"/>
      <c r="K412" s="2">
        <v>-1.4255850772584</v>
      </c>
      <c r="L412" s="2">
        <v>-1.1831851653907599</v>
      </c>
      <c r="M412" s="2">
        <v>8.9517026501916295</v>
      </c>
    </row>
    <row r="413" spans="1:13" x14ac:dyDescent="0.15">
      <c r="A413" t="s">
        <v>217</v>
      </c>
      <c r="B413" s="6">
        <v>636</v>
      </c>
      <c r="C413" s="5" t="str" cm="1">
        <f t="array" ref="C413">IFERROR(INDEX(Metadata_Paises!$H$2:$H$2691,MATCH(Dataset!C$1&amp;Dataset!$B413,Metadata_Paises!$G$2:$G$2691&amp;Metadata_Paises!$D$2:$D$2691,0)),A413)</f>
        <v>CD</v>
      </c>
      <c r="D413" s="5" t="str" cm="1">
        <f t="array" ref="D413">IFERROR(INDEX(Metadata_Paises!$H$2:$H$2691,MATCH(Dataset!D$1&amp;Dataset!$B413,Metadata_Paises!$G$2:$G$2691&amp;Metadata_Paises!$D$2:$D$2691,0)),A413)</f>
        <v>COD</v>
      </c>
      <c r="E413" s="6">
        <v>2021</v>
      </c>
      <c r="F413" s="2"/>
      <c r="G413" s="2"/>
      <c r="H413" s="2">
        <v>13.247159868616199</v>
      </c>
      <c r="I413" s="2">
        <v>12.6562756177651</v>
      </c>
      <c r="J413" s="2"/>
      <c r="K413" s="2">
        <v>-1.1041634566052399E-2</v>
      </c>
      <c r="L413" s="2">
        <v>0.19539380402833501</v>
      </c>
      <c r="M413" s="2">
        <v>13.2361182340501</v>
      </c>
    </row>
    <row r="414" spans="1:13" x14ac:dyDescent="0.15">
      <c r="A414" t="s">
        <v>217</v>
      </c>
      <c r="B414" s="6">
        <v>636</v>
      </c>
      <c r="C414" s="5" t="str" cm="1">
        <f t="array" ref="C414">IFERROR(INDEX(Metadata_Paises!$H$2:$H$2691,MATCH(Dataset!C$1&amp;Dataset!$B414,Metadata_Paises!$G$2:$G$2691&amp;Metadata_Paises!$D$2:$D$2691,0)),A414)</f>
        <v>CD</v>
      </c>
      <c r="D414" s="5" t="str" cm="1">
        <f t="array" ref="D414">IFERROR(INDEX(Metadata_Paises!$H$2:$H$2691,MATCH(Dataset!D$1&amp;Dataset!$B414,Metadata_Paises!$G$2:$G$2691&amp;Metadata_Paises!$D$2:$D$2691,0)),A414)</f>
        <v>COD</v>
      </c>
      <c r="E414" s="6">
        <v>2022</v>
      </c>
      <c r="F414" s="2"/>
      <c r="G414" s="2"/>
      <c r="H414" s="2">
        <v>16.3985853496619</v>
      </c>
      <c r="I414" s="2">
        <v>10.569560058231099</v>
      </c>
      <c r="J414" s="2"/>
      <c r="K414" s="2">
        <v>-3.3489853153142102</v>
      </c>
      <c r="L414" s="2">
        <v>-3.0901571606876499</v>
      </c>
      <c r="M414" s="2">
        <v>13.0496000343477</v>
      </c>
    </row>
    <row r="415" spans="1:13" x14ac:dyDescent="0.15">
      <c r="A415" t="s">
        <v>217</v>
      </c>
      <c r="B415" s="6">
        <v>636</v>
      </c>
      <c r="C415" s="5" t="str" cm="1">
        <f t="array" ref="C415">IFERROR(INDEX(Metadata_Paises!$H$2:$H$2691,MATCH(Dataset!C$1&amp;Dataset!$B415,Metadata_Paises!$G$2:$G$2691&amp;Metadata_Paises!$D$2:$D$2691,0)),A415)</f>
        <v>CD</v>
      </c>
      <c r="D415" s="5" t="str" cm="1">
        <f t="array" ref="D415">IFERROR(INDEX(Metadata_Paises!$H$2:$H$2691,MATCH(Dataset!D$1&amp;Dataset!$B415,Metadata_Paises!$G$2:$G$2691&amp;Metadata_Paises!$D$2:$D$2691,0)),A415)</f>
        <v>COD</v>
      </c>
      <c r="E415" s="6">
        <v>2023</v>
      </c>
      <c r="F415" s="2"/>
      <c r="G415" s="2"/>
      <c r="H415" s="2">
        <v>15.857683053053799</v>
      </c>
      <c r="I415" s="2">
        <v>8.6540221564362501</v>
      </c>
      <c r="J415" s="2"/>
      <c r="K415" s="2">
        <v>-2.3852369353949299</v>
      </c>
      <c r="L415" s="2">
        <v>-2.0878607264640401</v>
      </c>
      <c r="M415" s="2">
        <v>13.4724461176588</v>
      </c>
    </row>
    <row r="416" spans="1:13" x14ac:dyDescent="0.15">
      <c r="A416" t="s">
        <v>217</v>
      </c>
      <c r="B416" s="6">
        <v>636</v>
      </c>
      <c r="C416" s="5" t="str" cm="1">
        <f t="array" ref="C416">IFERROR(INDEX(Metadata_Paises!$H$2:$H$2691,MATCH(Dataset!C$1&amp;Dataset!$B416,Metadata_Paises!$G$2:$G$2691&amp;Metadata_Paises!$D$2:$D$2691,0)),A416)</f>
        <v>CD</v>
      </c>
      <c r="D416" s="5" t="str" cm="1">
        <f t="array" ref="D416">IFERROR(INDEX(Metadata_Paises!$H$2:$H$2691,MATCH(Dataset!D$1&amp;Dataset!$B416,Metadata_Paises!$G$2:$G$2691&amp;Metadata_Paises!$D$2:$D$2691,0)),A416)</f>
        <v>COD</v>
      </c>
      <c r="E416" s="6">
        <v>2024</v>
      </c>
      <c r="F416" s="2"/>
      <c r="G416" s="2"/>
      <c r="H416" s="2">
        <v>16.340808709460902</v>
      </c>
      <c r="I416" s="2">
        <v>7.0592291942830103</v>
      </c>
      <c r="J416" s="2"/>
      <c r="K416" s="2">
        <v>-2.0988674219996701</v>
      </c>
      <c r="L416" s="2">
        <v>-1.79111501183989</v>
      </c>
      <c r="M416" s="2">
        <v>14.2419412874613</v>
      </c>
    </row>
    <row r="417" spans="1:13" x14ac:dyDescent="0.15">
      <c r="A417" t="s">
        <v>217</v>
      </c>
      <c r="B417" s="6">
        <v>636</v>
      </c>
      <c r="C417" s="5" t="str" cm="1">
        <f t="array" ref="C417">IFERROR(INDEX(Metadata_Paises!$H$2:$H$2691,MATCH(Dataset!C$1&amp;Dataset!$B417,Metadata_Paises!$G$2:$G$2691&amp;Metadata_Paises!$D$2:$D$2691,0)),A417)</f>
        <v>CD</v>
      </c>
      <c r="D417" s="5" t="str" cm="1">
        <f t="array" ref="D417">IFERROR(INDEX(Metadata_Paises!$H$2:$H$2691,MATCH(Dataset!D$1&amp;Dataset!$B417,Metadata_Paises!$G$2:$G$2691&amp;Metadata_Paises!$D$2:$D$2691,0)),A417)</f>
        <v>COD</v>
      </c>
      <c r="E417" s="6">
        <v>2025</v>
      </c>
      <c r="F417" s="2"/>
      <c r="G417" s="2"/>
      <c r="H417" s="2">
        <v>16.7268654303187</v>
      </c>
      <c r="I417" s="2">
        <v>3.7949127986943298</v>
      </c>
      <c r="J417" s="2"/>
      <c r="K417" s="2">
        <v>-2.13671807177698</v>
      </c>
      <c r="L417" s="2">
        <v>-1.80838601242381</v>
      </c>
      <c r="M417" s="2">
        <v>14.590147358541699</v>
      </c>
    </row>
    <row r="418" spans="1:13" x14ac:dyDescent="0.15">
      <c r="A418" t="s">
        <v>217</v>
      </c>
      <c r="B418" s="6">
        <v>634</v>
      </c>
      <c r="C418" s="5" t="str" cm="1">
        <f t="array" ref="C418">IFERROR(INDEX(Metadata_Paises!$H$2:$H$2691,MATCH(Dataset!C$1&amp;Dataset!$B418,Metadata_Paises!$G$2:$G$2691&amp;Metadata_Paises!$D$2:$D$2691,0)),A418)</f>
        <v>CG</v>
      </c>
      <c r="D418" s="5" t="str" cm="1">
        <f t="array" ref="D418">IFERROR(INDEX(Metadata_Paises!$H$2:$H$2691,MATCH(Dataset!D$1&amp;Dataset!$B418,Metadata_Paises!$G$2:$G$2691&amp;Metadata_Paises!$D$2:$D$2691,0)),A418)</f>
        <v>COG</v>
      </c>
      <c r="E418" s="6">
        <v>2000</v>
      </c>
      <c r="F418" s="2"/>
      <c r="G418" s="2"/>
      <c r="H418" s="2">
        <v>22.644822372384802</v>
      </c>
      <c r="I418" s="2">
        <v>145.01978857925999</v>
      </c>
      <c r="J418" s="2"/>
      <c r="K418" s="2">
        <v>1.04686403485609</v>
      </c>
      <c r="L418" s="2">
        <v>7.2360992568792799</v>
      </c>
      <c r="M418" s="2">
        <v>23.691686407240901</v>
      </c>
    </row>
    <row r="419" spans="1:13" x14ac:dyDescent="0.15">
      <c r="A419" t="s">
        <v>217</v>
      </c>
      <c r="B419" s="6">
        <v>634</v>
      </c>
      <c r="C419" s="5" t="str" cm="1">
        <f t="array" ref="C419">IFERROR(INDEX(Metadata_Paises!$H$2:$H$2691,MATCH(Dataset!C$1&amp;Dataset!$B419,Metadata_Paises!$G$2:$G$2691&amp;Metadata_Paises!$D$2:$D$2691,0)),A419)</f>
        <v>CG</v>
      </c>
      <c r="D419" s="5" t="str" cm="1">
        <f t="array" ref="D419">IFERROR(INDEX(Metadata_Paises!$H$2:$H$2691,MATCH(Dataset!D$1&amp;Dataset!$B419,Metadata_Paises!$G$2:$G$2691&amp;Metadata_Paises!$D$2:$D$2691,0)),A419)</f>
        <v>COG</v>
      </c>
      <c r="E419" s="6">
        <v>2001</v>
      </c>
      <c r="F419" s="2"/>
      <c r="G419" s="2"/>
      <c r="H419" s="2">
        <v>29.078398623428299</v>
      </c>
      <c r="I419" s="2">
        <v>180.08247420129101</v>
      </c>
      <c r="J419" s="2"/>
      <c r="K419" s="2">
        <v>-0.70585826726940204</v>
      </c>
      <c r="L419" s="2">
        <v>6.1908708737742399</v>
      </c>
      <c r="M419" s="2">
        <v>28.3725403561589</v>
      </c>
    </row>
    <row r="420" spans="1:13" x14ac:dyDescent="0.15">
      <c r="A420" t="s">
        <v>217</v>
      </c>
      <c r="B420" s="6">
        <v>634</v>
      </c>
      <c r="C420" s="5" t="str" cm="1">
        <f t="array" ref="C420">IFERROR(INDEX(Metadata_Paises!$H$2:$H$2691,MATCH(Dataset!C$1&amp;Dataset!$B420,Metadata_Paises!$G$2:$G$2691&amp;Metadata_Paises!$D$2:$D$2691,0)),A420)</f>
        <v>CG</v>
      </c>
      <c r="D420" s="5" t="str" cm="1">
        <f t="array" ref="D420">IFERROR(INDEX(Metadata_Paises!$H$2:$H$2691,MATCH(Dataset!D$1&amp;Dataset!$B420,Metadata_Paises!$G$2:$G$2691&amp;Metadata_Paises!$D$2:$D$2691,0)),A420)</f>
        <v>COG</v>
      </c>
      <c r="E420" s="6">
        <v>2002</v>
      </c>
      <c r="F420" s="2"/>
      <c r="G420" s="2"/>
      <c r="H420" s="2">
        <v>32.135115355037001</v>
      </c>
      <c r="I420" s="2">
        <v>163.513171070243</v>
      </c>
      <c r="J420" s="2"/>
      <c r="K420" s="2">
        <v>-7.3419816958037103</v>
      </c>
      <c r="L420" s="2">
        <v>0.31333235659216302</v>
      </c>
      <c r="M420" s="2">
        <v>24.793133659233298</v>
      </c>
    </row>
    <row r="421" spans="1:13" x14ac:dyDescent="0.15">
      <c r="A421" t="s">
        <v>217</v>
      </c>
      <c r="B421" s="6">
        <v>634</v>
      </c>
      <c r="C421" s="5" t="str" cm="1">
        <f t="array" ref="C421">IFERROR(INDEX(Metadata_Paises!$H$2:$H$2691,MATCH(Dataset!C$1&amp;Dataset!$B421,Metadata_Paises!$G$2:$G$2691&amp;Metadata_Paises!$D$2:$D$2691,0)),A421)</f>
        <v>CG</v>
      </c>
      <c r="D421" s="5" t="str" cm="1">
        <f t="array" ref="D421">IFERROR(INDEX(Metadata_Paises!$H$2:$H$2691,MATCH(Dataset!D$1&amp;Dataset!$B421,Metadata_Paises!$G$2:$G$2691&amp;Metadata_Paises!$D$2:$D$2691,0)),A421)</f>
        <v>COG</v>
      </c>
      <c r="E421" s="6">
        <v>2003</v>
      </c>
      <c r="F421" s="2"/>
      <c r="G421" s="2"/>
      <c r="H421" s="2">
        <v>27.012947039455199</v>
      </c>
      <c r="I421" s="2">
        <v>185.309580701139</v>
      </c>
      <c r="J421" s="2"/>
      <c r="K421" s="2">
        <v>0.36558258299447099</v>
      </c>
      <c r="L421" s="2">
        <v>5.6229742989872298</v>
      </c>
      <c r="M421" s="2">
        <v>27.378529622449701</v>
      </c>
    </row>
    <row r="422" spans="1:13" x14ac:dyDescent="0.15">
      <c r="A422" t="s">
        <v>217</v>
      </c>
      <c r="B422" s="6">
        <v>634</v>
      </c>
      <c r="C422" s="5" t="str" cm="1">
        <f t="array" ref="C422">IFERROR(INDEX(Metadata_Paises!$H$2:$H$2691,MATCH(Dataset!C$1&amp;Dataset!$B422,Metadata_Paises!$G$2:$G$2691&amp;Metadata_Paises!$D$2:$D$2691,0)),A422)</f>
        <v>CG</v>
      </c>
      <c r="D422" s="5" t="str" cm="1">
        <f t="array" ref="D422">IFERROR(INDEX(Metadata_Paises!$H$2:$H$2691,MATCH(Dataset!D$1&amp;Dataset!$B422,Metadata_Paises!$G$2:$G$2691&amp;Metadata_Paises!$D$2:$D$2691,0)),A422)</f>
        <v>COG</v>
      </c>
      <c r="E422" s="6">
        <v>2004</v>
      </c>
      <c r="F422" s="2"/>
      <c r="G422" s="2"/>
      <c r="H422" s="2">
        <v>24.389164273014899</v>
      </c>
      <c r="I422" s="2">
        <v>122.59107500687701</v>
      </c>
      <c r="J422" s="2"/>
      <c r="K422" s="2">
        <v>3.3255417573891899</v>
      </c>
      <c r="L422" s="2">
        <v>8.0788107951325294</v>
      </c>
      <c r="M422" s="2">
        <v>27.714706030404098</v>
      </c>
    </row>
    <row r="423" spans="1:13" x14ac:dyDescent="0.15">
      <c r="A423" t="s">
        <v>217</v>
      </c>
      <c r="B423" s="6">
        <v>634</v>
      </c>
      <c r="C423" s="5" t="str" cm="1">
        <f t="array" ref="C423">IFERROR(INDEX(Metadata_Paises!$H$2:$H$2691,MATCH(Dataset!C$1&amp;Dataset!$B423,Metadata_Paises!$G$2:$G$2691&amp;Metadata_Paises!$D$2:$D$2691,0)),A423)</f>
        <v>CG</v>
      </c>
      <c r="D423" s="5" t="str" cm="1">
        <f t="array" ref="D423">IFERROR(INDEX(Metadata_Paises!$H$2:$H$2691,MATCH(Dataset!D$1&amp;Dataset!$B423,Metadata_Paises!$G$2:$G$2691&amp;Metadata_Paises!$D$2:$D$2691,0)),A423)</f>
        <v>COG</v>
      </c>
      <c r="E423" s="6">
        <v>2005</v>
      </c>
      <c r="F423" s="2"/>
      <c r="G423" s="2"/>
      <c r="H423" s="2">
        <v>22.124999536544401</v>
      </c>
      <c r="I423" s="2">
        <v>99.751538292832393</v>
      </c>
      <c r="J423" s="2"/>
      <c r="K423" s="2">
        <v>13.402793681831</v>
      </c>
      <c r="L423" s="2">
        <v>17.909008122308901</v>
      </c>
      <c r="M423" s="2">
        <v>35.5277932183754</v>
      </c>
    </row>
    <row r="424" spans="1:13" x14ac:dyDescent="0.15">
      <c r="A424" t="s">
        <v>217</v>
      </c>
      <c r="B424" s="6">
        <v>634</v>
      </c>
      <c r="C424" s="5" t="str" cm="1">
        <f t="array" ref="C424">IFERROR(INDEX(Metadata_Paises!$H$2:$H$2691,MATCH(Dataset!C$1&amp;Dataset!$B424,Metadata_Paises!$G$2:$G$2691&amp;Metadata_Paises!$D$2:$D$2691,0)),A424)</f>
        <v>CG</v>
      </c>
      <c r="D424" s="5" t="str" cm="1">
        <f t="array" ref="D424">IFERROR(INDEX(Metadata_Paises!$H$2:$H$2691,MATCH(Dataset!D$1&amp;Dataset!$B424,Metadata_Paises!$G$2:$G$2691&amp;Metadata_Paises!$D$2:$D$2691,0)),A424)</f>
        <v>COG</v>
      </c>
      <c r="E424" s="6">
        <v>2006</v>
      </c>
      <c r="F424" s="2"/>
      <c r="G424" s="2"/>
      <c r="H424" s="2">
        <v>26.630432334031799</v>
      </c>
      <c r="I424" s="2">
        <v>94.724866820268502</v>
      </c>
      <c r="J424" s="2"/>
      <c r="K424" s="2">
        <v>15.9572785504243</v>
      </c>
      <c r="L424" s="2">
        <v>20.199450865139902</v>
      </c>
      <c r="M424" s="2">
        <v>42.5877108844562</v>
      </c>
    </row>
    <row r="425" spans="1:13" x14ac:dyDescent="0.15">
      <c r="A425" t="s">
        <v>217</v>
      </c>
      <c r="B425" s="6">
        <v>634</v>
      </c>
      <c r="C425" s="5" t="str" cm="1">
        <f t="array" ref="C425">IFERROR(INDEX(Metadata_Paises!$H$2:$H$2691,MATCH(Dataset!C$1&amp;Dataset!$B425,Metadata_Paises!$G$2:$G$2691&amp;Metadata_Paises!$D$2:$D$2691,0)),A425)</f>
        <v>CG</v>
      </c>
      <c r="D425" s="5" t="str" cm="1">
        <f t="array" ref="D425">IFERROR(INDEX(Metadata_Paises!$H$2:$H$2691,MATCH(Dataset!D$1&amp;Dataset!$B425,Metadata_Paises!$G$2:$G$2691&amp;Metadata_Paises!$D$2:$D$2691,0)),A425)</f>
        <v>COG</v>
      </c>
      <c r="E425" s="6">
        <v>2007</v>
      </c>
      <c r="F425" s="2"/>
      <c r="G425" s="2"/>
      <c r="H425" s="2">
        <v>28.581667855302602</v>
      </c>
      <c r="I425" s="2">
        <v>93.757445437013601</v>
      </c>
      <c r="J425" s="2"/>
      <c r="K425" s="2">
        <v>8.9864312788882508</v>
      </c>
      <c r="L425" s="2">
        <v>11.386698852819601</v>
      </c>
      <c r="M425" s="2">
        <v>37.568099134190902</v>
      </c>
    </row>
    <row r="426" spans="1:13" x14ac:dyDescent="0.15">
      <c r="A426" t="s">
        <v>217</v>
      </c>
      <c r="B426" s="6">
        <v>634</v>
      </c>
      <c r="C426" s="5" t="str" cm="1">
        <f t="array" ref="C426">IFERROR(INDEX(Metadata_Paises!$H$2:$H$2691,MATCH(Dataset!C$1&amp;Dataset!$B426,Metadata_Paises!$G$2:$G$2691&amp;Metadata_Paises!$D$2:$D$2691,0)),A426)</f>
        <v>CG</v>
      </c>
      <c r="D426" s="5" t="str" cm="1">
        <f t="array" ref="D426">IFERROR(INDEX(Metadata_Paises!$H$2:$H$2691,MATCH(Dataset!D$1&amp;Dataset!$B426,Metadata_Paises!$G$2:$G$2691&amp;Metadata_Paises!$D$2:$D$2691,0)),A426)</f>
        <v>COG</v>
      </c>
      <c r="E426" s="6">
        <v>2008</v>
      </c>
      <c r="F426" s="2"/>
      <c r="G426" s="2"/>
      <c r="H426" s="2">
        <v>24.165873563778099</v>
      </c>
      <c r="I426" s="2">
        <v>69.598021501858298</v>
      </c>
      <c r="J426" s="2"/>
      <c r="K426" s="2">
        <v>23.896765814632001</v>
      </c>
      <c r="L426" s="2">
        <v>26.3966710272089</v>
      </c>
      <c r="M426" s="2">
        <v>48.062639378410097</v>
      </c>
    </row>
    <row r="427" spans="1:13" x14ac:dyDescent="0.15">
      <c r="A427" t="s">
        <v>217</v>
      </c>
      <c r="B427" s="6">
        <v>634</v>
      </c>
      <c r="C427" s="5" t="str" cm="1">
        <f t="array" ref="C427">IFERROR(INDEX(Metadata_Paises!$H$2:$H$2691,MATCH(Dataset!C$1&amp;Dataset!$B427,Metadata_Paises!$G$2:$G$2691&amp;Metadata_Paises!$D$2:$D$2691,0)),A427)</f>
        <v>CG</v>
      </c>
      <c r="D427" s="5" t="str" cm="1">
        <f t="array" ref="D427">IFERROR(INDEX(Metadata_Paises!$H$2:$H$2691,MATCH(Dataset!D$1&amp;Dataset!$B427,Metadata_Paises!$G$2:$G$2691&amp;Metadata_Paises!$D$2:$D$2691,0)),A427)</f>
        <v>COG</v>
      </c>
      <c r="E427" s="6">
        <v>2009</v>
      </c>
      <c r="F427" s="2"/>
      <c r="G427" s="2"/>
      <c r="H427" s="2">
        <v>24.433129137650798</v>
      </c>
      <c r="I427" s="2">
        <v>83.835524523283794</v>
      </c>
      <c r="J427" s="2"/>
      <c r="K427" s="2">
        <v>4.7559791223623202</v>
      </c>
      <c r="L427" s="2">
        <v>6.0790182654978997</v>
      </c>
      <c r="M427" s="2">
        <v>29.1891082600131</v>
      </c>
    </row>
    <row r="428" spans="1:13" x14ac:dyDescent="0.15">
      <c r="A428" t="s">
        <v>217</v>
      </c>
      <c r="B428" s="6">
        <v>634</v>
      </c>
      <c r="C428" s="5" t="str" cm="1">
        <f t="array" ref="C428">IFERROR(INDEX(Metadata_Paises!$H$2:$H$2691,MATCH(Dataset!C$1&amp;Dataset!$B428,Metadata_Paises!$G$2:$G$2691&amp;Metadata_Paises!$D$2:$D$2691,0)),A428)</f>
        <v>CG</v>
      </c>
      <c r="D428" s="5" t="str" cm="1">
        <f t="array" ref="D428">IFERROR(INDEX(Metadata_Paises!$H$2:$H$2691,MATCH(Dataset!D$1&amp;Dataset!$B428,Metadata_Paises!$G$2:$G$2691&amp;Metadata_Paises!$D$2:$D$2691,0)),A428)</f>
        <v>COG</v>
      </c>
      <c r="E428" s="6">
        <v>2010</v>
      </c>
      <c r="F428" s="2"/>
      <c r="G428" s="2"/>
      <c r="H428" s="2">
        <v>22.997346125311601</v>
      </c>
      <c r="I428" s="2">
        <v>43.487010209379903</v>
      </c>
      <c r="J428" s="2"/>
      <c r="K428" s="2">
        <v>15.517107425023299</v>
      </c>
      <c r="L428" s="2">
        <v>16.3333083123329</v>
      </c>
      <c r="M428" s="2">
        <v>38.514453550334899</v>
      </c>
    </row>
    <row r="429" spans="1:13" x14ac:dyDescent="0.15">
      <c r="A429" t="s">
        <v>217</v>
      </c>
      <c r="B429" s="6">
        <v>634</v>
      </c>
      <c r="C429" s="5" t="str" cm="1">
        <f t="array" ref="C429">IFERROR(INDEX(Metadata_Paises!$H$2:$H$2691,MATCH(Dataset!C$1&amp;Dataset!$B429,Metadata_Paises!$G$2:$G$2691&amp;Metadata_Paises!$D$2:$D$2691,0)),A429)</f>
        <v>CG</v>
      </c>
      <c r="D429" s="5" t="str" cm="1">
        <f t="array" ref="D429">IFERROR(INDEX(Metadata_Paises!$H$2:$H$2691,MATCH(Dataset!D$1&amp;Dataset!$B429,Metadata_Paises!$G$2:$G$2691&amp;Metadata_Paises!$D$2:$D$2691,0)),A429)</f>
        <v>COG</v>
      </c>
      <c r="E429" s="6">
        <v>2011</v>
      </c>
      <c r="F429" s="2"/>
      <c r="G429" s="2"/>
      <c r="H429" s="2">
        <v>27.872768779139498</v>
      </c>
      <c r="I429" s="2">
        <v>34.389938001294396</v>
      </c>
      <c r="J429" s="2"/>
      <c r="K429" s="2">
        <v>16.065095031464001</v>
      </c>
      <c r="L429" s="2">
        <v>16.145067080826099</v>
      </c>
      <c r="M429" s="2">
        <v>43.937863810603503</v>
      </c>
    </row>
    <row r="430" spans="1:13" x14ac:dyDescent="0.15">
      <c r="A430" t="s">
        <v>217</v>
      </c>
      <c r="B430" s="6">
        <v>634</v>
      </c>
      <c r="C430" s="5" t="str" cm="1">
        <f t="array" ref="C430">IFERROR(INDEX(Metadata_Paises!$H$2:$H$2691,MATCH(Dataset!C$1&amp;Dataset!$B430,Metadata_Paises!$G$2:$G$2691&amp;Metadata_Paises!$D$2:$D$2691,0)),A430)</f>
        <v>CG</v>
      </c>
      <c r="D430" s="5" t="str" cm="1">
        <f t="array" ref="D430">IFERROR(INDEX(Metadata_Paises!$H$2:$H$2691,MATCH(Dataset!D$1&amp;Dataset!$B430,Metadata_Paises!$G$2:$G$2691&amp;Metadata_Paises!$D$2:$D$2691,0)),A430)</f>
        <v>COG</v>
      </c>
      <c r="E430" s="6">
        <v>2012</v>
      </c>
      <c r="F430" s="2"/>
      <c r="G430" s="2"/>
      <c r="H430" s="2">
        <v>30.656742138650198</v>
      </c>
      <c r="I430" s="2">
        <v>30.197580879629999</v>
      </c>
      <c r="J430" s="2"/>
      <c r="K430" s="2">
        <v>7.2359958462878398</v>
      </c>
      <c r="L430" s="2">
        <v>7.2470660860736604</v>
      </c>
      <c r="M430" s="2">
        <v>37.892737984938101</v>
      </c>
    </row>
    <row r="431" spans="1:13" x14ac:dyDescent="0.15">
      <c r="A431" t="s">
        <v>217</v>
      </c>
      <c r="B431" s="6">
        <v>634</v>
      </c>
      <c r="C431" s="5" t="str" cm="1">
        <f t="array" ref="C431">IFERROR(INDEX(Metadata_Paises!$H$2:$H$2691,MATCH(Dataset!C$1&amp;Dataset!$B431,Metadata_Paises!$G$2:$G$2691&amp;Metadata_Paises!$D$2:$D$2691,0)),A431)</f>
        <v>CG</v>
      </c>
      <c r="D431" s="5" t="str" cm="1">
        <f t="array" ref="D431">IFERROR(INDEX(Metadata_Paises!$H$2:$H$2691,MATCH(Dataset!D$1&amp;Dataset!$B431,Metadata_Paises!$G$2:$G$2691&amp;Metadata_Paises!$D$2:$D$2691,0)),A431)</f>
        <v>COG</v>
      </c>
      <c r="E431" s="6">
        <v>2013</v>
      </c>
      <c r="F431" s="2"/>
      <c r="G431" s="2"/>
      <c r="H431" s="2">
        <v>42.391631806723602</v>
      </c>
      <c r="I431" s="2">
        <v>33.939154112504099</v>
      </c>
      <c r="J431" s="2"/>
      <c r="K431" s="2">
        <v>-2.8492737044726</v>
      </c>
      <c r="L431" s="2">
        <v>-2.6508477052002002</v>
      </c>
      <c r="M431" s="2">
        <v>39.542358102251001</v>
      </c>
    </row>
    <row r="432" spans="1:13" x14ac:dyDescent="0.15">
      <c r="A432" t="s">
        <v>217</v>
      </c>
      <c r="B432" s="6">
        <v>634</v>
      </c>
      <c r="C432" s="5" t="str" cm="1">
        <f t="array" ref="C432">IFERROR(INDEX(Metadata_Paises!$H$2:$H$2691,MATCH(Dataset!C$1&amp;Dataset!$B432,Metadata_Paises!$G$2:$G$2691&amp;Metadata_Paises!$D$2:$D$2691,0)),A432)</f>
        <v>CG</v>
      </c>
      <c r="D432" s="5" t="str" cm="1">
        <f t="array" ref="D432">IFERROR(INDEX(Metadata_Paises!$H$2:$H$2691,MATCH(Dataset!D$1&amp;Dataset!$B432,Metadata_Paises!$G$2:$G$2691&amp;Metadata_Paises!$D$2:$D$2691,0)),A432)</f>
        <v>COG</v>
      </c>
      <c r="E432" s="6">
        <v>2014</v>
      </c>
      <c r="F432" s="2"/>
      <c r="G432" s="2"/>
      <c r="H432" s="2">
        <v>48.562332991932799</v>
      </c>
      <c r="I432" s="2">
        <v>42.325412604250602</v>
      </c>
      <c r="J432" s="2"/>
      <c r="K432" s="2">
        <v>-10.7322065828732</v>
      </c>
      <c r="L432" s="2">
        <v>-10.5501752150315</v>
      </c>
      <c r="M432" s="2">
        <v>37.830126409059602</v>
      </c>
    </row>
    <row r="433" spans="1:13" x14ac:dyDescent="0.15">
      <c r="A433" t="s">
        <v>217</v>
      </c>
      <c r="B433" s="6">
        <v>634</v>
      </c>
      <c r="C433" s="5" t="str" cm="1">
        <f t="array" ref="C433">IFERROR(INDEX(Metadata_Paises!$H$2:$H$2691,MATCH(Dataset!C$1&amp;Dataset!$B433,Metadata_Paises!$G$2:$G$2691&amp;Metadata_Paises!$D$2:$D$2691,0)),A433)</f>
        <v>CG</v>
      </c>
      <c r="D433" s="5" t="str" cm="1">
        <f t="array" ref="D433">IFERROR(INDEX(Metadata_Paises!$H$2:$H$2691,MATCH(Dataset!D$1&amp;Dataset!$B433,Metadata_Paises!$G$2:$G$2691&amp;Metadata_Paises!$D$2:$D$2691,0)),A433)</f>
        <v>COG</v>
      </c>
      <c r="E433" s="6">
        <v>2015</v>
      </c>
      <c r="F433" s="2"/>
      <c r="G433" s="2"/>
      <c r="H433" s="2">
        <v>41.2881824472978</v>
      </c>
      <c r="I433" s="2">
        <v>74.190157136392202</v>
      </c>
      <c r="J433" s="2"/>
      <c r="K433" s="2">
        <v>-17.805147850017601</v>
      </c>
      <c r="L433" s="2">
        <v>-17.159312945477101</v>
      </c>
      <c r="M433" s="2">
        <v>23.483034597280099</v>
      </c>
    </row>
    <row r="434" spans="1:13" x14ac:dyDescent="0.15">
      <c r="A434" t="s">
        <v>217</v>
      </c>
      <c r="B434" s="6">
        <v>634</v>
      </c>
      <c r="C434" s="5" t="str" cm="1">
        <f t="array" ref="C434">IFERROR(INDEX(Metadata_Paises!$H$2:$H$2691,MATCH(Dataset!C$1&amp;Dataset!$B434,Metadata_Paises!$G$2:$G$2691&amp;Metadata_Paises!$D$2:$D$2691,0)),A434)</f>
        <v>CG</v>
      </c>
      <c r="D434" s="5" t="str" cm="1">
        <f t="array" ref="D434">IFERROR(INDEX(Metadata_Paises!$H$2:$H$2691,MATCH(Dataset!D$1&amp;Dataset!$B434,Metadata_Paises!$G$2:$G$2691&amp;Metadata_Paises!$D$2:$D$2691,0)),A434)</f>
        <v>COG</v>
      </c>
      <c r="E434" s="6">
        <v>2016</v>
      </c>
      <c r="F434" s="2"/>
      <c r="G434" s="2"/>
      <c r="H434" s="2">
        <v>41.745181192539697</v>
      </c>
      <c r="I434" s="2">
        <v>91.047749858886405</v>
      </c>
      <c r="J434" s="2"/>
      <c r="K434" s="2">
        <v>-15.6434393795475</v>
      </c>
      <c r="L434" s="2">
        <v>-13.660697453243101</v>
      </c>
      <c r="M434" s="2">
        <v>26.101741812992199</v>
      </c>
    </row>
    <row r="435" spans="1:13" x14ac:dyDescent="0.15">
      <c r="A435" t="s">
        <v>217</v>
      </c>
      <c r="B435" s="6">
        <v>634</v>
      </c>
      <c r="C435" s="5" t="str" cm="1">
        <f t="array" ref="C435">IFERROR(INDEX(Metadata_Paises!$H$2:$H$2691,MATCH(Dataset!C$1&amp;Dataset!$B435,Metadata_Paises!$G$2:$G$2691&amp;Metadata_Paises!$D$2:$D$2691,0)),A435)</f>
        <v>CG</v>
      </c>
      <c r="D435" s="5" t="str" cm="1">
        <f t="array" ref="D435">IFERROR(INDEX(Metadata_Paises!$H$2:$H$2691,MATCH(Dataset!D$1&amp;Dataset!$B435,Metadata_Paises!$G$2:$G$2691&amp;Metadata_Paises!$D$2:$D$2691,0)),A435)</f>
        <v>COG</v>
      </c>
      <c r="E435" s="6">
        <v>2017</v>
      </c>
      <c r="F435" s="2"/>
      <c r="G435" s="2"/>
      <c r="H435" s="2">
        <v>28.324839563449501</v>
      </c>
      <c r="I435" s="2">
        <v>94.224079160546196</v>
      </c>
      <c r="J435" s="2"/>
      <c r="K435" s="2">
        <v>-5.9323087868279103</v>
      </c>
      <c r="L435" s="2">
        <v>-4.2693198792830103</v>
      </c>
      <c r="M435" s="2">
        <v>22.392530776621602</v>
      </c>
    </row>
    <row r="436" spans="1:13" x14ac:dyDescent="0.15">
      <c r="A436" t="s">
        <v>217</v>
      </c>
      <c r="B436" s="6">
        <v>634</v>
      </c>
      <c r="C436" s="5" t="str" cm="1">
        <f t="array" ref="C436">IFERROR(INDEX(Metadata_Paises!$H$2:$H$2691,MATCH(Dataset!C$1&amp;Dataset!$B436,Metadata_Paises!$G$2:$G$2691&amp;Metadata_Paises!$D$2:$D$2691,0)),A436)</f>
        <v>CG</v>
      </c>
      <c r="D436" s="5" t="str" cm="1">
        <f t="array" ref="D436">IFERROR(INDEX(Metadata_Paises!$H$2:$H$2691,MATCH(Dataset!D$1&amp;Dataset!$B436,Metadata_Paises!$G$2:$G$2691&amp;Metadata_Paises!$D$2:$D$2691,0)),A436)</f>
        <v>COG</v>
      </c>
      <c r="E436" s="6">
        <v>2018</v>
      </c>
      <c r="F436" s="2"/>
      <c r="G436" s="2"/>
      <c r="H436" s="2">
        <v>19.261448508344301</v>
      </c>
      <c r="I436" s="2">
        <v>77.134365064357496</v>
      </c>
      <c r="J436" s="2"/>
      <c r="K436" s="2">
        <v>5.6547124092210801</v>
      </c>
      <c r="L436" s="2">
        <v>7.5356072330031099</v>
      </c>
      <c r="M436" s="2">
        <v>24.916160917565399</v>
      </c>
    </row>
    <row r="437" spans="1:13" x14ac:dyDescent="0.15">
      <c r="A437" t="s">
        <v>217</v>
      </c>
      <c r="B437" s="6">
        <v>634</v>
      </c>
      <c r="C437" s="5" t="str" cm="1">
        <f t="array" ref="C437">IFERROR(INDEX(Metadata_Paises!$H$2:$H$2691,MATCH(Dataset!C$1&amp;Dataset!$B437,Metadata_Paises!$G$2:$G$2691&amp;Metadata_Paises!$D$2:$D$2691,0)),A437)</f>
        <v>CG</v>
      </c>
      <c r="D437" s="5" t="str" cm="1">
        <f t="array" ref="D437">IFERROR(INDEX(Metadata_Paises!$H$2:$H$2691,MATCH(Dataset!D$1&amp;Dataset!$B437,Metadata_Paises!$G$2:$G$2691&amp;Metadata_Paises!$D$2:$D$2691,0)),A437)</f>
        <v>COG</v>
      </c>
      <c r="E437" s="6">
        <v>2019</v>
      </c>
      <c r="F437" s="2"/>
      <c r="G437" s="2"/>
      <c r="H437" s="2">
        <v>22.022512017918402</v>
      </c>
      <c r="I437" s="2">
        <v>81.695533805267402</v>
      </c>
      <c r="J437" s="2"/>
      <c r="K437" s="2">
        <v>4.7031367406109004</v>
      </c>
      <c r="L437" s="2">
        <v>7.8915741542225302</v>
      </c>
      <c r="M437" s="2">
        <v>26.725648758529299</v>
      </c>
    </row>
    <row r="438" spans="1:13" x14ac:dyDescent="0.15">
      <c r="A438" t="s">
        <v>217</v>
      </c>
      <c r="B438" s="6">
        <v>634</v>
      </c>
      <c r="C438" s="5" t="str" cm="1">
        <f t="array" ref="C438">IFERROR(INDEX(Metadata_Paises!$H$2:$H$2691,MATCH(Dataset!C$1&amp;Dataset!$B438,Metadata_Paises!$G$2:$G$2691&amp;Metadata_Paises!$D$2:$D$2691,0)),A438)</f>
        <v>CG</v>
      </c>
      <c r="D438" s="5" t="str" cm="1">
        <f t="array" ref="D438">IFERROR(INDEX(Metadata_Paises!$H$2:$H$2691,MATCH(Dataset!D$1&amp;Dataset!$B438,Metadata_Paises!$G$2:$G$2691&amp;Metadata_Paises!$D$2:$D$2691,0)),A438)</f>
        <v>COG</v>
      </c>
      <c r="E438" s="6">
        <v>2020</v>
      </c>
      <c r="F438" s="2"/>
      <c r="G438" s="2"/>
      <c r="H438" s="2">
        <v>23.472010086898202</v>
      </c>
      <c r="I438" s="2">
        <v>110.050653779299</v>
      </c>
      <c r="J438" s="2"/>
      <c r="K438" s="2">
        <v>-1.22860067057542</v>
      </c>
      <c r="L438" s="2">
        <v>0.11475448496582601</v>
      </c>
      <c r="M438" s="2">
        <v>22.243409416322699</v>
      </c>
    </row>
    <row r="439" spans="1:13" x14ac:dyDescent="0.15">
      <c r="A439" t="s">
        <v>217</v>
      </c>
      <c r="B439" s="6">
        <v>634</v>
      </c>
      <c r="C439" s="5" t="str" cm="1">
        <f t="array" ref="C439">IFERROR(INDEX(Metadata_Paises!$H$2:$H$2691,MATCH(Dataset!C$1&amp;Dataset!$B439,Metadata_Paises!$G$2:$G$2691&amp;Metadata_Paises!$D$2:$D$2691,0)),A439)</f>
        <v>CG</v>
      </c>
      <c r="D439" s="5" t="str" cm="1">
        <f t="array" ref="D439">IFERROR(INDEX(Metadata_Paises!$H$2:$H$2691,MATCH(Dataset!D$1&amp;Dataset!$B439,Metadata_Paises!$G$2:$G$2691&amp;Metadata_Paises!$D$2:$D$2691,0)),A439)</f>
        <v>COG</v>
      </c>
      <c r="E439" s="6">
        <v>2021</v>
      </c>
      <c r="F439" s="2"/>
      <c r="G439" s="2"/>
      <c r="H439" s="2">
        <v>21.669499818582398</v>
      </c>
      <c r="I439" s="2">
        <v>85.809499279929597</v>
      </c>
      <c r="J439" s="2"/>
      <c r="K439" s="2">
        <v>2.0250133256160101</v>
      </c>
      <c r="L439" s="2">
        <v>4.1681953948992803</v>
      </c>
      <c r="M439" s="2">
        <v>23.694513144198499</v>
      </c>
    </row>
    <row r="440" spans="1:13" x14ac:dyDescent="0.15">
      <c r="A440" t="s">
        <v>217</v>
      </c>
      <c r="B440" s="6">
        <v>634</v>
      </c>
      <c r="C440" s="5" t="str" cm="1">
        <f t="array" ref="C440">IFERROR(INDEX(Metadata_Paises!$H$2:$H$2691,MATCH(Dataset!C$1&amp;Dataset!$B440,Metadata_Paises!$G$2:$G$2691&amp;Metadata_Paises!$D$2:$D$2691,0)),A440)</f>
        <v>CG</v>
      </c>
      <c r="D440" s="5" t="str" cm="1">
        <f t="array" ref="D440">IFERROR(INDEX(Metadata_Paises!$H$2:$H$2691,MATCH(Dataset!D$1&amp;Dataset!$B440,Metadata_Paises!$G$2:$G$2691&amp;Metadata_Paises!$D$2:$D$2691,0)),A440)</f>
        <v>COG</v>
      </c>
      <c r="E440" s="6">
        <v>2022</v>
      </c>
      <c r="F440" s="2"/>
      <c r="G440" s="2"/>
      <c r="H440" s="2">
        <v>17.630778672926802</v>
      </c>
      <c r="I440" s="2">
        <v>64.0188398352783</v>
      </c>
      <c r="J440" s="2"/>
      <c r="K440" s="2">
        <v>11.316425887113899</v>
      </c>
      <c r="L440" s="2">
        <v>12.723788000603999</v>
      </c>
      <c r="M440" s="2">
        <v>28.947204560040799</v>
      </c>
    </row>
    <row r="441" spans="1:13" x14ac:dyDescent="0.15">
      <c r="A441" t="s">
        <v>217</v>
      </c>
      <c r="B441" s="6">
        <v>634</v>
      </c>
      <c r="C441" s="5" t="str" cm="1">
        <f t="array" ref="C441">IFERROR(INDEX(Metadata_Paises!$H$2:$H$2691,MATCH(Dataset!C$1&amp;Dataset!$B441,Metadata_Paises!$G$2:$G$2691&amp;Metadata_Paises!$D$2:$D$2691,0)),A441)</f>
        <v>CG</v>
      </c>
      <c r="D441" s="5" t="str" cm="1">
        <f t="array" ref="D441">IFERROR(INDEX(Metadata_Paises!$H$2:$H$2691,MATCH(Dataset!D$1&amp;Dataset!$B441,Metadata_Paises!$G$2:$G$2691&amp;Metadata_Paises!$D$2:$D$2691,0)),A441)</f>
        <v>COG</v>
      </c>
      <c r="E441" s="6">
        <v>2023</v>
      </c>
      <c r="F441" s="2"/>
      <c r="G441" s="2"/>
      <c r="H441" s="2">
        <v>20.156752782046699</v>
      </c>
      <c r="I441" s="2">
        <v>62.412560240279902</v>
      </c>
      <c r="J441" s="2"/>
      <c r="K441" s="2">
        <v>7.7111537789865299</v>
      </c>
      <c r="L441" s="2">
        <v>9.2858847427762896</v>
      </c>
      <c r="M441" s="2">
        <v>27.867906561033202</v>
      </c>
    </row>
    <row r="442" spans="1:13" x14ac:dyDescent="0.15">
      <c r="A442" t="s">
        <v>217</v>
      </c>
      <c r="B442" s="6">
        <v>634</v>
      </c>
      <c r="C442" s="5" t="str" cm="1">
        <f t="array" ref="C442">IFERROR(INDEX(Metadata_Paises!$H$2:$H$2691,MATCH(Dataset!C$1&amp;Dataset!$B442,Metadata_Paises!$G$2:$G$2691&amp;Metadata_Paises!$D$2:$D$2691,0)),A442)</f>
        <v>CG</v>
      </c>
      <c r="D442" s="5" t="str" cm="1">
        <f t="array" ref="D442">IFERROR(INDEX(Metadata_Paises!$H$2:$H$2691,MATCH(Dataset!D$1&amp;Dataset!$B442,Metadata_Paises!$G$2:$G$2691&amp;Metadata_Paises!$D$2:$D$2691,0)),A442)</f>
        <v>COG</v>
      </c>
      <c r="E442" s="6">
        <v>2024</v>
      </c>
      <c r="F442" s="2"/>
      <c r="G442" s="2"/>
      <c r="H442" s="2">
        <v>20.171847785649799</v>
      </c>
      <c r="I442" s="2">
        <v>56.848512902342598</v>
      </c>
      <c r="J442" s="2"/>
      <c r="K442" s="2">
        <v>7.4536300951946002</v>
      </c>
      <c r="L442" s="2">
        <v>8.9642472091770298</v>
      </c>
      <c r="M442" s="2">
        <v>27.6254778808444</v>
      </c>
    </row>
    <row r="443" spans="1:13" x14ac:dyDescent="0.15">
      <c r="A443" t="s">
        <v>217</v>
      </c>
      <c r="B443" s="6">
        <v>634</v>
      </c>
      <c r="C443" s="5" t="str" cm="1">
        <f t="array" ref="C443">IFERROR(INDEX(Metadata_Paises!$H$2:$H$2691,MATCH(Dataset!C$1&amp;Dataset!$B443,Metadata_Paises!$G$2:$G$2691&amp;Metadata_Paises!$D$2:$D$2691,0)),A443)</f>
        <v>CG</v>
      </c>
      <c r="D443" s="5" t="str" cm="1">
        <f t="array" ref="D443">IFERROR(INDEX(Metadata_Paises!$H$2:$H$2691,MATCH(Dataset!D$1&amp;Dataset!$B443,Metadata_Paises!$G$2:$G$2691&amp;Metadata_Paises!$D$2:$D$2691,0)),A443)</f>
        <v>COG</v>
      </c>
      <c r="E443" s="6">
        <v>2025</v>
      </c>
      <c r="F443" s="2"/>
      <c r="G443" s="2"/>
      <c r="H443" s="2">
        <v>22.0922305188198</v>
      </c>
      <c r="I443" s="2">
        <v>58.220072402199001</v>
      </c>
      <c r="J443" s="2"/>
      <c r="K443" s="2">
        <v>4.7942623589898998</v>
      </c>
      <c r="L443" s="2">
        <v>6.2703728727253401</v>
      </c>
      <c r="M443" s="2">
        <v>26.886492877809701</v>
      </c>
    </row>
    <row r="444" spans="1:13" x14ac:dyDescent="0.15">
      <c r="A444" t="s">
        <v>24</v>
      </c>
      <c r="B444" s="6">
        <v>662</v>
      </c>
      <c r="C444" s="5" t="str" cm="1">
        <f t="array" ref="C444">IFERROR(INDEX(Metadata_Paises!$H$2:$H$2691,MATCH(Dataset!C$1&amp;Dataset!$B444,Metadata_Paises!$G$2:$G$2691&amp;Metadata_Paises!$D$2:$D$2691,0)),A444)</f>
        <v>CI</v>
      </c>
      <c r="D444" s="5" t="str" cm="1">
        <f t="array" ref="D444">IFERROR(INDEX(Metadata_Paises!$H$2:$H$2691,MATCH(Dataset!D$1&amp;Dataset!$B444,Metadata_Paises!$G$2:$G$2691&amp;Metadata_Paises!$D$2:$D$2691,0)),A444)</f>
        <v>CIV</v>
      </c>
      <c r="E444" s="6">
        <v>2000</v>
      </c>
      <c r="F444" s="2"/>
      <c r="G444" s="2"/>
      <c r="H444" s="2">
        <v>12.877468040893699</v>
      </c>
      <c r="I444" s="2">
        <v>73.9871313923679</v>
      </c>
      <c r="J444" s="2"/>
      <c r="K444" s="2">
        <v>-0.83055971166417997</v>
      </c>
      <c r="L444" s="2">
        <v>2.0906211920314099</v>
      </c>
      <c r="M444" s="2">
        <v>12.046908329229501</v>
      </c>
    </row>
    <row r="445" spans="1:13" x14ac:dyDescent="0.15">
      <c r="A445" t="s">
        <v>24</v>
      </c>
      <c r="B445" s="6">
        <v>662</v>
      </c>
      <c r="C445" s="5" t="str" cm="1">
        <f t="array" ref="C445">IFERROR(INDEX(Metadata_Paises!$H$2:$H$2691,MATCH(Dataset!C$1&amp;Dataset!$B445,Metadata_Paises!$G$2:$G$2691&amp;Metadata_Paises!$D$2:$D$2691,0)),A445)</f>
        <v>CI</v>
      </c>
      <c r="D445" s="5" t="str" cm="1">
        <f t="array" ref="D445">IFERROR(INDEX(Metadata_Paises!$H$2:$H$2691,MATCH(Dataset!D$1&amp;Dataset!$B445,Metadata_Paises!$G$2:$G$2691&amp;Metadata_Paises!$D$2:$D$2691,0)),A445)</f>
        <v>CIV</v>
      </c>
      <c r="E445" s="6">
        <v>2001</v>
      </c>
      <c r="F445" s="2"/>
      <c r="G445" s="2"/>
      <c r="H445" s="2">
        <v>11.439066974828799</v>
      </c>
      <c r="I445" s="2">
        <v>71.172105907675899</v>
      </c>
      <c r="J445" s="2"/>
      <c r="K445" s="2">
        <v>0.69923534348564098</v>
      </c>
      <c r="L445" s="2">
        <v>2.9891649614329401</v>
      </c>
      <c r="M445" s="2">
        <v>12.1383023183144</v>
      </c>
    </row>
    <row r="446" spans="1:13" x14ac:dyDescent="0.15">
      <c r="A446" t="s">
        <v>24</v>
      </c>
      <c r="B446" s="6">
        <v>662</v>
      </c>
      <c r="C446" s="5" t="str" cm="1">
        <f t="array" ref="C446">IFERROR(INDEX(Metadata_Paises!$H$2:$H$2691,MATCH(Dataset!C$1&amp;Dataset!$B446,Metadata_Paises!$G$2:$G$2691&amp;Metadata_Paises!$D$2:$D$2691,0)),A446)</f>
        <v>CI</v>
      </c>
      <c r="D446" s="5" t="str" cm="1">
        <f t="array" ref="D446">IFERROR(INDEX(Metadata_Paises!$H$2:$H$2691,MATCH(Dataset!D$1&amp;Dataset!$B446,Metadata_Paises!$G$2:$G$2691&amp;Metadata_Paises!$D$2:$D$2691,0)),A446)</f>
        <v>CIV</v>
      </c>
      <c r="E446" s="6">
        <v>2002</v>
      </c>
      <c r="F446" s="2"/>
      <c r="G446" s="2"/>
      <c r="H446" s="2">
        <v>13.0979917507411</v>
      </c>
      <c r="I446" s="2">
        <v>62.982052676787099</v>
      </c>
      <c r="J446" s="2"/>
      <c r="K446" s="2">
        <v>-0.63728885408175096</v>
      </c>
      <c r="L446" s="2">
        <v>1.4218452338613099</v>
      </c>
      <c r="M446" s="2">
        <v>12.460702896659299</v>
      </c>
    </row>
    <row r="447" spans="1:13" x14ac:dyDescent="0.15">
      <c r="A447" t="s">
        <v>24</v>
      </c>
      <c r="B447" s="6">
        <v>662</v>
      </c>
      <c r="C447" s="5" t="str" cm="1">
        <f t="array" ref="C447">IFERROR(INDEX(Metadata_Paises!$H$2:$H$2691,MATCH(Dataset!C$1&amp;Dataset!$B447,Metadata_Paises!$G$2:$G$2691&amp;Metadata_Paises!$D$2:$D$2691,0)),A447)</f>
        <v>CI</v>
      </c>
      <c r="D447" s="5" t="str" cm="1">
        <f t="array" ref="D447">IFERROR(INDEX(Metadata_Paises!$H$2:$H$2691,MATCH(Dataset!D$1&amp;Dataset!$B447,Metadata_Paises!$G$2:$G$2691&amp;Metadata_Paises!$D$2:$D$2691,0)),A447)</f>
        <v>CIV</v>
      </c>
      <c r="E447" s="6">
        <v>2003</v>
      </c>
      <c r="F447" s="2"/>
      <c r="G447" s="2"/>
      <c r="H447" s="2">
        <v>12.6748317516531</v>
      </c>
      <c r="I447" s="2">
        <v>56.381244064961997</v>
      </c>
      <c r="J447" s="2"/>
      <c r="K447" s="2">
        <v>-1.2612257036504599</v>
      </c>
      <c r="L447" s="2">
        <v>0.15464761715207001</v>
      </c>
      <c r="M447" s="2">
        <v>11.413606048002601</v>
      </c>
    </row>
    <row r="448" spans="1:13" x14ac:dyDescent="0.15">
      <c r="A448" t="s">
        <v>24</v>
      </c>
      <c r="B448" s="6">
        <v>662</v>
      </c>
      <c r="C448" s="5" t="str" cm="1">
        <f t="array" ref="C448">IFERROR(INDEX(Metadata_Paises!$H$2:$H$2691,MATCH(Dataset!C$1&amp;Dataset!$B448,Metadata_Paises!$G$2:$G$2691&amp;Metadata_Paises!$D$2:$D$2691,0)),A448)</f>
        <v>CI</v>
      </c>
      <c r="D448" s="5" t="str" cm="1">
        <f t="array" ref="D448">IFERROR(INDEX(Metadata_Paises!$H$2:$H$2691,MATCH(Dataset!D$1&amp;Dataset!$B448,Metadata_Paises!$G$2:$G$2691&amp;Metadata_Paises!$D$2:$D$2691,0)),A448)</f>
        <v>CIV</v>
      </c>
      <c r="E448" s="6">
        <v>2004</v>
      </c>
      <c r="F448" s="2"/>
      <c r="G448" s="2"/>
      <c r="H448" s="2">
        <v>13.5082158584783</v>
      </c>
      <c r="I448" s="2">
        <v>56.718035639453703</v>
      </c>
      <c r="J448" s="2"/>
      <c r="K448" s="2">
        <v>-1.03787814280491</v>
      </c>
      <c r="L448" s="2">
        <v>0.46270843596056599</v>
      </c>
      <c r="M448" s="2">
        <v>12.4703377156734</v>
      </c>
    </row>
    <row r="449" spans="1:13" x14ac:dyDescent="0.15">
      <c r="A449" t="s">
        <v>24</v>
      </c>
      <c r="B449" s="6">
        <v>662</v>
      </c>
      <c r="C449" s="5" t="str" cm="1">
        <f t="array" ref="C449">IFERROR(INDEX(Metadata_Paises!$H$2:$H$2691,MATCH(Dataset!C$1&amp;Dataset!$B449,Metadata_Paises!$G$2:$G$2691&amp;Metadata_Paises!$D$2:$D$2691,0)),A449)</f>
        <v>CI</v>
      </c>
      <c r="D449" s="5" t="str" cm="1">
        <f t="array" ref="D449">IFERROR(INDEX(Metadata_Paises!$H$2:$H$2691,MATCH(Dataset!D$1&amp;Dataset!$B449,Metadata_Paises!$G$2:$G$2691&amp;Metadata_Paises!$D$2:$D$2691,0)),A449)</f>
        <v>CIV</v>
      </c>
      <c r="E449" s="6">
        <v>2005</v>
      </c>
      <c r="F449" s="2"/>
      <c r="G449" s="2"/>
      <c r="H449" s="2">
        <v>13.5966848485795</v>
      </c>
      <c r="I449" s="2">
        <v>58.164366715332399</v>
      </c>
      <c r="J449" s="2"/>
      <c r="K449" s="2">
        <v>-1.02513521406644</v>
      </c>
      <c r="L449" s="2">
        <v>0.399800967367828</v>
      </c>
      <c r="M449" s="2">
        <v>12.571549634513101</v>
      </c>
    </row>
    <row r="450" spans="1:13" x14ac:dyDescent="0.15">
      <c r="A450" t="s">
        <v>24</v>
      </c>
      <c r="B450" s="6">
        <v>662</v>
      </c>
      <c r="C450" s="5" t="str" cm="1">
        <f t="array" ref="C450">IFERROR(INDEX(Metadata_Paises!$H$2:$H$2691,MATCH(Dataset!C$1&amp;Dataset!$B450,Metadata_Paises!$G$2:$G$2691&amp;Metadata_Paises!$D$2:$D$2691,0)),A450)</f>
        <v>CI</v>
      </c>
      <c r="D450" s="5" t="str" cm="1">
        <f t="array" ref="D450">IFERROR(INDEX(Metadata_Paises!$H$2:$H$2691,MATCH(Dataset!D$1&amp;Dataset!$B450,Metadata_Paises!$G$2:$G$2691&amp;Metadata_Paises!$D$2:$D$2691,0)),A450)</f>
        <v>CIV</v>
      </c>
      <c r="E450" s="6">
        <v>2006</v>
      </c>
      <c r="F450" s="2"/>
      <c r="G450" s="2"/>
      <c r="H450" s="2">
        <v>14.461412357878899</v>
      </c>
      <c r="I450" s="2">
        <v>57.471032601704898</v>
      </c>
      <c r="J450" s="2"/>
      <c r="K450" s="2">
        <v>-1.0343568773559</v>
      </c>
      <c r="L450" s="2">
        <v>0.22531369254566999</v>
      </c>
      <c r="M450" s="2">
        <v>13.427055480523</v>
      </c>
    </row>
    <row r="451" spans="1:13" x14ac:dyDescent="0.15">
      <c r="A451" t="s">
        <v>24</v>
      </c>
      <c r="B451" s="6">
        <v>662</v>
      </c>
      <c r="C451" s="5" t="str" cm="1">
        <f t="array" ref="C451">IFERROR(INDEX(Metadata_Paises!$H$2:$H$2691,MATCH(Dataset!C$1&amp;Dataset!$B451,Metadata_Paises!$G$2:$G$2691&amp;Metadata_Paises!$D$2:$D$2691,0)),A451)</f>
        <v>CI</v>
      </c>
      <c r="D451" s="5" t="str" cm="1">
        <f t="array" ref="D451">IFERROR(INDEX(Metadata_Paises!$H$2:$H$2691,MATCH(Dataset!D$1&amp;Dataset!$B451,Metadata_Paises!$G$2:$G$2691&amp;Metadata_Paises!$D$2:$D$2691,0)),A451)</f>
        <v>CIV</v>
      </c>
      <c r="E451" s="6">
        <v>2007</v>
      </c>
      <c r="F451" s="2"/>
      <c r="G451" s="2"/>
      <c r="H451" s="2">
        <v>14.8424072886434</v>
      </c>
      <c r="I451" s="2">
        <v>53.532966556687697</v>
      </c>
      <c r="J451" s="2"/>
      <c r="K451" s="2">
        <v>-0.388508176426692</v>
      </c>
      <c r="L451" s="2">
        <v>0.84468622621112699</v>
      </c>
      <c r="M451" s="2">
        <v>14.4538991122167</v>
      </c>
    </row>
    <row r="452" spans="1:13" x14ac:dyDescent="0.15">
      <c r="A452" t="s">
        <v>24</v>
      </c>
      <c r="B452" s="6">
        <v>662</v>
      </c>
      <c r="C452" s="5" t="str" cm="1">
        <f t="array" ref="C452">IFERROR(INDEX(Metadata_Paises!$H$2:$H$2691,MATCH(Dataset!C$1&amp;Dataset!$B452,Metadata_Paises!$G$2:$G$2691&amp;Metadata_Paises!$D$2:$D$2691,0)),A452)</f>
        <v>CI</v>
      </c>
      <c r="D452" s="5" t="str" cm="1">
        <f t="array" ref="D452">IFERROR(INDEX(Metadata_Paises!$H$2:$H$2691,MATCH(Dataset!D$1&amp;Dataset!$B452,Metadata_Paises!$G$2:$G$2691&amp;Metadata_Paises!$D$2:$D$2691,0)),A452)</f>
        <v>CIV</v>
      </c>
      <c r="E452" s="6">
        <v>2008</v>
      </c>
      <c r="F452" s="2"/>
      <c r="G452" s="2"/>
      <c r="H452" s="2">
        <v>14.589517744730299</v>
      </c>
      <c r="I452" s="2">
        <v>51.240256220621497</v>
      </c>
      <c r="J452" s="2"/>
      <c r="K452" s="2">
        <v>-0.20987074193631799</v>
      </c>
      <c r="L452" s="2">
        <v>1.04481884776495</v>
      </c>
      <c r="M452" s="2">
        <v>14.379647002794</v>
      </c>
    </row>
    <row r="453" spans="1:13" x14ac:dyDescent="0.15">
      <c r="A453" t="s">
        <v>24</v>
      </c>
      <c r="B453" s="6">
        <v>662</v>
      </c>
      <c r="C453" s="5" t="str" cm="1">
        <f t="array" ref="C453">IFERROR(INDEX(Metadata_Paises!$H$2:$H$2691,MATCH(Dataset!C$1&amp;Dataset!$B453,Metadata_Paises!$G$2:$G$2691&amp;Metadata_Paises!$D$2:$D$2691,0)),A453)</f>
        <v>CI</v>
      </c>
      <c r="D453" s="5" t="str" cm="1">
        <f t="array" ref="D453">IFERROR(INDEX(Metadata_Paises!$H$2:$H$2691,MATCH(Dataset!D$1&amp;Dataset!$B453,Metadata_Paises!$G$2:$G$2691&amp;Metadata_Paises!$D$2:$D$2691,0)),A453)</f>
        <v>CIV</v>
      </c>
      <c r="E453" s="6">
        <v>2009</v>
      </c>
      <c r="F453" s="2"/>
      <c r="G453" s="2"/>
      <c r="H453" s="2">
        <v>14.3859424977198</v>
      </c>
      <c r="I453" s="2">
        <v>46.475895393678698</v>
      </c>
      <c r="J453" s="2"/>
      <c r="K453" s="2">
        <v>-1.00185052818013</v>
      </c>
      <c r="L453" s="2">
        <v>6.1783412100053302E-2</v>
      </c>
      <c r="M453" s="2">
        <v>13.3840919695396</v>
      </c>
    </row>
    <row r="454" spans="1:13" x14ac:dyDescent="0.15">
      <c r="A454" t="s">
        <v>24</v>
      </c>
      <c r="B454" s="6">
        <v>662</v>
      </c>
      <c r="C454" s="5" t="str" cm="1">
        <f t="array" ref="C454">IFERROR(INDEX(Metadata_Paises!$H$2:$H$2691,MATCH(Dataset!C$1&amp;Dataset!$B454,Metadata_Paises!$G$2:$G$2691&amp;Metadata_Paises!$D$2:$D$2691,0)),A454)</f>
        <v>CI</v>
      </c>
      <c r="D454" s="5" t="str" cm="1">
        <f t="array" ref="D454">IFERROR(INDEX(Metadata_Paises!$H$2:$H$2691,MATCH(Dataset!D$1&amp;Dataset!$B454,Metadata_Paises!$G$2:$G$2691&amp;Metadata_Paises!$D$2:$D$2691,0)),A454)</f>
        <v>CIV</v>
      </c>
      <c r="E454" s="6">
        <v>2010</v>
      </c>
      <c r="F454" s="2"/>
      <c r="G454" s="2"/>
      <c r="H454" s="2">
        <v>14.465479318320799</v>
      </c>
      <c r="I454" s="2">
        <v>45.612146648707501</v>
      </c>
      <c r="J454" s="2"/>
      <c r="K454" s="2">
        <v>-1.3369044195175801</v>
      </c>
      <c r="L454" s="2">
        <v>-0.19546702321836801</v>
      </c>
      <c r="M454" s="2">
        <v>13.128574898803199</v>
      </c>
    </row>
    <row r="455" spans="1:13" x14ac:dyDescent="0.15">
      <c r="A455" t="s">
        <v>24</v>
      </c>
      <c r="B455" s="6">
        <v>662</v>
      </c>
      <c r="C455" s="5" t="str" cm="1">
        <f t="array" ref="C455">IFERROR(INDEX(Metadata_Paises!$H$2:$H$2691,MATCH(Dataset!C$1&amp;Dataset!$B455,Metadata_Paises!$G$2:$G$2691&amp;Metadata_Paises!$D$2:$D$2691,0)),A455)</f>
        <v>CI</v>
      </c>
      <c r="D455" s="5" t="str" cm="1">
        <f t="array" ref="D455">IFERROR(INDEX(Metadata_Paises!$H$2:$H$2691,MATCH(Dataset!D$1&amp;Dataset!$B455,Metadata_Paises!$G$2:$G$2691&amp;Metadata_Paises!$D$2:$D$2691,0)),A455)</f>
        <v>CIV</v>
      </c>
      <c r="E455" s="6">
        <v>2011</v>
      </c>
      <c r="F455" s="2"/>
      <c r="G455" s="2"/>
      <c r="H455" s="2">
        <v>13.1971052306023</v>
      </c>
      <c r="I455" s="2">
        <v>50.028834733360398</v>
      </c>
      <c r="J455" s="2"/>
      <c r="K455" s="2">
        <v>-2.88917426778145</v>
      </c>
      <c r="L455" s="2">
        <v>-1.5794631911730901</v>
      </c>
      <c r="M455" s="2">
        <v>10.3079309628208</v>
      </c>
    </row>
    <row r="456" spans="1:13" x14ac:dyDescent="0.15">
      <c r="A456" t="s">
        <v>24</v>
      </c>
      <c r="B456" s="6">
        <v>662</v>
      </c>
      <c r="C456" s="5" t="str" cm="1">
        <f t="array" ref="C456">IFERROR(INDEX(Metadata_Paises!$H$2:$H$2691,MATCH(Dataset!C$1&amp;Dataset!$B456,Metadata_Paises!$G$2:$G$2691&amp;Metadata_Paises!$D$2:$D$2691,0)),A456)</f>
        <v>CI</v>
      </c>
      <c r="D456" s="5" t="str" cm="1">
        <f t="array" ref="D456">IFERROR(INDEX(Metadata_Paises!$H$2:$H$2691,MATCH(Dataset!D$1&amp;Dataset!$B456,Metadata_Paises!$G$2:$G$2691&amp;Metadata_Paises!$D$2:$D$2691,0)),A456)</f>
        <v>CIV</v>
      </c>
      <c r="E456" s="6">
        <v>2012</v>
      </c>
      <c r="F456" s="2"/>
      <c r="G456" s="2"/>
      <c r="H456" s="2">
        <v>16.141899744022599</v>
      </c>
      <c r="I456" s="2">
        <v>24.693005725905099</v>
      </c>
      <c r="J456" s="2"/>
      <c r="K456" s="2">
        <v>-2.27650659885294</v>
      </c>
      <c r="L456" s="2">
        <v>-1.04433699399635</v>
      </c>
      <c r="M456" s="2">
        <v>13.865393145169699</v>
      </c>
    </row>
    <row r="457" spans="1:13" x14ac:dyDescent="0.15">
      <c r="A457" t="s">
        <v>24</v>
      </c>
      <c r="B457" s="6">
        <v>662</v>
      </c>
      <c r="C457" s="5" t="str" cm="1">
        <f t="array" ref="C457">IFERROR(INDEX(Metadata_Paises!$H$2:$H$2691,MATCH(Dataset!C$1&amp;Dataset!$B457,Metadata_Paises!$G$2:$G$2691&amp;Metadata_Paises!$D$2:$D$2691,0)),A457)</f>
        <v>CI</v>
      </c>
      <c r="D457" s="5" t="str" cm="1">
        <f t="array" ref="D457">IFERROR(INDEX(Metadata_Paises!$H$2:$H$2691,MATCH(Dataset!D$1&amp;Dataset!$B457,Metadata_Paises!$G$2:$G$2691&amp;Metadata_Paises!$D$2:$D$2691,0)),A457)</f>
        <v>CIV</v>
      </c>
      <c r="E457" s="6">
        <v>2013</v>
      </c>
      <c r="F457" s="2"/>
      <c r="G457" s="2"/>
      <c r="H457" s="2">
        <v>15.8573581669074</v>
      </c>
      <c r="I457" s="2">
        <v>24.6238560583222</v>
      </c>
      <c r="J457" s="2"/>
      <c r="K457" s="2">
        <v>-1.62094612907054</v>
      </c>
      <c r="L457" s="2">
        <v>-0.61496561190843002</v>
      </c>
      <c r="M457" s="2">
        <v>14.2364120378368</v>
      </c>
    </row>
    <row r="458" spans="1:13" x14ac:dyDescent="0.15">
      <c r="A458" t="s">
        <v>24</v>
      </c>
      <c r="B458" s="6">
        <v>662</v>
      </c>
      <c r="C458" s="5" t="str" cm="1">
        <f t="array" ref="C458">IFERROR(INDEX(Metadata_Paises!$H$2:$H$2691,MATCH(Dataset!C$1&amp;Dataset!$B458,Metadata_Paises!$G$2:$G$2691&amp;Metadata_Paises!$D$2:$D$2691,0)),A458)</f>
        <v>CI</v>
      </c>
      <c r="D458" s="5" t="str" cm="1">
        <f t="array" ref="D458">IFERROR(INDEX(Metadata_Paises!$H$2:$H$2691,MATCH(Dataset!D$1&amp;Dataset!$B458,Metadata_Paises!$G$2:$G$2691&amp;Metadata_Paises!$D$2:$D$2691,0)),A458)</f>
        <v>CIV</v>
      </c>
      <c r="E458" s="6">
        <v>2014</v>
      </c>
      <c r="F458" s="2"/>
      <c r="G458" s="2"/>
      <c r="H458" s="2">
        <v>15.2136694307202</v>
      </c>
      <c r="I458" s="2">
        <v>26.710174828617301</v>
      </c>
      <c r="J458" s="2"/>
      <c r="K458" s="2">
        <v>-1.5681802187895</v>
      </c>
      <c r="L458" s="2">
        <v>-0.68318995216167999</v>
      </c>
      <c r="M458" s="2">
        <v>13.6454892119307</v>
      </c>
    </row>
    <row r="459" spans="1:13" x14ac:dyDescent="0.15">
      <c r="A459" t="s">
        <v>24</v>
      </c>
      <c r="B459" s="6">
        <v>662</v>
      </c>
      <c r="C459" s="5" t="str" cm="1">
        <f t="array" ref="C459">IFERROR(INDEX(Metadata_Paises!$H$2:$H$2691,MATCH(Dataset!C$1&amp;Dataset!$B459,Metadata_Paises!$G$2:$G$2691&amp;Metadata_Paises!$D$2:$D$2691,0)),A459)</f>
        <v>CI</v>
      </c>
      <c r="D459" s="5" t="str" cm="1">
        <f t="array" ref="D459">IFERROR(INDEX(Metadata_Paises!$H$2:$H$2691,MATCH(Dataset!D$1&amp;Dataset!$B459,Metadata_Paises!$G$2:$G$2691&amp;Metadata_Paises!$D$2:$D$2691,0)),A459)</f>
        <v>CIV</v>
      </c>
      <c r="E459" s="6">
        <v>2015</v>
      </c>
      <c r="F459" s="2"/>
      <c r="G459" s="2"/>
      <c r="H459" s="2">
        <v>16.5027288121642</v>
      </c>
      <c r="I459" s="2">
        <v>29.172198260046802</v>
      </c>
      <c r="J459" s="2"/>
      <c r="K459" s="2">
        <v>-2.04215673474949</v>
      </c>
      <c r="L459" s="2">
        <v>-0.94379096478957003</v>
      </c>
      <c r="M459" s="2">
        <v>14.4605720774147</v>
      </c>
    </row>
    <row r="460" spans="1:13" x14ac:dyDescent="0.15">
      <c r="A460" t="s">
        <v>24</v>
      </c>
      <c r="B460" s="6">
        <v>662</v>
      </c>
      <c r="C460" s="5" t="str" cm="1">
        <f t="array" ref="C460">IFERROR(INDEX(Metadata_Paises!$H$2:$H$2691,MATCH(Dataset!C$1&amp;Dataset!$B460,Metadata_Paises!$G$2:$G$2691&amp;Metadata_Paises!$D$2:$D$2691,0)),A460)</f>
        <v>CI</v>
      </c>
      <c r="D460" s="5" t="str" cm="1">
        <f t="array" ref="D460">IFERROR(INDEX(Metadata_Paises!$H$2:$H$2691,MATCH(Dataset!D$1&amp;Dataset!$B460,Metadata_Paises!$G$2:$G$2691&amp;Metadata_Paises!$D$2:$D$2691,0)),A460)</f>
        <v>CIV</v>
      </c>
      <c r="E460" s="6">
        <v>2016</v>
      </c>
      <c r="F460" s="2"/>
      <c r="G460" s="2"/>
      <c r="H460" s="2">
        <v>17.743403041654702</v>
      </c>
      <c r="I460" s="2">
        <v>31.405612266167299</v>
      </c>
      <c r="J460" s="2"/>
      <c r="K460" s="2">
        <v>-3.0061872195557799</v>
      </c>
      <c r="L460" s="2">
        <v>-1.7391713300257401</v>
      </c>
      <c r="M460" s="2">
        <v>14.7372158220989</v>
      </c>
    </row>
    <row r="461" spans="1:13" x14ac:dyDescent="0.15">
      <c r="A461" t="s">
        <v>24</v>
      </c>
      <c r="B461" s="6">
        <v>662</v>
      </c>
      <c r="C461" s="5" t="str" cm="1">
        <f t="array" ref="C461">IFERROR(INDEX(Metadata_Paises!$H$2:$H$2691,MATCH(Dataset!C$1&amp;Dataset!$B461,Metadata_Paises!$G$2:$G$2691&amp;Metadata_Paises!$D$2:$D$2691,0)),A461)</f>
        <v>CI</v>
      </c>
      <c r="D461" s="5" t="str" cm="1">
        <f t="array" ref="D461">IFERROR(INDEX(Metadata_Paises!$H$2:$H$2691,MATCH(Dataset!D$1&amp;Dataset!$B461,Metadata_Paises!$G$2:$G$2691&amp;Metadata_Paises!$D$2:$D$2691,0)),A461)</f>
        <v>CIV</v>
      </c>
      <c r="E461" s="6">
        <v>2017</v>
      </c>
      <c r="F461" s="2"/>
      <c r="G461" s="2"/>
      <c r="H461" s="2">
        <v>18.433508950777799</v>
      </c>
      <c r="I461" s="2">
        <v>33.179224443590599</v>
      </c>
      <c r="J461" s="2"/>
      <c r="K461" s="2">
        <v>-3.33276952584536</v>
      </c>
      <c r="L461" s="2">
        <v>-2.06600565896633</v>
      </c>
      <c r="M461" s="2">
        <v>15.100739424932501</v>
      </c>
    </row>
    <row r="462" spans="1:13" x14ac:dyDescent="0.15">
      <c r="A462" t="s">
        <v>24</v>
      </c>
      <c r="B462" s="6">
        <v>662</v>
      </c>
      <c r="C462" s="5" t="str" cm="1">
        <f t="array" ref="C462">IFERROR(INDEX(Metadata_Paises!$H$2:$H$2691,MATCH(Dataset!C$1&amp;Dataset!$B462,Metadata_Paises!$G$2:$G$2691&amp;Metadata_Paises!$D$2:$D$2691,0)),A462)</f>
        <v>CI</v>
      </c>
      <c r="D462" s="5" t="str" cm="1">
        <f t="array" ref="D462">IFERROR(INDEX(Metadata_Paises!$H$2:$H$2691,MATCH(Dataset!D$1&amp;Dataset!$B462,Metadata_Paises!$G$2:$G$2691&amp;Metadata_Paises!$D$2:$D$2691,0)),A462)</f>
        <v>CIV</v>
      </c>
      <c r="E462" s="6">
        <v>2018</v>
      </c>
      <c r="F462" s="2"/>
      <c r="G462" s="2"/>
      <c r="H462" s="2">
        <v>17.7153150084286</v>
      </c>
      <c r="I462" s="2">
        <v>35.627645931934801</v>
      </c>
      <c r="J462" s="2"/>
      <c r="K462" s="2">
        <v>-2.93030343468125</v>
      </c>
      <c r="L462" s="2">
        <v>-1.58288144710823</v>
      </c>
      <c r="M462" s="2">
        <v>14.785011573747299</v>
      </c>
    </row>
    <row r="463" spans="1:13" x14ac:dyDescent="0.15">
      <c r="A463" t="s">
        <v>24</v>
      </c>
      <c r="B463" s="6">
        <v>662</v>
      </c>
      <c r="C463" s="5" t="str" cm="1">
        <f t="array" ref="C463">IFERROR(INDEX(Metadata_Paises!$H$2:$H$2691,MATCH(Dataset!C$1&amp;Dataset!$B463,Metadata_Paises!$G$2:$G$2691&amp;Metadata_Paises!$D$2:$D$2691,0)),A463)</f>
        <v>CI</v>
      </c>
      <c r="D463" s="5" t="str" cm="1">
        <f t="array" ref="D463">IFERROR(INDEX(Metadata_Paises!$H$2:$H$2691,MATCH(Dataset!D$1&amp;Dataset!$B463,Metadata_Paises!$G$2:$G$2691&amp;Metadata_Paises!$D$2:$D$2691,0)),A463)</f>
        <v>CIV</v>
      </c>
      <c r="E463" s="6">
        <v>2019</v>
      </c>
      <c r="F463" s="2"/>
      <c r="G463" s="2"/>
      <c r="H463" s="2">
        <v>17.329422264444499</v>
      </c>
      <c r="I463" s="2">
        <v>38.3876192971995</v>
      </c>
      <c r="J463" s="2"/>
      <c r="K463" s="2">
        <v>-2.2895053784971999</v>
      </c>
      <c r="L463" s="2">
        <v>-0.77050591691107895</v>
      </c>
      <c r="M463" s="2">
        <v>15.039916885947299</v>
      </c>
    </row>
    <row r="464" spans="1:13" x14ac:dyDescent="0.15">
      <c r="A464" t="s">
        <v>24</v>
      </c>
      <c r="B464" s="6">
        <v>662</v>
      </c>
      <c r="C464" s="5" t="str" cm="1">
        <f t="array" ref="C464">IFERROR(INDEX(Metadata_Paises!$H$2:$H$2691,MATCH(Dataset!C$1&amp;Dataset!$B464,Metadata_Paises!$G$2:$G$2691&amp;Metadata_Paises!$D$2:$D$2691,0)),A464)</f>
        <v>CI</v>
      </c>
      <c r="D464" s="5" t="str" cm="1">
        <f t="array" ref="D464">IFERROR(INDEX(Metadata_Paises!$H$2:$H$2691,MATCH(Dataset!D$1&amp;Dataset!$B464,Metadata_Paises!$G$2:$G$2691&amp;Metadata_Paises!$D$2:$D$2691,0)),A464)</f>
        <v>CIV</v>
      </c>
      <c r="E464" s="6">
        <v>2020</v>
      </c>
      <c r="F464" s="2"/>
      <c r="G464" s="2"/>
      <c r="H464" s="2">
        <v>20.5459273317264</v>
      </c>
      <c r="I464" s="2">
        <v>47.028815946175399</v>
      </c>
      <c r="J464" s="2"/>
      <c r="K464" s="2">
        <v>-5.5672236696183504</v>
      </c>
      <c r="L464" s="2">
        <v>-3.6873205449946198</v>
      </c>
      <c r="M464" s="2">
        <v>14.978703662108</v>
      </c>
    </row>
    <row r="465" spans="1:13" x14ac:dyDescent="0.15">
      <c r="A465" t="s">
        <v>24</v>
      </c>
      <c r="B465" s="6">
        <v>662</v>
      </c>
      <c r="C465" s="5" t="str" cm="1">
        <f t="array" ref="C465">IFERROR(INDEX(Metadata_Paises!$H$2:$H$2691,MATCH(Dataset!C$1&amp;Dataset!$B465,Metadata_Paises!$G$2:$G$2691&amp;Metadata_Paises!$D$2:$D$2691,0)),A465)</f>
        <v>CI</v>
      </c>
      <c r="D465" s="5" t="str" cm="1">
        <f t="array" ref="D465">IFERROR(INDEX(Metadata_Paises!$H$2:$H$2691,MATCH(Dataset!D$1&amp;Dataset!$B465,Metadata_Paises!$G$2:$G$2691&amp;Metadata_Paises!$D$2:$D$2691,0)),A465)</f>
        <v>CIV</v>
      </c>
      <c r="E465" s="6">
        <v>2021</v>
      </c>
      <c r="F465" s="2"/>
      <c r="G465" s="2"/>
      <c r="H465" s="2">
        <v>20.108152776520999</v>
      </c>
      <c r="I465" s="2">
        <v>51.422850332195999</v>
      </c>
      <c r="J465" s="2"/>
      <c r="K465" s="2">
        <v>-5.62763437262835</v>
      </c>
      <c r="L465" s="2">
        <v>-3.7484120478190102</v>
      </c>
      <c r="M465" s="2">
        <v>14.480518403892599</v>
      </c>
    </row>
    <row r="466" spans="1:13" x14ac:dyDescent="0.15">
      <c r="A466" t="s">
        <v>24</v>
      </c>
      <c r="B466" s="6">
        <v>662</v>
      </c>
      <c r="C466" s="5" t="str" cm="1">
        <f t="array" ref="C466">IFERROR(INDEX(Metadata_Paises!$H$2:$H$2691,MATCH(Dataset!C$1&amp;Dataset!$B466,Metadata_Paises!$G$2:$G$2691&amp;Metadata_Paises!$D$2:$D$2691,0)),A466)</f>
        <v>CI</v>
      </c>
      <c r="D466" s="5" t="str" cm="1">
        <f t="array" ref="D466">IFERROR(INDEX(Metadata_Paises!$H$2:$H$2691,MATCH(Dataset!D$1&amp;Dataset!$B466,Metadata_Paises!$G$2:$G$2691&amp;Metadata_Paises!$D$2:$D$2691,0)),A466)</f>
        <v>CIV</v>
      </c>
      <c r="E466" s="6">
        <v>2022</v>
      </c>
      <c r="F466" s="2"/>
      <c r="G466" s="2"/>
      <c r="H466" s="2">
        <v>19.729183127732998</v>
      </c>
      <c r="I466" s="2">
        <v>51.805250452316002</v>
      </c>
      <c r="J466" s="2"/>
      <c r="K466" s="2">
        <v>-4.7407250296708803</v>
      </c>
      <c r="L466" s="2">
        <v>-2.7871027667677399</v>
      </c>
      <c r="M466" s="2">
        <v>14.9884580980622</v>
      </c>
    </row>
    <row r="467" spans="1:13" x14ac:dyDescent="0.15">
      <c r="A467" t="s">
        <v>24</v>
      </c>
      <c r="B467" s="6">
        <v>662</v>
      </c>
      <c r="C467" s="5" t="str" cm="1">
        <f t="array" ref="C467">IFERROR(INDEX(Metadata_Paises!$H$2:$H$2691,MATCH(Dataset!C$1&amp;Dataset!$B467,Metadata_Paises!$G$2:$G$2691&amp;Metadata_Paises!$D$2:$D$2691,0)),A467)</f>
        <v>CI</v>
      </c>
      <c r="D467" s="5" t="str" cm="1">
        <f t="array" ref="D467">IFERROR(INDEX(Metadata_Paises!$H$2:$H$2691,MATCH(Dataset!D$1&amp;Dataset!$B467,Metadata_Paises!$G$2:$G$2691&amp;Metadata_Paises!$D$2:$D$2691,0)),A467)</f>
        <v>CIV</v>
      </c>
      <c r="E467" s="6">
        <v>2023</v>
      </c>
      <c r="F467" s="2"/>
      <c r="G467" s="2"/>
      <c r="H467" s="2">
        <v>19.003638422782998</v>
      </c>
      <c r="I467" s="2">
        <v>51.445413691367797</v>
      </c>
      <c r="J467" s="2"/>
      <c r="K467" s="2">
        <v>-3.7847572171494601</v>
      </c>
      <c r="L467" s="2">
        <v>-1.7828478398415999</v>
      </c>
      <c r="M467" s="2">
        <v>15.218881205633499</v>
      </c>
    </row>
    <row r="468" spans="1:13" x14ac:dyDescent="0.15">
      <c r="A468" t="s">
        <v>24</v>
      </c>
      <c r="B468" s="6">
        <v>662</v>
      </c>
      <c r="C468" s="5" t="str" cm="1">
        <f t="array" ref="C468">IFERROR(INDEX(Metadata_Paises!$H$2:$H$2691,MATCH(Dataset!C$1&amp;Dataset!$B468,Metadata_Paises!$G$2:$G$2691&amp;Metadata_Paises!$D$2:$D$2691,0)),A468)</f>
        <v>CI</v>
      </c>
      <c r="D468" s="5" t="str" cm="1">
        <f t="array" ref="D468">IFERROR(INDEX(Metadata_Paises!$H$2:$H$2691,MATCH(Dataset!D$1&amp;Dataset!$B468,Metadata_Paises!$G$2:$G$2691&amp;Metadata_Paises!$D$2:$D$2691,0)),A468)</f>
        <v>CIV</v>
      </c>
      <c r="E468" s="6">
        <v>2024</v>
      </c>
      <c r="F468" s="2"/>
      <c r="G468" s="2"/>
      <c r="H468" s="2">
        <v>18.284332280045401</v>
      </c>
      <c r="I468" s="2">
        <v>50.674423886904897</v>
      </c>
      <c r="J468" s="2"/>
      <c r="K468" s="2">
        <v>-2.9871592376756499</v>
      </c>
      <c r="L468" s="2">
        <v>-0.96187529391816995</v>
      </c>
      <c r="M468" s="2">
        <v>15.297173042369799</v>
      </c>
    </row>
    <row r="469" spans="1:13" x14ac:dyDescent="0.15">
      <c r="A469" t="s">
        <v>24</v>
      </c>
      <c r="B469" s="6">
        <v>662</v>
      </c>
      <c r="C469" s="5" t="str" cm="1">
        <f t="array" ref="C469">IFERROR(INDEX(Metadata_Paises!$H$2:$H$2691,MATCH(Dataset!C$1&amp;Dataset!$B469,Metadata_Paises!$G$2:$G$2691&amp;Metadata_Paises!$D$2:$D$2691,0)),A469)</f>
        <v>CI</v>
      </c>
      <c r="D469" s="5" t="str" cm="1">
        <f t="array" ref="D469">IFERROR(INDEX(Metadata_Paises!$H$2:$H$2691,MATCH(Dataset!D$1&amp;Dataset!$B469,Metadata_Paises!$G$2:$G$2691&amp;Metadata_Paises!$D$2:$D$2691,0)),A469)</f>
        <v>CIV</v>
      </c>
      <c r="E469" s="6">
        <v>2025</v>
      </c>
      <c r="F469" s="2"/>
      <c r="G469" s="2"/>
      <c r="H469" s="2">
        <v>18.1719279094957</v>
      </c>
      <c r="I469" s="2">
        <v>50.112005057336802</v>
      </c>
      <c r="J469" s="2"/>
      <c r="K469" s="2">
        <v>-2.9721937637717599</v>
      </c>
      <c r="L469" s="2">
        <v>-0.94930463472852</v>
      </c>
      <c r="M469" s="2">
        <v>15.199734145723999</v>
      </c>
    </row>
    <row r="470" spans="1:13" x14ac:dyDescent="0.15">
      <c r="A470" t="s">
        <v>25</v>
      </c>
      <c r="B470" s="6">
        <v>935</v>
      </c>
      <c r="C470" s="5" t="str" cm="1">
        <f t="array" ref="C470">IFERROR(INDEX(Metadata_Paises!$H$2:$H$2691,MATCH(Dataset!C$1&amp;Dataset!$B470,Metadata_Paises!$G$2:$G$2691&amp;Metadata_Paises!$D$2:$D$2691,0)),A470)</f>
        <v>CZ</v>
      </c>
      <c r="D470" s="5" t="str" cm="1">
        <f t="array" ref="D470">IFERROR(INDEX(Metadata_Paises!$H$2:$H$2691,MATCH(Dataset!D$1&amp;Dataset!$B470,Metadata_Paises!$G$2:$G$2691&amp;Metadata_Paises!$D$2:$D$2691,0)),A470)</f>
        <v>CZE</v>
      </c>
      <c r="E470" s="6">
        <v>2000</v>
      </c>
      <c r="F470" s="2">
        <v>-2.948080966225</v>
      </c>
      <c r="G470" s="2">
        <v>-2.8070893774949401</v>
      </c>
      <c r="H470" s="2">
        <v>40.846980395082099</v>
      </c>
      <c r="I470" s="2">
        <v>16.989476127996198</v>
      </c>
      <c r="J470" s="2">
        <v>0.79676015771769504</v>
      </c>
      <c r="K470" s="2">
        <v>-3.5756356417852202</v>
      </c>
      <c r="L470" s="2">
        <v>-3.43227496753327</v>
      </c>
      <c r="M470" s="2">
        <v>37.271344753296901</v>
      </c>
    </row>
    <row r="471" spans="1:13" x14ac:dyDescent="0.15">
      <c r="A471" t="s">
        <v>25</v>
      </c>
      <c r="B471" s="6">
        <v>935</v>
      </c>
      <c r="C471" s="5" t="str" cm="1">
        <f t="array" ref="C471">IFERROR(INDEX(Metadata_Paises!$H$2:$H$2691,MATCH(Dataset!C$1&amp;Dataset!$B471,Metadata_Paises!$G$2:$G$2691&amp;Metadata_Paises!$D$2:$D$2691,0)),A471)</f>
        <v>CZ</v>
      </c>
      <c r="D471" s="5" t="str" cm="1">
        <f t="array" ref="D471">IFERROR(INDEX(Metadata_Paises!$H$2:$H$2691,MATCH(Dataset!D$1&amp;Dataset!$B471,Metadata_Paises!$G$2:$G$2691&amp;Metadata_Paises!$D$2:$D$2691,0)),A471)</f>
        <v>CZE</v>
      </c>
      <c r="E471" s="6">
        <v>2001</v>
      </c>
      <c r="F471" s="2">
        <v>-5.0914395876767804</v>
      </c>
      <c r="G471" s="2">
        <v>-4.7637386712381904</v>
      </c>
      <c r="H471" s="2">
        <v>43.309865435035</v>
      </c>
      <c r="I471" s="2">
        <v>22.705947673746799</v>
      </c>
      <c r="J471" s="2">
        <v>1.6564138394169201</v>
      </c>
      <c r="K471" s="2">
        <v>-5.75954800192003</v>
      </c>
      <c r="L471" s="2">
        <v>-5.42637312019653</v>
      </c>
      <c r="M471" s="2">
        <v>37.550317433114898</v>
      </c>
    </row>
    <row r="472" spans="1:13" x14ac:dyDescent="0.15">
      <c r="A472" t="s">
        <v>25</v>
      </c>
      <c r="B472" s="6">
        <v>935</v>
      </c>
      <c r="C472" s="5" t="str" cm="1">
        <f t="array" ref="C472">IFERROR(INDEX(Metadata_Paises!$H$2:$H$2691,MATCH(Dataset!C$1&amp;Dataset!$B472,Metadata_Paises!$G$2:$G$2691&amp;Metadata_Paises!$D$2:$D$2691,0)),A472)</f>
        <v>CZ</v>
      </c>
      <c r="D472" s="5" t="str" cm="1">
        <f t="array" ref="D472">IFERROR(INDEX(Metadata_Paises!$H$2:$H$2691,MATCH(Dataset!D$1&amp;Dataset!$B472,Metadata_Paises!$G$2:$G$2691&amp;Metadata_Paises!$D$2:$D$2691,0)),A472)</f>
        <v>CZE</v>
      </c>
      <c r="E472" s="6">
        <v>2002</v>
      </c>
      <c r="F472" s="2">
        <v>-5.0098764274343299</v>
      </c>
      <c r="G472" s="2">
        <v>-4.6918168868069703</v>
      </c>
      <c r="H472" s="2">
        <v>44.658195409705499</v>
      </c>
      <c r="I472" s="2">
        <v>25.831945364182999</v>
      </c>
      <c r="J472" s="2">
        <v>7.8523379197631202</v>
      </c>
      <c r="K472" s="2">
        <v>-6.3513616962135</v>
      </c>
      <c r="L472" s="2">
        <v>-6.02311721148636</v>
      </c>
      <c r="M472" s="2">
        <v>38.306833713491898</v>
      </c>
    </row>
    <row r="473" spans="1:13" x14ac:dyDescent="0.15">
      <c r="A473" t="s">
        <v>25</v>
      </c>
      <c r="B473" s="6">
        <v>935</v>
      </c>
      <c r="C473" s="5" t="str" cm="1">
        <f t="array" ref="C473">IFERROR(INDEX(Metadata_Paises!$H$2:$H$2691,MATCH(Dataset!C$1&amp;Dataset!$B473,Metadata_Paises!$G$2:$G$2691&amp;Metadata_Paises!$D$2:$D$2691,0)),A473)</f>
        <v>CZ</v>
      </c>
      <c r="D473" s="5" t="str" cm="1">
        <f t="array" ref="D473">IFERROR(INDEX(Metadata_Paises!$H$2:$H$2691,MATCH(Dataset!D$1&amp;Dataset!$B473,Metadata_Paises!$G$2:$G$2691&amp;Metadata_Paises!$D$2:$D$2691,0)),A473)</f>
        <v>CZE</v>
      </c>
      <c r="E473" s="6">
        <v>2003</v>
      </c>
      <c r="F473" s="2">
        <v>-5.58299107403628</v>
      </c>
      <c r="G473" s="2">
        <v>-5.1783568400421203</v>
      </c>
      <c r="H473" s="2">
        <v>49.119305020946001</v>
      </c>
      <c r="I473" s="2">
        <v>28.158438677193701</v>
      </c>
      <c r="J473" s="2">
        <v>13.6286007341368</v>
      </c>
      <c r="K473" s="2">
        <v>-6.8580234408093403</v>
      </c>
      <c r="L473" s="2">
        <v>-6.4415120214545896</v>
      </c>
      <c r="M473" s="2">
        <v>42.261281580136703</v>
      </c>
    </row>
    <row r="474" spans="1:13" x14ac:dyDescent="0.15">
      <c r="A474" t="s">
        <v>25</v>
      </c>
      <c r="B474" s="6">
        <v>935</v>
      </c>
      <c r="C474" s="5" t="str" cm="1">
        <f t="array" ref="C474">IFERROR(INDEX(Metadata_Paises!$H$2:$H$2691,MATCH(Dataset!C$1&amp;Dataset!$B474,Metadata_Paises!$G$2:$G$2691&amp;Metadata_Paises!$D$2:$D$2691,0)),A474)</f>
        <v>CZ</v>
      </c>
      <c r="D474" s="5" t="str" cm="1">
        <f t="array" ref="D474">IFERROR(INDEX(Metadata_Paises!$H$2:$H$2691,MATCH(Dataset!D$1&amp;Dataset!$B474,Metadata_Paises!$G$2:$G$2691&amp;Metadata_Paises!$D$2:$D$2691,0)),A474)</f>
        <v>CZE</v>
      </c>
      <c r="E474" s="6">
        <v>2004</v>
      </c>
      <c r="F474" s="2">
        <v>-1.73512772382924</v>
      </c>
      <c r="G474" s="2">
        <v>-1.1466412432403801</v>
      </c>
      <c r="H474" s="2">
        <v>42.324046418444802</v>
      </c>
      <c r="I474" s="2">
        <v>28.3674660391458</v>
      </c>
      <c r="J474" s="2">
        <v>15.219048280937301</v>
      </c>
      <c r="K474" s="2">
        <v>-2.36953865069805</v>
      </c>
      <c r="L474" s="2">
        <v>-1.7716574429715199</v>
      </c>
      <c r="M474" s="2">
        <v>39.954507767746698</v>
      </c>
    </row>
    <row r="475" spans="1:13" x14ac:dyDescent="0.15">
      <c r="A475" t="s">
        <v>25</v>
      </c>
      <c r="B475" s="6">
        <v>935</v>
      </c>
      <c r="C475" s="5" t="str" cm="1">
        <f t="array" ref="C475">IFERROR(INDEX(Metadata_Paises!$H$2:$H$2691,MATCH(Dataset!C$1&amp;Dataset!$B475,Metadata_Paises!$G$2:$G$2691&amp;Metadata_Paises!$D$2:$D$2691,0)),A475)</f>
        <v>CZ</v>
      </c>
      <c r="D475" s="5" t="str" cm="1">
        <f t="array" ref="D475">IFERROR(INDEX(Metadata_Paises!$H$2:$H$2691,MATCH(Dataset!D$1&amp;Dataset!$B475,Metadata_Paises!$G$2:$G$2691&amp;Metadata_Paises!$D$2:$D$2691,0)),A475)</f>
        <v>CZE</v>
      </c>
      <c r="E475" s="6">
        <v>2005</v>
      </c>
      <c r="F475" s="2">
        <v>-3.6039650549756299</v>
      </c>
      <c r="G475" s="2">
        <v>-2.9425245511350901</v>
      </c>
      <c r="H475" s="2">
        <v>42.369782575547099</v>
      </c>
      <c r="I475" s="2">
        <v>27.702176862010901</v>
      </c>
      <c r="J475" s="2">
        <v>13.371100142713599</v>
      </c>
      <c r="K475" s="2">
        <v>-3.02656956824642</v>
      </c>
      <c r="L475" s="2">
        <v>-2.3746036113332099</v>
      </c>
      <c r="M475" s="2">
        <v>39.343213007300598</v>
      </c>
    </row>
    <row r="476" spans="1:13" x14ac:dyDescent="0.15">
      <c r="A476" t="s">
        <v>25</v>
      </c>
      <c r="B476" s="6">
        <v>935</v>
      </c>
      <c r="C476" s="5" t="str" cm="1">
        <f t="array" ref="C476">IFERROR(INDEX(Metadata_Paises!$H$2:$H$2691,MATCH(Dataset!C$1&amp;Dataset!$B476,Metadata_Paises!$G$2:$G$2691&amp;Metadata_Paises!$D$2:$D$2691,0)),A476)</f>
        <v>CZ</v>
      </c>
      <c r="D476" s="5" t="str" cm="1">
        <f t="array" ref="D476">IFERROR(INDEX(Metadata_Paises!$H$2:$H$2691,MATCH(Dataset!D$1&amp;Dataset!$B476,Metadata_Paises!$G$2:$G$2691&amp;Metadata_Paises!$D$2:$D$2691,0)),A476)</f>
        <v>CZE</v>
      </c>
      <c r="E476" s="6">
        <v>2006</v>
      </c>
      <c r="F476" s="2">
        <v>-4.0387716765230897</v>
      </c>
      <c r="G476" s="2">
        <v>-3.3856374829754001</v>
      </c>
      <c r="H476" s="2">
        <v>41.460502350546498</v>
      </c>
      <c r="I476" s="2">
        <v>27.559892276176999</v>
      </c>
      <c r="J476" s="2">
        <v>15.0989229033774</v>
      </c>
      <c r="K476" s="2">
        <v>-2.1501432645280301</v>
      </c>
      <c r="L476" s="2">
        <v>-1.5284853836762</v>
      </c>
      <c r="M476" s="2">
        <v>39.310359086018501</v>
      </c>
    </row>
    <row r="477" spans="1:13" x14ac:dyDescent="0.15">
      <c r="A477" t="s">
        <v>25</v>
      </c>
      <c r="B477" s="6">
        <v>935</v>
      </c>
      <c r="C477" s="5" t="str" cm="1">
        <f t="array" ref="C477">IFERROR(INDEX(Metadata_Paises!$H$2:$H$2691,MATCH(Dataset!C$1&amp;Dataset!$B477,Metadata_Paises!$G$2:$G$2691&amp;Metadata_Paises!$D$2:$D$2691,0)),A477)</f>
        <v>CZ</v>
      </c>
      <c r="D477" s="5" t="str" cm="1">
        <f t="array" ref="D477">IFERROR(INDEX(Metadata_Paises!$H$2:$H$2691,MATCH(Dataset!D$1&amp;Dataset!$B477,Metadata_Paises!$G$2:$G$2691&amp;Metadata_Paises!$D$2:$D$2691,0)),A477)</f>
        <v>CZE</v>
      </c>
      <c r="E477" s="6">
        <v>2007</v>
      </c>
      <c r="F477" s="2">
        <v>-3.3725104604193699</v>
      </c>
      <c r="G477" s="2">
        <v>-2.7023889451629199</v>
      </c>
      <c r="H477" s="2">
        <v>40.438856203587299</v>
      </c>
      <c r="I477" s="2">
        <v>27.325404394780399</v>
      </c>
      <c r="J477" s="2">
        <v>13.8945307631778</v>
      </c>
      <c r="K477" s="2">
        <v>-0.64484485558226901</v>
      </c>
      <c r="L477" s="2">
        <v>-2.2567497155744E-2</v>
      </c>
      <c r="M477" s="2">
        <v>39.7940113480051</v>
      </c>
    </row>
    <row r="478" spans="1:13" x14ac:dyDescent="0.15">
      <c r="A478" t="s">
        <v>25</v>
      </c>
      <c r="B478" s="6">
        <v>935</v>
      </c>
      <c r="C478" s="5" t="str" cm="1">
        <f t="array" ref="C478">IFERROR(INDEX(Metadata_Paises!$H$2:$H$2691,MATCH(Dataset!C$1&amp;Dataset!$B478,Metadata_Paises!$G$2:$G$2691&amp;Metadata_Paises!$D$2:$D$2691,0)),A478)</f>
        <v>CZ</v>
      </c>
      <c r="D478" s="5" t="str" cm="1">
        <f t="array" ref="D478">IFERROR(INDEX(Metadata_Paises!$H$2:$H$2691,MATCH(Dataset!D$1&amp;Dataset!$B478,Metadata_Paises!$G$2:$G$2691&amp;Metadata_Paises!$D$2:$D$2691,0)),A478)</f>
        <v>CZE</v>
      </c>
      <c r="E478" s="6">
        <v>2008</v>
      </c>
      <c r="F478" s="2">
        <v>-4.5807127480901801</v>
      </c>
      <c r="G478" s="2">
        <v>-3.8941107558846699</v>
      </c>
      <c r="H478" s="2">
        <v>40.868593025729297</v>
      </c>
      <c r="I478" s="2">
        <v>28.1180649342297</v>
      </c>
      <c r="J478" s="2">
        <v>13.5537960750558</v>
      </c>
      <c r="K478" s="2">
        <v>-1.9642035588667399</v>
      </c>
      <c r="L478" s="2">
        <v>-1.3249036573119</v>
      </c>
      <c r="M478" s="2">
        <v>38.904389466862597</v>
      </c>
    </row>
    <row r="479" spans="1:13" x14ac:dyDescent="0.15">
      <c r="A479" t="s">
        <v>25</v>
      </c>
      <c r="B479" s="6">
        <v>935</v>
      </c>
      <c r="C479" s="5" t="str" cm="1">
        <f t="array" ref="C479">IFERROR(INDEX(Metadata_Paises!$H$2:$H$2691,MATCH(Dataset!C$1&amp;Dataset!$B479,Metadata_Paises!$G$2:$G$2691&amp;Metadata_Paises!$D$2:$D$2691,0)),A479)</f>
        <v>CZ</v>
      </c>
      <c r="D479" s="5" t="str" cm="1">
        <f t="array" ref="D479">IFERROR(INDEX(Metadata_Paises!$H$2:$H$2691,MATCH(Dataset!D$1&amp;Dataset!$B479,Metadata_Paises!$G$2:$G$2691&amp;Metadata_Paises!$D$2:$D$2691,0)),A479)</f>
        <v>CZE</v>
      </c>
      <c r="E479" s="6">
        <v>2009</v>
      </c>
      <c r="F479" s="2">
        <v>-5.2502539100978298</v>
      </c>
      <c r="G479" s="2">
        <v>-4.3277428067439496</v>
      </c>
      <c r="H479" s="2">
        <v>44.357411640939503</v>
      </c>
      <c r="I479" s="2">
        <v>33.355975237208902</v>
      </c>
      <c r="J479" s="2">
        <v>19.876337777418101</v>
      </c>
      <c r="K479" s="2">
        <v>-5.4113475894717702</v>
      </c>
      <c r="L479" s="2">
        <v>-4.4851200712132604</v>
      </c>
      <c r="M479" s="2">
        <v>38.9460640514678</v>
      </c>
    </row>
    <row r="480" spans="1:13" x14ac:dyDescent="0.15">
      <c r="A480" t="s">
        <v>25</v>
      </c>
      <c r="B480" s="6">
        <v>935</v>
      </c>
      <c r="C480" s="5" t="str" cm="1">
        <f t="array" ref="C480">IFERROR(INDEX(Metadata_Paises!$H$2:$H$2691,MATCH(Dataset!C$1&amp;Dataset!$B480,Metadata_Paises!$G$2:$G$2691&amp;Metadata_Paises!$D$2:$D$2691,0)),A480)</f>
        <v>CZ</v>
      </c>
      <c r="D480" s="5" t="str" cm="1">
        <f t="array" ref="D480">IFERROR(INDEX(Metadata_Paises!$H$2:$H$2691,MATCH(Dataset!D$1&amp;Dataset!$B480,Metadata_Paises!$G$2:$G$2691&amp;Metadata_Paises!$D$2:$D$2691,0)),A480)</f>
        <v>CZE</v>
      </c>
      <c r="E480" s="6">
        <v>2010</v>
      </c>
      <c r="F480" s="2">
        <v>-4.13833420589655</v>
      </c>
      <c r="G480" s="2">
        <v>-3.11577150568157</v>
      </c>
      <c r="H480" s="2">
        <v>43.629995466919802</v>
      </c>
      <c r="I480" s="2">
        <v>37.068499600537997</v>
      </c>
      <c r="J480" s="2">
        <v>25.505789069015499</v>
      </c>
      <c r="K480" s="2">
        <v>-4.1520009416785397</v>
      </c>
      <c r="L480" s="2">
        <v>-3.12907758078775</v>
      </c>
      <c r="M480" s="2">
        <v>39.477994525241201</v>
      </c>
    </row>
    <row r="481" spans="1:13" x14ac:dyDescent="0.15">
      <c r="A481" t="s">
        <v>25</v>
      </c>
      <c r="B481" s="6">
        <v>935</v>
      </c>
      <c r="C481" s="5" t="str" cm="1">
        <f t="array" ref="C481">IFERROR(INDEX(Metadata_Paises!$H$2:$H$2691,MATCH(Dataset!C$1&amp;Dataset!$B481,Metadata_Paises!$G$2:$G$2691&amp;Metadata_Paises!$D$2:$D$2691,0)),A481)</f>
        <v>CZ</v>
      </c>
      <c r="D481" s="5" t="str" cm="1">
        <f t="array" ref="D481">IFERROR(INDEX(Metadata_Paises!$H$2:$H$2691,MATCH(Dataset!D$1&amp;Dataset!$B481,Metadata_Paises!$G$2:$G$2691&amp;Metadata_Paises!$D$2:$D$2691,0)),A481)</f>
        <v>CZE</v>
      </c>
      <c r="E481" s="6">
        <v>2011</v>
      </c>
      <c r="F481" s="2">
        <v>-2.6354002843506601</v>
      </c>
      <c r="G481" s="2">
        <v>-1.5726073343201401</v>
      </c>
      <c r="H481" s="2">
        <v>43.187653960554101</v>
      </c>
      <c r="I481" s="2">
        <v>39.722346056677402</v>
      </c>
      <c r="J481" s="2">
        <v>26.758802783530498</v>
      </c>
      <c r="K481" s="2">
        <v>-2.7003514983914401</v>
      </c>
      <c r="L481" s="2">
        <v>-1.63576357665306</v>
      </c>
      <c r="M481" s="2">
        <v>40.487302462162702</v>
      </c>
    </row>
    <row r="482" spans="1:13" x14ac:dyDescent="0.15">
      <c r="A482" t="s">
        <v>25</v>
      </c>
      <c r="B482" s="6">
        <v>935</v>
      </c>
      <c r="C482" s="5" t="str" cm="1">
        <f t="array" ref="C482">IFERROR(INDEX(Metadata_Paises!$H$2:$H$2691,MATCH(Dataset!C$1&amp;Dataset!$B482,Metadata_Paises!$G$2:$G$2691&amp;Metadata_Paises!$D$2:$D$2691,0)),A482)</f>
        <v>CZ</v>
      </c>
      <c r="D482" s="5" t="str" cm="1">
        <f t="array" ref="D482">IFERROR(INDEX(Metadata_Paises!$H$2:$H$2691,MATCH(Dataset!D$1&amp;Dataset!$B482,Metadata_Paises!$G$2:$G$2691&amp;Metadata_Paises!$D$2:$D$2691,0)),A482)</f>
        <v>CZE</v>
      </c>
      <c r="E482" s="6">
        <v>2012</v>
      </c>
      <c r="F482" s="2">
        <v>-2.8428964795847702</v>
      </c>
      <c r="G482" s="2">
        <v>-1.7137065149356701</v>
      </c>
      <c r="H482" s="2">
        <v>44.675087162550803</v>
      </c>
      <c r="I482" s="2">
        <v>44.151280340589402</v>
      </c>
      <c r="J482" s="2">
        <v>28.312152474790398</v>
      </c>
      <c r="K482" s="2">
        <v>-3.8971002555203</v>
      </c>
      <c r="L482" s="2">
        <v>-2.73818561025525</v>
      </c>
      <c r="M482" s="2">
        <v>40.777986907030503</v>
      </c>
    </row>
    <row r="483" spans="1:13" x14ac:dyDescent="0.15">
      <c r="A483" t="s">
        <v>25</v>
      </c>
      <c r="B483" s="6">
        <v>935</v>
      </c>
      <c r="C483" s="5" t="str" cm="1">
        <f t="array" ref="C483">IFERROR(INDEX(Metadata_Paises!$H$2:$H$2691,MATCH(Dataset!C$1&amp;Dataset!$B483,Metadata_Paises!$G$2:$G$2691&amp;Metadata_Paises!$D$2:$D$2691,0)),A483)</f>
        <v>CZ</v>
      </c>
      <c r="D483" s="5" t="str" cm="1">
        <f t="array" ref="D483">IFERROR(INDEX(Metadata_Paises!$H$2:$H$2691,MATCH(Dataset!D$1&amp;Dataset!$B483,Metadata_Paises!$G$2:$G$2691&amp;Metadata_Paises!$D$2:$D$2691,0)),A483)</f>
        <v>CZE</v>
      </c>
      <c r="E483" s="6">
        <v>2013</v>
      </c>
      <c r="F483" s="2">
        <v>0.347771715709775</v>
      </c>
      <c r="G483" s="2">
        <v>1.39422896858975</v>
      </c>
      <c r="H483" s="2">
        <v>42.650171586393903</v>
      </c>
      <c r="I483" s="2">
        <v>44.420249922094001</v>
      </c>
      <c r="J483" s="2">
        <v>28.994202245769799</v>
      </c>
      <c r="K483" s="2">
        <v>-1.28388671363478</v>
      </c>
      <c r="L483" s="2">
        <v>-0.19269524967467699</v>
      </c>
      <c r="M483" s="2">
        <v>41.366284872759103</v>
      </c>
    </row>
    <row r="484" spans="1:13" x14ac:dyDescent="0.15">
      <c r="A484" t="s">
        <v>25</v>
      </c>
      <c r="B484" s="6">
        <v>935</v>
      </c>
      <c r="C484" s="5" t="str" cm="1">
        <f t="array" ref="C484">IFERROR(INDEX(Metadata_Paises!$H$2:$H$2691,MATCH(Dataset!C$1&amp;Dataset!$B484,Metadata_Paises!$G$2:$G$2691&amp;Metadata_Paises!$D$2:$D$2691,0)),A484)</f>
        <v>CZ</v>
      </c>
      <c r="D484" s="5" t="str" cm="1">
        <f t="array" ref="D484">IFERROR(INDEX(Metadata_Paises!$H$2:$H$2691,MATCH(Dataset!D$1&amp;Dataset!$B484,Metadata_Paises!$G$2:$G$2691&amp;Metadata_Paises!$D$2:$D$2691,0)),A484)</f>
        <v>CZE</v>
      </c>
      <c r="E484" s="6">
        <v>2014</v>
      </c>
      <c r="F484" s="2">
        <v>-0.61512780334496697</v>
      </c>
      <c r="G484" s="2">
        <v>0.44071990599946298</v>
      </c>
      <c r="H484" s="2">
        <v>42.622060184556602</v>
      </c>
      <c r="I484" s="2">
        <v>41.854255383285697</v>
      </c>
      <c r="J484" s="2">
        <v>29.406346315011</v>
      </c>
      <c r="K484" s="2">
        <v>-2.0754914093395702</v>
      </c>
      <c r="L484" s="2">
        <v>-0.97932102188658998</v>
      </c>
      <c r="M484" s="2">
        <v>40.546568775217096</v>
      </c>
    </row>
    <row r="485" spans="1:13" x14ac:dyDescent="0.15">
      <c r="A485" t="s">
        <v>25</v>
      </c>
      <c r="B485" s="6">
        <v>935</v>
      </c>
      <c r="C485" s="5" t="str" cm="1">
        <f t="array" ref="C485">IFERROR(INDEX(Metadata_Paises!$H$2:$H$2691,MATCH(Dataset!C$1&amp;Dataset!$B485,Metadata_Paises!$G$2:$G$2691&amp;Metadata_Paises!$D$2:$D$2691,0)),A485)</f>
        <v>CZ</v>
      </c>
      <c r="D485" s="5" t="str" cm="1">
        <f t="array" ref="D485">IFERROR(INDEX(Metadata_Paises!$H$2:$H$2691,MATCH(Dataset!D$1&amp;Dataset!$B485,Metadata_Paises!$G$2:$G$2691&amp;Metadata_Paises!$D$2:$D$2691,0)),A485)</f>
        <v>CZE</v>
      </c>
      <c r="E485" s="6">
        <v>2015</v>
      </c>
      <c r="F485" s="2">
        <v>-0.39967824985565098</v>
      </c>
      <c r="G485" s="2">
        <v>0.50897077385908096</v>
      </c>
      <c r="H485" s="2">
        <v>41.934129491687003</v>
      </c>
      <c r="I485" s="2">
        <v>39.6950692462324</v>
      </c>
      <c r="J485" s="2">
        <v>28.083196659818899</v>
      </c>
      <c r="K485" s="2">
        <v>-0.64381765122764001</v>
      </c>
      <c r="L485" s="2">
        <v>0.27085353888914598</v>
      </c>
      <c r="M485" s="2">
        <v>41.290311840459303</v>
      </c>
    </row>
    <row r="486" spans="1:13" x14ac:dyDescent="0.15">
      <c r="A486" t="s">
        <v>25</v>
      </c>
      <c r="B486" s="6">
        <v>935</v>
      </c>
      <c r="C486" s="5" t="str" cm="1">
        <f t="array" ref="C486">IFERROR(INDEX(Metadata_Paises!$H$2:$H$2691,MATCH(Dataset!C$1&amp;Dataset!$B486,Metadata_Paises!$G$2:$G$2691&amp;Metadata_Paises!$D$2:$D$2691,0)),A486)</f>
        <v>CZ</v>
      </c>
      <c r="D486" s="5" t="str" cm="1">
        <f t="array" ref="D486">IFERROR(INDEX(Metadata_Paises!$H$2:$H$2691,MATCH(Dataset!D$1&amp;Dataset!$B486,Metadata_Paises!$G$2:$G$2691&amp;Metadata_Paises!$D$2:$D$2691,0)),A486)</f>
        <v>CZE</v>
      </c>
      <c r="E486" s="6">
        <v>2016</v>
      </c>
      <c r="F486" s="2">
        <v>0.74521749484114996</v>
      </c>
      <c r="G486" s="2">
        <v>1.52882075750965</v>
      </c>
      <c r="H486" s="2">
        <v>39.751021133976202</v>
      </c>
      <c r="I486" s="2">
        <v>36.580851734035903</v>
      </c>
      <c r="J486" s="2">
        <v>24.972872952859099</v>
      </c>
      <c r="K486" s="2">
        <v>0.71177619253209301</v>
      </c>
      <c r="L486" s="2">
        <v>1.49609964658226</v>
      </c>
      <c r="M486" s="2">
        <v>40.462797326508301</v>
      </c>
    </row>
    <row r="487" spans="1:13" x14ac:dyDescent="0.15">
      <c r="A487" t="s">
        <v>25</v>
      </c>
      <c r="B487" s="6">
        <v>935</v>
      </c>
      <c r="C487" s="5" t="str" cm="1">
        <f t="array" ref="C487">IFERROR(INDEX(Metadata_Paises!$H$2:$H$2691,MATCH(Dataset!C$1&amp;Dataset!$B487,Metadata_Paises!$G$2:$G$2691&amp;Metadata_Paises!$D$2:$D$2691,0)),A487)</f>
        <v>CZ</v>
      </c>
      <c r="D487" s="5" t="str" cm="1">
        <f t="array" ref="D487">IFERROR(INDEX(Metadata_Paises!$H$2:$H$2691,MATCH(Dataset!D$1&amp;Dataset!$B487,Metadata_Paises!$G$2:$G$2691&amp;Metadata_Paises!$D$2:$D$2691,0)),A487)</f>
        <v>CZE</v>
      </c>
      <c r="E487" s="6">
        <v>2017</v>
      </c>
      <c r="F487" s="2">
        <v>0.81874573601273104</v>
      </c>
      <c r="G487" s="2">
        <v>1.4743797869622799</v>
      </c>
      <c r="H487" s="2">
        <v>38.980085674431301</v>
      </c>
      <c r="I487" s="2">
        <v>34.235276553722201</v>
      </c>
      <c r="J487" s="2">
        <v>21.455569180449899</v>
      </c>
      <c r="K487" s="2">
        <v>1.50140595995533</v>
      </c>
      <c r="L487" s="2">
        <v>2.1445805433769598</v>
      </c>
      <c r="M487" s="2">
        <v>40.4814916343866</v>
      </c>
    </row>
    <row r="488" spans="1:13" x14ac:dyDescent="0.15">
      <c r="A488" t="s">
        <v>25</v>
      </c>
      <c r="B488" s="6">
        <v>935</v>
      </c>
      <c r="C488" s="5" t="str" cm="1">
        <f t="array" ref="C488">IFERROR(INDEX(Metadata_Paises!$H$2:$H$2691,MATCH(Dataset!C$1&amp;Dataset!$B488,Metadata_Paises!$G$2:$G$2691&amp;Metadata_Paises!$D$2:$D$2691,0)),A488)</f>
        <v>CZ</v>
      </c>
      <c r="D488" s="5" t="str" cm="1">
        <f t="array" ref="D488">IFERROR(INDEX(Metadata_Paises!$H$2:$H$2691,MATCH(Dataset!D$1&amp;Dataset!$B488,Metadata_Paises!$G$2:$G$2691&amp;Metadata_Paises!$D$2:$D$2691,0)),A488)</f>
        <v>CZE</v>
      </c>
      <c r="E488" s="6">
        <v>2018</v>
      </c>
      <c r="F488" s="2">
        <v>0.15972955018786</v>
      </c>
      <c r="G488" s="2">
        <v>0.75923411569967503</v>
      </c>
      <c r="H488" s="2">
        <v>40.6028469415389</v>
      </c>
      <c r="I488" s="2">
        <v>32.064869081542</v>
      </c>
      <c r="J488" s="2">
        <v>19.620974681426699</v>
      </c>
      <c r="K488" s="2">
        <v>0.91295856582616497</v>
      </c>
      <c r="L488" s="2">
        <v>1.5003701707961601</v>
      </c>
      <c r="M488" s="2">
        <v>41.515805507365101</v>
      </c>
    </row>
    <row r="489" spans="1:13" x14ac:dyDescent="0.15">
      <c r="A489" t="s">
        <v>25</v>
      </c>
      <c r="B489" s="6">
        <v>935</v>
      </c>
      <c r="C489" s="5" t="str" cm="1">
        <f t="array" ref="C489">IFERROR(INDEX(Metadata_Paises!$H$2:$H$2691,MATCH(Dataset!C$1&amp;Dataset!$B489,Metadata_Paises!$G$2:$G$2691&amp;Metadata_Paises!$D$2:$D$2691,0)),A489)</f>
        <v>CZ</v>
      </c>
      <c r="D489" s="5" t="str" cm="1">
        <f t="array" ref="D489">IFERROR(INDEX(Metadata_Paises!$H$2:$H$2691,MATCH(Dataset!D$1&amp;Dataset!$B489,Metadata_Paises!$G$2:$G$2691&amp;Metadata_Paises!$D$2:$D$2691,0)),A489)</f>
        <v>CZE</v>
      </c>
      <c r="E489" s="6">
        <v>2019</v>
      </c>
      <c r="F489" s="2">
        <v>-0.75838913230911997</v>
      </c>
      <c r="G489" s="2">
        <v>-0.24338622972627999</v>
      </c>
      <c r="H489" s="2">
        <v>41.0620570646186</v>
      </c>
      <c r="I489" s="2">
        <v>30.048832988967199</v>
      </c>
      <c r="J489" s="2">
        <v>18.1315872552047</v>
      </c>
      <c r="K489" s="2">
        <v>0.308427058270073</v>
      </c>
      <c r="L489" s="2">
        <v>0.808880571599496</v>
      </c>
      <c r="M489" s="2">
        <v>41.370484122888598</v>
      </c>
    </row>
    <row r="490" spans="1:13" x14ac:dyDescent="0.15">
      <c r="A490" t="s">
        <v>25</v>
      </c>
      <c r="B490" s="6">
        <v>935</v>
      </c>
      <c r="C490" s="5" t="str" cm="1">
        <f t="array" ref="C490">IFERROR(INDEX(Metadata_Paises!$H$2:$H$2691,MATCH(Dataset!C$1&amp;Dataset!$B490,Metadata_Paises!$G$2:$G$2691&amp;Metadata_Paises!$D$2:$D$2691,0)),A490)</f>
        <v>CZ</v>
      </c>
      <c r="D490" s="5" t="str" cm="1">
        <f t="array" ref="D490">IFERROR(INDEX(Metadata_Paises!$H$2:$H$2691,MATCH(Dataset!D$1&amp;Dataset!$B490,Metadata_Paises!$G$2:$G$2691&amp;Metadata_Paises!$D$2:$D$2691,0)),A490)</f>
        <v>CZE</v>
      </c>
      <c r="E490" s="6">
        <v>2020</v>
      </c>
      <c r="F490" s="2">
        <v>-5.00571978995624</v>
      </c>
      <c r="G490" s="2">
        <v>-4.4192879750408904</v>
      </c>
      <c r="H490" s="2">
        <v>47.224029557527402</v>
      </c>
      <c r="I490" s="2">
        <v>37.745924188152301</v>
      </c>
      <c r="J490" s="2">
        <v>23.634449151418799</v>
      </c>
      <c r="K490" s="2">
        <v>-5.5847099960013296</v>
      </c>
      <c r="L490" s="2">
        <v>-4.9905635145626697</v>
      </c>
      <c r="M490" s="2">
        <v>41.639319561526101</v>
      </c>
    </row>
    <row r="491" spans="1:13" x14ac:dyDescent="0.15">
      <c r="A491" t="s">
        <v>25</v>
      </c>
      <c r="B491" s="6">
        <v>935</v>
      </c>
      <c r="C491" s="5" t="str" cm="1">
        <f t="array" ref="C491">IFERROR(INDEX(Metadata_Paises!$H$2:$H$2691,MATCH(Dataset!C$1&amp;Dataset!$B491,Metadata_Paises!$G$2:$G$2691&amp;Metadata_Paises!$D$2:$D$2691,0)),A491)</f>
        <v>CZ</v>
      </c>
      <c r="D491" s="5" t="str" cm="1">
        <f t="array" ref="D491">IFERROR(INDEX(Metadata_Paises!$H$2:$H$2691,MATCH(Dataset!D$1&amp;Dataset!$B491,Metadata_Paises!$G$2:$G$2691&amp;Metadata_Paises!$D$2:$D$2691,0)),A491)</f>
        <v>CZE</v>
      </c>
      <c r="E491" s="6">
        <v>2021</v>
      </c>
      <c r="F491" s="2">
        <v>-6.2050466775133399</v>
      </c>
      <c r="G491" s="2">
        <v>-5.4968409499506699</v>
      </c>
      <c r="H491" s="2">
        <v>47.022328378499701</v>
      </c>
      <c r="I491" s="2">
        <v>41.846637947425698</v>
      </c>
      <c r="J491" s="2">
        <v>28.340929325043302</v>
      </c>
      <c r="K491" s="2">
        <v>-6.1327743978368403</v>
      </c>
      <c r="L491" s="2">
        <v>-5.4257690261789904</v>
      </c>
      <c r="M491" s="2">
        <v>40.889553980662903</v>
      </c>
    </row>
    <row r="492" spans="1:13" x14ac:dyDescent="0.15">
      <c r="A492" t="s">
        <v>25</v>
      </c>
      <c r="B492" s="6">
        <v>935</v>
      </c>
      <c r="C492" s="5" t="str" cm="1">
        <f t="array" ref="C492">IFERROR(INDEX(Metadata_Paises!$H$2:$H$2691,MATCH(Dataset!C$1&amp;Dataset!$B492,Metadata_Paises!$G$2:$G$2691&amp;Metadata_Paises!$D$2:$D$2691,0)),A492)</f>
        <v>CZ</v>
      </c>
      <c r="D492" s="5" t="str" cm="1">
        <f t="array" ref="D492">IFERROR(INDEX(Metadata_Paises!$H$2:$H$2691,MATCH(Dataset!D$1&amp;Dataset!$B492,Metadata_Paises!$G$2:$G$2691&amp;Metadata_Paises!$D$2:$D$2691,0)),A492)</f>
        <v>CZE</v>
      </c>
      <c r="E492" s="6">
        <v>2022</v>
      </c>
      <c r="F492" s="2">
        <v>-3.33503349624287</v>
      </c>
      <c r="G492" s="2">
        <v>-2.3549656815100501</v>
      </c>
      <c r="H492" s="2">
        <v>45.077899860941997</v>
      </c>
      <c r="I492" s="2">
        <v>43.348352640900401</v>
      </c>
      <c r="J492" s="2">
        <v>29.8477071946247</v>
      </c>
      <c r="K492" s="2">
        <v>-3.5425367108237702</v>
      </c>
      <c r="L492" s="2">
        <v>-2.5573923659261499</v>
      </c>
      <c r="M492" s="2">
        <v>41.5353631501183</v>
      </c>
    </row>
    <row r="493" spans="1:13" x14ac:dyDescent="0.15">
      <c r="A493" t="s">
        <v>25</v>
      </c>
      <c r="B493" s="6">
        <v>935</v>
      </c>
      <c r="C493" s="5" t="str" cm="1">
        <f t="array" ref="C493">IFERROR(INDEX(Metadata_Paises!$H$2:$H$2691,MATCH(Dataset!C$1&amp;Dataset!$B493,Metadata_Paises!$G$2:$G$2691&amp;Metadata_Paises!$D$2:$D$2691,0)),A493)</f>
        <v>CZ</v>
      </c>
      <c r="D493" s="5" t="str" cm="1">
        <f t="array" ref="D493">IFERROR(INDEX(Metadata_Paises!$H$2:$H$2691,MATCH(Dataset!D$1&amp;Dataset!$B493,Metadata_Paises!$G$2:$G$2691&amp;Metadata_Paises!$D$2:$D$2691,0)),A493)</f>
        <v>CZE</v>
      </c>
      <c r="E493" s="6">
        <v>2023</v>
      </c>
      <c r="F493" s="2">
        <v>-2.8446010408830702</v>
      </c>
      <c r="G493" s="2">
        <v>-1.9036486785206099</v>
      </c>
      <c r="H493" s="2">
        <v>44.409895016945399</v>
      </c>
      <c r="I493" s="2">
        <v>43.874451974938701</v>
      </c>
      <c r="J493" s="2">
        <v>30.5733377958198</v>
      </c>
      <c r="K493" s="2">
        <v>-2.9569295191707399</v>
      </c>
      <c r="L493" s="2">
        <v>-2.0133014713291599</v>
      </c>
      <c r="M493" s="2">
        <v>41.452965497774699</v>
      </c>
    </row>
    <row r="494" spans="1:13" x14ac:dyDescent="0.15">
      <c r="A494" t="s">
        <v>25</v>
      </c>
      <c r="B494" s="6">
        <v>935</v>
      </c>
      <c r="C494" s="5" t="str" cm="1">
        <f t="array" ref="C494">IFERROR(INDEX(Metadata_Paises!$H$2:$H$2691,MATCH(Dataset!C$1&amp;Dataset!$B494,Metadata_Paises!$G$2:$G$2691&amp;Metadata_Paises!$D$2:$D$2691,0)),A494)</f>
        <v>CZ</v>
      </c>
      <c r="D494" s="5" t="str" cm="1">
        <f t="array" ref="D494">IFERROR(INDEX(Metadata_Paises!$H$2:$H$2691,MATCH(Dataset!D$1&amp;Dataset!$B494,Metadata_Paises!$G$2:$G$2691&amp;Metadata_Paises!$D$2:$D$2691,0)),A494)</f>
        <v>CZE</v>
      </c>
      <c r="E494" s="6">
        <v>2024</v>
      </c>
      <c r="F494" s="2">
        <v>-2.3452130992745301</v>
      </c>
      <c r="G494" s="2">
        <v>-1.41041576611876</v>
      </c>
      <c r="H494" s="2">
        <v>43.385406396722303</v>
      </c>
      <c r="I494" s="2">
        <v>44.106483640192501</v>
      </c>
      <c r="J494" s="2">
        <v>30.705025993438099</v>
      </c>
      <c r="K494" s="2">
        <v>-2.4207576162688</v>
      </c>
      <c r="L494" s="2">
        <v>-1.4841426761896701</v>
      </c>
      <c r="M494" s="2">
        <v>40.964648780453501</v>
      </c>
    </row>
    <row r="495" spans="1:13" x14ac:dyDescent="0.15">
      <c r="A495" t="s">
        <v>25</v>
      </c>
      <c r="B495" s="6">
        <v>935</v>
      </c>
      <c r="C495" s="5" t="str" cm="1">
        <f t="array" ref="C495">IFERROR(INDEX(Metadata_Paises!$H$2:$H$2691,MATCH(Dataset!C$1&amp;Dataset!$B495,Metadata_Paises!$G$2:$G$2691&amp;Metadata_Paises!$D$2:$D$2691,0)),A495)</f>
        <v>CZ</v>
      </c>
      <c r="D495" s="5" t="str" cm="1">
        <f t="array" ref="D495">IFERROR(INDEX(Metadata_Paises!$H$2:$H$2691,MATCH(Dataset!D$1&amp;Dataset!$B495,Metadata_Paises!$G$2:$G$2691&amp;Metadata_Paises!$D$2:$D$2691,0)),A495)</f>
        <v>CZE</v>
      </c>
      <c r="E495" s="6">
        <v>2025</v>
      </c>
      <c r="F495" s="2">
        <v>-1.8066969838646101</v>
      </c>
      <c r="G495" s="2">
        <v>-0.87009252270863502</v>
      </c>
      <c r="H495" s="2">
        <v>42.451716020929503</v>
      </c>
      <c r="I495" s="2">
        <v>43.662103688484002</v>
      </c>
      <c r="J495" s="2">
        <v>30.205964098374601</v>
      </c>
      <c r="K495" s="2">
        <v>-1.80712369995144</v>
      </c>
      <c r="L495" s="2">
        <v>-0.87050875987230303</v>
      </c>
      <c r="M495" s="2">
        <v>40.644592320978099</v>
      </c>
    </row>
    <row r="496" spans="1:13" x14ac:dyDescent="0.15">
      <c r="A496" t="s">
        <v>26</v>
      </c>
      <c r="B496" s="6">
        <v>128</v>
      </c>
      <c r="C496" s="5" t="str" cm="1">
        <f t="array" ref="C496">IFERROR(INDEX(Metadata_Paises!$H$2:$H$2691,MATCH(Dataset!C$1&amp;Dataset!$B496,Metadata_Paises!$G$2:$G$2691&amp;Metadata_Paises!$D$2:$D$2691,0)),A496)</f>
        <v>DK</v>
      </c>
      <c r="D496" s="5" t="str" cm="1">
        <f t="array" ref="D496">IFERROR(INDEX(Metadata_Paises!$H$2:$H$2691,MATCH(Dataset!D$1&amp;Dataset!$B496,Metadata_Paises!$G$2:$G$2691&amp;Metadata_Paises!$D$2:$D$2691,0)),A496)</f>
        <v>DNK</v>
      </c>
      <c r="E496" s="6">
        <v>2000</v>
      </c>
      <c r="F496" s="2">
        <v>-0.20125408327279101</v>
      </c>
      <c r="G496" s="2">
        <v>2.3377596349860701</v>
      </c>
      <c r="H496" s="2">
        <v>52.686804163956701</v>
      </c>
      <c r="I496" s="2">
        <v>52.354302586985902</v>
      </c>
      <c r="J496" s="2">
        <v>39.571154357752697</v>
      </c>
      <c r="K496" s="2">
        <v>1.887315728033</v>
      </c>
      <c r="L496" s="2">
        <v>4.36758757746375</v>
      </c>
      <c r="M496" s="2">
        <v>54.574119891989703</v>
      </c>
    </row>
    <row r="497" spans="1:13" x14ac:dyDescent="0.15">
      <c r="A497" t="s">
        <v>26</v>
      </c>
      <c r="B497" s="6">
        <v>128</v>
      </c>
      <c r="C497" s="5" t="str" cm="1">
        <f t="array" ref="C497">IFERROR(INDEX(Metadata_Paises!$H$2:$H$2691,MATCH(Dataset!C$1&amp;Dataset!$B497,Metadata_Paises!$G$2:$G$2691&amp;Metadata_Paises!$D$2:$D$2691,0)),A497)</f>
        <v>DK</v>
      </c>
      <c r="D497" s="5" t="str" cm="1">
        <f t="array" ref="D497">IFERROR(INDEX(Metadata_Paises!$H$2:$H$2691,MATCH(Dataset!D$1&amp;Dataset!$B497,Metadata_Paises!$G$2:$G$2691&amp;Metadata_Paises!$D$2:$D$2691,0)),A497)</f>
        <v>DNK</v>
      </c>
      <c r="E497" s="6">
        <v>2001</v>
      </c>
      <c r="F497" s="2">
        <v>0.207280776902243</v>
      </c>
      <c r="G497" s="2">
        <v>2.2539491694750602</v>
      </c>
      <c r="H497" s="2">
        <v>52.837423424710899</v>
      </c>
      <c r="I497" s="2">
        <v>48.508303889244502</v>
      </c>
      <c r="J497" s="2">
        <v>34.971994697876703</v>
      </c>
      <c r="K497" s="2">
        <v>1.1405543897818899</v>
      </c>
      <c r="L497" s="2">
        <v>3.16268156783029</v>
      </c>
      <c r="M497" s="2">
        <v>53.977977814492803</v>
      </c>
    </row>
    <row r="498" spans="1:13" x14ac:dyDescent="0.15">
      <c r="A498" t="s">
        <v>26</v>
      </c>
      <c r="B498" s="6">
        <v>128</v>
      </c>
      <c r="C498" s="5" t="str" cm="1">
        <f t="array" ref="C498">IFERROR(INDEX(Metadata_Paises!$H$2:$H$2691,MATCH(Dataset!C$1&amp;Dataset!$B498,Metadata_Paises!$G$2:$G$2691&amp;Metadata_Paises!$D$2:$D$2691,0)),A498)</f>
        <v>DK</v>
      </c>
      <c r="D498" s="5" t="str" cm="1">
        <f t="array" ref="D498">IFERROR(INDEX(Metadata_Paises!$H$2:$H$2691,MATCH(Dataset!D$1&amp;Dataset!$B498,Metadata_Paises!$G$2:$G$2691&amp;Metadata_Paises!$D$2:$D$2691,0)),A498)</f>
        <v>DNK</v>
      </c>
      <c r="E498" s="6">
        <v>2002</v>
      </c>
      <c r="F498" s="2">
        <v>1.0576105355146901</v>
      </c>
      <c r="G498" s="2">
        <v>3.0103316175146402</v>
      </c>
      <c r="H498" s="2">
        <v>53.214273558575897</v>
      </c>
      <c r="I498" s="2">
        <v>49.0809574323251</v>
      </c>
      <c r="J498" s="2">
        <v>36.470056840098898</v>
      </c>
      <c r="K498" s="2">
        <v>-1.5387102629847301E-2</v>
      </c>
      <c r="L498" s="2">
        <v>1.9394131061242099</v>
      </c>
      <c r="M498" s="2">
        <v>53.198886455946102</v>
      </c>
    </row>
    <row r="499" spans="1:13" x14ac:dyDescent="0.15">
      <c r="A499" t="s">
        <v>26</v>
      </c>
      <c r="B499" s="6">
        <v>128</v>
      </c>
      <c r="C499" s="5" t="str" cm="1">
        <f t="array" ref="C499">IFERROR(INDEX(Metadata_Paises!$H$2:$H$2691,MATCH(Dataset!C$1&amp;Dataset!$B499,Metadata_Paises!$G$2:$G$2691&amp;Metadata_Paises!$D$2:$D$2691,0)),A499)</f>
        <v>DK</v>
      </c>
      <c r="D499" s="5" t="str" cm="1">
        <f t="array" ref="D499">IFERROR(INDEX(Metadata_Paises!$H$2:$H$2691,MATCH(Dataset!D$1&amp;Dataset!$B499,Metadata_Paises!$G$2:$G$2691&amp;Metadata_Paises!$D$2:$D$2691,0)),A499)</f>
        <v>DNK</v>
      </c>
      <c r="E499" s="6">
        <v>2003</v>
      </c>
      <c r="F499" s="2">
        <v>0.85770311446535896</v>
      </c>
      <c r="G499" s="2">
        <v>2.4806658205704699</v>
      </c>
      <c r="H499" s="2">
        <v>53.639357132864397</v>
      </c>
      <c r="I499" s="2">
        <v>46.150098381695898</v>
      </c>
      <c r="J499" s="2">
        <v>35.212016556800698</v>
      </c>
      <c r="K499" s="2">
        <v>-0.13314763657725001</v>
      </c>
      <c r="L499" s="2">
        <v>1.5115354017502001</v>
      </c>
      <c r="M499" s="2">
        <v>53.506209496287099</v>
      </c>
    </row>
    <row r="500" spans="1:13" x14ac:dyDescent="0.15">
      <c r="A500" t="s">
        <v>26</v>
      </c>
      <c r="B500" s="6">
        <v>128</v>
      </c>
      <c r="C500" s="5" t="str" cm="1">
        <f t="array" ref="C500">IFERROR(INDEX(Metadata_Paises!$H$2:$H$2691,MATCH(Dataset!C$1&amp;Dataset!$B500,Metadata_Paises!$G$2:$G$2691&amp;Metadata_Paises!$D$2:$D$2691,0)),A500)</f>
        <v>DK</v>
      </c>
      <c r="D500" s="5" t="str" cm="1">
        <f t="array" ref="D500">IFERROR(INDEX(Metadata_Paises!$H$2:$H$2691,MATCH(Dataset!D$1&amp;Dataset!$B500,Metadata_Paises!$G$2:$G$2691&amp;Metadata_Paises!$D$2:$D$2691,0)),A500)</f>
        <v>DNK</v>
      </c>
      <c r="E500" s="6">
        <v>2004</v>
      </c>
      <c r="F500" s="2">
        <v>2.2042750973704202</v>
      </c>
      <c r="G500" s="2">
        <v>3.5683052146124101</v>
      </c>
      <c r="H500" s="2">
        <v>52.997339976972199</v>
      </c>
      <c r="I500" s="2">
        <v>44.155917455620902</v>
      </c>
      <c r="J500" s="2">
        <v>31.748098608102801</v>
      </c>
      <c r="K500" s="2">
        <v>2.0731712175680999</v>
      </c>
      <c r="L500" s="2">
        <v>3.4397696683005701</v>
      </c>
      <c r="M500" s="2">
        <v>55.070511194540302</v>
      </c>
    </row>
    <row r="501" spans="1:13" x14ac:dyDescent="0.15">
      <c r="A501" t="s">
        <v>26</v>
      </c>
      <c r="B501" s="6">
        <v>128</v>
      </c>
      <c r="C501" s="5" t="str" cm="1">
        <f t="array" ref="C501">IFERROR(INDEX(Metadata_Paises!$H$2:$H$2691,MATCH(Dataset!C$1&amp;Dataset!$B501,Metadata_Paises!$G$2:$G$2691&amp;Metadata_Paises!$D$2:$D$2691,0)),A501)</f>
        <v>DK</v>
      </c>
      <c r="D501" s="5" t="str" cm="1">
        <f t="array" ref="D501">IFERROR(INDEX(Metadata_Paises!$H$2:$H$2691,MATCH(Dataset!D$1&amp;Dataset!$B501,Metadata_Paises!$G$2:$G$2691&amp;Metadata_Paises!$D$2:$D$2691,0)),A501)</f>
        <v>DNK</v>
      </c>
      <c r="E501" s="6">
        <v>2005</v>
      </c>
      <c r="F501" s="2">
        <v>4.3704652962439301</v>
      </c>
      <c r="G501" s="2">
        <v>5.4677922516731998</v>
      </c>
      <c r="H501" s="2">
        <v>51.241532853756901</v>
      </c>
      <c r="I501" s="2">
        <v>37.412254734130201</v>
      </c>
      <c r="J501" s="2">
        <v>25.390814403433101</v>
      </c>
      <c r="K501" s="2">
        <v>4.95509724883558</v>
      </c>
      <c r="L501" s="2">
        <v>6.0438857163033903</v>
      </c>
      <c r="M501" s="2">
        <v>56.196630102592501</v>
      </c>
    </row>
    <row r="502" spans="1:13" x14ac:dyDescent="0.15">
      <c r="A502" t="s">
        <v>26</v>
      </c>
      <c r="B502" s="6">
        <v>128</v>
      </c>
      <c r="C502" s="5" t="str" cm="1">
        <f t="array" ref="C502">IFERROR(INDEX(Metadata_Paises!$H$2:$H$2691,MATCH(Dataset!C$1&amp;Dataset!$B502,Metadata_Paises!$G$2:$G$2691&amp;Metadata_Paises!$D$2:$D$2691,0)),A502)</f>
        <v>DK</v>
      </c>
      <c r="D502" s="5" t="str" cm="1">
        <f t="array" ref="D502">IFERROR(INDEX(Metadata_Paises!$H$2:$H$2691,MATCH(Dataset!D$1&amp;Dataset!$B502,Metadata_Paises!$G$2:$G$2691&amp;Metadata_Paises!$D$2:$D$2691,0)),A502)</f>
        <v>DNK</v>
      </c>
      <c r="E502" s="6">
        <v>2006</v>
      </c>
      <c r="F502" s="2">
        <v>2.3532679488311898</v>
      </c>
      <c r="G502" s="2">
        <v>3.2071202986444298</v>
      </c>
      <c r="H502" s="2">
        <v>49.829752832499103</v>
      </c>
      <c r="I502" s="2">
        <v>31.549403778250699</v>
      </c>
      <c r="J502" s="2">
        <v>16.172648698774299</v>
      </c>
      <c r="K502" s="2">
        <v>4.9871006859819502</v>
      </c>
      <c r="L502" s="2">
        <v>5.8117651254859499</v>
      </c>
      <c r="M502" s="2">
        <v>54.816853518481103</v>
      </c>
    </row>
    <row r="503" spans="1:13" x14ac:dyDescent="0.15">
      <c r="A503" t="s">
        <v>26</v>
      </c>
      <c r="B503" s="6">
        <v>128</v>
      </c>
      <c r="C503" s="5" t="str" cm="1">
        <f t="array" ref="C503">IFERROR(INDEX(Metadata_Paises!$H$2:$H$2691,MATCH(Dataset!C$1&amp;Dataset!$B503,Metadata_Paises!$G$2:$G$2691&amp;Metadata_Paises!$D$2:$D$2691,0)),A503)</f>
        <v>DK</v>
      </c>
      <c r="D503" s="5" t="str" cm="1">
        <f t="array" ref="D503">IFERROR(INDEX(Metadata_Paises!$H$2:$H$2691,MATCH(Dataset!D$1&amp;Dataset!$B503,Metadata_Paises!$G$2:$G$2691&amp;Metadata_Paises!$D$2:$D$2691,0)),A503)</f>
        <v>DNK</v>
      </c>
      <c r="E503" s="6">
        <v>2007</v>
      </c>
      <c r="F503" s="2">
        <v>2.3847373673412902</v>
      </c>
      <c r="G503" s="2">
        <v>2.9515456619888099</v>
      </c>
      <c r="H503" s="2">
        <v>49.591395672762303</v>
      </c>
      <c r="I503" s="2">
        <v>27.345952430520001</v>
      </c>
      <c r="J503" s="2">
        <v>11.363340974416399</v>
      </c>
      <c r="K503" s="2">
        <v>5.0204560955944304</v>
      </c>
      <c r="L503" s="2">
        <v>5.5677155998863599</v>
      </c>
      <c r="M503" s="2">
        <v>54.611851768356701</v>
      </c>
    </row>
    <row r="504" spans="1:13" x14ac:dyDescent="0.15">
      <c r="A504" t="s">
        <v>26</v>
      </c>
      <c r="B504" s="6">
        <v>128</v>
      </c>
      <c r="C504" s="5" t="str" cm="1">
        <f t="array" ref="C504">IFERROR(INDEX(Metadata_Paises!$H$2:$H$2691,MATCH(Dataset!C$1&amp;Dataset!$B504,Metadata_Paises!$G$2:$G$2691&amp;Metadata_Paises!$D$2:$D$2691,0)),A504)</f>
        <v>DK</v>
      </c>
      <c r="D504" s="5" t="str" cm="1">
        <f t="array" ref="D504">IFERROR(INDEX(Metadata_Paises!$H$2:$H$2691,MATCH(Dataset!D$1&amp;Dataset!$B504,Metadata_Paises!$G$2:$G$2691&amp;Metadata_Paises!$D$2:$D$2691,0)),A504)</f>
        <v>DNK</v>
      </c>
      <c r="E504" s="6">
        <v>2008</v>
      </c>
      <c r="F504" s="2">
        <v>1.4744564182495701</v>
      </c>
      <c r="G504" s="2">
        <v>1.6550407699117999</v>
      </c>
      <c r="H504" s="2">
        <v>50.410775644334898</v>
      </c>
      <c r="I504" s="2">
        <v>33.313183122672001</v>
      </c>
      <c r="J504" s="2">
        <v>7.8417070503533202</v>
      </c>
      <c r="K504" s="2">
        <v>3.1739079751536199</v>
      </c>
      <c r="L504" s="2">
        <v>3.3503194613287999</v>
      </c>
      <c r="M504" s="2">
        <v>53.584683619488501</v>
      </c>
    </row>
    <row r="505" spans="1:13" x14ac:dyDescent="0.15">
      <c r="A505" t="s">
        <v>26</v>
      </c>
      <c r="B505" s="6">
        <v>128</v>
      </c>
      <c r="C505" s="5" t="str" cm="1">
        <f t="array" ref="C505">IFERROR(INDEX(Metadata_Paises!$H$2:$H$2691,MATCH(Dataset!C$1&amp;Dataset!$B505,Metadata_Paises!$G$2:$G$2691&amp;Metadata_Paises!$D$2:$D$2691,0)),A505)</f>
        <v>DK</v>
      </c>
      <c r="D505" s="5" t="str" cm="1">
        <f t="array" ref="D505">IFERROR(INDEX(Metadata_Paises!$H$2:$H$2691,MATCH(Dataset!D$1&amp;Dataset!$B505,Metadata_Paises!$G$2:$G$2691&amp;Metadata_Paises!$D$2:$D$2691,0)),A505)</f>
        <v>DNK</v>
      </c>
      <c r="E505" s="6">
        <v>2009</v>
      </c>
      <c r="F505" s="2">
        <v>-0.50577752487920802</v>
      </c>
      <c r="G505" s="2">
        <v>-9.4992680320268599E-2</v>
      </c>
      <c r="H505" s="2">
        <v>56.5363038957857</v>
      </c>
      <c r="I505" s="2">
        <v>40.181796749747299</v>
      </c>
      <c r="J505" s="2">
        <v>11.491612485142101</v>
      </c>
      <c r="K505" s="2">
        <v>-2.7981416177402201</v>
      </c>
      <c r="L505" s="2">
        <v>-2.3741350166623798</v>
      </c>
      <c r="M505" s="2">
        <v>53.738162278045401</v>
      </c>
    </row>
    <row r="506" spans="1:13" x14ac:dyDescent="0.15">
      <c r="A506" t="s">
        <v>26</v>
      </c>
      <c r="B506" s="6">
        <v>128</v>
      </c>
      <c r="C506" s="5" t="str" cm="1">
        <f t="array" ref="C506">IFERROR(INDEX(Metadata_Paises!$H$2:$H$2691,MATCH(Dataset!C$1&amp;Dataset!$B506,Metadata_Paises!$G$2:$G$2691&amp;Metadata_Paises!$D$2:$D$2691,0)),A506)</f>
        <v>DK</v>
      </c>
      <c r="D506" s="5" t="str" cm="1">
        <f t="array" ref="D506">IFERROR(INDEX(Metadata_Paises!$H$2:$H$2691,MATCH(Dataset!D$1&amp;Dataset!$B506,Metadata_Paises!$G$2:$G$2691&amp;Metadata_Paises!$D$2:$D$2691,0)),A506)</f>
        <v>DNK</v>
      </c>
      <c r="E506" s="6">
        <v>2010</v>
      </c>
      <c r="F506" s="2">
        <v>-1.49097310487317</v>
      </c>
      <c r="G506" s="2">
        <v>-0.90676779051954604</v>
      </c>
      <c r="H506" s="2">
        <v>56.673215802302202</v>
      </c>
      <c r="I506" s="2">
        <v>42.587880454529902</v>
      </c>
      <c r="J506" s="2">
        <v>15.032585539110899</v>
      </c>
      <c r="K506" s="2">
        <v>-2.7102156576248801</v>
      </c>
      <c r="L506" s="2">
        <v>-2.1149953117907598</v>
      </c>
      <c r="M506" s="2">
        <v>53.963000144677402</v>
      </c>
    </row>
    <row r="507" spans="1:13" x14ac:dyDescent="0.15">
      <c r="A507" t="s">
        <v>26</v>
      </c>
      <c r="B507" s="6">
        <v>128</v>
      </c>
      <c r="C507" s="5" t="str" cm="1">
        <f t="array" ref="C507">IFERROR(INDEX(Metadata_Paises!$H$2:$H$2691,MATCH(Dataset!C$1&amp;Dataset!$B507,Metadata_Paises!$G$2:$G$2691&amp;Metadata_Paises!$D$2:$D$2691,0)),A507)</f>
        <v>DK</v>
      </c>
      <c r="D507" s="5" t="str" cm="1">
        <f t="array" ref="D507">IFERROR(INDEX(Metadata_Paises!$H$2:$H$2691,MATCH(Dataset!D$1&amp;Dataset!$B507,Metadata_Paises!$G$2:$G$2691&amp;Metadata_Paises!$D$2:$D$2691,0)),A507)</f>
        <v>DNK</v>
      </c>
      <c r="E507" s="6">
        <v>2011</v>
      </c>
      <c r="F507" s="2">
        <v>-1.1662636483790501</v>
      </c>
      <c r="G507" s="2">
        <v>-0.56217003687297495</v>
      </c>
      <c r="H507" s="2">
        <v>56.429311683544</v>
      </c>
      <c r="I507" s="2">
        <v>46.070885949836899</v>
      </c>
      <c r="J507" s="2">
        <v>15.118574613911001</v>
      </c>
      <c r="K507" s="2">
        <v>-2.0557661840080499</v>
      </c>
      <c r="L507" s="2">
        <v>-1.44402318753946</v>
      </c>
      <c r="M507" s="2">
        <v>54.373545499536</v>
      </c>
    </row>
    <row r="508" spans="1:13" x14ac:dyDescent="0.15">
      <c r="A508" t="s">
        <v>26</v>
      </c>
      <c r="B508" s="6">
        <v>128</v>
      </c>
      <c r="C508" s="5" t="str" cm="1">
        <f t="array" ref="C508">IFERROR(INDEX(Metadata_Paises!$H$2:$H$2691,MATCH(Dataset!C$1&amp;Dataset!$B508,Metadata_Paises!$G$2:$G$2691&amp;Metadata_Paises!$D$2:$D$2691,0)),A508)</f>
        <v>DK</v>
      </c>
      <c r="D508" s="5" t="str" cm="1">
        <f t="array" ref="D508">IFERROR(INDEX(Metadata_Paises!$H$2:$H$2691,MATCH(Dataset!D$1&amp;Dataset!$B508,Metadata_Paises!$G$2:$G$2691&amp;Metadata_Paises!$D$2:$D$2691,0)),A508)</f>
        <v>DNK</v>
      </c>
      <c r="E508" s="6">
        <v>2012</v>
      </c>
      <c r="F508" s="2">
        <v>-1.9852139523126699</v>
      </c>
      <c r="G508" s="2">
        <v>-1.4763885811075299</v>
      </c>
      <c r="H508" s="2">
        <v>57.954925641239399</v>
      </c>
      <c r="I508" s="2">
        <v>44.894200639366098</v>
      </c>
      <c r="J508" s="2">
        <v>18.539505499202601</v>
      </c>
      <c r="K508" s="2">
        <v>-3.4904448649658399</v>
      </c>
      <c r="L508" s="2">
        <v>-2.9717119032064301</v>
      </c>
      <c r="M508" s="2">
        <v>54.464480776273597</v>
      </c>
    </row>
    <row r="509" spans="1:13" x14ac:dyDescent="0.15">
      <c r="A509" t="s">
        <v>26</v>
      </c>
      <c r="B509" s="6">
        <v>128</v>
      </c>
      <c r="C509" s="5" t="str" cm="1">
        <f t="array" ref="C509">IFERROR(INDEX(Metadata_Paises!$H$2:$H$2691,MATCH(Dataset!C$1&amp;Dataset!$B509,Metadata_Paises!$G$2:$G$2691&amp;Metadata_Paises!$D$2:$D$2691,0)),A509)</f>
        <v>DK</v>
      </c>
      <c r="D509" s="5" t="str" cm="1">
        <f t="array" ref="D509">IFERROR(INDEX(Metadata_Paises!$H$2:$H$2691,MATCH(Dataset!D$1&amp;Dataset!$B509,Metadata_Paises!$G$2:$G$2691&amp;Metadata_Paises!$D$2:$D$2691,0)),A509)</f>
        <v>DNK</v>
      </c>
      <c r="E509" s="6">
        <v>2013</v>
      </c>
      <c r="F509" s="2">
        <v>0.41860137888854598</v>
      </c>
      <c r="G509" s="2">
        <v>0.81560165583219801</v>
      </c>
      <c r="H509" s="2">
        <v>55.820378229102602</v>
      </c>
      <c r="I509" s="2">
        <v>44.045609705665797</v>
      </c>
      <c r="J509" s="2">
        <v>18.303114977273399</v>
      </c>
      <c r="K509" s="2">
        <v>-1.23564720935162</v>
      </c>
      <c r="L509" s="2">
        <v>-0.830138929986728</v>
      </c>
      <c r="M509" s="2">
        <v>54.584731019750997</v>
      </c>
    </row>
    <row r="510" spans="1:13" x14ac:dyDescent="0.15">
      <c r="A510" t="s">
        <v>26</v>
      </c>
      <c r="B510" s="6">
        <v>128</v>
      </c>
      <c r="C510" s="5" t="str" cm="1">
        <f t="array" ref="C510">IFERROR(INDEX(Metadata_Paises!$H$2:$H$2691,MATCH(Dataset!C$1&amp;Dataset!$B510,Metadata_Paises!$G$2:$G$2691&amp;Metadata_Paises!$D$2:$D$2691,0)),A510)</f>
        <v>DK</v>
      </c>
      <c r="D510" s="5" t="str" cm="1">
        <f t="array" ref="D510">IFERROR(INDEX(Metadata_Paises!$H$2:$H$2691,MATCH(Dataset!D$1&amp;Dataset!$B510,Metadata_Paises!$G$2:$G$2691&amp;Metadata_Paises!$D$2:$D$2691,0)),A510)</f>
        <v>DNK</v>
      </c>
      <c r="E510" s="6">
        <v>2014</v>
      </c>
      <c r="F510" s="2">
        <v>2.5211988149368998</v>
      </c>
      <c r="G510" s="2">
        <v>2.96335000832052</v>
      </c>
      <c r="H510" s="2">
        <v>55.217712810391902</v>
      </c>
      <c r="I510" s="2">
        <v>44.270265222735098</v>
      </c>
      <c r="J510" s="2">
        <v>18.0764348249641</v>
      </c>
      <c r="K510" s="2">
        <v>1.1444276473691</v>
      </c>
      <c r="L510" s="2">
        <v>1.5948696852609501</v>
      </c>
      <c r="M510" s="2">
        <v>56.362140457761001</v>
      </c>
    </row>
    <row r="511" spans="1:13" x14ac:dyDescent="0.15">
      <c r="A511" t="s">
        <v>26</v>
      </c>
      <c r="B511" s="6">
        <v>128</v>
      </c>
      <c r="C511" s="5" t="str" cm="1">
        <f t="array" ref="C511">IFERROR(INDEX(Metadata_Paises!$H$2:$H$2691,MATCH(Dataset!C$1&amp;Dataset!$B511,Metadata_Paises!$G$2:$G$2691&amp;Metadata_Paises!$D$2:$D$2691,0)),A511)</f>
        <v>DK</v>
      </c>
      <c r="D511" s="5" t="str" cm="1">
        <f t="array" ref="D511">IFERROR(INDEX(Metadata_Paises!$H$2:$H$2691,MATCH(Dataset!D$1&amp;Dataset!$B511,Metadata_Paises!$G$2:$G$2691&amp;Metadata_Paises!$D$2:$D$2691,0)),A511)</f>
        <v>DNK</v>
      </c>
      <c r="E511" s="6">
        <v>2015</v>
      </c>
      <c r="F511" s="2">
        <v>-0.51908877125846797</v>
      </c>
      <c r="G511" s="2">
        <v>0.21080367574647599</v>
      </c>
      <c r="H511" s="2">
        <v>54.527646442959899</v>
      </c>
      <c r="I511" s="2">
        <v>39.773693794208903</v>
      </c>
      <c r="J511" s="2">
        <v>16.170551710997501</v>
      </c>
      <c r="K511" s="2">
        <v>-1.32958087878544</v>
      </c>
      <c r="L511" s="2">
        <v>-0.59179239779292003</v>
      </c>
      <c r="M511" s="2">
        <v>53.198065564174399</v>
      </c>
    </row>
    <row r="512" spans="1:13" x14ac:dyDescent="0.15">
      <c r="A512" t="s">
        <v>26</v>
      </c>
      <c r="B512" s="6">
        <v>128</v>
      </c>
      <c r="C512" s="5" t="str" cm="1">
        <f t="array" ref="C512">IFERROR(INDEX(Metadata_Paises!$H$2:$H$2691,MATCH(Dataset!C$1&amp;Dataset!$B512,Metadata_Paises!$G$2:$G$2691&amp;Metadata_Paises!$D$2:$D$2691,0)),A512)</f>
        <v>DK</v>
      </c>
      <c r="D512" s="5" t="str" cm="1">
        <f t="array" ref="D512">IFERROR(INDEX(Metadata_Paises!$H$2:$H$2691,MATCH(Dataset!D$1&amp;Dataset!$B512,Metadata_Paises!$G$2:$G$2691&amp;Metadata_Paises!$D$2:$D$2691,0)),A512)</f>
        <v>DNK</v>
      </c>
      <c r="E512" s="6">
        <v>2016</v>
      </c>
      <c r="F512" s="2">
        <v>-0.413649053732279</v>
      </c>
      <c r="G512" s="2">
        <v>0.101764283102947</v>
      </c>
      <c r="H512" s="2">
        <v>52.478616421127299</v>
      </c>
      <c r="I512" s="2">
        <v>37.1930284005809</v>
      </c>
      <c r="J512" s="2">
        <v>17.496177310183199</v>
      </c>
      <c r="K512" s="2">
        <v>-0.10598683277279899</v>
      </c>
      <c r="L512" s="2">
        <v>0.40710519786185601</v>
      </c>
      <c r="M512" s="2">
        <v>52.372629588354499</v>
      </c>
    </row>
    <row r="513" spans="1:13" x14ac:dyDescent="0.15">
      <c r="A513" t="s">
        <v>26</v>
      </c>
      <c r="B513" s="6">
        <v>128</v>
      </c>
      <c r="C513" s="5" t="str" cm="1">
        <f t="array" ref="C513">IFERROR(INDEX(Metadata_Paises!$H$2:$H$2691,MATCH(Dataset!C$1&amp;Dataset!$B513,Metadata_Paises!$G$2:$G$2691&amp;Metadata_Paises!$D$2:$D$2691,0)),A513)</f>
        <v>DK</v>
      </c>
      <c r="D513" s="5" t="str" cm="1">
        <f t="array" ref="D513">IFERROR(INDEX(Metadata_Paises!$H$2:$H$2691,MATCH(Dataset!D$1&amp;Dataset!$B513,Metadata_Paises!$G$2:$G$2691&amp;Metadata_Paises!$D$2:$D$2691,0)),A513)</f>
        <v>DNK</v>
      </c>
      <c r="E513" s="6">
        <v>2017</v>
      </c>
      <c r="F513" s="2">
        <v>0.713027600331819</v>
      </c>
      <c r="G513" s="2">
        <v>0.61703983652566496</v>
      </c>
      <c r="H513" s="2">
        <v>50.5495312271998</v>
      </c>
      <c r="I513" s="2">
        <v>35.893358747993602</v>
      </c>
      <c r="J513" s="2">
        <v>15.8121899168247</v>
      </c>
      <c r="K513" s="2">
        <v>1.78626149131767</v>
      </c>
      <c r="L513" s="2">
        <v>1.6916405223989499</v>
      </c>
      <c r="M513" s="2">
        <v>52.335792718517403</v>
      </c>
    </row>
    <row r="514" spans="1:13" x14ac:dyDescent="0.15">
      <c r="A514" t="s">
        <v>26</v>
      </c>
      <c r="B514" s="6">
        <v>128</v>
      </c>
      <c r="C514" s="5" t="str" cm="1">
        <f t="array" ref="C514">IFERROR(INDEX(Metadata_Paises!$H$2:$H$2691,MATCH(Dataset!C$1&amp;Dataset!$B514,Metadata_Paises!$G$2:$G$2691&amp;Metadata_Paises!$D$2:$D$2691,0)),A514)</f>
        <v>DK</v>
      </c>
      <c r="D514" s="5" t="str" cm="1">
        <f t="array" ref="D514">IFERROR(INDEX(Metadata_Paises!$H$2:$H$2691,MATCH(Dataset!D$1&amp;Dataset!$B514,Metadata_Paises!$G$2:$G$2691&amp;Metadata_Paises!$D$2:$D$2691,0)),A514)</f>
        <v>DNK</v>
      </c>
      <c r="E514" s="6">
        <v>2018</v>
      </c>
      <c r="F514" s="2">
        <v>-0.44289089585518299</v>
      </c>
      <c r="G514" s="2">
        <v>-0.81624958971129102</v>
      </c>
      <c r="H514" s="2">
        <v>50.548325467145098</v>
      </c>
      <c r="I514" s="2">
        <v>33.999906803975499</v>
      </c>
      <c r="J514" s="2">
        <v>13.360493317623099</v>
      </c>
      <c r="K514" s="2">
        <v>0.76043518105546704</v>
      </c>
      <c r="L514" s="2">
        <v>0.39302094913494101</v>
      </c>
      <c r="M514" s="2">
        <v>51.308760648200497</v>
      </c>
    </row>
    <row r="515" spans="1:13" x14ac:dyDescent="0.15">
      <c r="A515" t="s">
        <v>26</v>
      </c>
      <c r="B515" s="6">
        <v>128</v>
      </c>
      <c r="C515" s="5" t="str" cm="1">
        <f t="array" ref="C515">IFERROR(INDEX(Metadata_Paises!$H$2:$H$2691,MATCH(Dataset!C$1&amp;Dataset!$B515,Metadata_Paises!$G$2:$G$2691&amp;Metadata_Paises!$D$2:$D$2691,0)),A515)</f>
        <v>DK</v>
      </c>
      <c r="D515" s="5" t="str" cm="1">
        <f t="array" ref="D515">IFERROR(INDEX(Metadata_Paises!$H$2:$H$2691,MATCH(Dataset!D$1&amp;Dataset!$B515,Metadata_Paises!$G$2:$G$2691&amp;Metadata_Paises!$D$2:$D$2691,0)),A515)</f>
        <v>DNK</v>
      </c>
      <c r="E515" s="6">
        <v>2019</v>
      </c>
      <c r="F515" s="2">
        <v>2.6538599032049399</v>
      </c>
      <c r="G515" s="2">
        <v>2.3423599604226699</v>
      </c>
      <c r="H515" s="2">
        <v>49.516876743389503</v>
      </c>
      <c r="I515" s="2">
        <v>33.5667343387221</v>
      </c>
      <c r="J515" s="2">
        <v>12.2781209313723</v>
      </c>
      <c r="K515" s="2">
        <v>4.0639039327156299</v>
      </c>
      <c r="L515" s="2">
        <v>3.7582149072363702</v>
      </c>
      <c r="M515" s="2">
        <v>53.5807806761051</v>
      </c>
    </row>
    <row r="516" spans="1:13" x14ac:dyDescent="0.15">
      <c r="A516" t="s">
        <v>26</v>
      </c>
      <c r="B516" s="6">
        <v>128</v>
      </c>
      <c r="C516" s="5" t="str" cm="1">
        <f t="array" ref="C516">IFERROR(INDEX(Metadata_Paises!$H$2:$H$2691,MATCH(Dataset!C$1&amp;Dataset!$B516,Metadata_Paises!$G$2:$G$2691&amp;Metadata_Paises!$D$2:$D$2691,0)),A516)</f>
        <v>DK</v>
      </c>
      <c r="D516" s="5" t="str" cm="1">
        <f t="array" ref="D516">IFERROR(INDEX(Metadata_Paises!$H$2:$H$2691,MATCH(Dataset!D$1&amp;Dataset!$B516,Metadata_Paises!$G$2:$G$2691&amp;Metadata_Paises!$D$2:$D$2691,0)),A516)</f>
        <v>DNK</v>
      </c>
      <c r="E516" s="6">
        <v>2020</v>
      </c>
      <c r="F516" s="2">
        <v>1.17685964077343</v>
      </c>
      <c r="G516" s="2">
        <v>0.84173370662318803</v>
      </c>
      <c r="H516" s="2">
        <v>53.4344883005854</v>
      </c>
      <c r="I516" s="2">
        <v>42.102524896321697</v>
      </c>
      <c r="J516" s="2">
        <v>14.804763644308901</v>
      </c>
      <c r="K516" s="2">
        <v>-0.18308170509379201</v>
      </c>
      <c r="L516" s="2">
        <v>-0.52439064699314597</v>
      </c>
      <c r="M516" s="2">
        <v>53.251406595491602</v>
      </c>
    </row>
    <row r="517" spans="1:13" x14ac:dyDescent="0.15">
      <c r="A517" t="s">
        <v>26</v>
      </c>
      <c r="B517" s="6">
        <v>128</v>
      </c>
      <c r="C517" s="5" t="str" cm="1">
        <f t="array" ref="C517">IFERROR(INDEX(Metadata_Paises!$H$2:$H$2691,MATCH(Dataset!C$1&amp;Dataset!$B517,Metadata_Paises!$G$2:$G$2691&amp;Metadata_Paises!$D$2:$D$2691,0)),A517)</f>
        <v>DK</v>
      </c>
      <c r="D517" s="5" t="str" cm="1">
        <f t="array" ref="D517">IFERROR(INDEX(Metadata_Paises!$H$2:$H$2691,MATCH(Dataset!D$1&amp;Dataset!$B517,Metadata_Paises!$G$2:$G$2691&amp;Metadata_Paises!$D$2:$D$2691,0)),A517)</f>
        <v>DNK</v>
      </c>
      <c r="E517" s="6">
        <v>2021</v>
      </c>
      <c r="F517" s="2">
        <v>-0.56564304530657095</v>
      </c>
      <c r="G517" s="2">
        <v>-0.76636098419057697</v>
      </c>
      <c r="H517" s="2">
        <v>52.771000408101301</v>
      </c>
      <c r="I517" s="2">
        <v>37.312534137012001</v>
      </c>
      <c r="J517" s="2">
        <v>14.163541522833199</v>
      </c>
      <c r="K517" s="2">
        <v>-0.30086755408491</v>
      </c>
      <c r="L517" s="2">
        <v>-0.50086755408490902</v>
      </c>
      <c r="M517" s="2">
        <v>52.470132854016398</v>
      </c>
    </row>
    <row r="518" spans="1:13" x14ac:dyDescent="0.15">
      <c r="A518" t="s">
        <v>26</v>
      </c>
      <c r="B518" s="6">
        <v>128</v>
      </c>
      <c r="C518" s="5" t="str" cm="1">
        <f t="array" ref="C518">IFERROR(INDEX(Metadata_Paises!$H$2:$H$2691,MATCH(Dataset!C$1&amp;Dataset!$B518,Metadata_Paises!$G$2:$G$2691&amp;Metadata_Paises!$D$2:$D$2691,0)),A518)</f>
        <v>DK</v>
      </c>
      <c r="D518" s="5" t="str" cm="1">
        <f t="array" ref="D518">IFERROR(INDEX(Metadata_Paises!$H$2:$H$2691,MATCH(Dataset!D$1&amp;Dataset!$B518,Metadata_Paises!$G$2:$G$2691&amp;Metadata_Paises!$D$2:$D$2691,0)),A518)</f>
        <v>DNK</v>
      </c>
      <c r="E518" s="6">
        <v>2022</v>
      </c>
      <c r="F518" s="2">
        <v>0.26187620718402699</v>
      </c>
      <c r="G518" s="2">
        <v>6.0465956674020001E-2</v>
      </c>
      <c r="H518" s="2">
        <v>50.111095385896199</v>
      </c>
      <c r="I518" s="2">
        <v>33.681162341995901</v>
      </c>
      <c r="J518" s="2">
        <v>12.590652038547599</v>
      </c>
      <c r="K518" s="2">
        <v>0.77766596322096904</v>
      </c>
      <c r="L518" s="2">
        <v>0.57766596322096497</v>
      </c>
      <c r="M518" s="2">
        <v>50.888761349117203</v>
      </c>
    </row>
    <row r="519" spans="1:13" x14ac:dyDescent="0.15">
      <c r="A519" t="s">
        <v>26</v>
      </c>
      <c r="B519" s="6">
        <v>128</v>
      </c>
      <c r="C519" s="5" t="str" cm="1">
        <f t="array" ref="C519">IFERROR(INDEX(Metadata_Paises!$H$2:$H$2691,MATCH(Dataset!C$1&amp;Dataset!$B519,Metadata_Paises!$G$2:$G$2691&amp;Metadata_Paises!$D$2:$D$2691,0)),A519)</f>
        <v>DK</v>
      </c>
      <c r="D519" s="5" t="str" cm="1">
        <f t="array" ref="D519">IFERROR(INDEX(Metadata_Paises!$H$2:$H$2691,MATCH(Dataset!D$1&amp;Dataset!$B519,Metadata_Paises!$G$2:$G$2691&amp;Metadata_Paises!$D$2:$D$2691,0)),A519)</f>
        <v>DNK</v>
      </c>
      <c r="E519" s="6">
        <v>2023</v>
      </c>
      <c r="F519" s="2">
        <v>0.144994588014739</v>
      </c>
      <c r="G519" s="2">
        <v>-0.156098824822055</v>
      </c>
      <c r="H519" s="2">
        <v>50.063065977899797</v>
      </c>
      <c r="I519" s="2">
        <v>34.3188060130785</v>
      </c>
      <c r="J519" s="2">
        <v>11.4908178836929</v>
      </c>
      <c r="K519" s="2">
        <v>0.61299125815555999</v>
      </c>
      <c r="L519" s="2">
        <v>0.312991258155559</v>
      </c>
      <c r="M519" s="2">
        <v>50.6760572360553</v>
      </c>
    </row>
    <row r="520" spans="1:13" x14ac:dyDescent="0.15">
      <c r="A520" t="s">
        <v>26</v>
      </c>
      <c r="B520" s="6">
        <v>128</v>
      </c>
      <c r="C520" s="5" t="str" cm="1">
        <f t="array" ref="C520">IFERROR(INDEX(Metadata_Paises!$H$2:$H$2691,MATCH(Dataset!C$1&amp;Dataset!$B520,Metadata_Paises!$G$2:$G$2691&amp;Metadata_Paises!$D$2:$D$2691,0)),A520)</f>
        <v>DK</v>
      </c>
      <c r="D520" s="5" t="str" cm="1">
        <f t="array" ref="D520">IFERROR(INDEX(Metadata_Paises!$H$2:$H$2691,MATCH(Dataset!D$1&amp;Dataset!$B520,Metadata_Paises!$G$2:$G$2691&amp;Metadata_Paises!$D$2:$D$2691,0)),A520)</f>
        <v>DNK</v>
      </c>
      <c r="E520" s="6">
        <v>2024</v>
      </c>
      <c r="F520" s="2">
        <v>9.3228821139919094E-2</v>
      </c>
      <c r="G520" s="2">
        <v>-6.8584695722974896E-3</v>
      </c>
      <c r="H520" s="2">
        <v>49.9087234039065</v>
      </c>
      <c r="I520" s="2">
        <v>33.968428581755298</v>
      </c>
      <c r="J520" s="2">
        <v>10.7910530288903</v>
      </c>
      <c r="K520" s="2">
        <v>0.257805747352509</v>
      </c>
      <c r="L520" s="2">
        <v>0.15780574735251299</v>
      </c>
      <c r="M520" s="2">
        <v>50.166529151258999</v>
      </c>
    </row>
    <row r="521" spans="1:13" x14ac:dyDescent="0.15">
      <c r="A521" t="s">
        <v>26</v>
      </c>
      <c r="B521" s="6">
        <v>128</v>
      </c>
      <c r="C521" s="5" t="str" cm="1">
        <f t="array" ref="C521">IFERROR(INDEX(Metadata_Paises!$H$2:$H$2691,MATCH(Dataset!C$1&amp;Dataset!$B521,Metadata_Paises!$G$2:$G$2691&amp;Metadata_Paises!$D$2:$D$2691,0)),A521)</f>
        <v>DK</v>
      </c>
      <c r="D521" s="5" t="str" cm="1">
        <f t="array" ref="D521">IFERROR(INDEX(Metadata_Paises!$H$2:$H$2691,MATCH(Dataset!D$1&amp;Dataset!$B521,Metadata_Paises!$G$2:$G$2691&amp;Metadata_Paises!$D$2:$D$2691,0)),A521)</f>
        <v>DNK</v>
      </c>
      <c r="E521" s="6">
        <v>2025</v>
      </c>
      <c r="F521" s="2">
        <v>6.0306328143273696E-3</v>
      </c>
      <c r="G521" s="2">
        <v>-9.3943906790471404E-2</v>
      </c>
      <c r="H521" s="2">
        <v>49.621462084385001</v>
      </c>
      <c r="I521" s="2">
        <v>33.778838598578901</v>
      </c>
      <c r="J521" s="2">
        <v>10.3862022959927</v>
      </c>
      <c r="K521" s="2">
        <v>-1.28730037896015E-2</v>
      </c>
      <c r="L521" s="2">
        <v>-0.112873003789598</v>
      </c>
      <c r="M521" s="2">
        <v>49.608589080595301</v>
      </c>
    </row>
    <row r="522" spans="1:13" x14ac:dyDescent="0.15">
      <c r="A522" t="s">
        <v>27</v>
      </c>
      <c r="B522" s="6">
        <v>469</v>
      </c>
      <c r="C522" s="5" t="str" cm="1">
        <f t="array" ref="C522">IFERROR(INDEX(Metadata_Paises!$H$2:$H$2691,MATCH(Dataset!C$1&amp;Dataset!$B522,Metadata_Paises!$G$2:$G$2691&amp;Metadata_Paises!$D$2:$D$2691,0)),A522)</f>
        <v>EG</v>
      </c>
      <c r="D522" s="5" t="str" cm="1">
        <f t="array" ref="D522">IFERROR(INDEX(Metadata_Paises!$H$2:$H$2691,MATCH(Dataset!D$1&amp;Dataset!$B522,Metadata_Paises!$G$2:$G$2691&amp;Metadata_Paises!$D$2:$D$2691,0)),A522)</f>
        <v>EGY</v>
      </c>
      <c r="E522" s="6">
        <v>2000</v>
      </c>
      <c r="F522" s="2"/>
      <c r="G522" s="2"/>
      <c r="H522" s="2">
        <v>25.9924266281703</v>
      </c>
      <c r="I522" s="2">
        <v>71.687351902996397</v>
      </c>
      <c r="J522" s="2">
        <v>45.2912164160755</v>
      </c>
      <c r="K522" s="2">
        <v>1.32027815976329</v>
      </c>
      <c r="L522" s="2">
        <v>5.8791947569689604</v>
      </c>
      <c r="M522" s="2">
        <v>27.312704787933601</v>
      </c>
    </row>
    <row r="523" spans="1:13" x14ac:dyDescent="0.15">
      <c r="A523" t="s">
        <v>27</v>
      </c>
      <c r="B523" s="6">
        <v>469</v>
      </c>
      <c r="C523" s="5" t="str" cm="1">
        <f t="array" ref="C523">IFERROR(INDEX(Metadata_Paises!$H$2:$H$2691,MATCH(Dataset!C$1&amp;Dataset!$B523,Metadata_Paises!$G$2:$G$2691&amp;Metadata_Paises!$D$2:$D$2691,0)),A523)</f>
        <v>EG</v>
      </c>
      <c r="D523" s="5" t="str" cm="1">
        <f t="array" ref="D523">IFERROR(INDEX(Metadata_Paises!$H$2:$H$2691,MATCH(Dataset!D$1&amp;Dataset!$B523,Metadata_Paises!$G$2:$G$2691&amp;Metadata_Paises!$D$2:$D$2691,0)),A523)</f>
        <v>EGY</v>
      </c>
      <c r="E523" s="6">
        <v>2001</v>
      </c>
      <c r="F523" s="2"/>
      <c r="G523" s="2"/>
      <c r="H523" s="2">
        <v>27.862037431202999</v>
      </c>
      <c r="I523" s="2">
        <v>79.146242539660605</v>
      </c>
      <c r="J523" s="2">
        <v>51.1913198694591</v>
      </c>
      <c r="K523" s="2">
        <v>-1.069825419916</v>
      </c>
      <c r="L523" s="2">
        <v>3.9234886155928002</v>
      </c>
      <c r="M523" s="2">
        <v>26.792212011286999</v>
      </c>
    </row>
    <row r="524" spans="1:13" x14ac:dyDescent="0.15">
      <c r="A524" t="s">
        <v>27</v>
      </c>
      <c r="B524" s="6">
        <v>469</v>
      </c>
      <c r="C524" s="5" t="str" cm="1">
        <f t="array" ref="C524">IFERROR(INDEX(Metadata_Paises!$H$2:$H$2691,MATCH(Dataset!C$1&amp;Dataset!$B524,Metadata_Paises!$G$2:$G$2691&amp;Metadata_Paises!$D$2:$D$2691,0)),A524)</f>
        <v>EG</v>
      </c>
      <c r="D524" s="5" t="str" cm="1">
        <f t="array" ref="D524">IFERROR(INDEX(Metadata_Paises!$H$2:$H$2691,MATCH(Dataset!D$1&amp;Dataset!$B524,Metadata_Paises!$G$2:$G$2691&amp;Metadata_Paises!$D$2:$D$2691,0)),A524)</f>
        <v>EGY</v>
      </c>
      <c r="E524" s="6">
        <v>2002</v>
      </c>
      <c r="F524" s="2"/>
      <c r="G524" s="2"/>
      <c r="H524" s="2">
        <v>30.923636129601999</v>
      </c>
      <c r="I524" s="2">
        <v>85.776013197921799</v>
      </c>
      <c r="J524" s="2">
        <v>63.1248937858415</v>
      </c>
      <c r="K524" s="2">
        <v>-6.7677884198866698</v>
      </c>
      <c r="L524" s="2">
        <v>-2.7622327655555798</v>
      </c>
      <c r="M524" s="2">
        <v>24.155847709715299</v>
      </c>
    </row>
    <row r="525" spans="1:13" x14ac:dyDescent="0.15">
      <c r="A525" t="s">
        <v>27</v>
      </c>
      <c r="B525" s="6">
        <v>469</v>
      </c>
      <c r="C525" s="5" t="str" cm="1">
        <f t="array" ref="C525">IFERROR(INDEX(Metadata_Paises!$H$2:$H$2691,MATCH(Dataset!C$1&amp;Dataset!$B525,Metadata_Paises!$G$2:$G$2691&amp;Metadata_Paises!$D$2:$D$2691,0)),A525)</f>
        <v>EG</v>
      </c>
      <c r="D525" s="5" t="str" cm="1">
        <f t="array" ref="D525">IFERROR(INDEX(Metadata_Paises!$H$2:$H$2691,MATCH(Dataset!D$1&amp;Dataset!$B525,Metadata_Paises!$G$2:$G$2691&amp;Metadata_Paises!$D$2:$D$2691,0)),A525)</f>
        <v>EGY</v>
      </c>
      <c r="E525" s="6">
        <v>2003</v>
      </c>
      <c r="F525" s="2"/>
      <c r="G525" s="2"/>
      <c r="H525" s="2">
        <v>30.638057521320999</v>
      </c>
      <c r="I525" s="2">
        <v>97.094864261407807</v>
      </c>
      <c r="J525" s="2">
        <v>69.627565682180901</v>
      </c>
      <c r="K525" s="2">
        <v>-5.7290704075369696</v>
      </c>
      <c r="L525" s="2">
        <v>-1.42060050923145</v>
      </c>
      <c r="M525" s="2">
        <v>24.908987113784001</v>
      </c>
    </row>
    <row r="526" spans="1:13" x14ac:dyDescent="0.15">
      <c r="A526" t="s">
        <v>27</v>
      </c>
      <c r="B526" s="6">
        <v>469</v>
      </c>
      <c r="C526" s="5" t="str" cm="1">
        <f t="array" ref="C526">IFERROR(INDEX(Metadata_Paises!$H$2:$H$2691,MATCH(Dataset!C$1&amp;Dataset!$B526,Metadata_Paises!$G$2:$G$2691&amp;Metadata_Paises!$D$2:$D$2691,0)),A526)</f>
        <v>EG</v>
      </c>
      <c r="D526" s="5" t="str" cm="1">
        <f t="array" ref="D526">IFERROR(INDEX(Metadata_Paises!$H$2:$H$2691,MATCH(Dataset!D$1&amp;Dataset!$B526,Metadata_Paises!$G$2:$G$2691&amp;Metadata_Paises!$D$2:$D$2691,0)),A526)</f>
        <v>EGY</v>
      </c>
      <c r="E526" s="6">
        <v>2004</v>
      </c>
      <c r="F526" s="2"/>
      <c r="G526" s="2"/>
      <c r="H526" s="2">
        <v>30.118281777385601</v>
      </c>
      <c r="I526" s="2">
        <v>96.511849146412999</v>
      </c>
      <c r="J526" s="2">
        <v>67.540174449251694</v>
      </c>
      <c r="K526" s="2">
        <v>-5.7621997147128798</v>
      </c>
      <c r="L526" s="2">
        <v>-1.4496752899360501</v>
      </c>
      <c r="M526" s="2">
        <v>24.356082062672701</v>
      </c>
    </row>
    <row r="527" spans="1:13" x14ac:dyDescent="0.15">
      <c r="A527" t="s">
        <v>27</v>
      </c>
      <c r="B527" s="6">
        <v>469</v>
      </c>
      <c r="C527" s="5" t="str" cm="1">
        <f t="array" ref="C527">IFERROR(INDEX(Metadata_Paises!$H$2:$H$2691,MATCH(Dataset!C$1&amp;Dataset!$B527,Metadata_Paises!$G$2:$G$2691&amp;Metadata_Paises!$D$2:$D$2691,0)),A527)</f>
        <v>EG</v>
      </c>
      <c r="D527" s="5" t="str" cm="1">
        <f t="array" ref="D527">IFERROR(INDEX(Metadata_Paises!$H$2:$H$2691,MATCH(Dataset!D$1&amp;Dataset!$B527,Metadata_Paises!$G$2:$G$2691&amp;Metadata_Paises!$D$2:$D$2691,0)),A527)</f>
        <v>EGY</v>
      </c>
      <c r="E527" s="6">
        <v>2005</v>
      </c>
      <c r="F527" s="2"/>
      <c r="G527" s="2"/>
      <c r="H527" s="2">
        <v>30.3099348073413</v>
      </c>
      <c r="I527" s="2">
        <v>98.262557395100998</v>
      </c>
      <c r="J527" s="2">
        <v>67.585771110118003</v>
      </c>
      <c r="K527" s="2">
        <v>-6.6872934360338601</v>
      </c>
      <c r="L527" s="2">
        <v>-2.2965178515706901</v>
      </c>
      <c r="M527" s="2">
        <v>23.622641371307399</v>
      </c>
    </row>
    <row r="528" spans="1:13" x14ac:dyDescent="0.15">
      <c r="A528" t="s">
        <v>27</v>
      </c>
      <c r="B528" s="6">
        <v>469</v>
      </c>
      <c r="C528" s="5" t="str" cm="1">
        <f t="array" ref="C528">IFERROR(INDEX(Metadata_Paises!$H$2:$H$2691,MATCH(Dataset!C$1&amp;Dataset!$B528,Metadata_Paises!$G$2:$G$2691&amp;Metadata_Paises!$D$2:$D$2691,0)),A528)</f>
        <v>EG</v>
      </c>
      <c r="D528" s="5" t="str" cm="1">
        <f t="array" ref="D528">IFERROR(INDEX(Metadata_Paises!$H$2:$H$2691,MATCH(Dataset!D$1&amp;Dataset!$B528,Metadata_Paises!$G$2:$G$2691&amp;Metadata_Paises!$D$2:$D$2691,0)),A528)</f>
        <v>EGY</v>
      </c>
      <c r="E528" s="6">
        <v>2006</v>
      </c>
      <c r="F528" s="2"/>
      <c r="G528" s="2"/>
      <c r="H528" s="2">
        <v>34.540440295076202</v>
      </c>
      <c r="I528" s="2">
        <v>85.924228783672206</v>
      </c>
      <c r="J528" s="2">
        <v>67.872246925927499</v>
      </c>
      <c r="K528" s="2">
        <v>-7.3545600143068803</v>
      </c>
      <c r="L528" s="2">
        <v>-2.5825099658705701</v>
      </c>
      <c r="M528" s="2">
        <v>27.1858802807693</v>
      </c>
    </row>
    <row r="529" spans="1:13" x14ac:dyDescent="0.15">
      <c r="A529" t="s">
        <v>27</v>
      </c>
      <c r="B529" s="6">
        <v>469</v>
      </c>
      <c r="C529" s="5" t="str" cm="1">
        <f t="array" ref="C529">IFERROR(INDEX(Metadata_Paises!$H$2:$H$2691,MATCH(Dataset!C$1&amp;Dataset!$B529,Metadata_Paises!$G$2:$G$2691&amp;Metadata_Paises!$D$2:$D$2691,0)),A529)</f>
        <v>EG</v>
      </c>
      <c r="D529" s="5" t="str" cm="1">
        <f t="array" ref="D529">IFERROR(INDEX(Metadata_Paises!$H$2:$H$2691,MATCH(Dataset!D$1&amp;Dataset!$B529,Metadata_Paises!$G$2:$G$2691&amp;Metadata_Paises!$D$2:$D$2691,0)),A529)</f>
        <v>EGY</v>
      </c>
      <c r="E529" s="6">
        <v>2007</v>
      </c>
      <c r="F529" s="2">
        <v>-7.2009778682646699</v>
      </c>
      <c r="G529" s="2">
        <v>-2.8870825234199802</v>
      </c>
      <c r="H529" s="2">
        <v>31.2608637544975</v>
      </c>
      <c r="I529" s="2">
        <v>76.267557432623406</v>
      </c>
      <c r="J529" s="2">
        <v>61.332279989520103</v>
      </c>
      <c r="K529" s="2">
        <v>-4.8988114894188302</v>
      </c>
      <c r="L529" s="2">
        <v>-0.59013076059009695</v>
      </c>
      <c r="M529" s="2">
        <v>26.362052265078599</v>
      </c>
    </row>
    <row r="530" spans="1:13" x14ac:dyDescent="0.15">
      <c r="A530" t="s">
        <v>27</v>
      </c>
      <c r="B530" s="6">
        <v>469</v>
      </c>
      <c r="C530" s="5" t="str" cm="1">
        <f t="array" ref="C530">IFERROR(INDEX(Metadata_Paises!$H$2:$H$2691,MATCH(Dataset!C$1&amp;Dataset!$B530,Metadata_Paises!$G$2:$G$2691&amp;Metadata_Paises!$D$2:$D$2691,0)),A530)</f>
        <v>EG</v>
      </c>
      <c r="D530" s="5" t="str" cm="1">
        <f t="array" ref="D530">IFERROR(INDEX(Metadata_Paises!$H$2:$H$2691,MATCH(Dataset!D$1&amp;Dataset!$B530,Metadata_Paises!$G$2:$G$2691&amp;Metadata_Paises!$D$2:$D$2691,0)),A530)</f>
        <v>EGY</v>
      </c>
      <c r="E530" s="6">
        <v>2008</v>
      </c>
      <c r="F530" s="2">
        <v>-7.8894267913302896</v>
      </c>
      <c r="G530" s="2">
        <v>-4.1254468961589899</v>
      </c>
      <c r="H530" s="2">
        <v>32.688556833357197</v>
      </c>
      <c r="I530" s="2">
        <v>66.760614664739194</v>
      </c>
      <c r="J530" s="2">
        <v>52.843506992691403</v>
      </c>
      <c r="K530" s="2">
        <v>-6.0493119348739102</v>
      </c>
      <c r="L530" s="2">
        <v>-2.37696399519429</v>
      </c>
      <c r="M530" s="2">
        <v>26.639244898483302</v>
      </c>
    </row>
    <row r="531" spans="1:13" x14ac:dyDescent="0.15">
      <c r="A531" t="s">
        <v>27</v>
      </c>
      <c r="B531" s="6">
        <v>469</v>
      </c>
      <c r="C531" s="5" t="str" cm="1">
        <f t="array" ref="C531">IFERROR(INDEX(Metadata_Paises!$H$2:$H$2691,MATCH(Dataset!C$1&amp;Dataset!$B531,Metadata_Paises!$G$2:$G$2691&amp;Metadata_Paises!$D$2:$D$2691,0)),A531)</f>
        <v>EG</v>
      </c>
      <c r="D531" s="5" t="str" cm="1">
        <f t="array" ref="D531">IFERROR(INDEX(Metadata_Paises!$H$2:$H$2691,MATCH(Dataset!D$1&amp;Dataset!$B531,Metadata_Paises!$G$2:$G$2691&amp;Metadata_Paises!$D$2:$D$2691,0)),A531)</f>
        <v>EGY</v>
      </c>
      <c r="E531" s="6">
        <v>2009</v>
      </c>
      <c r="F531" s="2">
        <v>-7.0620885726814704</v>
      </c>
      <c r="G531" s="2">
        <v>-3.98034903289521</v>
      </c>
      <c r="H531" s="2">
        <v>32.526137407268102</v>
      </c>
      <c r="I531" s="2">
        <v>69.450038414383499</v>
      </c>
      <c r="J531" s="2">
        <v>55.870509105139099</v>
      </c>
      <c r="K531" s="2">
        <v>-6.1954400232782998</v>
      </c>
      <c r="L531" s="2">
        <v>-3.1961101154672402</v>
      </c>
      <c r="M531" s="2">
        <v>26.330697383989801</v>
      </c>
    </row>
    <row r="532" spans="1:13" x14ac:dyDescent="0.15">
      <c r="A532" t="s">
        <v>27</v>
      </c>
      <c r="B532" s="6">
        <v>469</v>
      </c>
      <c r="C532" s="5" t="str" cm="1">
        <f t="array" ref="C532">IFERROR(INDEX(Metadata_Paises!$H$2:$H$2691,MATCH(Dataset!C$1&amp;Dataset!$B532,Metadata_Paises!$G$2:$G$2691&amp;Metadata_Paises!$D$2:$D$2691,0)),A532)</f>
        <v>EG</v>
      </c>
      <c r="D532" s="5" t="str" cm="1">
        <f t="array" ref="D532">IFERROR(INDEX(Metadata_Paises!$H$2:$H$2691,MATCH(Dataset!D$1&amp;Dataset!$B532,Metadata_Paises!$G$2:$G$2691&amp;Metadata_Paises!$D$2:$D$2691,0)),A532)</f>
        <v>EGY</v>
      </c>
      <c r="E532" s="6">
        <v>2010</v>
      </c>
      <c r="F532" s="2">
        <v>-8.5852998201494408</v>
      </c>
      <c r="G532" s="2">
        <v>-4.1367994258865703</v>
      </c>
      <c r="H532" s="2">
        <v>31.357709793657801</v>
      </c>
      <c r="I532" s="2">
        <v>69.58954105574</v>
      </c>
      <c r="J532" s="2">
        <v>57.094098893383702</v>
      </c>
      <c r="K532" s="2">
        <v>-7.4468195931771799</v>
      </c>
      <c r="L532" s="2">
        <v>-3.1591751346206598</v>
      </c>
      <c r="M532" s="2">
        <v>23.910890200480601</v>
      </c>
    </row>
    <row r="533" spans="1:13" x14ac:dyDescent="0.15">
      <c r="A533" t="s">
        <v>27</v>
      </c>
      <c r="B533" s="6">
        <v>469</v>
      </c>
      <c r="C533" s="5" t="str" cm="1">
        <f t="array" ref="C533">IFERROR(INDEX(Metadata_Paises!$H$2:$H$2691,MATCH(Dataset!C$1&amp;Dataset!$B533,Metadata_Paises!$G$2:$G$2691&amp;Metadata_Paises!$D$2:$D$2691,0)),A533)</f>
        <v>EG</v>
      </c>
      <c r="D533" s="5" t="str" cm="1">
        <f t="array" ref="D533">IFERROR(INDEX(Metadata_Paises!$H$2:$H$2691,MATCH(Dataset!D$1&amp;Dataset!$B533,Metadata_Paises!$G$2:$G$2691&amp;Metadata_Paises!$D$2:$D$2691,0)),A533)</f>
        <v>EGY</v>
      </c>
      <c r="E533" s="6">
        <v>2011</v>
      </c>
      <c r="F533" s="2">
        <v>-9.6421753516742399</v>
      </c>
      <c r="G533" s="2">
        <v>-4.7173236992759202</v>
      </c>
      <c r="H533" s="2">
        <v>30.548504956355998</v>
      </c>
      <c r="I533" s="2">
        <v>72.829975628831804</v>
      </c>
      <c r="J533" s="2">
        <v>61.279063557159098</v>
      </c>
      <c r="K533" s="2">
        <v>-9.6000460024408198</v>
      </c>
      <c r="L533" s="2">
        <v>-4.7561708483076997</v>
      </c>
      <c r="M533" s="2">
        <v>20.9484589539152</v>
      </c>
    </row>
    <row r="534" spans="1:13" x14ac:dyDescent="0.15">
      <c r="A534" t="s">
        <v>27</v>
      </c>
      <c r="B534" s="6">
        <v>469</v>
      </c>
      <c r="C534" s="5" t="str" cm="1">
        <f t="array" ref="C534">IFERROR(INDEX(Metadata_Paises!$H$2:$H$2691,MATCH(Dataset!C$1&amp;Dataset!$B534,Metadata_Paises!$G$2:$G$2691&amp;Metadata_Paises!$D$2:$D$2691,0)),A534)</f>
        <v>EG</v>
      </c>
      <c r="D534" s="5" t="str" cm="1">
        <f t="array" ref="D534">IFERROR(INDEX(Metadata_Paises!$H$2:$H$2691,MATCH(Dataset!D$1&amp;Dataset!$B534,Metadata_Paises!$G$2:$G$2691&amp;Metadata_Paises!$D$2:$D$2691,0)),A534)</f>
        <v>EGY</v>
      </c>
      <c r="E534" s="6">
        <v>2012</v>
      </c>
      <c r="F534" s="2">
        <v>-9.9259346399073394</v>
      </c>
      <c r="G534" s="2">
        <v>-4.8648453258026603</v>
      </c>
      <c r="H534" s="2">
        <v>30.836396369498999</v>
      </c>
      <c r="I534" s="2">
        <v>73.799605899564099</v>
      </c>
      <c r="J534" s="2">
        <v>63.451961545351402</v>
      </c>
      <c r="K534" s="2">
        <v>-10.0049513345674</v>
      </c>
      <c r="L534" s="2">
        <v>-4.9435988535259998</v>
      </c>
      <c r="M534" s="2">
        <v>20.831445034931601</v>
      </c>
    </row>
    <row r="535" spans="1:13" x14ac:dyDescent="0.15">
      <c r="A535" t="s">
        <v>27</v>
      </c>
      <c r="B535" s="6">
        <v>469</v>
      </c>
      <c r="C535" s="5" t="str" cm="1">
        <f t="array" ref="C535">IFERROR(INDEX(Metadata_Paises!$H$2:$H$2691,MATCH(Dataset!C$1&amp;Dataset!$B535,Metadata_Paises!$G$2:$G$2691&amp;Metadata_Paises!$D$2:$D$2691,0)),A535)</f>
        <v>EG</v>
      </c>
      <c r="D535" s="5" t="str" cm="1">
        <f t="array" ref="D535">IFERROR(INDEX(Metadata_Paises!$H$2:$H$2691,MATCH(Dataset!D$1&amp;Dataset!$B535,Metadata_Paises!$G$2:$G$2691&amp;Metadata_Paises!$D$2:$D$2691,0)),A535)</f>
        <v>EGY</v>
      </c>
      <c r="E535" s="6">
        <v>2013</v>
      </c>
      <c r="F535" s="2">
        <v>-13.164582137708701</v>
      </c>
      <c r="G535" s="2">
        <v>-6.1499035320080102</v>
      </c>
      <c r="H535" s="2">
        <v>34.620474091593202</v>
      </c>
      <c r="I535" s="2">
        <v>84.020586970544002</v>
      </c>
      <c r="J535" s="2">
        <v>73.732745646097598</v>
      </c>
      <c r="K535" s="2">
        <v>-12.926822188776599</v>
      </c>
      <c r="L535" s="2">
        <v>-5.9119114168995903</v>
      </c>
      <c r="M535" s="2">
        <v>21.693651902816601</v>
      </c>
    </row>
    <row r="536" spans="1:13" x14ac:dyDescent="0.15">
      <c r="A536" t="s">
        <v>27</v>
      </c>
      <c r="B536" s="6">
        <v>469</v>
      </c>
      <c r="C536" s="5" t="str" cm="1">
        <f t="array" ref="C536">IFERROR(INDEX(Metadata_Paises!$H$2:$H$2691,MATCH(Dataset!C$1&amp;Dataset!$B536,Metadata_Paises!$G$2:$G$2691&amp;Metadata_Paises!$D$2:$D$2691,0)),A536)</f>
        <v>EG</v>
      </c>
      <c r="D536" s="5" t="str" cm="1">
        <f t="array" ref="D536">IFERROR(INDEX(Metadata_Paises!$H$2:$H$2691,MATCH(Dataset!D$1&amp;Dataset!$B536,Metadata_Paises!$G$2:$G$2691&amp;Metadata_Paises!$D$2:$D$2691,0)),A536)</f>
        <v>EGY</v>
      </c>
      <c r="E536" s="6">
        <v>2014</v>
      </c>
      <c r="F536" s="2">
        <v>-11.5786789987155</v>
      </c>
      <c r="G536" s="2">
        <v>-4.5359326504618096</v>
      </c>
      <c r="H536" s="2">
        <v>35.673668395279797</v>
      </c>
      <c r="I536" s="2">
        <v>85.126572769953</v>
      </c>
      <c r="J536" s="2">
        <v>77.0535211267606</v>
      </c>
      <c r="K536" s="2">
        <v>-11.2864843577211</v>
      </c>
      <c r="L536" s="2">
        <v>-4.2432083013830502</v>
      </c>
      <c r="M536" s="2">
        <v>24.387184037558701</v>
      </c>
    </row>
    <row r="537" spans="1:13" x14ac:dyDescent="0.15">
      <c r="A537" t="s">
        <v>27</v>
      </c>
      <c r="B537" s="6">
        <v>469</v>
      </c>
      <c r="C537" s="5" t="str" cm="1">
        <f t="array" ref="C537">IFERROR(INDEX(Metadata_Paises!$H$2:$H$2691,MATCH(Dataset!C$1&amp;Dataset!$B537,Metadata_Paises!$G$2:$G$2691&amp;Metadata_Paises!$D$2:$D$2691,0)),A537)</f>
        <v>EG</v>
      </c>
      <c r="D537" s="5" t="str" cm="1">
        <f t="array" ref="D537">IFERROR(INDEX(Metadata_Paises!$H$2:$H$2691,MATCH(Dataset!D$1&amp;Dataset!$B537,Metadata_Paises!$G$2:$G$2691&amp;Metadata_Paises!$D$2:$D$2691,0)),A537)</f>
        <v>EGY</v>
      </c>
      <c r="E537" s="6">
        <v>2015</v>
      </c>
      <c r="F537" s="2">
        <v>-11.4275121463309</v>
      </c>
      <c r="G537" s="2">
        <v>-4.6139248803647304</v>
      </c>
      <c r="H537" s="2">
        <v>32.964368537191</v>
      </c>
      <c r="I537" s="2">
        <v>88.304799705388902</v>
      </c>
      <c r="J537" s="2">
        <v>79.361676009656705</v>
      </c>
      <c r="K537" s="2">
        <v>-10.9340072294452</v>
      </c>
      <c r="L537" s="2">
        <v>-4.1203078145755496</v>
      </c>
      <c r="M537" s="2">
        <v>22.0303613077458</v>
      </c>
    </row>
    <row r="538" spans="1:13" x14ac:dyDescent="0.15">
      <c r="A538" t="s">
        <v>27</v>
      </c>
      <c r="B538" s="6">
        <v>469</v>
      </c>
      <c r="C538" s="5" t="str" cm="1">
        <f t="array" ref="C538">IFERROR(INDEX(Metadata_Paises!$H$2:$H$2691,MATCH(Dataset!C$1&amp;Dataset!$B538,Metadata_Paises!$G$2:$G$2691&amp;Metadata_Paises!$D$2:$D$2691,0)),A538)</f>
        <v>EG</v>
      </c>
      <c r="D538" s="5" t="str" cm="1">
        <f t="array" ref="D538">IFERROR(INDEX(Metadata_Paises!$H$2:$H$2691,MATCH(Dataset!D$1&amp;Dataset!$B538,Metadata_Paises!$G$2:$G$2691&amp;Metadata_Paises!$D$2:$D$2691,0)),A538)</f>
        <v>EGY</v>
      </c>
      <c r="E538" s="6">
        <v>2016</v>
      </c>
      <c r="F538" s="2">
        <v>-12.046475846818501</v>
      </c>
      <c r="G538" s="2">
        <v>-3.8946743589992101</v>
      </c>
      <c r="H538" s="2">
        <v>32.7341108732561</v>
      </c>
      <c r="I538" s="2">
        <v>96.808887576585207</v>
      </c>
      <c r="J538" s="2">
        <v>86.209234516867198</v>
      </c>
      <c r="K538" s="2">
        <v>-12.468812283162301</v>
      </c>
      <c r="L538" s="2">
        <v>-4.3170074555252098</v>
      </c>
      <c r="M538" s="2">
        <v>20.2652985900937</v>
      </c>
    </row>
    <row r="539" spans="1:13" x14ac:dyDescent="0.15">
      <c r="A539" t="s">
        <v>27</v>
      </c>
      <c r="B539" s="6">
        <v>469</v>
      </c>
      <c r="C539" s="5" t="str" cm="1">
        <f t="array" ref="C539">IFERROR(INDEX(Metadata_Paises!$H$2:$H$2691,MATCH(Dataset!C$1&amp;Dataset!$B539,Metadata_Paises!$G$2:$G$2691&amp;Metadata_Paises!$D$2:$D$2691,0)),A539)</f>
        <v>EG</v>
      </c>
      <c r="D539" s="5" t="str" cm="1">
        <f t="array" ref="D539">IFERROR(INDEX(Metadata_Paises!$H$2:$H$2691,MATCH(Dataset!D$1&amp;Dataset!$B539,Metadata_Paises!$G$2:$G$2691&amp;Metadata_Paises!$D$2:$D$2691,0)),A539)</f>
        <v>EGY</v>
      </c>
      <c r="E539" s="6">
        <v>2017</v>
      </c>
      <c r="F539" s="2">
        <v>-10.661858655481799</v>
      </c>
      <c r="G539" s="2">
        <v>-2.7417911056126201</v>
      </c>
      <c r="H539" s="2">
        <v>32.189760806916397</v>
      </c>
      <c r="I539" s="2">
        <v>103.039827089337</v>
      </c>
      <c r="J539" s="2">
        <v>91.254927953890501</v>
      </c>
      <c r="K539" s="2">
        <v>-10.4286714697406</v>
      </c>
      <c r="L539" s="2">
        <v>-2.50821902017291</v>
      </c>
      <c r="M539" s="2">
        <v>21.7610893371758</v>
      </c>
    </row>
    <row r="540" spans="1:13" x14ac:dyDescent="0.15">
      <c r="A540" t="s">
        <v>27</v>
      </c>
      <c r="B540" s="6">
        <v>469</v>
      </c>
      <c r="C540" s="5" t="str" cm="1">
        <f t="array" ref="C540">IFERROR(INDEX(Metadata_Paises!$H$2:$H$2691,MATCH(Dataset!C$1&amp;Dataset!$B540,Metadata_Paises!$G$2:$G$2691&amp;Metadata_Paises!$D$2:$D$2691,0)),A540)</f>
        <v>EG</v>
      </c>
      <c r="D540" s="5" t="str" cm="1">
        <f t="array" ref="D540">IFERROR(INDEX(Metadata_Paises!$H$2:$H$2691,MATCH(Dataset!D$1&amp;Dataset!$B540,Metadata_Paises!$G$2:$G$2691&amp;Metadata_Paises!$D$2:$D$2691,0)),A540)</f>
        <v>EGY</v>
      </c>
      <c r="E540" s="6">
        <v>2018</v>
      </c>
      <c r="F540" s="2">
        <v>-9.5190430322086108</v>
      </c>
      <c r="G540" s="2">
        <v>-0.50334603109307297</v>
      </c>
      <c r="H540" s="2">
        <v>30.107085230089702</v>
      </c>
      <c r="I540" s="2">
        <v>92.483886960832905</v>
      </c>
      <c r="J540" s="2">
        <v>84.810474602244597</v>
      </c>
      <c r="K540" s="2">
        <v>-9.4374836616036397</v>
      </c>
      <c r="L540" s="2">
        <v>-0.42196105827737002</v>
      </c>
      <c r="M540" s="2">
        <v>20.669601568486101</v>
      </c>
    </row>
    <row r="541" spans="1:13" x14ac:dyDescent="0.15">
      <c r="A541" t="s">
        <v>27</v>
      </c>
      <c r="B541" s="6">
        <v>469</v>
      </c>
      <c r="C541" s="5" t="str" cm="1">
        <f t="array" ref="C541">IFERROR(INDEX(Metadata_Paises!$H$2:$H$2691,MATCH(Dataset!C$1&amp;Dataset!$B541,Metadata_Paises!$G$2:$G$2691&amp;Metadata_Paises!$D$2:$D$2691,0)),A541)</f>
        <v>EG</v>
      </c>
      <c r="D541" s="5" t="str" cm="1">
        <f t="array" ref="D541">IFERROR(INDEX(Metadata_Paises!$H$2:$H$2691,MATCH(Dataset!D$1&amp;Dataset!$B541,Metadata_Paises!$G$2:$G$2691&amp;Metadata_Paises!$D$2:$D$2691,0)),A541)</f>
        <v>EGY</v>
      </c>
      <c r="E541" s="6">
        <v>2019</v>
      </c>
      <c r="F541" s="2">
        <v>-7.7242156724140996</v>
      </c>
      <c r="G541" s="2">
        <v>1.61723258236165</v>
      </c>
      <c r="H541" s="2">
        <v>28.2818248435768</v>
      </c>
      <c r="I541" s="2">
        <v>84.213975686289203</v>
      </c>
      <c r="J541" s="2">
        <v>78.484883786475294</v>
      </c>
      <c r="K541" s="2">
        <v>-7.9860036451776599</v>
      </c>
      <c r="L541" s="2">
        <v>1.3544070949437299</v>
      </c>
      <c r="M541" s="2">
        <v>20.2958211983991</v>
      </c>
    </row>
    <row r="542" spans="1:13" x14ac:dyDescent="0.15">
      <c r="A542" t="s">
        <v>27</v>
      </c>
      <c r="B542" s="6">
        <v>469</v>
      </c>
      <c r="C542" s="5" t="str" cm="1">
        <f t="array" ref="C542">IFERROR(INDEX(Metadata_Paises!$H$2:$H$2691,MATCH(Dataset!C$1&amp;Dataset!$B542,Metadata_Paises!$G$2:$G$2691&amp;Metadata_Paises!$D$2:$D$2691,0)),A542)</f>
        <v>EG</v>
      </c>
      <c r="D542" s="5" t="str" cm="1">
        <f t="array" ref="D542">IFERROR(INDEX(Metadata_Paises!$H$2:$H$2691,MATCH(Dataset!D$1&amp;Dataset!$B542,Metadata_Paises!$G$2:$G$2691&amp;Metadata_Paises!$D$2:$D$2691,0)),A542)</f>
        <v>EGY</v>
      </c>
      <c r="E542" s="6">
        <v>2020</v>
      </c>
      <c r="F542" s="2">
        <v>-6.9552896419504302</v>
      </c>
      <c r="G542" s="2">
        <v>2.14141770830653</v>
      </c>
      <c r="H542" s="2">
        <v>27.001436379163099</v>
      </c>
      <c r="I542" s="2">
        <v>89.647053800170795</v>
      </c>
      <c r="J542" s="2">
        <v>83.7872416737831</v>
      </c>
      <c r="K542" s="2">
        <v>-7.8481998292058099</v>
      </c>
      <c r="L542" s="2">
        <v>1.2484030742954699</v>
      </c>
      <c r="M542" s="2">
        <v>19.153236549957299</v>
      </c>
    </row>
    <row r="543" spans="1:13" x14ac:dyDescent="0.15">
      <c r="A543" t="s">
        <v>27</v>
      </c>
      <c r="B543" s="6">
        <v>469</v>
      </c>
      <c r="C543" s="5" t="str" cm="1">
        <f t="array" ref="C543">IFERROR(INDEX(Metadata_Paises!$H$2:$H$2691,MATCH(Dataset!C$1&amp;Dataset!$B543,Metadata_Paises!$G$2:$G$2691&amp;Metadata_Paises!$D$2:$D$2691,0)),A543)</f>
        <v>EG</v>
      </c>
      <c r="D543" s="5" t="str" cm="1">
        <f t="array" ref="D543">IFERROR(INDEX(Metadata_Paises!$H$2:$H$2691,MATCH(Dataset!D$1&amp;Dataset!$B543,Metadata_Paises!$G$2:$G$2691&amp;Metadata_Paises!$D$2:$D$2691,0)),A543)</f>
        <v>EGY</v>
      </c>
      <c r="E543" s="6">
        <v>2021</v>
      </c>
      <c r="F543" s="2">
        <v>-7.4649670864201596</v>
      </c>
      <c r="G543" s="2">
        <v>1.0802492595753701</v>
      </c>
      <c r="H543" s="2">
        <v>27.274325816117301</v>
      </c>
      <c r="I543" s="2">
        <v>93.497729064816298</v>
      </c>
      <c r="J543" s="2">
        <v>88.579593124112904</v>
      </c>
      <c r="K543" s="2">
        <v>-7.3087604478788801</v>
      </c>
      <c r="L543" s="2">
        <v>1.2373994638069701</v>
      </c>
      <c r="M543" s="2">
        <v>19.965565368238401</v>
      </c>
    </row>
    <row r="544" spans="1:13" x14ac:dyDescent="0.15">
      <c r="A544" t="s">
        <v>27</v>
      </c>
      <c r="B544" s="6">
        <v>469</v>
      </c>
      <c r="C544" s="5" t="str" cm="1">
        <f t="array" ref="C544">IFERROR(INDEX(Metadata_Paises!$H$2:$H$2691,MATCH(Dataset!C$1&amp;Dataset!$B544,Metadata_Paises!$G$2:$G$2691&amp;Metadata_Paises!$D$2:$D$2691,0)),A544)</f>
        <v>EG</v>
      </c>
      <c r="D544" s="5" t="str" cm="1">
        <f t="array" ref="D544">IFERROR(INDEX(Metadata_Paises!$H$2:$H$2691,MATCH(Dataset!D$1&amp;Dataset!$B544,Metadata_Paises!$G$2:$G$2691&amp;Metadata_Paises!$D$2:$D$2691,0)),A544)</f>
        <v>EGY</v>
      </c>
      <c r="E544" s="6">
        <v>2022</v>
      </c>
      <c r="F544" s="2">
        <v>-6.8298013268238904</v>
      </c>
      <c r="G544" s="2">
        <v>1.33855222235939</v>
      </c>
      <c r="H544" s="2">
        <v>28.233551542438398</v>
      </c>
      <c r="I544" s="2">
        <v>93.984022271631304</v>
      </c>
      <c r="J544" s="2">
        <v>89.065886330927995</v>
      </c>
      <c r="K544" s="2">
        <v>-6.8383062584637297</v>
      </c>
      <c r="L544" s="2">
        <v>1.3301854664092001</v>
      </c>
      <c r="M544" s="2">
        <v>21.395245283974699</v>
      </c>
    </row>
    <row r="545" spans="1:13" x14ac:dyDescent="0.15">
      <c r="A545" t="s">
        <v>27</v>
      </c>
      <c r="B545" s="6">
        <v>469</v>
      </c>
      <c r="C545" s="5" t="str" cm="1">
        <f t="array" ref="C545">IFERROR(INDEX(Metadata_Paises!$H$2:$H$2691,MATCH(Dataset!C$1&amp;Dataset!$B545,Metadata_Paises!$G$2:$G$2691&amp;Metadata_Paises!$D$2:$D$2691,0)),A545)</f>
        <v>EG</v>
      </c>
      <c r="D545" s="5" t="str" cm="1">
        <f t="array" ref="D545">IFERROR(INDEX(Metadata_Paises!$H$2:$H$2691,MATCH(Dataset!D$1&amp;Dataset!$B545,Metadata_Paises!$G$2:$G$2691&amp;Metadata_Paises!$D$2:$D$2691,0)),A545)</f>
        <v>EGY</v>
      </c>
      <c r="E545" s="6">
        <v>2023</v>
      </c>
      <c r="F545" s="2">
        <v>-6.0998267814557696</v>
      </c>
      <c r="G545" s="2">
        <v>1.8921112272862</v>
      </c>
      <c r="H545" s="2">
        <v>27.567916162537902</v>
      </c>
      <c r="I545" s="2">
        <v>89.578918464982905</v>
      </c>
      <c r="J545" s="2">
        <v>84.660782524279597</v>
      </c>
      <c r="K545" s="2">
        <v>-6.1366503851440504</v>
      </c>
      <c r="L545" s="2">
        <v>1.85527062018133</v>
      </c>
      <c r="M545" s="2">
        <v>21.4312657773939</v>
      </c>
    </row>
    <row r="546" spans="1:13" x14ac:dyDescent="0.15">
      <c r="A546" t="s">
        <v>27</v>
      </c>
      <c r="B546" s="6">
        <v>469</v>
      </c>
      <c r="C546" s="5" t="str" cm="1">
        <f t="array" ref="C546">IFERROR(INDEX(Metadata_Paises!$H$2:$H$2691,MATCH(Dataset!C$1&amp;Dataset!$B546,Metadata_Paises!$G$2:$G$2691&amp;Metadata_Paises!$D$2:$D$2691,0)),A546)</f>
        <v>EG</v>
      </c>
      <c r="D546" s="5" t="str" cm="1">
        <f t="array" ref="D546">IFERROR(INDEX(Metadata_Paises!$H$2:$H$2691,MATCH(Dataset!D$1&amp;Dataset!$B546,Metadata_Paises!$G$2:$G$2691&amp;Metadata_Paises!$D$2:$D$2691,0)),A546)</f>
        <v>EGY</v>
      </c>
      <c r="E546" s="6">
        <v>2024</v>
      </c>
      <c r="F546" s="2">
        <v>-7.0462948670825796</v>
      </c>
      <c r="G546" s="2">
        <v>1.8380718514050201</v>
      </c>
      <c r="H546" s="2">
        <v>28.5943779661077</v>
      </c>
      <c r="I546" s="2">
        <v>88.199557162612905</v>
      </c>
      <c r="J546" s="2">
        <v>83.281421221909596</v>
      </c>
      <c r="K546" s="2">
        <v>-7.1150806616279896</v>
      </c>
      <c r="L546" s="2">
        <v>1.7690983387683601</v>
      </c>
      <c r="M546" s="2">
        <v>21.4792973044798</v>
      </c>
    </row>
    <row r="547" spans="1:13" x14ac:dyDescent="0.15">
      <c r="A547" t="s">
        <v>27</v>
      </c>
      <c r="B547" s="6">
        <v>469</v>
      </c>
      <c r="C547" s="5" t="str" cm="1">
        <f t="array" ref="C547">IFERROR(INDEX(Metadata_Paises!$H$2:$H$2691,MATCH(Dataset!C$1&amp;Dataset!$B547,Metadata_Paises!$G$2:$G$2691&amp;Metadata_Paises!$D$2:$D$2691,0)),A547)</f>
        <v>EG</v>
      </c>
      <c r="D547" s="5" t="str" cm="1">
        <f t="array" ref="D547">IFERROR(INDEX(Metadata_Paises!$H$2:$H$2691,MATCH(Dataset!D$1&amp;Dataset!$B547,Metadata_Paises!$G$2:$G$2691&amp;Metadata_Paises!$D$2:$D$2691,0)),A547)</f>
        <v>EGY</v>
      </c>
      <c r="E547" s="6">
        <v>2025</v>
      </c>
      <c r="F547" s="2">
        <v>-6.6052180355544499</v>
      </c>
      <c r="G547" s="2">
        <v>1.74997088879764</v>
      </c>
      <c r="H547" s="2">
        <v>28.092015540717298</v>
      </c>
      <c r="I547" s="2">
        <v>86.137270667055404</v>
      </c>
      <c r="J547" s="2">
        <v>81.219134726351996</v>
      </c>
      <c r="K547" s="2">
        <v>-6.68635663514429</v>
      </c>
      <c r="L547" s="2">
        <v>1.66857651481304</v>
      </c>
      <c r="M547" s="2">
        <v>21.405658905572999</v>
      </c>
    </row>
    <row r="548" spans="1:13" x14ac:dyDescent="0.15">
      <c r="A548" t="s">
        <v>28</v>
      </c>
      <c r="B548" s="6">
        <v>939</v>
      </c>
      <c r="C548" s="5" t="str" cm="1">
        <f t="array" ref="C548">IFERROR(INDEX(Metadata_Paises!$H$2:$H$2691,MATCH(Dataset!C$1&amp;Dataset!$B548,Metadata_Paises!$G$2:$G$2691&amp;Metadata_Paises!$D$2:$D$2691,0)),A548)</f>
        <v>EE</v>
      </c>
      <c r="D548" s="5" t="str" cm="1">
        <f t="array" ref="D548">IFERROR(INDEX(Metadata_Paises!$H$2:$H$2691,MATCH(Dataset!D$1&amp;Dataset!$B548,Metadata_Paises!$G$2:$G$2691&amp;Metadata_Paises!$D$2:$D$2691,0)),A548)</f>
        <v>EST</v>
      </c>
      <c r="E548" s="6">
        <v>2000</v>
      </c>
      <c r="F548" s="2"/>
      <c r="G548" s="2"/>
      <c r="H548" s="2">
        <v>36.366287783655899</v>
      </c>
      <c r="I548" s="2">
        <v>5.1137054110327096</v>
      </c>
      <c r="J548" s="2">
        <v>-0.27383276757431202</v>
      </c>
      <c r="K548" s="2">
        <v>-7.7744723506596294E-2</v>
      </c>
      <c r="L548" s="2">
        <v>-3.2103607348901702E-3</v>
      </c>
      <c r="M548" s="2">
        <v>36.288543060149301</v>
      </c>
    </row>
    <row r="549" spans="1:13" x14ac:dyDescent="0.15">
      <c r="A549" t="s">
        <v>28</v>
      </c>
      <c r="B549" s="6">
        <v>939</v>
      </c>
      <c r="C549" s="5" t="str" cm="1">
        <f t="array" ref="C549">IFERROR(INDEX(Metadata_Paises!$H$2:$H$2691,MATCH(Dataset!C$1&amp;Dataset!$B549,Metadata_Paises!$G$2:$G$2691&amp;Metadata_Paises!$D$2:$D$2691,0)),A549)</f>
        <v>EE</v>
      </c>
      <c r="D549" s="5" t="str" cm="1">
        <f t="array" ref="D549">IFERROR(INDEX(Metadata_Paises!$H$2:$H$2691,MATCH(Dataset!D$1&amp;Dataset!$B549,Metadata_Paises!$G$2:$G$2691&amp;Metadata_Paises!$D$2:$D$2691,0)),A549)</f>
        <v>EST</v>
      </c>
      <c r="E549" s="6">
        <v>2001</v>
      </c>
      <c r="F549" s="2">
        <v>0.55463831356475501</v>
      </c>
      <c r="G549" s="2">
        <v>0.54896555279558901</v>
      </c>
      <c r="H549" s="2">
        <v>34.967447012839401</v>
      </c>
      <c r="I549" s="2">
        <v>4.7716711010480797</v>
      </c>
      <c r="J549" s="2">
        <v>-2.3228620866829699</v>
      </c>
      <c r="K549" s="2">
        <v>0.17737771042030301</v>
      </c>
      <c r="L549" s="2">
        <v>0.171652850071115</v>
      </c>
      <c r="M549" s="2">
        <v>35.144824723259703</v>
      </c>
    </row>
    <row r="550" spans="1:13" x14ac:dyDescent="0.15">
      <c r="A550" t="s">
        <v>28</v>
      </c>
      <c r="B550" s="6">
        <v>939</v>
      </c>
      <c r="C550" s="5" t="str" cm="1">
        <f t="array" ref="C550">IFERROR(INDEX(Metadata_Paises!$H$2:$H$2691,MATCH(Dataset!C$1&amp;Dataset!$B550,Metadata_Paises!$G$2:$G$2691&amp;Metadata_Paises!$D$2:$D$2691,0)),A550)</f>
        <v>EE</v>
      </c>
      <c r="D550" s="5" t="str" cm="1">
        <f t="array" ref="D550">IFERROR(INDEX(Metadata_Paises!$H$2:$H$2691,MATCH(Dataset!D$1&amp;Dataset!$B550,Metadata_Paises!$G$2:$G$2691&amp;Metadata_Paises!$D$2:$D$2691,0)),A550)</f>
        <v>EST</v>
      </c>
      <c r="E550" s="6">
        <v>2002</v>
      </c>
      <c r="F550" s="2">
        <v>0.61149054817354997</v>
      </c>
      <c r="G550" s="2">
        <v>0.63307565114735098</v>
      </c>
      <c r="H550" s="2">
        <v>35.874353474173503</v>
      </c>
      <c r="I550" s="2">
        <v>5.6618148999434998</v>
      </c>
      <c r="J550" s="2">
        <v>-4.4077529408456</v>
      </c>
      <c r="K550" s="2">
        <v>0.40155230115895302</v>
      </c>
      <c r="L550" s="2">
        <v>0.423284261714166</v>
      </c>
      <c r="M550" s="2">
        <v>36.275905775332397</v>
      </c>
    </row>
    <row r="551" spans="1:13" x14ac:dyDescent="0.15">
      <c r="A551" t="s">
        <v>28</v>
      </c>
      <c r="B551" s="6">
        <v>939</v>
      </c>
      <c r="C551" s="5" t="str" cm="1">
        <f t="array" ref="C551">IFERROR(INDEX(Metadata_Paises!$H$2:$H$2691,MATCH(Dataset!C$1&amp;Dataset!$B551,Metadata_Paises!$G$2:$G$2691&amp;Metadata_Paises!$D$2:$D$2691,0)),A551)</f>
        <v>EE</v>
      </c>
      <c r="D551" s="5" t="str" cm="1">
        <f t="array" ref="D551">IFERROR(INDEX(Metadata_Paises!$H$2:$H$2691,MATCH(Dataset!D$1&amp;Dataset!$B551,Metadata_Paises!$G$2:$G$2691&amp;Metadata_Paises!$D$2:$D$2691,0)),A551)</f>
        <v>EST</v>
      </c>
      <c r="E551" s="6">
        <v>2003</v>
      </c>
      <c r="F551" s="2">
        <v>1.72117092806392</v>
      </c>
      <c r="G551" s="2">
        <v>1.4609641804078799</v>
      </c>
      <c r="H551" s="2">
        <v>35.0360572799568</v>
      </c>
      <c r="I551" s="2">
        <v>5.6001427195857501</v>
      </c>
      <c r="J551" s="2">
        <v>-7.36126581294128</v>
      </c>
      <c r="K551" s="2">
        <v>1.7940543798216499</v>
      </c>
      <c r="L551" s="2">
        <v>1.53446026151534</v>
      </c>
      <c r="M551" s="2">
        <v>36.830111659778503</v>
      </c>
    </row>
    <row r="552" spans="1:13" x14ac:dyDescent="0.15">
      <c r="A552" t="s">
        <v>28</v>
      </c>
      <c r="B552" s="6">
        <v>939</v>
      </c>
      <c r="C552" s="5" t="str" cm="1">
        <f t="array" ref="C552">IFERROR(INDEX(Metadata_Paises!$H$2:$H$2691,MATCH(Dataset!C$1&amp;Dataset!$B552,Metadata_Paises!$G$2:$G$2691&amp;Metadata_Paises!$D$2:$D$2691,0)),A552)</f>
        <v>EE</v>
      </c>
      <c r="D552" s="5" t="str" cm="1">
        <f t="array" ref="D552">IFERROR(INDEX(Metadata_Paises!$H$2:$H$2691,MATCH(Dataset!D$1&amp;Dataset!$B552,Metadata_Paises!$G$2:$G$2691&amp;Metadata_Paises!$D$2:$D$2691,0)),A552)</f>
        <v>EST</v>
      </c>
      <c r="E552" s="6">
        <v>2004</v>
      </c>
      <c r="F552" s="2">
        <v>2.0100298124124398</v>
      </c>
      <c r="G552" s="2">
        <v>1.8567877935152</v>
      </c>
      <c r="H552" s="2">
        <v>34.059935750250297</v>
      </c>
      <c r="I552" s="2">
        <v>5.1127745725632501</v>
      </c>
      <c r="J552" s="2">
        <v>-9.1383558323369893</v>
      </c>
      <c r="K552" s="2">
        <v>2.3934401230584199</v>
      </c>
      <c r="L552" s="2">
        <v>2.2420717220303401</v>
      </c>
      <c r="M552" s="2">
        <v>36.453375873308701</v>
      </c>
    </row>
    <row r="553" spans="1:13" x14ac:dyDescent="0.15">
      <c r="A553" t="s">
        <v>28</v>
      </c>
      <c r="B553" s="6">
        <v>939</v>
      </c>
      <c r="C553" s="5" t="str" cm="1">
        <f t="array" ref="C553">IFERROR(INDEX(Metadata_Paises!$H$2:$H$2691,MATCH(Dataset!C$1&amp;Dataset!$B553,Metadata_Paises!$G$2:$G$2691&amp;Metadata_Paises!$D$2:$D$2691,0)),A553)</f>
        <v>EE</v>
      </c>
      <c r="D553" s="5" t="str" cm="1">
        <f t="array" ref="D553">IFERROR(INDEX(Metadata_Paises!$H$2:$H$2691,MATCH(Dataset!D$1&amp;Dataset!$B553,Metadata_Paises!$G$2:$G$2691&amp;Metadata_Paises!$D$2:$D$2691,0)),A553)</f>
        <v>EST</v>
      </c>
      <c r="E553" s="6">
        <v>2005</v>
      </c>
      <c r="F553" s="2">
        <v>-0.37376882812102902</v>
      </c>
      <c r="G553" s="2">
        <v>-0.55713340963929903</v>
      </c>
      <c r="H553" s="2">
        <v>33.717790372617401</v>
      </c>
      <c r="I553" s="2">
        <v>4.6997029956970104</v>
      </c>
      <c r="J553" s="2">
        <v>-9.7061958324187003</v>
      </c>
      <c r="K553" s="2">
        <v>1.12480087311683</v>
      </c>
      <c r="L553" s="2">
        <v>0.95024803253382895</v>
      </c>
      <c r="M553" s="2">
        <v>34.842591245734297</v>
      </c>
    </row>
    <row r="554" spans="1:13" x14ac:dyDescent="0.15">
      <c r="A554" t="s">
        <v>28</v>
      </c>
      <c r="B554" s="6">
        <v>939</v>
      </c>
      <c r="C554" s="5" t="str" cm="1">
        <f t="array" ref="C554">IFERROR(INDEX(Metadata_Paises!$H$2:$H$2691,MATCH(Dataset!C$1&amp;Dataset!$B554,Metadata_Paises!$G$2:$G$2691&amp;Metadata_Paises!$D$2:$D$2691,0)),A554)</f>
        <v>EE</v>
      </c>
      <c r="D554" s="5" t="str" cm="1">
        <f t="array" ref="D554">IFERROR(INDEX(Metadata_Paises!$H$2:$H$2691,MATCH(Dataset!D$1&amp;Dataset!$B554,Metadata_Paises!$G$2:$G$2691&amp;Metadata_Paises!$D$2:$D$2691,0)),A554)</f>
        <v>EST</v>
      </c>
      <c r="E554" s="6">
        <v>2006</v>
      </c>
      <c r="F554" s="2">
        <v>0.14629663230965501</v>
      </c>
      <c r="G554" s="2">
        <v>-0.11968478564167</v>
      </c>
      <c r="H554" s="2">
        <v>33.436682184962301</v>
      </c>
      <c r="I554" s="2">
        <v>4.62895747859264</v>
      </c>
      <c r="J554" s="2">
        <v>-10.856419776651499</v>
      </c>
      <c r="K554" s="2">
        <v>2.8890765152447502</v>
      </c>
      <c r="L554" s="2">
        <v>2.6451368678296698</v>
      </c>
      <c r="M554" s="2">
        <v>36.325758700206997</v>
      </c>
    </row>
    <row r="555" spans="1:13" x14ac:dyDescent="0.15">
      <c r="A555" t="s">
        <v>28</v>
      </c>
      <c r="B555" s="6">
        <v>939</v>
      </c>
      <c r="C555" s="5" t="str" cm="1">
        <f t="array" ref="C555">IFERROR(INDEX(Metadata_Paises!$H$2:$H$2691,MATCH(Dataset!C$1&amp;Dataset!$B555,Metadata_Paises!$G$2:$G$2691&amp;Metadata_Paises!$D$2:$D$2691,0)),A555)</f>
        <v>EE</v>
      </c>
      <c r="D555" s="5" t="str" cm="1">
        <f t="array" ref="D555">IFERROR(INDEX(Metadata_Paises!$H$2:$H$2691,MATCH(Dataset!D$1&amp;Dataset!$B555,Metadata_Paises!$G$2:$G$2691&amp;Metadata_Paises!$D$2:$D$2691,0)),A555)</f>
        <v>EST</v>
      </c>
      <c r="E555" s="6">
        <v>2007</v>
      </c>
      <c r="F555" s="2">
        <v>-0.914582727581014</v>
      </c>
      <c r="G555" s="2">
        <v>-1.31618309031609</v>
      </c>
      <c r="H555" s="2">
        <v>33.737507872837099</v>
      </c>
      <c r="I555" s="2">
        <v>3.7649385751033599</v>
      </c>
      <c r="J555" s="2">
        <v>-10.4089119601886</v>
      </c>
      <c r="K555" s="2">
        <v>2.7397261685485299</v>
      </c>
      <c r="L555" s="2">
        <v>2.3806089506155899</v>
      </c>
      <c r="M555" s="2">
        <v>36.477234041385699</v>
      </c>
    </row>
    <row r="556" spans="1:13" x14ac:dyDescent="0.15">
      <c r="A556" t="s">
        <v>28</v>
      </c>
      <c r="B556" s="6">
        <v>939</v>
      </c>
      <c r="C556" s="5" t="str" cm="1">
        <f t="array" ref="C556">IFERROR(INDEX(Metadata_Paises!$H$2:$H$2691,MATCH(Dataset!C$1&amp;Dataset!$B556,Metadata_Paises!$G$2:$G$2691&amp;Metadata_Paises!$D$2:$D$2691,0)),A556)</f>
        <v>EE</v>
      </c>
      <c r="D556" s="5" t="str" cm="1">
        <f t="array" ref="D556">IFERROR(INDEX(Metadata_Paises!$H$2:$H$2691,MATCH(Dataset!D$1&amp;Dataset!$B556,Metadata_Paises!$G$2:$G$2691&amp;Metadata_Paises!$D$2:$D$2691,0)),A556)</f>
        <v>EST</v>
      </c>
      <c r="E556" s="6">
        <v>2008</v>
      </c>
      <c r="F556" s="2">
        <v>-3.7783838377403698</v>
      </c>
      <c r="G556" s="2">
        <v>-4.22171441967261</v>
      </c>
      <c r="H556" s="2">
        <v>39.451031317114399</v>
      </c>
      <c r="I556" s="2">
        <v>4.5095489428074398</v>
      </c>
      <c r="J556" s="2">
        <v>-7.9004360915557603</v>
      </c>
      <c r="K556" s="2">
        <v>-2.6490163418495598</v>
      </c>
      <c r="L556" s="2">
        <v>-3.0768638596419402</v>
      </c>
      <c r="M556" s="2">
        <v>36.802014975264903</v>
      </c>
    </row>
    <row r="557" spans="1:13" x14ac:dyDescent="0.15">
      <c r="A557" t="s">
        <v>28</v>
      </c>
      <c r="B557" s="6">
        <v>939</v>
      </c>
      <c r="C557" s="5" t="str" cm="1">
        <f t="array" ref="C557">IFERROR(INDEX(Metadata_Paises!$H$2:$H$2691,MATCH(Dataset!C$1&amp;Dataset!$B557,Metadata_Paises!$G$2:$G$2691&amp;Metadata_Paises!$D$2:$D$2691,0)),A557)</f>
        <v>EE</v>
      </c>
      <c r="D557" s="5" t="str" cm="1">
        <f t="array" ref="D557">IFERROR(INDEX(Metadata_Paises!$H$2:$H$2691,MATCH(Dataset!D$1&amp;Dataset!$B557,Metadata_Paises!$G$2:$G$2691&amp;Metadata_Paises!$D$2:$D$2691,0)),A557)</f>
        <v>EST</v>
      </c>
      <c r="E557" s="6">
        <v>2009</v>
      </c>
      <c r="F557" s="2">
        <v>1.66121517598108</v>
      </c>
      <c r="G557" s="2">
        <v>1.4577810527806001</v>
      </c>
      <c r="H557" s="2">
        <v>45.852421408080701</v>
      </c>
      <c r="I557" s="2">
        <v>7.2396697957664502</v>
      </c>
      <c r="J557" s="2">
        <v>-9.52174731422474</v>
      </c>
      <c r="K557" s="2">
        <v>-2.19103585798331</v>
      </c>
      <c r="L557" s="2">
        <v>-2.4195974202971202</v>
      </c>
      <c r="M557" s="2">
        <v>43.6613855500974</v>
      </c>
    </row>
    <row r="558" spans="1:13" x14ac:dyDescent="0.15">
      <c r="A558" t="s">
        <v>28</v>
      </c>
      <c r="B558" s="6">
        <v>939</v>
      </c>
      <c r="C558" s="5" t="str" cm="1">
        <f t="array" ref="C558">IFERROR(INDEX(Metadata_Paises!$H$2:$H$2691,MATCH(Dataset!C$1&amp;Dataset!$B558,Metadata_Paises!$G$2:$G$2691&amp;Metadata_Paises!$D$2:$D$2691,0)),A558)</f>
        <v>EE</v>
      </c>
      <c r="D558" s="5" t="str" cm="1">
        <f t="array" ref="D558">IFERROR(INDEX(Metadata_Paises!$H$2:$H$2691,MATCH(Dataset!D$1&amp;Dataset!$B558,Metadata_Paises!$G$2:$G$2691&amp;Metadata_Paises!$D$2:$D$2691,0)),A558)</f>
        <v>EST</v>
      </c>
      <c r="E558" s="6">
        <v>2010</v>
      </c>
      <c r="F558" s="2">
        <v>2.9436164994356702</v>
      </c>
      <c r="G558" s="2">
        <v>2.8054941134869602</v>
      </c>
      <c r="H558" s="2">
        <v>40.274470697573399</v>
      </c>
      <c r="I558" s="2">
        <v>6.6609683130838304</v>
      </c>
      <c r="J558" s="2">
        <v>-8.4077850363948397</v>
      </c>
      <c r="K558" s="2">
        <v>0.189608645216436</v>
      </c>
      <c r="L558" s="2">
        <v>3.9009300527097703E-2</v>
      </c>
      <c r="M558" s="2">
        <v>40.464079342789901</v>
      </c>
    </row>
    <row r="559" spans="1:13" x14ac:dyDescent="0.15">
      <c r="A559" t="s">
        <v>28</v>
      </c>
      <c r="B559" s="6">
        <v>939</v>
      </c>
      <c r="C559" s="5" t="str" cm="1">
        <f t="array" ref="C559">IFERROR(INDEX(Metadata_Paises!$H$2:$H$2691,MATCH(Dataset!C$1&amp;Dataset!$B559,Metadata_Paises!$G$2:$G$2691&amp;Metadata_Paises!$D$2:$D$2691,0)),A559)</f>
        <v>EE</v>
      </c>
      <c r="D559" s="5" t="str" cm="1">
        <f t="array" ref="D559">IFERROR(INDEX(Metadata_Paises!$H$2:$H$2691,MATCH(Dataset!D$1&amp;Dataset!$B559,Metadata_Paises!$G$2:$G$2691&amp;Metadata_Paises!$D$2:$D$2691,0)),A559)</f>
        <v>EST</v>
      </c>
      <c r="E559" s="6">
        <v>2011</v>
      </c>
      <c r="F559" s="2">
        <v>1.9494523060630999</v>
      </c>
      <c r="G559" s="2">
        <v>1.80832020383539</v>
      </c>
      <c r="H559" s="2">
        <v>37.424635356548599</v>
      </c>
      <c r="I559" s="2">
        <v>6.1604880900628096</v>
      </c>
      <c r="J559" s="2">
        <v>-6.7211320811284798</v>
      </c>
      <c r="K559" s="2">
        <v>1.0859246578422701</v>
      </c>
      <c r="L559" s="2">
        <v>0.94081680133115497</v>
      </c>
      <c r="M559" s="2">
        <v>38.510560014390897</v>
      </c>
    </row>
    <row r="560" spans="1:13" x14ac:dyDescent="0.15">
      <c r="A560" t="s">
        <v>28</v>
      </c>
      <c r="B560" s="6">
        <v>939</v>
      </c>
      <c r="C560" s="5" t="str" cm="1">
        <f t="array" ref="C560">IFERROR(INDEX(Metadata_Paises!$H$2:$H$2691,MATCH(Dataset!C$1&amp;Dataset!$B560,Metadata_Paises!$G$2:$G$2691&amp;Metadata_Paises!$D$2:$D$2691,0)),A560)</f>
        <v>EE</v>
      </c>
      <c r="D560" s="5" t="str" cm="1">
        <f t="array" ref="D560">IFERROR(INDEX(Metadata_Paises!$H$2:$H$2691,MATCH(Dataset!D$1&amp;Dataset!$B560,Metadata_Paises!$G$2:$G$2691&amp;Metadata_Paises!$D$2:$D$2691,0)),A560)</f>
        <v>EST</v>
      </c>
      <c r="E560" s="6">
        <v>2012</v>
      </c>
      <c r="F560" s="2">
        <v>0.21705093961907199</v>
      </c>
      <c r="G560" s="2">
        <v>0.14399786051157701</v>
      </c>
      <c r="H560" s="2">
        <v>39.245530284890798</v>
      </c>
      <c r="I560" s="2">
        <v>9.8371964910929393</v>
      </c>
      <c r="J560" s="2">
        <v>-4.7843658622212004</v>
      </c>
      <c r="K560" s="2">
        <v>-0.287117988869596</v>
      </c>
      <c r="L560" s="2">
        <v>-0.36135045033429702</v>
      </c>
      <c r="M560" s="2">
        <v>38.958412296021201</v>
      </c>
    </row>
    <row r="561" spans="1:13" x14ac:dyDescent="0.15">
      <c r="A561" t="s">
        <v>28</v>
      </c>
      <c r="B561" s="6">
        <v>939</v>
      </c>
      <c r="C561" s="5" t="str" cm="1">
        <f t="array" ref="C561">IFERROR(INDEX(Metadata_Paises!$H$2:$H$2691,MATCH(Dataset!C$1&amp;Dataset!$B561,Metadata_Paises!$G$2:$G$2691&amp;Metadata_Paises!$D$2:$D$2691,0)),A561)</f>
        <v>EE</v>
      </c>
      <c r="D561" s="5" t="str" cm="1">
        <f t="array" ref="D561">IFERROR(INDEX(Metadata_Paises!$H$2:$H$2691,MATCH(Dataset!D$1&amp;Dataset!$B561,Metadata_Paises!$G$2:$G$2691&amp;Metadata_Paises!$D$2:$D$2691,0)),A561)</f>
        <v>EST</v>
      </c>
      <c r="E561" s="6">
        <v>2013</v>
      </c>
      <c r="F561" s="2">
        <v>0.92059637702274</v>
      </c>
      <c r="G561" s="2">
        <v>0.86533504849273901</v>
      </c>
      <c r="H561" s="2">
        <v>38.4241157688895</v>
      </c>
      <c r="I561" s="2">
        <v>10.2280286693621</v>
      </c>
      <c r="J561" s="2">
        <v>-4.3641774691472301</v>
      </c>
      <c r="K561" s="2">
        <v>0.18061148191666301</v>
      </c>
      <c r="L561" s="2">
        <v>0.124029997705013</v>
      </c>
      <c r="M561" s="2">
        <v>38.604727250806199</v>
      </c>
    </row>
    <row r="562" spans="1:13" x14ac:dyDescent="0.15">
      <c r="A562" t="s">
        <v>28</v>
      </c>
      <c r="B562" s="6">
        <v>939</v>
      </c>
      <c r="C562" s="5" t="str" cm="1">
        <f t="array" ref="C562">IFERROR(INDEX(Metadata_Paises!$H$2:$H$2691,MATCH(Dataset!C$1&amp;Dataset!$B562,Metadata_Paises!$G$2:$G$2691&amp;Metadata_Paises!$D$2:$D$2691,0)),A562)</f>
        <v>EE</v>
      </c>
      <c r="D562" s="5" t="str" cm="1">
        <f t="array" ref="D562">IFERROR(INDEX(Metadata_Paises!$H$2:$H$2691,MATCH(Dataset!D$1&amp;Dataset!$B562,Metadata_Paises!$G$2:$G$2691&amp;Metadata_Paises!$D$2:$D$2691,0)),A562)</f>
        <v>EST</v>
      </c>
      <c r="E562" s="6">
        <v>2014</v>
      </c>
      <c r="F562" s="2">
        <v>1.2493317382078599</v>
      </c>
      <c r="G562" s="2">
        <v>1.21058986535172</v>
      </c>
      <c r="H562" s="2">
        <v>37.7644310744639</v>
      </c>
      <c r="I562" s="2">
        <v>10.623880512145</v>
      </c>
      <c r="J562" s="2">
        <v>-3.80332827386757</v>
      </c>
      <c r="K562" s="2">
        <v>0.70740758660490199</v>
      </c>
      <c r="L562" s="2">
        <v>0.66800261170188102</v>
      </c>
      <c r="M562" s="2">
        <v>38.471838661068801</v>
      </c>
    </row>
    <row r="563" spans="1:13" x14ac:dyDescent="0.15">
      <c r="A563" t="s">
        <v>28</v>
      </c>
      <c r="B563" s="6">
        <v>939</v>
      </c>
      <c r="C563" s="5" t="str" cm="1">
        <f t="array" ref="C563">IFERROR(INDEX(Metadata_Paises!$H$2:$H$2691,MATCH(Dataset!C$1&amp;Dataset!$B563,Metadata_Paises!$G$2:$G$2691&amp;Metadata_Paises!$D$2:$D$2691,0)),A563)</f>
        <v>EE</v>
      </c>
      <c r="D563" s="5" t="str" cm="1">
        <f t="array" ref="D563">IFERROR(INDEX(Metadata_Paises!$H$2:$H$2691,MATCH(Dataset!D$1&amp;Dataset!$B563,Metadata_Paises!$G$2:$G$2691&amp;Metadata_Paises!$D$2:$D$2691,0)),A563)</f>
        <v>EST</v>
      </c>
      <c r="E563" s="6">
        <v>2015</v>
      </c>
      <c r="F563" s="2">
        <v>0.83561706896683996</v>
      </c>
      <c r="G563" s="2">
        <v>0.78198078581769603</v>
      </c>
      <c r="H563" s="2">
        <v>39.524762533947097</v>
      </c>
      <c r="I563" s="2">
        <v>10.069132587898901</v>
      </c>
      <c r="J563" s="2">
        <v>-2.02458683063703</v>
      </c>
      <c r="K563" s="2">
        <v>0.14381677028718901</v>
      </c>
      <c r="L563" s="2">
        <v>8.9045807428202797E-2</v>
      </c>
      <c r="M563" s="2">
        <v>39.668579304234299</v>
      </c>
    </row>
    <row r="564" spans="1:13" x14ac:dyDescent="0.15">
      <c r="A564" t="s">
        <v>28</v>
      </c>
      <c r="B564" s="6">
        <v>939</v>
      </c>
      <c r="C564" s="5" t="str" cm="1">
        <f t="array" ref="C564">IFERROR(INDEX(Metadata_Paises!$H$2:$H$2691,MATCH(Dataset!C$1&amp;Dataset!$B564,Metadata_Paises!$G$2:$G$2691&amp;Metadata_Paises!$D$2:$D$2691,0)),A564)</f>
        <v>EE</v>
      </c>
      <c r="D564" s="5" t="str" cm="1">
        <f t="array" ref="D564">IFERROR(INDEX(Metadata_Paises!$H$2:$H$2691,MATCH(Dataset!D$1&amp;Dataset!$B564,Metadata_Paises!$G$2:$G$2691&amp;Metadata_Paises!$D$2:$D$2691,0)),A564)</f>
        <v>EST</v>
      </c>
      <c r="E564" s="6">
        <v>2016</v>
      </c>
      <c r="F564" s="2">
        <v>6.09078004424502E-2</v>
      </c>
      <c r="G564" s="2">
        <v>-6.1860289696577496E-3</v>
      </c>
      <c r="H564" s="2">
        <v>39.397367102110998</v>
      </c>
      <c r="I564" s="2">
        <v>9.9968272798752995</v>
      </c>
      <c r="J564" s="2">
        <v>-1.9316807599814201</v>
      </c>
      <c r="K564" s="2">
        <v>-0.41213344736733198</v>
      </c>
      <c r="L564" s="2">
        <v>-0.48018599496962899</v>
      </c>
      <c r="M564" s="2">
        <v>38.985233654743702</v>
      </c>
    </row>
    <row r="565" spans="1:13" x14ac:dyDescent="0.15">
      <c r="A565" t="s">
        <v>28</v>
      </c>
      <c r="B565" s="6">
        <v>939</v>
      </c>
      <c r="C565" s="5" t="str" cm="1">
        <f t="array" ref="C565">IFERROR(INDEX(Metadata_Paises!$H$2:$H$2691,MATCH(Dataset!C$1&amp;Dataset!$B565,Metadata_Paises!$G$2:$G$2691&amp;Metadata_Paises!$D$2:$D$2691,0)),A565)</f>
        <v>EE</v>
      </c>
      <c r="D565" s="5" t="str" cm="1">
        <f t="array" ref="D565">IFERROR(INDEX(Metadata_Paises!$H$2:$H$2691,MATCH(Dataset!D$1&amp;Dataset!$B565,Metadata_Paises!$G$2:$G$2691&amp;Metadata_Paises!$D$2:$D$2691,0)),A565)</f>
        <v>EST</v>
      </c>
      <c r="E565" s="6">
        <v>2017</v>
      </c>
      <c r="F565" s="2">
        <v>-1.0934515901922199</v>
      </c>
      <c r="G565" s="2">
        <v>-1.12441456054864</v>
      </c>
      <c r="H565" s="2">
        <v>39.2361549625466</v>
      </c>
      <c r="I565" s="2">
        <v>9.12198435571921</v>
      </c>
      <c r="J565" s="2">
        <v>-1.8175997529541199</v>
      </c>
      <c r="K565" s="2">
        <v>-0.73767097164804496</v>
      </c>
      <c r="L565" s="2">
        <v>-0.76829996102146403</v>
      </c>
      <c r="M565" s="2">
        <v>38.498483990898599</v>
      </c>
    </row>
    <row r="566" spans="1:13" x14ac:dyDescent="0.15">
      <c r="A566" t="s">
        <v>28</v>
      </c>
      <c r="B566" s="6">
        <v>939</v>
      </c>
      <c r="C566" s="5" t="str" cm="1">
        <f t="array" ref="C566">IFERROR(INDEX(Metadata_Paises!$H$2:$H$2691,MATCH(Dataset!C$1&amp;Dataset!$B566,Metadata_Paises!$G$2:$G$2691&amp;Metadata_Paises!$D$2:$D$2691,0)),A566)</f>
        <v>EE</v>
      </c>
      <c r="D566" s="5" t="str" cm="1">
        <f t="array" ref="D566">IFERROR(INDEX(Metadata_Paises!$H$2:$H$2691,MATCH(Dataset!D$1&amp;Dataset!$B566,Metadata_Paises!$G$2:$G$2691&amp;Metadata_Paises!$D$2:$D$2691,0)),A566)</f>
        <v>EST</v>
      </c>
      <c r="E566" s="6">
        <v>2018</v>
      </c>
      <c r="F566" s="2">
        <v>-1.22697514303892</v>
      </c>
      <c r="G566" s="2">
        <v>-1.2522669441052701</v>
      </c>
      <c r="H566" s="2">
        <v>39.446999110686903</v>
      </c>
      <c r="I566" s="2">
        <v>8.2400897369554507</v>
      </c>
      <c r="J566" s="2">
        <v>-1.7844360918564299</v>
      </c>
      <c r="K566" s="2">
        <v>-0.55556897443922104</v>
      </c>
      <c r="L566" s="2">
        <v>-0.58035818865211697</v>
      </c>
      <c r="M566" s="2">
        <v>38.891430136247699</v>
      </c>
    </row>
    <row r="567" spans="1:13" x14ac:dyDescent="0.15">
      <c r="A567" t="s">
        <v>28</v>
      </c>
      <c r="B567" s="6">
        <v>939</v>
      </c>
      <c r="C567" s="5" t="str" cm="1">
        <f t="array" ref="C567">IFERROR(INDEX(Metadata_Paises!$H$2:$H$2691,MATCH(Dataset!C$1&amp;Dataset!$B567,Metadata_Paises!$G$2:$G$2691&amp;Metadata_Paises!$D$2:$D$2691,0)),A567)</f>
        <v>EE</v>
      </c>
      <c r="D567" s="5" t="str" cm="1">
        <f t="array" ref="D567">IFERROR(INDEX(Metadata_Paises!$H$2:$H$2691,MATCH(Dataset!D$1&amp;Dataset!$B567,Metadata_Paises!$G$2:$G$2691&amp;Metadata_Paises!$D$2:$D$2691,0)),A567)</f>
        <v>EST</v>
      </c>
      <c r="E567" s="6">
        <v>2019</v>
      </c>
      <c r="F567" s="2">
        <v>-0.58398631284663705</v>
      </c>
      <c r="G567" s="2">
        <v>-0.60386747274716002</v>
      </c>
      <c r="H567" s="2">
        <v>39.434175828970503</v>
      </c>
      <c r="I567" s="2">
        <v>8.5582546554936503</v>
      </c>
      <c r="J567" s="2">
        <v>-2.1967172563102402</v>
      </c>
      <c r="K567" s="2">
        <v>0.121850737894346</v>
      </c>
      <c r="L567" s="2">
        <v>0.10237885151208199</v>
      </c>
      <c r="M567" s="2">
        <v>39.556026566864801</v>
      </c>
    </row>
    <row r="568" spans="1:13" x14ac:dyDescent="0.15">
      <c r="A568" t="s">
        <v>28</v>
      </c>
      <c r="B568" s="6">
        <v>939</v>
      </c>
      <c r="C568" s="5" t="str" cm="1">
        <f t="array" ref="C568">IFERROR(INDEX(Metadata_Paises!$H$2:$H$2691,MATCH(Dataset!C$1&amp;Dataset!$B568,Metadata_Paises!$G$2:$G$2691&amp;Metadata_Paises!$D$2:$D$2691,0)),A568)</f>
        <v>EE</v>
      </c>
      <c r="D568" s="5" t="str" cm="1">
        <f t="array" ref="D568">IFERROR(INDEX(Metadata_Paises!$H$2:$H$2691,MATCH(Dataset!D$1&amp;Dataset!$B568,Metadata_Paises!$G$2:$G$2691&amp;Metadata_Paises!$D$2:$D$2691,0)),A568)</f>
        <v>EST</v>
      </c>
      <c r="E568" s="6">
        <v>2020</v>
      </c>
      <c r="F568" s="2">
        <v>-4.53857733949501</v>
      </c>
      <c r="G568" s="2">
        <v>-4.5439942222846001</v>
      </c>
      <c r="H568" s="2">
        <v>45.884927324953097</v>
      </c>
      <c r="I568" s="2">
        <v>18.996054335982201</v>
      </c>
      <c r="J568" s="2">
        <v>3.0475670889585502</v>
      </c>
      <c r="K568" s="2">
        <v>-5.5957916519468203</v>
      </c>
      <c r="L568" s="2">
        <v>-5.6013814668568704</v>
      </c>
      <c r="M568" s="2">
        <v>40.289135673006299</v>
      </c>
    </row>
    <row r="569" spans="1:13" x14ac:dyDescent="0.15">
      <c r="A569" t="s">
        <v>28</v>
      </c>
      <c r="B569" s="6">
        <v>939</v>
      </c>
      <c r="C569" s="5" t="str" cm="1">
        <f t="array" ref="C569">IFERROR(INDEX(Metadata_Paises!$H$2:$H$2691,MATCH(Dataset!C$1&amp;Dataset!$B569,Metadata_Paises!$G$2:$G$2691&amp;Metadata_Paises!$D$2:$D$2691,0)),A569)</f>
        <v>EE</v>
      </c>
      <c r="D569" s="5" t="str" cm="1">
        <f t="array" ref="D569">IFERROR(INDEX(Metadata_Paises!$H$2:$H$2691,MATCH(Dataset!D$1&amp;Dataset!$B569,Metadata_Paises!$G$2:$G$2691&amp;Metadata_Paises!$D$2:$D$2691,0)),A569)</f>
        <v>EST</v>
      </c>
      <c r="E569" s="6">
        <v>2021</v>
      </c>
      <c r="F569" s="2">
        <v>-2.8154109276404902</v>
      </c>
      <c r="G569" s="2">
        <v>-2.8253683048909499</v>
      </c>
      <c r="H569" s="2">
        <v>42.754536981453398</v>
      </c>
      <c r="I569" s="2">
        <v>18.0524584239642</v>
      </c>
      <c r="J569" s="2">
        <v>4.5590211900878304</v>
      </c>
      <c r="K569" s="2">
        <v>-2.3532112645223799</v>
      </c>
      <c r="L569" s="2">
        <v>-2.3630383720096702</v>
      </c>
      <c r="M569" s="2">
        <v>40.401325716930998</v>
      </c>
    </row>
    <row r="570" spans="1:13" x14ac:dyDescent="0.15">
      <c r="A570" t="s">
        <v>28</v>
      </c>
      <c r="B570" s="6">
        <v>939</v>
      </c>
      <c r="C570" s="5" t="str" cm="1">
        <f t="array" ref="C570">IFERROR(INDEX(Metadata_Paises!$H$2:$H$2691,MATCH(Dataset!C$1&amp;Dataset!$B570,Metadata_Paises!$G$2:$G$2691&amp;Metadata_Paises!$D$2:$D$2691,0)),A570)</f>
        <v>EE</v>
      </c>
      <c r="D570" s="5" t="str" cm="1">
        <f t="array" ref="D570">IFERROR(INDEX(Metadata_Paises!$H$2:$H$2691,MATCH(Dataset!D$1&amp;Dataset!$B570,Metadata_Paises!$G$2:$G$2691&amp;Metadata_Paises!$D$2:$D$2691,0)),A570)</f>
        <v>EST</v>
      </c>
      <c r="E570" s="6">
        <v>2022</v>
      </c>
      <c r="F570" s="2">
        <v>-3.6284350771940899</v>
      </c>
      <c r="G570" s="2">
        <v>-3.62697170586832</v>
      </c>
      <c r="H570" s="2">
        <v>43.238033478309298</v>
      </c>
      <c r="I570" s="2">
        <v>20.8811790901504</v>
      </c>
      <c r="J570" s="2">
        <v>8.4876851274882394</v>
      </c>
      <c r="K570" s="2">
        <v>-3.7640716590378598</v>
      </c>
      <c r="L570" s="2">
        <v>-3.76260239540757</v>
      </c>
      <c r="M570" s="2">
        <v>39.473961819271402</v>
      </c>
    </row>
    <row r="571" spans="1:13" x14ac:dyDescent="0.15">
      <c r="A571" t="s">
        <v>28</v>
      </c>
      <c r="B571" s="6">
        <v>939</v>
      </c>
      <c r="C571" s="5" t="str" cm="1">
        <f t="array" ref="C571">IFERROR(INDEX(Metadata_Paises!$H$2:$H$2691,MATCH(Dataset!C$1&amp;Dataset!$B571,Metadata_Paises!$G$2:$G$2691&amp;Metadata_Paises!$D$2:$D$2691,0)),A571)</f>
        <v>EE</v>
      </c>
      <c r="D571" s="5" t="str" cm="1">
        <f t="array" ref="D571">IFERROR(INDEX(Metadata_Paises!$H$2:$H$2691,MATCH(Dataset!D$1&amp;Dataset!$B571,Metadata_Paises!$G$2:$G$2691&amp;Metadata_Paises!$D$2:$D$2691,0)),A571)</f>
        <v>EST</v>
      </c>
      <c r="E571" s="6">
        <v>2023</v>
      </c>
      <c r="F571" s="2">
        <v>-3.4208174601212198</v>
      </c>
      <c r="G571" s="2">
        <v>-3.4097415224975398</v>
      </c>
      <c r="H571" s="2">
        <v>42.722632258018699</v>
      </c>
      <c r="I571" s="2">
        <v>23.7765227231815</v>
      </c>
      <c r="J571" s="2">
        <v>12.1154235394579</v>
      </c>
      <c r="K571" s="2">
        <v>-3.6247779786609202</v>
      </c>
      <c r="L571" s="2">
        <v>-3.61363341396856</v>
      </c>
      <c r="M571" s="2">
        <v>39.097854279357797</v>
      </c>
    </row>
    <row r="572" spans="1:13" x14ac:dyDescent="0.15">
      <c r="A572" t="s">
        <v>28</v>
      </c>
      <c r="B572" s="6">
        <v>939</v>
      </c>
      <c r="C572" s="5" t="str" cm="1">
        <f t="array" ref="C572">IFERROR(INDEX(Metadata_Paises!$H$2:$H$2691,MATCH(Dataset!C$1&amp;Dataset!$B572,Metadata_Paises!$G$2:$G$2691&amp;Metadata_Paises!$D$2:$D$2691,0)),A572)</f>
        <v>EE</v>
      </c>
      <c r="D572" s="5" t="str" cm="1">
        <f t="array" ref="D572">IFERROR(INDEX(Metadata_Paises!$H$2:$H$2691,MATCH(Dataset!D$1&amp;Dataset!$B572,Metadata_Paises!$G$2:$G$2691&amp;Metadata_Paises!$D$2:$D$2691,0)),A572)</f>
        <v>EST</v>
      </c>
      <c r="E572" s="6">
        <v>2024</v>
      </c>
      <c r="F572" s="2">
        <v>-2.8883458710452601</v>
      </c>
      <c r="G572" s="2">
        <v>-2.8801286012500502</v>
      </c>
      <c r="H572" s="2">
        <v>42.2987182037362</v>
      </c>
      <c r="I572" s="2">
        <v>25.6039423861674</v>
      </c>
      <c r="J572" s="2">
        <v>14.7253269618865</v>
      </c>
      <c r="K572" s="2">
        <v>-2.9521879798349602</v>
      </c>
      <c r="L572" s="2">
        <v>-2.9439549045827902</v>
      </c>
      <c r="M572" s="2">
        <v>39.346530223901297</v>
      </c>
    </row>
    <row r="573" spans="1:13" x14ac:dyDescent="0.15">
      <c r="A573" t="s">
        <v>28</v>
      </c>
      <c r="B573" s="6">
        <v>939</v>
      </c>
      <c r="C573" s="5" t="str" cm="1">
        <f t="array" ref="C573">IFERROR(INDEX(Metadata_Paises!$H$2:$H$2691,MATCH(Dataset!C$1&amp;Dataset!$B573,Metadata_Paises!$G$2:$G$2691&amp;Metadata_Paises!$D$2:$D$2691,0)),A573)</f>
        <v>EE</v>
      </c>
      <c r="D573" s="5" t="str" cm="1">
        <f t="array" ref="D573">IFERROR(INDEX(Metadata_Paises!$H$2:$H$2691,MATCH(Dataset!D$1&amp;Dataset!$B573,Metadata_Paises!$G$2:$G$2691&amp;Metadata_Paises!$D$2:$D$2691,0)),A573)</f>
        <v>EST</v>
      </c>
      <c r="E573" s="6">
        <v>2025</v>
      </c>
      <c r="F573" s="2">
        <v>-2.4077765521474799</v>
      </c>
      <c r="G573" s="2">
        <v>-2.4015365178804902</v>
      </c>
      <c r="H573" s="2">
        <v>42.154498193581603</v>
      </c>
      <c r="I573" s="2">
        <v>26.819339568832401</v>
      </c>
      <c r="J573" s="2">
        <v>16.661421330270201</v>
      </c>
      <c r="K573" s="2">
        <v>-2.4721293934111199</v>
      </c>
      <c r="L573" s="2">
        <v>-2.4658773479636098</v>
      </c>
      <c r="M573" s="2">
        <v>39.682368800170501</v>
      </c>
    </row>
    <row r="574" spans="1:13" x14ac:dyDescent="0.15">
      <c r="A574" t="s">
        <v>29</v>
      </c>
      <c r="B574" s="6">
        <v>644</v>
      </c>
      <c r="C574" s="5" t="str" cm="1">
        <f t="array" ref="C574">IFERROR(INDEX(Metadata_Paises!$H$2:$H$2691,MATCH(Dataset!C$1&amp;Dataset!$B574,Metadata_Paises!$G$2:$G$2691&amp;Metadata_Paises!$D$2:$D$2691,0)),A574)</f>
        <v>ET</v>
      </c>
      <c r="D574" s="5" t="str" cm="1">
        <f t="array" ref="D574">IFERROR(INDEX(Metadata_Paises!$H$2:$H$2691,MATCH(Dataset!D$1&amp;Dataset!$B574,Metadata_Paises!$G$2:$G$2691&amp;Metadata_Paises!$D$2:$D$2691,0)),A574)</f>
        <v>ETH</v>
      </c>
      <c r="E574" s="6">
        <v>2000</v>
      </c>
      <c r="F574" s="2"/>
      <c r="G574" s="2"/>
      <c r="H574" s="2">
        <v>25.5982945902118</v>
      </c>
      <c r="I574" s="2">
        <v>93.632600639421995</v>
      </c>
      <c r="J574" s="2">
        <v>80.215621959443098</v>
      </c>
      <c r="K574" s="2">
        <v>-8.8803636597040096</v>
      </c>
      <c r="L574" s="2">
        <v>-7.2090584387257701</v>
      </c>
      <c r="M574" s="2">
        <v>16.717930930507801</v>
      </c>
    </row>
    <row r="575" spans="1:13" x14ac:dyDescent="0.15">
      <c r="A575" t="s">
        <v>29</v>
      </c>
      <c r="B575" s="6">
        <v>644</v>
      </c>
      <c r="C575" s="5" t="str" cm="1">
        <f t="array" ref="C575">IFERROR(INDEX(Metadata_Paises!$H$2:$H$2691,MATCH(Dataset!C$1&amp;Dataset!$B575,Metadata_Paises!$G$2:$G$2691&amp;Metadata_Paises!$D$2:$D$2691,0)),A575)</f>
        <v>ET</v>
      </c>
      <c r="D575" s="5" t="str" cm="1">
        <f t="array" ref="D575">IFERROR(INDEX(Metadata_Paises!$H$2:$H$2691,MATCH(Dataset!D$1&amp;Dataset!$B575,Metadata_Paises!$G$2:$G$2691&amp;Metadata_Paises!$D$2:$D$2691,0)),A575)</f>
        <v>ETH</v>
      </c>
      <c r="E575" s="6">
        <v>2001</v>
      </c>
      <c r="F575" s="2"/>
      <c r="G575" s="2"/>
      <c r="H575" s="2">
        <v>22.438067252933099</v>
      </c>
      <c r="I575" s="2">
        <v>97.324757533794696</v>
      </c>
      <c r="J575" s="2">
        <v>81.858885930541604</v>
      </c>
      <c r="K575" s="2">
        <v>-3.7604004441152301</v>
      </c>
      <c r="L575" s="2">
        <v>-2.18532282631555</v>
      </c>
      <c r="M575" s="2">
        <v>18.6776668088179</v>
      </c>
    </row>
    <row r="576" spans="1:13" x14ac:dyDescent="0.15">
      <c r="A576" t="s">
        <v>29</v>
      </c>
      <c r="B576" s="6">
        <v>644</v>
      </c>
      <c r="C576" s="5" t="str" cm="1">
        <f t="array" ref="C576">IFERROR(INDEX(Metadata_Paises!$H$2:$H$2691,MATCH(Dataset!C$1&amp;Dataset!$B576,Metadata_Paises!$G$2:$G$2691&amp;Metadata_Paises!$D$2:$D$2691,0)),A576)</f>
        <v>ET</v>
      </c>
      <c r="D576" s="5" t="str" cm="1">
        <f t="array" ref="D576">IFERROR(INDEX(Metadata_Paises!$H$2:$H$2691,MATCH(Dataset!D$1&amp;Dataset!$B576,Metadata_Paises!$G$2:$G$2691&amp;Metadata_Paises!$D$2:$D$2691,0)),A576)</f>
        <v>ETH</v>
      </c>
      <c r="E576" s="6">
        <v>2002</v>
      </c>
      <c r="F576" s="2"/>
      <c r="G576" s="2"/>
      <c r="H576" s="2">
        <v>24.8695455810936</v>
      </c>
      <c r="I576" s="2">
        <v>107.362775917994</v>
      </c>
      <c r="J576" s="2">
        <v>95.273426409225095</v>
      </c>
      <c r="K576" s="2">
        <v>-5.76423050356291</v>
      </c>
      <c r="L576" s="2">
        <v>-4.2661531431226303</v>
      </c>
      <c r="M576" s="2">
        <v>19.105315077530701</v>
      </c>
    </row>
    <row r="577" spans="1:13" x14ac:dyDescent="0.15">
      <c r="A577" t="s">
        <v>29</v>
      </c>
      <c r="B577" s="6">
        <v>644</v>
      </c>
      <c r="C577" s="5" t="str" cm="1">
        <f t="array" ref="C577">IFERROR(INDEX(Metadata_Paises!$H$2:$H$2691,MATCH(Dataset!C$1&amp;Dataset!$B577,Metadata_Paises!$G$2:$G$2691&amp;Metadata_Paises!$D$2:$D$2691,0)),A577)</f>
        <v>ET</v>
      </c>
      <c r="D577" s="5" t="str" cm="1">
        <f t="array" ref="D577">IFERROR(INDEX(Metadata_Paises!$H$2:$H$2691,MATCH(Dataset!D$1&amp;Dataset!$B577,Metadata_Paises!$G$2:$G$2691&amp;Metadata_Paises!$D$2:$D$2691,0)),A577)</f>
        <v>ETH</v>
      </c>
      <c r="E577" s="6">
        <v>2003</v>
      </c>
      <c r="F577" s="2"/>
      <c r="G577" s="2"/>
      <c r="H577" s="2">
        <v>27.041481136761998</v>
      </c>
      <c r="I577" s="2">
        <v>103.69072778226401</v>
      </c>
      <c r="J577" s="2">
        <v>92.649200030971699</v>
      </c>
      <c r="K577" s="2">
        <v>-5.5920035494275897</v>
      </c>
      <c r="L577" s="2">
        <v>-3.9452145354922998</v>
      </c>
      <c r="M577" s="2">
        <v>21.4494775873344</v>
      </c>
    </row>
    <row r="578" spans="1:13" x14ac:dyDescent="0.15">
      <c r="A578" t="s">
        <v>29</v>
      </c>
      <c r="B578" s="6">
        <v>644</v>
      </c>
      <c r="C578" s="5" t="str" cm="1">
        <f t="array" ref="C578">IFERROR(INDEX(Metadata_Paises!$H$2:$H$2691,MATCH(Dataset!C$1&amp;Dataset!$B578,Metadata_Paises!$G$2:$G$2691&amp;Metadata_Paises!$D$2:$D$2691,0)),A578)</f>
        <v>ET</v>
      </c>
      <c r="D578" s="5" t="str" cm="1">
        <f t="array" ref="D578">IFERROR(INDEX(Metadata_Paises!$H$2:$H$2691,MATCH(Dataset!D$1&amp;Dataset!$B578,Metadata_Paises!$G$2:$G$2691&amp;Metadata_Paises!$D$2:$D$2691,0)),A578)</f>
        <v>ETH</v>
      </c>
      <c r="E578" s="6">
        <v>2004</v>
      </c>
      <c r="F578" s="2"/>
      <c r="G578" s="2"/>
      <c r="H578" s="2">
        <v>23.1490736148418</v>
      </c>
      <c r="I578" s="2">
        <v>103.104112563608</v>
      </c>
      <c r="J578" s="2">
        <v>96.480869330618404</v>
      </c>
      <c r="K578" s="2">
        <v>-2.6512786150514698</v>
      </c>
      <c r="L578" s="2">
        <v>-1.41616695554223</v>
      </c>
      <c r="M578" s="2">
        <v>20.497794999790301</v>
      </c>
    </row>
    <row r="579" spans="1:13" x14ac:dyDescent="0.15">
      <c r="A579" t="s">
        <v>29</v>
      </c>
      <c r="B579" s="6">
        <v>644</v>
      </c>
      <c r="C579" s="5" t="str" cm="1">
        <f t="array" ref="C579">IFERROR(INDEX(Metadata_Paises!$H$2:$H$2691,MATCH(Dataset!C$1&amp;Dataset!$B579,Metadata_Paises!$G$2:$G$2691&amp;Metadata_Paises!$D$2:$D$2691,0)),A579)</f>
        <v>ET</v>
      </c>
      <c r="D579" s="5" t="str" cm="1">
        <f t="array" ref="D579">IFERROR(INDEX(Metadata_Paises!$H$2:$H$2691,MATCH(Dataset!D$1&amp;Dataset!$B579,Metadata_Paises!$G$2:$G$2691&amp;Metadata_Paises!$D$2:$D$2691,0)),A579)</f>
        <v>ETH</v>
      </c>
      <c r="E579" s="6">
        <v>2005</v>
      </c>
      <c r="F579" s="2"/>
      <c r="G579" s="2"/>
      <c r="H579" s="2">
        <v>22.890029276235101</v>
      </c>
      <c r="I579" s="2">
        <v>78.238784528046494</v>
      </c>
      <c r="J579" s="2">
        <v>70.091681472852599</v>
      </c>
      <c r="K579" s="2">
        <v>-4.1222897199086903</v>
      </c>
      <c r="L579" s="2">
        <v>-3.18032541020471</v>
      </c>
      <c r="M579" s="2">
        <v>18.767739556326401</v>
      </c>
    </row>
    <row r="580" spans="1:13" x14ac:dyDescent="0.15">
      <c r="A580" t="s">
        <v>29</v>
      </c>
      <c r="B580" s="6">
        <v>644</v>
      </c>
      <c r="C580" s="5" t="str" cm="1">
        <f t="array" ref="C580">IFERROR(INDEX(Metadata_Paises!$H$2:$H$2691,MATCH(Dataset!C$1&amp;Dataset!$B580,Metadata_Paises!$G$2:$G$2691&amp;Metadata_Paises!$D$2:$D$2691,0)),A580)</f>
        <v>ET</v>
      </c>
      <c r="D580" s="5" t="str" cm="1">
        <f t="array" ref="D580">IFERROR(INDEX(Metadata_Paises!$H$2:$H$2691,MATCH(Dataset!D$1&amp;Dataset!$B580,Metadata_Paises!$G$2:$G$2691&amp;Metadata_Paises!$D$2:$D$2691,0)),A580)</f>
        <v>ETH</v>
      </c>
      <c r="E580" s="6">
        <v>2006</v>
      </c>
      <c r="F580" s="2"/>
      <c r="G580" s="2"/>
      <c r="H580" s="2">
        <v>22.067016165237099</v>
      </c>
      <c r="I580" s="2">
        <v>67.536614253846693</v>
      </c>
      <c r="J580" s="2">
        <v>57.881255448203397</v>
      </c>
      <c r="K580" s="2">
        <v>-3.7879207448727499</v>
      </c>
      <c r="L580" s="2">
        <v>-2.9935035738271201</v>
      </c>
      <c r="M580" s="2">
        <v>18.279095420364399</v>
      </c>
    </row>
    <row r="581" spans="1:13" x14ac:dyDescent="0.15">
      <c r="A581" t="s">
        <v>29</v>
      </c>
      <c r="B581" s="6">
        <v>644</v>
      </c>
      <c r="C581" s="5" t="str" cm="1">
        <f t="array" ref="C581">IFERROR(INDEX(Metadata_Paises!$H$2:$H$2691,MATCH(Dataset!C$1&amp;Dataset!$B581,Metadata_Paises!$G$2:$G$2691&amp;Metadata_Paises!$D$2:$D$2691,0)),A581)</f>
        <v>ET</v>
      </c>
      <c r="D581" s="5" t="str" cm="1">
        <f t="array" ref="D581">IFERROR(INDEX(Metadata_Paises!$H$2:$H$2691,MATCH(Dataset!D$1&amp;Dataset!$B581,Metadata_Paises!$G$2:$G$2691&amp;Metadata_Paises!$D$2:$D$2691,0)),A581)</f>
        <v>ETH</v>
      </c>
      <c r="E581" s="6">
        <v>2007</v>
      </c>
      <c r="F581" s="2"/>
      <c r="G581" s="2"/>
      <c r="H581" s="2">
        <v>20.521424217477598</v>
      </c>
      <c r="I581" s="2">
        <v>39.312239207655303</v>
      </c>
      <c r="J581" s="2">
        <v>31.436227821756098</v>
      </c>
      <c r="K581" s="2">
        <v>-3.5674351021328099</v>
      </c>
      <c r="L581" s="2">
        <v>-2.8711799769496702</v>
      </c>
      <c r="M581" s="2">
        <v>16.9539891153448</v>
      </c>
    </row>
    <row r="582" spans="1:13" x14ac:dyDescent="0.15">
      <c r="A582" t="s">
        <v>29</v>
      </c>
      <c r="B582" s="6">
        <v>644</v>
      </c>
      <c r="C582" s="5" t="str" cm="1">
        <f t="array" ref="C582">IFERROR(INDEX(Metadata_Paises!$H$2:$H$2691,MATCH(Dataset!C$1&amp;Dataset!$B582,Metadata_Paises!$G$2:$G$2691&amp;Metadata_Paises!$D$2:$D$2691,0)),A582)</f>
        <v>ET</v>
      </c>
      <c r="D582" s="5" t="str" cm="1">
        <f t="array" ref="D582">IFERROR(INDEX(Metadata_Paises!$H$2:$H$2691,MATCH(Dataset!D$1&amp;Dataset!$B582,Metadata_Paises!$G$2:$G$2691&amp;Metadata_Paises!$D$2:$D$2691,0)),A582)</f>
        <v>ETH</v>
      </c>
      <c r="E582" s="6">
        <v>2008</v>
      </c>
      <c r="F582" s="2"/>
      <c r="G582" s="2"/>
      <c r="H582" s="2">
        <v>18.7560307176755</v>
      </c>
      <c r="I582" s="2">
        <v>32.251020616632601</v>
      </c>
      <c r="J582" s="2">
        <v>27.399915557649098</v>
      </c>
      <c r="K582" s="2">
        <v>-2.8823500637663302</v>
      </c>
      <c r="L582" s="2">
        <v>-2.4293385199079802</v>
      </c>
      <c r="M582" s="2">
        <v>15.873680653909201</v>
      </c>
    </row>
    <row r="583" spans="1:13" x14ac:dyDescent="0.15">
      <c r="A583" t="s">
        <v>29</v>
      </c>
      <c r="B583" s="6">
        <v>644</v>
      </c>
      <c r="C583" s="5" t="str" cm="1">
        <f t="array" ref="C583">IFERROR(INDEX(Metadata_Paises!$H$2:$H$2691,MATCH(Dataset!C$1&amp;Dataset!$B583,Metadata_Paises!$G$2:$G$2691&amp;Metadata_Paises!$D$2:$D$2691,0)),A583)</f>
        <v>ET</v>
      </c>
      <c r="D583" s="5" t="str" cm="1">
        <f t="array" ref="D583">IFERROR(INDEX(Metadata_Paises!$H$2:$H$2691,MATCH(Dataset!D$1&amp;Dataset!$B583,Metadata_Paises!$G$2:$G$2691&amp;Metadata_Paises!$D$2:$D$2691,0)),A583)</f>
        <v>ETH</v>
      </c>
      <c r="E583" s="6">
        <v>2009</v>
      </c>
      <c r="F583" s="2"/>
      <c r="G583" s="2"/>
      <c r="H583" s="2">
        <v>17.1127750880759</v>
      </c>
      <c r="I583" s="2">
        <v>29.9600880748478</v>
      </c>
      <c r="J583" s="2">
        <v>25.957564248198899</v>
      </c>
      <c r="K583" s="2">
        <v>-0.93211678452854696</v>
      </c>
      <c r="L583" s="2">
        <v>-0.55117312977446598</v>
      </c>
      <c r="M583" s="2">
        <v>16.1806583035474</v>
      </c>
    </row>
    <row r="584" spans="1:13" x14ac:dyDescent="0.15">
      <c r="A584" t="s">
        <v>29</v>
      </c>
      <c r="B584" s="6">
        <v>644</v>
      </c>
      <c r="C584" s="5" t="str" cm="1">
        <f t="array" ref="C584">IFERROR(INDEX(Metadata_Paises!$H$2:$H$2691,MATCH(Dataset!C$1&amp;Dataset!$B584,Metadata_Paises!$G$2:$G$2691&amp;Metadata_Paises!$D$2:$D$2691,0)),A584)</f>
        <v>ET</v>
      </c>
      <c r="D584" s="5" t="str" cm="1">
        <f t="array" ref="D584">IFERROR(INDEX(Metadata_Paises!$H$2:$H$2691,MATCH(Dataset!D$1&amp;Dataset!$B584,Metadata_Paises!$G$2:$G$2691&amp;Metadata_Paises!$D$2:$D$2691,0)),A584)</f>
        <v>ETH</v>
      </c>
      <c r="E584" s="6">
        <v>2010</v>
      </c>
      <c r="F584" s="2"/>
      <c r="G584" s="2"/>
      <c r="H584" s="2">
        <v>18.483235596090498</v>
      </c>
      <c r="I584" s="2">
        <v>38.853432580968203</v>
      </c>
      <c r="J584" s="2">
        <v>34.720518763289199</v>
      </c>
      <c r="K584" s="2">
        <v>-1.32075133057146</v>
      </c>
      <c r="L584" s="2">
        <v>-0.90944728785335505</v>
      </c>
      <c r="M584" s="2">
        <v>17.162484265519101</v>
      </c>
    </row>
    <row r="585" spans="1:13" x14ac:dyDescent="0.15">
      <c r="A585" t="s">
        <v>29</v>
      </c>
      <c r="B585" s="6">
        <v>644</v>
      </c>
      <c r="C585" s="5" t="str" cm="1">
        <f t="array" ref="C585">IFERROR(INDEX(Metadata_Paises!$H$2:$H$2691,MATCH(Dataset!C$1&amp;Dataset!$B585,Metadata_Paises!$G$2:$G$2691&amp;Metadata_Paises!$D$2:$D$2691,0)),A585)</f>
        <v>ET</v>
      </c>
      <c r="D585" s="5" t="str" cm="1">
        <f t="array" ref="D585">IFERROR(INDEX(Metadata_Paises!$H$2:$H$2691,MATCH(Dataset!D$1&amp;Dataset!$B585,Metadata_Paises!$G$2:$G$2691&amp;Metadata_Paises!$D$2:$D$2691,0)),A585)</f>
        <v>ETH</v>
      </c>
      <c r="E585" s="6">
        <v>2011</v>
      </c>
      <c r="F585" s="2"/>
      <c r="G585" s="2"/>
      <c r="H585" s="2">
        <v>18.2281301934926</v>
      </c>
      <c r="I585" s="2">
        <v>44.564936065500902</v>
      </c>
      <c r="J585" s="2">
        <v>39.191539438933603</v>
      </c>
      <c r="K585" s="2">
        <v>-1.60712779449919</v>
      </c>
      <c r="L585" s="2">
        <v>-1.23579219341333</v>
      </c>
      <c r="M585" s="2">
        <v>16.621002398993401</v>
      </c>
    </row>
    <row r="586" spans="1:13" x14ac:dyDescent="0.15">
      <c r="A586" t="s">
        <v>29</v>
      </c>
      <c r="B586" s="6">
        <v>644</v>
      </c>
      <c r="C586" s="5" t="str" cm="1">
        <f t="array" ref="C586">IFERROR(INDEX(Metadata_Paises!$H$2:$H$2691,MATCH(Dataset!C$1&amp;Dataset!$B586,Metadata_Paises!$G$2:$G$2691&amp;Metadata_Paises!$D$2:$D$2691,0)),A586)</f>
        <v>ET</v>
      </c>
      <c r="D586" s="5" t="str" cm="1">
        <f t="array" ref="D586">IFERROR(INDEX(Metadata_Paises!$H$2:$H$2691,MATCH(Dataset!D$1&amp;Dataset!$B586,Metadata_Paises!$G$2:$G$2691&amp;Metadata_Paises!$D$2:$D$2691,0)),A586)</f>
        <v>ETH</v>
      </c>
      <c r="E586" s="6">
        <v>2012</v>
      </c>
      <c r="F586" s="2"/>
      <c r="G586" s="2"/>
      <c r="H586" s="2">
        <v>16.6482406188948</v>
      </c>
      <c r="I586" s="2">
        <v>39.358315379899103</v>
      </c>
      <c r="J586" s="2">
        <v>34.217556942614301</v>
      </c>
      <c r="K586" s="2">
        <v>-1.1719387866829001</v>
      </c>
      <c r="L586" s="2">
        <v>-0.87349359492683298</v>
      </c>
      <c r="M586" s="2">
        <v>15.476301832211901</v>
      </c>
    </row>
    <row r="587" spans="1:13" x14ac:dyDescent="0.15">
      <c r="A587" t="s">
        <v>29</v>
      </c>
      <c r="B587" s="6">
        <v>644</v>
      </c>
      <c r="C587" s="5" t="str" cm="1">
        <f t="array" ref="C587">IFERROR(INDEX(Metadata_Paises!$H$2:$H$2691,MATCH(Dataset!C$1&amp;Dataset!$B587,Metadata_Paises!$G$2:$G$2691&amp;Metadata_Paises!$D$2:$D$2691,0)),A587)</f>
        <v>ET</v>
      </c>
      <c r="D587" s="5" t="str" cm="1">
        <f t="array" ref="D587">IFERROR(INDEX(Metadata_Paises!$H$2:$H$2691,MATCH(Dataset!D$1&amp;Dataset!$B587,Metadata_Paises!$G$2:$G$2691&amp;Metadata_Paises!$D$2:$D$2691,0)),A587)</f>
        <v>ETH</v>
      </c>
      <c r="E587" s="6">
        <v>2013</v>
      </c>
      <c r="F587" s="2"/>
      <c r="G587" s="2"/>
      <c r="H587" s="2">
        <v>17.755788910804299</v>
      </c>
      <c r="I587" s="2">
        <v>44.103874620381298</v>
      </c>
      <c r="J587" s="2">
        <v>38.538797244629997</v>
      </c>
      <c r="K587" s="2">
        <v>-1.9305311617141001</v>
      </c>
      <c r="L587" s="2">
        <v>-1.5923954235408699</v>
      </c>
      <c r="M587" s="2">
        <v>15.8252577490902</v>
      </c>
    </row>
    <row r="588" spans="1:13" x14ac:dyDescent="0.15">
      <c r="A588" t="s">
        <v>29</v>
      </c>
      <c r="B588" s="6">
        <v>644</v>
      </c>
      <c r="C588" s="5" t="str" cm="1">
        <f t="array" ref="C588">IFERROR(INDEX(Metadata_Paises!$H$2:$H$2691,MATCH(Dataset!C$1&amp;Dataset!$B588,Metadata_Paises!$G$2:$G$2691&amp;Metadata_Paises!$D$2:$D$2691,0)),A588)</f>
        <v>ET</v>
      </c>
      <c r="D588" s="5" t="str" cm="1">
        <f t="array" ref="D588">IFERROR(INDEX(Metadata_Paises!$H$2:$H$2691,MATCH(Dataset!D$1&amp;Dataset!$B588,Metadata_Paises!$G$2:$G$2691&amp;Metadata_Paises!$D$2:$D$2691,0)),A588)</f>
        <v>ETH</v>
      </c>
      <c r="E588" s="6">
        <v>2014</v>
      </c>
      <c r="F588" s="2"/>
      <c r="G588" s="2"/>
      <c r="H588" s="2">
        <v>17.483706835472699</v>
      </c>
      <c r="I588" s="2">
        <v>44.152450314709199</v>
      </c>
      <c r="J588" s="2">
        <v>39.599084626626002</v>
      </c>
      <c r="K588" s="2">
        <v>-2.58229115168146</v>
      </c>
      <c r="L588" s="2">
        <v>-2.2246451091941899</v>
      </c>
      <c r="M588" s="2">
        <v>14.9014156837912</v>
      </c>
    </row>
    <row r="589" spans="1:13" x14ac:dyDescent="0.15">
      <c r="A589" t="s">
        <v>29</v>
      </c>
      <c r="B589" s="6">
        <v>644</v>
      </c>
      <c r="C589" s="5" t="str" cm="1">
        <f t="array" ref="C589">IFERROR(INDEX(Metadata_Paises!$H$2:$H$2691,MATCH(Dataset!C$1&amp;Dataset!$B589,Metadata_Paises!$G$2:$G$2691&amp;Metadata_Paises!$D$2:$D$2691,0)),A589)</f>
        <v>ET</v>
      </c>
      <c r="D589" s="5" t="str" cm="1">
        <f t="array" ref="D589">IFERROR(INDEX(Metadata_Paises!$H$2:$H$2691,MATCH(Dataset!D$1&amp;Dataset!$B589,Metadata_Paises!$G$2:$G$2691&amp;Metadata_Paises!$D$2:$D$2691,0)),A589)</f>
        <v>ETH</v>
      </c>
      <c r="E589" s="6">
        <v>2015</v>
      </c>
      <c r="F589" s="2"/>
      <c r="G589" s="2"/>
      <c r="H589" s="2">
        <v>17.3257346535657</v>
      </c>
      <c r="I589" s="2">
        <v>50.743119629039199</v>
      </c>
      <c r="J589" s="2">
        <v>45.9127675809845</v>
      </c>
      <c r="K589" s="2">
        <v>-1.9470670053957799</v>
      </c>
      <c r="L589" s="2">
        <v>-1.5358298271942501</v>
      </c>
      <c r="M589" s="2">
        <v>15.3786676481699</v>
      </c>
    </row>
    <row r="590" spans="1:13" x14ac:dyDescent="0.15">
      <c r="A590" t="s">
        <v>29</v>
      </c>
      <c r="B590" s="6">
        <v>644</v>
      </c>
      <c r="C590" s="5" t="str" cm="1">
        <f t="array" ref="C590">IFERROR(INDEX(Metadata_Paises!$H$2:$H$2691,MATCH(Dataset!C$1&amp;Dataset!$B590,Metadata_Paises!$G$2:$G$2691&amp;Metadata_Paises!$D$2:$D$2691,0)),A590)</f>
        <v>ET</v>
      </c>
      <c r="D590" s="5" t="str" cm="1">
        <f t="array" ref="D590">IFERROR(INDEX(Metadata_Paises!$H$2:$H$2691,MATCH(Dataset!D$1&amp;Dataset!$B590,Metadata_Paises!$G$2:$G$2691&amp;Metadata_Paises!$D$2:$D$2691,0)),A590)</f>
        <v>ETH</v>
      </c>
      <c r="E590" s="6">
        <v>2016</v>
      </c>
      <c r="F590" s="2"/>
      <c r="G590" s="2"/>
      <c r="H590" s="2">
        <v>17.9129687283734</v>
      </c>
      <c r="I590" s="2">
        <v>51.803215481394297</v>
      </c>
      <c r="J590" s="2">
        <v>47.829120353552703</v>
      </c>
      <c r="K590" s="2">
        <v>-2.3004542633156202</v>
      </c>
      <c r="L590" s="2">
        <v>-1.8392711910908499</v>
      </c>
      <c r="M590" s="2">
        <v>15.612514465057799</v>
      </c>
    </row>
    <row r="591" spans="1:13" x14ac:dyDescent="0.15">
      <c r="A591" t="s">
        <v>29</v>
      </c>
      <c r="B591" s="6">
        <v>644</v>
      </c>
      <c r="C591" s="5" t="str" cm="1">
        <f t="array" ref="C591">IFERROR(INDEX(Metadata_Paises!$H$2:$H$2691,MATCH(Dataset!C$1&amp;Dataset!$B591,Metadata_Paises!$G$2:$G$2691&amp;Metadata_Paises!$D$2:$D$2691,0)),A591)</f>
        <v>ET</v>
      </c>
      <c r="D591" s="5" t="str" cm="1">
        <f t="array" ref="D591">IFERROR(INDEX(Metadata_Paises!$H$2:$H$2691,MATCH(Dataset!D$1&amp;Dataset!$B591,Metadata_Paises!$G$2:$G$2691&amp;Metadata_Paises!$D$2:$D$2691,0)),A591)</f>
        <v>ETH</v>
      </c>
      <c r="E591" s="6">
        <v>2017</v>
      </c>
      <c r="F591" s="2"/>
      <c r="G591" s="2"/>
      <c r="H591" s="2">
        <v>17.986719787776899</v>
      </c>
      <c r="I591" s="2">
        <v>55.278047932953299</v>
      </c>
      <c r="J591" s="2">
        <v>51.340124362148501</v>
      </c>
      <c r="K591" s="2">
        <v>-3.2433695126502702</v>
      </c>
      <c r="L591" s="2">
        <v>-2.7933409675276599</v>
      </c>
      <c r="M591" s="2">
        <v>14.7433502751266</v>
      </c>
    </row>
    <row r="592" spans="1:13" x14ac:dyDescent="0.15">
      <c r="A592" t="s">
        <v>29</v>
      </c>
      <c r="B592" s="6">
        <v>644</v>
      </c>
      <c r="C592" s="5" t="str" cm="1">
        <f t="array" ref="C592">IFERROR(INDEX(Metadata_Paises!$H$2:$H$2691,MATCH(Dataset!C$1&amp;Dataset!$B592,Metadata_Paises!$G$2:$G$2691&amp;Metadata_Paises!$D$2:$D$2691,0)),A592)</f>
        <v>ET</v>
      </c>
      <c r="D592" s="5" t="str" cm="1">
        <f t="array" ref="D592">IFERROR(INDEX(Metadata_Paises!$H$2:$H$2691,MATCH(Dataset!D$1&amp;Dataset!$B592,Metadata_Paises!$G$2:$G$2691&amp;Metadata_Paises!$D$2:$D$2691,0)),A592)</f>
        <v>ETH</v>
      </c>
      <c r="E592" s="6">
        <v>2018</v>
      </c>
      <c r="F592" s="2"/>
      <c r="G592" s="2"/>
      <c r="H592" s="2">
        <v>16.099359257584499</v>
      </c>
      <c r="I592" s="2">
        <v>58.448870837283401</v>
      </c>
      <c r="J592" s="2">
        <v>54.798496787876999</v>
      </c>
      <c r="K592" s="2">
        <v>-3.02906944516134</v>
      </c>
      <c r="L592" s="2">
        <v>-2.50315963534868</v>
      </c>
      <c r="M592" s="2">
        <v>13.0702898124232</v>
      </c>
    </row>
    <row r="593" spans="1:13" x14ac:dyDescent="0.15">
      <c r="A593" t="s">
        <v>29</v>
      </c>
      <c r="B593" s="6">
        <v>644</v>
      </c>
      <c r="C593" s="5" t="str" cm="1">
        <f t="array" ref="C593">IFERROR(INDEX(Metadata_Paises!$H$2:$H$2691,MATCH(Dataset!C$1&amp;Dataset!$B593,Metadata_Paises!$G$2:$G$2691&amp;Metadata_Paises!$D$2:$D$2691,0)),A593)</f>
        <v>ET</v>
      </c>
      <c r="D593" s="5" t="str" cm="1">
        <f t="array" ref="D593">IFERROR(INDEX(Metadata_Paises!$H$2:$H$2691,MATCH(Dataset!D$1&amp;Dataset!$B593,Metadata_Paises!$G$2:$G$2691&amp;Metadata_Paises!$D$2:$D$2691,0)),A593)</f>
        <v>ETH</v>
      </c>
      <c r="E593" s="6">
        <v>2019</v>
      </c>
      <c r="F593" s="2"/>
      <c r="G593" s="2"/>
      <c r="H593" s="2">
        <v>15.352768720868299</v>
      </c>
      <c r="I593" s="2">
        <v>54.698545244413403</v>
      </c>
      <c r="J593" s="2">
        <v>50.665980363987899</v>
      </c>
      <c r="K593" s="2">
        <v>-2.5334125261085898</v>
      </c>
      <c r="L593" s="2">
        <v>-2.0307343431180498</v>
      </c>
      <c r="M593" s="2">
        <v>12.819356194759701</v>
      </c>
    </row>
    <row r="594" spans="1:13" x14ac:dyDescent="0.15">
      <c r="A594" t="s">
        <v>29</v>
      </c>
      <c r="B594" s="6">
        <v>644</v>
      </c>
      <c r="C594" s="5" t="str" cm="1">
        <f t="array" ref="C594">IFERROR(INDEX(Metadata_Paises!$H$2:$H$2691,MATCH(Dataset!C$1&amp;Dataset!$B594,Metadata_Paises!$G$2:$G$2691&amp;Metadata_Paises!$D$2:$D$2691,0)),A594)</f>
        <v>ET</v>
      </c>
      <c r="D594" s="5" t="str" cm="1">
        <f t="array" ref="D594">IFERROR(INDEX(Metadata_Paises!$H$2:$H$2691,MATCH(Dataset!D$1&amp;Dataset!$B594,Metadata_Paises!$G$2:$G$2691&amp;Metadata_Paises!$D$2:$D$2691,0)),A594)</f>
        <v>ETH</v>
      </c>
      <c r="E594" s="6">
        <v>2020</v>
      </c>
      <c r="F594" s="2"/>
      <c r="G594" s="2"/>
      <c r="H594" s="2">
        <v>14.469255160063399</v>
      </c>
      <c r="I594" s="2">
        <v>53.697092993312197</v>
      </c>
      <c r="J594" s="2">
        <v>50.0817790185584</v>
      </c>
      <c r="K594" s="2">
        <v>-2.7643067947241202</v>
      </c>
      <c r="L594" s="2">
        <v>-2.3647887260151901</v>
      </c>
      <c r="M594" s="2">
        <v>11.704948365339201</v>
      </c>
    </row>
    <row r="595" spans="1:13" x14ac:dyDescent="0.15">
      <c r="A595" t="s">
        <v>29</v>
      </c>
      <c r="B595" s="6">
        <v>644</v>
      </c>
      <c r="C595" s="5" t="str" cm="1">
        <f t="array" ref="C595">IFERROR(INDEX(Metadata_Paises!$H$2:$H$2691,MATCH(Dataset!C$1&amp;Dataset!$B595,Metadata_Paises!$G$2:$G$2691&amp;Metadata_Paises!$D$2:$D$2691,0)),A595)</f>
        <v>ET</v>
      </c>
      <c r="D595" s="5" t="str" cm="1">
        <f t="array" ref="D595">IFERROR(INDEX(Metadata_Paises!$H$2:$H$2691,MATCH(Dataset!D$1&amp;Dataset!$B595,Metadata_Paises!$G$2:$G$2691&amp;Metadata_Paises!$D$2:$D$2691,0)),A595)</f>
        <v>ETH</v>
      </c>
      <c r="E595" s="6">
        <v>2021</v>
      </c>
      <c r="F595" s="2"/>
      <c r="G595" s="2"/>
      <c r="H595" s="2">
        <v>13.797586755708901</v>
      </c>
      <c r="I595" s="2">
        <v>52.949518926691702</v>
      </c>
      <c r="J595" s="2">
        <v>49.6241451469227</v>
      </c>
      <c r="K595" s="2">
        <v>-2.7668236732642901</v>
      </c>
      <c r="L595" s="2">
        <v>-2.2139817052236301</v>
      </c>
      <c r="M595" s="2">
        <v>11.0307630824447</v>
      </c>
    </row>
    <row r="596" spans="1:13" x14ac:dyDescent="0.15">
      <c r="A596" t="s">
        <v>29</v>
      </c>
      <c r="B596" s="6">
        <v>644</v>
      </c>
      <c r="C596" s="5" t="str" cm="1">
        <f t="array" ref="C596">IFERROR(INDEX(Metadata_Paises!$H$2:$H$2691,MATCH(Dataset!C$1&amp;Dataset!$B596,Metadata_Paises!$G$2:$G$2691&amp;Metadata_Paises!$D$2:$D$2691,0)),A596)</f>
        <v>ET</v>
      </c>
      <c r="D596" s="5" t="str" cm="1">
        <f t="array" ref="D596">IFERROR(INDEX(Metadata_Paises!$H$2:$H$2691,MATCH(Dataset!D$1&amp;Dataset!$B596,Metadata_Paises!$G$2:$G$2691&amp;Metadata_Paises!$D$2:$D$2691,0)),A596)</f>
        <v>ETH</v>
      </c>
      <c r="E596" s="6">
        <v>2022</v>
      </c>
      <c r="F596" s="2"/>
      <c r="G596" s="2"/>
      <c r="H596" s="2">
        <v>14.4940021432081</v>
      </c>
      <c r="I596" s="2">
        <v>48.319976718467103</v>
      </c>
      <c r="J596" s="2">
        <v>45.917398763176799</v>
      </c>
      <c r="K596" s="2">
        <v>-4</v>
      </c>
      <c r="L596" s="2">
        <v>-2.9082792816464198</v>
      </c>
      <c r="M596" s="2">
        <v>10.4940021432081</v>
      </c>
    </row>
    <row r="597" spans="1:13" x14ac:dyDescent="0.15">
      <c r="A597" t="s">
        <v>29</v>
      </c>
      <c r="B597" s="6">
        <v>644</v>
      </c>
      <c r="C597" s="5" t="str" cm="1">
        <f t="array" ref="C597">IFERROR(INDEX(Metadata_Paises!$H$2:$H$2691,MATCH(Dataset!C$1&amp;Dataset!$B597,Metadata_Paises!$G$2:$G$2691&amp;Metadata_Paises!$D$2:$D$2691,0)),A597)</f>
        <v>ET</v>
      </c>
      <c r="D597" s="5" t="str" cm="1">
        <f t="array" ref="D597">IFERROR(INDEX(Metadata_Paises!$H$2:$H$2691,MATCH(Dataset!D$1&amp;Dataset!$B597,Metadata_Paises!$G$2:$G$2691&amp;Metadata_Paises!$D$2:$D$2691,0)),A597)</f>
        <v>ETH</v>
      </c>
      <c r="E597" s="6">
        <v>2023</v>
      </c>
      <c r="F597" s="2"/>
      <c r="G597" s="2"/>
      <c r="H597" s="2">
        <v>14.973511953259999</v>
      </c>
      <c r="I597" s="2">
        <v>42.663254019915797</v>
      </c>
      <c r="J597" s="2">
        <v>40.962514335958097</v>
      </c>
      <c r="K597" s="2">
        <v>-3.2999999999999599</v>
      </c>
      <c r="L597" s="2">
        <v>-2.15663323511074</v>
      </c>
      <c r="M597" s="2">
        <v>11.67351195326</v>
      </c>
    </row>
    <row r="598" spans="1:13" x14ac:dyDescent="0.15">
      <c r="A598" t="s">
        <v>29</v>
      </c>
      <c r="B598" s="6">
        <v>644</v>
      </c>
      <c r="C598" s="5" t="str" cm="1">
        <f t="array" ref="C598">IFERROR(INDEX(Metadata_Paises!$H$2:$H$2691,MATCH(Dataset!C$1&amp;Dataset!$B598,Metadata_Paises!$G$2:$G$2691&amp;Metadata_Paises!$D$2:$D$2691,0)),A598)</f>
        <v>ET</v>
      </c>
      <c r="D598" s="5" t="str" cm="1">
        <f t="array" ref="D598">IFERROR(INDEX(Metadata_Paises!$H$2:$H$2691,MATCH(Dataset!D$1&amp;Dataset!$B598,Metadata_Paises!$G$2:$G$2691&amp;Metadata_Paises!$D$2:$D$2691,0)),A598)</f>
        <v>ETH</v>
      </c>
      <c r="E598" s="6">
        <v>2024</v>
      </c>
      <c r="F598" s="2"/>
      <c r="G598" s="2"/>
      <c r="H598" s="2">
        <v>15.049459009810301</v>
      </c>
      <c r="I598" s="2">
        <v>37.706891813301098</v>
      </c>
      <c r="J598" s="2">
        <v>36.435807912379602</v>
      </c>
      <c r="K598" s="2">
        <v>-2.7999999999998</v>
      </c>
      <c r="L598" s="2">
        <v>-1.2527906025211799</v>
      </c>
      <c r="M598" s="2">
        <v>12.249459009810501</v>
      </c>
    </row>
    <row r="599" spans="1:13" x14ac:dyDescent="0.15">
      <c r="A599" t="s">
        <v>29</v>
      </c>
      <c r="B599" s="6">
        <v>644</v>
      </c>
      <c r="C599" s="5" t="str" cm="1">
        <f t="array" ref="C599">IFERROR(INDEX(Metadata_Paises!$H$2:$H$2691,MATCH(Dataset!C$1&amp;Dataset!$B599,Metadata_Paises!$G$2:$G$2691&amp;Metadata_Paises!$D$2:$D$2691,0)),A599)</f>
        <v>ET</v>
      </c>
      <c r="D599" s="5" t="str" cm="1">
        <f t="array" ref="D599">IFERROR(INDEX(Metadata_Paises!$H$2:$H$2691,MATCH(Dataset!D$1&amp;Dataset!$B599,Metadata_Paises!$G$2:$G$2691&amp;Metadata_Paises!$D$2:$D$2691,0)),A599)</f>
        <v>ETH</v>
      </c>
      <c r="E599" s="6">
        <v>2025</v>
      </c>
      <c r="F599" s="2"/>
      <c r="G599" s="2"/>
      <c r="H599" s="2">
        <v>15.159949855806801</v>
      </c>
      <c r="I599" s="2">
        <v>35.456858251578403</v>
      </c>
      <c r="J599" s="2">
        <v>34.417010248548003</v>
      </c>
      <c r="K599" s="2">
        <v>-2.4999999999998002</v>
      </c>
      <c r="L599" s="2">
        <v>-1.22869866556227</v>
      </c>
      <c r="M599" s="2">
        <v>12.659949855807</v>
      </c>
    </row>
    <row r="600" spans="1:13" x14ac:dyDescent="0.15">
      <c r="A600" t="s">
        <v>30</v>
      </c>
      <c r="B600" s="6">
        <v>172</v>
      </c>
      <c r="C600" s="5" t="str" cm="1">
        <f t="array" ref="C600">IFERROR(INDEX(Metadata_Paises!$H$2:$H$2691,MATCH(Dataset!C$1&amp;Dataset!$B600,Metadata_Paises!$G$2:$G$2691&amp;Metadata_Paises!$D$2:$D$2691,0)),A600)</f>
        <v>FI</v>
      </c>
      <c r="D600" s="5" t="str" cm="1">
        <f t="array" ref="D600">IFERROR(INDEX(Metadata_Paises!$H$2:$H$2691,MATCH(Dataset!D$1&amp;Dataset!$B600,Metadata_Paises!$G$2:$G$2691&amp;Metadata_Paises!$D$2:$D$2691,0)),A600)</f>
        <v>FIN</v>
      </c>
      <c r="E600" s="6">
        <v>2000</v>
      </c>
      <c r="F600" s="2">
        <v>4.93791374552303</v>
      </c>
      <c r="G600" s="2">
        <v>5.8567562215833702</v>
      </c>
      <c r="H600" s="2">
        <v>46.909309450169303</v>
      </c>
      <c r="I600" s="2">
        <v>42.429750370120601</v>
      </c>
      <c r="J600" s="2">
        <v>4.4201931956435798</v>
      </c>
      <c r="K600" s="2">
        <v>6.7266677416044898</v>
      </c>
      <c r="L600" s="2">
        <v>7.6156901833746202</v>
      </c>
      <c r="M600" s="2">
        <v>53.635977191773797</v>
      </c>
    </row>
    <row r="601" spans="1:13" x14ac:dyDescent="0.15">
      <c r="A601" t="s">
        <v>30</v>
      </c>
      <c r="B601" s="6">
        <v>172</v>
      </c>
      <c r="C601" s="5" t="str" cm="1">
        <f t="array" ref="C601">IFERROR(INDEX(Metadata_Paises!$H$2:$H$2691,MATCH(Dataset!C$1&amp;Dataset!$B601,Metadata_Paises!$G$2:$G$2691&amp;Metadata_Paises!$D$2:$D$2691,0)),A601)</f>
        <v>FI</v>
      </c>
      <c r="D601" s="5" t="str" cm="1">
        <f t="array" ref="D601">IFERROR(INDEX(Metadata_Paises!$H$2:$H$2691,MATCH(Dataset!D$1&amp;Dataset!$B601,Metadata_Paises!$G$2:$G$2691&amp;Metadata_Paises!$D$2:$D$2691,0)),A601)</f>
        <v>FIN</v>
      </c>
      <c r="E601" s="6">
        <v>2001</v>
      </c>
      <c r="F601" s="2">
        <v>3.63508757571209</v>
      </c>
      <c r="G601" s="2">
        <v>4.1093905367545602</v>
      </c>
      <c r="H601" s="2">
        <v>46.2247974112897</v>
      </c>
      <c r="I601" s="2">
        <v>40.8924966119977</v>
      </c>
      <c r="J601" s="2">
        <v>2.9164477141355798</v>
      </c>
      <c r="K601" s="2">
        <v>4.8911690682302202</v>
      </c>
      <c r="L601" s="2">
        <v>5.3551179577951702</v>
      </c>
      <c r="M601" s="2">
        <v>51.115966479519898</v>
      </c>
    </row>
    <row r="602" spans="1:13" x14ac:dyDescent="0.15">
      <c r="A602" t="s">
        <v>30</v>
      </c>
      <c r="B602" s="6">
        <v>172</v>
      </c>
      <c r="C602" s="5" t="str" cm="1">
        <f t="array" ref="C602">IFERROR(INDEX(Metadata_Paises!$H$2:$H$2691,MATCH(Dataset!C$1&amp;Dataset!$B602,Metadata_Paises!$G$2:$G$2691&amp;Metadata_Paises!$D$2:$D$2691,0)),A602)</f>
        <v>FI</v>
      </c>
      <c r="D602" s="5" t="str" cm="1">
        <f t="array" ref="D602">IFERROR(INDEX(Metadata_Paises!$H$2:$H$2691,MATCH(Dataset!D$1&amp;Dataset!$B602,Metadata_Paises!$G$2:$G$2691&amp;Metadata_Paises!$D$2:$D$2691,0)),A602)</f>
        <v>FIN</v>
      </c>
      <c r="E602" s="6">
        <v>2002</v>
      </c>
      <c r="F602" s="2">
        <v>3.5519259959866201</v>
      </c>
      <c r="G602" s="2">
        <v>3.5437953990940398</v>
      </c>
      <c r="H602" s="2">
        <v>47.441509637272198</v>
      </c>
      <c r="I602" s="2">
        <v>40.1162399148741</v>
      </c>
      <c r="J602" s="2">
        <v>-0.31383430087685099</v>
      </c>
      <c r="K602" s="2">
        <v>3.9734385733335098</v>
      </c>
      <c r="L602" s="2">
        <v>3.9653570033538501</v>
      </c>
      <c r="M602" s="2">
        <v>51.414948210605701</v>
      </c>
    </row>
    <row r="603" spans="1:13" x14ac:dyDescent="0.15">
      <c r="A603" t="s">
        <v>30</v>
      </c>
      <c r="B603" s="6">
        <v>172</v>
      </c>
      <c r="C603" s="5" t="str" cm="1">
        <f t="array" ref="C603">IFERROR(INDEX(Metadata_Paises!$H$2:$H$2691,MATCH(Dataset!C$1&amp;Dataset!$B603,Metadata_Paises!$G$2:$G$2691&amp;Metadata_Paises!$D$2:$D$2691,0)),A603)</f>
        <v>FI</v>
      </c>
      <c r="D603" s="5" t="str" cm="1">
        <f t="array" ref="D603">IFERROR(INDEX(Metadata_Paises!$H$2:$H$2691,MATCH(Dataset!D$1&amp;Dataset!$B603,Metadata_Paises!$G$2:$G$2691&amp;Metadata_Paises!$D$2:$D$2691,0)),A603)</f>
        <v>FIN</v>
      </c>
      <c r="E603" s="6">
        <v>2003</v>
      </c>
      <c r="F603" s="2">
        <v>2.4925411383381899</v>
      </c>
      <c r="G603" s="2">
        <v>2.4184112780349798</v>
      </c>
      <c r="H603" s="2">
        <v>48.273794225991601</v>
      </c>
      <c r="I603" s="2">
        <v>42.687595964388599</v>
      </c>
      <c r="J603" s="2">
        <v>0.96606896915301599</v>
      </c>
      <c r="K603" s="2">
        <v>2.3393893864209998</v>
      </c>
      <c r="L603" s="2">
        <v>2.2649243158109802</v>
      </c>
      <c r="M603" s="2">
        <v>50.613183612412598</v>
      </c>
    </row>
    <row r="604" spans="1:13" x14ac:dyDescent="0.15">
      <c r="A604" t="s">
        <v>30</v>
      </c>
      <c r="B604" s="6">
        <v>172</v>
      </c>
      <c r="C604" s="5" t="str" cm="1">
        <f t="array" ref="C604">IFERROR(INDEX(Metadata_Paises!$H$2:$H$2691,MATCH(Dataset!C$1&amp;Dataset!$B604,Metadata_Paises!$G$2:$G$2691&amp;Metadata_Paises!$D$2:$D$2691,0)),A604)</f>
        <v>FI</v>
      </c>
      <c r="D604" s="5" t="str" cm="1">
        <f t="array" ref="D604">IFERROR(INDEX(Metadata_Paises!$H$2:$H$2691,MATCH(Dataset!D$1&amp;Dataset!$B604,Metadata_Paises!$G$2:$G$2691&amp;Metadata_Paises!$D$2:$D$2691,0)),A604)</f>
        <v>FIN</v>
      </c>
      <c r="E604" s="6">
        <v>2004</v>
      </c>
      <c r="F604" s="2">
        <v>1.8172207470559401</v>
      </c>
      <c r="G604" s="2">
        <v>1.7443003859905399</v>
      </c>
      <c r="H604" s="2">
        <v>48.185288300432099</v>
      </c>
      <c r="I604" s="2">
        <v>42.572342811070897</v>
      </c>
      <c r="J604" s="2">
        <v>-2.0521800476196499</v>
      </c>
      <c r="K604" s="2">
        <v>2.1573715970218799</v>
      </c>
      <c r="L604" s="2">
        <v>2.0849343025233402</v>
      </c>
      <c r="M604" s="2">
        <v>50.342659897453998</v>
      </c>
    </row>
    <row r="605" spans="1:13" x14ac:dyDescent="0.15">
      <c r="A605" t="s">
        <v>30</v>
      </c>
      <c r="B605" s="6">
        <v>172</v>
      </c>
      <c r="C605" s="5" t="str" cm="1">
        <f t="array" ref="C605">IFERROR(INDEX(Metadata_Paises!$H$2:$H$2691,MATCH(Dataset!C$1&amp;Dataset!$B605,Metadata_Paises!$G$2:$G$2691&amp;Metadata_Paises!$D$2:$D$2691,0)),A605)</f>
        <v>FI</v>
      </c>
      <c r="D605" s="5" t="str" cm="1">
        <f t="array" ref="D605">IFERROR(INDEX(Metadata_Paises!$H$2:$H$2691,MATCH(Dataset!D$1&amp;Dataset!$B605,Metadata_Paises!$G$2:$G$2691&amp;Metadata_Paises!$D$2:$D$2691,0)),A605)</f>
        <v>FIN</v>
      </c>
      <c r="E605" s="6">
        <v>2005</v>
      </c>
      <c r="F605" s="2">
        <v>2.10400336323743</v>
      </c>
      <c r="G605" s="2">
        <v>2.05926231716272</v>
      </c>
      <c r="H605" s="2">
        <v>49.185424471876999</v>
      </c>
      <c r="I605" s="2">
        <v>39.864713061747402</v>
      </c>
      <c r="J605" s="2">
        <v>-4.7277562892031604</v>
      </c>
      <c r="K605" s="2">
        <v>2.5885467583962298</v>
      </c>
      <c r="L605" s="2">
        <v>2.54422024810702</v>
      </c>
      <c r="M605" s="2">
        <v>51.773971230273197</v>
      </c>
    </row>
    <row r="606" spans="1:13" x14ac:dyDescent="0.15">
      <c r="A606" t="s">
        <v>30</v>
      </c>
      <c r="B606" s="6">
        <v>172</v>
      </c>
      <c r="C606" s="5" t="str" cm="1">
        <f t="array" ref="C606">IFERROR(INDEX(Metadata_Paises!$H$2:$H$2691,MATCH(Dataset!C$1&amp;Dataset!$B606,Metadata_Paises!$G$2:$G$2691&amp;Metadata_Paises!$D$2:$D$2691,0)),A606)</f>
        <v>FI</v>
      </c>
      <c r="D606" s="5" t="str" cm="1">
        <f t="array" ref="D606">IFERROR(INDEX(Metadata_Paises!$H$2:$H$2691,MATCH(Dataset!D$1&amp;Dataset!$B606,Metadata_Paises!$G$2:$G$2691&amp;Metadata_Paises!$D$2:$D$2691,0)),A606)</f>
        <v>FIN</v>
      </c>
      <c r="E606" s="6">
        <v>2006</v>
      </c>
      <c r="F606" s="2">
        <v>2.45865711353829</v>
      </c>
      <c r="G606" s="2">
        <v>2.2564534887575101</v>
      </c>
      <c r="H606" s="2">
        <v>48.261681810557697</v>
      </c>
      <c r="I606" s="2">
        <v>37.997189077890297</v>
      </c>
      <c r="J606" s="2">
        <v>-4.9509245388873104</v>
      </c>
      <c r="K606" s="2">
        <v>3.9243017519100998</v>
      </c>
      <c r="L606" s="2">
        <v>3.7276528800383999</v>
      </c>
      <c r="M606" s="2">
        <v>52.185983562467797</v>
      </c>
    </row>
    <row r="607" spans="1:13" x14ac:dyDescent="0.15">
      <c r="A607" t="s">
        <v>30</v>
      </c>
      <c r="B607" s="6">
        <v>172</v>
      </c>
      <c r="C607" s="5" t="str" cm="1">
        <f t="array" ref="C607">IFERROR(INDEX(Metadata_Paises!$H$2:$H$2691,MATCH(Dataset!C$1&amp;Dataset!$B607,Metadata_Paises!$G$2:$G$2691&amp;Metadata_Paises!$D$2:$D$2691,0)),A607)</f>
        <v>FI</v>
      </c>
      <c r="D607" s="5" t="str" cm="1">
        <f t="array" ref="D607">IFERROR(INDEX(Metadata_Paises!$H$2:$H$2691,MATCH(Dataset!D$1&amp;Dataset!$B607,Metadata_Paises!$G$2:$G$2691&amp;Metadata_Paises!$D$2:$D$2691,0)),A607)</f>
        <v>FIN</v>
      </c>
      <c r="E607" s="6">
        <v>2007</v>
      </c>
      <c r="F607" s="2">
        <v>2.0036711423803899</v>
      </c>
      <c r="G607" s="2">
        <v>1.6442580224033401</v>
      </c>
      <c r="H607" s="2">
        <v>46.677215189873401</v>
      </c>
      <c r="I607" s="2">
        <v>33.904000067793902</v>
      </c>
      <c r="J607" s="2">
        <v>-5.1750710919734599</v>
      </c>
      <c r="K607" s="2">
        <v>5.1151428327061197</v>
      </c>
      <c r="L607" s="2">
        <v>4.7767704413274004</v>
      </c>
      <c r="M607" s="2">
        <v>51.792358022579499</v>
      </c>
    </row>
    <row r="608" spans="1:13" x14ac:dyDescent="0.15">
      <c r="A608" t="s">
        <v>30</v>
      </c>
      <c r="B608" s="6">
        <v>172</v>
      </c>
      <c r="C608" s="5" t="str" cm="1">
        <f t="array" ref="C608">IFERROR(INDEX(Metadata_Paises!$H$2:$H$2691,MATCH(Dataset!C$1&amp;Dataset!$B608,Metadata_Paises!$G$2:$G$2691&amp;Metadata_Paises!$D$2:$D$2691,0)),A608)</f>
        <v>FI</v>
      </c>
      <c r="D608" s="5" t="str" cm="1">
        <f t="array" ref="D608">IFERROR(INDEX(Metadata_Paises!$H$2:$H$2691,MATCH(Dataset!D$1&amp;Dataset!$B608,Metadata_Paises!$G$2:$G$2691&amp;Metadata_Paises!$D$2:$D$2691,0)),A608)</f>
        <v>FIN</v>
      </c>
      <c r="E608" s="6">
        <v>2008</v>
      </c>
      <c r="F608" s="2">
        <v>1.2619595333301701</v>
      </c>
      <c r="G608" s="2">
        <v>0.701527324173294</v>
      </c>
      <c r="H608" s="2">
        <v>47.871721617378299</v>
      </c>
      <c r="I608" s="2">
        <v>32.560677425166702</v>
      </c>
      <c r="J608" s="2">
        <v>-7.7389133400252197</v>
      </c>
      <c r="K608" s="2">
        <v>4.1798574112681104</v>
      </c>
      <c r="L608" s="2">
        <v>3.6486243018557101</v>
      </c>
      <c r="M608" s="2">
        <v>52.051579028646401</v>
      </c>
    </row>
    <row r="609" spans="1:13" x14ac:dyDescent="0.15">
      <c r="A609" t="s">
        <v>30</v>
      </c>
      <c r="B609" s="6">
        <v>172</v>
      </c>
      <c r="C609" s="5" t="str" cm="1">
        <f t="array" ref="C609">IFERROR(INDEX(Metadata_Paises!$H$2:$H$2691,MATCH(Dataset!C$1&amp;Dataset!$B609,Metadata_Paises!$G$2:$G$2691&amp;Metadata_Paises!$D$2:$D$2691,0)),A609)</f>
        <v>FI</v>
      </c>
      <c r="D609" s="5" t="str" cm="1">
        <f t="array" ref="D609">IFERROR(INDEX(Metadata_Paises!$H$2:$H$2691,MATCH(Dataset!D$1&amp;Dataset!$B609,Metadata_Paises!$G$2:$G$2691&amp;Metadata_Paises!$D$2:$D$2691,0)),A609)</f>
        <v>FIN</v>
      </c>
      <c r="E609" s="6">
        <v>2009</v>
      </c>
      <c r="F609" s="2">
        <v>-0.39457158600556302</v>
      </c>
      <c r="G609" s="2">
        <v>-0.74890337760370596</v>
      </c>
      <c r="H609" s="2">
        <v>54.0878253836377</v>
      </c>
      <c r="I609" s="2">
        <v>41.531359527254899</v>
      </c>
      <c r="J609" s="2">
        <v>-4.7335031664896796</v>
      </c>
      <c r="K609" s="2">
        <v>-2.4836723577280502</v>
      </c>
      <c r="L609" s="2">
        <v>-2.85176646657166</v>
      </c>
      <c r="M609" s="2">
        <v>51.604153025909604</v>
      </c>
    </row>
    <row r="610" spans="1:13" x14ac:dyDescent="0.15">
      <c r="A610" t="s">
        <v>30</v>
      </c>
      <c r="B610" s="6">
        <v>172</v>
      </c>
      <c r="C610" s="5" t="str" cm="1">
        <f t="array" ref="C610">IFERROR(INDEX(Metadata_Paises!$H$2:$H$2691,MATCH(Dataset!C$1&amp;Dataset!$B610,Metadata_Paises!$G$2:$G$2691&amp;Metadata_Paises!$D$2:$D$2691,0)),A610)</f>
        <v>FI</v>
      </c>
      <c r="D610" s="5" t="str" cm="1">
        <f t="array" ref="D610">IFERROR(INDEX(Metadata_Paises!$H$2:$H$2691,MATCH(Dataset!D$1&amp;Dataset!$B610,Metadata_Paises!$G$2:$G$2691&amp;Metadata_Paises!$D$2:$D$2691,0)),A610)</f>
        <v>FIN</v>
      </c>
      <c r="E610" s="6">
        <v>2010</v>
      </c>
      <c r="F610" s="2">
        <v>-1.77036638075902</v>
      </c>
      <c r="G610" s="2">
        <v>-1.70737319033336</v>
      </c>
      <c r="H610" s="2">
        <v>53.904211158533698</v>
      </c>
      <c r="I610" s="2">
        <v>46.904747984246001</v>
      </c>
      <c r="J610" s="2">
        <v>3.1688662347257099</v>
      </c>
      <c r="K610" s="2">
        <v>-2.5337110602042099</v>
      </c>
      <c r="L610" s="2">
        <v>-2.4699297874489101</v>
      </c>
      <c r="M610" s="2">
        <v>51.370500098329501</v>
      </c>
    </row>
    <row r="611" spans="1:13" x14ac:dyDescent="0.15">
      <c r="A611" t="s">
        <v>30</v>
      </c>
      <c r="B611" s="6">
        <v>172</v>
      </c>
      <c r="C611" s="5" t="str" cm="1">
        <f t="array" ref="C611">IFERROR(INDEX(Metadata_Paises!$H$2:$H$2691,MATCH(Dataset!C$1&amp;Dataset!$B611,Metadata_Paises!$G$2:$G$2691&amp;Metadata_Paises!$D$2:$D$2691,0)),A611)</f>
        <v>FI</v>
      </c>
      <c r="D611" s="5" t="str" cm="1">
        <f t="array" ref="D611">IFERROR(INDEX(Metadata_Paises!$H$2:$H$2691,MATCH(Dataset!D$1&amp;Dataset!$B611,Metadata_Paises!$G$2:$G$2691&amp;Metadata_Paises!$D$2:$D$2691,0)),A611)</f>
        <v>FIN</v>
      </c>
      <c r="E611" s="6">
        <v>2011</v>
      </c>
      <c r="F611" s="2">
        <v>-1.41133468294276</v>
      </c>
      <c r="G611" s="2">
        <v>-1.3894618964135499</v>
      </c>
      <c r="H611" s="2">
        <v>53.651552035879099</v>
      </c>
      <c r="I611" s="2">
        <v>48.271194658531897</v>
      </c>
      <c r="J611" s="2">
        <v>5.0354043980242196</v>
      </c>
      <c r="K611" s="2">
        <v>-1.01920221416378</v>
      </c>
      <c r="L611" s="2">
        <v>-0.99748482307902098</v>
      </c>
      <c r="M611" s="2">
        <v>52.632349821715401</v>
      </c>
    </row>
    <row r="612" spans="1:13" x14ac:dyDescent="0.15">
      <c r="A612" t="s">
        <v>30</v>
      </c>
      <c r="B612" s="6">
        <v>172</v>
      </c>
      <c r="C612" s="5" t="str" cm="1">
        <f t="array" ref="C612">IFERROR(INDEX(Metadata_Paises!$H$2:$H$2691,MATCH(Dataset!C$1&amp;Dataset!$B612,Metadata_Paises!$G$2:$G$2691&amp;Metadata_Paises!$D$2:$D$2691,0)),A612)</f>
        <v>FI</v>
      </c>
      <c r="D612" s="5" t="str" cm="1">
        <f t="array" ref="D612">IFERROR(INDEX(Metadata_Paises!$H$2:$H$2691,MATCH(Dataset!D$1&amp;Dataset!$B612,Metadata_Paises!$G$2:$G$2691&amp;Metadata_Paises!$D$2:$D$2691,0)),A612)</f>
        <v>FIN</v>
      </c>
      <c r="E612" s="6">
        <v>2012</v>
      </c>
      <c r="F612" s="2">
        <v>-1.53919130124867</v>
      </c>
      <c r="G612" s="2">
        <v>-1.3263158493482701</v>
      </c>
      <c r="H612" s="2">
        <v>55.439048533354601</v>
      </c>
      <c r="I612" s="2">
        <v>53.622467505981497</v>
      </c>
      <c r="J612" s="2">
        <v>9.43209458955317</v>
      </c>
      <c r="K612" s="2">
        <v>-2.1598014295875898</v>
      </c>
      <c r="L612" s="2">
        <v>-1.94441819167616</v>
      </c>
      <c r="M612" s="2">
        <v>53.279247103766998</v>
      </c>
    </row>
    <row r="613" spans="1:13" x14ac:dyDescent="0.15">
      <c r="A613" t="s">
        <v>30</v>
      </c>
      <c r="B613" s="6">
        <v>172</v>
      </c>
      <c r="C613" s="5" t="str" cm="1">
        <f t="array" ref="C613">IFERROR(INDEX(Metadata_Paises!$H$2:$H$2691,MATCH(Dataset!C$1&amp;Dataset!$B613,Metadata_Paises!$G$2:$G$2691&amp;Metadata_Paises!$D$2:$D$2691,0)),A613)</f>
        <v>FI</v>
      </c>
      <c r="D613" s="5" t="str" cm="1">
        <f t="array" ref="D613">IFERROR(INDEX(Metadata_Paises!$H$2:$H$2691,MATCH(Dataset!D$1&amp;Dataset!$B613,Metadata_Paises!$G$2:$G$2691&amp;Metadata_Paises!$D$2:$D$2691,0)),A613)</f>
        <v>FIN</v>
      </c>
      <c r="E613" s="6">
        <v>2013</v>
      </c>
      <c r="F613" s="2">
        <v>-0.898241543736637</v>
      </c>
      <c r="G613" s="2">
        <v>-0.80014738313461897</v>
      </c>
      <c r="H613" s="2">
        <v>56.815990524713598</v>
      </c>
      <c r="I613" s="2">
        <v>56.229168807905197</v>
      </c>
      <c r="J613" s="2">
        <v>12.8905007316918</v>
      </c>
      <c r="K613" s="2">
        <v>-2.52494848791852</v>
      </c>
      <c r="L613" s="2">
        <v>-2.42412674174461</v>
      </c>
      <c r="M613" s="2">
        <v>54.291042036794998</v>
      </c>
    </row>
    <row r="614" spans="1:13" x14ac:dyDescent="0.15">
      <c r="A614" t="s">
        <v>30</v>
      </c>
      <c r="B614" s="6">
        <v>172</v>
      </c>
      <c r="C614" s="5" t="str" cm="1">
        <f t="array" ref="C614">IFERROR(INDEX(Metadata_Paises!$H$2:$H$2691,MATCH(Dataset!C$1&amp;Dataset!$B614,Metadata_Paises!$G$2:$G$2691&amp;Metadata_Paises!$D$2:$D$2691,0)),A614)</f>
        <v>FI</v>
      </c>
      <c r="D614" s="5" t="str" cm="1">
        <f t="array" ref="D614">IFERROR(INDEX(Metadata_Paises!$H$2:$H$2691,MATCH(Dataset!D$1&amp;Dataset!$B614,Metadata_Paises!$G$2:$G$2691&amp;Metadata_Paises!$D$2:$D$2691,0)),A614)</f>
        <v>FIN</v>
      </c>
      <c r="E614" s="6">
        <v>2014</v>
      </c>
      <c r="F614" s="2">
        <v>-0.67934208215057501</v>
      </c>
      <c r="G614" s="2">
        <v>-0.53217799381666997</v>
      </c>
      <c r="H614" s="2">
        <v>57.273909239863301</v>
      </c>
      <c r="I614" s="2">
        <v>59.825907097165697</v>
      </c>
      <c r="J614" s="2">
        <v>17.18923280996</v>
      </c>
      <c r="K614" s="2">
        <v>-2.9874768604668001</v>
      </c>
      <c r="L614" s="2">
        <v>-2.8347438580549702</v>
      </c>
      <c r="M614" s="2">
        <v>54.286432379396501</v>
      </c>
    </row>
    <row r="615" spans="1:13" x14ac:dyDescent="0.15">
      <c r="A615" t="s">
        <v>30</v>
      </c>
      <c r="B615" s="6">
        <v>172</v>
      </c>
      <c r="C615" s="5" t="str" cm="1">
        <f t="array" ref="C615">IFERROR(INDEX(Metadata_Paises!$H$2:$H$2691,MATCH(Dataset!C$1&amp;Dataset!$B615,Metadata_Paises!$G$2:$G$2691&amp;Metadata_Paises!$D$2:$D$2691,0)),A615)</f>
        <v>FI</v>
      </c>
      <c r="D615" s="5" t="str" cm="1">
        <f t="array" ref="D615">IFERROR(INDEX(Metadata_Paises!$H$2:$H$2691,MATCH(Dataset!D$1&amp;Dataset!$B615,Metadata_Paises!$G$2:$G$2691&amp;Metadata_Paises!$D$2:$D$2691,0)),A615)</f>
        <v>FIN</v>
      </c>
      <c r="E615" s="6">
        <v>2015</v>
      </c>
      <c r="F615" s="2">
        <v>0.12893885977130301</v>
      </c>
      <c r="G615" s="2">
        <v>0.264119197114078</v>
      </c>
      <c r="H615" s="2">
        <v>56.489817158265701</v>
      </c>
      <c r="I615" s="2">
        <v>63.641550255137801</v>
      </c>
      <c r="J615" s="2">
        <v>18.431625236806301</v>
      </c>
      <c r="K615" s="2">
        <v>-2.4254322681363401</v>
      </c>
      <c r="L615" s="2">
        <v>-2.2849303403742001</v>
      </c>
      <c r="M615" s="2">
        <v>54.064384890129404</v>
      </c>
    </row>
    <row r="616" spans="1:13" x14ac:dyDescent="0.15">
      <c r="A616" t="s">
        <v>30</v>
      </c>
      <c r="B616" s="6">
        <v>172</v>
      </c>
      <c r="C616" s="5" t="str" cm="1">
        <f t="array" ref="C616">IFERROR(INDEX(Metadata_Paises!$H$2:$H$2691,MATCH(Dataset!C$1&amp;Dataset!$B616,Metadata_Paises!$G$2:$G$2691&amp;Metadata_Paises!$D$2:$D$2691,0)),A616)</f>
        <v>FI</v>
      </c>
      <c r="D616" s="5" t="str" cm="1">
        <f t="array" ref="D616">IFERROR(INDEX(Metadata_Paises!$H$2:$H$2691,MATCH(Dataset!D$1&amp;Dataset!$B616,Metadata_Paises!$G$2:$G$2691&amp;Metadata_Paises!$D$2:$D$2691,0)),A616)</f>
        <v>FIN</v>
      </c>
      <c r="E616" s="6">
        <v>2016</v>
      </c>
      <c r="F616" s="2">
        <v>-0.33699289863772403</v>
      </c>
      <c r="G616" s="2">
        <v>-6.0060511255735999E-2</v>
      </c>
      <c r="H616" s="2">
        <v>55.646888993094798</v>
      </c>
      <c r="I616" s="2">
        <v>63.175779019126203</v>
      </c>
      <c r="J616" s="2">
        <v>21.235801637944</v>
      </c>
      <c r="K616" s="2">
        <v>-1.69825025974862</v>
      </c>
      <c r="L616" s="2">
        <v>-1.4159747699041001</v>
      </c>
      <c r="M616" s="2">
        <v>53.948638733346201</v>
      </c>
    </row>
    <row r="617" spans="1:13" x14ac:dyDescent="0.15">
      <c r="A617" t="s">
        <v>30</v>
      </c>
      <c r="B617" s="6">
        <v>172</v>
      </c>
      <c r="C617" s="5" t="str" cm="1">
        <f t="array" ref="C617">IFERROR(INDEX(Metadata_Paises!$H$2:$H$2691,MATCH(Dataset!C$1&amp;Dataset!$B617,Metadata_Paises!$G$2:$G$2691&amp;Metadata_Paises!$D$2:$D$2691,0)),A617)</f>
        <v>FI</v>
      </c>
      <c r="D617" s="5" t="str" cm="1">
        <f t="array" ref="D617">IFERROR(INDEX(Metadata_Paises!$H$2:$H$2691,MATCH(Dataset!D$1&amp;Dataset!$B617,Metadata_Paises!$G$2:$G$2691&amp;Metadata_Paises!$D$2:$D$2691,0)),A617)</f>
        <v>FIN</v>
      </c>
      <c r="E617" s="6">
        <v>2017</v>
      </c>
      <c r="F617" s="2">
        <v>-0.856169582571497</v>
      </c>
      <c r="G617" s="2">
        <v>-0.59677726809740905</v>
      </c>
      <c r="H617" s="2">
        <v>53.632551336494302</v>
      </c>
      <c r="I617" s="2">
        <v>61.1670699673545</v>
      </c>
      <c r="J617" s="2">
        <v>21.819475391988099</v>
      </c>
      <c r="K617" s="2">
        <v>-0.65399622626501897</v>
      </c>
      <c r="L617" s="2">
        <v>-0.395049071811437</v>
      </c>
      <c r="M617" s="2">
        <v>52.978555110229301</v>
      </c>
    </row>
    <row r="618" spans="1:13" x14ac:dyDescent="0.15">
      <c r="A618" t="s">
        <v>30</v>
      </c>
      <c r="B618" s="6">
        <v>172</v>
      </c>
      <c r="C618" s="5" t="str" cm="1">
        <f t="array" ref="C618">IFERROR(INDEX(Metadata_Paises!$H$2:$H$2691,MATCH(Dataset!C$1&amp;Dataset!$B618,Metadata_Paises!$G$2:$G$2691&amp;Metadata_Paises!$D$2:$D$2691,0)),A618)</f>
        <v>FI</v>
      </c>
      <c r="D618" s="5" t="str" cm="1">
        <f t="array" ref="D618">IFERROR(INDEX(Metadata_Paises!$H$2:$H$2691,MATCH(Dataset!D$1&amp;Dataset!$B618,Metadata_Paises!$G$2:$G$2691&amp;Metadata_Paises!$D$2:$D$2691,0)),A618)</f>
        <v>FIN</v>
      </c>
      <c r="E618" s="6">
        <v>2018</v>
      </c>
      <c r="F618" s="2">
        <v>-0.86469322153582595</v>
      </c>
      <c r="G618" s="2">
        <v>-0.70044681916554496</v>
      </c>
      <c r="H618" s="2">
        <v>53.321226035259599</v>
      </c>
      <c r="I618" s="2">
        <v>59.778509691616399</v>
      </c>
      <c r="J618" s="2">
        <v>24.448186049832501</v>
      </c>
      <c r="K618" s="2">
        <v>-0.85322185481522095</v>
      </c>
      <c r="L618" s="2">
        <v>-0.68917367690647102</v>
      </c>
      <c r="M618" s="2">
        <v>52.468004180444403</v>
      </c>
    </row>
    <row r="619" spans="1:13" x14ac:dyDescent="0.15">
      <c r="A619" t="s">
        <v>30</v>
      </c>
      <c r="B619" s="6">
        <v>172</v>
      </c>
      <c r="C619" s="5" t="str" cm="1">
        <f t="array" ref="C619">IFERROR(INDEX(Metadata_Paises!$H$2:$H$2691,MATCH(Dataset!C$1&amp;Dataset!$B619,Metadata_Paises!$G$2:$G$2691&amp;Metadata_Paises!$D$2:$D$2691,0)),A619)</f>
        <v>FI</v>
      </c>
      <c r="D619" s="5" t="str" cm="1">
        <f t="array" ref="D619">IFERROR(INDEX(Metadata_Paises!$H$2:$H$2691,MATCH(Dataset!D$1&amp;Dataset!$B619,Metadata_Paises!$G$2:$G$2691&amp;Metadata_Paises!$D$2:$D$2691,0)),A619)</f>
        <v>FIN</v>
      </c>
      <c r="E619" s="6">
        <v>2019</v>
      </c>
      <c r="F619" s="2">
        <v>-0.97982134323835701</v>
      </c>
      <c r="G619" s="2">
        <v>-0.82717103487990395</v>
      </c>
      <c r="H619" s="2">
        <v>53.2836916098261</v>
      </c>
      <c r="I619" s="2">
        <v>59.594249787368902</v>
      </c>
      <c r="J619" s="2">
        <v>26.981221753414601</v>
      </c>
      <c r="K619" s="2">
        <v>-0.93849540550005806</v>
      </c>
      <c r="L619" s="2">
        <v>-0.78590130580524697</v>
      </c>
      <c r="M619" s="2">
        <v>52.345196204326001</v>
      </c>
    </row>
    <row r="620" spans="1:13" x14ac:dyDescent="0.15">
      <c r="A620" t="s">
        <v>30</v>
      </c>
      <c r="B620" s="6">
        <v>172</v>
      </c>
      <c r="C620" s="5" t="str" cm="1">
        <f t="array" ref="C620">IFERROR(INDEX(Metadata_Paises!$H$2:$H$2691,MATCH(Dataset!C$1&amp;Dataset!$B620,Metadata_Paises!$G$2:$G$2691&amp;Metadata_Paises!$D$2:$D$2691,0)),A620)</f>
        <v>FI</v>
      </c>
      <c r="D620" s="5" t="str" cm="1">
        <f t="array" ref="D620">IFERROR(INDEX(Metadata_Paises!$H$2:$H$2691,MATCH(Dataset!D$1&amp;Dataset!$B620,Metadata_Paises!$G$2:$G$2691&amp;Metadata_Paises!$D$2:$D$2691,0)),A620)</f>
        <v>FIN</v>
      </c>
      <c r="E620" s="6">
        <v>2020</v>
      </c>
      <c r="F620" s="2">
        <v>-2.98852667144698</v>
      </c>
      <c r="G620" s="2">
        <v>-2.8657128470158901</v>
      </c>
      <c r="H620" s="2">
        <v>56.891531334691898</v>
      </c>
      <c r="I620" s="2">
        <v>68.985903065190399</v>
      </c>
      <c r="J620" s="2">
        <v>33.296497825584602</v>
      </c>
      <c r="K620" s="2">
        <v>-5.4232231769575003</v>
      </c>
      <c r="L620" s="2">
        <v>-5.2963297548267798</v>
      </c>
      <c r="M620" s="2">
        <v>51.468308157734398</v>
      </c>
    </row>
    <row r="621" spans="1:13" x14ac:dyDescent="0.15">
      <c r="A621" t="s">
        <v>30</v>
      </c>
      <c r="B621" s="6">
        <v>172</v>
      </c>
      <c r="C621" s="5" t="str" cm="1">
        <f t="array" ref="C621">IFERROR(INDEX(Metadata_Paises!$H$2:$H$2691,MATCH(Dataset!C$1&amp;Dataset!$B621,Metadata_Paises!$G$2:$G$2691&amp;Metadata_Paises!$D$2:$D$2691,0)),A621)</f>
        <v>FI</v>
      </c>
      <c r="D621" s="5" t="str" cm="1">
        <f t="array" ref="D621">IFERROR(INDEX(Metadata_Paises!$H$2:$H$2691,MATCH(Dataset!D$1&amp;Dataset!$B621,Metadata_Paises!$G$2:$G$2691&amp;Metadata_Paises!$D$2:$D$2691,0)),A621)</f>
        <v>FIN</v>
      </c>
      <c r="E621" s="6">
        <v>2021</v>
      </c>
      <c r="F621" s="2">
        <v>-2.3752590778934901</v>
      </c>
      <c r="G621" s="2">
        <v>-2.36773808520311</v>
      </c>
      <c r="H621" s="2">
        <v>55.359333573635702</v>
      </c>
      <c r="I621" s="2">
        <v>66.691329326091093</v>
      </c>
      <c r="J621" s="2">
        <v>34.133766249752298</v>
      </c>
      <c r="K621" s="2">
        <v>-2.7528623320893599</v>
      </c>
      <c r="L621" s="2">
        <v>-2.7452627866125501</v>
      </c>
      <c r="M621" s="2">
        <v>52.606471241546302</v>
      </c>
    </row>
    <row r="622" spans="1:13" x14ac:dyDescent="0.15">
      <c r="A622" t="s">
        <v>30</v>
      </c>
      <c r="B622" s="6">
        <v>172</v>
      </c>
      <c r="C622" s="5" t="str" cm="1">
        <f t="array" ref="C622">IFERROR(INDEX(Metadata_Paises!$H$2:$H$2691,MATCH(Dataset!C$1&amp;Dataset!$B622,Metadata_Paises!$G$2:$G$2691&amp;Metadata_Paises!$D$2:$D$2691,0)),A622)</f>
        <v>FI</v>
      </c>
      <c r="D622" s="5" t="str" cm="1">
        <f t="array" ref="D622">IFERROR(INDEX(Metadata_Paises!$H$2:$H$2691,MATCH(Dataset!D$1&amp;Dataset!$B622,Metadata_Paises!$G$2:$G$2691&amp;Metadata_Paises!$D$2:$D$2691,0)),A622)</f>
        <v>FIN</v>
      </c>
      <c r="E622" s="6">
        <v>2022</v>
      </c>
      <c r="F622" s="2">
        <v>-1.9347227518658201</v>
      </c>
      <c r="G622" s="2">
        <v>-2.0115755679169798</v>
      </c>
      <c r="H622" s="2">
        <v>53.935270279598299</v>
      </c>
      <c r="I622" s="2">
        <v>67.069419643721204</v>
      </c>
      <c r="J622" s="2">
        <v>35.1248003305992</v>
      </c>
      <c r="K622" s="2">
        <v>-2.4722180605403801</v>
      </c>
      <c r="L622" s="2">
        <v>-2.54962421902664</v>
      </c>
      <c r="M622" s="2">
        <v>51.4630522190579</v>
      </c>
    </row>
    <row r="623" spans="1:13" x14ac:dyDescent="0.15">
      <c r="A623" t="s">
        <v>30</v>
      </c>
      <c r="B623" s="6">
        <v>172</v>
      </c>
      <c r="C623" s="5" t="str" cm="1">
        <f t="array" ref="C623">IFERROR(INDEX(Metadata_Paises!$H$2:$H$2691,MATCH(Dataset!C$1&amp;Dataset!$B623,Metadata_Paises!$G$2:$G$2691&amp;Metadata_Paises!$D$2:$D$2691,0)),A623)</f>
        <v>FI</v>
      </c>
      <c r="D623" s="5" t="str" cm="1">
        <f t="array" ref="D623">IFERROR(INDEX(Metadata_Paises!$H$2:$H$2691,MATCH(Dataset!D$1&amp;Dataset!$B623,Metadata_Paises!$G$2:$G$2691&amp;Metadata_Paises!$D$2:$D$2691,0)),A623)</f>
        <v>FIN</v>
      </c>
      <c r="E623" s="6">
        <v>2023</v>
      </c>
      <c r="F623" s="2">
        <v>-1.4306575503186301</v>
      </c>
      <c r="G623" s="2">
        <v>-1.60139775641211</v>
      </c>
      <c r="H623" s="2">
        <v>52.700058534822197</v>
      </c>
      <c r="I623" s="2">
        <v>67.214773845838195</v>
      </c>
      <c r="J623" s="2">
        <v>35.242249383864497</v>
      </c>
      <c r="K623" s="2">
        <v>-1.57024461014279</v>
      </c>
      <c r="L623" s="2">
        <v>-1.74138850092287</v>
      </c>
      <c r="M623" s="2">
        <v>51.129813924679397</v>
      </c>
    </row>
    <row r="624" spans="1:13" x14ac:dyDescent="0.15">
      <c r="A624" t="s">
        <v>30</v>
      </c>
      <c r="B624" s="6">
        <v>172</v>
      </c>
      <c r="C624" s="5" t="str" cm="1">
        <f t="array" ref="C624">IFERROR(INDEX(Metadata_Paises!$H$2:$H$2691,MATCH(Dataset!C$1&amp;Dataset!$B624,Metadata_Paises!$G$2:$G$2691&amp;Metadata_Paises!$D$2:$D$2691,0)),A624)</f>
        <v>FI</v>
      </c>
      <c r="D624" s="5" t="str" cm="1">
        <f t="array" ref="D624">IFERROR(INDEX(Metadata_Paises!$H$2:$H$2691,MATCH(Dataset!D$1&amp;Dataset!$B624,Metadata_Paises!$G$2:$G$2691&amp;Metadata_Paises!$D$2:$D$2691,0)),A624)</f>
        <v>FIN</v>
      </c>
      <c r="E624" s="6">
        <v>2024</v>
      </c>
      <c r="F624" s="2">
        <v>-1.30690888555636</v>
      </c>
      <c r="G624" s="2">
        <v>-1.46145636808601</v>
      </c>
      <c r="H624" s="2">
        <v>52.197410322011102</v>
      </c>
      <c r="I624" s="2">
        <v>68.000563425275701</v>
      </c>
      <c r="J624" s="2">
        <v>35.558732181020098</v>
      </c>
      <c r="K624" s="2">
        <v>-1.4177119903401501</v>
      </c>
      <c r="L624" s="2">
        <v>-1.5723900777736399</v>
      </c>
      <c r="M624" s="2">
        <v>50.7796983316709</v>
      </c>
    </row>
    <row r="625" spans="1:13" x14ac:dyDescent="0.15">
      <c r="A625" t="s">
        <v>30</v>
      </c>
      <c r="B625" s="6">
        <v>172</v>
      </c>
      <c r="C625" s="5" t="str" cm="1">
        <f t="array" ref="C625">IFERROR(INDEX(Metadata_Paises!$H$2:$H$2691,MATCH(Dataset!C$1&amp;Dataset!$B625,Metadata_Paises!$G$2:$G$2691&amp;Metadata_Paises!$D$2:$D$2691,0)),A625)</f>
        <v>FI</v>
      </c>
      <c r="D625" s="5" t="str" cm="1">
        <f t="array" ref="D625">IFERROR(INDEX(Metadata_Paises!$H$2:$H$2691,MATCH(Dataset!D$1&amp;Dataset!$B625,Metadata_Paises!$G$2:$G$2691&amp;Metadata_Paises!$D$2:$D$2691,0)),A625)</f>
        <v>FIN</v>
      </c>
      <c r="E625" s="6">
        <v>2025</v>
      </c>
      <c r="F625" s="2">
        <v>-1.1705998481226501</v>
      </c>
      <c r="G625" s="2">
        <v>-1.3125005520930999</v>
      </c>
      <c r="H625" s="2">
        <v>51.818055137872001</v>
      </c>
      <c r="I625" s="2">
        <v>69.017320888566999</v>
      </c>
      <c r="J625" s="2">
        <v>35.812024216363596</v>
      </c>
      <c r="K625" s="2">
        <v>-1.21157665684292</v>
      </c>
      <c r="L625" s="2">
        <v>-1.3535201335121501</v>
      </c>
      <c r="M625" s="2">
        <v>50.6064784810291</v>
      </c>
    </row>
    <row r="626" spans="1:13" x14ac:dyDescent="0.15">
      <c r="A626" t="s">
        <v>31</v>
      </c>
      <c r="B626" s="6">
        <v>132</v>
      </c>
      <c r="C626" s="5" t="str" cm="1">
        <f t="array" ref="C626">IFERROR(INDEX(Metadata_Paises!$H$2:$H$2691,MATCH(Dataset!C$1&amp;Dataset!$B626,Metadata_Paises!$G$2:$G$2691&amp;Metadata_Paises!$D$2:$D$2691,0)),A626)</f>
        <v>FR</v>
      </c>
      <c r="D626" s="5" t="str" cm="1">
        <f t="array" ref="D626">IFERROR(INDEX(Metadata_Paises!$H$2:$H$2691,MATCH(Dataset!D$1&amp;Dataset!$B626,Metadata_Paises!$G$2:$G$2691&amp;Metadata_Paises!$D$2:$D$2691,0)),A626)</f>
        <v>FRA</v>
      </c>
      <c r="E626" s="6">
        <v>2000</v>
      </c>
      <c r="F626" s="2">
        <v>-2.14254582041954</v>
      </c>
      <c r="G626" s="2">
        <v>0.46184428410325701</v>
      </c>
      <c r="H626" s="2">
        <v>51.652289181886701</v>
      </c>
      <c r="I626" s="2">
        <v>58.880618970164001</v>
      </c>
      <c r="J626" s="2">
        <v>49.675872540300396</v>
      </c>
      <c r="K626" s="2">
        <v>-1.3184903133739401</v>
      </c>
      <c r="L626" s="2">
        <v>1.2493701748631301</v>
      </c>
      <c r="M626" s="2">
        <v>50.333798868512801</v>
      </c>
    </row>
    <row r="627" spans="1:13" x14ac:dyDescent="0.15">
      <c r="A627" t="s">
        <v>31</v>
      </c>
      <c r="B627" s="6">
        <v>132</v>
      </c>
      <c r="C627" s="5" t="str" cm="1">
        <f t="array" ref="C627">IFERROR(INDEX(Metadata_Paises!$H$2:$H$2691,MATCH(Dataset!C$1&amp;Dataset!$B627,Metadata_Paises!$G$2:$G$2691&amp;Metadata_Paises!$D$2:$D$2691,0)),A627)</f>
        <v>FR</v>
      </c>
      <c r="D627" s="5" t="str" cm="1">
        <f t="array" ref="D627">IFERROR(INDEX(Metadata_Paises!$H$2:$H$2691,MATCH(Dataset!D$1&amp;Dataset!$B627,Metadata_Paises!$G$2:$G$2691&amp;Metadata_Paises!$D$2:$D$2691,0)),A627)</f>
        <v>FRA</v>
      </c>
      <c r="E627" s="6">
        <v>2001</v>
      </c>
      <c r="F627" s="2">
        <v>-2.09183478833401</v>
      </c>
      <c r="G627" s="2">
        <v>0.53523677929426405</v>
      </c>
      <c r="H627" s="2">
        <v>51.718307112209096</v>
      </c>
      <c r="I627" s="2">
        <v>58.3409179560525</v>
      </c>
      <c r="J627" s="2">
        <v>49.525419321284602</v>
      </c>
      <c r="K627" s="2">
        <v>-1.37920946560915</v>
      </c>
      <c r="L627" s="2">
        <v>1.2161617474970701</v>
      </c>
      <c r="M627" s="2">
        <v>50.339097646599903</v>
      </c>
    </row>
    <row r="628" spans="1:13" x14ac:dyDescent="0.15">
      <c r="A628" t="s">
        <v>31</v>
      </c>
      <c r="B628" s="6">
        <v>132</v>
      </c>
      <c r="C628" s="5" t="str" cm="1">
        <f t="array" ref="C628">IFERROR(INDEX(Metadata_Paises!$H$2:$H$2691,MATCH(Dataset!C$1&amp;Dataset!$B628,Metadata_Paises!$G$2:$G$2691&amp;Metadata_Paises!$D$2:$D$2691,0)),A628)</f>
        <v>FR</v>
      </c>
      <c r="D628" s="5" t="str" cm="1">
        <f t="array" ref="D628">IFERROR(INDEX(Metadata_Paises!$H$2:$H$2691,MATCH(Dataset!D$1&amp;Dataset!$B628,Metadata_Paises!$G$2:$G$2691&amp;Metadata_Paises!$D$2:$D$2691,0)),A628)</f>
        <v>FRA</v>
      </c>
      <c r="E628" s="6">
        <v>2002</v>
      </c>
      <c r="F628" s="2">
        <v>-3.3665494562979701</v>
      </c>
      <c r="G628" s="2">
        <v>-0.74345433082655199</v>
      </c>
      <c r="H628" s="2">
        <v>52.795231728353599</v>
      </c>
      <c r="I628" s="2">
        <v>60.258377948758998</v>
      </c>
      <c r="J628" s="2">
        <v>51.239774560106902</v>
      </c>
      <c r="K628" s="2">
        <v>-3.1602269513908601</v>
      </c>
      <c r="L628" s="2">
        <v>-0.54646942460428705</v>
      </c>
      <c r="M628" s="2">
        <v>49.635004776962802</v>
      </c>
    </row>
    <row r="629" spans="1:13" x14ac:dyDescent="0.15">
      <c r="A629" t="s">
        <v>31</v>
      </c>
      <c r="B629" s="6">
        <v>132</v>
      </c>
      <c r="C629" s="5" t="str" cm="1">
        <f t="array" ref="C629">IFERROR(INDEX(Metadata_Paises!$H$2:$H$2691,MATCH(Dataset!C$1&amp;Dataset!$B629,Metadata_Paises!$G$2:$G$2691&amp;Metadata_Paises!$D$2:$D$2691,0)),A629)</f>
        <v>FR</v>
      </c>
      <c r="D629" s="5" t="str" cm="1">
        <f t="array" ref="D629">IFERROR(INDEX(Metadata_Paises!$H$2:$H$2691,MATCH(Dataset!D$1&amp;Dataset!$B629,Metadata_Paises!$G$2:$G$2691&amp;Metadata_Paises!$D$2:$D$2691,0)),A629)</f>
        <v>FRA</v>
      </c>
      <c r="E629" s="6">
        <v>2003</v>
      </c>
      <c r="F629" s="2">
        <v>-3.6127809484978601</v>
      </c>
      <c r="G629" s="2">
        <v>-1.1249476054463401</v>
      </c>
      <c r="H629" s="2">
        <v>53.270504198897903</v>
      </c>
      <c r="I629" s="2">
        <v>64.415398370972397</v>
      </c>
      <c r="J629" s="2">
        <v>55.026596494929102</v>
      </c>
      <c r="K629" s="2">
        <v>-4.0154758853131201</v>
      </c>
      <c r="L629" s="2">
        <v>-1.5099965290255599</v>
      </c>
      <c r="M629" s="2">
        <v>49.255028313584802</v>
      </c>
    </row>
    <row r="630" spans="1:13" x14ac:dyDescent="0.15">
      <c r="A630" t="s">
        <v>31</v>
      </c>
      <c r="B630" s="6">
        <v>132</v>
      </c>
      <c r="C630" s="5" t="str" cm="1">
        <f t="array" ref="C630">IFERROR(INDEX(Metadata_Paises!$H$2:$H$2691,MATCH(Dataset!C$1&amp;Dataset!$B630,Metadata_Paises!$G$2:$G$2691&amp;Metadata_Paises!$D$2:$D$2691,0)),A630)</f>
        <v>FR</v>
      </c>
      <c r="D630" s="5" t="str" cm="1">
        <f t="array" ref="D630">IFERROR(INDEX(Metadata_Paises!$H$2:$H$2691,MATCH(Dataset!D$1&amp;Dataset!$B630,Metadata_Paises!$G$2:$G$2691&amp;Metadata_Paises!$D$2:$D$2691,0)),A630)</f>
        <v>FRA</v>
      </c>
      <c r="E630" s="6">
        <v>2004</v>
      </c>
      <c r="F630" s="2">
        <v>-3.6839577940739199</v>
      </c>
      <c r="G630" s="2">
        <v>-1.16918161959197</v>
      </c>
      <c r="H630" s="2">
        <v>52.984855215816303</v>
      </c>
      <c r="I630" s="2">
        <v>65.938231909386005</v>
      </c>
      <c r="J630" s="2">
        <v>56.6836402645745</v>
      </c>
      <c r="K630" s="2">
        <v>-3.5905702929368699</v>
      </c>
      <c r="L630" s="2">
        <v>-1.0798588513391001</v>
      </c>
      <c r="M630" s="2">
        <v>49.3942849228794</v>
      </c>
    </row>
    <row r="631" spans="1:13" x14ac:dyDescent="0.15">
      <c r="A631" t="s">
        <v>31</v>
      </c>
      <c r="B631" s="6">
        <v>132</v>
      </c>
      <c r="C631" s="5" t="str" cm="1">
        <f t="array" ref="C631">IFERROR(INDEX(Metadata_Paises!$H$2:$H$2691,MATCH(Dataset!C$1&amp;Dataset!$B631,Metadata_Paises!$G$2:$G$2691&amp;Metadata_Paises!$D$2:$D$2691,0)),A631)</f>
        <v>FR</v>
      </c>
      <c r="D631" s="5" t="str" cm="1">
        <f t="array" ref="D631">IFERROR(INDEX(Metadata_Paises!$H$2:$H$2691,MATCH(Dataset!D$1&amp;Dataset!$B631,Metadata_Paises!$G$2:$G$2691&amp;Metadata_Paises!$D$2:$D$2691,0)),A631)</f>
        <v>FRA</v>
      </c>
      <c r="E631" s="6">
        <v>2005</v>
      </c>
      <c r="F631" s="2">
        <v>-3.4044394149047799</v>
      </c>
      <c r="G631" s="2">
        <v>-0.96352786087573905</v>
      </c>
      <c r="H631" s="2">
        <v>53.294089999178901</v>
      </c>
      <c r="I631" s="2">
        <v>67.381880678745503</v>
      </c>
      <c r="J631" s="2">
        <v>58.881989688007003</v>
      </c>
      <c r="K631" s="2">
        <v>-3.3555598970499498</v>
      </c>
      <c r="L631" s="2">
        <v>-0.91669710431761597</v>
      </c>
      <c r="M631" s="2">
        <v>49.938530102128901</v>
      </c>
    </row>
    <row r="632" spans="1:13" x14ac:dyDescent="0.15">
      <c r="A632" t="s">
        <v>31</v>
      </c>
      <c r="B632" s="6">
        <v>132</v>
      </c>
      <c r="C632" s="5" t="str" cm="1">
        <f t="array" ref="C632">IFERROR(INDEX(Metadata_Paises!$H$2:$H$2691,MATCH(Dataset!C$1&amp;Dataset!$B632,Metadata_Paises!$G$2:$G$2691&amp;Metadata_Paises!$D$2:$D$2691,0)),A632)</f>
        <v>FR</v>
      </c>
      <c r="D632" s="5" t="str" cm="1">
        <f t="array" ref="D632">IFERROR(INDEX(Metadata_Paises!$H$2:$H$2691,MATCH(Dataset!D$1&amp;Dataset!$B632,Metadata_Paises!$G$2:$G$2691&amp;Metadata_Paises!$D$2:$D$2691,0)),A632)</f>
        <v>FRA</v>
      </c>
      <c r="E632" s="6">
        <v>2006</v>
      </c>
      <c r="F632" s="2">
        <v>-2.984531067487</v>
      </c>
      <c r="G632" s="2">
        <v>-0.58121340387835196</v>
      </c>
      <c r="H632" s="2">
        <v>52.875711995394298</v>
      </c>
      <c r="I632" s="2">
        <v>64.610521542882594</v>
      </c>
      <c r="J632" s="2">
        <v>58.009329324281403</v>
      </c>
      <c r="K632" s="2">
        <v>-2.44368560794004</v>
      </c>
      <c r="L632" s="2">
        <v>-6.2062028481438998E-2</v>
      </c>
      <c r="M632" s="2">
        <v>50.4320263874543</v>
      </c>
    </row>
    <row r="633" spans="1:13" x14ac:dyDescent="0.15">
      <c r="A633" t="s">
        <v>31</v>
      </c>
      <c r="B633" s="6">
        <v>132</v>
      </c>
      <c r="C633" s="5" t="str" cm="1">
        <f t="array" ref="C633">IFERROR(INDEX(Metadata_Paises!$H$2:$H$2691,MATCH(Dataset!C$1&amp;Dataset!$B633,Metadata_Paises!$G$2:$G$2691&amp;Metadata_Paises!$D$2:$D$2691,0)),A633)</f>
        <v>FR</v>
      </c>
      <c r="D633" s="5" t="str" cm="1">
        <f t="array" ref="D633">IFERROR(INDEX(Metadata_Paises!$H$2:$H$2691,MATCH(Dataset!D$1&amp;Dataset!$B633,Metadata_Paises!$G$2:$G$2691&amp;Metadata_Paises!$D$2:$D$2691,0)),A633)</f>
        <v>FRA</v>
      </c>
      <c r="E633" s="6">
        <v>2007</v>
      </c>
      <c r="F633" s="2">
        <v>-3.7968248781162699</v>
      </c>
      <c r="G633" s="2">
        <v>-1.2699726000567899</v>
      </c>
      <c r="H633" s="2">
        <v>52.565521078007201</v>
      </c>
      <c r="I633" s="2">
        <v>64.537231631433599</v>
      </c>
      <c r="J633" s="2">
        <v>58.046936168459197</v>
      </c>
      <c r="K633" s="2">
        <v>-2.6362446944410101</v>
      </c>
      <c r="L633" s="2">
        <v>-0.157672971525116</v>
      </c>
      <c r="M633" s="2">
        <v>49.929276383566197</v>
      </c>
    </row>
    <row r="634" spans="1:13" x14ac:dyDescent="0.15">
      <c r="A634" t="s">
        <v>31</v>
      </c>
      <c r="B634" s="6">
        <v>132</v>
      </c>
      <c r="C634" s="5" t="str" cm="1">
        <f t="array" ref="C634">IFERROR(INDEX(Metadata_Paises!$H$2:$H$2691,MATCH(Dataset!C$1&amp;Dataset!$B634,Metadata_Paises!$G$2:$G$2691&amp;Metadata_Paises!$D$2:$D$2691,0)),A634)</f>
        <v>FR</v>
      </c>
      <c r="D634" s="5" t="str" cm="1">
        <f t="array" ref="D634">IFERROR(INDEX(Metadata_Paises!$H$2:$H$2691,MATCH(Dataset!D$1&amp;Dataset!$B634,Metadata_Paises!$G$2:$G$2691&amp;Metadata_Paises!$D$2:$D$2691,0)),A634)</f>
        <v>FRA</v>
      </c>
      <c r="E634" s="6">
        <v>2008</v>
      </c>
      <c r="F634" s="2">
        <v>-3.9548856789170701</v>
      </c>
      <c r="G634" s="2">
        <v>-1.2752112794038299</v>
      </c>
      <c r="H634" s="2">
        <v>53.296308937050199</v>
      </c>
      <c r="I634" s="2">
        <v>68.777040524398004</v>
      </c>
      <c r="J634" s="2">
        <v>59.8128870998504</v>
      </c>
      <c r="K634" s="2">
        <v>-3.2637348297011601</v>
      </c>
      <c r="L634" s="2">
        <v>-0.61464178520161805</v>
      </c>
      <c r="M634" s="2">
        <v>50.032574107348999</v>
      </c>
    </row>
    <row r="635" spans="1:13" x14ac:dyDescent="0.15">
      <c r="A635" t="s">
        <v>31</v>
      </c>
      <c r="B635" s="6">
        <v>132</v>
      </c>
      <c r="C635" s="5" t="str" cm="1">
        <f t="array" ref="C635">IFERROR(INDEX(Metadata_Paises!$H$2:$H$2691,MATCH(Dataset!C$1&amp;Dataset!$B635,Metadata_Paises!$G$2:$G$2691&amp;Metadata_Paises!$D$2:$D$2691,0)),A635)</f>
        <v>FR</v>
      </c>
      <c r="D635" s="5" t="str" cm="1">
        <f t="array" ref="D635">IFERROR(INDEX(Metadata_Paises!$H$2:$H$2691,MATCH(Dataset!D$1&amp;Dataset!$B635,Metadata_Paises!$G$2:$G$2691&amp;Metadata_Paises!$D$2:$D$2691,0)),A635)</f>
        <v>FRA</v>
      </c>
      <c r="E635" s="6">
        <v>2009</v>
      </c>
      <c r="F635" s="2">
        <v>-5.68255878658365</v>
      </c>
      <c r="G635" s="2">
        <v>-3.5045016422285502</v>
      </c>
      <c r="H635" s="2">
        <v>57.151850164891698</v>
      </c>
      <c r="I635" s="2">
        <v>83.039750632868206</v>
      </c>
      <c r="J635" s="2">
        <v>69.752357698889995</v>
      </c>
      <c r="K635" s="2">
        <v>-7.1747790512605203</v>
      </c>
      <c r="L635" s="2">
        <v>-4.9402454630240697</v>
      </c>
      <c r="M635" s="2">
        <v>49.977071113631197</v>
      </c>
    </row>
    <row r="636" spans="1:13" x14ac:dyDescent="0.15">
      <c r="A636" t="s">
        <v>31</v>
      </c>
      <c r="B636" s="6">
        <v>132</v>
      </c>
      <c r="C636" s="5" t="str" cm="1">
        <f t="array" ref="C636">IFERROR(INDEX(Metadata_Paises!$H$2:$H$2691,MATCH(Dataset!C$1&amp;Dataset!$B636,Metadata_Paises!$G$2:$G$2691&amp;Metadata_Paises!$D$2:$D$2691,0)),A636)</f>
        <v>FR</v>
      </c>
      <c r="D636" s="5" t="str" cm="1">
        <f t="array" ref="D636">IFERROR(INDEX(Metadata_Paises!$H$2:$H$2691,MATCH(Dataset!D$1&amp;Dataset!$B636,Metadata_Paises!$G$2:$G$2691&amp;Metadata_Paises!$D$2:$D$2691,0)),A636)</f>
        <v>FRA</v>
      </c>
      <c r="E636" s="6">
        <v>2010</v>
      </c>
      <c r="F636" s="2">
        <v>-5.8718637346614697</v>
      </c>
      <c r="G636" s="2">
        <v>-3.6295812822331901</v>
      </c>
      <c r="H636" s="2">
        <v>56.881785044672696</v>
      </c>
      <c r="I636" s="2">
        <v>85.255820084208395</v>
      </c>
      <c r="J636" s="2">
        <v>73.623419965729298</v>
      </c>
      <c r="K636" s="2">
        <v>-6.8866715548474398</v>
      </c>
      <c r="L636" s="2">
        <v>-4.6064504941389401</v>
      </c>
      <c r="M636" s="2">
        <v>49.9951134898253</v>
      </c>
    </row>
    <row r="637" spans="1:13" x14ac:dyDescent="0.15">
      <c r="A637" t="s">
        <v>31</v>
      </c>
      <c r="B637" s="6">
        <v>132</v>
      </c>
      <c r="C637" s="5" t="str" cm="1">
        <f t="array" ref="C637">IFERROR(INDEX(Metadata_Paises!$H$2:$H$2691,MATCH(Dataset!C$1&amp;Dataset!$B637,Metadata_Paises!$G$2:$G$2691&amp;Metadata_Paises!$D$2:$D$2691,0)),A637)</f>
        <v>FR</v>
      </c>
      <c r="D637" s="5" t="str" cm="1">
        <f t="array" ref="D637">IFERROR(INDEX(Metadata_Paises!$H$2:$H$2691,MATCH(Dataset!D$1&amp;Dataset!$B637,Metadata_Paises!$G$2:$G$2691&amp;Metadata_Paises!$D$2:$D$2691,0)),A637)</f>
        <v>FRA</v>
      </c>
      <c r="E637" s="6">
        <v>2011</v>
      </c>
      <c r="F637" s="2">
        <v>-4.7459884533297902</v>
      </c>
      <c r="G637" s="2">
        <v>-2.2904703330282299</v>
      </c>
      <c r="H637" s="2">
        <v>56.2906845176934</v>
      </c>
      <c r="I637" s="2">
        <v>87.836534654379307</v>
      </c>
      <c r="J637" s="2">
        <v>76.429444866299505</v>
      </c>
      <c r="K637" s="2">
        <v>-5.15476088106651</v>
      </c>
      <c r="L637" s="2">
        <v>-2.6828037149801598</v>
      </c>
      <c r="M637" s="2">
        <v>51.135923636626899</v>
      </c>
    </row>
    <row r="638" spans="1:13" x14ac:dyDescent="0.15">
      <c r="A638" t="s">
        <v>31</v>
      </c>
      <c r="B638" s="6">
        <v>132</v>
      </c>
      <c r="C638" s="5" t="str" cm="1">
        <f t="array" ref="C638">IFERROR(INDEX(Metadata_Paises!$H$2:$H$2691,MATCH(Dataset!C$1&amp;Dataset!$B638,Metadata_Paises!$G$2:$G$2691&amp;Metadata_Paises!$D$2:$D$2691,0)),A638)</f>
        <v>FR</v>
      </c>
      <c r="D638" s="5" t="str" cm="1">
        <f t="array" ref="D638">IFERROR(INDEX(Metadata_Paises!$H$2:$H$2691,MATCH(Dataset!D$1&amp;Dataset!$B638,Metadata_Paises!$G$2:$G$2691&amp;Metadata_Paises!$D$2:$D$2691,0)),A638)</f>
        <v>FRA</v>
      </c>
      <c r="E638" s="6">
        <v>2012</v>
      </c>
      <c r="F638" s="2">
        <v>-4.0782196656862801</v>
      </c>
      <c r="G638" s="2">
        <v>-1.6806297474311001</v>
      </c>
      <c r="H638" s="2">
        <v>57.107272870025099</v>
      </c>
      <c r="I638" s="2">
        <v>90.602086169884799</v>
      </c>
      <c r="J638" s="2">
        <v>79.973994687869194</v>
      </c>
      <c r="K638" s="2">
        <v>-4.9809843336186601</v>
      </c>
      <c r="L638" s="2">
        <v>-2.5483482413859799</v>
      </c>
      <c r="M638" s="2">
        <v>52.126288536406499</v>
      </c>
    </row>
    <row r="639" spans="1:13" x14ac:dyDescent="0.15">
      <c r="A639" t="s">
        <v>31</v>
      </c>
      <c r="B639" s="6">
        <v>132</v>
      </c>
      <c r="C639" s="5" t="str" cm="1">
        <f t="array" ref="C639">IFERROR(INDEX(Metadata_Paises!$H$2:$H$2691,MATCH(Dataset!C$1&amp;Dataset!$B639,Metadata_Paises!$G$2:$G$2691&amp;Metadata_Paises!$D$2:$D$2691,0)),A639)</f>
        <v>FR</v>
      </c>
      <c r="D639" s="5" t="str" cm="1">
        <f t="array" ref="D639">IFERROR(INDEX(Metadata_Paises!$H$2:$H$2691,MATCH(Dataset!D$1&amp;Dataset!$B639,Metadata_Paises!$G$2:$G$2691&amp;Metadata_Paises!$D$2:$D$2691,0)),A639)</f>
        <v>FRA</v>
      </c>
      <c r="E639" s="6">
        <v>2013</v>
      </c>
      <c r="F639" s="2">
        <v>-2.83256528290344</v>
      </c>
      <c r="G639" s="2">
        <v>-0.70551264627046395</v>
      </c>
      <c r="H639" s="2">
        <v>57.227814805385798</v>
      </c>
      <c r="I639" s="2">
        <v>93.411594335697004</v>
      </c>
      <c r="J639" s="2">
        <v>82.992118322927197</v>
      </c>
      <c r="K639" s="2">
        <v>-4.08409452344595</v>
      </c>
      <c r="L639" s="2">
        <v>-1.91371672533723</v>
      </c>
      <c r="M639" s="2">
        <v>53.143720281939899</v>
      </c>
    </row>
    <row r="640" spans="1:13" x14ac:dyDescent="0.15">
      <c r="A640" t="s">
        <v>31</v>
      </c>
      <c r="B640" s="6">
        <v>132</v>
      </c>
      <c r="C640" s="5" t="str" cm="1">
        <f t="array" ref="C640">IFERROR(INDEX(Metadata_Paises!$H$2:$H$2691,MATCH(Dataset!C$1&amp;Dataset!$B640,Metadata_Paises!$G$2:$G$2691&amp;Metadata_Paises!$D$2:$D$2691,0)),A640)</f>
        <v>FR</v>
      </c>
      <c r="D640" s="5" t="str" cm="1">
        <f t="array" ref="D640">IFERROR(INDEX(Metadata_Paises!$H$2:$H$2691,MATCH(Dataset!D$1&amp;Dataset!$B640,Metadata_Paises!$G$2:$G$2691&amp;Metadata_Paises!$D$2:$D$2691,0)),A640)</f>
        <v>FRA</v>
      </c>
      <c r="E640" s="6">
        <v>2014</v>
      </c>
      <c r="F640" s="2">
        <v>-2.5159894768613702</v>
      </c>
      <c r="G640" s="2">
        <v>-0.50690063708876798</v>
      </c>
      <c r="H640" s="2">
        <v>57.213602417008403</v>
      </c>
      <c r="I640" s="2">
        <v>94.889441404060406</v>
      </c>
      <c r="J640" s="2">
        <v>85.465155493739999</v>
      </c>
      <c r="K640" s="2">
        <v>-3.9046593464867101</v>
      </c>
      <c r="L640" s="2">
        <v>-1.8497835809960601</v>
      </c>
      <c r="M640" s="2">
        <v>53.3089430705217</v>
      </c>
    </row>
    <row r="641" spans="1:13" x14ac:dyDescent="0.15">
      <c r="A641" t="s">
        <v>31</v>
      </c>
      <c r="B641" s="6">
        <v>132</v>
      </c>
      <c r="C641" s="5" t="str" cm="1">
        <f t="array" ref="C641">IFERROR(INDEX(Metadata_Paises!$H$2:$H$2691,MATCH(Dataset!C$1&amp;Dataset!$B641,Metadata_Paises!$G$2:$G$2691&amp;Metadata_Paises!$D$2:$D$2691,0)),A641)</f>
        <v>FR</v>
      </c>
      <c r="D641" s="5" t="str" cm="1">
        <f t="array" ref="D641">IFERROR(INDEX(Metadata_Paises!$H$2:$H$2691,MATCH(Dataset!D$1&amp;Dataset!$B641,Metadata_Paises!$G$2:$G$2691&amp;Metadata_Paises!$D$2:$D$2691,0)),A641)</f>
        <v>FRA</v>
      </c>
      <c r="E641" s="6">
        <v>2015</v>
      </c>
      <c r="F641" s="2">
        <v>-2.1650714854804902</v>
      </c>
      <c r="G641" s="2">
        <v>-0.33427471989506002</v>
      </c>
      <c r="H641" s="2">
        <v>56.797572087742502</v>
      </c>
      <c r="I641" s="2">
        <v>95.581760090828396</v>
      </c>
      <c r="J641" s="2">
        <v>86.347906144015397</v>
      </c>
      <c r="K641" s="2">
        <v>-3.6251746699465799</v>
      </c>
      <c r="L641" s="2">
        <v>-1.75002001426471</v>
      </c>
      <c r="M641" s="2">
        <v>53.172397417795999</v>
      </c>
    </row>
    <row r="642" spans="1:13" x14ac:dyDescent="0.15">
      <c r="A642" t="s">
        <v>31</v>
      </c>
      <c r="B642" s="6">
        <v>132</v>
      </c>
      <c r="C642" s="5" t="str" cm="1">
        <f t="array" ref="C642">IFERROR(INDEX(Metadata_Paises!$H$2:$H$2691,MATCH(Dataset!C$1&amp;Dataset!$B642,Metadata_Paises!$G$2:$G$2691&amp;Metadata_Paises!$D$2:$D$2691,0)),A642)</f>
        <v>FR</v>
      </c>
      <c r="D642" s="5" t="str" cm="1">
        <f t="array" ref="D642">IFERROR(INDEX(Metadata_Paises!$H$2:$H$2691,MATCH(Dataset!D$1&amp;Dataset!$B642,Metadata_Paises!$G$2:$G$2691&amp;Metadata_Paises!$D$2:$D$2691,0)),A642)</f>
        <v>FRA</v>
      </c>
      <c r="E642" s="6">
        <v>2016</v>
      </c>
      <c r="F642" s="2">
        <v>-2.0817624011397702</v>
      </c>
      <c r="G642" s="2">
        <v>-0.38091392661061402</v>
      </c>
      <c r="H642" s="2">
        <v>56.685849384704298</v>
      </c>
      <c r="I642" s="2">
        <v>97.957638077299904</v>
      </c>
      <c r="J642" s="2">
        <v>89.184644217052806</v>
      </c>
      <c r="K642" s="2">
        <v>-3.6372563983547899</v>
      </c>
      <c r="L642" s="2">
        <v>-1.8922363032752401</v>
      </c>
      <c r="M642" s="2">
        <v>53.048592986349497</v>
      </c>
    </row>
    <row r="643" spans="1:13" x14ac:dyDescent="0.15">
      <c r="A643" t="s">
        <v>31</v>
      </c>
      <c r="B643" s="6">
        <v>132</v>
      </c>
      <c r="C643" s="5" t="str" cm="1">
        <f t="array" ref="C643">IFERROR(INDEX(Metadata_Paises!$H$2:$H$2691,MATCH(Dataset!C$1&amp;Dataset!$B643,Metadata_Paises!$G$2:$G$2691&amp;Metadata_Paises!$D$2:$D$2691,0)),A643)</f>
        <v>FR</v>
      </c>
      <c r="D643" s="5" t="str" cm="1">
        <f t="array" ref="D643">IFERROR(INDEX(Metadata_Paises!$H$2:$H$2691,MATCH(Dataset!D$1&amp;Dataset!$B643,Metadata_Paises!$G$2:$G$2691&amp;Metadata_Paises!$D$2:$D$2691,0)),A643)</f>
        <v>FRA</v>
      </c>
      <c r="E643" s="6">
        <v>2017</v>
      </c>
      <c r="F643" s="2">
        <v>-1.9715944472620399</v>
      </c>
      <c r="G643" s="2">
        <v>-0.36356763935512798</v>
      </c>
      <c r="H643" s="2">
        <v>56.503450659530003</v>
      </c>
      <c r="I643" s="2">
        <v>98.130715005210604</v>
      </c>
      <c r="J643" s="2">
        <v>89.376739585990506</v>
      </c>
      <c r="K643" s="2">
        <v>-2.9584170931926201</v>
      </c>
      <c r="L643" s="2">
        <v>-1.3245883542090899</v>
      </c>
      <c r="M643" s="2">
        <v>53.545033566337402</v>
      </c>
    </row>
    <row r="644" spans="1:13" x14ac:dyDescent="0.15">
      <c r="A644" t="s">
        <v>31</v>
      </c>
      <c r="B644" s="6">
        <v>132</v>
      </c>
      <c r="C644" s="5" t="str" cm="1">
        <f t="array" ref="C644">IFERROR(INDEX(Metadata_Paises!$H$2:$H$2691,MATCH(Dataset!C$1&amp;Dataset!$B644,Metadata_Paises!$G$2:$G$2691&amp;Metadata_Paises!$D$2:$D$2691,0)),A644)</f>
        <v>FR</v>
      </c>
      <c r="D644" s="5" t="str" cm="1">
        <f t="array" ref="D644">IFERROR(INDEX(Metadata_Paises!$H$2:$H$2691,MATCH(Dataset!D$1&amp;Dataset!$B644,Metadata_Paises!$G$2:$G$2691&amp;Metadata_Paises!$D$2:$D$2691,0)),A644)</f>
        <v>FRA</v>
      </c>
      <c r="E644" s="6">
        <v>2018</v>
      </c>
      <c r="F644" s="2">
        <v>-1.7708082716309901</v>
      </c>
      <c r="G644" s="2">
        <v>-0.17529507461225299</v>
      </c>
      <c r="H644" s="2">
        <v>55.644550472939201</v>
      </c>
      <c r="I644" s="2">
        <v>97.782513140490494</v>
      </c>
      <c r="J644" s="2">
        <v>89.239395998656093</v>
      </c>
      <c r="K644" s="2">
        <v>-2.28895454080005</v>
      </c>
      <c r="L644" s="2">
        <v>-0.67997965561801998</v>
      </c>
      <c r="M644" s="2">
        <v>53.355595932139103</v>
      </c>
    </row>
    <row r="645" spans="1:13" x14ac:dyDescent="0.15">
      <c r="A645" t="s">
        <v>31</v>
      </c>
      <c r="B645" s="6">
        <v>132</v>
      </c>
      <c r="C645" s="5" t="str" cm="1">
        <f t="array" ref="C645">IFERROR(INDEX(Metadata_Paises!$H$2:$H$2691,MATCH(Dataset!C$1&amp;Dataset!$B645,Metadata_Paises!$G$2:$G$2691&amp;Metadata_Paises!$D$2:$D$2691,0)),A645)</f>
        <v>FR</v>
      </c>
      <c r="D645" s="5" t="str" cm="1">
        <f t="array" ref="D645">IFERROR(INDEX(Metadata_Paises!$H$2:$H$2691,MATCH(Dataset!D$1&amp;Dataset!$B645,Metadata_Paises!$G$2:$G$2691&amp;Metadata_Paises!$D$2:$D$2691,0)),A645)</f>
        <v>FRA</v>
      </c>
      <c r="E645" s="6">
        <v>2019</v>
      </c>
      <c r="F645" s="2">
        <v>-3.0700696908116001</v>
      </c>
      <c r="G645" s="2">
        <v>-1.71307526902883</v>
      </c>
      <c r="H645" s="2">
        <v>55.332150770961803</v>
      </c>
      <c r="I645" s="2">
        <v>97.413780377993504</v>
      </c>
      <c r="J645" s="2">
        <v>88.839793141794303</v>
      </c>
      <c r="K645" s="2">
        <v>-3.0700696908116099</v>
      </c>
      <c r="L645" s="2">
        <v>-1.71307526902884</v>
      </c>
      <c r="M645" s="2">
        <v>52.262081080150203</v>
      </c>
    </row>
    <row r="646" spans="1:13" x14ac:dyDescent="0.15">
      <c r="A646" t="s">
        <v>31</v>
      </c>
      <c r="B646" s="6">
        <v>132</v>
      </c>
      <c r="C646" s="5" t="str" cm="1">
        <f t="array" ref="C646">IFERROR(INDEX(Metadata_Paises!$H$2:$H$2691,MATCH(Dataset!C$1&amp;Dataset!$B646,Metadata_Paises!$G$2:$G$2691&amp;Metadata_Paises!$D$2:$D$2691,0)),A646)</f>
        <v>FR</v>
      </c>
      <c r="D646" s="5" t="str" cm="1">
        <f t="array" ref="D646">IFERROR(INDEX(Metadata_Paises!$H$2:$H$2691,MATCH(Dataset!D$1&amp;Dataset!$B646,Metadata_Paises!$G$2:$G$2691&amp;Metadata_Paises!$D$2:$D$2691,0)),A646)</f>
        <v>FRA</v>
      </c>
      <c r="E646" s="6">
        <v>2020</v>
      </c>
      <c r="F646" s="2">
        <v>-5.8891642321768201</v>
      </c>
      <c r="G646" s="2">
        <v>-4.7429767055712002</v>
      </c>
      <c r="H646" s="2">
        <v>61.716403573511798</v>
      </c>
      <c r="I646" s="2">
        <v>115.151609984066</v>
      </c>
      <c r="J646" s="2">
        <v>102.629366811753</v>
      </c>
      <c r="K646" s="2">
        <v>-9.0836030331559101</v>
      </c>
      <c r="L646" s="2">
        <v>-7.8794074514518604</v>
      </c>
      <c r="M646" s="2">
        <v>52.632800540355902</v>
      </c>
    </row>
    <row r="647" spans="1:13" x14ac:dyDescent="0.15">
      <c r="A647" t="s">
        <v>31</v>
      </c>
      <c r="B647" s="6">
        <v>132</v>
      </c>
      <c r="C647" s="5" t="str" cm="1">
        <f t="array" ref="C647">IFERROR(INDEX(Metadata_Paises!$H$2:$H$2691,MATCH(Dataset!C$1&amp;Dataset!$B647,Metadata_Paises!$G$2:$G$2691&amp;Metadata_Paises!$D$2:$D$2691,0)),A647)</f>
        <v>FR</v>
      </c>
      <c r="D647" s="5" t="str" cm="1">
        <f t="array" ref="D647">IFERROR(INDEX(Metadata_Paises!$H$2:$H$2691,MATCH(Dataset!D$1&amp;Dataset!$B647,Metadata_Paises!$G$2:$G$2691&amp;Metadata_Paises!$D$2:$D$2691,0)),A647)</f>
        <v>FRA</v>
      </c>
      <c r="E647" s="6">
        <v>2021</v>
      </c>
      <c r="F647" s="2">
        <v>-5.8696505226913702</v>
      </c>
      <c r="G647" s="2">
        <v>-4.6599701072071404</v>
      </c>
      <c r="H647" s="2">
        <v>59.862798809932599</v>
      </c>
      <c r="I647" s="2">
        <v>112.331161860237</v>
      </c>
      <c r="J647" s="2">
        <v>99.808918687924205</v>
      </c>
      <c r="K647" s="2">
        <v>-7.0490955491823204</v>
      </c>
      <c r="L647" s="2">
        <v>-5.8167822729923904</v>
      </c>
      <c r="M647" s="2">
        <v>52.813703260750302</v>
      </c>
    </row>
    <row r="648" spans="1:13" x14ac:dyDescent="0.15">
      <c r="A648" t="s">
        <v>31</v>
      </c>
      <c r="B648" s="6">
        <v>132</v>
      </c>
      <c r="C648" s="5" t="str" cm="1">
        <f t="array" ref="C648">IFERROR(INDEX(Metadata_Paises!$H$2:$H$2691,MATCH(Dataset!C$1&amp;Dataset!$B648,Metadata_Paises!$G$2:$G$2691&amp;Metadata_Paises!$D$2:$D$2691,0)),A648)</f>
        <v>FR</v>
      </c>
      <c r="D648" s="5" t="str" cm="1">
        <f t="array" ref="D648">IFERROR(INDEX(Metadata_Paises!$H$2:$H$2691,MATCH(Dataset!D$1&amp;Dataset!$B648,Metadata_Paises!$G$2:$G$2691&amp;Metadata_Paises!$D$2:$D$2691,0)),A648)</f>
        <v>FRA</v>
      </c>
      <c r="E648" s="6">
        <v>2022</v>
      </c>
      <c r="F648" s="2">
        <v>-5.3240798538318996</v>
      </c>
      <c r="G648" s="2">
        <v>-4.3127696033233001</v>
      </c>
      <c r="H648" s="2">
        <v>57.011713296318398</v>
      </c>
      <c r="I648" s="2">
        <v>112.58069442390401</v>
      </c>
      <c r="J648" s="2">
        <v>100.05845125159099</v>
      </c>
      <c r="K648" s="2">
        <v>-5.6474482702041202</v>
      </c>
      <c r="L648" s="2">
        <v>-4.6308315941098899</v>
      </c>
      <c r="M648" s="2">
        <v>51.364265026114303</v>
      </c>
    </row>
    <row r="649" spans="1:13" x14ac:dyDescent="0.15">
      <c r="A649" t="s">
        <v>31</v>
      </c>
      <c r="B649" s="6">
        <v>132</v>
      </c>
      <c r="C649" s="5" t="str" cm="1">
        <f t="array" ref="C649">IFERROR(INDEX(Metadata_Paises!$H$2:$H$2691,MATCH(Dataset!C$1&amp;Dataset!$B649,Metadata_Paises!$G$2:$G$2691&amp;Metadata_Paises!$D$2:$D$2691,0)),A649)</f>
        <v>FR</v>
      </c>
      <c r="D649" s="5" t="str" cm="1">
        <f t="array" ref="D649">IFERROR(INDEX(Metadata_Paises!$H$2:$H$2691,MATCH(Dataset!D$1&amp;Dataset!$B649,Metadata_Paises!$G$2:$G$2691&amp;Metadata_Paises!$D$2:$D$2691,0)),A649)</f>
        <v>FRA</v>
      </c>
      <c r="E649" s="6">
        <v>2023</v>
      </c>
      <c r="F649" s="2">
        <v>-3.4201436762766</v>
      </c>
      <c r="G649" s="2">
        <v>-2.58096515635525</v>
      </c>
      <c r="H649" s="2">
        <v>54.984530739924701</v>
      </c>
      <c r="I649" s="2">
        <v>112.917809541097</v>
      </c>
      <c r="J649" s="2">
        <v>100.395566368784</v>
      </c>
      <c r="K649" s="2">
        <v>-3.7841878528113999</v>
      </c>
      <c r="L649" s="2">
        <v>-2.9398739100002</v>
      </c>
      <c r="M649" s="2">
        <v>51.200342887113301</v>
      </c>
    </row>
    <row r="650" spans="1:13" x14ac:dyDescent="0.15">
      <c r="A650" t="s">
        <v>31</v>
      </c>
      <c r="B650" s="6">
        <v>132</v>
      </c>
      <c r="C650" s="5" t="str" cm="1">
        <f t="array" ref="C650">IFERROR(INDEX(Metadata_Paises!$H$2:$H$2691,MATCH(Dataset!C$1&amp;Dataset!$B650,Metadata_Paises!$G$2:$G$2691&amp;Metadata_Paises!$D$2:$D$2691,0)),A650)</f>
        <v>FR</v>
      </c>
      <c r="D650" s="5" t="str" cm="1">
        <f t="array" ref="D650">IFERROR(INDEX(Metadata_Paises!$H$2:$H$2691,MATCH(Dataset!D$1&amp;Dataset!$B650,Metadata_Paises!$G$2:$G$2691&amp;Metadata_Paises!$D$2:$D$2691,0)),A650)</f>
        <v>FRA</v>
      </c>
      <c r="E650" s="6">
        <v>2024</v>
      </c>
      <c r="F650" s="2">
        <v>-3.1813695340492001</v>
      </c>
      <c r="G650" s="2">
        <v>-2.2936007292330598</v>
      </c>
      <c r="H650" s="2">
        <v>54.6174827162165</v>
      </c>
      <c r="I650" s="2">
        <v>113.117362311009</v>
      </c>
      <c r="J650" s="2">
        <v>100.59511913869601</v>
      </c>
      <c r="K650" s="2">
        <v>-3.4289466618489199</v>
      </c>
      <c r="L650" s="2">
        <v>-2.5374711694199599</v>
      </c>
      <c r="M650" s="2">
        <v>51.188536054367603</v>
      </c>
    </row>
    <row r="651" spans="1:13" x14ac:dyDescent="0.15">
      <c r="A651" t="s">
        <v>31</v>
      </c>
      <c r="B651" s="6">
        <v>132</v>
      </c>
      <c r="C651" s="5" t="str" cm="1">
        <f t="array" ref="C651">IFERROR(INDEX(Metadata_Paises!$H$2:$H$2691,MATCH(Dataset!C$1&amp;Dataset!$B651,Metadata_Paises!$G$2:$G$2691&amp;Metadata_Paises!$D$2:$D$2691,0)),A651)</f>
        <v>FR</v>
      </c>
      <c r="D651" s="5" t="str" cm="1">
        <f t="array" ref="D651">IFERROR(INDEX(Metadata_Paises!$H$2:$H$2691,MATCH(Dataset!D$1&amp;Dataset!$B651,Metadata_Paises!$G$2:$G$2691&amp;Metadata_Paises!$D$2:$D$2691,0)),A651)</f>
        <v>FRA</v>
      </c>
      <c r="E651" s="6">
        <v>2025</v>
      </c>
      <c r="F651" s="2">
        <v>-3.1669447968143101</v>
      </c>
      <c r="G651" s="2">
        <v>-2.2270432313756099</v>
      </c>
      <c r="H651" s="2">
        <v>54.198888070969502</v>
      </c>
      <c r="I651" s="2">
        <v>113.250622054376</v>
      </c>
      <c r="J651" s="2">
        <v>100.728378882063</v>
      </c>
      <c r="K651" s="2">
        <v>-3.3246800097710998</v>
      </c>
      <c r="L651" s="2">
        <v>-2.3822751030510498</v>
      </c>
      <c r="M651" s="2">
        <v>50.874208061198402</v>
      </c>
    </row>
    <row r="652" spans="1:13" x14ac:dyDescent="0.15">
      <c r="A652" t="s">
        <v>32</v>
      </c>
      <c r="B652" s="6">
        <v>134</v>
      </c>
      <c r="C652" s="5" t="str" cm="1">
        <f t="array" ref="C652">IFERROR(INDEX(Metadata_Paises!$H$2:$H$2691,MATCH(Dataset!C$1&amp;Dataset!$B652,Metadata_Paises!$G$2:$G$2691&amp;Metadata_Paises!$D$2:$D$2691,0)),A652)</f>
        <v>DE</v>
      </c>
      <c r="D652" s="5" t="str" cm="1">
        <f t="array" ref="D652">IFERROR(INDEX(Metadata_Paises!$H$2:$H$2691,MATCH(Dataset!D$1&amp;Dataset!$B652,Metadata_Paises!$G$2:$G$2691&amp;Metadata_Paises!$D$2:$D$2691,0)),A652)</f>
        <v>DEU</v>
      </c>
      <c r="E652" s="6">
        <v>2000</v>
      </c>
      <c r="F652" s="2">
        <v>-2.2793346453672099</v>
      </c>
      <c r="G652" s="2">
        <v>0.53555309076310398</v>
      </c>
      <c r="H652" s="2">
        <v>47.7577533438592</v>
      </c>
      <c r="I652" s="2">
        <v>59.339857474076503</v>
      </c>
      <c r="J652" s="2">
        <v>44.873239169499598</v>
      </c>
      <c r="K652" s="2">
        <v>-1.5846644761484801</v>
      </c>
      <c r="L652" s="2">
        <v>1.1939746525752799</v>
      </c>
      <c r="M652" s="2">
        <v>46.173088867710703</v>
      </c>
    </row>
    <row r="653" spans="1:13" x14ac:dyDescent="0.15">
      <c r="A653" t="s">
        <v>32</v>
      </c>
      <c r="B653" s="6">
        <v>134</v>
      </c>
      <c r="C653" s="5" t="str" cm="1">
        <f t="array" ref="C653">IFERROR(INDEX(Metadata_Paises!$H$2:$H$2691,MATCH(Dataset!C$1&amp;Dataset!$B653,Metadata_Paises!$G$2:$G$2691&amp;Metadata_Paises!$D$2:$D$2691,0)),A653)</f>
        <v>DE</v>
      </c>
      <c r="D653" s="5" t="str" cm="1">
        <f t="array" ref="D653">IFERROR(INDEX(Metadata_Paises!$H$2:$H$2691,MATCH(Dataset!D$1&amp;Dataset!$B653,Metadata_Paises!$G$2:$G$2691&amp;Metadata_Paises!$D$2:$D$2691,0)),A653)</f>
        <v>DEU</v>
      </c>
      <c r="E653" s="6">
        <v>2001</v>
      </c>
      <c r="F653" s="2">
        <v>-3.8869813574371199</v>
      </c>
      <c r="G653" s="2">
        <v>-1.2287822981790899</v>
      </c>
      <c r="H653" s="2">
        <v>47.416250103565403</v>
      </c>
      <c r="I653" s="2">
        <v>58.1930367219936</v>
      </c>
      <c r="J653" s="2">
        <v>46.092131790438799</v>
      </c>
      <c r="K653" s="2">
        <v>-3.0254448709805102</v>
      </c>
      <c r="L653" s="2">
        <v>-0.40836992644554299</v>
      </c>
      <c r="M653" s="2">
        <v>44.390805232584903</v>
      </c>
    </row>
    <row r="654" spans="1:13" x14ac:dyDescent="0.15">
      <c r="A654" t="s">
        <v>32</v>
      </c>
      <c r="B654" s="6">
        <v>134</v>
      </c>
      <c r="C654" s="5" t="str" cm="1">
        <f t="array" ref="C654">IFERROR(INDEX(Metadata_Paises!$H$2:$H$2691,MATCH(Dataset!C$1&amp;Dataset!$B654,Metadata_Paises!$G$2:$G$2691&amp;Metadata_Paises!$D$2:$D$2691,0)),A654)</f>
        <v>DE</v>
      </c>
      <c r="D654" s="5" t="str" cm="1">
        <f t="array" ref="D654">IFERROR(INDEX(Metadata_Paises!$H$2:$H$2691,MATCH(Dataset!D$1&amp;Dataset!$B654,Metadata_Paises!$G$2:$G$2691&amp;Metadata_Paises!$D$2:$D$2691,0)),A654)</f>
        <v>DEU</v>
      </c>
      <c r="E654" s="6">
        <v>2002</v>
      </c>
      <c r="F654" s="2">
        <v>-4.0701657366994404</v>
      </c>
      <c r="G654" s="2">
        <v>-1.41420381671581</v>
      </c>
      <c r="H654" s="2">
        <v>47.871544774625598</v>
      </c>
      <c r="I654" s="2">
        <v>59.945771841391696</v>
      </c>
      <c r="J654" s="2">
        <v>48.6155896857314</v>
      </c>
      <c r="K654" s="2">
        <v>-3.87499317598675</v>
      </c>
      <c r="L654" s="2">
        <v>-1.22841337142649</v>
      </c>
      <c r="M654" s="2">
        <v>43.996551598638803</v>
      </c>
    </row>
    <row r="655" spans="1:13" x14ac:dyDescent="0.15">
      <c r="A655" t="s">
        <v>32</v>
      </c>
      <c r="B655" s="6">
        <v>134</v>
      </c>
      <c r="C655" s="5" t="str" cm="1">
        <f t="array" ref="C655">IFERROR(INDEX(Metadata_Paises!$H$2:$H$2691,MATCH(Dataset!C$1&amp;Dataset!$B655,Metadata_Paises!$G$2:$G$2691&amp;Metadata_Paises!$D$2:$D$2691,0)),A655)</f>
        <v>DE</v>
      </c>
      <c r="D655" s="5" t="str" cm="1">
        <f t="array" ref="D655">IFERROR(INDEX(Metadata_Paises!$H$2:$H$2691,MATCH(Dataset!D$1&amp;Dataset!$B655,Metadata_Paises!$G$2:$G$2691&amp;Metadata_Paises!$D$2:$D$2691,0)),A655)</f>
        <v>DEU</v>
      </c>
      <c r="E655" s="6">
        <v>2003</v>
      </c>
      <c r="F655" s="2">
        <v>-2.95376788481054</v>
      </c>
      <c r="G655" s="2">
        <v>-0.35640907913771902</v>
      </c>
      <c r="H655" s="2">
        <v>48.304191140230699</v>
      </c>
      <c r="I655" s="2">
        <v>63.538346061847498</v>
      </c>
      <c r="J655" s="2">
        <v>52.397211031077497</v>
      </c>
      <c r="K655" s="2">
        <v>-3.7042010879149201</v>
      </c>
      <c r="L655" s="2">
        <v>-1.07023517229841</v>
      </c>
      <c r="M655" s="2">
        <v>44.599990052315803</v>
      </c>
    </row>
    <row r="656" spans="1:13" x14ac:dyDescent="0.15">
      <c r="A656" t="s">
        <v>32</v>
      </c>
      <c r="B656" s="6">
        <v>134</v>
      </c>
      <c r="C656" s="5" t="str" cm="1">
        <f t="array" ref="C656">IFERROR(INDEX(Metadata_Paises!$H$2:$H$2691,MATCH(Dataset!C$1&amp;Dataset!$B656,Metadata_Paises!$G$2:$G$2691&amp;Metadata_Paises!$D$2:$D$2691,0)),A656)</f>
        <v>DE</v>
      </c>
      <c r="D656" s="5" t="str" cm="1">
        <f t="array" ref="D656">IFERROR(INDEX(Metadata_Paises!$H$2:$H$2691,MATCH(Dataset!D$1&amp;Dataset!$B656,Metadata_Paises!$G$2:$G$2691&amp;Metadata_Paises!$D$2:$D$2691,0)),A656)</f>
        <v>DEU</v>
      </c>
      <c r="E656" s="6">
        <v>2004</v>
      </c>
      <c r="F656" s="2">
        <v>-2.6332921511173701</v>
      </c>
      <c r="G656" s="2">
        <v>-0.12742269291323599</v>
      </c>
      <c r="H656" s="2">
        <v>46.791497975708502</v>
      </c>
      <c r="I656" s="2">
        <v>65.200882202146303</v>
      </c>
      <c r="J656" s="2">
        <v>54.903161077029203</v>
      </c>
      <c r="K656" s="2">
        <v>-3.3341583720806902</v>
      </c>
      <c r="L656" s="2">
        <v>-0.79513109276382099</v>
      </c>
      <c r="M656" s="2">
        <v>43.457339603627801</v>
      </c>
    </row>
    <row r="657" spans="1:13" x14ac:dyDescent="0.15">
      <c r="A657" t="s">
        <v>32</v>
      </c>
      <c r="B657" s="6">
        <v>134</v>
      </c>
      <c r="C657" s="5" t="str" cm="1">
        <f t="array" ref="C657">IFERROR(INDEX(Metadata_Paises!$H$2:$H$2691,MATCH(Dataset!C$1&amp;Dataset!$B657,Metadata_Paises!$G$2:$G$2691&amp;Metadata_Paises!$D$2:$D$2691,0)),A657)</f>
        <v>DE</v>
      </c>
      <c r="D657" s="5" t="str" cm="1">
        <f t="array" ref="D657">IFERROR(INDEX(Metadata_Paises!$H$2:$H$2691,MATCH(Dataset!D$1&amp;Dataset!$B657,Metadata_Paises!$G$2:$G$2691&amp;Metadata_Paises!$D$2:$D$2691,0)),A657)</f>
        <v>DEU</v>
      </c>
      <c r="E657" s="6">
        <v>2005</v>
      </c>
      <c r="F657" s="2">
        <v>-2.3561477061657201</v>
      </c>
      <c r="G657" s="2">
        <v>6.1517088804916298E-2</v>
      </c>
      <c r="H657" s="2">
        <v>46.820797881405902</v>
      </c>
      <c r="I657" s="2">
        <v>67.546311470036798</v>
      </c>
      <c r="J657" s="2">
        <v>57.455414694687299</v>
      </c>
      <c r="K657" s="2">
        <v>-3.31943661479432</v>
      </c>
      <c r="L657" s="2">
        <v>-0.85735761326044102</v>
      </c>
      <c r="M657" s="2">
        <v>43.501361266611603</v>
      </c>
    </row>
    <row r="658" spans="1:13" x14ac:dyDescent="0.15">
      <c r="A658" t="s">
        <v>32</v>
      </c>
      <c r="B658" s="6">
        <v>134</v>
      </c>
      <c r="C658" s="5" t="str" cm="1">
        <f t="array" ref="C658">IFERROR(INDEX(Metadata_Paises!$H$2:$H$2691,MATCH(Dataset!C$1&amp;Dataset!$B658,Metadata_Paises!$G$2:$G$2691&amp;Metadata_Paises!$D$2:$D$2691,0)),A658)</f>
        <v>DE</v>
      </c>
      <c r="D658" s="5" t="str" cm="1">
        <f t="array" ref="D658">IFERROR(INDEX(Metadata_Paises!$H$2:$H$2691,MATCH(Dataset!D$1&amp;Dataset!$B658,Metadata_Paises!$G$2:$G$2691&amp;Metadata_Paises!$D$2:$D$2691,0)),A658)</f>
        <v>DEU</v>
      </c>
      <c r="E658" s="6">
        <v>2006</v>
      </c>
      <c r="F658" s="2">
        <v>-1.8743955328655899</v>
      </c>
      <c r="G658" s="2">
        <v>0.53076776707259798</v>
      </c>
      <c r="H658" s="2">
        <v>45.235296090697197</v>
      </c>
      <c r="I658" s="2">
        <v>66.887106512150496</v>
      </c>
      <c r="J658" s="2">
        <v>56.243941503010397</v>
      </c>
      <c r="K658" s="2">
        <v>-1.6531520955271899</v>
      </c>
      <c r="L658" s="2">
        <v>0.74198769014037302</v>
      </c>
      <c r="M658" s="2">
        <v>43.58214399517</v>
      </c>
    </row>
    <row r="659" spans="1:13" x14ac:dyDescent="0.15">
      <c r="A659" t="s">
        <v>32</v>
      </c>
      <c r="B659" s="6">
        <v>134</v>
      </c>
      <c r="C659" s="5" t="str" cm="1">
        <f t="array" ref="C659">IFERROR(INDEX(Metadata_Paises!$H$2:$H$2691,MATCH(Dataset!C$1&amp;Dataset!$B659,Metadata_Paises!$G$2:$G$2691&amp;Metadata_Paises!$D$2:$D$2691,0)),A659)</f>
        <v>DE</v>
      </c>
      <c r="D659" s="5" t="str" cm="1">
        <f t="array" ref="D659">IFERROR(INDEX(Metadata_Paises!$H$2:$H$2691,MATCH(Dataset!D$1&amp;Dataset!$B659,Metadata_Paises!$G$2:$G$2691&amp;Metadata_Paises!$D$2:$D$2691,0)),A659)</f>
        <v>DEU</v>
      </c>
      <c r="E659" s="6">
        <v>2007</v>
      </c>
      <c r="F659" s="2">
        <v>-0.96186963786302004</v>
      </c>
      <c r="G659" s="2">
        <v>1.4993317006909399</v>
      </c>
      <c r="H659" s="2">
        <v>43.397731591686501</v>
      </c>
      <c r="I659" s="2">
        <v>64.158308495529198</v>
      </c>
      <c r="J659" s="2">
        <v>53.406893240783297</v>
      </c>
      <c r="K659" s="2">
        <v>0.260886959652738</v>
      </c>
      <c r="L659" s="2">
        <v>2.66547978636155</v>
      </c>
      <c r="M659" s="2">
        <v>43.658618551339202</v>
      </c>
    </row>
    <row r="660" spans="1:13" x14ac:dyDescent="0.15">
      <c r="A660" t="s">
        <v>32</v>
      </c>
      <c r="B660" s="6">
        <v>134</v>
      </c>
      <c r="C660" s="5" t="str" cm="1">
        <f t="array" ref="C660">IFERROR(INDEX(Metadata_Paises!$H$2:$H$2691,MATCH(Dataset!C$1&amp;Dataset!$B660,Metadata_Paises!$G$2:$G$2691&amp;Metadata_Paises!$D$2:$D$2691,0)),A660)</f>
        <v>DE</v>
      </c>
      <c r="D660" s="5" t="str" cm="1">
        <f t="array" ref="D660">IFERROR(INDEX(Metadata_Paises!$H$2:$H$2691,MATCH(Dataset!D$1&amp;Dataset!$B660,Metadata_Paises!$G$2:$G$2691&amp;Metadata_Paises!$D$2:$D$2691,0)),A660)</f>
        <v>DEU</v>
      </c>
      <c r="E660" s="6">
        <v>2008</v>
      </c>
      <c r="F660" s="2">
        <v>-1.41190413421533</v>
      </c>
      <c r="G660" s="2">
        <v>0.97688589207653498</v>
      </c>
      <c r="H660" s="2">
        <v>44.199505986671902</v>
      </c>
      <c r="I660" s="2">
        <v>65.681624510600898</v>
      </c>
      <c r="J660" s="2">
        <v>53.152535450757703</v>
      </c>
      <c r="K660" s="2">
        <v>-0.116356239372627</v>
      </c>
      <c r="L660" s="2">
        <v>2.21477406155139</v>
      </c>
      <c r="M660" s="2">
        <v>44.083149747299203</v>
      </c>
    </row>
    <row r="661" spans="1:13" x14ac:dyDescent="0.15">
      <c r="A661" t="s">
        <v>32</v>
      </c>
      <c r="B661" s="6">
        <v>134</v>
      </c>
      <c r="C661" s="5" t="str" cm="1">
        <f t="array" ref="C661">IFERROR(INDEX(Metadata_Paises!$H$2:$H$2691,MATCH(Dataset!C$1&amp;Dataset!$B661,Metadata_Paises!$G$2:$G$2691&amp;Metadata_Paises!$D$2:$D$2691,0)),A661)</f>
        <v>DE</v>
      </c>
      <c r="D661" s="5" t="str" cm="1">
        <f t="array" ref="D661">IFERROR(INDEX(Metadata_Paises!$H$2:$H$2691,MATCH(Dataset!D$1&amp;Dataset!$B661,Metadata_Paises!$G$2:$G$2691&amp;Metadata_Paises!$D$2:$D$2691,0)),A661)</f>
        <v>DEU</v>
      </c>
      <c r="E661" s="6">
        <v>2009</v>
      </c>
      <c r="F661" s="2">
        <v>-1.14373635238024</v>
      </c>
      <c r="G661" s="2">
        <v>1.14414412291914</v>
      </c>
      <c r="H661" s="2">
        <v>48.200332824964299</v>
      </c>
      <c r="I661" s="2">
        <v>73.156603549860407</v>
      </c>
      <c r="J661" s="2">
        <v>60.031851430861103</v>
      </c>
      <c r="K661" s="2">
        <v>-3.1505112992848798</v>
      </c>
      <c r="L661" s="2">
        <v>-0.77113990505902097</v>
      </c>
      <c r="M661" s="2">
        <v>45.049821525679398</v>
      </c>
    </row>
    <row r="662" spans="1:13" x14ac:dyDescent="0.15">
      <c r="A662" t="s">
        <v>32</v>
      </c>
      <c r="B662" s="6">
        <v>134</v>
      </c>
      <c r="C662" s="5" t="str" cm="1">
        <f t="array" ref="C662">IFERROR(INDEX(Metadata_Paises!$H$2:$H$2691,MATCH(Dataset!C$1&amp;Dataset!$B662,Metadata_Paises!$G$2:$G$2691&amp;Metadata_Paises!$D$2:$D$2691,0)),A662)</f>
        <v>DE</v>
      </c>
      <c r="D662" s="5" t="str" cm="1">
        <f t="array" ref="D662">IFERROR(INDEX(Metadata_Paises!$H$2:$H$2691,MATCH(Dataset!D$1&amp;Dataset!$B662,Metadata_Paises!$G$2:$G$2691&amp;Metadata_Paises!$D$2:$D$2691,0)),A662)</f>
        <v>DEU</v>
      </c>
      <c r="E662" s="6">
        <v>2010</v>
      </c>
      <c r="F662" s="2">
        <v>-3.8417112161691001</v>
      </c>
      <c r="G662" s="2">
        <v>-1.7255122816336701</v>
      </c>
      <c r="H662" s="2">
        <v>48.1416315707378</v>
      </c>
      <c r="I662" s="2">
        <v>81.994696615192595</v>
      </c>
      <c r="J662" s="2">
        <v>61.9542583060365</v>
      </c>
      <c r="K662" s="2">
        <v>-4.3786460770550599</v>
      </c>
      <c r="L662" s="2">
        <v>-2.2415379815941399</v>
      </c>
      <c r="M662" s="2">
        <v>43.762985493682699</v>
      </c>
    </row>
    <row r="663" spans="1:13" x14ac:dyDescent="0.15">
      <c r="A663" t="s">
        <v>32</v>
      </c>
      <c r="B663" s="6">
        <v>134</v>
      </c>
      <c r="C663" s="5" t="str" cm="1">
        <f t="array" ref="C663">IFERROR(INDEX(Metadata_Paises!$H$2:$H$2691,MATCH(Dataset!C$1&amp;Dataset!$B663,Metadata_Paises!$G$2:$G$2691&amp;Metadata_Paises!$D$2:$D$2691,0)),A663)</f>
        <v>DE</v>
      </c>
      <c r="D663" s="5" t="str" cm="1">
        <f t="array" ref="D663">IFERROR(INDEX(Metadata_Paises!$H$2:$H$2691,MATCH(Dataset!D$1&amp;Dataset!$B663,Metadata_Paises!$G$2:$G$2691&amp;Metadata_Paises!$D$2:$D$2691,0)),A663)</f>
        <v>DEU</v>
      </c>
      <c r="E663" s="6">
        <v>2011</v>
      </c>
      <c r="F663" s="2">
        <v>-1.5945657446957999</v>
      </c>
      <c r="G663" s="2">
        <v>0.43564275634866201</v>
      </c>
      <c r="H663" s="2">
        <v>45.238420528965399</v>
      </c>
      <c r="I663" s="2">
        <v>79.417239638248304</v>
      </c>
      <c r="J663" s="2">
        <v>60.0695362271492</v>
      </c>
      <c r="K663" s="2">
        <v>-0.881398595167733</v>
      </c>
      <c r="L663" s="2">
        <v>1.12163827796671</v>
      </c>
      <c r="M663" s="2">
        <v>44.357021933797697</v>
      </c>
    </row>
    <row r="664" spans="1:13" x14ac:dyDescent="0.15">
      <c r="A664" t="s">
        <v>32</v>
      </c>
      <c r="B664" s="6">
        <v>134</v>
      </c>
      <c r="C664" s="5" t="str" cm="1">
        <f t="array" ref="C664">IFERROR(INDEX(Metadata_Paises!$H$2:$H$2691,MATCH(Dataset!C$1&amp;Dataset!$B664,Metadata_Paises!$G$2:$G$2691&amp;Metadata_Paises!$D$2:$D$2691,0)),A664)</f>
        <v>DE</v>
      </c>
      <c r="D664" s="5" t="str" cm="1">
        <f t="array" ref="D664">IFERROR(INDEX(Metadata_Paises!$H$2:$H$2691,MATCH(Dataset!D$1&amp;Dataset!$B664,Metadata_Paises!$G$2:$G$2691&amp;Metadata_Paises!$D$2:$D$2691,0)),A664)</f>
        <v>DEU</v>
      </c>
      <c r="E664" s="6">
        <v>2012</v>
      </c>
      <c r="F664" s="2">
        <v>-0.13444810899568099</v>
      </c>
      <c r="G664" s="2">
        <v>1.71826531740188</v>
      </c>
      <c r="H664" s="2">
        <v>44.917987403972603</v>
      </c>
      <c r="I664" s="2">
        <v>80.745198174340999</v>
      </c>
      <c r="J664" s="2">
        <v>59.366191796190598</v>
      </c>
      <c r="K664" s="2">
        <v>9.3249942629429795E-3</v>
      </c>
      <c r="L664" s="2">
        <v>1.8571308886792399</v>
      </c>
      <c r="M664" s="2">
        <v>44.9273123982355</v>
      </c>
    </row>
    <row r="665" spans="1:13" x14ac:dyDescent="0.15">
      <c r="A665" t="s">
        <v>32</v>
      </c>
      <c r="B665" s="6">
        <v>134</v>
      </c>
      <c r="C665" s="5" t="str" cm="1">
        <f t="array" ref="C665">IFERROR(INDEX(Metadata_Paises!$H$2:$H$2691,MATCH(Dataset!C$1&amp;Dataset!$B665,Metadata_Paises!$G$2:$G$2691&amp;Metadata_Paises!$D$2:$D$2691,0)),A665)</f>
        <v>DE</v>
      </c>
      <c r="D665" s="5" t="str" cm="1">
        <f t="array" ref="D665">IFERROR(INDEX(Metadata_Paises!$H$2:$H$2691,MATCH(Dataset!D$1&amp;Dataset!$B665,Metadata_Paises!$G$2:$G$2691&amp;Metadata_Paises!$D$2:$D$2691,0)),A665)</f>
        <v>DEU</v>
      </c>
      <c r="E665" s="6">
        <v>2013</v>
      </c>
      <c r="F665" s="2">
        <v>0.47512865069258298</v>
      </c>
      <c r="G665" s="2">
        <v>1.9078154391255</v>
      </c>
      <c r="H665" s="2">
        <v>44.944386149003101</v>
      </c>
      <c r="I665" s="2">
        <v>78.322834225549997</v>
      </c>
      <c r="J665" s="2">
        <v>58.419869457733803</v>
      </c>
      <c r="K665" s="2">
        <v>3.9980792146121998E-2</v>
      </c>
      <c r="L665" s="2">
        <v>1.4844114037739899</v>
      </c>
      <c r="M665" s="2">
        <v>44.984366941149297</v>
      </c>
    </row>
    <row r="666" spans="1:13" x14ac:dyDescent="0.15">
      <c r="A666" t="s">
        <v>32</v>
      </c>
      <c r="B666" s="6">
        <v>134</v>
      </c>
      <c r="C666" s="5" t="str" cm="1">
        <f t="array" ref="C666">IFERROR(INDEX(Metadata_Paises!$H$2:$H$2691,MATCH(Dataset!C$1&amp;Dataset!$B666,Metadata_Paises!$G$2:$G$2691&amp;Metadata_Paises!$D$2:$D$2691,0)),A666)</f>
        <v>DE</v>
      </c>
      <c r="D666" s="5" t="str" cm="1">
        <f t="array" ref="D666">IFERROR(INDEX(Metadata_Paises!$H$2:$H$2691,MATCH(Dataset!D$1&amp;Dataset!$B666,Metadata_Paises!$G$2:$G$2691&amp;Metadata_Paises!$D$2:$D$2691,0)),A666)</f>
        <v>DEU</v>
      </c>
      <c r="E666" s="6">
        <v>2014</v>
      </c>
      <c r="F666" s="2">
        <v>0.76079186463797799</v>
      </c>
      <c r="G666" s="2">
        <v>1.9896551022137601</v>
      </c>
      <c r="H666" s="2">
        <v>44.303023471099202</v>
      </c>
      <c r="I666" s="2">
        <v>75.278418271316497</v>
      </c>
      <c r="J666" s="2">
        <v>54.864129970656897</v>
      </c>
      <c r="K666" s="2">
        <v>0.57955271347222603</v>
      </c>
      <c r="L666" s="2">
        <v>1.81261379435204</v>
      </c>
      <c r="M666" s="2">
        <v>44.882576184571398</v>
      </c>
    </row>
    <row r="667" spans="1:13" x14ac:dyDescent="0.15">
      <c r="A667" t="s">
        <v>32</v>
      </c>
      <c r="B667" s="6">
        <v>134</v>
      </c>
      <c r="C667" s="5" t="str" cm="1">
        <f t="array" ref="C667">IFERROR(INDEX(Metadata_Paises!$H$2:$H$2691,MATCH(Dataset!C$1&amp;Dataset!$B667,Metadata_Paises!$G$2:$G$2691&amp;Metadata_Paises!$D$2:$D$2691,0)),A667)</f>
        <v>DE</v>
      </c>
      <c r="D667" s="5" t="str" cm="1">
        <f t="array" ref="D667">IFERROR(INDEX(Metadata_Paises!$H$2:$H$2691,MATCH(Dataset!D$1&amp;Dataset!$B667,Metadata_Paises!$G$2:$G$2691&amp;Metadata_Paises!$D$2:$D$2691,0)),A667)</f>
        <v>DEU</v>
      </c>
      <c r="E667" s="6">
        <v>2015</v>
      </c>
      <c r="F667" s="2">
        <v>1.1454078757969499</v>
      </c>
      <c r="G667" s="2">
        <v>2.2242117092599898</v>
      </c>
      <c r="H667" s="2">
        <v>44.141095374366401</v>
      </c>
      <c r="I667" s="2">
        <v>71.975031227488103</v>
      </c>
      <c r="J667" s="2">
        <v>52.199009972969201</v>
      </c>
      <c r="K667" s="2">
        <v>0.96055092558935695</v>
      </c>
      <c r="L667" s="2">
        <v>2.0430708021333799</v>
      </c>
      <c r="M667" s="2">
        <v>45.101646299955704</v>
      </c>
    </row>
    <row r="668" spans="1:13" x14ac:dyDescent="0.15">
      <c r="A668" t="s">
        <v>32</v>
      </c>
      <c r="B668" s="6">
        <v>134</v>
      </c>
      <c r="C668" s="5" t="str" cm="1">
        <f t="array" ref="C668">IFERROR(INDEX(Metadata_Paises!$H$2:$H$2691,MATCH(Dataset!C$1&amp;Dataset!$B668,Metadata_Paises!$G$2:$G$2691&amp;Metadata_Paises!$D$2:$D$2691,0)),A668)</f>
        <v>DE</v>
      </c>
      <c r="D668" s="5" t="str" cm="1">
        <f t="array" ref="D668">IFERROR(INDEX(Metadata_Paises!$H$2:$H$2691,MATCH(Dataset!D$1&amp;Dataset!$B668,Metadata_Paises!$G$2:$G$2691&amp;Metadata_Paises!$D$2:$D$2691,0)),A668)</f>
        <v>DEU</v>
      </c>
      <c r="E668" s="6">
        <v>2016</v>
      </c>
      <c r="F668" s="2">
        <v>1.0803133794736499</v>
      </c>
      <c r="G668" s="2">
        <v>2.0154291118856</v>
      </c>
      <c r="H668" s="2">
        <v>44.353726305849897</v>
      </c>
      <c r="I668" s="2">
        <v>68.989772676521795</v>
      </c>
      <c r="J668" s="2">
        <v>49.3431672164199</v>
      </c>
      <c r="K668" s="2">
        <v>1.16035141670442</v>
      </c>
      <c r="L668" s="2">
        <v>2.0940811678161499</v>
      </c>
      <c r="M668" s="2">
        <v>45.514077722554298</v>
      </c>
    </row>
    <row r="669" spans="1:13" x14ac:dyDescent="0.15">
      <c r="A669" t="s">
        <v>32</v>
      </c>
      <c r="B669" s="6">
        <v>134</v>
      </c>
      <c r="C669" s="5" t="str" cm="1">
        <f t="array" ref="C669">IFERROR(INDEX(Metadata_Paises!$H$2:$H$2691,MATCH(Dataset!C$1&amp;Dataset!$B669,Metadata_Paises!$G$2:$G$2691&amp;Metadata_Paises!$D$2:$D$2691,0)),A669)</f>
        <v>DE</v>
      </c>
      <c r="D669" s="5" t="str" cm="1">
        <f t="array" ref="D669">IFERROR(INDEX(Metadata_Paises!$H$2:$H$2691,MATCH(Dataset!D$1&amp;Dataset!$B669,Metadata_Paises!$G$2:$G$2691&amp;Metadata_Paises!$D$2:$D$2691,0)),A669)</f>
        <v>DEU</v>
      </c>
      <c r="E669" s="6">
        <v>2017</v>
      </c>
      <c r="F669" s="2">
        <v>0.80029675015739399</v>
      </c>
      <c r="G669" s="2">
        <v>1.64332419727732</v>
      </c>
      <c r="H669" s="2">
        <v>44.1751551806462</v>
      </c>
      <c r="I669" s="2">
        <v>64.657653742087902</v>
      </c>
      <c r="J669" s="2">
        <v>45.433924264498799</v>
      </c>
      <c r="K669" s="2">
        <v>1.33608393834401</v>
      </c>
      <c r="L669" s="2">
        <v>2.1707844121500002</v>
      </c>
      <c r="M669" s="2">
        <v>45.511239118990197</v>
      </c>
    </row>
    <row r="670" spans="1:13" x14ac:dyDescent="0.15">
      <c r="A670" t="s">
        <v>32</v>
      </c>
      <c r="B670" s="6">
        <v>134</v>
      </c>
      <c r="C670" s="5" t="str" cm="1">
        <f t="array" ref="C670">IFERROR(INDEX(Metadata_Paises!$H$2:$H$2691,MATCH(Dataset!C$1&amp;Dataset!$B670,Metadata_Paises!$G$2:$G$2691&amp;Metadata_Paises!$D$2:$D$2691,0)),A670)</f>
        <v>DE</v>
      </c>
      <c r="D670" s="5" t="str" cm="1">
        <f t="array" ref="D670">IFERROR(INDEX(Metadata_Paises!$H$2:$H$2691,MATCH(Dataset!D$1&amp;Dataset!$B670,Metadata_Paises!$G$2:$G$2691&amp;Metadata_Paises!$D$2:$D$2691,0)),A670)</f>
        <v>DEU</v>
      </c>
      <c r="E670" s="6">
        <v>2018</v>
      </c>
      <c r="F670" s="2">
        <v>1.4783542802953</v>
      </c>
      <c r="G670" s="2">
        <v>2.2010985219901902</v>
      </c>
      <c r="H670" s="2">
        <v>44.325268865095303</v>
      </c>
      <c r="I670" s="2">
        <v>61.271489907537699</v>
      </c>
      <c r="J670" s="2">
        <v>42.6324134613672</v>
      </c>
      <c r="K670" s="2">
        <v>1.91332181266442</v>
      </c>
      <c r="L670" s="2">
        <v>2.6301865279435601</v>
      </c>
      <c r="M670" s="2">
        <v>46.238590677759802</v>
      </c>
    </row>
    <row r="671" spans="1:13" x14ac:dyDescent="0.15">
      <c r="A671" t="s">
        <v>32</v>
      </c>
      <c r="B671" s="6">
        <v>134</v>
      </c>
      <c r="C671" s="5" t="str" cm="1">
        <f t="array" ref="C671">IFERROR(INDEX(Metadata_Paises!$H$2:$H$2691,MATCH(Dataset!C$1&amp;Dataset!$B671,Metadata_Paises!$G$2:$G$2691&amp;Metadata_Paises!$D$2:$D$2691,0)),A671)</f>
        <v>DE</v>
      </c>
      <c r="D671" s="5" t="str" cm="1">
        <f t="array" ref="D671">IFERROR(INDEX(Metadata_Paises!$H$2:$H$2691,MATCH(Dataset!D$1&amp;Dataset!$B671,Metadata_Paises!$G$2:$G$2691&amp;Metadata_Paises!$D$2:$D$2691,0)),A671)</f>
        <v>DEU</v>
      </c>
      <c r="E671" s="6">
        <v>2019</v>
      </c>
      <c r="F671" s="2">
        <v>1.2443819499403199</v>
      </c>
      <c r="G671" s="2">
        <v>1.8188335119690699</v>
      </c>
      <c r="H671" s="2">
        <v>44.991089294197202</v>
      </c>
      <c r="I671" s="2">
        <v>58.924985964558701</v>
      </c>
      <c r="J671" s="2">
        <v>40.457454618739803</v>
      </c>
      <c r="K671" s="2">
        <v>1.4711733628917301</v>
      </c>
      <c r="L671" s="2">
        <v>2.0434162983862798</v>
      </c>
      <c r="M671" s="2">
        <v>46.462262657088999</v>
      </c>
    </row>
    <row r="672" spans="1:13" x14ac:dyDescent="0.15">
      <c r="A672" t="s">
        <v>32</v>
      </c>
      <c r="B672" s="6">
        <v>134</v>
      </c>
      <c r="C672" s="5" t="str" cm="1">
        <f t="array" ref="C672">IFERROR(INDEX(Metadata_Paises!$H$2:$H$2691,MATCH(Dataset!C$1&amp;Dataset!$B672,Metadata_Paises!$G$2:$G$2691&amp;Metadata_Paises!$D$2:$D$2691,0)),A672)</f>
        <v>DE</v>
      </c>
      <c r="D672" s="5" t="str" cm="1">
        <f t="array" ref="D672">IFERROR(INDEX(Metadata_Paises!$H$2:$H$2691,MATCH(Dataset!D$1&amp;Dataset!$B672,Metadata_Paises!$G$2:$G$2691&amp;Metadata_Paises!$D$2:$D$2691,0)),A672)</f>
        <v>DEU</v>
      </c>
      <c r="E672" s="6">
        <v>2020</v>
      </c>
      <c r="F672" s="2">
        <v>-3.11007893055928</v>
      </c>
      <c r="G672" s="2">
        <v>-2.7006563963347499</v>
      </c>
      <c r="H672" s="2">
        <v>50.841885519485899</v>
      </c>
      <c r="I672" s="2">
        <v>68.724239508724395</v>
      </c>
      <c r="J672" s="2">
        <v>46.290786207224201</v>
      </c>
      <c r="K672" s="2">
        <v>-4.3130931594388802</v>
      </c>
      <c r="L672" s="2">
        <v>-3.8927228889535099</v>
      </c>
      <c r="M672" s="2">
        <v>46.528792360046999</v>
      </c>
    </row>
    <row r="673" spans="1:13" x14ac:dyDescent="0.15">
      <c r="A673" t="s">
        <v>32</v>
      </c>
      <c r="B673" s="6">
        <v>134</v>
      </c>
      <c r="C673" s="5" t="str" cm="1">
        <f t="array" ref="C673">IFERROR(INDEX(Metadata_Paises!$H$2:$H$2691,MATCH(Dataset!C$1&amp;Dataset!$B673,Metadata_Paises!$G$2:$G$2691&amp;Metadata_Paises!$D$2:$D$2691,0)),A673)</f>
        <v>DE</v>
      </c>
      <c r="D673" s="5" t="str" cm="1">
        <f t="array" ref="D673">IFERROR(INDEX(Metadata_Paises!$H$2:$H$2691,MATCH(Dataset!D$1&amp;Dataset!$B673,Metadata_Paises!$G$2:$G$2691&amp;Metadata_Paises!$D$2:$D$2691,0)),A673)</f>
        <v>DEU</v>
      </c>
      <c r="E673" s="6">
        <v>2021</v>
      </c>
      <c r="F673" s="2">
        <v>-2.6093132981779399</v>
      </c>
      <c r="G673" s="2">
        <v>-2.18933715621076</v>
      </c>
      <c r="H673" s="2">
        <v>51.481787476684701</v>
      </c>
      <c r="I673" s="2">
        <v>70.205846603671105</v>
      </c>
      <c r="J673" s="2">
        <v>49.048176507161202</v>
      </c>
      <c r="K673" s="2">
        <v>-3.7095518425371501</v>
      </c>
      <c r="L673" s="2">
        <v>-3.2806835621853399</v>
      </c>
      <c r="M673" s="2">
        <v>47.772235634147599</v>
      </c>
    </row>
    <row r="674" spans="1:13" x14ac:dyDescent="0.15">
      <c r="A674" t="s">
        <v>32</v>
      </c>
      <c r="B674" s="6">
        <v>134</v>
      </c>
      <c r="C674" s="5" t="str" cm="1">
        <f t="array" ref="C674">IFERROR(INDEX(Metadata_Paises!$H$2:$H$2691,MATCH(Dataset!C$1&amp;Dataset!$B674,Metadata_Paises!$G$2:$G$2691&amp;Metadata_Paises!$D$2:$D$2691,0)),A674)</f>
        <v>DE</v>
      </c>
      <c r="D674" s="5" t="str" cm="1">
        <f t="array" ref="D674">IFERROR(INDEX(Metadata_Paises!$H$2:$H$2691,MATCH(Dataset!D$1&amp;Dataset!$B674,Metadata_Paises!$G$2:$G$2691&amp;Metadata_Paises!$D$2:$D$2691,0)),A674)</f>
        <v>DEU</v>
      </c>
      <c r="E674" s="6">
        <v>2022</v>
      </c>
      <c r="F674" s="2">
        <v>-2.7652575155265202</v>
      </c>
      <c r="G674" s="2">
        <v>-2.3405831712244201</v>
      </c>
      <c r="H674" s="2">
        <v>50.545604110102502</v>
      </c>
      <c r="I674" s="2">
        <v>70.870571738925307</v>
      </c>
      <c r="J674" s="2">
        <v>51.090684564371102</v>
      </c>
      <c r="K674" s="2">
        <v>-3.3337294769974801</v>
      </c>
      <c r="L674" s="2">
        <v>-2.9044678099061199</v>
      </c>
      <c r="M674" s="2">
        <v>47.211874633104998</v>
      </c>
    </row>
    <row r="675" spans="1:13" x14ac:dyDescent="0.15">
      <c r="A675" t="s">
        <v>32</v>
      </c>
      <c r="B675" s="6">
        <v>134</v>
      </c>
      <c r="C675" s="5" t="str" cm="1">
        <f t="array" ref="C675">IFERROR(INDEX(Metadata_Paises!$H$2:$H$2691,MATCH(Dataset!C$1&amp;Dataset!$B675,Metadata_Paises!$G$2:$G$2691&amp;Metadata_Paises!$D$2:$D$2691,0)),A675)</f>
        <v>DE</v>
      </c>
      <c r="D675" s="5" t="str" cm="1">
        <f t="array" ref="D675">IFERROR(INDEX(Metadata_Paises!$H$2:$H$2691,MATCH(Dataset!D$1&amp;Dataset!$B675,Metadata_Paises!$G$2:$G$2691&amp;Metadata_Paises!$D$2:$D$2691,0)),A675)</f>
        <v>DEU</v>
      </c>
      <c r="E675" s="6">
        <v>2023</v>
      </c>
      <c r="F675" s="2">
        <v>-0.53183294608680698</v>
      </c>
      <c r="G675" s="2">
        <v>-0.13385680433817901</v>
      </c>
      <c r="H675" s="2">
        <v>47.8856130915729</v>
      </c>
      <c r="I675" s="2">
        <v>67.714975433387195</v>
      </c>
      <c r="J675" s="2">
        <v>49.007880224377097</v>
      </c>
      <c r="K675" s="2">
        <v>-0.68817586990917801</v>
      </c>
      <c r="L675" s="2">
        <v>-0.28897435845906899</v>
      </c>
      <c r="M675" s="2">
        <v>47.197437221663698</v>
      </c>
    </row>
    <row r="676" spans="1:13" x14ac:dyDescent="0.15">
      <c r="A676" t="s">
        <v>32</v>
      </c>
      <c r="B676" s="6">
        <v>134</v>
      </c>
      <c r="C676" s="5" t="str" cm="1">
        <f t="array" ref="C676">IFERROR(INDEX(Metadata_Paises!$H$2:$H$2691,MATCH(Dataset!C$1&amp;Dataset!$B676,Metadata_Paises!$G$2:$G$2691&amp;Metadata_Paises!$D$2:$D$2691,0)),A676)</f>
        <v>DE</v>
      </c>
      <c r="D676" s="5" t="str" cm="1">
        <f t="array" ref="D676">IFERROR(INDEX(Metadata_Paises!$H$2:$H$2691,MATCH(Dataset!D$1&amp;Dataset!$B676,Metadata_Paises!$G$2:$G$2691&amp;Metadata_Paises!$D$2:$D$2691,0)),A676)</f>
        <v>DEU</v>
      </c>
      <c r="E676" s="6">
        <v>2024</v>
      </c>
      <c r="F676" s="2">
        <v>-5.8306094793522199E-3</v>
      </c>
      <c r="G676" s="2">
        <v>0.40021082382502399</v>
      </c>
      <c r="H676" s="2">
        <v>47.306679732271697</v>
      </c>
      <c r="I676" s="2">
        <v>65.538501617679898</v>
      </c>
      <c r="J676" s="2">
        <v>47.454760265224898</v>
      </c>
      <c r="K676" s="2">
        <v>-7.9910225284805805E-2</v>
      </c>
      <c r="L676" s="2">
        <v>0.32672883054725699</v>
      </c>
      <c r="M676" s="2">
        <v>47.226769506986898</v>
      </c>
    </row>
    <row r="677" spans="1:13" x14ac:dyDescent="0.15">
      <c r="A677" t="s">
        <v>32</v>
      </c>
      <c r="B677" s="6">
        <v>134</v>
      </c>
      <c r="C677" s="5" t="str" cm="1">
        <f t="array" ref="C677">IFERROR(INDEX(Metadata_Paises!$H$2:$H$2691,MATCH(Dataset!C$1&amp;Dataset!$B677,Metadata_Paises!$G$2:$G$2691&amp;Metadata_Paises!$D$2:$D$2691,0)),A677)</f>
        <v>DE</v>
      </c>
      <c r="D677" s="5" t="str" cm="1">
        <f t="array" ref="D677">IFERROR(INDEX(Metadata_Paises!$H$2:$H$2691,MATCH(Dataset!D$1&amp;Dataset!$B677,Metadata_Paises!$G$2:$G$2691&amp;Metadata_Paises!$D$2:$D$2691,0)),A677)</f>
        <v>DEU</v>
      </c>
      <c r="E677" s="6">
        <v>2025</v>
      </c>
      <c r="F677" s="2">
        <v>0.28610385527833299</v>
      </c>
      <c r="G677" s="2">
        <v>0.69312744933917403</v>
      </c>
      <c r="H677" s="2">
        <v>47.061731990582203</v>
      </c>
      <c r="I677" s="2">
        <v>63.243067859398899</v>
      </c>
      <c r="J677" s="2">
        <v>45.718864433747697</v>
      </c>
      <c r="K677" s="2">
        <v>0.267574776764892</v>
      </c>
      <c r="L677" s="2">
        <v>0.67474891943939597</v>
      </c>
      <c r="M677" s="2">
        <v>47.329306767347099</v>
      </c>
    </row>
    <row r="678" spans="1:13" x14ac:dyDescent="0.15">
      <c r="A678" t="s">
        <v>33</v>
      </c>
      <c r="B678" s="6">
        <v>652</v>
      </c>
      <c r="C678" s="5" t="str" cm="1">
        <f t="array" ref="C678">IFERROR(INDEX(Metadata_Paises!$H$2:$H$2691,MATCH(Dataset!C$1&amp;Dataset!$B678,Metadata_Paises!$G$2:$G$2691&amp;Metadata_Paises!$D$2:$D$2691,0)),A678)</f>
        <v>GH</v>
      </c>
      <c r="D678" s="5" t="str" cm="1">
        <f t="array" ref="D678">IFERROR(INDEX(Metadata_Paises!$H$2:$H$2691,MATCH(Dataset!D$1&amp;Dataset!$B678,Metadata_Paises!$G$2:$G$2691&amp;Metadata_Paises!$D$2:$D$2691,0)),A678)</f>
        <v>GHA</v>
      </c>
      <c r="E678" s="6">
        <v>2000</v>
      </c>
      <c r="F678" s="2"/>
      <c r="G678" s="2"/>
      <c r="H678" s="2">
        <v>12.9011562116688</v>
      </c>
      <c r="I678" s="2">
        <v>80.171331321192497</v>
      </c>
      <c r="J678" s="2"/>
      <c r="K678" s="2">
        <v>-4.2854916252027397</v>
      </c>
      <c r="L678" s="2">
        <v>-1.0322001404430201</v>
      </c>
      <c r="M678" s="2">
        <v>8.6156645864660604</v>
      </c>
    </row>
    <row r="679" spans="1:13" x14ac:dyDescent="0.15">
      <c r="A679" t="s">
        <v>33</v>
      </c>
      <c r="B679" s="6">
        <v>652</v>
      </c>
      <c r="C679" s="5" t="str" cm="1">
        <f t="array" ref="C679">IFERROR(INDEX(Metadata_Paises!$H$2:$H$2691,MATCH(Dataset!C$1&amp;Dataset!$B679,Metadata_Paises!$G$2:$G$2691&amp;Metadata_Paises!$D$2:$D$2691,0)),A679)</f>
        <v>GH</v>
      </c>
      <c r="D679" s="5" t="str" cm="1">
        <f t="array" ref="D679">IFERROR(INDEX(Metadata_Paises!$H$2:$H$2691,MATCH(Dataset!D$1&amp;Dataset!$B679,Metadata_Paises!$G$2:$G$2691&amp;Metadata_Paises!$D$2:$D$2691,0)),A679)</f>
        <v>GHA</v>
      </c>
      <c r="E679" s="6">
        <v>2001</v>
      </c>
      <c r="F679" s="2"/>
      <c r="G679" s="2"/>
      <c r="H679" s="2">
        <v>14.7747634010663</v>
      </c>
      <c r="I679" s="2">
        <v>61.920214237219803</v>
      </c>
      <c r="J679" s="2"/>
      <c r="K679" s="2">
        <v>-3.89793275332595</v>
      </c>
      <c r="L679" s="2">
        <v>-1.2623362716259099</v>
      </c>
      <c r="M679" s="2">
        <v>10.876830647740301</v>
      </c>
    </row>
    <row r="680" spans="1:13" x14ac:dyDescent="0.15">
      <c r="A680" t="s">
        <v>33</v>
      </c>
      <c r="B680" s="6">
        <v>652</v>
      </c>
      <c r="C680" s="5" t="str" cm="1">
        <f t="array" ref="C680">IFERROR(INDEX(Metadata_Paises!$H$2:$H$2691,MATCH(Dataset!C$1&amp;Dataset!$B680,Metadata_Paises!$G$2:$G$2691&amp;Metadata_Paises!$D$2:$D$2691,0)),A680)</f>
        <v>GH</v>
      </c>
      <c r="D680" s="5" t="str" cm="1">
        <f t="array" ref="D680">IFERROR(INDEX(Metadata_Paises!$H$2:$H$2691,MATCH(Dataset!D$1&amp;Dataset!$B680,Metadata_Paises!$G$2:$G$2691&amp;Metadata_Paises!$D$2:$D$2691,0)),A680)</f>
        <v>GHA</v>
      </c>
      <c r="E680" s="6">
        <v>2002</v>
      </c>
      <c r="F680" s="2"/>
      <c r="G680" s="2"/>
      <c r="H680" s="2">
        <v>11.422246101274499</v>
      </c>
      <c r="I680" s="2">
        <v>57.960569781102997</v>
      </c>
      <c r="J680" s="2">
        <v>56.4650987400274</v>
      </c>
      <c r="K680" s="2">
        <v>-2.92230944418497</v>
      </c>
      <c r="L680" s="2">
        <v>-0.95691985011026903</v>
      </c>
      <c r="M680" s="2">
        <v>8.4999366570894992</v>
      </c>
    </row>
    <row r="681" spans="1:13" x14ac:dyDescent="0.15">
      <c r="A681" t="s">
        <v>33</v>
      </c>
      <c r="B681" s="6">
        <v>652</v>
      </c>
      <c r="C681" s="5" t="str" cm="1">
        <f t="array" ref="C681">IFERROR(INDEX(Metadata_Paises!$H$2:$H$2691,MATCH(Dataset!C$1&amp;Dataset!$B681,Metadata_Paises!$G$2:$G$2691&amp;Metadata_Paises!$D$2:$D$2691,0)),A681)</f>
        <v>GH</v>
      </c>
      <c r="D681" s="5" t="str" cm="1">
        <f t="array" ref="D681">IFERROR(INDEX(Metadata_Paises!$H$2:$H$2691,MATCH(Dataset!D$1&amp;Dataset!$B681,Metadata_Paises!$G$2:$G$2691&amp;Metadata_Paises!$D$2:$D$2691,0)),A681)</f>
        <v>GHA</v>
      </c>
      <c r="E681" s="6">
        <v>2003</v>
      </c>
      <c r="F681" s="2"/>
      <c r="G681" s="2"/>
      <c r="H681" s="2">
        <v>12.9965093155357</v>
      </c>
      <c r="I681" s="2">
        <v>52.847917855066797</v>
      </c>
      <c r="J681" s="2">
        <v>52.198602122847099</v>
      </c>
      <c r="K681" s="2">
        <v>-2.13717342543156</v>
      </c>
      <c r="L681" s="2">
        <v>0.55583682962112402</v>
      </c>
      <c r="M681" s="2">
        <v>10.8593358901042</v>
      </c>
    </row>
    <row r="682" spans="1:13" x14ac:dyDescent="0.15">
      <c r="A682" t="s">
        <v>33</v>
      </c>
      <c r="B682" s="6">
        <v>652</v>
      </c>
      <c r="C682" s="5" t="str" cm="1">
        <f t="array" ref="C682">IFERROR(INDEX(Metadata_Paises!$H$2:$H$2691,MATCH(Dataset!C$1&amp;Dataset!$B682,Metadata_Paises!$G$2:$G$2691&amp;Metadata_Paises!$D$2:$D$2691,0)),A682)</f>
        <v>GH</v>
      </c>
      <c r="D682" s="5" t="str" cm="1">
        <f t="array" ref="D682">IFERROR(INDEX(Metadata_Paises!$H$2:$H$2691,MATCH(Dataset!D$1&amp;Dataset!$B682,Metadata_Paises!$G$2:$G$2691&amp;Metadata_Paises!$D$2:$D$2691,0)),A682)</f>
        <v>GHA</v>
      </c>
      <c r="E682" s="6">
        <v>2004</v>
      </c>
      <c r="F682" s="2"/>
      <c r="G682" s="2"/>
      <c r="H682" s="2">
        <v>14.7291897610479</v>
      </c>
      <c r="I682" s="2">
        <v>41.1078712885149</v>
      </c>
      <c r="J682" s="2">
        <v>38.746907823471197</v>
      </c>
      <c r="K682" s="2">
        <v>-2.1691526392460201</v>
      </c>
      <c r="L682" s="2">
        <v>-0.26746760679266501</v>
      </c>
      <c r="M682" s="2">
        <v>12.5600371218019</v>
      </c>
    </row>
    <row r="683" spans="1:13" x14ac:dyDescent="0.15">
      <c r="A683" t="s">
        <v>33</v>
      </c>
      <c r="B683" s="6">
        <v>652</v>
      </c>
      <c r="C683" s="5" t="str" cm="1">
        <f t="array" ref="C683">IFERROR(INDEX(Metadata_Paises!$H$2:$H$2691,MATCH(Dataset!C$1&amp;Dataset!$B683,Metadata_Paises!$G$2:$G$2691&amp;Metadata_Paises!$D$2:$D$2691,0)),A683)</f>
        <v>GH</v>
      </c>
      <c r="D683" s="5" t="str" cm="1">
        <f t="array" ref="D683">IFERROR(INDEX(Metadata_Paises!$H$2:$H$2691,MATCH(Dataset!D$1&amp;Dataset!$B683,Metadata_Paises!$G$2:$G$2691&amp;Metadata_Paises!$D$2:$D$2691,0)),A683)</f>
        <v>GHA</v>
      </c>
      <c r="E683" s="6">
        <v>2005</v>
      </c>
      <c r="F683" s="2"/>
      <c r="G683" s="2"/>
      <c r="H683" s="2">
        <v>13.8186046882675</v>
      </c>
      <c r="I683" s="2">
        <v>33.992962757007597</v>
      </c>
      <c r="J683" s="2">
        <v>30.975469779503602</v>
      </c>
      <c r="K683" s="2">
        <v>-2.0096436889626301</v>
      </c>
      <c r="L683" s="2">
        <v>-0.42157412386978099</v>
      </c>
      <c r="M683" s="2">
        <v>11.808960999304899</v>
      </c>
    </row>
    <row r="684" spans="1:13" x14ac:dyDescent="0.15">
      <c r="A684" t="s">
        <v>33</v>
      </c>
      <c r="B684" s="6">
        <v>652</v>
      </c>
      <c r="C684" s="5" t="str" cm="1">
        <f t="array" ref="C684">IFERROR(INDEX(Metadata_Paises!$H$2:$H$2691,MATCH(Dataset!C$1&amp;Dataset!$B684,Metadata_Paises!$G$2:$G$2691&amp;Metadata_Paises!$D$2:$D$2691,0)),A684)</f>
        <v>GH</v>
      </c>
      <c r="D684" s="5" t="str" cm="1">
        <f t="array" ref="D684">IFERROR(INDEX(Metadata_Paises!$H$2:$H$2691,MATCH(Dataset!D$1&amp;Dataset!$B684,Metadata_Paises!$G$2:$G$2691&amp;Metadata_Paises!$D$2:$D$2691,0)),A684)</f>
        <v>GHA</v>
      </c>
      <c r="E684" s="6">
        <v>2006</v>
      </c>
      <c r="F684" s="2"/>
      <c r="G684" s="2"/>
      <c r="H684" s="2">
        <v>15.3852036219519</v>
      </c>
      <c r="I684" s="2">
        <v>18.5089879692068</v>
      </c>
      <c r="J684" s="2">
        <v>15.492460627713999</v>
      </c>
      <c r="K684" s="2">
        <v>-3.3267813811979399</v>
      </c>
      <c r="L684" s="2">
        <v>-1.8406292027528299</v>
      </c>
      <c r="M684" s="2">
        <v>12.058422240754</v>
      </c>
    </row>
    <row r="685" spans="1:13" x14ac:dyDescent="0.15">
      <c r="A685" t="s">
        <v>33</v>
      </c>
      <c r="B685" s="6">
        <v>652</v>
      </c>
      <c r="C685" s="5" t="str" cm="1">
        <f t="array" ref="C685">IFERROR(INDEX(Metadata_Paises!$H$2:$H$2691,MATCH(Dataset!C$1&amp;Dataset!$B685,Metadata_Paises!$G$2:$G$2691&amp;Metadata_Paises!$D$2:$D$2691,0)),A685)</f>
        <v>GH</v>
      </c>
      <c r="D685" s="5" t="str" cm="1">
        <f t="array" ref="D685">IFERROR(INDEX(Metadata_Paises!$H$2:$H$2691,MATCH(Dataset!D$1&amp;Dataset!$B685,Metadata_Paises!$G$2:$G$2691&amp;Metadata_Paises!$D$2:$D$2691,0)),A685)</f>
        <v>GHA</v>
      </c>
      <c r="E685" s="6">
        <v>2007</v>
      </c>
      <c r="F685" s="2"/>
      <c r="G685" s="2"/>
      <c r="H685" s="2">
        <v>17.988292966439499</v>
      </c>
      <c r="I685" s="2">
        <v>22.548809803447899</v>
      </c>
      <c r="J685" s="2">
        <v>16.914559351719401</v>
      </c>
      <c r="K685" s="2">
        <v>-5.2619859391647399</v>
      </c>
      <c r="L685" s="2">
        <v>-3.8800218039138401</v>
      </c>
      <c r="M685" s="2">
        <v>12.7263070272748</v>
      </c>
    </row>
    <row r="686" spans="1:13" x14ac:dyDescent="0.15">
      <c r="A686" t="s">
        <v>33</v>
      </c>
      <c r="B686" s="6">
        <v>652</v>
      </c>
      <c r="C686" s="5" t="str" cm="1">
        <f t="array" ref="C686">IFERROR(INDEX(Metadata_Paises!$H$2:$H$2691,MATCH(Dataset!C$1&amp;Dataset!$B686,Metadata_Paises!$G$2:$G$2691&amp;Metadata_Paises!$D$2:$D$2691,0)),A686)</f>
        <v>GH</v>
      </c>
      <c r="D686" s="5" t="str" cm="1">
        <f t="array" ref="D686">IFERROR(INDEX(Metadata_Paises!$H$2:$H$2691,MATCH(Dataset!D$1&amp;Dataset!$B686,Metadata_Paises!$G$2:$G$2691&amp;Metadata_Paises!$D$2:$D$2691,0)),A686)</f>
        <v>GHA</v>
      </c>
      <c r="E686" s="6">
        <v>2008</v>
      </c>
      <c r="F686" s="2"/>
      <c r="G686" s="2"/>
      <c r="H686" s="2">
        <v>17.675998877087402</v>
      </c>
      <c r="I686" s="2">
        <v>24.6439570889004</v>
      </c>
      <c r="J686" s="2">
        <v>22.2114698240329</v>
      </c>
      <c r="K686" s="2">
        <v>-5.9062053660453397</v>
      </c>
      <c r="L686" s="2">
        <v>-4.2454156679793602</v>
      </c>
      <c r="M686" s="2">
        <v>11.769793511042</v>
      </c>
    </row>
    <row r="687" spans="1:13" x14ac:dyDescent="0.15">
      <c r="A687" t="s">
        <v>33</v>
      </c>
      <c r="B687" s="6">
        <v>652</v>
      </c>
      <c r="C687" s="5" t="str" cm="1">
        <f t="array" ref="C687">IFERROR(INDEX(Metadata_Paises!$H$2:$H$2691,MATCH(Dataset!C$1&amp;Dataset!$B687,Metadata_Paises!$G$2:$G$2691&amp;Metadata_Paises!$D$2:$D$2691,0)),A687)</f>
        <v>GH</v>
      </c>
      <c r="D687" s="5" t="str" cm="1">
        <f t="array" ref="D687">IFERROR(INDEX(Metadata_Paises!$H$2:$H$2691,MATCH(Dataset!D$1&amp;Dataset!$B687,Metadata_Paises!$G$2:$G$2691&amp;Metadata_Paises!$D$2:$D$2691,0)),A687)</f>
        <v>GHA</v>
      </c>
      <c r="E687" s="6">
        <v>2009</v>
      </c>
      <c r="F687" s="2"/>
      <c r="G687" s="2"/>
      <c r="H687" s="2">
        <v>17.4825184506883</v>
      </c>
      <c r="I687" s="2">
        <v>26.792000310675601</v>
      </c>
      <c r="J687" s="2">
        <v>24.076434589950299</v>
      </c>
      <c r="K687" s="2">
        <v>-5.32441277227261</v>
      </c>
      <c r="L687" s="2">
        <v>-3.2382997864240401</v>
      </c>
      <c r="M687" s="2">
        <v>12.1581056784157</v>
      </c>
    </row>
    <row r="688" spans="1:13" x14ac:dyDescent="0.15">
      <c r="A688" t="s">
        <v>33</v>
      </c>
      <c r="B688" s="6">
        <v>652</v>
      </c>
      <c r="C688" s="5" t="str" cm="1">
        <f t="array" ref="C688">IFERROR(INDEX(Metadata_Paises!$H$2:$H$2691,MATCH(Dataset!C$1&amp;Dataset!$B688,Metadata_Paises!$G$2:$G$2691&amp;Metadata_Paises!$D$2:$D$2691,0)),A688)</f>
        <v>GH</v>
      </c>
      <c r="D688" s="5" t="str" cm="1">
        <f t="array" ref="D688">IFERROR(INDEX(Metadata_Paises!$H$2:$H$2691,MATCH(Dataset!D$1&amp;Dataset!$B688,Metadata_Paises!$G$2:$G$2691&amp;Metadata_Paises!$D$2:$D$2691,0)),A688)</f>
        <v>GHA</v>
      </c>
      <c r="E688" s="6">
        <v>2010</v>
      </c>
      <c r="F688" s="2"/>
      <c r="G688" s="2"/>
      <c r="H688" s="2">
        <v>19.880513371054199</v>
      </c>
      <c r="I688" s="2">
        <v>34.507417678897802</v>
      </c>
      <c r="J688" s="2">
        <v>31.955409046923801</v>
      </c>
      <c r="K688" s="2">
        <v>-7.4712808912499398</v>
      </c>
      <c r="L688" s="2">
        <v>-5.1497710943500401</v>
      </c>
      <c r="M688" s="2">
        <v>12.409232479804199</v>
      </c>
    </row>
    <row r="689" spans="1:13" x14ac:dyDescent="0.15">
      <c r="A689" t="s">
        <v>33</v>
      </c>
      <c r="B689" s="6">
        <v>652</v>
      </c>
      <c r="C689" s="5" t="str" cm="1">
        <f t="array" ref="C689">IFERROR(INDEX(Metadata_Paises!$H$2:$H$2691,MATCH(Dataset!C$1&amp;Dataset!$B689,Metadata_Paises!$G$2:$G$2691&amp;Metadata_Paises!$D$2:$D$2691,0)),A689)</f>
        <v>GH</v>
      </c>
      <c r="D689" s="5" t="str" cm="1">
        <f t="array" ref="D689">IFERROR(INDEX(Metadata_Paises!$H$2:$H$2691,MATCH(Dataset!D$1&amp;Dataset!$B689,Metadata_Paises!$G$2:$G$2691&amp;Metadata_Paises!$D$2:$D$2691,0)),A689)</f>
        <v>GHA</v>
      </c>
      <c r="E689" s="6">
        <v>2011</v>
      </c>
      <c r="F689" s="2"/>
      <c r="G689" s="2"/>
      <c r="H689" s="2">
        <v>19.526034828092001</v>
      </c>
      <c r="I689" s="2">
        <v>31.264541199484899</v>
      </c>
      <c r="J689" s="2">
        <v>28.478466240050501</v>
      </c>
      <c r="K689" s="2">
        <v>-5.47292126727364</v>
      </c>
      <c r="L689" s="2">
        <v>-3.4938630893851701</v>
      </c>
      <c r="M689" s="2">
        <v>14.0531135608183</v>
      </c>
    </row>
    <row r="690" spans="1:13" x14ac:dyDescent="0.15">
      <c r="A690" t="s">
        <v>33</v>
      </c>
      <c r="B690" s="6">
        <v>652</v>
      </c>
      <c r="C690" s="5" t="str" cm="1">
        <f t="array" ref="C690">IFERROR(INDEX(Metadata_Paises!$H$2:$H$2691,MATCH(Dataset!C$1&amp;Dataset!$B690,Metadata_Paises!$G$2:$G$2691&amp;Metadata_Paises!$D$2:$D$2691,0)),A690)</f>
        <v>GH</v>
      </c>
      <c r="D690" s="5" t="str" cm="1">
        <f t="array" ref="D690">IFERROR(INDEX(Metadata_Paises!$H$2:$H$2691,MATCH(Dataset!D$1&amp;Dataset!$B690,Metadata_Paises!$G$2:$G$2691&amp;Metadata_Paises!$D$2:$D$2691,0)),A690)</f>
        <v>GHA</v>
      </c>
      <c r="E690" s="6">
        <v>2012</v>
      </c>
      <c r="F690" s="2"/>
      <c r="G690" s="2"/>
      <c r="H690" s="2">
        <v>21.977141345685201</v>
      </c>
      <c r="I690" s="2">
        <v>35.351620733251004</v>
      </c>
      <c r="J690" s="2">
        <v>33.801961717991702</v>
      </c>
      <c r="K690" s="2">
        <v>-8.3283785609539205</v>
      </c>
      <c r="L690" s="2">
        <v>-5.7234860921570396</v>
      </c>
      <c r="M690" s="2">
        <v>13.6487627847313</v>
      </c>
    </row>
    <row r="691" spans="1:13" x14ac:dyDescent="0.15">
      <c r="A691" t="s">
        <v>33</v>
      </c>
      <c r="B691" s="6">
        <v>652</v>
      </c>
      <c r="C691" s="5" t="str" cm="1">
        <f t="array" ref="C691">IFERROR(INDEX(Metadata_Paises!$H$2:$H$2691,MATCH(Dataset!C$1&amp;Dataset!$B691,Metadata_Paises!$G$2:$G$2691&amp;Metadata_Paises!$D$2:$D$2691,0)),A691)</f>
        <v>GH</v>
      </c>
      <c r="D691" s="5" t="str" cm="1">
        <f t="array" ref="D691">IFERROR(INDEX(Metadata_Paises!$H$2:$H$2691,MATCH(Dataset!D$1&amp;Dataset!$B691,Metadata_Paises!$G$2:$G$2691&amp;Metadata_Paises!$D$2:$D$2691,0)),A691)</f>
        <v>GHA</v>
      </c>
      <c r="E691" s="6">
        <v>2013</v>
      </c>
      <c r="F691" s="2"/>
      <c r="G691" s="2"/>
      <c r="H691" s="2">
        <v>21.564378718826902</v>
      </c>
      <c r="I691" s="2">
        <v>42.929941446207202</v>
      </c>
      <c r="J691" s="2">
        <v>39.897811910914498</v>
      </c>
      <c r="K691" s="2">
        <v>-9.1168953463959106</v>
      </c>
      <c r="L691" s="2">
        <v>-5.5845660994607096</v>
      </c>
      <c r="M691" s="2">
        <v>12.447483372431</v>
      </c>
    </row>
    <row r="692" spans="1:13" x14ac:dyDescent="0.15">
      <c r="A692" t="s">
        <v>33</v>
      </c>
      <c r="B692" s="6">
        <v>652</v>
      </c>
      <c r="C692" s="5" t="str" cm="1">
        <f t="array" ref="C692">IFERROR(INDEX(Metadata_Paises!$H$2:$H$2691,MATCH(Dataset!C$1&amp;Dataset!$B692,Metadata_Paises!$G$2:$G$2691&amp;Metadata_Paises!$D$2:$D$2691,0)),A692)</f>
        <v>GH</v>
      </c>
      <c r="D692" s="5" t="str" cm="1">
        <f t="array" ref="D692">IFERROR(INDEX(Metadata_Paises!$H$2:$H$2691,MATCH(Dataset!D$1&amp;Dataset!$B692,Metadata_Paises!$G$2:$G$2691&amp;Metadata_Paises!$D$2:$D$2691,0)),A692)</f>
        <v>GHA</v>
      </c>
      <c r="E692" s="6">
        <v>2014</v>
      </c>
      <c r="F692" s="2"/>
      <c r="G692" s="2"/>
      <c r="H692" s="2">
        <v>20.9663343112273</v>
      </c>
      <c r="I692" s="2">
        <v>50.110815101149498</v>
      </c>
      <c r="J692" s="2">
        <v>45.305544054744999</v>
      </c>
      <c r="K692" s="2">
        <v>-7.8119942218822302</v>
      </c>
      <c r="L692" s="2">
        <v>-3.3497490679914801</v>
      </c>
      <c r="M692" s="2">
        <v>13.1543400893451</v>
      </c>
    </row>
    <row r="693" spans="1:13" x14ac:dyDescent="0.15">
      <c r="A693" t="s">
        <v>33</v>
      </c>
      <c r="B693" s="6">
        <v>652</v>
      </c>
      <c r="C693" s="5" t="str" cm="1">
        <f t="array" ref="C693">IFERROR(INDEX(Metadata_Paises!$H$2:$H$2691,MATCH(Dataset!C$1&amp;Dataset!$B693,Metadata_Paises!$G$2:$G$2691&amp;Metadata_Paises!$D$2:$D$2691,0)),A693)</f>
        <v>GH</v>
      </c>
      <c r="D693" s="5" t="str" cm="1">
        <f t="array" ref="D693">IFERROR(INDEX(Metadata_Paises!$H$2:$H$2691,MATCH(Dataset!D$1&amp;Dataset!$B693,Metadata_Paises!$G$2:$G$2691&amp;Metadata_Paises!$D$2:$D$2691,0)),A693)</f>
        <v>GHA</v>
      </c>
      <c r="E693" s="6">
        <v>2015</v>
      </c>
      <c r="F693" s="2">
        <v>-6.6883322426126703</v>
      </c>
      <c r="G693" s="2">
        <v>-1.5809691937602799</v>
      </c>
      <c r="H693" s="2">
        <v>18.623299782717901</v>
      </c>
      <c r="I693" s="2">
        <v>53.895632434897301</v>
      </c>
      <c r="J693" s="2">
        <v>49.807252142742598</v>
      </c>
      <c r="K693" s="2">
        <v>-4.0073750317716303</v>
      </c>
      <c r="L693" s="2">
        <v>0.93761279814892695</v>
      </c>
      <c r="M693" s="2">
        <v>14.6159247509463</v>
      </c>
    </row>
    <row r="694" spans="1:13" x14ac:dyDescent="0.15">
      <c r="A694" t="s">
        <v>33</v>
      </c>
      <c r="B694" s="6">
        <v>652</v>
      </c>
      <c r="C694" s="5" t="str" cm="1">
        <f t="array" ref="C694">IFERROR(INDEX(Metadata_Paises!$H$2:$H$2691,MATCH(Dataset!C$1&amp;Dataset!$B694,Metadata_Paises!$G$2:$G$2691&amp;Metadata_Paises!$D$2:$D$2691,0)),A694)</f>
        <v>GH</v>
      </c>
      <c r="D694" s="5" t="str" cm="1">
        <f t="array" ref="D694">IFERROR(INDEX(Metadata_Paises!$H$2:$H$2691,MATCH(Dataset!D$1&amp;Dataset!$B694,Metadata_Paises!$G$2:$G$2691&amp;Metadata_Paises!$D$2:$D$2691,0)),A694)</f>
        <v>GHA</v>
      </c>
      <c r="E694" s="6">
        <v>2016</v>
      </c>
      <c r="F694" s="2">
        <v>-7.6271152194552698</v>
      </c>
      <c r="G694" s="2">
        <v>-2.41804917248606</v>
      </c>
      <c r="H694" s="2">
        <v>19.890541742716401</v>
      </c>
      <c r="I694" s="2">
        <v>55.942271127877703</v>
      </c>
      <c r="J694" s="2">
        <v>50.9355712210929</v>
      </c>
      <c r="K694" s="2">
        <v>-6.7457951791727497</v>
      </c>
      <c r="L694" s="2">
        <v>-1.4956940879138401</v>
      </c>
      <c r="M694" s="2">
        <v>13.1447465635437</v>
      </c>
    </row>
    <row r="695" spans="1:13" x14ac:dyDescent="0.15">
      <c r="A695" t="s">
        <v>33</v>
      </c>
      <c r="B695" s="6">
        <v>652</v>
      </c>
      <c r="C695" s="5" t="str" cm="1">
        <f t="array" ref="C695">IFERROR(INDEX(Metadata_Paises!$H$2:$H$2691,MATCH(Dataset!C$1&amp;Dataset!$B695,Metadata_Paises!$G$2:$G$2691&amp;Metadata_Paises!$D$2:$D$2691,0)),A695)</f>
        <v>GH</v>
      </c>
      <c r="D695" s="5" t="str" cm="1">
        <f t="array" ref="D695">IFERROR(INDEX(Metadata_Paises!$H$2:$H$2691,MATCH(Dataset!D$1&amp;Dataset!$B695,Metadata_Paises!$G$2:$G$2691&amp;Metadata_Paises!$D$2:$D$2691,0)),A695)</f>
        <v>GHA</v>
      </c>
      <c r="E695" s="6">
        <v>2017</v>
      </c>
      <c r="F695" s="2">
        <v>-5.2193337874330803</v>
      </c>
      <c r="G695" s="2">
        <v>-3.8026092023051801E-2</v>
      </c>
      <c r="H695" s="2">
        <v>17.582202925613998</v>
      </c>
      <c r="I695" s="2">
        <v>56.983897457164801</v>
      </c>
      <c r="J695" s="2">
        <v>51.872439817949498</v>
      </c>
      <c r="K695" s="2">
        <v>-3.9663128041551698</v>
      </c>
      <c r="L695" s="2">
        <v>1.1981561726254699</v>
      </c>
      <c r="M695" s="2">
        <v>13.615890121458801</v>
      </c>
    </row>
    <row r="696" spans="1:13" x14ac:dyDescent="0.15">
      <c r="A696" t="s">
        <v>33</v>
      </c>
      <c r="B696" s="6">
        <v>652</v>
      </c>
      <c r="C696" s="5" t="str" cm="1">
        <f t="array" ref="C696">IFERROR(INDEX(Metadata_Paises!$H$2:$H$2691,MATCH(Dataset!C$1&amp;Dataset!$B696,Metadata_Paises!$G$2:$G$2691&amp;Metadata_Paises!$D$2:$D$2691,0)),A696)</f>
        <v>GH</v>
      </c>
      <c r="D696" s="5" t="str" cm="1">
        <f t="array" ref="D696">IFERROR(INDEX(Metadata_Paises!$H$2:$H$2691,MATCH(Dataset!D$1&amp;Dataset!$B696,Metadata_Paises!$G$2:$G$2691&amp;Metadata_Paises!$D$2:$D$2691,0)),A696)</f>
        <v>GHA</v>
      </c>
      <c r="E696" s="6">
        <v>2018</v>
      </c>
      <c r="F696" s="2">
        <v>-7.0592777786996104</v>
      </c>
      <c r="G696" s="2">
        <v>-1.61239540970193</v>
      </c>
      <c r="H696" s="2">
        <v>20.895264528880901</v>
      </c>
      <c r="I696" s="2">
        <v>61.976241957829401</v>
      </c>
      <c r="J696" s="2">
        <v>60.709434168987997</v>
      </c>
      <c r="K696" s="2">
        <v>-6.7912509742490101</v>
      </c>
      <c r="L696" s="2">
        <v>-1.35102757496777</v>
      </c>
      <c r="M696" s="2">
        <v>14.1040135546319</v>
      </c>
    </row>
    <row r="697" spans="1:13" x14ac:dyDescent="0.15">
      <c r="A697" t="s">
        <v>33</v>
      </c>
      <c r="B697" s="6">
        <v>652</v>
      </c>
      <c r="C697" s="5" t="str" cm="1">
        <f t="array" ref="C697">IFERROR(INDEX(Metadata_Paises!$H$2:$H$2691,MATCH(Dataset!C$1&amp;Dataset!$B697,Metadata_Paises!$G$2:$G$2691&amp;Metadata_Paises!$D$2:$D$2691,0)),A697)</f>
        <v>GH</v>
      </c>
      <c r="D697" s="5" t="str" cm="1">
        <f t="array" ref="D697">IFERROR(INDEX(Metadata_Paises!$H$2:$H$2691,MATCH(Dataset!D$1&amp;Dataset!$B697,Metadata_Paises!$G$2:$G$2691&amp;Metadata_Paises!$D$2:$D$2691,0)),A697)</f>
        <v>GHA</v>
      </c>
      <c r="E697" s="6">
        <v>2019</v>
      </c>
      <c r="F697" s="2">
        <v>-7.3319405617050801</v>
      </c>
      <c r="G697" s="2">
        <v>-1.75156050522701</v>
      </c>
      <c r="H697" s="2">
        <v>21.147829508408201</v>
      </c>
      <c r="I697" s="2">
        <v>62.694252945180402</v>
      </c>
      <c r="J697" s="2">
        <v>58.968433121540102</v>
      </c>
      <c r="K697" s="2">
        <v>-7.2850472036898699</v>
      </c>
      <c r="L697" s="2">
        <v>-1.74035793843509</v>
      </c>
      <c r="M697" s="2">
        <v>13.8627823047183</v>
      </c>
    </row>
    <row r="698" spans="1:13" x14ac:dyDescent="0.15">
      <c r="A698" t="s">
        <v>33</v>
      </c>
      <c r="B698" s="6">
        <v>652</v>
      </c>
      <c r="C698" s="5" t="str" cm="1">
        <f t="array" ref="C698">IFERROR(INDEX(Metadata_Paises!$H$2:$H$2691,MATCH(Dataset!C$1&amp;Dataset!$B698,Metadata_Paises!$G$2:$G$2691&amp;Metadata_Paises!$D$2:$D$2691,0)),A698)</f>
        <v>GH</v>
      </c>
      <c r="D698" s="5" t="str" cm="1">
        <f t="array" ref="D698">IFERROR(INDEX(Metadata_Paises!$H$2:$H$2691,MATCH(Dataset!D$1&amp;Dataset!$B698,Metadata_Paises!$G$2:$G$2691&amp;Metadata_Paises!$D$2:$D$2691,0)),A698)</f>
        <v>GHA</v>
      </c>
      <c r="E698" s="6">
        <v>2020</v>
      </c>
      <c r="F698" s="2">
        <v>-14.989475940819601</v>
      </c>
      <c r="G698" s="2">
        <v>-8.83674876167359</v>
      </c>
      <c r="H698" s="2">
        <v>28.961828858264202</v>
      </c>
      <c r="I698" s="2">
        <v>78.302729143313996</v>
      </c>
      <c r="J698" s="2">
        <v>74.103279135230196</v>
      </c>
      <c r="K698" s="2">
        <v>-15.6275645211339</v>
      </c>
      <c r="L698" s="2">
        <v>-9.2129212505712594</v>
      </c>
      <c r="M698" s="2">
        <v>13.3342643371302</v>
      </c>
    </row>
    <row r="699" spans="1:13" x14ac:dyDescent="0.15">
      <c r="A699" t="s">
        <v>33</v>
      </c>
      <c r="B699" s="6">
        <v>652</v>
      </c>
      <c r="C699" s="5" t="str" cm="1">
        <f t="array" ref="C699">IFERROR(INDEX(Metadata_Paises!$H$2:$H$2691,MATCH(Dataset!C$1&amp;Dataset!$B699,Metadata_Paises!$G$2:$G$2691&amp;Metadata_Paises!$D$2:$D$2691,0)),A699)</f>
        <v>GH</v>
      </c>
      <c r="D699" s="5" t="str" cm="1">
        <f t="array" ref="D699">IFERROR(INDEX(Metadata_Paises!$H$2:$H$2691,MATCH(Dataset!D$1&amp;Dataset!$B699,Metadata_Paises!$G$2:$G$2691&amp;Metadata_Paises!$D$2:$D$2691,0)),A699)</f>
        <v>GHA</v>
      </c>
      <c r="E699" s="6">
        <v>2021</v>
      </c>
      <c r="F699" s="2">
        <v>-11.062101388701601</v>
      </c>
      <c r="G699" s="2">
        <v>-3.86223182599857</v>
      </c>
      <c r="H699" s="2">
        <v>26.3036054717643</v>
      </c>
      <c r="I699" s="2">
        <v>81.806308976938098</v>
      </c>
      <c r="J699" s="2">
        <v>76.811322029816395</v>
      </c>
      <c r="K699" s="2">
        <v>-11.629017775877999</v>
      </c>
      <c r="L699" s="2">
        <v>-4.0601655129442102</v>
      </c>
      <c r="M699" s="2">
        <v>14.6745876958863</v>
      </c>
    </row>
    <row r="700" spans="1:13" x14ac:dyDescent="0.15">
      <c r="A700" t="s">
        <v>33</v>
      </c>
      <c r="B700" s="6">
        <v>652</v>
      </c>
      <c r="C700" s="5" t="str" cm="1">
        <f t="array" ref="C700">IFERROR(INDEX(Metadata_Paises!$H$2:$H$2691,MATCH(Dataset!C$1&amp;Dataset!$B700,Metadata_Paises!$G$2:$G$2691&amp;Metadata_Paises!$D$2:$D$2691,0)),A700)</f>
        <v>GH</v>
      </c>
      <c r="D700" s="5" t="str" cm="1">
        <f t="array" ref="D700">IFERROR(INDEX(Metadata_Paises!$H$2:$H$2691,MATCH(Dataset!D$1&amp;Dataset!$B700,Metadata_Paises!$G$2:$G$2691&amp;Metadata_Paises!$D$2:$D$2691,0)),A700)</f>
        <v>GHA</v>
      </c>
      <c r="E700" s="6">
        <v>2022</v>
      </c>
      <c r="F700" s="2">
        <v>-8.3085192068913205</v>
      </c>
      <c r="G700" s="2">
        <v>-1.44060635906251</v>
      </c>
      <c r="H700" s="2">
        <v>25.242073581541899</v>
      </c>
      <c r="I700" s="2">
        <v>84.570876618055905</v>
      </c>
      <c r="J700" s="2">
        <v>79.575889670934302</v>
      </c>
      <c r="K700" s="2">
        <v>-8.7087601102457892</v>
      </c>
      <c r="L700" s="2">
        <v>-1.5100037542145199</v>
      </c>
      <c r="M700" s="2">
        <v>16.533313471296101</v>
      </c>
    </row>
    <row r="701" spans="1:13" x14ac:dyDescent="0.15">
      <c r="A701" t="s">
        <v>33</v>
      </c>
      <c r="B701" s="6">
        <v>652</v>
      </c>
      <c r="C701" s="5" t="str" cm="1">
        <f t="array" ref="C701">IFERROR(INDEX(Metadata_Paises!$H$2:$H$2691,MATCH(Dataset!C$1&amp;Dataset!$B701,Metadata_Paises!$G$2:$G$2691&amp;Metadata_Paises!$D$2:$D$2691,0)),A701)</f>
        <v>GH</v>
      </c>
      <c r="D701" s="5" t="str" cm="1">
        <f t="array" ref="D701">IFERROR(INDEX(Metadata_Paises!$H$2:$H$2691,MATCH(Dataset!D$1&amp;Dataset!$B701,Metadata_Paises!$G$2:$G$2691&amp;Metadata_Paises!$D$2:$D$2691,0)),A701)</f>
        <v>GHA</v>
      </c>
      <c r="E701" s="6">
        <v>2023</v>
      </c>
      <c r="F701" s="2">
        <v>-7.4378950965917898</v>
      </c>
      <c r="G701" s="2">
        <v>-0.61300463250541903</v>
      </c>
      <c r="H701" s="2">
        <v>23.9405077881209</v>
      </c>
      <c r="I701" s="2">
        <v>84.841549033463096</v>
      </c>
      <c r="J701" s="2">
        <v>79.846562086341393</v>
      </c>
      <c r="K701" s="2">
        <v>-7.7637375678084704</v>
      </c>
      <c r="L701" s="2">
        <v>-0.63985940011488096</v>
      </c>
      <c r="M701" s="2">
        <v>16.176770220312399</v>
      </c>
    </row>
    <row r="702" spans="1:13" x14ac:dyDescent="0.15">
      <c r="A702" t="s">
        <v>33</v>
      </c>
      <c r="B702" s="6">
        <v>652</v>
      </c>
      <c r="C702" s="5" t="str" cm="1">
        <f t="array" ref="C702">IFERROR(INDEX(Metadata_Paises!$H$2:$H$2691,MATCH(Dataset!C$1&amp;Dataset!$B702,Metadata_Paises!$G$2:$G$2691&amp;Metadata_Paises!$D$2:$D$2691,0)),A702)</f>
        <v>GH</v>
      </c>
      <c r="D702" s="5" t="str" cm="1">
        <f t="array" ref="D702">IFERROR(INDEX(Metadata_Paises!$H$2:$H$2691,MATCH(Dataset!D$1&amp;Dataset!$B702,Metadata_Paises!$G$2:$G$2691&amp;Metadata_Paises!$D$2:$D$2691,0)),A702)</f>
        <v>GHA</v>
      </c>
      <c r="E702" s="6">
        <v>2024</v>
      </c>
      <c r="F702" s="2">
        <v>-7.4265735730190796</v>
      </c>
      <c r="G702" s="2">
        <v>-0.24554103536448799</v>
      </c>
      <c r="H702" s="2">
        <v>23.722712219698501</v>
      </c>
      <c r="I702" s="2">
        <v>85.713061396275506</v>
      </c>
      <c r="J702" s="2">
        <v>80.718074449153804</v>
      </c>
      <c r="K702" s="2">
        <v>-7.6921437994608697</v>
      </c>
      <c r="L702" s="2">
        <v>-0.25432144906688597</v>
      </c>
      <c r="M702" s="2">
        <v>16.0305684202376</v>
      </c>
    </row>
    <row r="703" spans="1:13" x14ac:dyDescent="0.15">
      <c r="A703" t="s">
        <v>33</v>
      </c>
      <c r="B703" s="6">
        <v>652</v>
      </c>
      <c r="C703" s="5" t="str" cm="1">
        <f t="array" ref="C703">IFERROR(INDEX(Metadata_Paises!$H$2:$H$2691,MATCH(Dataset!C$1&amp;Dataset!$B703,Metadata_Paises!$G$2:$G$2691&amp;Metadata_Paises!$D$2:$D$2691,0)),A703)</f>
        <v>GH</v>
      </c>
      <c r="D703" s="5" t="str" cm="1">
        <f t="array" ref="D703">IFERROR(INDEX(Metadata_Paises!$H$2:$H$2691,MATCH(Dataset!D$1&amp;Dataset!$B703,Metadata_Paises!$G$2:$G$2691&amp;Metadata_Paises!$D$2:$D$2691,0)),A703)</f>
        <v>GHA</v>
      </c>
      <c r="E703" s="6">
        <v>2025</v>
      </c>
      <c r="F703" s="2">
        <v>-7.2211833275650799</v>
      </c>
      <c r="G703" s="2">
        <v>9.7468751290356495E-2</v>
      </c>
      <c r="H703" s="2">
        <v>23.3616846938693</v>
      </c>
      <c r="I703" s="2">
        <v>86.725242987361298</v>
      </c>
      <c r="J703" s="2">
        <v>81.730256040239595</v>
      </c>
      <c r="K703" s="2">
        <v>-7.4087163649541097</v>
      </c>
      <c r="L703" s="2">
        <v>9.9999999999962993E-2</v>
      </c>
      <c r="M703" s="2">
        <v>15.952968328915199</v>
      </c>
    </row>
    <row r="704" spans="1:13" x14ac:dyDescent="0.15">
      <c r="A704" t="s">
        <v>34</v>
      </c>
      <c r="B704" s="6">
        <v>174</v>
      </c>
      <c r="C704" s="5" t="str" cm="1">
        <f t="array" ref="C704">IFERROR(INDEX(Metadata_Paises!$H$2:$H$2691,MATCH(Dataset!C$1&amp;Dataset!$B704,Metadata_Paises!$G$2:$G$2691&amp;Metadata_Paises!$D$2:$D$2691,0)),A704)</f>
        <v>GR</v>
      </c>
      <c r="D704" s="5" t="str" cm="1">
        <f t="array" ref="D704">IFERROR(INDEX(Metadata_Paises!$H$2:$H$2691,MATCH(Dataset!D$1&amp;Dataset!$B704,Metadata_Paises!$G$2:$G$2691&amp;Metadata_Paises!$D$2:$D$2691,0)),A704)</f>
        <v>GRC</v>
      </c>
      <c r="E704" s="6">
        <v>2000</v>
      </c>
      <c r="F704" s="2">
        <v>-3.7458245305783402</v>
      </c>
      <c r="G704" s="2">
        <v>1.67824659934215</v>
      </c>
      <c r="H704" s="2">
        <v>46.820891792510103</v>
      </c>
      <c r="I704" s="2">
        <v>105.82771054228699</v>
      </c>
      <c r="J704" s="2"/>
      <c r="K704" s="2">
        <v>-4.09767591303416</v>
      </c>
      <c r="L704" s="2">
        <v>2.8131805362179101</v>
      </c>
      <c r="M704" s="2">
        <v>42.723215879475902</v>
      </c>
    </row>
    <row r="705" spans="1:13" x14ac:dyDescent="0.15">
      <c r="A705" t="s">
        <v>34</v>
      </c>
      <c r="B705" s="6">
        <v>174</v>
      </c>
      <c r="C705" s="5" t="str" cm="1">
        <f t="array" ref="C705">IFERROR(INDEX(Metadata_Paises!$H$2:$H$2691,MATCH(Dataset!C$1&amp;Dataset!$B705,Metadata_Paises!$G$2:$G$2691&amp;Metadata_Paises!$D$2:$D$2691,0)),A705)</f>
        <v>GR</v>
      </c>
      <c r="D705" s="5" t="str" cm="1">
        <f t="array" ref="D705">IFERROR(INDEX(Metadata_Paises!$H$2:$H$2691,MATCH(Dataset!D$1&amp;Dataset!$B705,Metadata_Paises!$G$2:$G$2691&amp;Metadata_Paises!$D$2:$D$2691,0)),A705)</f>
        <v>GRC</v>
      </c>
      <c r="E705" s="6">
        <v>2001</v>
      </c>
      <c r="F705" s="2">
        <v>-4.9658706544307298</v>
      </c>
      <c r="G705" s="2">
        <v>0.17728388537360701</v>
      </c>
      <c r="H705" s="2">
        <v>46.377310980054297</v>
      </c>
      <c r="I705" s="2">
        <v>107.992180769995</v>
      </c>
      <c r="J705" s="2"/>
      <c r="K705" s="2">
        <v>-5.5125571532701603</v>
      </c>
      <c r="L705" s="2">
        <v>0.82632032337154604</v>
      </c>
      <c r="M705" s="2">
        <v>40.864753826784202</v>
      </c>
    </row>
    <row r="706" spans="1:13" x14ac:dyDescent="0.15">
      <c r="A706" t="s">
        <v>34</v>
      </c>
      <c r="B706" s="6">
        <v>174</v>
      </c>
      <c r="C706" s="5" t="str" cm="1">
        <f t="array" ref="C706">IFERROR(INDEX(Metadata_Paises!$H$2:$H$2691,MATCH(Dataset!C$1&amp;Dataset!$B706,Metadata_Paises!$G$2:$G$2691&amp;Metadata_Paises!$D$2:$D$2691,0)),A706)</f>
        <v>GR</v>
      </c>
      <c r="D706" s="5" t="str" cm="1">
        <f t="array" ref="D706">IFERROR(INDEX(Metadata_Paises!$H$2:$H$2691,MATCH(Dataset!D$1&amp;Dataset!$B706,Metadata_Paises!$G$2:$G$2691&amp;Metadata_Paises!$D$2:$D$2691,0)),A706)</f>
        <v>GRC</v>
      </c>
      <c r="E706" s="6">
        <v>2002</v>
      </c>
      <c r="F706" s="2">
        <v>-5.5159953318097399</v>
      </c>
      <c r="G706" s="2">
        <v>-0.81969428152635204</v>
      </c>
      <c r="H706" s="2">
        <v>46.186498192273</v>
      </c>
      <c r="I706" s="2">
        <v>105.755111610173</v>
      </c>
      <c r="J706" s="2"/>
      <c r="K706" s="2">
        <v>-6.0753198998037998</v>
      </c>
      <c r="L706" s="2">
        <v>-0.459026912303649</v>
      </c>
      <c r="M706" s="2">
        <v>40.111178292469198</v>
      </c>
    </row>
    <row r="707" spans="1:13" x14ac:dyDescent="0.15">
      <c r="A707" t="s">
        <v>34</v>
      </c>
      <c r="B707" s="6">
        <v>174</v>
      </c>
      <c r="C707" s="5" t="str" cm="1">
        <f t="array" ref="C707">IFERROR(INDEX(Metadata_Paises!$H$2:$H$2691,MATCH(Dataset!C$1&amp;Dataset!$B707,Metadata_Paises!$G$2:$G$2691&amp;Metadata_Paises!$D$2:$D$2691,0)),A707)</f>
        <v>GR</v>
      </c>
      <c r="D707" s="5" t="str" cm="1">
        <f t="array" ref="D707">IFERROR(INDEX(Metadata_Paises!$H$2:$H$2691,MATCH(Dataset!D$1&amp;Dataset!$B707,Metadata_Paises!$G$2:$G$2691&amp;Metadata_Paises!$D$2:$D$2691,0)),A707)</f>
        <v>GRC</v>
      </c>
      <c r="E707" s="6">
        <v>2003</v>
      </c>
      <c r="F707" s="2">
        <v>-7.6283104159479302</v>
      </c>
      <c r="G707" s="2">
        <v>-3.3155318218221899</v>
      </c>
      <c r="H707" s="2">
        <v>46.988094432794398</v>
      </c>
      <c r="I707" s="2">
        <v>102.31910527858599</v>
      </c>
      <c r="J707" s="2"/>
      <c r="K707" s="2">
        <v>-7.8970213533563296</v>
      </c>
      <c r="L707" s="2">
        <v>-2.95835306320323</v>
      </c>
      <c r="M707" s="2">
        <v>39.091073079438097</v>
      </c>
    </row>
    <row r="708" spans="1:13" x14ac:dyDescent="0.15">
      <c r="A708" t="s">
        <v>34</v>
      </c>
      <c r="B708" s="6">
        <v>174</v>
      </c>
      <c r="C708" s="5" t="str" cm="1">
        <f t="array" ref="C708">IFERROR(INDEX(Metadata_Paises!$H$2:$H$2691,MATCH(Dataset!C$1&amp;Dataset!$B708,Metadata_Paises!$G$2:$G$2691&amp;Metadata_Paises!$D$2:$D$2691,0)),A708)</f>
        <v>GR</v>
      </c>
      <c r="D708" s="5" t="str" cm="1">
        <f t="array" ref="D708">IFERROR(INDEX(Metadata_Paises!$H$2:$H$2691,MATCH(Dataset!D$1&amp;Dataset!$B708,Metadata_Paises!$G$2:$G$2691&amp;Metadata_Paises!$D$2:$D$2691,0)),A708)</f>
        <v>GRC</v>
      </c>
      <c r="E708" s="6">
        <v>2004</v>
      </c>
      <c r="F708" s="2">
        <v>-9.13368968150359</v>
      </c>
      <c r="G708" s="2">
        <v>-4.7490982399006301</v>
      </c>
      <c r="H708" s="2">
        <v>48.019595797628099</v>
      </c>
      <c r="I708" s="2">
        <v>103.745275455274</v>
      </c>
      <c r="J708" s="2"/>
      <c r="K708" s="2">
        <v>-8.9029685238596006</v>
      </c>
      <c r="L708" s="2">
        <v>-4.0774252662925203</v>
      </c>
      <c r="M708" s="2">
        <v>39.116627273768501</v>
      </c>
    </row>
    <row r="709" spans="1:13" x14ac:dyDescent="0.15">
      <c r="A709" t="s">
        <v>34</v>
      </c>
      <c r="B709" s="6">
        <v>174</v>
      </c>
      <c r="C709" s="5" t="str" cm="1">
        <f t="array" ref="C709">IFERROR(INDEX(Metadata_Paises!$H$2:$H$2691,MATCH(Dataset!C$1&amp;Dataset!$B709,Metadata_Paises!$G$2:$G$2691&amp;Metadata_Paises!$D$2:$D$2691,0)),A709)</f>
        <v>GR</v>
      </c>
      <c r="D709" s="5" t="str" cm="1">
        <f t="array" ref="D709">IFERROR(INDEX(Metadata_Paises!$H$2:$H$2691,MATCH(Dataset!D$1&amp;Dataset!$B709,Metadata_Paises!$G$2:$G$2691&amp;Metadata_Paises!$D$2:$D$2691,0)),A709)</f>
        <v>GRC</v>
      </c>
      <c r="E709" s="6">
        <v>2005</v>
      </c>
      <c r="F709" s="2">
        <v>-6.08814204279515</v>
      </c>
      <c r="G709" s="2">
        <v>-1.77977677559866</v>
      </c>
      <c r="H709" s="2">
        <v>45.9493523519318</v>
      </c>
      <c r="I709" s="2">
        <v>108.30578909805099</v>
      </c>
      <c r="J709" s="2"/>
      <c r="K709" s="2">
        <v>-6.2406041678266497</v>
      </c>
      <c r="L709" s="2">
        <v>-1.50637018439874</v>
      </c>
      <c r="M709" s="2">
        <v>39.708748184105197</v>
      </c>
    </row>
    <row r="710" spans="1:13" x14ac:dyDescent="0.15">
      <c r="A710" t="s">
        <v>34</v>
      </c>
      <c r="B710" s="6">
        <v>174</v>
      </c>
      <c r="C710" s="5" t="str" cm="1">
        <f t="array" ref="C710">IFERROR(INDEX(Metadata_Paises!$H$2:$H$2691,MATCH(Dataset!C$1&amp;Dataset!$B710,Metadata_Paises!$G$2:$G$2691&amp;Metadata_Paises!$D$2:$D$2691,0)),A710)</f>
        <v>GR</v>
      </c>
      <c r="D710" s="5" t="str" cm="1">
        <f t="array" ref="D710">IFERROR(INDEX(Metadata_Paises!$H$2:$H$2691,MATCH(Dataset!D$1&amp;Dataset!$B710,Metadata_Paises!$G$2:$G$2691&amp;Metadata_Paises!$D$2:$D$2691,0)),A710)</f>
        <v>GRC</v>
      </c>
      <c r="E710" s="6">
        <v>2006</v>
      </c>
      <c r="F710" s="2">
        <v>-7.2601023661838804</v>
      </c>
      <c r="G710" s="2">
        <v>-2.9402763263820502</v>
      </c>
      <c r="H710" s="2">
        <v>45.500499944450603</v>
      </c>
      <c r="I710" s="2">
        <v>104.455060548828</v>
      </c>
      <c r="J710" s="2"/>
      <c r="K710" s="2">
        <v>-5.9965559382290898</v>
      </c>
      <c r="L710" s="2">
        <v>-1.5419583009295299</v>
      </c>
      <c r="M710" s="2">
        <v>39.503944006221502</v>
      </c>
    </row>
    <row r="711" spans="1:13" x14ac:dyDescent="0.15">
      <c r="A711" t="s">
        <v>34</v>
      </c>
      <c r="B711" s="6">
        <v>174</v>
      </c>
      <c r="C711" s="5" t="str" cm="1">
        <f t="array" ref="C711">IFERROR(INDEX(Metadata_Paises!$H$2:$H$2691,MATCH(Dataset!C$1&amp;Dataset!$B711,Metadata_Paises!$G$2:$G$2691&amp;Metadata_Paises!$D$2:$D$2691,0)),A711)</f>
        <v>GR</v>
      </c>
      <c r="D711" s="5" t="str" cm="1">
        <f t="array" ref="D711">IFERROR(INDEX(Metadata_Paises!$H$2:$H$2691,MATCH(Dataset!D$1&amp;Dataset!$B711,Metadata_Paises!$G$2:$G$2691&amp;Metadata_Paises!$D$2:$D$2691,0)),A711)</f>
        <v>GRC</v>
      </c>
      <c r="E711" s="6">
        <v>2007</v>
      </c>
      <c r="F711" s="2">
        <v>-8.7930695711445903</v>
      </c>
      <c r="G711" s="2">
        <v>-4.19371108258456</v>
      </c>
      <c r="H711" s="2">
        <v>47.469791793075899</v>
      </c>
      <c r="I711" s="2">
        <v>103.97994209732499</v>
      </c>
      <c r="J711" s="2"/>
      <c r="K711" s="2">
        <v>-6.7641246121040899</v>
      </c>
      <c r="L711" s="2">
        <v>-2.2268259279163698</v>
      </c>
      <c r="M711" s="2">
        <v>40.705667180971901</v>
      </c>
    </row>
    <row r="712" spans="1:13" x14ac:dyDescent="0.15">
      <c r="A712" t="s">
        <v>34</v>
      </c>
      <c r="B712" s="6">
        <v>174</v>
      </c>
      <c r="C712" s="5" t="str" cm="1">
        <f t="array" ref="C712">IFERROR(INDEX(Metadata_Paises!$H$2:$H$2691,MATCH(Dataset!C$1&amp;Dataset!$B712,Metadata_Paises!$G$2:$G$2691&amp;Metadata_Paises!$D$2:$D$2691,0)),A712)</f>
        <v>GR</v>
      </c>
      <c r="D712" s="5" t="str" cm="1">
        <f t="array" ref="D712">IFERROR(INDEX(Metadata_Paises!$H$2:$H$2691,MATCH(Dataset!D$1&amp;Dataset!$B712,Metadata_Paises!$G$2:$G$2691&amp;Metadata_Paises!$D$2:$D$2691,0)),A712)</f>
        <v>GRC</v>
      </c>
      <c r="E712" s="6">
        <v>2008</v>
      </c>
      <c r="F712" s="2">
        <v>-12.106457619934901</v>
      </c>
      <c r="G712" s="2">
        <v>-7.0486507020286799</v>
      </c>
      <c r="H712" s="2">
        <v>51.278193608615197</v>
      </c>
      <c r="I712" s="2">
        <v>110.34682514544799</v>
      </c>
      <c r="J712" s="2"/>
      <c r="K712" s="2">
        <v>-10.262640238718401</v>
      </c>
      <c r="L712" s="2">
        <v>-5.4061713371230402</v>
      </c>
      <c r="M712" s="2">
        <v>41.0155533698968</v>
      </c>
    </row>
    <row r="713" spans="1:13" x14ac:dyDescent="0.15">
      <c r="A713" t="s">
        <v>34</v>
      </c>
      <c r="B713" s="6">
        <v>174</v>
      </c>
      <c r="C713" s="5" t="str" cm="1">
        <f t="array" ref="C713">IFERROR(INDEX(Metadata_Paises!$H$2:$H$2691,MATCH(Dataset!C$1&amp;Dataset!$B713,Metadata_Paises!$G$2:$G$2691&amp;Metadata_Paises!$D$2:$D$2691,0)),A713)</f>
        <v>GR</v>
      </c>
      <c r="D713" s="5" t="str" cm="1">
        <f t="array" ref="D713">IFERROR(INDEX(Metadata_Paises!$H$2:$H$2691,MATCH(Dataset!D$1&amp;Dataset!$B713,Metadata_Paises!$G$2:$G$2691&amp;Metadata_Paises!$D$2:$D$2691,0)),A713)</f>
        <v>GRC</v>
      </c>
      <c r="E713" s="6">
        <v>2009</v>
      </c>
      <c r="F713" s="2">
        <v>-15.223715535158799</v>
      </c>
      <c r="G713" s="2">
        <v>-10.036502284454601</v>
      </c>
      <c r="H713" s="2">
        <v>54.544643994395599</v>
      </c>
      <c r="I713" s="2">
        <v>127.823207234747</v>
      </c>
      <c r="J713" s="2"/>
      <c r="K713" s="2">
        <v>-15.276610198276201</v>
      </c>
      <c r="L713" s="2">
        <v>-10.1936059100751</v>
      </c>
      <c r="M713" s="2">
        <v>39.268033796119397</v>
      </c>
    </row>
    <row r="714" spans="1:13" x14ac:dyDescent="0.15">
      <c r="A714" t="s">
        <v>34</v>
      </c>
      <c r="B714" s="6">
        <v>174</v>
      </c>
      <c r="C714" s="5" t="str" cm="1">
        <f t="array" ref="C714">IFERROR(INDEX(Metadata_Paises!$H$2:$H$2691,MATCH(Dataset!C$1&amp;Dataset!$B714,Metadata_Paises!$G$2:$G$2691&amp;Metadata_Paises!$D$2:$D$2691,0)),A714)</f>
        <v>GR</v>
      </c>
      <c r="D714" s="5" t="str" cm="1">
        <f t="array" ref="D714">IFERROR(INDEX(Metadata_Paises!$H$2:$H$2691,MATCH(Dataset!D$1&amp;Dataset!$B714,Metadata_Paises!$G$2:$G$2691&amp;Metadata_Paises!$D$2:$D$2691,0)),A714)</f>
        <v>GRC</v>
      </c>
      <c r="E714" s="6">
        <v>2010</v>
      </c>
      <c r="F714" s="2">
        <v>-8.9059864878331201</v>
      </c>
      <c r="G714" s="2">
        <v>-2.9247512504360098</v>
      </c>
      <c r="H714" s="2">
        <v>52.957291499348599</v>
      </c>
      <c r="I714" s="2">
        <v>147.494244257643</v>
      </c>
      <c r="J714" s="2"/>
      <c r="K714" s="2">
        <v>-11.2924095589941</v>
      </c>
      <c r="L714" s="2">
        <v>-5.1980153843408097</v>
      </c>
      <c r="M714" s="2">
        <v>41.664881940354398</v>
      </c>
    </row>
    <row r="715" spans="1:13" x14ac:dyDescent="0.15">
      <c r="A715" t="s">
        <v>34</v>
      </c>
      <c r="B715" s="6">
        <v>174</v>
      </c>
      <c r="C715" s="5" t="str" cm="1">
        <f t="array" ref="C715">IFERROR(INDEX(Metadata_Paises!$H$2:$H$2691,MATCH(Dataset!C$1&amp;Dataset!$B715,Metadata_Paises!$G$2:$G$2691&amp;Metadata_Paises!$D$2:$D$2691,0)),A715)</f>
        <v>GR</v>
      </c>
      <c r="D715" s="5" t="str" cm="1">
        <f t="array" ref="D715">IFERROR(INDEX(Metadata_Paises!$H$2:$H$2691,MATCH(Dataset!D$1&amp;Dataset!$B715,Metadata_Paises!$G$2:$G$2691&amp;Metadata_Paises!$D$2:$D$2691,0)),A715)</f>
        <v>GRC</v>
      </c>
      <c r="E715" s="6">
        <v>2011</v>
      </c>
      <c r="F715" s="2">
        <v>-3.8556115778976499</v>
      </c>
      <c r="G715" s="2">
        <v>3.1422548332407998</v>
      </c>
      <c r="H715" s="2">
        <v>55.1203100714187</v>
      </c>
      <c r="I715" s="2">
        <v>183.86873118618101</v>
      </c>
      <c r="J715" s="2"/>
      <c r="K715" s="2">
        <v>-10.4668778405178</v>
      </c>
      <c r="L715" s="2">
        <v>-2.7942825663525301</v>
      </c>
      <c r="M715" s="2">
        <v>44.653432230900897</v>
      </c>
    </row>
    <row r="716" spans="1:13" x14ac:dyDescent="0.15">
      <c r="A716" t="s">
        <v>34</v>
      </c>
      <c r="B716" s="6">
        <v>174</v>
      </c>
      <c r="C716" s="5" t="str" cm="1">
        <f t="array" ref="C716">IFERROR(INDEX(Metadata_Paises!$H$2:$H$2691,MATCH(Dataset!C$1&amp;Dataset!$B716,Metadata_Paises!$G$2:$G$2691&amp;Metadata_Paises!$D$2:$D$2691,0)),A716)</f>
        <v>GR</v>
      </c>
      <c r="D716" s="5" t="str" cm="1">
        <f t="array" ref="D716">IFERROR(INDEX(Metadata_Paises!$H$2:$H$2691,MATCH(Dataset!D$1&amp;Dataset!$B716,Metadata_Paises!$G$2:$G$2691&amp;Metadata_Paises!$D$2:$D$2691,0)),A716)</f>
        <v>GRC</v>
      </c>
      <c r="E716" s="6">
        <v>2012</v>
      </c>
      <c r="F716" s="2">
        <v>2.6079388916385602</v>
      </c>
      <c r="G716" s="2">
        <v>7.2621739406706203</v>
      </c>
      <c r="H716" s="2">
        <v>53.700213928156202</v>
      </c>
      <c r="I716" s="2">
        <v>161.977587973309</v>
      </c>
      <c r="J716" s="2"/>
      <c r="K716" s="2">
        <v>-6.7474957665581998</v>
      </c>
      <c r="L716" s="2">
        <v>-1.3987610215467601</v>
      </c>
      <c r="M716" s="2">
        <v>46.952718161598</v>
      </c>
    </row>
    <row r="717" spans="1:13" x14ac:dyDescent="0.15">
      <c r="A717" t="s">
        <v>34</v>
      </c>
      <c r="B717" s="6">
        <v>174</v>
      </c>
      <c r="C717" s="5" t="str" cm="1">
        <f t="array" ref="C717">IFERROR(INDEX(Metadata_Paises!$H$2:$H$2691,MATCH(Dataset!C$1&amp;Dataset!$B717,Metadata_Paises!$G$2:$G$2691&amp;Metadata_Paises!$D$2:$D$2691,0)),A717)</f>
        <v>GR</v>
      </c>
      <c r="D717" s="5" t="str" cm="1">
        <f t="array" ref="D717">IFERROR(INDEX(Metadata_Paises!$H$2:$H$2691,MATCH(Dataset!D$1&amp;Dataset!$B717,Metadata_Paises!$G$2:$G$2691&amp;Metadata_Paises!$D$2:$D$2691,0)),A717)</f>
        <v>GRC</v>
      </c>
      <c r="E717" s="6">
        <v>2013</v>
      </c>
      <c r="F717" s="2">
        <v>5.0938354721366599</v>
      </c>
      <c r="G717" s="2">
        <v>8.6186452954114294</v>
      </c>
      <c r="H717" s="2">
        <v>52.006848858152999</v>
      </c>
      <c r="I717" s="2">
        <v>178.707389206377</v>
      </c>
      <c r="J717" s="2"/>
      <c r="K717" s="2">
        <v>-3.7768784327677798</v>
      </c>
      <c r="L717" s="2">
        <v>0.346334304329457</v>
      </c>
      <c r="M717" s="2">
        <v>48.229970425385197</v>
      </c>
    </row>
    <row r="718" spans="1:13" x14ac:dyDescent="0.15">
      <c r="A718" t="s">
        <v>34</v>
      </c>
      <c r="B718" s="6">
        <v>174</v>
      </c>
      <c r="C718" s="5" t="str" cm="1">
        <f t="array" ref="C718">IFERROR(INDEX(Metadata_Paises!$H$2:$H$2691,MATCH(Dataset!C$1&amp;Dataset!$B718,Metadata_Paises!$G$2:$G$2691&amp;Metadata_Paises!$D$2:$D$2691,0)),A718)</f>
        <v>GR</v>
      </c>
      <c r="D718" s="5" t="str" cm="1">
        <f t="array" ref="D718">IFERROR(INDEX(Metadata_Paises!$H$2:$H$2691,MATCH(Dataset!D$1&amp;Dataset!$B718,Metadata_Paises!$G$2:$G$2691&amp;Metadata_Paises!$D$2:$D$2691,0)),A718)</f>
        <v>GRC</v>
      </c>
      <c r="E718" s="6">
        <v>2014</v>
      </c>
      <c r="F718" s="2">
        <v>3.1454750307418702</v>
      </c>
      <c r="G718" s="2">
        <v>6.5871991446682898</v>
      </c>
      <c r="H718" s="2">
        <v>50.730664199146901</v>
      </c>
      <c r="I718" s="2">
        <v>181.65553273601299</v>
      </c>
      <c r="J718" s="2"/>
      <c r="K718" s="2">
        <v>-4.1423864226229403</v>
      </c>
      <c r="L718" s="2">
        <v>-0.153354848902029</v>
      </c>
      <c r="M718" s="2">
        <v>46.588277776524002</v>
      </c>
    </row>
    <row r="719" spans="1:13" x14ac:dyDescent="0.15">
      <c r="A719" t="s">
        <v>34</v>
      </c>
      <c r="B719" s="6">
        <v>174</v>
      </c>
      <c r="C719" s="5" t="str" cm="1">
        <f t="array" ref="C719">IFERROR(INDEX(Metadata_Paises!$H$2:$H$2691,MATCH(Dataset!C$1&amp;Dataset!$B719,Metadata_Paises!$G$2:$G$2691&amp;Metadata_Paises!$D$2:$D$2691,0)),A719)</f>
        <v>GR</v>
      </c>
      <c r="D719" s="5" t="str" cm="1">
        <f t="array" ref="D719">IFERROR(INDEX(Metadata_Paises!$H$2:$H$2691,MATCH(Dataset!D$1&amp;Dataset!$B719,Metadata_Paises!$G$2:$G$2691&amp;Metadata_Paises!$D$2:$D$2691,0)),A719)</f>
        <v>GRC</v>
      </c>
      <c r="E719" s="6">
        <v>2015</v>
      </c>
      <c r="F719" s="2">
        <v>3.0080780702213801</v>
      </c>
      <c r="G719" s="2">
        <v>6.1239301225613403</v>
      </c>
      <c r="H719" s="2">
        <v>51.161485295034801</v>
      </c>
      <c r="I719" s="2">
        <v>178.72131723829</v>
      </c>
      <c r="J719" s="2"/>
      <c r="K719" s="2">
        <v>-3.0152691232586202</v>
      </c>
      <c r="L719" s="2">
        <v>0.54601432224483903</v>
      </c>
      <c r="M719" s="2">
        <v>48.146216171776203</v>
      </c>
    </row>
    <row r="720" spans="1:13" x14ac:dyDescent="0.15">
      <c r="A720" t="s">
        <v>34</v>
      </c>
      <c r="B720" s="6">
        <v>174</v>
      </c>
      <c r="C720" s="5" t="str" cm="1">
        <f t="array" ref="C720">IFERROR(INDEX(Metadata_Paises!$H$2:$H$2691,MATCH(Dataset!C$1&amp;Dataset!$B720,Metadata_Paises!$G$2:$G$2691&amp;Metadata_Paises!$D$2:$D$2691,0)),A720)</f>
        <v>GR</v>
      </c>
      <c r="D720" s="5" t="str" cm="1">
        <f t="array" ref="D720">IFERROR(INDEX(Metadata_Paises!$H$2:$H$2691,MATCH(Dataset!D$1&amp;Dataset!$B720,Metadata_Paises!$G$2:$G$2691&amp;Metadata_Paises!$D$2:$D$2691,0)),A720)</f>
        <v>GRC</v>
      </c>
      <c r="E720" s="6">
        <v>2016</v>
      </c>
      <c r="F720" s="2">
        <v>5.5053052871745702</v>
      </c>
      <c r="G720" s="2">
        <v>8.3445169657851199</v>
      </c>
      <c r="H720" s="2">
        <v>49.941165567291698</v>
      </c>
      <c r="I720" s="2">
        <v>183.14277969499599</v>
      </c>
      <c r="J720" s="2"/>
      <c r="K720" s="2">
        <v>0.312138271235684</v>
      </c>
      <c r="L720" s="2">
        <v>3.52829470068311</v>
      </c>
      <c r="M720" s="2">
        <v>50.253303838527401</v>
      </c>
    </row>
    <row r="721" spans="1:13" x14ac:dyDescent="0.15">
      <c r="A721" t="s">
        <v>34</v>
      </c>
      <c r="B721" s="6">
        <v>174</v>
      </c>
      <c r="C721" s="5" t="str" cm="1">
        <f t="array" ref="C721">IFERROR(INDEX(Metadata_Paises!$H$2:$H$2691,MATCH(Dataset!C$1&amp;Dataset!$B721,Metadata_Paises!$G$2:$G$2691&amp;Metadata_Paises!$D$2:$D$2691,0)),A721)</f>
        <v>GR</v>
      </c>
      <c r="D721" s="5" t="str" cm="1">
        <f t="array" ref="D721">IFERROR(INDEX(Metadata_Paises!$H$2:$H$2691,MATCH(Dataset!D$1&amp;Dataset!$B721,Metadata_Paises!$G$2:$G$2691&amp;Metadata_Paises!$D$2:$D$2691,0)),A721)</f>
        <v>GRC</v>
      </c>
      <c r="E721" s="6">
        <v>2017</v>
      </c>
      <c r="F721" s="2">
        <v>4.7321415776954296</v>
      </c>
      <c r="G721" s="2">
        <v>7.59254700907396</v>
      </c>
      <c r="H721" s="2">
        <v>48.4963443659463</v>
      </c>
      <c r="I721" s="2">
        <v>182.68011956672899</v>
      </c>
      <c r="J721" s="2"/>
      <c r="K721" s="2">
        <v>0.91152322250611795</v>
      </c>
      <c r="L721" s="2">
        <v>4.0578802656314501</v>
      </c>
      <c r="M721" s="2">
        <v>49.407867588452397</v>
      </c>
    </row>
    <row r="722" spans="1:13" x14ac:dyDescent="0.15">
      <c r="A722" t="s">
        <v>34</v>
      </c>
      <c r="B722" s="6">
        <v>174</v>
      </c>
      <c r="C722" s="5" t="str" cm="1">
        <f t="array" ref="C722">IFERROR(INDEX(Metadata_Paises!$H$2:$H$2691,MATCH(Dataset!C$1&amp;Dataset!$B722,Metadata_Paises!$G$2:$G$2691&amp;Metadata_Paises!$D$2:$D$2691,0)),A722)</f>
        <v>GR</v>
      </c>
      <c r="D722" s="5" t="str" cm="1">
        <f t="array" ref="D722">IFERROR(INDEX(Metadata_Paises!$H$2:$H$2691,MATCH(Dataset!D$1&amp;Dataset!$B722,Metadata_Paises!$G$2:$G$2691&amp;Metadata_Paises!$D$2:$D$2691,0)),A722)</f>
        <v>GRC</v>
      </c>
      <c r="E722" s="6">
        <v>2018</v>
      </c>
      <c r="F722" s="2">
        <v>3.6847868165731001</v>
      </c>
      <c r="G722" s="2">
        <v>6.8574279803133296</v>
      </c>
      <c r="H722" s="2">
        <v>48.498535292217603</v>
      </c>
      <c r="I722" s="2">
        <v>190.14713965590201</v>
      </c>
      <c r="J722" s="2"/>
      <c r="K722" s="2">
        <v>0.80642466501074905</v>
      </c>
      <c r="L722" s="2">
        <v>4.1914033348555897</v>
      </c>
      <c r="M722" s="2">
        <v>49.304959957228299</v>
      </c>
    </row>
    <row r="723" spans="1:13" x14ac:dyDescent="0.15">
      <c r="A723" t="s">
        <v>34</v>
      </c>
      <c r="B723" s="6">
        <v>174</v>
      </c>
      <c r="C723" s="5" t="str" cm="1">
        <f t="array" ref="C723">IFERROR(INDEX(Metadata_Paises!$H$2:$H$2691,MATCH(Dataset!C$1&amp;Dataset!$B723,Metadata_Paises!$G$2:$G$2691&amp;Metadata_Paises!$D$2:$D$2691,0)),A723)</f>
        <v>GR</v>
      </c>
      <c r="D723" s="5" t="str" cm="1">
        <f t="array" ref="D723">IFERROR(INDEX(Metadata_Paises!$H$2:$H$2691,MATCH(Dataset!D$1&amp;Dataset!$B723,Metadata_Paises!$G$2:$G$2691&amp;Metadata_Paises!$D$2:$D$2691,0)),A723)</f>
        <v>GRC</v>
      </c>
      <c r="E723" s="6">
        <v>2019</v>
      </c>
      <c r="F723" s="2">
        <v>2.61871435761149</v>
      </c>
      <c r="G723" s="2">
        <v>5.5217866658995103</v>
      </c>
      <c r="H723" s="2">
        <v>47.8160982264666</v>
      </c>
      <c r="I723" s="2">
        <v>185.08238733121399</v>
      </c>
      <c r="J723" s="2"/>
      <c r="K723" s="2">
        <v>0.20791268758526599</v>
      </c>
      <c r="L723" s="2">
        <v>3.2109140518417498</v>
      </c>
      <c r="M723" s="2">
        <v>48.0240109140518</v>
      </c>
    </row>
    <row r="724" spans="1:13" x14ac:dyDescent="0.15">
      <c r="A724" t="s">
        <v>34</v>
      </c>
      <c r="B724" s="6">
        <v>174</v>
      </c>
      <c r="C724" s="5" t="str" cm="1">
        <f t="array" ref="C724">IFERROR(INDEX(Metadata_Paises!$H$2:$H$2691,MATCH(Dataset!C$1&amp;Dataset!$B724,Metadata_Paises!$G$2:$G$2691&amp;Metadata_Paises!$D$2:$D$2691,0)),A724)</f>
        <v>GR</v>
      </c>
      <c r="D724" s="5" t="str" cm="1">
        <f t="array" ref="D724">IFERROR(INDEX(Metadata_Paises!$H$2:$H$2691,MATCH(Dataset!D$1&amp;Dataset!$B724,Metadata_Paises!$G$2:$G$2691&amp;Metadata_Paises!$D$2:$D$2691,0)),A724)</f>
        <v>GRC</v>
      </c>
      <c r="E724" s="6">
        <v>2020</v>
      </c>
      <c r="F724" s="2">
        <v>-3.9990008484173001</v>
      </c>
      <c r="G724" s="2">
        <v>-1.35535548158212</v>
      </c>
      <c r="H724" s="2">
        <v>59.803660646238299</v>
      </c>
      <c r="I724" s="2">
        <v>211.89672633166001</v>
      </c>
      <c r="J724" s="2"/>
      <c r="K724" s="2">
        <v>-10.8718531870365</v>
      </c>
      <c r="L724" s="2">
        <v>-7.8789785030787698</v>
      </c>
      <c r="M724" s="2">
        <v>48.931807459201799</v>
      </c>
    </row>
    <row r="725" spans="1:13" x14ac:dyDescent="0.15">
      <c r="A725" t="s">
        <v>34</v>
      </c>
      <c r="B725" s="6">
        <v>174</v>
      </c>
      <c r="C725" s="5" t="str" cm="1">
        <f t="array" ref="C725">IFERROR(INDEX(Metadata_Paises!$H$2:$H$2691,MATCH(Dataset!C$1&amp;Dataset!$B725,Metadata_Paises!$G$2:$G$2691&amp;Metadata_Paises!$D$2:$D$2691,0)),A725)</f>
        <v>GR</v>
      </c>
      <c r="D725" s="5" t="str" cm="1">
        <f t="array" ref="D725">IFERROR(INDEX(Metadata_Paises!$H$2:$H$2691,MATCH(Dataset!D$1&amp;Dataset!$B725,Metadata_Paises!$G$2:$G$2691&amp;Metadata_Paises!$D$2:$D$2691,0)),A725)</f>
        <v>GRC</v>
      </c>
      <c r="E725" s="6">
        <v>2021</v>
      </c>
      <c r="F725" s="2">
        <v>-6.6617037596205204</v>
      </c>
      <c r="G725" s="2">
        <v>-3.9055661261244801</v>
      </c>
      <c r="H725" s="2">
        <v>57.867128167883799</v>
      </c>
      <c r="I725" s="2">
        <v>198.93326957796199</v>
      </c>
      <c r="J725" s="2"/>
      <c r="K725" s="2">
        <v>-8.7447772389505491</v>
      </c>
      <c r="L725" s="2">
        <v>-5.9047589005805996</v>
      </c>
      <c r="M725" s="2">
        <v>49.122350928933301</v>
      </c>
    </row>
    <row r="726" spans="1:13" x14ac:dyDescent="0.15">
      <c r="A726" t="s">
        <v>34</v>
      </c>
      <c r="B726" s="6">
        <v>174</v>
      </c>
      <c r="C726" s="5" t="str" cm="1">
        <f t="array" ref="C726">IFERROR(INDEX(Metadata_Paises!$H$2:$H$2691,MATCH(Dataset!C$1&amp;Dataset!$B726,Metadata_Paises!$G$2:$G$2691&amp;Metadata_Paises!$D$2:$D$2691,0)),A726)</f>
        <v>GR</v>
      </c>
      <c r="D726" s="5" t="str" cm="1">
        <f t="array" ref="D726">IFERROR(INDEX(Metadata_Paises!$H$2:$H$2691,MATCH(Dataset!D$1&amp;Dataset!$B726,Metadata_Paises!$G$2:$G$2691&amp;Metadata_Paises!$D$2:$D$2691,0)),A726)</f>
        <v>GRC</v>
      </c>
      <c r="E726" s="6">
        <v>2022</v>
      </c>
      <c r="F726" s="2">
        <v>-2.5471095647490798</v>
      </c>
      <c r="G726" s="2">
        <v>0.42593722618963298</v>
      </c>
      <c r="H726" s="2">
        <v>53.069339054621402</v>
      </c>
      <c r="I726" s="2">
        <v>185.407036226446</v>
      </c>
      <c r="J726" s="2"/>
      <c r="K726" s="2">
        <v>-4.7801498642563196</v>
      </c>
      <c r="L726" s="2">
        <v>-1.9477285398897899</v>
      </c>
      <c r="M726" s="2">
        <v>48.2891891903651</v>
      </c>
    </row>
    <row r="727" spans="1:13" x14ac:dyDescent="0.15">
      <c r="A727" t="s">
        <v>34</v>
      </c>
      <c r="B727" s="6">
        <v>174</v>
      </c>
      <c r="C727" s="5" t="str" cm="1">
        <f t="array" ref="C727">IFERROR(INDEX(Metadata_Paises!$H$2:$H$2691,MATCH(Dataset!C$1&amp;Dataset!$B727,Metadata_Paises!$G$2:$G$2691&amp;Metadata_Paises!$D$2:$D$2691,0)),A727)</f>
        <v>GR</v>
      </c>
      <c r="D727" s="5" t="str" cm="1">
        <f t="array" ref="D727">IFERROR(INDEX(Metadata_Paises!$H$2:$H$2691,MATCH(Dataset!D$1&amp;Dataset!$B727,Metadata_Paises!$G$2:$G$2691&amp;Metadata_Paises!$D$2:$D$2691,0)),A727)</f>
        <v>GRC</v>
      </c>
      <c r="E727" s="6">
        <v>2023</v>
      </c>
      <c r="F727" s="2">
        <v>-1.7393142978529501</v>
      </c>
      <c r="G727" s="2">
        <v>1.4076527854713099</v>
      </c>
      <c r="H727" s="2">
        <v>49.414896355207901</v>
      </c>
      <c r="I727" s="2">
        <v>178.71120268776701</v>
      </c>
      <c r="J727" s="2"/>
      <c r="K727" s="2">
        <v>-1.79274529397742</v>
      </c>
      <c r="L727" s="2">
        <v>1.1306981100537301</v>
      </c>
      <c r="M727" s="2">
        <v>47.622151061230397</v>
      </c>
    </row>
    <row r="728" spans="1:13" x14ac:dyDescent="0.15">
      <c r="A728" t="s">
        <v>34</v>
      </c>
      <c r="B728" s="6">
        <v>174</v>
      </c>
      <c r="C728" s="5" t="str" cm="1">
        <f t="array" ref="C728">IFERROR(INDEX(Metadata_Paises!$H$2:$H$2691,MATCH(Dataset!C$1&amp;Dataset!$B728,Metadata_Paises!$G$2:$G$2691&amp;Metadata_Paises!$D$2:$D$2691,0)),A728)</f>
        <v>GR</v>
      </c>
      <c r="D728" s="5" t="str" cm="1">
        <f t="array" ref="D728">IFERROR(INDEX(Metadata_Paises!$H$2:$H$2691,MATCH(Dataset!D$1&amp;Dataset!$B728,Metadata_Paises!$G$2:$G$2691&amp;Metadata_Paises!$D$2:$D$2691,0)),A728)</f>
        <v>GRC</v>
      </c>
      <c r="E728" s="6">
        <v>2024</v>
      </c>
      <c r="F728" s="2">
        <v>-1.60902711797352</v>
      </c>
      <c r="G728" s="2">
        <v>1.55135950714576</v>
      </c>
      <c r="H728" s="2">
        <v>48.775390034915198</v>
      </c>
      <c r="I728" s="2">
        <v>172.573107509522</v>
      </c>
      <c r="J728" s="2"/>
      <c r="K728" s="2">
        <v>-1.3372225053028799</v>
      </c>
      <c r="L728" s="2">
        <v>1.5382397131867001</v>
      </c>
      <c r="M728" s="2">
        <v>47.438167529612301</v>
      </c>
    </row>
    <row r="729" spans="1:13" x14ac:dyDescent="0.15">
      <c r="A729" t="s">
        <v>34</v>
      </c>
      <c r="B729" s="6">
        <v>174</v>
      </c>
      <c r="C729" s="5" t="str" cm="1">
        <f t="array" ref="C729">IFERROR(INDEX(Metadata_Paises!$H$2:$H$2691,MATCH(Dataset!C$1&amp;Dataset!$B729,Metadata_Paises!$G$2:$G$2691&amp;Metadata_Paises!$D$2:$D$2691,0)),A729)</f>
        <v>GR</v>
      </c>
      <c r="D729" s="5" t="str" cm="1">
        <f t="array" ref="D729">IFERROR(INDEX(Metadata_Paises!$H$2:$H$2691,MATCH(Dataset!D$1&amp;Dataset!$B729,Metadata_Paises!$G$2:$G$2691&amp;Metadata_Paises!$D$2:$D$2691,0)),A729)</f>
        <v>GRC</v>
      </c>
      <c r="E729" s="6">
        <v>2025</v>
      </c>
      <c r="F729" s="2">
        <v>-1.4576552616352501</v>
      </c>
      <c r="G729" s="2">
        <v>1.77062531164547</v>
      </c>
      <c r="H729" s="2">
        <v>47.903171390322697</v>
      </c>
      <c r="I729" s="2">
        <v>168.197345903913</v>
      </c>
      <c r="J729" s="2"/>
      <c r="K729" s="2">
        <v>-1.0588482656715099</v>
      </c>
      <c r="L729" s="2">
        <v>1.82284099634291</v>
      </c>
      <c r="M729" s="2">
        <v>46.844323124651197</v>
      </c>
    </row>
    <row r="730" spans="1:13" x14ac:dyDescent="0.15">
      <c r="A730" t="s">
        <v>35</v>
      </c>
      <c r="B730" s="6">
        <v>263</v>
      </c>
      <c r="C730" s="5" t="str" cm="1">
        <f t="array" ref="C730">IFERROR(INDEX(Metadata_Paises!$H$2:$H$2691,MATCH(Dataset!C$1&amp;Dataset!$B730,Metadata_Paises!$G$2:$G$2691&amp;Metadata_Paises!$D$2:$D$2691,0)),A730)</f>
        <v>HT</v>
      </c>
      <c r="D730" s="5" t="str" cm="1">
        <f t="array" ref="D730">IFERROR(INDEX(Metadata_Paises!$H$2:$H$2691,MATCH(Dataset!D$1&amp;Dataset!$B730,Metadata_Paises!$G$2:$G$2691&amp;Metadata_Paises!$D$2:$D$2691,0)),A730)</f>
        <v>HTI</v>
      </c>
      <c r="E730" s="6">
        <v>2000</v>
      </c>
      <c r="F730" s="2"/>
      <c r="G730" s="2"/>
      <c r="H730" s="2">
        <v>6.2467056552626703</v>
      </c>
      <c r="I730" s="2">
        <v>32.454646258012801</v>
      </c>
      <c r="J730" s="2"/>
      <c r="K730" s="2">
        <v>-1.35685780372759</v>
      </c>
      <c r="L730" s="2">
        <v>-0.967038158271739</v>
      </c>
      <c r="M730" s="2">
        <v>4.8898478515350803</v>
      </c>
    </row>
    <row r="731" spans="1:13" x14ac:dyDescent="0.15">
      <c r="A731" t="s">
        <v>35</v>
      </c>
      <c r="B731" s="6">
        <v>263</v>
      </c>
      <c r="C731" s="5" t="str" cm="1">
        <f t="array" ref="C731">IFERROR(INDEX(Metadata_Paises!$H$2:$H$2691,MATCH(Dataset!C$1&amp;Dataset!$B731,Metadata_Paises!$G$2:$G$2691&amp;Metadata_Paises!$D$2:$D$2691,0)),A731)</f>
        <v>HT</v>
      </c>
      <c r="D731" s="5" t="str" cm="1">
        <f t="array" ref="D731">IFERROR(INDEX(Metadata_Paises!$H$2:$H$2691,MATCH(Dataset!D$1&amp;Dataset!$B731,Metadata_Paises!$G$2:$G$2691&amp;Metadata_Paises!$D$2:$D$2691,0)),A731)</f>
        <v>HTI</v>
      </c>
      <c r="E731" s="6">
        <v>2001</v>
      </c>
      <c r="F731" s="2"/>
      <c r="G731" s="2"/>
      <c r="H731" s="2">
        <v>6.1056635360720204</v>
      </c>
      <c r="I731" s="2">
        <v>28.7539982405975</v>
      </c>
      <c r="J731" s="2"/>
      <c r="K731" s="2">
        <v>-1.54788608817173</v>
      </c>
      <c r="L731" s="2">
        <v>-1.2044160423962</v>
      </c>
      <c r="M731" s="2">
        <v>4.5577774479002899</v>
      </c>
    </row>
    <row r="732" spans="1:13" x14ac:dyDescent="0.15">
      <c r="A732" t="s">
        <v>35</v>
      </c>
      <c r="B732" s="6">
        <v>263</v>
      </c>
      <c r="C732" s="5" t="str" cm="1">
        <f t="array" ref="C732">IFERROR(INDEX(Metadata_Paises!$H$2:$H$2691,MATCH(Dataset!C$1&amp;Dataset!$B732,Metadata_Paises!$G$2:$G$2691&amp;Metadata_Paises!$D$2:$D$2691,0)),A732)</f>
        <v>HT</v>
      </c>
      <c r="D732" s="5" t="str" cm="1">
        <f t="array" ref="D732">IFERROR(INDEX(Metadata_Paises!$H$2:$H$2691,MATCH(Dataset!D$1&amp;Dataset!$B732,Metadata_Paises!$G$2:$G$2691&amp;Metadata_Paises!$D$2:$D$2691,0)),A732)</f>
        <v>HTI</v>
      </c>
      <c r="E732" s="6">
        <v>2002</v>
      </c>
      <c r="F732" s="2"/>
      <c r="G732" s="2"/>
      <c r="H732" s="2">
        <v>6.6413068167188003</v>
      </c>
      <c r="I732" s="2">
        <v>31.9513296308922</v>
      </c>
      <c r="J732" s="2"/>
      <c r="K732" s="2">
        <v>-1.8002798397050701</v>
      </c>
      <c r="L732" s="2">
        <v>-1.53167474875304</v>
      </c>
      <c r="M732" s="2">
        <v>4.8410269770137297</v>
      </c>
    </row>
    <row r="733" spans="1:13" x14ac:dyDescent="0.15">
      <c r="A733" t="s">
        <v>35</v>
      </c>
      <c r="B733" s="6">
        <v>263</v>
      </c>
      <c r="C733" s="5" t="str" cm="1">
        <f t="array" ref="C733">IFERROR(INDEX(Metadata_Paises!$H$2:$H$2691,MATCH(Dataset!C$1&amp;Dataset!$B733,Metadata_Paises!$G$2:$G$2691&amp;Metadata_Paises!$D$2:$D$2691,0)),A733)</f>
        <v>HT</v>
      </c>
      <c r="D733" s="5" t="str" cm="1">
        <f t="array" ref="D733">IFERROR(INDEX(Metadata_Paises!$H$2:$H$2691,MATCH(Dataset!D$1&amp;Dataset!$B733,Metadata_Paises!$G$2:$G$2691&amp;Metadata_Paises!$D$2:$D$2691,0)),A733)</f>
        <v>HTI</v>
      </c>
      <c r="E733" s="6">
        <v>2003</v>
      </c>
      <c r="F733" s="2"/>
      <c r="G733" s="2"/>
      <c r="H733" s="2">
        <v>7.8258267804653201</v>
      </c>
      <c r="I733" s="2">
        <v>37.794119482959303</v>
      </c>
      <c r="J733" s="2"/>
      <c r="K733" s="2">
        <v>-2.2360554323724</v>
      </c>
      <c r="L733" s="2">
        <v>-1.70119519747218</v>
      </c>
      <c r="M733" s="2">
        <v>5.5897713480929196</v>
      </c>
    </row>
    <row r="734" spans="1:13" x14ac:dyDescent="0.15">
      <c r="A734" t="s">
        <v>35</v>
      </c>
      <c r="B734" s="6">
        <v>263</v>
      </c>
      <c r="C734" s="5" t="str" cm="1">
        <f t="array" ref="C734">IFERROR(INDEX(Metadata_Paises!$H$2:$H$2691,MATCH(Dataset!C$1&amp;Dataset!$B734,Metadata_Paises!$G$2:$G$2691&amp;Metadata_Paises!$D$2:$D$2691,0)),A734)</f>
        <v>HT</v>
      </c>
      <c r="D734" s="5" t="str" cm="1">
        <f t="array" ref="D734">IFERROR(INDEX(Metadata_Paises!$H$2:$H$2691,MATCH(Dataset!D$1&amp;Dataset!$B734,Metadata_Paises!$G$2:$G$2691&amp;Metadata_Paises!$D$2:$D$2691,0)),A734)</f>
        <v>HTI</v>
      </c>
      <c r="E734" s="6">
        <v>2004</v>
      </c>
      <c r="F734" s="2"/>
      <c r="G734" s="2"/>
      <c r="H734" s="2">
        <v>7.3765533602668096</v>
      </c>
      <c r="I734" s="2">
        <v>30.448707625579001</v>
      </c>
      <c r="J734" s="2"/>
      <c r="K734" s="2">
        <v>-1.3431248918924199</v>
      </c>
      <c r="L734" s="2">
        <v>-0.92655802787965102</v>
      </c>
      <c r="M734" s="2">
        <v>6.0334284683743897</v>
      </c>
    </row>
    <row r="735" spans="1:13" x14ac:dyDescent="0.15">
      <c r="A735" t="s">
        <v>35</v>
      </c>
      <c r="B735" s="6">
        <v>263</v>
      </c>
      <c r="C735" s="5" t="str" cm="1">
        <f t="array" ref="C735">IFERROR(INDEX(Metadata_Paises!$H$2:$H$2691,MATCH(Dataset!C$1&amp;Dataset!$B735,Metadata_Paises!$G$2:$G$2691&amp;Metadata_Paises!$D$2:$D$2691,0)),A735)</f>
        <v>HT</v>
      </c>
      <c r="D735" s="5" t="str" cm="1">
        <f t="array" ref="D735">IFERROR(INDEX(Metadata_Paises!$H$2:$H$2691,MATCH(Dataset!D$1&amp;Dataset!$B735,Metadata_Paises!$G$2:$G$2691&amp;Metadata_Paises!$D$2:$D$2691,0)),A735)</f>
        <v>HTI</v>
      </c>
      <c r="E735" s="6">
        <v>2005</v>
      </c>
      <c r="F735" s="2"/>
      <c r="G735" s="2"/>
      <c r="H735" s="2">
        <v>8.7487072335609</v>
      </c>
      <c r="I735" s="2">
        <v>29.709306669014001</v>
      </c>
      <c r="J735" s="2"/>
      <c r="K735" s="2">
        <v>-0.82942580383800202</v>
      </c>
      <c r="L735" s="2">
        <v>-0.22490169325085299</v>
      </c>
      <c r="M735" s="2">
        <v>7.9192814297228997</v>
      </c>
    </row>
    <row r="736" spans="1:13" x14ac:dyDescent="0.15">
      <c r="A736" t="s">
        <v>35</v>
      </c>
      <c r="B736" s="6">
        <v>263</v>
      </c>
      <c r="C736" s="5" t="str" cm="1">
        <f t="array" ref="C736">IFERROR(INDEX(Metadata_Paises!$H$2:$H$2691,MATCH(Dataset!C$1&amp;Dataset!$B736,Metadata_Paises!$G$2:$G$2691&amp;Metadata_Paises!$D$2:$D$2691,0)),A736)</f>
        <v>HT</v>
      </c>
      <c r="D736" s="5" t="str" cm="1">
        <f t="array" ref="D736">IFERROR(INDEX(Metadata_Paises!$H$2:$H$2691,MATCH(Dataset!D$1&amp;Dataset!$B736,Metadata_Paises!$G$2:$G$2691&amp;Metadata_Paises!$D$2:$D$2691,0)),A736)</f>
        <v>HTI</v>
      </c>
      <c r="E736" s="6">
        <v>2006</v>
      </c>
      <c r="F736" s="2"/>
      <c r="G736" s="2"/>
      <c r="H736" s="2">
        <v>9.6711487415012396</v>
      </c>
      <c r="I736" s="2">
        <v>32.163322879527897</v>
      </c>
      <c r="J736" s="2"/>
      <c r="K736" s="2">
        <v>-0.90868350256719399</v>
      </c>
      <c r="L736" s="2">
        <v>-0.42603743845486902</v>
      </c>
      <c r="M736" s="2">
        <v>8.76246523893405</v>
      </c>
    </row>
    <row r="737" spans="1:13" x14ac:dyDescent="0.15">
      <c r="A737" t="s">
        <v>35</v>
      </c>
      <c r="B737" s="6">
        <v>263</v>
      </c>
      <c r="C737" s="5" t="str" cm="1">
        <f t="array" ref="C737">IFERROR(INDEX(Metadata_Paises!$H$2:$H$2691,MATCH(Dataset!C$1&amp;Dataset!$B737,Metadata_Paises!$G$2:$G$2691&amp;Metadata_Paises!$D$2:$D$2691,0)),A737)</f>
        <v>HT</v>
      </c>
      <c r="D737" s="5" t="str" cm="1">
        <f t="array" ref="D737">IFERROR(INDEX(Metadata_Paises!$H$2:$H$2691,MATCH(Dataset!D$1&amp;Dataset!$B737,Metadata_Paises!$G$2:$G$2691&amp;Metadata_Paises!$D$2:$D$2691,0)),A737)</f>
        <v>HTI</v>
      </c>
      <c r="E737" s="6">
        <v>2007</v>
      </c>
      <c r="F737" s="2"/>
      <c r="G737" s="2"/>
      <c r="H737" s="2">
        <v>11.140468995122299</v>
      </c>
      <c r="I737" s="2">
        <v>30.1915115383722</v>
      </c>
      <c r="J737" s="2"/>
      <c r="K737" s="2">
        <v>-1.54515478783283</v>
      </c>
      <c r="L737" s="2">
        <v>-1.12907753157572</v>
      </c>
      <c r="M737" s="2">
        <v>9.5953142072894302</v>
      </c>
    </row>
    <row r="738" spans="1:13" x14ac:dyDescent="0.15">
      <c r="A738" t="s">
        <v>35</v>
      </c>
      <c r="B738" s="6">
        <v>263</v>
      </c>
      <c r="C738" s="5" t="str" cm="1">
        <f t="array" ref="C738">IFERROR(INDEX(Metadata_Paises!$H$2:$H$2691,MATCH(Dataset!C$1&amp;Dataset!$B738,Metadata_Paises!$G$2:$G$2691&amp;Metadata_Paises!$D$2:$D$2691,0)),A738)</f>
        <v>HT</v>
      </c>
      <c r="D738" s="5" t="str" cm="1">
        <f t="array" ref="D738">IFERROR(INDEX(Metadata_Paises!$H$2:$H$2691,MATCH(Dataset!D$1&amp;Dataset!$B738,Metadata_Paises!$G$2:$G$2691&amp;Metadata_Paises!$D$2:$D$2691,0)),A738)</f>
        <v>HTI</v>
      </c>
      <c r="E738" s="6">
        <v>2008</v>
      </c>
      <c r="F738" s="2"/>
      <c r="G738" s="2"/>
      <c r="H738" s="2">
        <v>11.208823439083501</v>
      </c>
      <c r="I738" s="2">
        <v>32.747363546480997</v>
      </c>
      <c r="J738" s="2"/>
      <c r="K738" s="2">
        <v>-1.79903297239784</v>
      </c>
      <c r="L738" s="2">
        <v>-1.4140655227893399</v>
      </c>
      <c r="M738" s="2">
        <v>9.4097904666856191</v>
      </c>
    </row>
    <row r="739" spans="1:13" x14ac:dyDescent="0.15">
      <c r="A739" t="s">
        <v>35</v>
      </c>
      <c r="B739" s="6">
        <v>263</v>
      </c>
      <c r="C739" s="5" t="str" cm="1">
        <f t="array" ref="C739">IFERROR(INDEX(Metadata_Paises!$H$2:$H$2691,MATCH(Dataset!C$1&amp;Dataset!$B739,Metadata_Paises!$G$2:$G$2691&amp;Metadata_Paises!$D$2:$D$2691,0)),A739)</f>
        <v>HT</v>
      </c>
      <c r="D739" s="5" t="str" cm="1">
        <f t="array" ref="D739">IFERROR(INDEX(Metadata_Paises!$H$2:$H$2691,MATCH(Dataset!D$1&amp;Dataset!$B739,Metadata_Paises!$G$2:$G$2691&amp;Metadata_Paises!$D$2:$D$2691,0)),A739)</f>
        <v>HTI</v>
      </c>
      <c r="E739" s="6">
        <v>2009</v>
      </c>
      <c r="F739" s="2"/>
      <c r="G739" s="2"/>
      <c r="H739" s="2">
        <v>11.5514786547851</v>
      </c>
      <c r="I739" s="2">
        <v>18.268015389429699</v>
      </c>
      <c r="J739" s="2"/>
      <c r="K739" s="2">
        <v>-1.99616226926533</v>
      </c>
      <c r="L739" s="2">
        <v>-1.65587396494364</v>
      </c>
      <c r="M739" s="2">
        <v>9.5553163855197791</v>
      </c>
    </row>
    <row r="740" spans="1:13" x14ac:dyDescent="0.15">
      <c r="A740" t="s">
        <v>35</v>
      </c>
      <c r="B740" s="6">
        <v>263</v>
      </c>
      <c r="C740" s="5" t="str" cm="1">
        <f t="array" ref="C740">IFERROR(INDEX(Metadata_Paises!$H$2:$H$2691,MATCH(Dataset!C$1&amp;Dataset!$B740,Metadata_Paises!$G$2:$G$2691&amp;Metadata_Paises!$D$2:$D$2691,0)),A740)</f>
        <v>HT</v>
      </c>
      <c r="D740" s="5" t="str" cm="1">
        <f t="array" ref="D740">IFERROR(INDEX(Metadata_Paises!$H$2:$H$2691,MATCH(Dataset!D$1&amp;Dataset!$B740,Metadata_Paises!$G$2:$G$2691&amp;Metadata_Paises!$D$2:$D$2691,0)),A740)</f>
        <v>HTI</v>
      </c>
      <c r="E740" s="6">
        <v>2010</v>
      </c>
      <c r="F740" s="2"/>
      <c r="G740" s="2"/>
      <c r="H740" s="2">
        <v>12.637846384040801</v>
      </c>
      <c r="I740" s="2">
        <v>23.220276546938901</v>
      </c>
      <c r="J740" s="2"/>
      <c r="K740" s="2">
        <v>-1.4973034672797201</v>
      </c>
      <c r="L740" s="2">
        <v>-1.2065313572419301</v>
      </c>
      <c r="M740" s="2">
        <v>11.140542916761101</v>
      </c>
    </row>
    <row r="741" spans="1:13" x14ac:dyDescent="0.15">
      <c r="A741" t="s">
        <v>35</v>
      </c>
      <c r="B741" s="6">
        <v>263</v>
      </c>
      <c r="C741" s="5" t="str" cm="1">
        <f t="array" ref="C741">IFERROR(INDEX(Metadata_Paises!$H$2:$H$2691,MATCH(Dataset!C$1&amp;Dataset!$B741,Metadata_Paises!$G$2:$G$2691&amp;Metadata_Paises!$D$2:$D$2691,0)),A741)</f>
        <v>HT</v>
      </c>
      <c r="D741" s="5" t="str" cm="1">
        <f t="array" ref="D741">IFERROR(INDEX(Metadata_Paises!$H$2:$H$2691,MATCH(Dataset!D$1&amp;Dataset!$B741,Metadata_Paises!$G$2:$G$2691&amp;Metadata_Paises!$D$2:$D$2691,0)),A741)</f>
        <v>HTI</v>
      </c>
      <c r="E741" s="6">
        <v>2011</v>
      </c>
      <c r="F741" s="2"/>
      <c r="G741" s="2"/>
      <c r="H741" s="2">
        <v>14.129663510129999</v>
      </c>
      <c r="I741" s="2">
        <v>21.3415625387569</v>
      </c>
      <c r="J741" s="2"/>
      <c r="K741" s="2">
        <v>-1.4297154132619001</v>
      </c>
      <c r="L741" s="2">
        <v>-1.2139053023148301</v>
      </c>
      <c r="M741" s="2">
        <v>12.6999480968681</v>
      </c>
    </row>
    <row r="742" spans="1:13" x14ac:dyDescent="0.15">
      <c r="A742" t="s">
        <v>35</v>
      </c>
      <c r="B742" s="6">
        <v>263</v>
      </c>
      <c r="C742" s="5" t="str" cm="1">
        <f t="array" ref="C742">IFERROR(INDEX(Metadata_Paises!$H$2:$H$2691,MATCH(Dataset!C$1&amp;Dataset!$B742,Metadata_Paises!$G$2:$G$2691&amp;Metadata_Paises!$D$2:$D$2691,0)),A742)</f>
        <v>HT</v>
      </c>
      <c r="D742" s="5" t="str" cm="1">
        <f t="array" ref="D742">IFERROR(INDEX(Metadata_Paises!$H$2:$H$2691,MATCH(Dataset!D$1&amp;Dataset!$B742,Metadata_Paises!$G$2:$G$2691&amp;Metadata_Paises!$D$2:$D$2691,0)),A742)</f>
        <v>HTI</v>
      </c>
      <c r="E742" s="6">
        <v>2012</v>
      </c>
      <c r="F742" s="2"/>
      <c r="G742" s="2"/>
      <c r="H742" s="2">
        <v>16.4352221384516</v>
      </c>
      <c r="I742" s="2">
        <v>22.7894829389904</v>
      </c>
      <c r="J742" s="2"/>
      <c r="K742" s="2">
        <v>-2.7117732873950402</v>
      </c>
      <c r="L742" s="2">
        <v>-2.51087215976121</v>
      </c>
      <c r="M742" s="2">
        <v>13.723448851056601</v>
      </c>
    </row>
    <row r="743" spans="1:13" x14ac:dyDescent="0.15">
      <c r="A743" t="s">
        <v>35</v>
      </c>
      <c r="B743" s="6">
        <v>263</v>
      </c>
      <c r="C743" s="5" t="str" cm="1">
        <f t="array" ref="C743">IFERROR(INDEX(Metadata_Paises!$H$2:$H$2691,MATCH(Dataset!C$1&amp;Dataset!$B743,Metadata_Paises!$G$2:$G$2691&amp;Metadata_Paises!$D$2:$D$2691,0)),A743)</f>
        <v>HT</v>
      </c>
      <c r="D743" s="5" t="str" cm="1">
        <f t="array" ref="D743">IFERROR(INDEX(Metadata_Paises!$H$2:$H$2691,MATCH(Dataset!D$1&amp;Dataset!$B743,Metadata_Paises!$G$2:$G$2691&amp;Metadata_Paises!$D$2:$D$2691,0)),A743)</f>
        <v>HTI</v>
      </c>
      <c r="E743" s="6">
        <v>2013</v>
      </c>
      <c r="F743" s="2"/>
      <c r="G743" s="2"/>
      <c r="H743" s="2">
        <v>15.8580099490378</v>
      </c>
      <c r="I743" s="2">
        <v>24.3800835799636</v>
      </c>
      <c r="J743" s="2"/>
      <c r="K743" s="2">
        <v>-3.9755514519595998</v>
      </c>
      <c r="L743" s="2">
        <v>-3.7729063224324402</v>
      </c>
      <c r="M743" s="2">
        <v>11.882458497078201</v>
      </c>
    </row>
    <row r="744" spans="1:13" x14ac:dyDescent="0.15">
      <c r="A744" t="s">
        <v>35</v>
      </c>
      <c r="B744" s="6">
        <v>263</v>
      </c>
      <c r="C744" s="5" t="str" cm="1">
        <f t="array" ref="C744">IFERROR(INDEX(Metadata_Paises!$H$2:$H$2691,MATCH(Dataset!C$1&amp;Dataset!$B744,Metadata_Paises!$G$2:$G$2691&amp;Metadata_Paises!$D$2:$D$2691,0)),A744)</f>
        <v>HT</v>
      </c>
      <c r="D744" s="5" t="str" cm="1">
        <f t="array" ref="D744">IFERROR(INDEX(Metadata_Paises!$H$2:$H$2691,MATCH(Dataset!D$1&amp;Dataset!$B744,Metadata_Paises!$G$2:$G$2691&amp;Metadata_Paises!$D$2:$D$2691,0)),A744)</f>
        <v>HTI</v>
      </c>
      <c r="E744" s="6">
        <v>2014</v>
      </c>
      <c r="F744" s="2"/>
      <c r="G744" s="2"/>
      <c r="H744" s="2">
        <v>14.6289016213656</v>
      </c>
      <c r="I744" s="2">
        <v>20.8024495315466</v>
      </c>
      <c r="J744" s="2"/>
      <c r="K744" s="2">
        <v>-3.64051552431446</v>
      </c>
      <c r="L744" s="2">
        <v>-3.4096271402435501</v>
      </c>
      <c r="M744" s="2">
        <v>10.988386097051199</v>
      </c>
    </row>
    <row r="745" spans="1:13" x14ac:dyDescent="0.15">
      <c r="A745" t="s">
        <v>35</v>
      </c>
      <c r="B745" s="6">
        <v>263</v>
      </c>
      <c r="C745" s="5" t="str" cm="1">
        <f t="array" ref="C745">IFERROR(INDEX(Metadata_Paises!$H$2:$H$2691,MATCH(Dataset!C$1&amp;Dataset!$B745,Metadata_Paises!$G$2:$G$2691&amp;Metadata_Paises!$D$2:$D$2691,0)),A745)</f>
        <v>HT</v>
      </c>
      <c r="D745" s="5" t="str" cm="1">
        <f t="array" ref="D745">IFERROR(INDEX(Metadata_Paises!$H$2:$H$2691,MATCH(Dataset!D$1&amp;Dataset!$B745,Metadata_Paises!$G$2:$G$2691&amp;Metadata_Paises!$D$2:$D$2691,0)),A745)</f>
        <v>HTI</v>
      </c>
      <c r="E745" s="6">
        <v>2015</v>
      </c>
      <c r="F745" s="2"/>
      <c r="G745" s="2"/>
      <c r="H745" s="2">
        <v>12.747547859619299</v>
      </c>
      <c r="I745" s="2">
        <v>21.740859623414298</v>
      </c>
      <c r="J745" s="2"/>
      <c r="K745" s="2">
        <v>-1.4722568294884999</v>
      </c>
      <c r="L745" s="2">
        <v>-1.3748032165292801</v>
      </c>
      <c r="M745" s="2">
        <v>11.2752910301308</v>
      </c>
    </row>
    <row r="746" spans="1:13" x14ac:dyDescent="0.15">
      <c r="A746" t="s">
        <v>35</v>
      </c>
      <c r="B746" s="6">
        <v>263</v>
      </c>
      <c r="C746" s="5" t="str" cm="1">
        <f t="array" ref="C746">IFERROR(INDEX(Metadata_Paises!$H$2:$H$2691,MATCH(Dataset!C$1&amp;Dataset!$B746,Metadata_Paises!$G$2:$G$2691&amp;Metadata_Paises!$D$2:$D$2691,0)),A746)</f>
        <v>HT</v>
      </c>
      <c r="D746" s="5" t="str" cm="1">
        <f t="array" ref="D746">IFERROR(INDEX(Metadata_Paises!$H$2:$H$2691,MATCH(Dataset!D$1&amp;Dataset!$B746,Metadata_Paises!$G$2:$G$2691&amp;Metadata_Paises!$D$2:$D$2691,0)),A746)</f>
        <v>HTI</v>
      </c>
      <c r="E746" s="6">
        <v>2016</v>
      </c>
      <c r="F746" s="2"/>
      <c r="G746" s="2"/>
      <c r="H746" s="2">
        <v>10.649544382721199</v>
      </c>
      <c r="I746" s="2">
        <v>21.571184472464701</v>
      </c>
      <c r="J746" s="2"/>
      <c r="K746" s="2">
        <v>1.5085470486243299E-2</v>
      </c>
      <c r="L746" s="2">
        <v>0.192618113858611</v>
      </c>
      <c r="M746" s="2">
        <v>10.664629853207501</v>
      </c>
    </row>
    <row r="747" spans="1:13" x14ac:dyDescent="0.15">
      <c r="A747" t="s">
        <v>35</v>
      </c>
      <c r="B747" s="6">
        <v>263</v>
      </c>
      <c r="C747" s="5" t="str" cm="1">
        <f t="array" ref="C747">IFERROR(INDEX(Metadata_Paises!$H$2:$H$2691,MATCH(Dataset!C$1&amp;Dataset!$B747,Metadata_Paises!$G$2:$G$2691&amp;Metadata_Paises!$D$2:$D$2691,0)),A747)</f>
        <v>HT</v>
      </c>
      <c r="D747" s="5" t="str" cm="1">
        <f t="array" ref="D747">IFERROR(INDEX(Metadata_Paises!$H$2:$H$2691,MATCH(Dataset!D$1&amp;Dataset!$B747,Metadata_Paises!$G$2:$G$2691&amp;Metadata_Paises!$D$2:$D$2691,0)),A747)</f>
        <v>HTI</v>
      </c>
      <c r="E747" s="6">
        <v>2017</v>
      </c>
      <c r="F747" s="2"/>
      <c r="G747" s="2"/>
      <c r="H747" s="2">
        <v>9.7707573191543204</v>
      </c>
      <c r="I747" s="2">
        <v>18.9577297338876</v>
      </c>
      <c r="J747" s="2"/>
      <c r="K747" s="2">
        <v>0.14960828643549201</v>
      </c>
      <c r="L747" s="2">
        <v>0.29030384115484298</v>
      </c>
      <c r="M747" s="2">
        <v>9.9203656055898097</v>
      </c>
    </row>
    <row r="748" spans="1:13" x14ac:dyDescent="0.15">
      <c r="A748" t="s">
        <v>35</v>
      </c>
      <c r="B748" s="6">
        <v>263</v>
      </c>
      <c r="C748" s="5" t="str" cm="1">
        <f t="array" ref="C748">IFERROR(INDEX(Metadata_Paises!$H$2:$H$2691,MATCH(Dataset!C$1&amp;Dataset!$B748,Metadata_Paises!$G$2:$G$2691&amp;Metadata_Paises!$D$2:$D$2691,0)),A748)</f>
        <v>HT</v>
      </c>
      <c r="D748" s="5" t="str" cm="1">
        <f t="array" ref="D748">IFERROR(INDEX(Metadata_Paises!$H$2:$H$2691,MATCH(Dataset!D$1&amp;Dataset!$B748,Metadata_Paises!$G$2:$G$2691&amp;Metadata_Paises!$D$2:$D$2691,0)),A748)</f>
        <v>HTI</v>
      </c>
      <c r="E748" s="6">
        <v>2018</v>
      </c>
      <c r="F748" s="2"/>
      <c r="G748" s="2"/>
      <c r="H748" s="2">
        <v>11.144900411009001</v>
      </c>
      <c r="I748" s="2">
        <v>21.553036880900802</v>
      </c>
      <c r="J748" s="2"/>
      <c r="K748" s="2">
        <v>-1.00872685043111</v>
      </c>
      <c r="L748" s="2">
        <v>-0.82890101954784201</v>
      </c>
      <c r="M748" s="2">
        <v>10.1361735605779</v>
      </c>
    </row>
    <row r="749" spans="1:13" x14ac:dyDescent="0.15">
      <c r="A749" t="s">
        <v>35</v>
      </c>
      <c r="B749" s="6">
        <v>263</v>
      </c>
      <c r="C749" s="5" t="str" cm="1">
        <f t="array" ref="C749">IFERROR(INDEX(Metadata_Paises!$H$2:$H$2691,MATCH(Dataset!C$1&amp;Dataset!$B749,Metadata_Paises!$G$2:$G$2691&amp;Metadata_Paises!$D$2:$D$2691,0)),A749)</f>
        <v>HT</v>
      </c>
      <c r="D749" s="5" t="str" cm="1">
        <f t="array" ref="D749">IFERROR(INDEX(Metadata_Paises!$H$2:$H$2691,MATCH(Dataset!D$1&amp;Dataset!$B749,Metadata_Paises!$G$2:$G$2691&amp;Metadata_Paises!$D$2:$D$2691,0)),A749)</f>
        <v>HTI</v>
      </c>
      <c r="E749" s="6">
        <v>2019</v>
      </c>
      <c r="F749" s="2"/>
      <c r="G749" s="2"/>
      <c r="H749" s="2">
        <v>10.124610206085499</v>
      </c>
      <c r="I749" s="2">
        <v>25.794285250286599</v>
      </c>
      <c r="J749" s="2"/>
      <c r="K749" s="2">
        <v>-2.1130165881376501</v>
      </c>
      <c r="L749" s="2">
        <v>-1.83987925760861</v>
      </c>
      <c r="M749" s="2">
        <v>8.0115936179478293</v>
      </c>
    </row>
    <row r="750" spans="1:13" x14ac:dyDescent="0.15">
      <c r="A750" t="s">
        <v>35</v>
      </c>
      <c r="B750" s="6">
        <v>263</v>
      </c>
      <c r="C750" s="5" t="str" cm="1">
        <f t="array" ref="C750">IFERROR(INDEX(Metadata_Paises!$H$2:$H$2691,MATCH(Dataset!C$1&amp;Dataset!$B750,Metadata_Paises!$G$2:$G$2691&amp;Metadata_Paises!$D$2:$D$2691,0)),A750)</f>
        <v>HT</v>
      </c>
      <c r="D750" s="5" t="str" cm="1">
        <f t="array" ref="D750">IFERROR(INDEX(Metadata_Paises!$H$2:$H$2691,MATCH(Dataset!D$1&amp;Dataset!$B750,Metadata_Paises!$G$2:$G$2691&amp;Metadata_Paises!$D$2:$D$2691,0)),A750)</f>
        <v>HTI</v>
      </c>
      <c r="E750" s="6">
        <v>2020</v>
      </c>
      <c r="F750" s="2"/>
      <c r="G750" s="2"/>
      <c r="H750" s="2">
        <v>9.8811267132548206</v>
      </c>
      <c r="I750" s="2">
        <v>21.345871430453101</v>
      </c>
      <c r="J750" s="2"/>
      <c r="K750" s="2">
        <v>-2.39614548348555</v>
      </c>
      <c r="L750" s="2">
        <v>-2.14759217809247</v>
      </c>
      <c r="M750" s="2">
        <v>7.4849812297692599</v>
      </c>
    </row>
    <row r="751" spans="1:13" x14ac:dyDescent="0.15">
      <c r="A751" t="s">
        <v>35</v>
      </c>
      <c r="B751" s="6">
        <v>263</v>
      </c>
      <c r="C751" s="5" t="str" cm="1">
        <f t="array" ref="C751">IFERROR(INDEX(Metadata_Paises!$H$2:$H$2691,MATCH(Dataset!C$1&amp;Dataset!$B751,Metadata_Paises!$G$2:$G$2691&amp;Metadata_Paises!$D$2:$D$2691,0)),A751)</f>
        <v>HT</v>
      </c>
      <c r="D751" s="5" t="str" cm="1">
        <f t="array" ref="D751">IFERROR(INDEX(Metadata_Paises!$H$2:$H$2691,MATCH(Dataset!D$1&amp;Dataset!$B751,Metadata_Paises!$G$2:$G$2691&amp;Metadata_Paises!$D$2:$D$2691,0)),A751)</f>
        <v>HTI</v>
      </c>
      <c r="E751" s="6">
        <v>2021</v>
      </c>
      <c r="F751" s="2"/>
      <c r="G751" s="2"/>
      <c r="H751" s="2">
        <v>10.8382529579177</v>
      </c>
      <c r="I751" s="2">
        <v>24.226206347404599</v>
      </c>
      <c r="J751" s="2"/>
      <c r="K751" s="2">
        <v>-2.5298012696886998</v>
      </c>
      <c r="L751" s="2">
        <v>-2.1758561519843602</v>
      </c>
      <c r="M751" s="2">
        <v>8.3084516882290504</v>
      </c>
    </row>
    <row r="752" spans="1:13" x14ac:dyDescent="0.15">
      <c r="A752" t="s">
        <v>35</v>
      </c>
      <c r="B752" s="6">
        <v>263</v>
      </c>
      <c r="C752" s="5" t="str" cm="1">
        <f t="array" ref="C752">IFERROR(INDEX(Metadata_Paises!$H$2:$H$2691,MATCH(Dataset!C$1&amp;Dataset!$B752,Metadata_Paises!$G$2:$G$2691&amp;Metadata_Paises!$D$2:$D$2691,0)),A752)</f>
        <v>HT</v>
      </c>
      <c r="D752" s="5" t="str" cm="1">
        <f t="array" ref="D752">IFERROR(INDEX(Metadata_Paises!$H$2:$H$2691,MATCH(Dataset!D$1&amp;Dataset!$B752,Metadata_Paises!$G$2:$G$2691&amp;Metadata_Paises!$D$2:$D$2691,0)),A752)</f>
        <v>HTI</v>
      </c>
      <c r="E752" s="6">
        <v>2022</v>
      </c>
      <c r="F752" s="2"/>
      <c r="G752" s="2"/>
      <c r="H752" s="2">
        <v>9.9434144349190294</v>
      </c>
      <c r="I752" s="2">
        <v>22.505185982406299</v>
      </c>
      <c r="J752" s="2"/>
      <c r="K752" s="2">
        <v>-1.1419199606402199</v>
      </c>
      <c r="L752" s="2">
        <v>-0.93613417833482404</v>
      </c>
      <c r="M752" s="2">
        <v>8.8014944742787993</v>
      </c>
    </row>
    <row r="753" spans="1:13" x14ac:dyDescent="0.15">
      <c r="A753" t="s">
        <v>35</v>
      </c>
      <c r="B753" s="6">
        <v>263</v>
      </c>
      <c r="C753" s="5" t="str" cm="1">
        <f t="array" ref="C753">IFERROR(INDEX(Metadata_Paises!$H$2:$H$2691,MATCH(Dataset!C$1&amp;Dataset!$B753,Metadata_Paises!$G$2:$G$2691&amp;Metadata_Paises!$D$2:$D$2691,0)),A753)</f>
        <v>HT</v>
      </c>
      <c r="D753" s="5" t="str" cm="1">
        <f t="array" ref="D753">IFERROR(INDEX(Metadata_Paises!$H$2:$H$2691,MATCH(Dataset!D$1&amp;Dataset!$B753,Metadata_Paises!$G$2:$G$2691&amp;Metadata_Paises!$D$2:$D$2691,0)),A753)</f>
        <v>HTI</v>
      </c>
      <c r="E753" s="6">
        <v>2023</v>
      </c>
      <c r="F753" s="2"/>
      <c r="G753" s="2"/>
      <c r="H753" s="2">
        <v>11.6433590041804</v>
      </c>
      <c r="I753" s="2">
        <v>21.8369901659478</v>
      </c>
      <c r="J753" s="2"/>
      <c r="K753" s="2">
        <v>-1.6351844873574299</v>
      </c>
      <c r="L753" s="2">
        <v>-1.3149021176393101</v>
      </c>
      <c r="M753" s="2">
        <v>10.008174516823001</v>
      </c>
    </row>
    <row r="754" spans="1:13" x14ac:dyDescent="0.15">
      <c r="A754" t="s">
        <v>35</v>
      </c>
      <c r="B754" s="6">
        <v>263</v>
      </c>
      <c r="C754" s="5" t="str" cm="1">
        <f t="array" ref="C754">IFERROR(INDEX(Metadata_Paises!$H$2:$H$2691,MATCH(Dataset!C$1&amp;Dataset!$B754,Metadata_Paises!$G$2:$G$2691&amp;Metadata_Paises!$D$2:$D$2691,0)),A754)</f>
        <v>HT</v>
      </c>
      <c r="D754" s="5" t="str" cm="1">
        <f t="array" ref="D754">IFERROR(INDEX(Metadata_Paises!$H$2:$H$2691,MATCH(Dataset!D$1&amp;Dataset!$B754,Metadata_Paises!$G$2:$G$2691&amp;Metadata_Paises!$D$2:$D$2691,0)),A754)</f>
        <v>HTI</v>
      </c>
      <c r="E754" s="6">
        <v>2024</v>
      </c>
      <c r="F754" s="2"/>
      <c r="G754" s="2"/>
      <c r="H754" s="2">
        <v>12.269635203459799</v>
      </c>
      <c r="I754" s="2">
        <v>22.0813812664064</v>
      </c>
      <c r="J754" s="2"/>
      <c r="K754" s="2">
        <v>-2.0895697290167101</v>
      </c>
      <c r="L754" s="2">
        <v>-1.7575760242890099</v>
      </c>
      <c r="M754" s="2">
        <v>10.180065474443101</v>
      </c>
    </row>
    <row r="755" spans="1:13" x14ac:dyDescent="0.15">
      <c r="A755" t="s">
        <v>35</v>
      </c>
      <c r="B755" s="6">
        <v>263</v>
      </c>
      <c r="C755" s="5" t="str" cm="1">
        <f t="array" ref="C755">IFERROR(INDEX(Metadata_Paises!$H$2:$H$2691,MATCH(Dataset!C$1&amp;Dataset!$B755,Metadata_Paises!$G$2:$G$2691&amp;Metadata_Paises!$D$2:$D$2691,0)),A755)</f>
        <v>HT</v>
      </c>
      <c r="D755" s="5" t="str" cm="1">
        <f t="array" ref="D755">IFERROR(INDEX(Metadata_Paises!$H$2:$H$2691,MATCH(Dataset!D$1&amp;Dataset!$B755,Metadata_Paises!$G$2:$G$2691&amp;Metadata_Paises!$D$2:$D$2691,0)),A755)</f>
        <v>HTI</v>
      </c>
      <c r="E755" s="6">
        <v>2025</v>
      </c>
      <c r="F755" s="2"/>
      <c r="G755" s="2"/>
      <c r="H755" s="2">
        <v>12.1407655021781</v>
      </c>
      <c r="I755" s="2">
        <v>22.565180285330701</v>
      </c>
      <c r="J755" s="2"/>
      <c r="K755" s="2">
        <v>-2.3404985162662602</v>
      </c>
      <c r="L755" s="2">
        <v>-1.9887450349965601</v>
      </c>
      <c r="M755" s="2">
        <v>9.8002669859118008</v>
      </c>
    </row>
    <row r="756" spans="1:13" x14ac:dyDescent="0.15">
      <c r="A756" t="s">
        <v>36</v>
      </c>
      <c r="B756" s="6">
        <v>268</v>
      </c>
      <c r="C756" s="5" t="str" cm="1">
        <f t="array" ref="C756">IFERROR(INDEX(Metadata_Paises!$H$2:$H$2691,MATCH(Dataset!C$1&amp;Dataset!$B756,Metadata_Paises!$G$2:$G$2691&amp;Metadata_Paises!$D$2:$D$2691,0)),A756)</f>
        <v>HN</v>
      </c>
      <c r="D756" s="5" t="str" cm="1">
        <f t="array" ref="D756">IFERROR(INDEX(Metadata_Paises!$H$2:$H$2691,MATCH(Dataset!D$1&amp;Dataset!$B756,Metadata_Paises!$G$2:$G$2691&amp;Metadata_Paises!$D$2:$D$2691,0)),A756)</f>
        <v>HND</v>
      </c>
      <c r="E756" s="6">
        <v>2000</v>
      </c>
      <c r="F756" s="2"/>
      <c r="G756" s="2"/>
      <c r="H756" s="2">
        <v>22.098844422559701</v>
      </c>
      <c r="I756" s="2">
        <v>65.757522624498705</v>
      </c>
      <c r="J756" s="2"/>
      <c r="K756" s="2">
        <v>1.5081033629684599</v>
      </c>
      <c r="L756" s="2">
        <v>3.4671185900662902</v>
      </c>
      <c r="M756" s="2">
        <v>23.606947785528199</v>
      </c>
    </row>
    <row r="757" spans="1:13" x14ac:dyDescent="0.15">
      <c r="A757" t="s">
        <v>36</v>
      </c>
      <c r="B757" s="6">
        <v>268</v>
      </c>
      <c r="C757" s="5" t="str" cm="1">
        <f t="array" ref="C757">IFERROR(INDEX(Metadata_Paises!$H$2:$H$2691,MATCH(Dataset!C$1&amp;Dataset!$B757,Metadata_Paises!$G$2:$G$2691&amp;Metadata_Paises!$D$2:$D$2691,0)),A757)</f>
        <v>HN</v>
      </c>
      <c r="D757" s="5" t="str" cm="1">
        <f t="array" ref="D757">IFERROR(INDEX(Metadata_Paises!$H$2:$H$2691,MATCH(Dataset!D$1&amp;Dataset!$B757,Metadata_Paises!$G$2:$G$2691&amp;Metadata_Paises!$D$2:$D$2691,0)),A757)</f>
        <v>HND</v>
      </c>
      <c r="E757" s="6">
        <v>2001</v>
      </c>
      <c r="F757" s="2"/>
      <c r="G757" s="2"/>
      <c r="H757" s="2">
        <v>25.065784483491701</v>
      </c>
      <c r="I757" s="2">
        <v>63.417279499573702</v>
      </c>
      <c r="J757" s="2"/>
      <c r="K757" s="2">
        <v>-3.1188708778024599</v>
      </c>
      <c r="L757" s="2">
        <v>-1.5344547216958</v>
      </c>
      <c r="M757" s="2">
        <v>21.9469136056893</v>
      </c>
    </row>
    <row r="758" spans="1:13" x14ac:dyDescent="0.15">
      <c r="A758" t="s">
        <v>36</v>
      </c>
      <c r="B758" s="6">
        <v>268</v>
      </c>
      <c r="C758" s="5" t="str" cm="1">
        <f t="array" ref="C758">IFERROR(INDEX(Metadata_Paises!$H$2:$H$2691,MATCH(Dataset!C$1&amp;Dataset!$B758,Metadata_Paises!$G$2:$G$2691&amp;Metadata_Paises!$D$2:$D$2691,0)),A758)</f>
        <v>HN</v>
      </c>
      <c r="D758" s="5" t="str" cm="1">
        <f t="array" ref="D758">IFERROR(INDEX(Metadata_Paises!$H$2:$H$2691,MATCH(Dataset!D$1&amp;Dataset!$B758,Metadata_Paises!$G$2:$G$2691&amp;Metadata_Paises!$D$2:$D$2691,0)),A758)</f>
        <v>HND</v>
      </c>
      <c r="E758" s="6">
        <v>2002</v>
      </c>
      <c r="F758" s="2"/>
      <c r="G758" s="2"/>
      <c r="H758" s="2">
        <v>26.808755200750699</v>
      </c>
      <c r="I758" s="2">
        <v>64.247954291198099</v>
      </c>
      <c r="J758" s="2"/>
      <c r="K758" s="2">
        <v>-5.0153993227476299</v>
      </c>
      <c r="L758" s="2">
        <v>-4.9515760257631696</v>
      </c>
      <c r="M758" s="2">
        <v>21.793355878003101</v>
      </c>
    </row>
    <row r="759" spans="1:13" x14ac:dyDescent="0.15">
      <c r="A759" t="s">
        <v>36</v>
      </c>
      <c r="B759" s="6">
        <v>268</v>
      </c>
      <c r="C759" s="5" t="str" cm="1">
        <f t="array" ref="C759">IFERROR(INDEX(Metadata_Paises!$H$2:$H$2691,MATCH(Dataset!C$1&amp;Dataset!$B759,Metadata_Paises!$G$2:$G$2691&amp;Metadata_Paises!$D$2:$D$2691,0)),A759)</f>
        <v>HN</v>
      </c>
      <c r="D759" s="5" t="str" cm="1">
        <f t="array" ref="D759">IFERROR(INDEX(Metadata_Paises!$H$2:$H$2691,MATCH(Dataset!D$1&amp;Dataset!$B759,Metadata_Paises!$G$2:$G$2691&amp;Metadata_Paises!$D$2:$D$2691,0)),A759)</f>
        <v>HND</v>
      </c>
      <c r="E759" s="6">
        <v>2003</v>
      </c>
      <c r="F759" s="2"/>
      <c r="G759" s="2"/>
      <c r="H759" s="2">
        <v>26.441299112120699</v>
      </c>
      <c r="I759" s="2">
        <v>67.756911109343207</v>
      </c>
      <c r="J759" s="2"/>
      <c r="K759" s="2">
        <v>-5.0934545153428799</v>
      </c>
      <c r="L759" s="2">
        <v>-4.91333692086969</v>
      </c>
      <c r="M759" s="2">
        <v>21.347844596777801</v>
      </c>
    </row>
    <row r="760" spans="1:13" x14ac:dyDescent="0.15">
      <c r="A760" t="s">
        <v>36</v>
      </c>
      <c r="B760" s="6">
        <v>268</v>
      </c>
      <c r="C760" s="5" t="str" cm="1">
        <f t="array" ref="C760">IFERROR(INDEX(Metadata_Paises!$H$2:$H$2691,MATCH(Dataset!C$1&amp;Dataset!$B760,Metadata_Paises!$G$2:$G$2691&amp;Metadata_Paises!$D$2:$D$2691,0)),A760)</f>
        <v>HN</v>
      </c>
      <c r="D760" s="5" t="str" cm="1">
        <f t="array" ref="D760">IFERROR(INDEX(Metadata_Paises!$H$2:$H$2691,MATCH(Dataset!D$1&amp;Dataset!$B760,Metadata_Paises!$G$2:$G$2691&amp;Metadata_Paises!$D$2:$D$2691,0)),A760)</f>
        <v>HND</v>
      </c>
      <c r="E760" s="6">
        <v>2004</v>
      </c>
      <c r="F760" s="2"/>
      <c r="G760" s="2"/>
      <c r="H760" s="2">
        <v>25.5439726254472</v>
      </c>
      <c r="I760" s="2">
        <v>60.905697214744301</v>
      </c>
      <c r="J760" s="2"/>
      <c r="K760" s="2">
        <v>-2.4754100193947299</v>
      </c>
      <c r="L760" s="2">
        <v>-2.6174948342985802</v>
      </c>
      <c r="M760" s="2">
        <v>23.068562606052499</v>
      </c>
    </row>
    <row r="761" spans="1:13" x14ac:dyDescent="0.15">
      <c r="A761" t="s">
        <v>36</v>
      </c>
      <c r="B761" s="6">
        <v>268</v>
      </c>
      <c r="C761" s="5" t="str" cm="1">
        <f t="array" ref="C761">IFERROR(INDEX(Metadata_Paises!$H$2:$H$2691,MATCH(Dataset!C$1&amp;Dataset!$B761,Metadata_Paises!$G$2:$G$2691&amp;Metadata_Paises!$D$2:$D$2691,0)),A761)</f>
        <v>HN</v>
      </c>
      <c r="D761" s="5" t="str" cm="1">
        <f t="array" ref="D761">IFERROR(INDEX(Metadata_Paises!$H$2:$H$2691,MATCH(Dataset!D$1&amp;Dataset!$B761,Metadata_Paises!$G$2:$G$2691&amp;Metadata_Paises!$D$2:$D$2691,0)),A761)</f>
        <v>HND</v>
      </c>
      <c r="E761" s="6">
        <v>2005</v>
      </c>
      <c r="F761" s="2"/>
      <c r="G761" s="2"/>
      <c r="H761" s="2">
        <v>23.609587234164</v>
      </c>
      <c r="I761" s="2">
        <v>55.605862613275903</v>
      </c>
      <c r="J761" s="2"/>
      <c r="K761" s="2">
        <v>-3.26522627349684E-2</v>
      </c>
      <c r="L761" s="2">
        <v>-0.32045975236885699</v>
      </c>
      <c r="M761" s="2">
        <v>23.576934971429001</v>
      </c>
    </row>
    <row r="762" spans="1:13" x14ac:dyDescent="0.15">
      <c r="A762" t="s">
        <v>36</v>
      </c>
      <c r="B762" s="6">
        <v>268</v>
      </c>
      <c r="C762" s="5" t="str" cm="1">
        <f t="array" ref="C762">IFERROR(INDEX(Metadata_Paises!$H$2:$H$2691,MATCH(Dataset!C$1&amp;Dataset!$B762,Metadata_Paises!$G$2:$G$2691&amp;Metadata_Paises!$D$2:$D$2691,0)),A762)</f>
        <v>HN</v>
      </c>
      <c r="D762" s="5" t="str" cm="1">
        <f t="array" ref="D762">IFERROR(INDEX(Metadata_Paises!$H$2:$H$2691,MATCH(Dataset!D$1&amp;Dataset!$B762,Metadata_Paises!$G$2:$G$2691&amp;Metadata_Paises!$D$2:$D$2691,0)),A762)</f>
        <v>HND</v>
      </c>
      <c r="E762" s="6">
        <v>2006</v>
      </c>
      <c r="F762" s="2"/>
      <c r="G762" s="2"/>
      <c r="H762" s="2">
        <v>24.3937036291147</v>
      </c>
      <c r="I762" s="2">
        <v>39.201780606232603</v>
      </c>
      <c r="J762" s="2"/>
      <c r="K762" s="2">
        <v>-1.35542371348969</v>
      </c>
      <c r="L762" s="2">
        <v>-1.85081950293427</v>
      </c>
      <c r="M762" s="2">
        <v>23.038279915625001</v>
      </c>
    </row>
    <row r="763" spans="1:13" x14ac:dyDescent="0.15">
      <c r="A763" t="s">
        <v>36</v>
      </c>
      <c r="B763" s="6">
        <v>268</v>
      </c>
      <c r="C763" s="5" t="str" cm="1">
        <f t="array" ref="C763">IFERROR(INDEX(Metadata_Paises!$H$2:$H$2691,MATCH(Dataset!C$1&amp;Dataset!$B763,Metadata_Paises!$G$2:$G$2691&amp;Metadata_Paises!$D$2:$D$2691,0)),A763)</f>
        <v>HN</v>
      </c>
      <c r="D763" s="5" t="str" cm="1">
        <f t="array" ref="D763">IFERROR(INDEX(Metadata_Paises!$H$2:$H$2691,MATCH(Dataset!D$1&amp;Dataset!$B763,Metadata_Paises!$G$2:$G$2691&amp;Metadata_Paises!$D$2:$D$2691,0)),A763)</f>
        <v>HND</v>
      </c>
      <c r="E763" s="6">
        <v>2007</v>
      </c>
      <c r="F763" s="2"/>
      <c r="G763" s="2"/>
      <c r="H763" s="2">
        <v>24.448740155045801</v>
      </c>
      <c r="I763" s="2">
        <v>24.0218635152338</v>
      </c>
      <c r="J763" s="2"/>
      <c r="K763" s="2">
        <v>-0.25374805674581502</v>
      </c>
      <c r="L763" s="2">
        <v>-0.943483631345302</v>
      </c>
      <c r="M763" s="2">
        <v>24.194992098299998</v>
      </c>
    </row>
    <row r="764" spans="1:13" x14ac:dyDescent="0.15">
      <c r="A764" t="s">
        <v>36</v>
      </c>
      <c r="B764" s="6">
        <v>268</v>
      </c>
      <c r="C764" s="5" t="str" cm="1">
        <f t="array" ref="C764">IFERROR(INDEX(Metadata_Paises!$H$2:$H$2691,MATCH(Dataset!C$1&amp;Dataset!$B764,Metadata_Paises!$G$2:$G$2691&amp;Metadata_Paises!$D$2:$D$2691,0)),A764)</f>
        <v>HN</v>
      </c>
      <c r="D764" s="5" t="str" cm="1">
        <f t="array" ref="D764">IFERROR(INDEX(Metadata_Paises!$H$2:$H$2691,MATCH(Dataset!D$1&amp;Dataset!$B764,Metadata_Paises!$G$2:$G$2691&amp;Metadata_Paises!$D$2:$D$2691,0)),A764)</f>
        <v>HND</v>
      </c>
      <c r="E764" s="6">
        <v>2008</v>
      </c>
      <c r="F764" s="2"/>
      <c r="G764" s="2"/>
      <c r="H764" s="2">
        <v>26.409034629878199</v>
      </c>
      <c r="I764" s="2">
        <v>22.323490508745099</v>
      </c>
      <c r="J764" s="2"/>
      <c r="K764" s="2">
        <v>-0.26666666627225499</v>
      </c>
      <c r="L764" s="2">
        <v>-1.31798551542666</v>
      </c>
      <c r="M764" s="2">
        <v>26.142367963605999</v>
      </c>
    </row>
    <row r="765" spans="1:13" x14ac:dyDescent="0.15">
      <c r="A765" t="s">
        <v>36</v>
      </c>
      <c r="B765" s="6">
        <v>268</v>
      </c>
      <c r="C765" s="5" t="str" cm="1">
        <f t="array" ref="C765">IFERROR(INDEX(Metadata_Paises!$H$2:$H$2691,MATCH(Dataset!C$1&amp;Dataset!$B765,Metadata_Paises!$G$2:$G$2691&amp;Metadata_Paises!$D$2:$D$2691,0)),A765)</f>
        <v>HN</v>
      </c>
      <c r="D765" s="5" t="str" cm="1">
        <f t="array" ref="D765">IFERROR(INDEX(Metadata_Paises!$H$2:$H$2691,MATCH(Dataset!D$1&amp;Dataset!$B765,Metadata_Paises!$G$2:$G$2691&amp;Metadata_Paises!$D$2:$D$2691,0)),A765)</f>
        <v>HND</v>
      </c>
      <c r="E765" s="6">
        <v>2009</v>
      </c>
      <c r="F765" s="2"/>
      <c r="G765" s="2"/>
      <c r="H765" s="2">
        <v>28.351642243638299</v>
      </c>
      <c r="I765" s="2">
        <v>23.369915682051001</v>
      </c>
      <c r="J765" s="2"/>
      <c r="K765" s="2">
        <v>-4.86485190009462</v>
      </c>
      <c r="L765" s="2">
        <v>-5.7640418858502303</v>
      </c>
      <c r="M765" s="2">
        <v>23.486790343543699</v>
      </c>
    </row>
    <row r="766" spans="1:13" x14ac:dyDescent="0.15">
      <c r="A766" t="s">
        <v>36</v>
      </c>
      <c r="B766" s="6">
        <v>268</v>
      </c>
      <c r="C766" s="5" t="str" cm="1">
        <f t="array" ref="C766">IFERROR(INDEX(Metadata_Paises!$H$2:$H$2691,MATCH(Dataset!C$1&amp;Dataset!$B766,Metadata_Paises!$G$2:$G$2691&amp;Metadata_Paises!$D$2:$D$2691,0)),A766)</f>
        <v>HN</v>
      </c>
      <c r="D766" s="5" t="str" cm="1">
        <f t="array" ref="D766">IFERROR(INDEX(Metadata_Paises!$H$2:$H$2691,MATCH(Dataset!D$1&amp;Dataset!$B766,Metadata_Paises!$G$2:$G$2691&amp;Metadata_Paises!$D$2:$D$2691,0)),A766)</f>
        <v>HND</v>
      </c>
      <c r="E766" s="6">
        <v>2010</v>
      </c>
      <c r="F766" s="2"/>
      <c r="G766" s="2"/>
      <c r="H766" s="2">
        <v>26.463221812154401</v>
      </c>
      <c r="I766" s="2">
        <v>22.626905360530799</v>
      </c>
      <c r="J766" s="2"/>
      <c r="K766" s="2">
        <v>-3.3712802192947899</v>
      </c>
      <c r="L766" s="2">
        <v>-4.06250859532408</v>
      </c>
      <c r="M766" s="2">
        <v>23.091941592859602</v>
      </c>
    </row>
    <row r="767" spans="1:13" x14ac:dyDescent="0.15">
      <c r="A767" t="s">
        <v>36</v>
      </c>
      <c r="B767" s="6">
        <v>268</v>
      </c>
      <c r="C767" s="5" t="str" cm="1">
        <f t="array" ref="C767">IFERROR(INDEX(Metadata_Paises!$H$2:$H$2691,MATCH(Dataset!C$1&amp;Dataset!$B767,Metadata_Paises!$G$2:$G$2691&amp;Metadata_Paises!$D$2:$D$2691,0)),A767)</f>
        <v>HN</v>
      </c>
      <c r="D767" s="5" t="str" cm="1">
        <f t="array" ref="D767">IFERROR(INDEX(Metadata_Paises!$H$2:$H$2691,MATCH(Dataset!D$1&amp;Dataset!$B767,Metadata_Paises!$G$2:$G$2691&amp;Metadata_Paises!$D$2:$D$2691,0)),A767)</f>
        <v>HND</v>
      </c>
      <c r="E767" s="6">
        <v>2011</v>
      </c>
      <c r="F767" s="2"/>
      <c r="G767" s="2"/>
      <c r="H767" s="2">
        <v>25.911854763130201</v>
      </c>
      <c r="I767" s="2">
        <v>24.524768804679901</v>
      </c>
      <c r="J767" s="2"/>
      <c r="K767" s="2">
        <v>-2.9426458130755999</v>
      </c>
      <c r="L767" s="2">
        <v>-3.1960320914229001</v>
      </c>
      <c r="M767" s="2">
        <v>22.9692089500546</v>
      </c>
    </row>
    <row r="768" spans="1:13" x14ac:dyDescent="0.15">
      <c r="A768" t="s">
        <v>36</v>
      </c>
      <c r="B768" s="6">
        <v>268</v>
      </c>
      <c r="C768" s="5" t="str" cm="1">
        <f t="array" ref="C768">IFERROR(INDEX(Metadata_Paises!$H$2:$H$2691,MATCH(Dataset!C$1&amp;Dataset!$B768,Metadata_Paises!$G$2:$G$2691&amp;Metadata_Paises!$D$2:$D$2691,0)),A768)</f>
        <v>HN</v>
      </c>
      <c r="D768" s="5" t="str" cm="1">
        <f t="array" ref="D768">IFERROR(INDEX(Metadata_Paises!$H$2:$H$2691,MATCH(Dataset!D$1&amp;Dataset!$B768,Metadata_Paises!$G$2:$G$2691&amp;Metadata_Paises!$D$2:$D$2691,0)),A768)</f>
        <v>HND</v>
      </c>
      <c r="E768" s="6">
        <v>2012</v>
      </c>
      <c r="F768" s="2"/>
      <c r="G768" s="2"/>
      <c r="H768" s="2">
        <v>26.356067472644199</v>
      </c>
      <c r="I768" s="2">
        <v>29.1805181569698</v>
      </c>
      <c r="J768" s="2"/>
      <c r="K768" s="2">
        <v>-3.48309559183719</v>
      </c>
      <c r="L768" s="2">
        <v>-3.59597717502916</v>
      </c>
      <c r="M768" s="2">
        <v>22.872971880807</v>
      </c>
    </row>
    <row r="769" spans="1:13" x14ac:dyDescent="0.15">
      <c r="A769" t="s">
        <v>36</v>
      </c>
      <c r="B769" s="6">
        <v>268</v>
      </c>
      <c r="C769" s="5" t="str" cm="1">
        <f t="array" ref="C769">IFERROR(INDEX(Metadata_Paises!$H$2:$H$2691,MATCH(Dataset!C$1&amp;Dataset!$B769,Metadata_Paises!$G$2:$G$2691&amp;Metadata_Paises!$D$2:$D$2691,0)),A769)</f>
        <v>HN</v>
      </c>
      <c r="D769" s="5" t="str" cm="1">
        <f t="array" ref="D769">IFERROR(INDEX(Metadata_Paises!$H$2:$H$2691,MATCH(Dataset!D$1&amp;Dataset!$B769,Metadata_Paises!$G$2:$G$2691&amp;Metadata_Paises!$D$2:$D$2691,0)),A769)</f>
        <v>HND</v>
      </c>
      <c r="E769" s="6">
        <v>2013</v>
      </c>
      <c r="F769" s="2"/>
      <c r="G769" s="2"/>
      <c r="H769" s="2">
        <v>29.5756069008258</v>
      </c>
      <c r="I769" s="2">
        <v>39.434076629872202</v>
      </c>
      <c r="J769" s="2"/>
      <c r="K769" s="2">
        <v>-5.7297986376027001</v>
      </c>
      <c r="L769" s="2">
        <v>-5.5660257619806703</v>
      </c>
      <c r="M769" s="2">
        <v>23.845808263223098</v>
      </c>
    </row>
    <row r="770" spans="1:13" x14ac:dyDescent="0.15">
      <c r="A770" t="s">
        <v>36</v>
      </c>
      <c r="B770" s="6">
        <v>268</v>
      </c>
      <c r="C770" s="5" t="str" cm="1">
        <f t="array" ref="C770">IFERROR(INDEX(Metadata_Paises!$H$2:$H$2691,MATCH(Dataset!C$1&amp;Dataset!$B770,Metadata_Paises!$G$2:$G$2691&amp;Metadata_Paises!$D$2:$D$2691,0)),A770)</f>
        <v>HN</v>
      </c>
      <c r="D770" s="5" t="str" cm="1">
        <f t="array" ref="D770">IFERROR(INDEX(Metadata_Paises!$H$2:$H$2691,MATCH(Dataset!D$1&amp;Dataset!$B770,Metadata_Paises!$G$2:$G$2691&amp;Metadata_Paises!$D$2:$D$2691,0)),A770)</f>
        <v>HND</v>
      </c>
      <c r="E770" s="6">
        <v>2014</v>
      </c>
      <c r="F770" s="2"/>
      <c r="G770" s="2"/>
      <c r="H770" s="2">
        <v>27.637906557396398</v>
      </c>
      <c r="I770" s="2">
        <v>37.0544191525752</v>
      </c>
      <c r="J770" s="2"/>
      <c r="K770" s="2">
        <v>-2.8969052596917502</v>
      </c>
      <c r="L770" s="2">
        <v>-2.6304116167968501</v>
      </c>
      <c r="M770" s="2">
        <v>24.741001297704599</v>
      </c>
    </row>
    <row r="771" spans="1:13" x14ac:dyDescent="0.15">
      <c r="A771" t="s">
        <v>36</v>
      </c>
      <c r="B771" s="6">
        <v>268</v>
      </c>
      <c r="C771" s="5" t="str" cm="1">
        <f t="array" ref="C771">IFERROR(INDEX(Metadata_Paises!$H$2:$H$2691,MATCH(Dataset!C$1&amp;Dataset!$B771,Metadata_Paises!$G$2:$G$2691&amp;Metadata_Paises!$D$2:$D$2691,0)),A771)</f>
        <v>HN</v>
      </c>
      <c r="D771" s="5" t="str" cm="1">
        <f t="array" ref="D771">IFERROR(INDEX(Metadata_Paises!$H$2:$H$2691,MATCH(Dataset!D$1&amp;Dataset!$B771,Metadata_Paises!$G$2:$G$2691&amp;Metadata_Paises!$D$2:$D$2691,0)),A771)</f>
        <v>HND</v>
      </c>
      <c r="E771" s="6">
        <v>2015</v>
      </c>
      <c r="F771" s="2"/>
      <c r="G771" s="2"/>
      <c r="H771" s="2">
        <v>26.021890182986599</v>
      </c>
      <c r="I771" s="2">
        <v>37.114014070421</v>
      </c>
      <c r="J771" s="2"/>
      <c r="K771" s="2">
        <v>-0.78110324667553499</v>
      </c>
      <c r="L771" s="2">
        <v>2.0070783707069599E-2</v>
      </c>
      <c r="M771" s="2">
        <v>25.2407869363111</v>
      </c>
    </row>
    <row r="772" spans="1:13" x14ac:dyDescent="0.15">
      <c r="A772" t="s">
        <v>36</v>
      </c>
      <c r="B772" s="6">
        <v>268</v>
      </c>
      <c r="C772" s="5" t="str" cm="1">
        <f t="array" ref="C772">IFERROR(INDEX(Metadata_Paises!$H$2:$H$2691,MATCH(Dataset!C$1&amp;Dataset!$B772,Metadata_Paises!$G$2:$G$2691&amp;Metadata_Paises!$D$2:$D$2691,0)),A772)</f>
        <v>HN</v>
      </c>
      <c r="D772" s="5" t="str" cm="1">
        <f t="array" ref="D772">IFERROR(INDEX(Metadata_Paises!$H$2:$H$2691,MATCH(Dataset!D$1&amp;Dataset!$B772,Metadata_Paises!$G$2:$G$2691&amp;Metadata_Paises!$D$2:$D$2691,0)),A772)</f>
        <v>HND</v>
      </c>
      <c r="E772" s="6">
        <v>2016</v>
      </c>
      <c r="F772" s="2"/>
      <c r="G772" s="2"/>
      <c r="H772" s="2">
        <v>27.3825627915726</v>
      </c>
      <c r="I772" s="2">
        <v>38.174187893222701</v>
      </c>
      <c r="J772" s="2"/>
      <c r="K772" s="2">
        <v>-0.39736458440936101</v>
      </c>
      <c r="L772" s="2">
        <v>0.21930510479950199</v>
      </c>
      <c r="M772" s="2">
        <v>26.9851982071633</v>
      </c>
    </row>
    <row r="773" spans="1:13" x14ac:dyDescent="0.15">
      <c r="A773" t="s">
        <v>36</v>
      </c>
      <c r="B773" s="6">
        <v>268</v>
      </c>
      <c r="C773" s="5" t="str" cm="1">
        <f t="array" ref="C773">IFERROR(INDEX(Metadata_Paises!$H$2:$H$2691,MATCH(Dataset!C$1&amp;Dataset!$B773,Metadata_Paises!$G$2:$G$2691&amp;Metadata_Paises!$D$2:$D$2691,0)),A773)</f>
        <v>HN</v>
      </c>
      <c r="D773" s="5" t="str" cm="1">
        <f t="array" ref="D773">IFERROR(INDEX(Metadata_Paises!$H$2:$H$2691,MATCH(Dataset!D$1&amp;Dataset!$B773,Metadata_Paises!$G$2:$G$2691&amp;Metadata_Paises!$D$2:$D$2691,0)),A773)</f>
        <v>HND</v>
      </c>
      <c r="E773" s="6">
        <v>2017</v>
      </c>
      <c r="F773" s="2"/>
      <c r="G773" s="2"/>
      <c r="H773" s="2">
        <v>26.857901842883301</v>
      </c>
      <c r="I773" s="2">
        <v>38.852839989687197</v>
      </c>
      <c r="J773" s="2"/>
      <c r="K773" s="2">
        <v>-0.40775438361455402</v>
      </c>
      <c r="L773" s="2">
        <v>0.20483779963871601</v>
      </c>
      <c r="M773" s="2">
        <v>26.450147459268699</v>
      </c>
    </row>
    <row r="774" spans="1:13" x14ac:dyDescent="0.15">
      <c r="A774" t="s">
        <v>36</v>
      </c>
      <c r="B774" s="6">
        <v>268</v>
      </c>
      <c r="C774" s="5" t="str" cm="1">
        <f t="array" ref="C774">IFERROR(INDEX(Metadata_Paises!$H$2:$H$2691,MATCH(Dataset!C$1&amp;Dataset!$B774,Metadata_Paises!$G$2:$G$2691&amp;Metadata_Paises!$D$2:$D$2691,0)),A774)</f>
        <v>HN</v>
      </c>
      <c r="D774" s="5" t="str" cm="1">
        <f t="array" ref="D774">IFERROR(INDEX(Metadata_Paises!$H$2:$H$2691,MATCH(Dataset!D$1&amp;Dataset!$B774,Metadata_Paises!$G$2:$G$2691&amp;Metadata_Paises!$D$2:$D$2691,0)),A774)</f>
        <v>HND</v>
      </c>
      <c r="E774" s="6">
        <v>2018</v>
      </c>
      <c r="F774" s="2"/>
      <c r="G774" s="2"/>
      <c r="H774" s="2">
        <v>26.1561292440241</v>
      </c>
      <c r="I774" s="2">
        <v>39.710844958797601</v>
      </c>
      <c r="J774" s="2"/>
      <c r="K774" s="2">
        <v>0.197209917123844</v>
      </c>
      <c r="L774" s="2">
        <v>0.80351496897477304</v>
      </c>
      <c r="M774" s="2">
        <v>26.353339161148</v>
      </c>
    </row>
    <row r="775" spans="1:13" x14ac:dyDescent="0.15">
      <c r="A775" t="s">
        <v>36</v>
      </c>
      <c r="B775" s="6">
        <v>268</v>
      </c>
      <c r="C775" s="5" t="str" cm="1">
        <f t="array" ref="C775">IFERROR(INDEX(Metadata_Paises!$H$2:$H$2691,MATCH(Dataset!C$1&amp;Dataset!$B775,Metadata_Paises!$G$2:$G$2691&amp;Metadata_Paises!$D$2:$D$2691,0)),A775)</f>
        <v>HN</v>
      </c>
      <c r="D775" s="5" t="str" cm="1">
        <f t="array" ref="D775">IFERROR(INDEX(Metadata_Paises!$H$2:$H$2691,MATCH(Dataset!D$1&amp;Dataset!$B775,Metadata_Paises!$G$2:$G$2691&amp;Metadata_Paises!$D$2:$D$2691,0)),A775)</f>
        <v>HND</v>
      </c>
      <c r="E775" s="6">
        <v>2019</v>
      </c>
      <c r="F775" s="2"/>
      <c r="G775" s="2"/>
      <c r="H775" s="2">
        <v>25.724374447628001</v>
      </c>
      <c r="I775" s="2">
        <v>42.623373776944</v>
      </c>
      <c r="J775" s="2"/>
      <c r="K775" s="2">
        <v>8.8390937777690207E-2</v>
      </c>
      <c r="L775" s="2">
        <v>0.83749231396039103</v>
      </c>
      <c r="M775" s="2">
        <v>25.812765385405701</v>
      </c>
    </row>
    <row r="776" spans="1:13" x14ac:dyDescent="0.15">
      <c r="A776" t="s">
        <v>36</v>
      </c>
      <c r="B776" s="6">
        <v>268</v>
      </c>
      <c r="C776" s="5" t="str" cm="1">
        <f t="array" ref="C776">IFERROR(INDEX(Metadata_Paises!$H$2:$H$2691,MATCH(Dataset!C$1&amp;Dataset!$B776,Metadata_Paises!$G$2:$G$2691&amp;Metadata_Paises!$D$2:$D$2691,0)),A776)</f>
        <v>HN</v>
      </c>
      <c r="D776" s="5" t="str" cm="1">
        <f t="array" ref="D776">IFERROR(INDEX(Metadata_Paises!$H$2:$H$2691,MATCH(Dataset!D$1&amp;Dataset!$B776,Metadata_Paises!$G$2:$G$2691&amp;Metadata_Paises!$D$2:$D$2691,0)),A776)</f>
        <v>HND</v>
      </c>
      <c r="E776" s="6">
        <v>2020</v>
      </c>
      <c r="F776" s="2"/>
      <c r="G776" s="2"/>
      <c r="H776" s="2">
        <v>28.0006636226993</v>
      </c>
      <c r="I776" s="2">
        <v>50.972251697916803</v>
      </c>
      <c r="J776" s="2"/>
      <c r="K776" s="2">
        <v>-4.6489487826276301</v>
      </c>
      <c r="L776" s="2">
        <v>-3.75315649349381</v>
      </c>
      <c r="M776" s="2">
        <v>23.351714840071701</v>
      </c>
    </row>
    <row r="777" spans="1:13" x14ac:dyDescent="0.15">
      <c r="A777" t="s">
        <v>36</v>
      </c>
      <c r="B777" s="6">
        <v>268</v>
      </c>
      <c r="C777" s="5" t="str" cm="1">
        <f t="array" ref="C777">IFERROR(INDEX(Metadata_Paises!$H$2:$H$2691,MATCH(Dataset!C$1&amp;Dataset!$B777,Metadata_Paises!$G$2:$G$2691&amp;Metadata_Paises!$D$2:$D$2691,0)),A777)</f>
        <v>HN</v>
      </c>
      <c r="D777" s="5" t="str" cm="1">
        <f t="array" ref="D777">IFERROR(INDEX(Metadata_Paises!$H$2:$H$2691,MATCH(Dataset!D$1&amp;Dataset!$B777,Metadata_Paises!$G$2:$G$2691&amp;Metadata_Paises!$D$2:$D$2691,0)),A777)</f>
        <v>HND</v>
      </c>
      <c r="E777" s="6">
        <v>2021</v>
      </c>
      <c r="F777" s="2"/>
      <c r="G777" s="2"/>
      <c r="H777" s="2">
        <v>27.7735700156198</v>
      </c>
      <c r="I777" s="2">
        <v>48.185826621956998</v>
      </c>
      <c r="J777" s="2"/>
      <c r="K777" s="2">
        <v>-2.7519660248617202</v>
      </c>
      <c r="L777" s="2">
        <v>-1.91516668951208</v>
      </c>
      <c r="M777" s="2">
        <v>25.021603990757999</v>
      </c>
    </row>
    <row r="778" spans="1:13" x14ac:dyDescent="0.15">
      <c r="A778" t="s">
        <v>36</v>
      </c>
      <c r="B778" s="6">
        <v>268</v>
      </c>
      <c r="C778" s="5" t="str" cm="1">
        <f t="array" ref="C778">IFERROR(INDEX(Metadata_Paises!$H$2:$H$2691,MATCH(Dataset!C$1&amp;Dataset!$B778,Metadata_Paises!$G$2:$G$2691&amp;Metadata_Paises!$D$2:$D$2691,0)),A778)</f>
        <v>HN</v>
      </c>
      <c r="D778" s="5" t="str" cm="1">
        <f t="array" ref="D778">IFERROR(INDEX(Metadata_Paises!$H$2:$H$2691,MATCH(Dataset!D$1&amp;Dataset!$B778,Metadata_Paises!$G$2:$G$2691&amp;Metadata_Paises!$D$2:$D$2691,0)),A778)</f>
        <v>HND</v>
      </c>
      <c r="E778" s="6">
        <v>2022</v>
      </c>
      <c r="F778" s="2"/>
      <c r="G778" s="2"/>
      <c r="H778" s="2">
        <v>27.644632995418299</v>
      </c>
      <c r="I778" s="2">
        <v>47.596140371124797</v>
      </c>
      <c r="J778" s="2"/>
      <c r="K778" s="2">
        <v>-2.0721727434243098</v>
      </c>
      <c r="L778" s="2">
        <v>-1.3385254161939399</v>
      </c>
      <c r="M778" s="2">
        <v>25.572460251993999</v>
      </c>
    </row>
    <row r="779" spans="1:13" x14ac:dyDescent="0.15">
      <c r="A779" t="s">
        <v>36</v>
      </c>
      <c r="B779" s="6">
        <v>268</v>
      </c>
      <c r="C779" s="5" t="str" cm="1">
        <f t="array" ref="C779">IFERROR(INDEX(Metadata_Paises!$H$2:$H$2691,MATCH(Dataset!C$1&amp;Dataset!$B779,Metadata_Paises!$G$2:$G$2691&amp;Metadata_Paises!$D$2:$D$2691,0)),A779)</f>
        <v>HN</v>
      </c>
      <c r="D779" s="5" t="str" cm="1">
        <f t="array" ref="D779">IFERROR(INDEX(Metadata_Paises!$H$2:$H$2691,MATCH(Dataset!D$1&amp;Dataset!$B779,Metadata_Paises!$G$2:$G$2691&amp;Metadata_Paises!$D$2:$D$2691,0)),A779)</f>
        <v>HND</v>
      </c>
      <c r="E779" s="6">
        <v>2023</v>
      </c>
      <c r="F779" s="2"/>
      <c r="G779" s="2"/>
      <c r="H779" s="2">
        <v>26.4434626131982</v>
      </c>
      <c r="I779" s="2">
        <v>45.343636194359803</v>
      </c>
      <c r="J779" s="2"/>
      <c r="K779" s="2">
        <v>-0.43017816971870199</v>
      </c>
      <c r="L779" s="2">
        <v>0.62507501763262996</v>
      </c>
      <c r="M779" s="2">
        <v>26.013284443479499</v>
      </c>
    </row>
    <row r="780" spans="1:13" x14ac:dyDescent="0.15">
      <c r="A780" t="s">
        <v>36</v>
      </c>
      <c r="B780" s="6">
        <v>268</v>
      </c>
      <c r="C780" s="5" t="str" cm="1">
        <f t="array" ref="C780">IFERROR(INDEX(Metadata_Paises!$H$2:$H$2691,MATCH(Dataset!C$1&amp;Dataset!$B780,Metadata_Paises!$G$2:$G$2691&amp;Metadata_Paises!$D$2:$D$2691,0)),A780)</f>
        <v>HN</v>
      </c>
      <c r="D780" s="5" t="str" cm="1">
        <f t="array" ref="D780">IFERROR(INDEX(Metadata_Paises!$H$2:$H$2691,MATCH(Dataset!D$1&amp;Dataset!$B780,Metadata_Paises!$G$2:$G$2691&amp;Metadata_Paises!$D$2:$D$2691,0)),A780)</f>
        <v>HND</v>
      </c>
      <c r="E780" s="6">
        <v>2024</v>
      </c>
      <c r="F780" s="2"/>
      <c r="G780" s="2"/>
      <c r="H780" s="2">
        <v>26.211083673593699</v>
      </c>
      <c r="I780" s="2">
        <v>45.5735500501263</v>
      </c>
      <c r="J780" s="2"/>
      <c r="K780" s="2">
        <v>-0.107770678877727</v>
      </c>
      <c r="L780" s="2">
        <v>0.92198291619530004</v>
      </c>
      <c r="M780" s="2">
        <v>26.1033129947159</v>
      </c>
    </row>
    <row r="781" spans="1:13" x14ac:dyDescent="0.15">
      <c r="A781" t="s">
        <v>36</v>
      </c>
      <c r="B781" s="6">
        <v>268</v>
      </c>
      <c r="C781" s="5" t="str" cm="1">
        <f t="array" ref="C781">IFERROR(INDEX(Metadata_Paises!$H$2:$H$2691,MATCH(Dataset!C$1&amp;Dataset!$B781,Metadata_Paises!$G$2:$G$2691&amp;Metadata_Paises!$D$2:$D$2691,0)),A781)</f>
        <v>HN</v>
      </c>
      <c r="D781" s="5" t="str" cm="1">
        <f t="array" ref="D781">IFERROR(INDEX(Metadata_Paises!$H$2:$H$2691,MATCH(Dataset!D$1&amp;Dataset!$B781,Metadata_Paises!$G$2:$G$2691&amp;Metadata_Paises!$D$2:$D$2691,0)),A781)</f>
        <v>HND</v>
      </c>
      <c r="E781" s="6">
        <v>2025</v>
      </c>
      <c r="F781" s="2"/>
      <c r="G781" s="2"/>
      <c r="H781" s="2">
        <v>26.189617122815399</v>
      </c>
      <c r="I781" s="2">
        <v>44.8904175267716</v>
      </c>
      <c r="J781" s="2"/>
      <c r="K781" s="2">
        <v>4.4371228535787901E-3</v>
      </c>
      <c r="L781" s="2">
        <v>0.86798674205945503</v>
      </c>
      <c r="M781" s="2">
        <v>26.194054245669001</v>
      </c>
    </row>
    <row r="782" spans="1:13" x14ac:dyDescent="0.15">
      <c r="A782" t="s">
        <v>37</v>
      </c>
      <c r="B782" s="6">
        <v>944</v>
      </c>
      <c r="C782" s="5" t="str" cm="1">
        <f t="array" ref="C782">IFERROR(INDEX(Metadata_Paises!$H$2:$H$2691,MATCH(Dataset!C$1&amp;Dataset!$B782,Metadata_Paises!$G$2:$G$2691&amp;Metadata_Paises!$D$2:$D$2691,0)),A782)</f>
        <v>HU</v>
      </c>
      <c r="D782" s="5" t="str" cm="1">
        <f t="array" ref="D782">IFERROR(INDEX(Metadata_Paises!$H$2:$H$2691,MATCH(Dataset!D$1&amp;Dataset!$B782,Metadata_Paises!$G$2:$G$2691&amp;Metadata_Paises!$D$2:$D$2691,0)),A782)</f>
        <v>HUN</v>
      </c>
      <c r="E782" s="6">
        <v>2000</v>
      </c>
      <c r="F782" s="2"/>
      <c r="G782" s="2"/>
      <c r="H782" s="2">
        <v>47.157891608348599</v>
      </c>
      <c r="I782" s="2">
        <v>55.0849846578203</v>
      </c>
      <c r="J782" s="2"/>
      <c r="K782" s="2">
        <v>-3.0325684709126</v>
      </c>
      <c r="L782" s="2">
        <v>1.7221562929955501</v>
      </c>
      <c r="M782" s="2">
        <v>44.125323137435998</v>
      </c>
    </row>
    <row r="783" spans="1:13" x14ac:dyDescent="0.15">
      <c r="A783" t="s">
        <v>37</v>
      </c>
      <c r="B783" s="6">
        <v>944</v>
      </c>
      <c r="C783" s="5" t="str" cm="1">
        <f t="array" ref="C783">IFERROR(INDEX(Metadata_Paises!$H$2:$H$2691,MATCH(Dataset!C$1&amp;Dataset!$B783,Metadata_Paises!$G$2:$G$2691&amp;Metadata_Paises!$D$2:$D$2691,0)),A783)</f>
        <v>HU</v>
      </c>
      <c r="D783" s="5" t="str" cm="1">
        <f t="array" ref="D783">IFERROR(INDEX(Metadata_Paises!$H$2:$H$2691,MATCH(Dataset!D$1&amp;Dataset!$B783,Metadata_Paises!$G$2:$G$2691&amp;Metadata_Paises!$D$2:$D$2691,0)),A783)</f>
        <v>HUN</v>
      </c>
      <c r="E783" s="6">
        <v>2001</v>
      </c>
      <c r="F783" s="2">
        <v>-3.2056575925352702</v>
      </c>
      <c r="G783" s="2">
        <v>0.70946320420998499</v>
      </c>
      <c r="H783" s="2">
        <v>47.1638644820667</v>
      </c>
      <c r="I783" s="2">
        <v>51.652496639326699</v>
      </c>
      <c r="J783" s="2"/>
      <c r="K783" s="2">
        <v>-4.0543682258892</v>
      </c>
      <c r="L783" s="2">
        <v>-8.7897030268788895E-2</v>
      </c>
      <c r="M783" s="2">
        <v>43.109496256177501</v>
      </c>
    </row>
    <row r="784" spans="1:13" x14ac:dyDescent="0.15">
      <c r="A784" t="s">
        <v>37</v>
      </c>
      <c r="B784" s="6">
        <v>944</v>
      </c>
      <c r="C784" s="5" t="str" cm="1">
        <f t="array" ref="C784">IFERROR(INDEX(Metadata_Paises!$H$2:$H$2691,MATCH(Dataset!C$1&amp;Dataset!$B784,Metadata_Paises!$G$2:$G$2691&amp;Metadata_Paises!$D$2:$D$2691,0)),A784)</f>
        <v>HU</v>
      </c>
      <c r="D784" s="5" t="str" cm="1">
        <f t="array" ref="D784">IFERROR(INDEX(Metadata_Paises!$H$2:$H$2691,MATCH(Dataset!D$1&amp;Dataset!$B784,Metadata_Paises!$G$2:$G$2691&amp;Metadata_Paises!$D$2:$D$2691,0)),A784)</f>
        <v>HUN</v>
      </c>
      <c r="E784" s="6">
        <v>2002</v>
      </c>
      <c r="F784" s="2">
        <v>-8.7303380647760704</v>
      </c>
      <c r="G784" s="2">
        <v>-5.10862324494747</v>
      </c>
      <c r="H784" s="2">
        <v>50.880731569528002</v>
      </c>
      <c r="I784" s="2">
        <v>54.918971181308699</v>
      </c>
      <c r="J784" s="2"/>
      <c r="K784" s="2">
        <v>-8.8406473862155206</v>
      </c>
      <c r="L784" s="2">
        <v>-5.2656328125631902</v>
      </c>
      <c r="M784" s="2">
        <v>42.040084183312501</v>
      </c>
    </row>
    <row r="785" spans="1:13" x14ac:dyDescent="0.15">
      <c r="A785" t="s">
        <v>37</v>
      </c>
      <c r="B785" s="6">
        <v>944</v>
      </c>
      <c r="C785" s="5" t="str" cm="1">
        <f t="array" ref="C785">IFERROR(INDEX(Metadata_Paises!$H$2:$H$2691,MATCH(Dataset!C$1&amp;Dataset!$B785,Metadata_Paises!$G$2:$G$2691&amp;Metadata_Paises!$D$2:$D$2691,0)),A785)</f>
        <v>HU</v>
      </c>
      <c r="D785" s="5" t="str" cm="1">
        <f t="array" ref="D785">IFERROR(INDEX(Metadata_Paises!$H$2:$H$2691,MATCH(Dataset!D$1&amp;Dataset!$B785,Metadata_Paises!$G$2:$G$2691&amp;Metadata_Paises!$D$2:$D$2691,0)),A785)</f>
        <v>HUN</v>
      </c>
      <c r="E785" s="6">
        <v>2003</v>
      </c>
      <c r="F785" s="2">
        <v>-7.4471444003630296</v>
      </c>
      <c r="G785" s="2">
        <v>-3.7115402780716602</v>
      </c>
      <c r="H785" s="2">
        <v>48.954016531259803</v>
      </c>
      <c r="I785" s="2">
        <v>57.397112368257403</v>
      </c>
      <c r="J785" s="2"/>
      <c r="K785" s="2">
        <v>-7.1181010411360299</v>
      </c>
      <c r="L785" s="2">
        <v>-3.4541942533037502</v>
      </c>
      <c r="M785" s="2">
        <v>41.835915490123703</v>
      </c>
    </row>
    <row r="786" spans="1:13" x14ac:dyDescent="0.15">
      <c r="A786" t="s">
        <v>37</v>
      </c>
      <c r="B786" s="6">
        <v>944</v>
      </c>
      <c r="C786" s="5" t="str" cm="1">
        <f t="array" ref="C786">IFERROR(INDEX(Metadata_Paises!$H$2:$H$2691,MATCH(Dataset!C$1&amp;Dataset!$B786,Metadata_Paises!$G$2:$G$2691&amp;Metadata_Paises!$D$2:$D$2691,0)),A786)</f>
        <v>HU</v>
      </c>
      <c r="D786" s="5" t="str" cm="1">
        <f t="array" ref="D786">IFERROR(INDEX(Metadata_Paises!$H$2:$H$2691,MATCH(Dataset!D$1&amp;Dataset!$B786,Metadata_Paises!$G$2:$G$2691&amp;Metadata_Paises!$D$2:$D$2691,0)),A786)</f>
        <v>HUN</v>
      </c>
      <c r="E786" s="6">
        <v>2004</v>
      </c>
      <c r="F786" s="2">
        <v>-7.6582539174761202</v>
      </c>
      <c r="G786" s="2">
        <v>-3.5636177708031598</v>
      </c>
      <c r="H786" s="2">
        <v>48.481802145296697</v>
      </c>
      <c r="I786" s="2">
        <v>58.339196232258899</v>
      </c>
      <c r="J786" s="2"/>
      <c r="K786" s="2">
        <v>-6.3333873721104004</v>
      </c>
      <c r="L786" s="2">
        <v>-2.3982304886210901</v>
      </c>
      <c r="M786" s="2">
        <v>42.148414773186303</v>
      </c>
    </row>
    <row r="787" spans="1:13" x14ac:dyDescent="0.15">
      <c r="A787" t="s">
        <v>37</v>
      </c>
      <c r="B787" s="6">
        <v>944</v>
      </c>
      <c r="C787" s="5" t="str" cm="1">
        <f t="array" ref="C787">IFERROR(INDEX(Metadata_Paises!$H$2:$H$2691,MATCH(Dataset!C$1&amp;Dataset!$B787,Metadata_Paises!$G$2:$G$2691&amp;Metadata_Paises!$D$2:$D$2691,0)),A787)</f>
        <v>HU</v>
      </c>
      <c r="D787" s="5" t="str" cm="1">
        <f t="array" ref="D787">IFERROR(INDEX(Metadata_Paises!$H$2:$H$2691,MATCH(Dataset!D$1&amp;Dataset!$B787,Metadata_Paises!$G$2:$G$2691&amp;Metadata_Paises!$D$2:$D$2691,0)),A787)</f>
        <v>HUN</v>
      </c>
      <c r="E787" s="6">
        <v>2005</v>
      </c>
      <c r="F787" s="2">
        <v>-9.9343366697738098</v>
      </c>
      <c r="G787" s="2">
        <v>-6.0207819480689002</v>
      </c>
      <c r="H787" s="2">
        <v>49.357719315517897</v>
      </c>
      <c r="I787" s="2">
        <v>60.2453543435591</v>
      </c>
      <c r="J787" s="2"/>
      <c r="K787" s="2">
        <v>-7.78770429934427</v>
      </c>
      <c r="L787" s="2">
        <v>-4.0274255821317304</v>
      </c>
      <c r="M787" s="2">
        <v>41.570015016173599</v>
      </c>
    </row>
    <row r="788" spans="1:13" x14ac:dyDescent="0.15">
      <c r="A788" t="s">
        <v>37</v>
      </c>
      <c r="B788" s="6">
        <v>944</v>
      </c>
      <c r="C788" s="5" t="str" cm="1">
        <f t="array" ref="C788">IFERROR(INDEX(Metadata_Paises!$H$2:$H$2691,MATCH(Dataset!C$1&amp;Dataset!$B788,Metadata_Paises!$G$2:$G$2691&amp;Metadata_Paises!$D$2:$D$2691,0)),A788)</f>
        <v>HU</v>
      </c>
      <c r="D788" s="5" t="str" cm="1">
        <f t="array" ref="D788">IFERROR(INDEX(Metadata_Paises!$H$2:$H$2691,MATCH(Dataset!D$1&amp;Dataset!$B788,Metadata_Paises!$G$2:$G$2691&amp;Metadata_Paises!$D$2:$D$2691,0)),A788)</f>
        <v>HUN</v>
      </c>
      <c r="E788" s="6">
        <v>2006</v>
      </c>
      <c r="F788" s="2">
        <v>-12.5440073758616</v>
      </c>
      <c r="G788" s="2">
        <v>-8.7372005374316295</v>
      </c>
      <c r="H788" s="2">
        <v>51.280266787309998</v>
      </c>
      <c r="I788" s="2">
        <v>64.201908357846705</v>
      </c>
      <c r="J788" s="2">
        <v>61.669520513792001</v>
      </c>
      <c r="K788" s="2">
        <v>-9.2623511497370608</v>
      </c>
      <c r="L788" s="2">
        <v>-5.66320968499359</v>
      </c>
      <c r="M788" s="2">
        <v>42.017915637572997</v>
      </c>
    </row>
    <row r="789" spans="1:13" x14ac:dyDescent="0.15">
      <c r="A789" t="s">
        <v>37</v>
      </c>
      <c r="B789" s="6">
        <v>944</v>
      </c>
      <c r="C789" s="5" t="str" cm="1">
        <f t="array" ref="C789">IFERROR(INDEX(Metadata_Paises!$H$2:$H$2691,MATCH(Dataset!C$1&amp;Dataset!$B789,Metadata_Paises!$G$2:$G$2691&amp;Metadata_Paises!$D$2:$D$2691,0)),A789)</f>
        <v>HU</v>
      </c>
      <c r="D789" s="5" t="str" cm="1">
        <f t="array" ref="D789">IFERROR(INDEX(Metadata_Paises!$H$2:$H$2691,MATCH(Dataset!D$1&amp;Dataset!$B789,Metadata_Paises!$G$2:$G$2691&amp;Metadata_Paises!$D$2:$D$2691,0)),A789)</f>
        <v>HUN</v>
      </c>
      <c r="E789" s="6">
        <v>2007</v>
      </c>
      <c r="F789" s="2">
        <v>-7.70584132130986</v>
      </c>
      <c r="G789" s="2">
        <v>-3.7404169150890301</v>
      </c>
      <c r="H789" s="2">
        <v>49.748139875350603</v>
      </c>
      <c r="I789" s="2">
        <v>65.200242835313603</v>
      </c>
      <c r="J789" s="2">
        <v>62.730545598563197</v>
      </c>
      <c r="K789" s="2">
        <v>-5.0319770904032399</v>
      </c>
      <c r="L789" s="2">
        <v>-1.29320348655358</v>
      </c>
      <c r="M789" s="2">
        <v>44.7161627849474</v>
      </c>
    </row>
    <row r="790" spans="1:13" x14ac:dyDescent="0.15">
      <c r="A790" t="s">
        <v>37</v>
      </c>
      <c r="B790" s="6">
        <v>944</v>
      </c>
      <c r="C790" s="5" t="str" cm="1">
        <f t="array" ref="C790">IFERROR(INDEX(Metadata_Paises!$H$2:$H$2691,MATCH(Dataset!C$1&amp;Dataset!$B790,Metadata_Paises!$G$2:$G$2691&amp;Metadata_Paises!$D$2:$D$2691,0)),A790)</f>
        <v>HU</v>
      </c>
      <c r="D790" s="5" t="str" cm="1">
        <f t="array" ref="D790">IFERROR(INDEX(Metadata_Paises!$H$2:$H$2691,MATCH(Dataset!D$1&amp;Dataset!$B790,Metadata_Paises!$G$2:$G$2691&amp;Metadata_Paises!$D$2:$D$2691,0)),A790)</f>
        <v>HUN</v>
      </c>
      <c r="E790" s="6">
        <v>2008</v>
      </c>
      <c r="F790" s="2">
        <v>-6.2081020590523801</v>
      </c>
      <c r="G790" s="2">
        <v>-2.3333381858378401</v>
      </c>
      <c r="H790" s="2">
        <v>48.425694405024103</v>
      </c>
      <c r="I790" s="2">
        <v>71.175560161683507</v>
      </c>
      <c r="J790" s="2">
        <v>63.227288901772802</v>
      </c>
      <c r="K790" s="2">
        <v>-3.6150376790699599</v>
      </c>
      <c r="L790" s="2">
        <v>2.53514622006943E-3</v>
      </c>
      <c r="M790" s="2">
        <v>44.810656725954203</v>
      </c>
    </row>
    <row r="791" spans="1:13" x14ac:dyDescent="0.15">
      <c r="A791" t="s">
        <v>37</v>
      </c>
      <c r="B791" s="6">
        <v>944</v>
      </c>
      <c r="C791" s="5" t="str" cm="1">
        <f t="array" ref="C791">IFERROR(INDEX(Metadata_Paises!$H$2:$H$2691,MATCH(Dataset!C$1&amp;Dataset!$B791,Metadata_Paises!$G$2:$G$2691&amp;Metadata_Paises!$D$2:$D$2691,0)),A791)</f>
        <v>HU</v>
      </c>
      <c r="D791" s="5" t="str" cm="1">
        <f t="array" ref="D791">IFERROR(INDEX(Metadata_Paises!$H$2:$H$2691,MATCH(Dataset!D$1&amp;Dataset!$B791,Metadata_Paises!$G$2:$G$2691&amp;Metadata_Paises!$D$2:$D$2691,0)),A791)</f>
        <v>HUN</v>
      </c>
      <c r="E791" s="6">
        <v>2009</v>
      </c>
      <c r="F791" s="2">
        <v>-3.17602398476477</v>
      </c>
      <c r="G791" s="2">
        <v>0.77348643396752603</v>
      </c>
      <c r="H791" s="2">
        <v>50.262080686775199</v>
      </c>
      <c r="I791" s="2">
        <v>77.370476762950105</v>
      </c>
      <c r="J791" s="2">
        <v>71.671206395098295</v>
      </c>
      <c r="K791" s="2">
        <v>-4.5541725640049604</v>
      </c>
      <c r="L791" s="2">
        <v>-0.58991398679822704</v>
      </c>
      <c r="M791" s="2">
        <v>45.707908122770299</v>
      </c>
    </row>
    <row r="792" spans="1:13" x14ac:dyDescent="0.15">
      <c r="A792" t="s">
        <v>37</v>
      </c>
      <c r="B792" s="6">
        <v>944</v>
      </c>
      <c r="C792" s="5" t="str" cm="1">
        <f t="array" ref="C792">IFERROR(INDEX(Metadata_Paises!$H$2:$H$2691,MATCH(Dataset!C$1&amp;Dataset!$B792,Metadata_Paises!$G$2:$G$2691&amp;Metadata_Paises!$D$2:$D$2691,0)),A792)</f>
        <v>HU</v>
      </c>
      <c r="D792" s="5" t="str" cm="1">
        <f t="array" ref="D792">IFERROR(INDEX(Metadata_Paises!$H$2:$H$2691,MATCH(Dataset!D$1&amp;Dataset!$B792,Metadata_Paises!$G$2:$G$2691&amp;Metadata_Paises!$D$2:$D$2691,0)),A792)</f>
        <v>HUN</v>
      </c>
      <c r="E792" s="6">
        <v>2010</v>
      </c>
      <c r="F792" s="2">
        <v>-3.1331273686744399</v>
      </c>
      <c r="G792" s="2">
        <v>0.57716650833180205</v>
      </c>
      <c r="H792" s="2">
        <v>48.908749029848103</v>
      </c>
      <c r="I792" s="2">
        <v>80.163492248080402</v>
      </c>
      <c r="J792" s="2">
        <v>72.503781268603305</v>
      </c>
      <c r="K792" s="2">
        <v>-4.4355984976269802</v>
      </c>
      <c r="L792" s="2">
        <v>-0.68608562417999597</v>
      </c>
      <c r="M792" s="2">
        <v>44.473150532221098</v>
      </c>
    </row>
    <row r="793" spans="1:13" x14ac:dyDescent="0.15">
      <c r="A793" t="s">
        <v>37</v>
      </c>
      <c r="B793" s="6">
        <v>944</v>
      </c>
      <c r="C793" s="5" t="str" cm="1">
        <f t="array" ref="C793">IFERROR(INDEX(Metadata_Paises!$H$2:$H$2691,MATCH(Dataset!C$1&amp;Dataset!$B793,Metadata_Paises!$G$2:$G$2691&amp;Metadata_Paises!$D$2:$D$2691,0)),A793)</f>
        <v>HU</v>
      </c>
      <c r="D793" s="5" t="str" cm="1">
        <f t="array" ref="D793">IFERROR(INDEX(Metadata_Paises!$H$2:$H$2691,MATCH(Dataset!D$1&amp;Dataset!$B793,Metadata_Paises!$G$2:$G$2691&amp;Metadata_Paises!$D$2:$D$2691,0)),A793)</f>
        <v>HUN</v>
      </c>
      <c r="E793" s="6">
        <v>2011</v>
      </c>
      <c r="F793" s="2">
        <v>-4.2630174389064299</v>
      </c>
      <c r="G793" s="2">
        <v>-0.59516695923011997</v>
      </c>
      <c r="H793" s="2">
        <v>49.123777726653799</v>
      </c>
      <c r="I793" s="2">
        <v>80.441721297415199</v>
      </c>
      <c r="J793" s="2">
        <v>72.435269286343896</v>
      </c>
      <c r="K793" s="2">
        <v>-5.2181041272177202</v>
      </c>
      <c r="L793" s="2">
        <v>-1.4922371983145699</v>
      </c>
      <c r="M793" s="2">
        <v>43.905673599436</v>
      </c>
    </row>
    <row r="794" spans="1:13" x14ac:dyDescent="0.15">
      <c r="A794" t="s">
        <v>37</v>
      </c>
      <c r="B794" s="6">
        <v>944</v>
      </c>
      <c r="C794" s="5" t="str" cm="1">
        <f t="array" ref="C794">IFERROR(INDEX(Metadata_Paises!$H$2:$H$2691,MATCH(Dataset!C$1&amp;Dataset!$B794,Metadata_Paises!$G$2:$G$2691&amp;Metadata_Paises!$D$2:$D$2691,0)),A794)</f>
        <v>HU</v>
      </c>
      <c r="D794" s="5" t="str" cm="1">
        <f t="array" ref="D794">IFERROR(INDEX(Metadata_Paises!$H$2:$H$2691,MATCH(Dataset!D$1&amp;Dataset!$B794,Metadata_Paises!$G$2:$G$2691&amp;Metadata_Paises!$D$2:$D$2691,0)),A794)</f>
        <v>HUN</v>
      </c>
      <c r="E794" s="6">
        <v>2012</v>
      </c>
      <c r="F794" s="2">
        <v>-6.0519645483310902E-2</v>
      </c>
      <c r="G794" s="2">
        <v>3.9447081200363399</v>
      </c>
      <c r="H794" s="2">
        <v>49.245351978553501</v>
      </c>
      <c r="I794" s="2">
        <v>78.360792064555199</v>
      </c>
      <c r="J794" s="2">
        <v>70.709472250873702</v>
      </c>
      <c r="K794" s="2">
        <v>-2.3304923138950202</v>
      </c>
      <c r="L794" s="2">
        <v>1.8650937038495701</v>
      </c>
      <c r="M794" s="2">
        <v>46.914859664658501</v>
      </c>
    </row>
    <row r="795" spans="1:13" x14ac:dyDescent="0.15">
      <c r="A795" t="s">
        <v>37</v>
      </c>
      <c r="B795" s="6">
        <v>944</v>
      </c>
      <c r="C795" s="5" t="str" cm="1">
        <f t="array" ref="C795">IFERROR(INDEX(Metadata_Paises!$H$2:$H$2691,MATCH(Dataset!C$1&amp;Dataset!$B795,Metadata_Paises!$G$2:$G$2691&amp;Metadata_Paises!$D$2:$D$2691,0)),A795)</f>
        <v>HU</v>
      </c>
      <c r="D795" s="5" t="str" cm="1">
        <f t="array" ref="D795">IFERROR(INDEX(Metadata_Paises!$H$2:$H$2691,MATCH(Dataset!D$1&amp;Dataset!$B795,Metadata_Paises!$G$2:$G$2691&amp;Metadata_Paises!$D$2:$D$2691,0)),A795)</f>
        <v>HUN</v>
      </c>
      <c r="E795" s="6">
        <v>2013</v>
      </c>
      <c r="F795" s="2">
        <v>-0.39653066287994798</v>
      </c>
      <c r="G795" s="2">
        <v>3.6641213823423202</v>
      </c>
      <c r="H795" s="2">
        <v>50.162647750547002</v>
      </c>
      <c r="I795" s="2">
        <v>77.3538770034056</v>
      </c>
      <c r="J795" s="2">
        <v>71.118619044915107</v>
      </c>
      <c r="K795" s="2">
        <v>-2.6027122979427499</v>
      </c>
      <c r="L795" s="2">
        <v>1.65857788406559</v>
      </c>
      <c r="M795" s="2">
        <v>47.5599354526043</v>
      </c>
    </row>
    <row r="796" spans="1:13" x14ac:dyDescent="0.15">
      <c r="A796" t="s">
        <v>37</v>
      </c>
      <c r="B796" s="6">
        <v>944</v>
      </c>
      <c r="C796" s="5" t="str" cm="1">
        <f t="array" ref="C796">IFERROR(INDEX(Metadata_Paises!$H$2:$H$2691,MATCH(Dataset!C$1&amp;Dataset!$B796,Metadata_Paises!$G$2:$G$2691&amp;Metadata_Paises!$D$2:$D$2691,0)),A796)</f>
        <v>HU</v>
      </c>
      <c r="D796" s="5" t="str" cm="1">
        <f t="array" ref="D796">IFERROR(INDEX(Metadata_Paises!$H$2:$H$2691,MATCH(Dataset!D$1&amp;Dataset!$B796,Metadata_Paises!$G$2:$G$2691&amp;Metadata_Paises!$D$2:$D$2691,0)),A796)</f>
        <v>HUN</v>
      </c>
      <c r="E796" s="6">
        <v>2014</v>
      </c>
      <c r="F796" s="2">
        <v>-1.65260215510431</v>
      </c>
      <c r="G796" s="2">
        <v>2.0166244444213</v>
      </c>
      <c r="H796" s="2">
        <v>50.141395531186099</v>
      </c>
      <c r="I796" s="2">
        <v>76.688120747495802</v>
      </c>
      <c r="J796" s="2">
        <v>70.447763126814607</v>
      </c>
      <c r="K796" s="2">
        <v>-2.7801404674576</v>
      </c>
      <c r="L796" s="2">
        <v>0.96893801779160804</v>
      </c>
      <c r="M796" s="2">
        <v>47.3612550637285</v>
      </c>
    </row>
    <row r="797" spans="1:13" x14ac:dyDescent="0.15">
      <c r="A797" t="s">
        <v>37</v>
      </c>
      <c r="B797" s="6">
        <v>944</v>
      </c>
      <c r="C797" s="5" t="str" cm="1">
        <f t="array" ref="C797">IFERROR(INDEX(Metadata_Paises!$H$2:$H$2691,MATCH(Dataset!C$1&amp;Dataset!$B797,Metadata_Paises!$G$2:$G$2691&amp;Metadata_Paises!$D$2:$D$2691,0)),A797)</f>
        <v>HU</v>
      </c>
      <c r="D797" s="5" t="str" cm="1">
        <f t="array" ref="D797">IFERROR(INDEX(Metadata_Paises!$H$2:$H$2691,MATCH(Dataset!D$1&amp;Dataset!$B797,Metadata_Paises!$G$2:$G$2691&amp;Metadata_Paises!$D$2:$D$2691,0)),A797)</f>
        <v>HUN</v>
      </c>
      <c r="E797" s="6">
        <v>2015</v>
      </c>
      <c r="F797" s="2">
        <v>-1.41764777839572</v>
      </c>
      <c r="G797" s="2">
        <v>1.8691542644053001</v>
      </c>
      <c r="H797" s="2">
        <v>50.419932916681397</v>
      </c>
      <c r="I797" s="2">
        <v>75.820982569552498</v>
      </c>
      <c r="J797" s="2">
        <v>70.571918338425206</v>
      </c>
      <c r="K797" s="2">
        <v>-2.0055951938997101</v>
      </c>
      <c r="L797" s="2">
        <v>1.3158479348262999</v>
      </c>
      <c r="M797" s="2">
        <v>48.414337722781703</v>
      </c>
    </row>
    <row r="798" spans="1:13" x14ac:dyDescent="0.15">
      <c r="A798" t="s">
        <v>37</v>
      </c>
      <c r="B798" s="6">
        <v>944</v>
      </c>
      <c r="C798" s="5" t="str" cm="1">
        <f t="array" ref="C798">IFERROR(INDEX(Metadata_Paises!$H$2:$H$2691,MATCH(Dataset!C$1&amp;Dataset!$B798,Metadata_Paises!$G$2:$G$2691&amp;Metadata_Paises!$D$2:$D$2691,0)),A798)</f>
        <v>HU</v>
      </c>
      <c r="D798" s="5" t="str" cm="1">
        <f t="array" ref="D798">IFERROR(INDEX(Metadata_Paises!$H$2:$H$2691,MATCH(Dataset!D$1&amp;Dataset!$B798,Metadata_Paises!$G$2:$G$2691&amp;Metadata_Paises!$D$2:$D$2691,0)),A798)</f>
        <v>HUN</v>
      </c>
      <c r="E798" s="6">
        <v>2016</v>
      </c>
      <c r="F798" s="2">
        <v>-1.2254180596094</v>
      </c>
      <c r="G798" s="2">
        <v>1.6801984670510199</v>
      </c>
      <c r="H798" s="2">
        <v>46.787679255674298</v>
      </c>
      <c r="I798" s="2">
        <v>74.835142091891697</v>
      </c>
      <c r="J798" s="2">
        <v>67.884613340148405</v>
      </c>
      <c r="K798" s="2">
        <v>-1.7964462203867499</v>
      </c>
      <c r="L798" s="2">
        <v>1.19964280115778</v>
      </c>
      <c r="M798" s="2">
        <v>44.9912330352875</v>
      </c>
    </row>
    <row r="799" spans="1:13" x14ac:dyDescent="0.15">
      <c r="A799" t="s">
        <v>37</v>
      </c>
      <c r="B799" s="6">
        <v>944</v>
      </c>
      <c r="C799" s="5" t="str" cm="1">
        <f t="array" ref="C799">IFERROR(INDEX(Metadata_Paises!$H$2:$H$2691,MATCH(Dataset!C$1&amp;Dataset!$B799,Metadata_Paises!$G$2:$G$2691&amp;Metadata_Paises!$D$2:$D$2691,0)),A799)</f>
        <v>HU</v>
      </c>
      <c r="D799" s="5" t="str" cm="1">
        <f t="array" ref="D799">IFERROR(INDEX(Metadata_Paises!$H$2:$H$2691,MATCH(Dataset!D$1&amp;Dataset!$B799,Metadata_Paises!$G$2:$G$2691&amp;Metadata_Paises!$D$2:$D$2691,0)),A799)</f>
        <v>HUN</v>
      </c>
      <c r="E799" s="6">
        <v>2017</v>
      </c>
      <c r="F799" s="2">
        <v>-2.5356228043339302</v>
      </c>
      <c r="G799" s="2">
        <v>2.5251467493748202E-2</v>
      </c>
      <c r="H799" s="2">
        <v>46.439959039896202</v>
      </c>
      <c r="I799" s="2">
        <v>72.074679801039494</v>
      </c>
      <c r="J799" s="2">
        <v>65.124151049296202</v>
      </c>
      <c r="K799" s="2">
        <v>-2.4283448875672802</v>
      </c>
      <c r="L799" s="2">
        <v>0.150668189480618</v>
      </c>
      <c r="M799" s="2">
        <v>44.011614152328903</v>
      </c>
    </row>
    <row r="800" spans="1:13" x14ac:dyDescent="0.15">
      <c r="A800" t="s">
        <v>37</v>
      </c>
      <c r="B800" s="6">
        <v>944</v>
      </c>
      <c r="C800" s="5" t="str" cm="1">
        <f t="array" ref="C800">IFERROR(INDEX(Metadata_Paises!$H$2:$H$2691,MATCH(Dataset!C$1&amp;Dataset!$B800,Metadata_Paises!$G$2:$G$2691&amp;Metadata_Paises!$D$2:$D$2691,0)),A800)</f>
        <v>HU</v>
      </c>
      <c r="D800" s="5" t="str" cm="1">
        <f t="array" ref="D800">IFERROR(INDEX(Metadata_Paises!$H$2:$H$2691,MATCH(Dataset!D$1&amp;Dataset!$B800,Metadata_Paises!$G$2:$G$2691&amp;Metadata_Paises!$D$2:$D$2691,0)),A800)</f>
        <v>HUN</v>
      </c>
      <c r="E800" s="6">
        <v>2018</v>
      </c>
      <c r="F800" s="2">
        <v>-3.0320726760675298</v>
      </c>
      <c r="G800" s="2">
        <v>-0.68681679442573895</v>
      </c>
      <c r="H800" s="2">
        <v>45.841853635504599</v>
      </c>
      <c r="I800" s="2">
        <v>69.050377812391105</v>
      </c>
      <c r="J800" s="2">
        <v>62.099849060647799</v>
      </c>
      <c r="K800" s="2">
        <v>-2.0942911566914599</v>
      </c>
      <c r="L800" s="2">
        <v>0.17253479385209</v>
      </c>
      <c r="M800" s="2">
        <v>43.747562478813101</v>
      </c>
    </row>
    <row r="801" spans="1:13" x14ac:dyDescent="0.15">
      <c r="A801" t="s">
        <v>37</v>
      </c>
      <c r="B801" s="6">
        <v>944</v>
      </c>
      <c r="C801" s="5" t="str" cm="1">
        <f t="array" ref="C801">IFERROR(INDEX(Metadata_Paises!$H$2:$H$2691,MATCH(Dataset!C$1&amp;Dataset!$B801,Metadata_Paises!$G$2:$G$2691&amp;Metadata_Paises!$D$2:$D$2691,0)),A801)</f>
        <v>HU</v>
      </c>
      <c r="D801" s="5" t="str" cm="1">
        <f t="array" ref="D801">IFERROR(INDEX(Metadata_Paises!$H$2:$H$2691,MATCH(Dataset!D$1&amp;Dataset!$B801,Metadata_Paises!$G$2:$G$2691&amp;Metadata_Paises!$D$2:$D$2691,0)),A801)</f>
        <v>HUN</v>
      </c>
      <c r="E801" s="6">
        <v>2019</v>
      </c>
      <c r="F801" s="2">
        <v>-3.3995615182096399</v>
      </c>
      <c r="G801" s="2">
        <v>-1.0777120655909</v>
      </c>
      <c r="H801" s="2">
        <v>45.706884932995997</v>
      </c>
      <c r="I801" s="2">
        <v>65.478690469152397</v>
      </c>
      <c r="J801" s="2">
        <v>58.528161717409098</v>
      </c>
      <c r="K801" s="2">
        <v>-2.0783791187323302</v>
      </c>
      <c r="L801" s="2">
        <v>9.35496653102042E-2</v>
      </c>
      <c r="M801" s="2">
        <v>43.628505814263697</v>
      </c>
    </row>
    <row r="802" spans="1:13" x14ac:dyDescent="0.15">
      <c r="A802" t="s">
        <v>37</v>
      </c>
      <c r="B802" s="6">
        <v>944</v>
      </c>
      <c r="C802" s="5" t="str" cm="1">
        <f t="array" ref="C802">IFERROR(INDEX(Metadata_Paises!$H$2:$H$2691,MATCH(Dataset!C$1&amp;Dataset!$B802,Metadata_Paises!$G$2:$G$2691&amp;Metadata_Paises!$D$2:$D$2691,0)),A802)</f>
        <v>HU</v>
      </c>
      <c r="D802" s="5" t="str" cm="1">
        <f t="array" ref="D802">IFERROR(INDEX(Metadata_Paises!$H$2:$H$2691,MATCH(Dataset!D$1&amp;Dataset!$B802,Metadata_Paises!$G$2:$G$2691&amp;Metadata_Paises!$D$2:$D$2691,0)),A802)</f>
        <v>HUN</v>
      </c>
      <c r="E802" s="6">
        <v>2020</v>
      </c>
      <c r="F802" s="2">
        <v>-7.47163125979427</v>
      </c>
      <c r="G802" s="2">
        <v>-5.1743573397076803</v>
      </c>
      <c r="H802" s="2">
        <v>51.354850942116698</v>
      </c>
      <c r="I802" s="2">
        <v>80.035920705050899</v>
      </c>
      <c r="J802" s="2">
        <v>73.085391953307607</v>
      </c>
      <c r="K802" s="2">
        <v>-8.0636448645198797</v>
      </c>
      <c r="L802" s="2">
        <v>-5.8087898674821901</v>
      </c>
      <c r="M802" s="2">
        <v>43.291206077596897</v>
      </c>
    </row>
    <row r="803" spans="1:13" x14ac:dyDescent="0.15">
      <c r="A803" t="s">
        <v>37</v>
      </c>
      <c r="B803" s="6">
        <v>944</v>
      </c>
      <c r="C803" s="5" t="str" cm="1">
        <f t="array" ref="C803">IFERROR(INDEX(Metadata_Paises!$H$2:$H$2691,MATCH(Dataset!C$1&amp;Dataset!$B803,Metadata_Paises!$G$2:$G$2691&amp;Metadata_Paises!$D$2:$D$2691,0)),A803)</f>
        <v>HU</v>
      </c>
      <c r="D803" s="5" t="str" cm="1">
        <f t="array" ref="D803">IFERROR(INDEX(Metadata_Paises!$H$2:$H$2691,MATCH(Dataset!D$1&amp;Dataset!$B803,Metadata_Paises!$G$2:$G$2691&amp;Metadata_Paises!$D$2:$D$2691,0)),A803)</f>
        <v>HUN</v>
      </c>
      <c r="E803" s="6">
        <v>2021</v>
      </c>
      <c r="F803" s="2">
        <v>-7.2823278638794999</v>
      </c>
      <c r="G803" s="2">
        <v>-5.1976922494397799</v>
      </c>
      <c r="H803" s="2">
        <v>47.018880303131198</v>
      </c>
      <c r="I803" s="2">
        <v>78.108586203836893</v>
      </c>
      <c r="J803" s="2">
        <v>71.158057452093601</v>
      </c>
      <c r="K803" s="2">
        <v>-6.77025673022509</v>
      </c>
      <c r="L803" s="2">
        <v>-4.8816814375403803</v>
      </c>
      <c r="M803" s="2">
        <v>40.248623572906098</v>
      </c>
    </row>
    <row r="804" spans="1:13" x14ac:dyDescent="0.15">
      <c r="A804" t="s">
        <v>37</v>
      </c>
      <c r="B804" s="6">
        <v>944</v>
      </c>
      <c r="C804" s="5" t="str" cm="1">
        <f t="array" ref="C804">IFERROR(INDEX(Metadata_Paises!$H$2:$H$2691,MATCH(Dataset!C$1&amp;Dataset!$B804,Metadata_Paises!$G$2:$G$2691&amp;Metadata_Paises!$D$2:$D$2691,0)),A804)</f>
        <v>HU</v>
      </c>
      <c r="D804" s="5" t="str" cm="1">
        <f t="array" ref="D804">IFERROR(INDEX(Metadata_Paises!$H$2:$H$2691,MATCH(Dataset!D$1&amp;Dataset!$B804,Metadata_Paises!$G$2:$G$2691&amp;Metadata_Paises!$D$2:$D$2691,0)),A804)</f>
        <v>HUN</v>
      </c>
      <c r="E804" s="6">
        <v>2022</v>
      </c>
      <c r="F804" s="2">
        <v>-5.8777651561093096</v>
      </c>
      <c r="G804" s="2">
        <v>-4.0395159683303401</v>
      </c>
      <c r="H804" s="2">
        <v>46.584651745059602</v>
      </c>
      <c r="I804" s="2">
        <v>75.934555050419604</v>
      </c>
      <c r="J804" s="2">
        <v>68.984026298676298</v>
      </c>
      <c r="K804" s="2">
        <v>-5.4402337505637099</v>
      </c>
      <c r="L804" s="2">
        <v>-3.8820586001416801</v>
      </c>
      <c r="M804" s="2">
        <v>41.144417994495903</v>
      </c>
    </row>
    <row r="805" spans="1:13" x14ac:dyDescent="0.15">
      <c r="A805" t="s">
        <v>37</v>
      </c>
      <c r="B805" s="6">
        <v>944</v>
      </c>
      <c r="C805" s="5" t="str" cm="1">
        <f t="array" ref="C805">IFERROR(INDEX(Metadata_Paises!$H$2:$H$2691,MATCH(Dataset!C$1&amp;Dataset!$B805,Metadata_Paises!$G$2:$G$2691&amp;Metadata_Paises!$D$2:$D$2691,0)),A805)</f>
        <v>HU</v>
      </c>
      <c r="D805" s="5" t="str" cm="1">
        <f t="array" ref="D805">IFERROR(INDEX(Metadata_Paises!$H$2:$H$2691,MATCH(Dataset!D$1&amp;Dataset!$B805,Metadata_Paises!$G$2:$G$2691&amp;Metadata_Paises!$D$2:$D$2691,0)),A805)</f>
        <v>HUN</v>
      </c>
      <c r="E805" s="6">
        <v>2023</v>
      </c>
      <c r="F805" s="2">
        <v>-4.3648833373562397</v>
      </c>
      <c r="G805" s="2">
        <v>-2.4452305214969901</v>
      </c>
      <c r="H805" s="2">
        <v>45.714247248495298</v>
      </c>
      <c r="I805" s="2">
        <v>73.461646691745301</v>
      </c>
      <c r="J805" s="2">
        <v>66.511117940001995</v>
      </c>
      <c r="K805" s="2">
        <v>-3.9488334761225099</v>
      </c>
      <c r="L805" s="2">
        <v>-2.38645487964025</v>
      </c>
      <c r="M805" s="2">
        <v>41.765413772372803</v>
      </c>
    </row>
    <row r="806" spans="1:13" x14ac:dyDescent="0.15">
      <c r="A806" t="s">
        <v>37</v>
      </c>
      <c r="B806" s="6">
        <v>944</v>
      </c>
      <c r="C806" s="5" t="str" cm="1">
        <f t="array" ref="C806">IFERROR(INDEX(Metadata_Paises!$H$2:$H$2691,MATCH(Dataset!C$1&amp;Dataset!$B806,Metadata_Paises!$G$2:$G$2691&amp;Metadata_Paises!$D$2:$D$2691,0)),A806)</f>
        <v>HU</v>
      </c>
      <c r="D806" s="5" t="str" cm="1">
        <f t="array" ref="D806">IFERROR(INDEX(Metadata_Paises!$H$2:$H$2691,MATCH(Dataset!D$1&amp;Dataset!$B806,Metadata_Paises!$G$2:$G$2691&amp;Metadata_Paises!$D$2:$D$2691,0)),A806)</f>
        <v>HUN</v>
      </c>
      <c r="E806" s="6">
        <v>2024</v>
      </c>
      <c r="F806" s="2">
        <v>-3.3373006794547102</v>
      </c>
      <c r="G806" s="2">
        <v>-1.0955249139960199</v>
      </c>
      <c r="H806" s="2">
        <v>45.181653551391001</v>
      </c>
      <c r="I806" s="2">
        <v>72.272965592144999</v>
      </c>
      <c r="J806" s="2">
        <v>65.322436840401707</v>
      </c>
      <c r="K806" s="2">
        <v>-2.9470523544456801</v>
      </c>
      <c r="L806" s="2">
        <v>-1.16210185618398</v>
      </c>
      <c r="M806" s="2">
        <v>42.234601196945299</v>
      </c>
    </row>
    <row r="807" spans="1:13" x14ac:dyDescent="0.15">
      <c r="A807" t="s">
        <v>37</v>
      </c>
      <c r="B807" s="6">
        <v>944</v>
      </c>
      <c r="C807" s="5" t="str" cm="1">
        <f t="array" ref="C807">IFERROR(INDEX(Metadata_Paises!$H$2:$H$2691,MATCH(Dataset!C$1&amp;Dataset!$B807,Metadata_Paises!$G$2:$G$2691&amp;Metadata_Paises!$D$2:$D$2691,0)),A807)</f>
        <v>HU</v>
      </c>
      <c r="D807" s="5" t="str" cm="1">
        <f t="array" ref="D807">IFERROR(INDEX(Metadata_Paises!$H$2:$H$2691,MATCH(Dataset!D$1&amp;Dataset!$B807,Metadata_Paises!$G$2:$G$2691&amp;Metadata_Paises!$D$2:$D$2691,0)),A807)</f>
        <v>HUN</v>
      </c>
      <c r="E807" s="6">
        <v>2025</v>
      </c>
      <c r="F807" s="2">
        <v>-2.4263409132341902</v>
      </c>
      <c r="G807" s="2">
        <v>0.21991069867848601</v>
      </c>
      <c r="H807" s="2">
        <v>44.644291419645597</v>
      </c>
      <c r="I807" s="2">
        <v>69.691483240951797</v>
      </c>
      <c r="J807" s="2">
        <v>62.740954489208498</v>
      </c>
      <c r="K807" s="2">
        <v>-2.0942840008444001</v>
      </c>
      <c r="L807" s="2">
        <v>-1.8820872989910802E-2</v>
      </c>
      <c r="M807" s="2">
        <v>42.550007418801201</v>
      </c>
    </row>
    <row r="808" spans="1:13" x14ac:dyDescent="0.15">
      <c r="A808" t="s">
        <v>38</v>
      </c>
      <c r="B808" s="6">
        <v>176</v>
      </c>
      <c r="C808" s="5" t="str" cm="1">
        <f t="array" ref="C808">IFERROR(INDEX(Metadata_Paises!$H$2:$H$2691,MATCH(Dataset!C$1&amp;Dataset!$B808,Metadata_Paises!$G$2:$G$2691&amp;Metadata_Paises!$D$2:$D$2691,0)),A808)</f>
        <v>IS</v>
      </c>
      <c r="D808" s="5" t="str" cm="1">
        <f t="array" ref="D808">IFERROR(INDEX(Metadata_Paises!$H$2:$H$2691,MATCH(Dataset!D$1&amp;Dataset!$B808,Metadata_Paises!$G$2:$G$2691&amp;Metadata_Paises!$D$2:$D$2691,0)),A808)</f>
        <v>ISL</v>
      </c>
      <c r="E808" s="6">
        <v>2000</v>
      </c>
      <c r="F808" s="2">
        <v>1.2308576985870101</v>
      </c>
      <c r="G808" s="2">
        <v>2.71715497268631</v>
      </c>
      <c r="H808" s="2">
        <v>44.825885300911402</v>
      </c>
      <c r="I808" s="2">
        <v>75.796302220668807</v>
      </c>
      <c r="J808" s="2">
        <v>70.959790631108504</v>
      </c>
      <c r="K808" s="2">
        <v>1.4456826122066999</v>
      </c>
      <c r="L808" s="2">
        <v>2.9192698020325198</v>
      </c>
      <c r="M808" s="2">
        <v>46.271567913118098</v>
      </c>
    </row>
    <row r="809" spans="1:13" x14ac:dyDescent="0.15">
      <c r="A809" t="s">
        <v>38</v>
      </c>
      <c r="B809" s="6">
        <v>176</v>
      </c>
      <c r="C809" s="5" t="str" cm="1">
        <f t="array" ref="C809">IFERROR(INDEX(Metadata_Paises!$H$2:$H$2691,MATCH(Dataset!C$1&amp;Dataset!$B809,Metadata_Paises!$G$2:$G$2691&amp;Metadata_Paises!$D$2:$D$2691,0)),A809)</f>
        <v>IS</v>
      </c>
      <c r="D809" s="5" t="str" cm="1">
        <f t="array" ref="D809">IFERROR(INDEX(Metadata_Paises!$H$2:$H$2691,MATCH(Dataset!D$1&amp;Dataset!$B809,Metadata_Paises!$G$2:$G$2691&amp;Metadata_Paises!$D$2:$D$2691,0)),A809)</f>
        <v>ISL</v>
      </c>
      <c r="E809" s="6">
        <v>2001</v>
      </c>
      <c r="F809" s="2">
        <v>-1.4735112022296699</v>
      </c>
      <c r="G809" s="2">
        <v>-0.45115421540689499</v>
      </c>
      <c r="H809" s="2">
        <v>47.419158220913701</v>
      </c>
      <c r="I809" s="2">
        <v>83.382672069621805</v>
      </c>
      <c r="J809" s="2">
        <v>79.4661943443474</v>
      </c>
      <c r="K809" s="2">
        <v>-0.28057640939475997</v>
      </c>
      <c r="L809" s="2">
        <v>0.73802439805703002</v>
      </c>
      <c r="M809" s="2">
        <v>47.138581811519003</v>
      </c>
    </row>
    <row r="810" spans="1:13" x14ac:dyDescent="0.15">
      <c r="A810" t="s">
        <v>38</v>
      </c>
      <c r="B810" s="6">
        <v>176</v>
      </c>
      <c r="C810" s="5" t="str" cm="1">
        <f t="array" ref="C810">IFERROR(INDEX(Metadata_Paises!$H$2:$H$2691,MATCH(Dataset!C$1&amp;Dataset!$B810,Metadata_Paises!$G$2:$G$2691&amp;Metadata_Paises!$D$2:$D$2691,0)),A810)</f>
        <v>IS</v>
      </c>
      <c r="D810" s="5" t="str" cm="1">
        <f t="array" ref="D810">IFERROR(INDEX(Metadata_Paises!$H$2:$H$2691,MATCH(Dataset!D$1&amp;Dataset!$B810,Metadata_Paises!$G$2:$G$2691&amp;Metadata_Paises!$D$2:$D$2691,0)),A810)</f>
        <v>ISL</v>
      </c>
      <c r="E810" s="6">
        <v>2002</v>
      </c>
      <c r="F810" s="2">
        <v>-1.70088371051006</v>
      </c>
      <c r="G810" s="2">
        <v>-0.78637825547893403</v>
      </c>
      <c r="H810" s="2">
        <v>45.457419158451799</v>
      </c>
      <c r="I810" s="2">
        <v>82.159950359425906</v>
      </c>
      <c r="J810" s="2">
        <v>78.707354766197597</v>
      </c>
      <c r="K810" s="2">
        <v>-2.2741002645936299</v>
      </c>
      <c r="L810" s="2">
        <v>-1.34462734446344</v>
      </c>
      <c r="M810" s="2">
        <v>43.1833188938582</v>
      </c>
    </row>
    <row r="811" spans="1:13" x14ac:dyDescent="0.15">
      <c r="A811" t="s">
        <v>38</v>
      </c>
      <c r="B811" s="6">
        <v>176</v>
      </c>
      <c r="C811" s="5" t="str" cm="1">
        <f t="array" ref="C811">IFERROR(INDEX(Metadata_Paises!$H$2:$H$2691,MATCH(Dataset!C$1&amp;Dataset!$B811,Metadata_Paises!$G$2:$G$2691&amp;Metadata_Paises!$D$2:$D$2691,0)),A811)</f>
        <v>IS</v>
      </c>
      <c r="D811" s="5" t="str" cm="1">
        <f t="array" ref="D811">IFERROR(INDEX(Metadata_Paises!$H$2:$H$2691,MATCH(Dataset!D$1&amp;Dataset!$B811,Metadata_Paises!$G$2:$G$2691&amp;Metadata_Paises!$D$2:$D$2691,0)),A811)</f>
        <v>ISL</v>
      </c>
      <c r="E811" s="6">
        <v>2003</v>
      </c>
      <c r="F811" s="2">
        <v>-1.5004051406739201</v>
      </c>
      <c r="G811" s="2">
        <v>-0.423125947977044</v>
      </c>
      <c r="H811" s="2">
        <v>47.792087214693602</v>
      </c>
      <c r="I811" s="2">
        <v>85.0678598843662</v>
      </c>
      <c r="J811" s="2">
        <v>81.255752891701306</v>
      </c>
      <c r="K811" s="2">
        <v>-2.3237405230554802</v>
      </c>
      <c r="L811" s="2">
        <v>-1.21256984737657</v>
      </c>
      <c r="M811" s="2">
        <v>45.468346691638203</v>
      </c>
    </row>
    <row r="812" spans="1:13" x14ac:dyDescent="0.15">
      <c r="A812" t="s">
        <v>38</v>
      </c>
      <c r="B812" s="6">
        <v>176</v>
      </c>
      <c r="C812" s="5" t="str" cm="1">
        <f t="array" ref="C812">IFERROR(INDEX(Metadata_Paises!$H$2:$H$2691,MATCH(Dataset!C$1&amp;Dataset!$B812,Metadata_Paises!$G$2:$G$2691&amp;Metadata_Paises!$D$2:$D$2691,0)),A812)</f>
        <v>IS</v>
      </c>
      <c r="D812" s="5" t="str" cm="1">
        <f t="array" ref="D812">IFERROR(INDEX(Metadata_Paises!$H$2:$H$2691,MATCH(Dataset!D$1&amp;Dataset!$B812,Metadata_Paises!$G$2:$G$2691&amp;Metadata_Paises!$D$2:$D$2691,0)),A812)</f>
        <v>ISL</v>
      </c>
      <c r="E812" s="6">
        <v>2004</v>
      </c>
      <c r="F812" s="2">
        <v>-0.79671984890638703</v>
      </c>
      <c r="G812" s="2">
        <v>0.237588217645088</v>
      </c>
      <c r="H812" s="2">
        <v>46.686232058044901</v>
      </c>
      <c r="I812" s="2">
        <v>80.861399330805895</v>
      </c>
      <c r="J812" s="2">
        <v>72.292231928204401</v>
      </c>
      <c r="K812" s="2">
        <v>0.28657665075261202</v>
      </c>
      <c r="L812" s="2">
        <v>1.31365665005188</v>
      </c>
      <c r="M812" s="2">
        <v>46.972808708797501</v>
      </c>
    </row>
    <row r="813" spans="1:13" x14ac:dyDescent="0.15">
      <c r="A813" t="s">
        <v>38</v>
      </c>
      <c r="B813" s="6">
        <v>176</v>
      </c>
      <c r="C813" s="5" t="str" cm="1">
        <f t="array" ref="C813">IFERROR(INDEX(Metadata_Paises!$H$2:$H$2691,MATCH(Dataset!C$1&amp;Dataset!$B813,Metadata_Paises!$G$2:$G$2691&amp;Metadata_Paises!$D$2:$D$2691,0)),A813)</f>
        <v>IS</v>
      </c>
      <c r="D813" s="5" t="str" cm="1">
        <f t="array" ref="D813">IFERROR(INDEX(Metadata_Paises!$H$2:$H$2691,MATCH(Dataset!D$1&amp;Dataset!$B813,Metadata_Paises!$G$2:$G$2691&amp;Metadata_Paises!$D$2:$D$2691,0)),A813)</f>
        <v>ISL</v>
      </c>
      <c r="E813" s="6">
        <v>2005</v>
      </c>
      <c r="F813" s="2">
        <v>2.9160055732377601</v>
      </c>
      <c r="G813" s="2">
        <v>3.3502449168394199</v>
      </c>
      <c r="H813" s="2">
        <v>44.998666889008902</v>
      </c>
      <c r="I813" s="2">
        <v>68.931071095798401</v>
      </c>
      <c r="J813" s="2">
        <v>53.907899459878102</v>
      </c>
      <c r="K813" s="2">
        <v>5.0065619208857504</v>
      </c>
      <c r="L813" s="2">
        <v>5.4450282497053504</v>
      </c>
      <c r="M813" s="2">
        <v>50.005228809894597</v>
      </c>
    </row>
    <row r="814" spans="1:13" x14ac:dyDescent="0.15">
      <c r="A814" t="s">
        <v>38</v>
      </c>
      <c r="B814" s="6">
        <v>176</v>
      </c>
      <c r="C814" s="5" t="str" cm="1">
        <f t="array" ref="C814">IFERROR(INDEX(Metadata_Paises!$H$2:$H$2691,MATCH(Dataset!C$1&amp;Dataset!$B814,Metadata_Paises!$G$2:$G$2691&amp;Metadata_Paises!$D$2:$D$2691,0)),A814)</f>
        <v>IS</v>
      </c>
      <c r="D814" s="5" t="str" cm="1">
        <f t="array" ref="D814">IFERROR(INDEX(Metadata_Paises!$H$2:$H$2691,MATCH(Dataset!D$1&amp;Dataset!$B814,Metadata_Paises!$G$2:$G$2691&amp;Metadata_Paises!$D$2:$D$2691,0)),A814)</f>
        <v>ISL</v>
      </c>
      <c r="E814" s="6">
        <v>2006</v>
      </c>
      <c r="F814" s="2">
        <v>4.7226694563374698</v>
      </c>
      <c r="G814" s="2">
        <v>4.0043369335926204</v>
      </c>
      <c r="H814" s="2">
        <v>44.838445447395699</v>
      </c>
      <c r="I814" s="2">
        <v>70.651031723498804</v>
      </c>
      <c r="J814" s="2">
        <v>53.868595987977599</v>
      </c>
      <c r="K814" s="2">
        <v>6.4493732642798198</v>
      </c>
      <c r="L814" s="2">
        <v>5.7362390635351099</v>
      </c>
      <c r="M814" s="2">
        <v>51.287818711675499</v>
      </c>
    </row>
    <row r="815" spans="1:13" x14ac:dyDescent="0.15">
      <c r="A815" t="s">
        <v>38</v>
      </c>
      <c r="B815" s="6">
        <v>176</v>
      </c>
      <c r="C815" s="5" t="str" cm="1">
        <f t="array" ref="C815">IFERROR(INDEX(Metadata_Paises!$H$2:$H$2691,MATCH(Dataset!C$1&amp;Dataset!$B815,Metadata_Paises!$G$2:$G$2691&amp;Metadata_Paises!$D$2:$D$2691,0)),A815)</f>
        <v>IS</v>
      </c>
      <c r="D815" s="5" t="str" cm="1">
        <f t="array" ref="D815">IFERROR(INDEX(Metadata_Paises!$H$2:$H$2691,MATCH(Dataset!D$1&amp;Dataset!$B815,Metadata_Paises!$G$2:$G$2691&amp;Metadata_Paises!$D$2:$D$2691,0)),A815)</f>
        <v>ISL</v>
      </c>
      <c r="E815" s="6">
        <v>2007</v>
      </c>
      <c r="F815" s="2">
        <v>3.2418667170630102</v>
      </c>
      <c r="G815" s="2">
        <v>2.4369362160880201</v>
      </c>
      <c r="H815" s="2">
        <v>44.747042435498898</v>
      </c>
      <c r="I815" s="2">
        <v>68.4043139200203</v>
      </c>
      <c r="J815" s="2">
        <v>51.848585964042002</v>
      </c>
      <c r="K815" s="2">
        <v>5.5986075942065803</v>
      </c>
      <c r="L815" s="2">
        <v>4.8383794103905498</v>
      </c>
      <c r="M815" s="2">
        <v>50.345650029705403</v>
      </c>
    </row>
    <row r="816" spans="1:13" x14ac:dyDescent="0.15">
      <c r="A816" t="s">
        <v>38</v>
      </c>
      <c r="B816" s="6">
        <v>176</v>
      </c>
      <c r="C816" s="5" t="str" cm="1">
        <f t="array" ref="C816">IFERROR(INDEX(Metadata_Paises!$H$2:$H$2691,MATCH(Dataset!C$1&amp;Dataset!$B816,Metadata_Paises!$G$2:$G$2691&amp;Metadata_Paises!$D$2:$D$2691,0)),A816)</f>
        <v>IS</v>
      </c>
      <c r="D816" s="5" t="str" cm="1">
        <f t="array" ref="D816">IFERROR(INDEX(Metadata_Paises!$H$2:$H$2691,MATCH(Dataset!D$1&amp;Dataset!$B816,Metadata_Paises!$G$2:$G$2691&amp;Metadata_Paises!$D$2:$D$2691,0)),A816)</f>
        <v>ISL</v>
      </c>
      <c r="E816" s="6">
        <v>2008</v>
      </c>
      <c r="F816" s="2">
        <v>-14.697401111488301</v>
      </c>
      <c r="G816" s="2">
        <v>-16.1105244035776</v>
      </c>
      <c r="H816" s="2">
        <v>63.385892899268697</v>
      </c>
      <c r="I816" s="2">
        <v>110.35665644413</v>
      </c>
      <c r="J816" s="2">
        <v>89.076354486120906</v>
      </c>
      <c r="K816" s="2">
        <v>-12.138334512856799</v>
      </c>
      <c r="L816" s="2">
        <v>-13.462357474247099</v>
      </c>
      <c r="M816" s="2">
        <v>51.247558386411903</v>
      </c>
    </row>
    <row r="817" spans="1:13" x14ac:dyDescent="0.15">
      <c r="A817" t="s">
        <v>38</v>
      </c>
      <c r="B817" s="6">
        <v>176</v>
      </c>
      <c r="C817" s="5" t="str" cm="1">
        <f t="array" ref="C817">IFERROR(INDEX(Metadata_Paises!$H$2:$H$2691,MATCH(Dataset!C$1&amp;Dataset!$B817,Metadata_Paises!$G$2:$G$2691&amp;Metadata_Paises!$D$2:$D$2691,0)),A817)</f>
        <v>IS</v>
      </c>
      <c r="D817" s="5" t="str" cm="1">
        <f t="array" ref="D817">IFERROR(INDEX(Metadata_Paises!$H$2:$H$2691,MATCH(Dataset!D$1&amp;Dataset!$B817,Metadata_Paises!$G$2:$G$2691&amp;Metadata_Paises!$D$2:$D$2691,0)),A817)</f>
        <v>ISL</v>
      </c>
      <c r="E817" s="6">
        <v>2009</v>
      </c>
      <c r="F817" s="2">
        <v>-8.5519924742545399</v>
      </c>
      <c r="G817" s="2">
        <v>-6.1237024442092203</v>
      </c>
      <c r="H817" s="2">
        <v>53.577337798844198</v>
      </c>
      <c r="I817" s="2">
        <v>128.773339252369</v>
      </c>
      <c r="J817" s="2">
        <v>111.314069003087</v>
      </c>
      <c r="K817" s="2">
        <v>-8.5795482144207593</v>
      </c>
      <c r="L817" s="2">
        <v>-6.1171022220364</v>
      </c>
      <c r="M817" s="2">
        <v>44.997789584423401</v>
      </c>
    </row>
    <row r="818" spans="1:13" x14ac:dyDescent="0.15">
      <c r="A818" t="s">
        <v>38</v>
      </c>
      <c r="B818" s="6">
        <v>176</v>
      </c>
      <c r="C818" s="5" t="str" cm="1">
        <f t="array" ref="C818">IFERROR(INDEX(Metadata_Paises!$H$2:$H$2691,MATCH(Dataset!C$1&amp;Dataset!$B818,Metadata_Paises!$G$2:$G$2691&amp;Metadata_Paises!$D$2:$D$2691,0)),A818)</f>
        <v>IS</v>
      </c>
      <c r="D818" s="5" t="str" cm="1">
        <f t="array" ref="D818">IFERROR(INDEX(Metadata_Paises!$H$2:$H$2691,MATCH(Dataset!D$1&amp;Dataset!$B818,Metadata_Paises!$G$2:$G$2691&amp;Metadata_Paises!$D$2:$D$2691,0)),A818)</f>
        <v>ISL</v>
      </c>
      <c r="E818" s="6">
        <v>2010</v>
      </c>
      <c r="F818" s="2">
        <v>-4.5199810283369803</v>
      </c>
      <c r="G818" s="2">
        <v>-2.1342120589180502</v>
      </c>
      <c r="H818" s="2">
        <v>48.795782427614597</v>
      </c>
      <c r="I818" s="2">
        <v>133.141102710523</v>
      </c>
      <c r="J818" s="2">
        <v>110.161532022937</v>
      </c>
      <c r="K818" s="2">
        <v>-6.6633669786497904</v>
      </c>
      <c r="L818" s="2">
        <v>-4.1853290397729399</v>
      </c>
      <c r="M818" s="2">
        <v>42.1324154489648</v>
      </c>
    </row>
    <row r="819" spans="1:13" x14ac:dyDescent="0.15">
      <c r="A819" t="s">
        <v>38</v>
      </c>
      <c r="B819" s="6">
        <v>176</v>
      </c>
      <c r="C819" s="5" t="str" cm="1">
        <f t="array" ref="C819">IFERROR(INDEX(Metadata_Paises!$H$2:$H$2691,MATCH(Dataset!C$1&amp;Dataset!$B819,Metadata_Paises!$G$2:$G$2691&amp;Metadata_Paises!$D$2:$D$2691,0)),A819)</f>
        <v>IS</v>
      </c>
      <c r="D819" s="5" t="str" cm="1">
        <f t="array" ref="D819">IFERROR(INDEX(Metadata_Paises!$H$2:$H$2691,MATCH(Dataset!D$1&amp;Dataset!$B819,Metadata_Paises!$G$2:$G$2691&amp;Metadata_Paises!$D$2:$D$2691,0)),A819)</f>
        <v>ISL</v>
      </c>
      <c r="E819" s="6">
        <v>2011</v>
      </c>
      <c r="F819" s="2">
        <v>-5.3178438004039901</v>
      </c>
      <c r="G819" s="2">
        <v>-3.0527008462522498</v>
      </c>
      <c r="H819" s="2">
        <v>50.535776304823401</v>
      </c>
      <c r="I819" s="2">
        <v>138.175895986933</v>
      </c>
      <c r="J819" s="2">
        <v>104.55000512745301</v>
      </c>
      <c r="K819" s="2">
        <v>-6.5300516881217003</v>
      </c>
      <c r="L819" s="2">
        <v>-4.2178821751050597</v>
      </c>
      <c r="M819" s="2">
        <v>44.005724616701698</v>
      </c>
    </row>
    <row r="820" spans="1:13" x14ac:dyDescent="0.15">
      <c r="A820" t="s">
        <v>38</v>
      </c>
      <c r="B820" s="6">
        <v>176</v>
      </c>
      <c r="C820" s="5" t="str" cm="1">
        <f t="array" ref="C820">IFERROR(INDEX(Metadata_Paises!$H$2:$H$2691,MATCH(Dataset!C$1&amp;Dataset!$B820,Metadata_Paises!$G$2:$G$2691&amp;Metadata_Paises!$D$2:$D$2691,0)),A820)</f>
        <v>IS</v>
      </c>
      <c r="D820" s="5" t="str" cm="1">
        <f t="array" ref="D820">IFERROR(INDEX(Metadata_Paises!$H$2:$H$2691,MATCH(Dataset!D$1&amp;Dataset!$B820,Metadata_Paises!$G$2:$G$2691&amp;Metadata_Paises!$D$2:$D$2691,0)),A820)</f>
        <v>ISL</v>
      </c>
      <c r="E820" s="6">
        <v>2012</v>
      </c>
      <c r="F820" s="2">
        <v>-1.41603181876817</v>
      </c>
      <c r="G820" s="2">
        <v>1.4666476760876599</v>
      </c>
      <c r="H820" s="2">
        <v>47.732149118694799</v>
      </c>
      <c r="I820" s="2">
        <v>133.92495289029</v>
      </c>
      <c r="J820" s="2">
        <v>104.814756002322</v>
      </c>
      <c r="K820" s="2">
        <v>-2.6246490143678498</v>
      </c>
      <c r="L820" s="2">
        <v>0.320459840631793</v>
      </c>
      <c r="M820" s="2">
        <v>45.107500104326903</v>
      </c>
    </row>
    <row r="821" spans="1:13" x14ac:dyDescent="0.15">
      <c r="A821" t="s">
        <v>38</v>
      </c>
      <c r="B821" s="6">
        <v>176</v>
      </c>
      <c r="C821" s="5" t="str" cm="1">
        <f t="array" ref="C821">IFERROR(INDEX(Metadata_Paises!$H$2:$H$2691,MATCH(Dataset!C$1&amp;Dataset!$B821,Metadata_Paises!$G$2:$G$2691&amp;Metadata_Paises!$D$2:$D$2691,0)),A821)</f>
        <v>IS</v>
      </c>
      <c r="D821" s="5" t="str" cm="1">
        <f t="array" ref="D821">IFERROR(INDEX(Metadata_Paises!$H$2:$H$2691,MATCH(Dataset!D$1&amp;Dataset!$B821,Metadata_Paises!$G$2:$G$2691&amp;Metadata_Paises!$D$2:$D$2691,0)),A821)</f>
        <v>ISL</v>
      </c>
      <c r="E821" s="6">
        <v>2013</v>
      </c>
      <c r="F821" s="2">
        <v>-1.2482053795372801</v>
      </c>
      <c r="G821" s="2">
        <v>1.8763619054534599</v>
      </c>
      <c r="H821" s="2">
        <v>45.966339550469897</v>
      </c>
      <c r="I821" s="2">
        <v>121.960301419286</v>
      </c>
      <c r="J821" s="2">
        <v>99.179654705793396</v>
      </c>
      <c r="K821" s="2">
        <v>-1.24772478790912</v>
      </c>
      <c r="L821" s="2">
        <v>1.8768152208008999</v>
      </c>
      <c r="M821" s="2">
        <v>44.718614762560698</v>
      </c>
    </row>
    <row r="822" spans="1:13" x14ac:dyDescent="0.15">
      <c r="A822" t="s">
        <v>38</v>
      </c>
      <c r="B822" s="6">
        <v>176</v>
      </c>
      <c r="C822" s="5" t="str" cm="1">
        <f t="array" ref="C822">IFERROR(INDEX(Metadata_Paises!$H$2:$H$2691,MATCH(Dataset!C$1&amp;Dataset!$B822,Metadata_Paises!$G$2:$G$2691&amp;Metadata_Paises!$D$2:$D$2691,0)),A822)</f>
        <v>IS</v>
      </c>
      <c r="D822" s="5" t="str" cm="1">
        <f t="array" ref="D822">IFERROR(INDEX(Metadata_Paises!$H$2:$H$2691,MATCH(Dataset!D$1&amp;Dataset!$B822,Metadata_Paises!$G$2:$G$2691&amp;Metadata_Paises!$D$2:$D$2691,0)),A822)</f>
        <v>ISL</v>
      </c>
      <c r="E822" s="6">
        <v>2014</v>
      </c>
      <c r="F822" s="2">
        <v>1.18340454550412</v>
      </c>
      <c r="G822" s="2">
        <v>4.6073240568803904</v>
      </c>
      <c r="H822" s="2">
        <v>45.827373991065798</v>
      </c>
      <c r="I822" s="2">
        <v>115.197952414732</v>
      </c>
      <c r="J822" s="2">
        <v>88.118445522345098</v>
      </c>
      <c r="K822" s="2">
        <v>0.29501140742728998</v>
      </c>
      <c r="L822" s="2">
        <v>3.7748518951666998</v>
      </c>
      <c r="M822" s="2">
        <v>46.122385398493101</v>
      </c>
    </row>
    <row r="823" spans="1:13" x14ac:dyDescent="0.15">
      <c r="A823" t="s">
        <v>38</v>
      </c>
      <c r="B823" s="6">
        <v>176</v>
      </c>
      <c r="C823" s="5" t="str" cm="1">
        <f t="array" ref="C823">IFERROR(INDEX(Metadata_Paises!$H$2:$H$2691,MATCH(Dataset!C$1&amp;Dataset!$B823,Metadata_Paises!$G$2:$G$2691&amp;Metadata_Paises!$D$2:$D$2691,0)),A823)</f>
        <v>IS</v>
      </c>
      <c r="D823" s="5" t="str" cm="1">
        <f t="array" ref="D823">IFERROR(INDEX(Metadata_Paises!$H$2:$H$2691,MATCH(Dataset!D$1&amp;Dataset!$B823,Metadata_Paises!$G$2:$G$2691&amp;Metadata_Paises!$D$2:$D$2691,0)),A823)</f>
        <v>ISL</v>
      </c>
      <c r="E823" s="6">
        <v>2015</v>
      </c>
      <c r="F823" s="2">
        <v>0.23970520151563601</v>
      </c>
      <c r="G823" s="2">
        <v>3.8010421688966001</v>
      </c>
      <c r="H823" s="2">
        <v>43.473651231063201</v>
      </c>
      <c r="I823" s="2">
        <v>97.220890339823299</v>
      </c>
      <c r="J823" s="2">
        <v>78.009198354889605</v>
      </c>
      <c r="K823" s="2">
        <v>-0.39539597584955799</v>
      </c>
      <c r="L823" s="2">
        <v>3.2097308001218599</v>
      </c>
      <c r="M823" s="2">
        <v>43.078255255213698</v>
      </c>
    </row>
    <row r="824" spans="1:13" x14ac:dyDescent="0.15">
      <c r="A824" t="s">
        <v>38</v>
      </c>
      <c r="B824" s="6">
        <v>176</v>
      </c>
      <c r="C824" s="5" t="str" cm="1">
        <f t="array" ref="C824">IFERROR(INDEX(Metadata_Paises!$H$2:$H$2691,MATCH(Dataset!C$1&amp;Dataset!$B824,Metadata_Paises!$G$2:$G$2691&amp;Metadata_Paises!$D$2:$D$2691,0)),A824)</f>
        <v>IS</v>
      </c>
      <c r="D824" s="5" t="str" cm="1">
        <f t="array" ref="D824">IFERROR(INDEX(Metadata_Paises!$H$2:$H$2691,MATCH(Dataset!D$1&amp;Dataset!$B824,Metadata_Paises!$G$2:$G$2691&amp;Metadata_Paises!$D$2:$D$2691,0)),A824)</f>
        <v>ISL</v>
      </c>
      <c r="E824" s="6">
        <v>2016</v>
      </c>
      <c r="F824" s="2">
        <v>12.085131275994399</v>
      </c>
      <c r="G824" s="2">
        <v>15.020304914000301</v>
      </c>
      <c r="H824" s="2">
        <v>46.437260952781301</v>
      </c>
      <c r="I824" s="2">
        <v>82.373163655587305</v>
      </c>
      <c r="J824" s="2">
        <v>67.606534249236503</v>
      </c>
      <c r="K824" s="2">
        <v>12.549322148869299</v>
      </c>
      <c r="L824" s="2">
        <v>15.461319333645401</v>
      </c>
      <c r="M824" s="2">
        <v>58.986583101650602</v>
      </c>
    </row>
    <row r="825" spans="1:13" x14ac:dyDescent="0.15">
      <c r="A825" t="s">
        <v>38</v>
      </c>
      <c r="B825" s="6">
        <v>176</v>
      </c>
      <c r="C825" s="5" t="str" cm="1">
        <f t="array" ref="C825">IFERROR(INDEX(Metadata_Paises!$H$2:$H$2691,MATCH(Dataset!C$1&amp;Dataset!$B825,Metadata_Paises!$G$2:$G$2691&amp;Metadata_Paises!$D$2:$D$2691,0)),A825)</f>
        <v>IS</v>
      </c>
      <c r="D825" s="5" t="str" cm="1">
        <f t="array" ref="D825">IFERROR(INDEX(Metadata_Paises!$H$2:$H$2691,MATCH(Dataset!D$1&amp;Dataset!$B825,Metadata_Paises!$G$2:$G$2691&amp;Metadata_Paises!$D$2:$D$2691,0)),A825)</f>
        <v>ISL</v>
      </c>
      <c r="E825" s="6">
        <v>2017</v>
      </c>
      <c r="F825" s="2">
        <v>0.29092003146613399</v>
      </c>
      <c r="G825" s="2">
        <v>3.3228739848882598</v>
      </c>
      <c r="H825" s="2">
        <v>44.409318993973798</v>
      </c>
      <c r="I825" s="2">
        <v>71.6379777278906</v>
      </c>
      <c r="J825" s="2">
        <v>60.189579020719101</v>
      </c>
      <c r="K825" s="2">
        <v>0.954897483269044</v>
      </c>
      <c r="L825" s="2">
        <v>3.9497206429017302</v>
      </c>
      <c r="M825" s="2">
        <v>45.364216477242799</v>
      </c>
    </row>
    <row r="826" spans="1:13" x14ac:dyDescent="0.15">
      <c r="A826" t="s">
        <v>38</v>
      </c>
      <c r="B826" s="6">
        <v>176</v>
      </c>
      <c r="C826" s="5" t="str" cm="1">
        <f t="array" ref="C826">IFERROR(INDEX(Metadata_Paises!$H$2:$H$2691,MATCH(Dataset!C$1&amp;Dataset!$B826,Metadata_Paises!$G$2:$G$2691&amp;Metadata_Paises!$D$2:$D$2691,0)),A826)</f>
        <v>IS</v>
      </c>
      <c r="D826" s="5" t="str" cm="1">
        <f t="array" ref="D826">IFERROR(INDEX(Metadata_Paises!$H$2:$H$2691,MATCH(Dataset!D$1&amp;Dataset!$B826,Metadata_Paises!$G$2:$G$2691&amp;Metadata_Paises!$D$2:$D$2691,0)),A826)</f>
        <v>ISL</v>
      </c>
      <c r="E826" s="6">
        <v>2018</v>
      </c>
      <c r="F826" s="2">
        <v>-0.82278033704667197</v>
      </c>
      <c r="G826" s="2">
        <v>1.4117575953895301</v>
      </c>
      <c r="H826" s="2">
        <v>43.842886167214402</v>
      </c>
      <c r="I826" s="2">
        <v>63.140778980800597</v>
      </c>
      <c r="J826" s="2">
        <v>50.652877276087899</v>
      </c>
      <c r="K826" s="2">
        <v>0.91203480230866896</v>
      </c>
      <c r="L826" s="2">
        <v>3.0754367603252599</v>
      </c>
      <c r="M826" s="2">
        <v>44.754920969522999</v>
      </c>
    </row>
    <row r="827" spans="1:13" x14ac:dyDescent="0.15">
      <c r="A827" t="s">
        <v>38</v>
      </c>
      <c r="B827" s="6">
        <v>176</v>
      </c>
      <c r="C827" s="5" t="str" cm="1">
        <f t="array" ref="C827">IFERROR(INDEX(Metadata_Paises!$H$2:$H$2691,MATCH(Dataset!C$1&amp;Dataset!$B827,Metadata_Paises!$G$2:$G$2691&amp;Metadata_Paises!$D$2:$D$2691,0)),A827)</f>
        <v>IS</v>
      </c>
      <c r="D827" s="5" t="str" cm="1">
        <f t="array" ref="D827">IFERROR(INDEX(Metadata_Paises!$H$2:$H$2691,MATCH(Dataset!D$1&amp;Dataset!$B827,Metadata_Paises!$G$2:$G$2691&amp;Metadata_Paises!$D$2:$D$2691,0)),A827)</f>
        <v>ISL</v>
      </c>
      <c r="E827" s="6">
        <v>2019</v>
      </c>
      <c r="F827" s="2">
        <v>-3.5916749929208698</v>
      </c>
      <c r="G827" s="2">
        <v>-1.5319736852665</v>
      </c>
      <c r="H827" s="2">
        <v>43.3855866744615</v>
      </c>
      <c r="I827" s="2">
        <v>66.245511506678</v>
      </c>
      <c r="J827" s="2">
        <v>54.096716494816597</v>
      </c>
      <c r="K827" s="2">
        <v>-1.5234670113198601</v>
      </c>
      <c r="L827" s="2">
        <v>0.45700724172617102</v>
      </c>
      <c r="M827" s="2">
        <v>41.862119663141598</v>
      </c>
    </row>
    <row r="828" spans="1:13" x14ac:dyDescent="0.15">
      <c r="A828" t="s">
        <v>38</v>
      </c>
      <c r="B828" s="6">
        <v>176</v>
      </c>
      <c r="C828" s="5" t="str" cm="1">
        <f t="array" ref="C828">IFERROR(INDEX(Metadata_Paises!$H$2:$H$2691,MATCH(Dataset!C$1&amp;Dataset!$B828,Metadata_Paises!$G$2:$G$2691&amp;Metadata_Paises!$D$2:$D$2691,0)),A828)</f>
        <v>IS</v>
      </c>
      <c r="D828" s="5" t="str" cm="1">
        <f t="array" ref="D828">IFERROR(INDEX(Metadata_Paises!$H$2:$H$2691,MATCH(Dataset!D$1&amp;Dataset!$B828,Metadata_Paises!$G$2:$G$2691&amp;Metadata_Paises!$D$2:$D$2691,0)),A828)</f>
        <v>ISL</v>
      </c>
      <c r="E828" s="6">
        <v>2020</v>
      </c>
      <c r="F828" s="2">
        <v>-7.0148057840288898</v>
      </c>
      <c r="G828" s="2">
        <v>-4.8305620382947003</v>
      </c>
      <c r="H828" s="2">
        <v>50.730723867034797</v>
      </c>
      <c r="I828" s="2">
        <v>77.408376945472497</v>
      </c>
      <c r="J828" s="2">
        <v>60.757031155560597</v>
      </c>
      <c r="K828" s="2">
        <v>-8.6743708139346705</v>
      </c>
      <c r="L828" s="2">
        <v>-6.4273923617347801</v>
      </c>
      <c r="M828" s="2">
        <v>42.056353053100203</v>
      </c>
    </row>
    <row r="829" spans="1:13" x14ac:dyDescent="0.15">
      <c r="A829" t="s">
        <v>38</v>
      </c>
      <c r="B829" s="6">
        <v>176</v>
      </c>
      <c r="C829" s="5" t="str" cm="1">
        <f t="array" ref="C829">IFERROR(INDEX(Metadata_Paises!$H$2:$H$2691,MATCH(Dataset!C$1&amp;Dataset!$B829,Metadata_Paises!$G$2:$G$2691&amp;Metadata_Paises!$D$2:$D$2691,0)),A829)</f>
        <v>IS</v>
      </c>
      <c r="D829" s="5" t="str" cm="1">
        <f t="array" ref="D829">IFERROR(INDEX(Metadata_Paises!$H$2:$H$2691,MATCH(Dataset!D$1&amp;Dataset!$B829,Metadata_Paises!$G$2:$G$2691&amp;Metadata_Paises!$D$2:$D$2691,0)),A829)</f>
        <v>ISL</v>
      </c>
      <c r="E829" s="6">
        <v>2021</v>
      </c>
      <c r="F829" s="2">
        <v>-8.5355386766473504</v>
      </c>
      <c r="G829" s="2">
        <v>-6.2100423650523702</v>
      </c>
      <c r="H829" s="2">
        <v>49.334813073055003</v>
      </c>
      <c r="I829" s="2">
        <v>75.017978652032596</v>
      </c>
      <c r="J829" s="2">
        <v>59.877680211048499</v>
      </c>
      <c r="K829" s="2">
        <v>-8.9166072017917699</v>
      </c>
      <c r="L829" s="2">
        <v>-6.57562431932437</v>
      </c>
      <c r="M829" s="2">
        <v>40.418205871263297</v>
      </c>
    </row>
    <row r="830" spans="1:13" x14ac:dyDescent="0.15">
      <c r="A830" t="s">
        <v>38</v>
      </c>
      <c r="B830" s="6">
        <v>176</v>
      </c>
      <c r="C830" s="5" t="str" cm="1">
        <f t="array" ref="C830">IFERROR(INDEX(Metadata_Paises!$H$2:$H$2691,MATCH(Dataset!C$1&amp;Dataset!$B830,Metadata_Paises!$G$2:$G$2691&amp;Metadata_Paises!$D$2:$D$2691,0)),A830)</f>
        <v>IS</v>
      </c>
      <c r="D830" s="5" t="str" cm="1">
        <f t="array" ref="D830">IFERROR(INDEX(Metadata_Paises!$H$2:$H$2691,MATCH(Dataset!D$1&amp;Dataset!$B830,Metadata_Paises!$G$2:$G$2691&amp;Metadata_Paises!$D$2:$D$2691,0)),A830)</f>
        <v>ISL</v>
      </c>
      <c r="E830" s="6">
        <v>2022</v>
      </c>
      <c r="F830" s="2">
        <v>-5.4589410277083097</v>
      </c>
      <c r="G830" s="2">
        <v>-2.28597972039368</v>
      </c>
      <c r="H830" s="2">
        <v>46.971659744009997</v>
      </c>
      <c r="I830" s="2">
        <v>68.821581744161605</v>
      </c>
      <c r="J830" s="2">
        <v>55.639841144341297</v>
      </c>
      <c r="K830" s="2">
        <v>-5.0606825869202003</v>
      </c>
      <c r="L830" s="2">
        <v>-1.91034222531055</v>
      </c>
      <c r="M830" s="2">
        <v>41.910977157089803</v>
      </c>
    </row>
    <row r="831" spans="1:13" x14ac:dyDescent="0.15">
      <c r="A831" t="s">
        <v>38</v>
      </c>
      <c r="B831" s="6">
        <v>176</v>
      </c>
      <c r="C831" s="5" t="str" cm="1">
        <f t="array" ref="C831">IFERROR(INDEX(Metadata_Paises!$H$2:$H$2691,MATCH(Dataset!C$1&amp;Dataset!$B831,Metadata_Paises!$G$2:$G$2691&amp;Metadata_Paises!$D$2:$D$2691,0)),A831)</f>
        <v>IS</v>
      </c>
      <c r="D831" s="5" t="str" cm="1">
        <f t="array" ref="D831">IFERROR(INDEX(Metadata_Paises!$H$2:$H$2691,MATCH(Dataset!D$1&amp;Dataset!$B831,Metadata_Paises!$G$2:$G$2691&amp;Metadata_Paises!$D$2:$D$2691,0)),A831)</f>
        <v>ISL</v>
      </c>
      <c r="E831" s="6">
        <v>2023</v>
      </c>
      <c r="F831" s="2">
        <v>-3.5448295111767001</v>
      </c>
      <c r="G831" s="2">
        <v>-0.531172989041234</v>
      </c>
      <c r="H831" s="2">
        <v>45.485699655834701</v>
      </c>
      <c r="I831" s="2">
        <v>64.472533585576699</v>
      </c>
      <c r="J831" s="2">
        <v>52.0801962832303</v>
      </c>
      <c r="K831" s="2">
        <v>-3.2659590052885998</v>
      </c>
      <c r="L831" s="2">
        <v>-0.26777303622847798</v>
      </c>
      <c r="M831" s="2">
        <v>42.2197406505462</v>
      </c>
    </row>
    <row r="832" spans="1:13" x14ac:dyDescent="0.15">
      <c r="A832" t="s">
        <v>38</v>
      </c>
      <c r="B832" s="6">
        <v>176</v>
      </c>
      <c r="C832" s="5" t="str" cm="1">
        <f t="array" ref="C832">IFERROR(INDEX(Metadata_Paises!$H$2:$H$2691,MATCH(Dataset!C$1&amp;Dataset!$B832,Metadata_Paises!$G$2:$G$2691&amp;Metadata_Paises!$D$2:$D$2691,0)),A832)</f>
        <v>IS</v>
      </c>
      <c r="D832" s="5" t="str" cm="1">
        <f t="array" ref="D832">IFERROR(INDEX(Metadata_Paises!$H$2:$H$2691,MATCH(Dataset!D$1&amp;Dataset!$B832,Metadata_Paises!$G$2:$G$2691&amp;Metadata_Paises!$D$2:$D$2691,0)),A832)</f>
        <v>ISL</v>
      </c>
      <c r="E832" s="6">
        <v>2024</v>
      </c>
      <c r="F832" s="2">
        <v>-2.3868459937654301</v>
      </c>
      <c r="G832" s="2">
        <v>-0.59650120985482002</v>
      </c>
      <c r="H832" s="2">
        <v>43.923186561407697</v>
      </c>
      <c r="I832" s="2">
        <v>61.943075315049299</v>
      </c>
      <c r="J832" s="2">
        <v>50.205648761019198</v>
      </c>
      <c r="K832" s="2">
        <v>-2.1993471987267799</v>
      </c>
      <c r="L832" s="2">
        <v>-0.41538746407851002</v>
      </c>
      <c r="M832" s="2">
        <v>41.723839362680899</v>
      </c>
    </row>
    <row r="833" spans="1:13" x14ac:dyDescent="0.15">
      <c r="A833" t="s">
        <v>38</v>
      </c>
      <c r="B833" s="6">
        <v>176</v>
      </c>
      <c r="C833" s="5" t="str" cm="1">
        <f t="array" ref="C833">IFERROR(INDEX(Metadata_Paises!$H$2:$H$2691,MATCH(Dataset!C$1&amp;Dataset!$B833,Metadata_Paises!$G$2:$G$2691&amp;Metadata_Paises!$D$2:$D$2691,0)),A833)</f>
        <v>IS</v>
      </c>
      <c r="D833" s="5" t="str" cm="1">
        <f t="array" ref="D833">IFERROR(INDEX(Metadata_Paises!$H$2:$H$2691,MATCH(Dataset!D$1&amp;Dataset!$B833,Metadata_Paises!$G$2:$G$2691&amp;Metadata_Paises!$D$2:$D$2691,0)),A833)</f>
        <v>ISL</v>
      </c>
      <c r="E833" s="6">
        <v>2025</v>
      </c>
      <c r="F833" s="2">
        <v>-1.5679121358519399</v>
      </c>
      <c r="G833" s="2">
        <v>0.238979391945634</v>
      </c>
      <c r="H833" s="2">
        <v>43.360817854665903</v>
      </c>
      <c r="I833" s="2">
        <v>59.214376551631602</v>
      </c>
      <c r="J833" s="2">
        <v>48.028055274642497</v>
      </c>
      <c r="K833" s="2">
        <v>-1.46222406300172</v>
      </c>
      <c r="L833" s="2">
        <v>0.340992943699505</v>
      </c>
      <c r="M833" s="2">
        <v>41.898593791664197</v>
      </c>
    </row>
    <row r="834" spans="1:13" x14ac:dyDescent="0.15">
      <c r="A834" t="s">
        <v>39</v>
      </c>
      <c r="B834" s="6">
        <v>534</v>
      </c>
      <c r="C834" s="5" t="str" cm="1">
        <f t="array" ref="C834">IFERROR(INDEX(Metadata_Paises!$H$2:$H$2691,MATCH(Dataset!C$1&amp;Dataset!$B834,Metadata_Paises!$G$2:$G$2691&amp;Metadata_Paises!$D$2:$D$2691,0)),A834)</f>
        <v>IN</v>
      </c>
      <c r="D834" s="5" t="str" cm="1">
        <f t="array" ref="D834">IFERROR(INDEX(Metadata_Paises!$H$2:$H$2691,MATCH(Dataset!D$1&amp;Dataset!$B834,Metadata_Paises!$G$2:$G$2691&amp;Metadata_Paises!$D$2:$D$2691,0)),A834)</f>
        <v>IND</v>
      </c>
      <c r="E834" s="6">
        <v>2000</v>
      </c>
      <c r="F834" s="2">
        <v>-9.4015994142398593</v>
      </c>
      <c r="G834" s="2">
        <v>-4.7091430761440698</v>
      </c>
      <c r="H834" s="2">
        <v>25.6360520836196</v>
      </c>
      <c r="I834" s="2">
        <v>73.649085254909195</v>
      </c>
      <c r="J834" s="2"/>
      <c r="K834" s="2">
        <v>-8.2640033291180508</v>
      </c>
      <c r="L834" s="2">
        <v>-4.0739221839873796</v>
      </c>
      <c r="M834" s="2">
        <v>17.372048754501499</v>
      </c>
    </row>
    <row r="835" spans="1:13" x14ac:dyDescent="0.15">
      <c r="A835" t="s">
        <v>39</v>
      </c>
      <c r="B835" s="6">
        <v>534</v>
      </c>
      <c r="C835" s="5" t="str" cm="1">
        <f t="array" ref="C835">IFERROR(INDEX(Metadata_Paises!$H$2:$H$2691,MATCH(Dataset!C$1&amp;Dataset!$B835,Metadata_Paises!$G$2:$G$2691&amp;Metadata_Paises!$D$2:$D$2691,0)),A835)</f>
        <v>IN</v>
      </c>
      <c r="D835" s="5" t="str" cm="1">
        <f t="array" ref="D835">IFERROR(INDEX(Metadata_Paises!$H$2:$H$2691,MATCH(Dataset!D$1&amp;Dataset!$B835,Metadata_Paises!$G$2:$G$2691&amp;Metadata_Paises!$D$2:$D$2691,0)),A835)</f>
        <v>IND</v>
      </c>
      <c r="E835" s="6">
        <v>2001</v>
      </c>
      <c r="F835" s="2">
        <v>-12.0661331694807</v>
      </c>
      <c r="G835" s="2">
        <v>-7.0579811262646102</v>
      </c>
      <c r="H835" s="2">
        <v>27.7883790802642</v>
      </c>
      <c r="I835" s="2">
        <v>78.729651704507802</v>
      </c>
      <c r="J835" s="2"/>
      <c r="K835" s="2">
        <v>-10.842826088058001</v>
      </c>
      <c r="L835" s="2">
        <v>-6.3359595442080696</v>
      </c>
      <c r="M835" s="2">
        <v>16.9455529922061</v>
      </c>
    </row>
    <row r="836" spans="1:13" x14ac:dyDescent="0.15">
      <c r="A836" t="s">
        <v>39</v>
      </c>
      <c r="B836" s="6">
        <v>534</v>
      </c>
      <c r="C836" s="5" t="str" cm="1">
        <f t="array" ref="C836">IFERROR(INDEX(Metadata_Paises!$H$2:$H$2691,MATCH(Dataset!C$1&amp;Dataset!$B836,Metadata_Paises!$G$2:$G$2691&amp;Metadata_Paises!$D$2:$D$2691,0)),A836)</f>
        <v>IN</v>
      </c>
      <c r="D836" s="5" t="str" cm="1">
        <f t="array" ref="D836">IFERROR(INDEX(Metadata_Paises!$H$2:$H$2691,MATCH(Dataset!D$1&amp;Dataset!$B836,Metadata_Paises!$G$2:$G$2691&amp;Metadata_Paises!$D$2:$D$2691,0)),A836)</f>
        <v>IND</v>
      </c>
      <c r="E836" s="6">
        <v>2002</v>
      </c>
      <c r="F836" s="2">
        <v>-11.434427554108201</v>
      </c>
      <c r="G836" s="2">
        <v>-6.2623783905242796</v>
      </c>
      <c r="H836" s="2">
        <v>28.6132990017819</v>
      </c>
      <c r="I836" s="2">
        <v>82.851174203813201</v>
      </c>
      <c r="J836" s="2"/>
      <c r="K836" s="2">
        <v>-10.8812647162461</v>
      </c>
      <c r="L836" s="2">
        <v>-6.1214715327194602</v>
      </c>
      <c r="M836" s="2">
        <v>17.7320342855358</v>
      </c>
    </row>
    <row r="837" spans="1:13" x14ac:dyDescent="0.15">
      <c r="A837" t="s">
        <v>39</v>
      </c>
      <c r="B837" s="6">
        <v>534</v>
      </c>
      <c r="C837" s="5" t="str" cm="1">
        <f t="array" ref="C837">IFERROR(INDEX(Metadata_Paises!$H$2:$H$2691,MATCH(Dataset!C$1&amp;Dataset!$B837,Metadata_Paises!$G$2:$G$2691&amp;Metadata_Paises!$D$2:$D$2691,0)),A837)</f>
        <v>IN</v>
      </c>
      <c r="D837" s="5" t="str" cm="1">
        <f t="array" ref="D837">IFERROR(INDEX(Metadata_Paises!$H$2:$H$2691,MATCH(Dataset!D$1&amp;Dataset!$B837,Metadata_Paises!$G$2:$G$2691&amp;Metadata_Paises!$D$2:$D$2691,0)),A837)</f>
        <v>IND</v>
      </c>
      <c r="E837" s="6">
        <v>2003</v>
      </c>
      <c r="F837" s="2">
        <v>-12.0835939671022</v>
      </c>
      <c r="G837" s="2">
        <v>-6.7745841384099599</v>
      </c>
      <c r="H837" s="2">
        <v>29.425738081431501</v>
      </c>
      <c r="I837" s="2">
        <v>84.402735021012305</v>
      </c>
      <c r="J837" s="2"/>
      <c r="K837" s="2">
        <v>-11.231135415093</v>
      </c>
      <c r="L837" s="2">
        <v>-6.3861987226781203</v>
      </c>
      <c r="M837" s="2">
        <v>18.194602666338501</v>
      </c>
    </row>
    <row r="838" spans="1:13" x14ac:dyDescent="0.15">
      <c r="A838" t="s">
        <v>39</v>
      </c>
      <c r="B838" s="6">
        <v>534</v>
      </c>
      <c r="C838" s="5" t="str" cm="1">
        <f t="array" ref="C838">IFERROR(INDEX(Metadata_Paises!$H$2:$H$2691,MATCH(Dataset!C$1&amp;Dataset!$B838,Metadata_Paises!$G$2:$G$2691&amp;Metadata_Paises!$D$2:$D$2691,0)),A838)</f>
        <v>IN</v>
      </c>
      <c r="D838" s="5" t="str" cm="1">
        <f t="array" ref="D838">IFERROR(INDEX(Metadata_Paises!$H$2:$H$2691,MATCH(Dataset!D$1&amp;Dataset!$B838,Metadata_Paises!$G$2:$G$2691&amp;Metadata_Paises!$D$2:$D$2691,0)),A838)</f>
        <v>IND</v>
      </c>
      <c r="E838" s="6">
        <v>2004</v>
      </c>
      <c r="F838" s="2">
        <v>-9.7393625421392898</v>
      </c>
      <c r="G838" s="2">
        <v>-4.3371860840737204</v>
      </c>
      <c r="H838" s="2">
        <v>27.959200094281101</v>
      </c>
      <c r="I838" s="2">
        <v>83.427262888129405</v>
      </c>
      <c r="J838" s="2"/>
      <c r="K838" s="2">
        <v>-9.0620752452583204</v>
      </c>
      <c r="L838" s="2">
        <v>-4.1411114713033896</v>
      </c>
      <c r="M838" s="2">
        <v>18.897124849022699</v>
      </c>
    </row>
    <row r="839" spans="1:13" x14ac:dyDescent="0.15">
      <c r="A839" t="s">
        <v>39</v>
      </c>
      <c r="B839" s="6">
        <v>534</v>
      </c>
      <c r="C839" s="5" t="str" cm="1">
        <f t="array" ref="C839">IFERROR(INDEX(Metadata_Paises!$H$2:$H$2691,MATCH(Dataset!C$1&amp;Dataset!$B839,Metadata_Paises!$G$2:$G$2691&amp;Metadata_Paises!$D$2:$D$2691,0)),A839)</f>
        <v>IN</v>
      </c>
      <c r="D839" s="5" t="str" cm="1">
        <f t="array" ref="D839">IFERROR(INDEX(Metadata_Paises!$H$2:$H$2691,MATCH(Dataset!D$1&amp;Dataset!$B839,Metadata_Paises!$G$2:$G$2691&amp;Metadata_Paises!$D$2:$D$2691,0)),A839)</f>
        <v>IND</v>
      </c>
      <c r="E839" s="6">
        <v>2005</v>
      </c>
      <c r="F839" s="2">
        <v>-8.0529538215452892</v>
      </c>
      <c r="G839" s="2">
        <v>-2.6664962218492398</v>
      </c>
      <c r="H839" s="2">
        <v>26.430717724196199</v>
      </c>
      <c r="I839" s="2">
        <v>81.011940474437196</v>
      </c>
      <c r="J839" s="2"/>
      <c r="K839" s="2">
        <v>-7.3683305216943502</v>
      </c>
      <c r="L839" s="2">
        <v>-2.4448579353581801</v>
      </c>
      <c r="M839" s="2">
        <v>19.0623872025018</v>
      </c>
    </row>
    <row r="840" spans="1:13" x14ac:dyDescent="0.15">
      <c r="A840" t="s">
        <v>39</v>
      </c>
      <c r="B840" s="6">
        <v>534</v>
      </c>
      <c r="C840" s="5" t="str" cm="1">
        <f t="array" ref="C840">IFERROR(INDEX(Metadata_Paises!$H$2:$H$2691,MATCH(Dataset!C$1&amp;Dataset!$B840,Metadata_Paises!$G$2:$G$2691&amp;Metadata_Paises!$D$2:$D$2691,0)),A840)</f>
        <v>IN</v>
      </c>
      <c r="D840" s="5" t="str" cm="1">
        <f t="array" ref="D840">IFERROR(INDEX(Metadata_Paises!$H$2:$H$2691,MATCH(Dataset!D$1&amp;Dataset!$B840,Metadata_Paises!$G$2:$G$2691&amp;Metadata_Paises!$D$2:$D$2691,0)),A840)</f>
        <v>IND</v>
      </c>
      <c r="E840" s="6">
        <v>2006</v>
      </c>
      <c r="F840" s="2">
        <v>-7.0202732150535301</v>
      </c>
      <c r="G840" s="2">
        <v>-1.7693464901687801</v>
      </c>
      <c r="H840" s="2">
        <v>26.658553799580101</v>
      </c>
      <c r="I840" s="2">
        <v>77.213798462726402</v>
      </c>
      <c r="J840" s="2"/>
      <c r="K840" s="2">
        <v>-6.3207130973298602</v>
      </c>
      <c r="L840" s="2">
        <v>-1.4723951087556499</v>
      </c>
      <c r="M840" s="2">
        <v>20.337840702250201</v>
      </c>
    </row>
    <row r="841" spans="1:13" x14ac:dyDescent="0.15">
      <c r="A841" t="s">
        <v>39</v>
      </c>
      <c r="B841" s="6">
        <v>534</v>
      </c>
      <c r="C841" s="5" t="str" cm="1">
        <f t="array" ref="C841">IFERROR(INDEX(Metadata_Paises!$H$2:$H$2691,MATCH(Dataset!C$1&amp;Dataset!$B841,Metadata_Paises!$G$2:$G$2691&amp;Metadata_Paises!$D$2:$D$2691,0)),A841)</f>
        <v>IN</v>
      </c>
      <c r="D841" s="5" t="str" cm="1">
        <f t="array" ref="D841">IFERROR(INDEX(Metadata_Paises!$H$2:$H$2691,MATCH(Dataset!D$1&amp;Dataset!$B841,Metadata_Paises!$G$2:$G$2691&amp;Metadata_Paises!$D$2:$D$2691,0)),A841)</f>
        <v>IND</v>
      </c>
      <c r="E841" s="6">
        <v>2007</v>
      </c>
      <c r="F841" s="2">
        <v>-5.44656500110362</v>
      </c>
      <c r="G841" s="2">
        <v>-0.26690292935475501</v>
      </c>
      <c r="H841" s="2">
        <v>26.4669046362296</v>
      </c>
      <c r="I841" s="2">
        <v>74.117149640906504</v>
      </c>
      <c r="J841" s="2"/>
      <c r="K841" s="2">
        <v>-4.5051374544437399</v>
      </c>
      <c r="L841" s="2">
        <v>0.25970578278659601</v>
      </c>
      <c r="M841" s="2">
        <v>21.961767181785898</v>
      </c>
    </row>
    <row r="842" spans="1:13" x14ac:dyDescent="0.15">
      <c r="A842" t="s">
        <v>39</v>
      </c>
      <c r="B842" s="6">
        <v>534</v>
      </c>
      <c r="C842" s="5" t="str" cm="1">
        <f t="array" ref="C842">IFERROR(INDEX(Metadata_Paises!$H$2:$H$2691,MATCH(Dataset!C$1&amp;Dataset!$B842,Metadata_Paises!$G$2:$G$2691&amp;Metadata_Paises!$D$2:$D$2691,0)),A842)</f>
        <v>IN</v>
      </c>
      <c r="D842" s="5" t="str" cm="1">
        <f t="array" ref="D842">IFERROR(INDEX(Metadata_Paises!$H$2:$H$2691,MATCH(Dataset!D$1&amp;Dataset!$B842,Metadata_Paises!$G$2:$G$2691&amp;Metadata_Paises!$D$2:$D$2691,0)),A842)</f>
        <v>IND</v>
      </c>
      <c r="E842" s="6">
        <v>2008</v>
      </c>
      <c r="F842" s="2">
        <v>-9.0502328480437004</v>
      </c>
      <c r="G842" s="2">
        <v>-4.1937525762739796</v>
      </c>
      <c r="H842" s="2">
        <v>28.690039360148901</v>
      </c>
      <c r="I842" s="2">
        <v>72.836599972291594</v>
      </c>
      <c r="J842" s="2"/>
      <c r="K842" s="2">
        <v>-8.9821728365239508</v>
      </c>
      <c r="L842" s="2">
        <v>-4.3197303403516099</v>
      </c>
      <c r="M842" s="2">
        <v>19.707866523625</v>
      </c>
    </row>
    <row r="843" spans="1:13" x14ac:dyDescent="0.15">
      <c r="A843" t="s">
        <v>39</v>
      </c>
      <c r="B843" s="6">
        <v>534</v>
      </c>
      <c r="C843" s="5" t="str" cm="1">
        <f t="array" ref="C843">IFERROR(INDEX(Metadata_Paises!$H$2:$H$2691,MATCH(Dataset!C$1&amp;Dataset!$B843,Metadata_Paises!$G$2:$G$2691&amp;Metadata_Paises!$D$2:$D$2691,0)),A843)</f>
        <v>IN</v>
      </c>
      <c r="D843" s="5" t="str" cm="1">
        <f t="array" ref="D843">IFERROR(INDEX(Metadata_Paises!$H$2:$H$2691,MATCH(Dataset!D$1&amp;Dataset!$B843,Metadata_Paises!$G$2:$G$2691&amp;Metadata_Paises!$D$2:$D$2691,0)),A843)</f>
        <v>IND</v>
      </c>
      <c r="E843" s="6">
        <v>2009</v>
      </c>
      <c r="F843" s="2">
        <v>-9.7434688022567908</v>
      </c>
      <c r="G843" s="2">
        <v>-4.9961644848280002</v>
      </c>
      <c r="H843" s="2">
        <v>28.052056012584501</v>
      </c>
      <c r="I843" s="2">
        <v>71.518158327711603</v>
      </c>
      <c r="J843" s="2"/>
      <c r="K843" s="2">
        <v>-9.5340288337298205</v>
      </c>
      <c r="L843" s="2">
        <v>-4.9646066661212203</v>
      </c>
      <c r="M843" s="2">
        <v>18.518027178854599</v>
      </c>
    </row>
    <row r="844" spans="1:13" x14ac:dyDescent="0.15">
      <c r="A844" t="s">
        <v>39</v>
      </c>
      <c r="B844" s="6">
        <v>534</v>
      </c>
      <c r="C844" s="5" t="str" cm="1">
        <f t="array" ref="C844">IFERROR(INDEX(Metadata_Paises!$H$2:$H$2691,MATCH(Dataset!C$1&amp;Dataset!$B844,Metadata_Paises!$G$2:$G$2691&amp;Metadata_Paises!$D$2:$D$2691,0)),A844)</f>
        <v>IN</v>
      </c>
      <c r="D844" s="5" t="str" cm="1">
        <f t="array" ref="D844">IFERROR(INDEX(Metadata_Paises!$H$2:$H$2691,MATCH(Dataset!D$1&amp;Dataset!$B844,Metadata_Paises!$G$2:$G$2691&amp;Metadata_Paises!$D$2:$D$2691,0)),A844)</f>
        <v>IND</v>
      </c>
      <c r="E844" s="6">
        <v>2010</v>
      </c>
      <c r="F844" s="2">
        <v>-9.3540657430037601</v>
      </c>
      <c r="G844" s="2">
        <v>-4.9314935225259404</v>
      </c>
      <c r="H844" s="2">
        <v>27.447291537129399</v>
      </c>
      <c r="I844" s="2">
        <v>66.400217381669407</v>
      </c>
      <c r="J844" s="2"/>
      <c r="K844" s="2">
        <v>-8.6258451822428199</v>
      </c>
      <c r="L844" s="2">
        <v>-4.4102743791205699</v>
      </c>
      <c r="M844" s="2">
        <v>18.8214463548866</v>
      </c>
    </row>
    <row r="845" spans="1:13" x14ac:dyDescent="0.15">
      <c r="A845" t="s">
        <v>39</v>
      </c>
      <c r="B845" s="6">
        <v>534</v>
      </c>
      <c r="C845" s="5" t="str" cm="1">
        <f t="array" ref="C845">IFERROR(INDEX(Metadata_Paises!$H$2:$H$2691,MATCH(Dataset!C$1&amp;Dataset!$B845,Metadata_Paises!$G$2:$G$2691&amp;Metadata_Paises!$D$2:$D$2691,0)),A845)</f>
        <v>IN</v>
      </c>
      <c r="D845" s="5" t="str" cm="1">
        <f t="array" ref="D845">IFERROR(INDEX(Metadata_Paises!$H$2:$H$2691,MATCH(Dataset!D$1&amp;Dataset!$B845,Metadata_Paises!$G$2:$G$2691&amp;Metadata_Paises!$D$2:$D$2691,0)),A845)</f>
        <v>IND</v>
      </c>
      <c r="E845" s="6">
        <v>2011</v>
      </c>
      <c r="F845" s="2">
        <v>-8.5624292940136808</v>
      </c>
      <c r="G845" s="2">
        <v>-4.1830930471576204</v>
      </c>
      <c r="H845" s="2">
        <v>27.640581685902401</v>
      </c>
      <c r="I845" s="2">
        <v>68.647828516093099</v>
      </c>
      <c r="J845" s="2"/>
      <c r="K845" s="2">
        <v>-8.3491516460573294</v>
      </c>
      <c r="L845" s="2">
        <v>-4.0032113026865996</v>
      </c>
      <c r="M845" s="2">
        <v>19.2914300398451</v>
      </c>
    </row>
    <row r="846" spans="1:13" x14ac:dyDescent="0.15">
      <c r="A846" t="s">
        <v>39</v>
      </c>
      <c r="B846" s="6">
        <v>534</v>
      </c>
      <c r="C846" s="5" t="str" cm="1">
        <f t="array" ref="C846">IFERROR(INDEX(Metadata_Paises!$H$2:$H$2691,MATCH(Dataset!C$1&amp;Dataset!$B846,Metadata_Paises!$G$2:$G$2691&amp;Metadata_Paises!$D$2:$D$2691,0)),A846)</f>
        <v>IN</v>
      </c>
      <c r="D846" s="5" t="str" cm="1">
        <f t="array" ref="D846">IFERROR(INDEX(Metadata_Paises!$H$2:$H$2691,MATCH(Dataset!D$1&amp;Dataset!$B846,Metadata_Paises!$G$2:$G$2691&amp;Metadata_Paises!$D$2:$D$2691,0)),A846)</f>
        <v>IND</v>
      </c>
      <c r="E846" s="6">
        <v>2012</v>
      </c>
      <c r="F846" s="2">
        <v>-7.2859594857518699</v>
      </c>
      <c r="G846" s="2">
        <v>-2.9693447825809698</v>
      </c>
      <c r="H846" s="2">
        <v>27.363855024280902</v>
      </c>
      <c r="I846" s="2">
        <v>67.9845316849038</v>
      </c>
      <c r="J846" s="2"/>
      <c r="K846" s="2">
        <v>-7.5495596846744899</v>
      </c>
      <c r="L846" s="2">
        <v>-3.1906307415217801</v>
      </c>
      <c r="M846" s="2">
        <v>19.814295339606499</v>
      </c>
    </row>
    <row r="847" spans="1:13" x14ac:dyDescent="0.15">
      <c r="A847" t="s">
        <v>39</v>
      </c>
      <c r="B847" s="6">
        <v>534</v>
      </c>
      <c r="C847" s="5" t="str" cm="1">
        <f t="array" ref="C847">IFERROR(INDEX(Metadata_Paises!$H$2:$H$2691,MATCH(Dataset!C$1&amp;Dataset!$B847,Metadata_Paises!$G$2:$G$2691&amp;Metadata_Paises!$D$2:$D$2691,0)),A847)</f>
        <v>IN</v>
      </c>
      <c r="D847" s="5" t="str" cm="1">
        <f t="array" ref="D847">IFERROR(INDEX(Metadata_Paises!$H$2:$H$2691,MATCH(Dataset!D$1&amp;Dataset!$B847,Metadata_Paises!$G$2:$G$2691&amp;Metadata_Paises!$D$2:$D$2691,0)),A847)</f>
        <v>IND</v>
      </c>
      <c r="E847" s="6">
        <v>2013</v>
      </c>
      <c r="F847" s="2">
        <v>-6.5269197288341898</v>
      </c>
      <c r="G847" s="2">
        <v>-2.0487159186890498</v>
      </c>
      <c r="H847" s="2">
        <v>26.599948101752599</v>
      </c>
      <c r="I847" s="2">
        <v>67.713352890278401</v>
      </c>
      <c r="J847" s="2"/>
      <c r="K847" s="2">
        <v>-6.99961819625549</v>
      </c>
      <c r="L847" s="2">
        <v>-2.4391741858295499</v>
      </c>
      <c r="M847" s="2">
        <v>19.600329905497102</v>
      </c>
    </row>
    <row r="848" spans="1:13" x14ac:dyDescent="0.15">
      <c r="A848" t="s">
        <v>39</v>
      </c>
      <c r="B848" s="6">
        <v>534</v>
      </c>
      <c r="C848" s="5" t="str" cm="1">
        <f t="array" ref="C848">IFERROR(INDEX(Metadata_Paises!$H$2:$H$2691,MATCH(Dataset!C$1&amp;Dataset!$B848,Metadata_Paises!$G$2:$G$2691&amp;Metadata_Paises!$D$2:$D$2691,0)),A848)</f>
        <v>IN</v>
      </c>
      <c r="D848" s="5" t="str" cm="1">
        <f t="array" ref="D848">IFERROR(INDEX(Metadata_Paises!$H$2:$H$2691,MATCH(Dataset!D$1&amp;Dataset!$B848,Metadata_Paises!$G$2:$G$2691&amp;Metadata_Paises!$D$2:$D$2691,0)),A848)</f>
        <v>IND</v>
      </c>
      <c r="E848" s="6">
        <v>2014</v>
      </c>
      <c r="F848" s="2">
        <v>-6.6407332742027299</v>
      </c>
      <c r="G848" s="2">
        <v>-2.2184001125203299</v>
      </c>
      <c r="H848" s="2">
        <v>26.220442077132098</v>
      </c>
      <c r="I848" s="2">
        <v>67.102041059826604</v>
      </c>
      <c r="J848" s="2"/>
      <c r="K848" s="2">
        <v>-7.0710685629405301</v>
      </c>
      <c r="L848" s="2">
        <v>-2.5739956656902998</v>
      </c>
      <c r="M848" s="2">
        <v>19.149373514191598</v>
      </c>
    </row>
    <row r="849" spans="1:13" x14ac:dyDescent="0.15">
      <c r="A849" t="s">
        <v>39</v>
      </c>
      <c r="B849" s="6">
        <v>534</v>
      </c>
      <c r="C849" s="5" t="str" cm="1">
        <f t="array" ref="C849">IFERROR(INDEX(Metadata_Paises!$H$2:$H$2691,MATCH(Dataset!C$1&amp;Dataset!$B849,Metadata_Paises!$G$2:$G$2691&amp;Metadata_Paises!$D$2:$D$2691,0)),A849)</f>
        <v>IN</v>
      </c>
      <c r="D849" s="5" t="str" cm="1">
        <f t="array" ref="D849">IFERROR(INDEX(Metadata_Paises!$H$2:$H$2691,MATCH(Dataset!D$1&amp;Dataset!$B849,Metadata_Paises!$G$2:$G$2691&amp;Metadata_Paises!$D$2:$D$2691,0)),A849)</f>
        <v>IND</v>
      </c>
      <c r="E849" s="6">
        <v>2015</v>
      </c>
      <c r="F849" s="2">
        <v>-7.0053540934771297</v>
      </c>
      <c r="G849" s="2">
        <v>-2.5175942952221502</v>
      </c>
      <c r="H849" s="2">
        <v>27.0589744893032</v>
      </c>
      <c r="I849" s="2">
        <v>69.048587042645593</v>
      </c>
      <c r="J849" s="2"/>
      <c r="K849" s="2">
        <v>-7.2050842042511301</v>
      </c>
      <c r="L849" s="2">
        <v>-2.6837530415259501</v>
      </c>
      <c r="M849" s="2">
        <v>19.853890285052099</v>
      </c>
    </row>
    <row r="850" spans="1:13" x14ac:dyDescent="0.15">
      <c r="A850" t="s">
        <v>39</v>
      </c>
      <c r="B850" s="6">
        <v>534</v>
      </c>
      <c r="C850" s="5" t="str" cm="1">
        <f t="array" ref="C850">IFERROR(INDEX(Metadata_Paises!$H$2:$H$2691,MATCH(Dataset!C$1&amp;Dataset!$B850,Metadata_Paises!$G$2:$G$2691&amp;Metadata_Paises!$D$2:$D$2691,0)),A850)</f>
        <v>IN</v>
      </c>
      <c r="D850" s="5" t="str" cm="1">
        <f t="array" ref="D850">IFERROR(INDEX(Metadata_Paises!$H$2:$H$2691,MATCH(Dataset!D$1&amp;Dataset!$B850,Metadata_Paises!$G$2:$G$2691&amp;Metadata_Paises!$D$2:$D$2691,0)),A850)</f>
        <v>IND</v>
      </c>
      <c r="E850" s="6">
        <v>2016</v>
      </c>
      <c r="F850" s="2">
        <v>-7.4064162768195798</v>
      </c>
      <c r="G850" s="2">
        <v>-2.7570373964367301</v>
      </c>
      <c r="H850" s="2">
        <v>27.232843544592601</v>
      </c>
      <c r="I850" s="2">
        <v>68.943091371390494</v>
      </c>
      <c r="J850" s="2"/>
      <c r="K850" s="2">
        <v>-7.1200097144993402</v>
      </c>
      <c r="L850" s="2">
        <v>-2.5187156378981599</v>
      </c>
      <c r="M850" s="2">
        <v>20.112833830093301</v>
      </c>
    </row>
    <row r="851" spans="1:13" x14ac:dyDescent="0.15">
      <c r="A851" t="s">
        <v>39</v>
      </c>
      <c r="B851" s="6">
        <v>534</v>
      </c>
      <c r="C851" s="5" t="str" cm="1">
        <f t="array" ref="C851">IFERROR(INDEX(Metadata_Paises!$H$2:$H$2691,MATCH(Dataset!C$1&amp;Dataset!$B851,Metadata_Paises!$G$2:$G$2691&amp;Metadata_Paises!$D$2:$D$2691,0)),A851)</f>
        <v>IN</v>
      </c>
      <c r="D851" s="5" t="str" cm="1">
        <f t="array" ref="D851">IFERROR(INDEX(Metadata_Paises!$H$2:$H$2691,MATCH(Dataset!D$1&amp;Dataset!$B851,Metadata_Paises!$G$2:$G$2691&amp;Metadata_Paises!$D$2:$D$2691,0)),A851)</f>
        <v>IND</v>
      </c>
      <c r="E851" s="6">
        <v>2017</v>
      </c>
      <c r="F851" s="2">
        <v>-6.2195736872094898</v>
      </c>
      <c r="G851" s="2">
        <v>-1.42161411327937</v>
      </c>
      <c r="H851" s="2">
        <v>26.231662594119101</v>
      </c>
      <c r="I851" s="2">
        <v>69.676690936512102</v>
      </c>
      <c r="J851" s="2"/>
      <c r="K851" s="2">
        <v>-6.2272356940065698</v>
      </c>
      <c r="L851" s="2">
        <v>-1.4964629339662201</v>
      </c>
      <c r="M851" s="2">
        <v>20.004426900112598</v>
      </c>
    </row>
    <row r="852" spans="1:13" x14ac:dyDescent="0.15">
      <c r="A852" t="s">
        <v>39</v>
      </c>
      <c r="B852" s="6">
        <v>534</v>
      </c>
      <c r="C852" s="5" t="str" cm="1">
        <f t="array" ref="C852">IFERROR(INDEX(Metadata_Paises!$H$2:$H$2691,MATCH(Dataset!C$1&amp;Dataset!$B852,Metadata_Paises!$G$2:$G$2691&amp;Metadata_Paises!$D$2:$D$2691,0)),A852)</f>
        <v>IN</v>
      </c>
      <c r="D852" s="5" t="str" cm="1">
        <f t="array" ref="D852">IFERROR(INDEX(Metadata_Paises!$H$2:$H$2691,MATCH(Dataset!D$1&amp;Dataset!$B852,Metadata_Paises!$G$2:$G$2691&amp;Metadata_Paises!$D$2:$D$2691,0)),A852)</f>
        <v>IND</v>
      </c>
      <c r="E852" s="6">
        <v>2018</v>
      </c>
      <c r="F852" s="2">
        <v>-6.8189950098944196</v>
      </c>
      <c r="G852" s="2">
        <v>-2.0355277323054999</v>
      </c>
      <c r="H852" s="2">
        <v>26.327665031803701</v>
      </c>
      <c r="I852" s="2">
        <v>70.392344440794503</v>
      </c>
      <c r="J852" s="2"/>
      <c r="K852" s="2">
        <v>-6.3758154589043103</v>
      </c>
      <c r="L852" s="2">
        <v>-1.6705847485268299</v>
      </c>
      <c r="M852" s="2">
        <v>19.951849572899398</v>
      </c>
    </row>
    <row r="853" spans="1:13" x14ac:dyDescent="0.15">
      <c r="A853" t="s">
        <v>39</v>
      </c>
      <c r="B853" s="6">
        <v>534</v>
      </c>
      <c r="C853" s="5" t="str" cm="1">
        <f t="array" ref="C853">IFERROR(INDEX(Metadata_Paises!$H$2:$H$2691,MATCH(Dataset!C$1&amp;Dataset!$B853,Metadata_Paises!$G$2:$G$2691&amp;Metadata_Paises!$D$2:$D$2691,0)),A853)</f>
        <v>IN</v>
      </c>
      <c r="D853" s="5" t="str" cm="1">
        <f t="array" ref="D853">IFERROR(INDEX(Metadata_Paises!$H$2:$H$2691,MATCH(Dataset!D$1&amp;Dataset!$B853,Metadata_Paises!$G$2:$G$2691&amp;Metadata_Paises!$D$2:$D$2691,0)),A853)</f>
        <v>IND</v>
      </c>
      <c r="E853" s="6">
        <v>2019</v>
      </c>
      <c r="F853" s="2">
        <v>-7.3805745903554003</v>
      </c>
      <c r="G853" s="2">
        <v>-2.6872819773811498</v>
      </c>
      <c r="H853" s="2">
        <v>27.422790685858601</v>
      </c>
      <c r="I853" s="2">
        <v>75.104782627873902</v>
      </c>
      <c r="J853" s="2"/>
      <c r="K853" s="2">
        <v>-7.4934249021791404</v>
      </c>
      <c r="L853" s="2">
        <v>-2.7806809593613302</v>
      </c>
      <c r="M853" s="2">
        <v>19.929365783679501</v>
      </c>
    </row>
    <row r="854" spans="1:13" x14ac:dyDescent="0.15">
      <c r="A854" t="s">
        <v>39</v>
      </c>
      <c r="B854" s="6">
        <v>534</v>
      </c>
      <c r="C854" s="5" t="str" cm="1">
        <f t="array" ref="C854">IFERROR(INDEX(Metadata_Paises!$H$2:$H$2691,MATCH(Dataset!C$1&amp;Dataset!$B854,Metadata_Paises!$G$2:$G$2691&amp;Metadata_Paises!$D$2:$D$2691,0)),A854)</f>
        <v>IN</v>
      </c>
      <c r="D854" s="5" t="str" cm="1">
        <f t="array" ref="D854">IFERROR(INDEX(Metadata_Paises!$H$2:$H$2691,MATCH(Dataset!D$1&amp;Dataset!$B854,Metadata_Paises!$G$2:$G$2691&amp;Metadata_Paises!$D$2:$D$2691,0)),A854)</f>
        <v>IND</v>
      </c>
      <c r="E854" s="6">
        <v>2020</v>
      </c>
      <c r="F854" s="2">
        <v>-8.73096306756198</v>
      </c>
      <c r="G854" s="2">
        <v>-3.9481824913880699</v>
      </c>
      <c r="H854" s="2">
        <v>31.0524797499437</v>
      </c>
      <c r="I854" s="2">
        <v>90.055882978652505</v>
      </c>
      <c r="J854" s="2"/>
      <c r="K854" s="2">
        <v>-12.7570672757378</v>
      </c>
      <c r="L854" s="2">
        <v>-7.5895917867729299</v>
      </c>
      <c r="M854" s="2">
        <v>18.295412474205801</v>
      </c>
    </row>
    <row r="855" spans="1:13" x14ac:dyDescent="0.15">
      <c r="A855" t="s">
        <v>39</v>
      </c>
      <c r="B855" s="6">
        <v>534</v>
      </c>
      <c r="C855" s="5" t="str" cm="1">
        <f t="array" ref="C855">IFERROR(INDEX(Metadata_Paises!$H$2:$H$2691,MATCH(Dataset!C$1&amp;Dataset!$B855,Metadata_Paises!$G$2:$G$2691&amp;Metadata_Paises!$D$2:$D$2691,0)),A855)</f>
        <v>IN</v>
      </c>
      <c r="D855" s="5" t="str" cm="1">
        <f t="array" ref="D855">IFERROR(INDEX(Metadata_Paises!$H$2:$H$2691,MATCH(Dataset!D$1&amp;Dataset!$B855,Metadata_Paises!$G$2:$G$2691&amp;Metadata_Paises!$D$2:$D$2691,0)),A855)</f>
        <v>IND</v>
      </c>
      <c r="E855" s="6">
        <v>2021</v>
      </c>
      <c r="F855" s="2">
        <v>-8.8270332995491607</v>
      </c>
      <c r="G855" s="2">
        <v>-3.8416635685478999</v>
      </c>
      <c r="H855" s="2">
        <v>30.092199157933599</v>
      </c>
      <c r="I855" s="2">
        <v>86.758180213535198</v>
      </c>
      <c r="J855" s="2"/>
      <c r="K855" s="2">
        <v>-10.350885678306399</v>
      </c>
      <c r="L855" s="2">
        <v>-5.1844446585009702</v>
      </c>
      <c r="M855" s="2">
        <v>19.741313479627198</v>
      </c>
    </row>
    <row r="856" spans="1:13" x14ac:dyDescent="0.15">
      <c r="A856" t="s">
        <v>39</v>
      </c>
      <c r="B856" s="6">
        <v>534</v>
      </c>
      <c r="C856" s="5" t="str" cm="1">
        <f t="array" ref="C856">IFERROR(INDEX(Metadata_Paises!$H$2:$H$2691,MATCH(Dataset!C$1&amp;Dataset!$B856,Metadata_Paises!$G$2:$G$2691&amp;Metadata_Paises!$D$2:$D$2691,0)),A856)</f>
        <v>IN</v>
      </c>
      <c r="D856" s="5" t="str" cm="1">
        <f t="array" ref="D856">IFERROR(INDEX(Metadata_Paises!$H$2:$H$2691,MATCH(Dataset!D$1&amp;Dataset!$B856,Metadata_Paises!$G$2:$G$2691&amp;Metadata_Paises!$D$2:$D$2691,0)),A856)</f>
        <v>IND</v>
      </c>
      <c r="E856" s="6">
        <v>2022</v>
      </c>
      <c r="F856" s="2">
        <v>-8.9356723744798305</v>
      </c>
      <c r="G856" s="2">
        <v>-3.6368649620236102</v>
      </c>
      <c r="H856" s="2">
        <v>28.842543491074299</v>
      </c>
      <c r="I856" s="2">
        <v>86.902409188518902</v>
      </c>
      <c r="J856" s="2"/>
      <c r="K856" s="2">
        <v>-9.9438615934224703</v>
      </c>
      <c r="L856" s="2">
        <v>-4.5755235204135101</v>
      </c>
      <c r="M856" s="2">
        <v>18.898681897651802</v>
      </c>
    </row>
    <row r="857" spans="1:13" x14ac:dyDescent="0.15">
      <c r="A857" t="s">
        <v>39</v>
      </c>
      <c r="B857" s="6">
        <v>534</v>
      </c>
      <c r="C857" s="5" t="str" cm="1">
        <f t="array" ref="C857">IFERROR(INDEX(Metadata_Paises!$H$2:$H$2691,MATCH(Dataset!C$1&amp;Dataset!$B857,Metadata_Paises!$G$2:$G$2691&amp;Metadata_Paises!$D$2:$D$2691,0)),A857)</f>
        <v>IN</v>
      </c>
      <c r="D857" s="5" t="str" cm="1">
        <f t="array" ref="D857">IFERROR(INDEX(Metadata_Paises!$H$2:$H$2691,MATCH(Dataset!D$1&amp;Dataset!$B857,Metadata_Paises!$G$2:$G$2691&amp;Metadata_Paises!$D$2:$D$2691,0)),A857)</f>
        <v>IND</v>
      </c>
      <c r="E857" s="6">
        <v>2023</v>
      </c>
      <c r="F857" s="2">
        <v>-8.6063863696195995</v>
      </c>
      <c r="G857" s="2">
        <v>-3.2017539614461001</v>
      </c>
      <c r="H857" s="2">
        <v>28.184053756804001</v>
      </c>
      <c r="I857" s="2">
        <v>86.558705464888206</v>
      </c>
      <c r="J857" s="2"/>
      <c r="K857" s="2">
        <v>-9.0697140780917298</v>
      </c>
      <c r="L857" s="2">
        <v>-3.61005014924095</v>
      </c>
      <c r="M857" s="2">
        <v>19.114339678712302</v>
      </c>
    </row>
    <row r="858" spans="1:13" x14ac:dyDescent="0.15">
      <c r="A858" t="s">
        <v>39</v>
      </c>
      <c r="B858" s="6">
        <v>534</v>
      </c>
      <c r="C858" s="5" t="str" cm="1">
        <f t="array" ref="C858">IFERROR(INDEX(Metadata_Paises!$H$2:$H$2691,MATCH(Dataset!C$1&amp;Dataset!$B858,Metadata_Paises!$G$2:$G$2691&amp;Metadata_Paises!$D$2:$D$2691,0)),A858)</f>
        <v>IN</v>
      </c>
      <c r="D858" s="5" t="str" cm="1">
        <f t="array" ref="D858">IFERROR(INDEX(Metadata_Paises!$H$2:$H$2691,MATCH(Dataset!D$1&amp;Dataset!$B858,Metadata_Paises!$G$2:$G$2691&amp;Metadata_Paises!$D$2:$D$2691,0)),A858)</f>
        <v>IND</v>
      </c>
      <c r="E858" s="6">
        <v>2024</v>
      </c>
      <c r="F858" s="2">
        <v>-8.2369058315490395</v>
      </c>
      <c r="G858" s="2">
        <v>-2.7818754868030902</v>
      </c>
      <c r="H858" s="2">
        <v>27.9332460063025</v>
      </c>
      <c r="I858" s="2">
        <v>86.114625460615201</v>
      </c>
      <c r="J858" s="2"/>
      <c r="K858" s="2">
        <v>-8.4868257102258102</v>
      </c>
      <c r="L858" s="2">
        <v>-2.9958260703107902</v>
      </c>
      <c r="M858" s="2">
        <v>19.446420296076699</v>
      </c>
    </row>
    <row r="859" spans="1:13" x14ac:dyDescent="0.15">
      <c r="A859" t="s">
        <v>39</v>
      </c>
      <c r="B859" s="6">
        <v>534</v>
      </c>
      <c r="C859" s="5" t="str" cm="1">
        <f t="array" ref="C859">IFERROR(INDEX(Metadata_Paises!$H$2:$H$2691,MATCH(Dataset!C$1&amp;Dataset!$B859,Metadata_Paises!$G$2:$G$2691&amp;Metadata_Paises!$D$2:$D$2691,0)),A859)</f>
        <v>IN</v>
      </c>
      <c r="D859" s="5" t="str" cm="1">
        <f t="array" ref="D859">IFERROR(INDEX(Metadata_Paises!$H$2:$H$2691,MATCH(Dataset!D$1&amp;Dataset!$B859,Metadata_Paises!$G$2:$G$2691&amp;Metadata_Paises!$D$2:$D$2691,0)),A859)</f>
        <v>IND</v>
      </c>
      <c r="E859" s="6">
        <v>2025</v>
      </c>
      <c r="F859" s="2">
        <v>-7.8914596314632499</v>
      </c>
      <c r="G859" s="2">
        <v>-2.37940342857895</v>
      </c>
      <c r="H859" s="2">
        <v>27.690484592306898</v>
      </c>
      <c r="I859" s="2">
        <v>85.277633728838893</v>
      </c>
      <c r="J859" s="2"/>
      <c r="K859" s="2">
        <v>-7.9510584188589704</v>
      </c>
      <c r="L859" s="2">
        <v>-2.4412351672787702</v>
      </c>
      <c r="M859" s="2">
        <v>19.7394261734479</v>
      </c>
    </row>
    <row r="860" spans="1:13" x14ac:dyDescent="0.15">
      <c r="A860" t="s">
        <v>40</v>
      </c>
      <c r="B860" s="6">
        <v>536</v>
      </c>
      <c r="C860" s="5" t="str" cm="1">
        <f t="array" ref="C860">IFERROR(INDEX(Metadata_Paises!$H$2:$H$2691,MATCH(Dataset!C$1&amp;Dataset!$B860,Metadata_Paises!$G$2:$G$2691&amp;Metadata_Paises!$D$2:$D$2691,0)),A860)</f>
        <v>ID</v>
      </c>
      <c r="D860" s="5" t="str" cm="1">
        <f t="array" ref="D860">IFERROR(INDEX(Metadata_Paises!$H$2:$H$2691,MATCH(Dataset!D$1&amp;Dataset!$B860,Metadata_Paises!$G$2:$G$2691&amp;Metadata_Paises!$D$2:$D$2691,0)),A860)</f>
        <v>IDN</v>
      </c>
      <c r="E860" s="6">
        <v>2000</v>
      </c>
      <c r="F860" s="2"/>
      <c r="G860" s="2"/>
      <c r="H860" s="2">
        <v>15.302870637018099</v>
      </c>
      <c r="I860" s="2"/>
      <c r="J860" s="2"/>
      <c r="K860" s="2">
        <v>-1.8699976126250299</v>
      </c>
      <c r="L860" s="2">
        <v>1.4435453933067399</v>
      </c>
      <c r="M860" s="2">
        <v>13.4328730243931</v>
      </c>
    </row>
    <row r="861" spans="1:13" x14ac:dyDescent="0.15">
      <c r="A861" t="s">
        <v>40</v>
      </c>
      <c r="B861" s="6">
        <v>536</v>
      </c>
      <c r="C861" s="5" t="str" cm="1">
        <f t="array" ref="C861">IFERROR(INDEX(Metadata_Paises!$H$2:$H$2691,MATCH(Dataset!C$1&amp;Dataset!$B861,Metadata_Paises!$G$2:$G$2691&amp;Metadata_Paises!$D$2:$D$2691,0)),A861)</f>
        <v>ID</v>
      </c>
      <c r="D861" s="5" t="str" cm="1">
        <f t="array" ref="D861">IFERROR(INDEX(Metadata_Paises!$H$2:$H$2691,MATCH(Dataset!D$1&amp;Dataset!$B861,Metadata_Paises!$G$2:$G$2691&amp;Metadata_Paises!$D$2:$D$2691,0)),A861)</f>
        <v>IDN</v>
      </c>
      <c r="E861" s="6">
        <v>2001</v>
      </c>
      <c r="F861" s="2"/>
      <c r="G861" s="2"/>
      <c r="H861" s="2">
        <v>19.508748348559699</v>
      </c>
      <c r="I861" s="2">
        <v>73.702114950111195</v>
      </c>
      <c r="J861" s="2"/>
      <c r="K861" s="2">
        <v>-1.76341474836282</v>
      </c>
      <c r="L861" s="2">
        <v>3.1032641637972902</v>
      </c>
      <c r="M861" s="2">
        <v>17.745333600196901</v>
      </c>
    </row>
    <row r="862" spans="1:13" x14ac:dyDescent="0.15">
      <c r="A862" t="s">
        <v>40</v>
      </c>
      <c r="B862" s="6">
        <v>536</v>
      </c>
      <c r="C862" s="5" t="str" cm="1">
        <f t="array" ref="C862">IFERROR(INDEX(Metadata_Paises!$H$2:$H$2691,MATCH(Dataset!C$1&amp;Dataset!$B862,Metadata_Paises!$G$2:$G$2691&amp;Metadata_Paises!$D$2:$D$2691,0)),A862)</f>
        <v>ID</v>
      </c>
      <c r="D862" s="5" t="str" cm="1">
        <f t="array" ref="D862">IFERROR(INDEX(Metadata_Paises!$H$2:$H$2691,MATCH(Dataset!D$1&amp;Dataset!$B862,Metadata_Paises!$G$2:$G$2691&amp;Metadata_Paises!$D$2:$D$2691,0)),A862)</f>
        <v>IDN</v>
      </c>
      <c r="E862" s="6">
        <v>2002</v>
      </c>
      <c r="F862" s="2"/>
      <c r="G862" s="2"/>
      <c r="H862" s="2">
        <v>16.928897612653799</v>
      </c>
      <c r="I862" s="2">
        <v>62.3393810350656</v>
      </c>
      <c r="J862" s="2"/>
      <c r="K862" s="2">
        <v>-0.57609850305523802</v>
      </c>
      <c r="L862" s="2">
        <v>3.8482157804644399</v>
      </c>
      <c r="M862" s="2">
        <v>16.3527991095986</v>
      </c>
    </row>
    <row r="863" spans="1:13" x14ac:dyDescent="0.15">
      <c r="A863" t="s">
        <v>40</v>
      </c>
      <c r="B863" s="6">
        <v>536</v>
      </c>
      <c r="C863" s="5" t="str" cm="1">
        <f t="array" ref="C863">IFERROR(INDEX(Metadata_Paises!$H$2:$H$2691,MATCH(Dataset!C$1&amp;Dataset!$B863,Metadata_Paises!$G$2:$G$2691&amp;Metadata_Paises!$D$2:$D$2691,0)),A863)</f>
        <v>ID</v>
      </c>
      <c r="D863" s="5" t="str" cm="1">
        <f t="array" ref="D863">IFERROR(INDEX(Metadata_Paises!$H$2:$H$2691,MATCH(Dataset!D$1&amp;Dataset!$B863,Metadata_Paises!$G$2:$G$2691&amp;Metadata_Paises!$D$2:$D$2691,0)),A863)</f>
        <v>IDN</v>
      </c>
      <c r="E863" s="6">
        <v>2003</v>
      </c>
      <c r="F863" s="2"/>
      <c r="G863" s="2"/>
      <c r="H863" s="2">
        <v>18.176002946062901</v>
      </c>
      <c r="I863" s="2">
        <v>55.642691628053697</v>
      </c>
      <c r="J863" s="2"/>
      <c r="K863" s="2">
        <v>-1.0772646105471499</v>
      </c>
      <c r="L863" s="2">
        <v>1.90659752359464</v>
      </c>
      <c r="M863" s="2">
        <v>17.098738335515701</v>
      </c>
    </row>
    <row r="864" spans="1:13" x14ac:dyDescent="0.15">
      <c r="A864" t="s">
        <v>40</v>
      </c>
      <c r="B864" s="6">
        <v>536</v>
      </c>
      <c r="C864" s="5" t="str" cm="1">
        <f t="array" ref="C864">IFERROR(INDEX(Metadata_Paises!$H$2:$H$2691,MATCH(Dataset!C$1&amp;Dataset!$B864,Metadata_Paises!$G$2:$G$2691&amp;Metadata_Paises!$D$2:$D$2691,0)),A864)</f>
        <v>ID</v>
      </c>
      <c r="D864" s="5" t="str" cm="1">
        <f t="array" ref="D864">IFERROR(INDEX(Metadata_Paises!$H$2:$H$2691,MATCH(Dataset!D$1&amp;Dataset!$B864,Metadata_Paises!$G$2:$G$2691&amp;Metadata_Paises!$D$2:$D$2691,0)),A864)</f>
        <v>IDN</v>
      </c>
      <c r="E864" s="6">
        <v>2004</v>
      </c>
      <c r="F864" s="2"/>
      <c r="G864" s="2"/>
      <c r="H864" s="2">
        <v>17.833225217772601</v>
      </c>
      <c r="I864" s="2">
        <v>51.328172495400999</v>
      </c>
      <c r="J864" s="2"/>
      <c r="K864" s="2">
        <v>-0.26021002512099001</v>
      </c>
      <c r="L864" s="2">
        <v>2.24220536223305</v>
      </c>
      <c r="M864" s="2">
        <v>17.573015192651699</v>
      </c>
    </row>
    <row r="865" spans="1:13" x14ac:dyDescent="0.15">
      <c r="A865" t="s">
        <v>40</v>
      </c>
      <c r="B865" s="6">
        <v>536</v>
      </c>
      <c r="C865" s="5" t="str" cm="1">
        <f t="array" ref="C865">IFERROR(INDEX(Metadata_Paises!$H$2:$H$2691,MATCH(Dataset!C$1&amp;Dataset!$B865,Metadata_Paises!$G$2:$G$2691&amp;Metadata_Paises!$D$2:$D$2691,0)),A865)</f>
        <v>ID</v>
      </c>
      <c r="D865" s="5" t="str" cm="1">
        <f t="array" ref="D865">IFERROR(INDEX(Metadata_Paises!$H$2:$H$2691,MATCH(Dataset!D$1&amp;Dataset!$B865,Metadata_Paises!$G$2:$G$2691&amp;Metadata_Paises!$D$2:$D$2691,0)),A865)</f>
        <v>IDN</v>
      </c>
      <c r="E865" s="6">
        <v>2005</v>
      </c>
      <c r="F865" s="2">
        <v>0.58612927651052205</v>
      </c>
      <c r="G865" s="2">
        <v>2.7260634157053101</v>
      </c>
      <c r="H865" s="2">
        <v>17.4360495339347</v>
      </c>
      <c r="I865" s="2">
        <v>42.611727208196001</v>
      </c>
      <c r="J865" s="2"/>
      <c r="K865" s="2">
        <v>0.42353518640500298</v>
      </c>
      <c r="L865" s="2">
        <v>2.5843270591794498</v>
      </c>
      <c r="M865" s="2">
        <v>17.8595847203398</v>
      </c>
    </row>
    <row r="866" spans="1:13" x14ac:dyDescent="0.15">
      <c r="A866" t="s">
        <v>40</v>
      </c>
      <c r="B866" s="6">
        <v>536</v>
      </c>
      <c r="C866" s="5" t="str" cm="1">
        <f t="array" ref="C866">IFERROR(INDEX(Metadata_Paises!$H$2:$H$2691,MATCH(Dataset!C$1&amp;Dataset!$B866,Metadata_Paises!$G$2:$G$2691&amp;Metadata_Paises!$D$2:$D$2691,0)),A866)</f>
        <v>ID</v>
      </c>
      <c r="D866" s="5" t="str" cm="1">
        <f t="array" ref="D866">IFERROR(INDEX(Metadata_Paises!$H$2:$H$2691,MATCH(Dataset!D$1&amp;Dataset!$B866,Metadata_Paises!$G$2:$G$2691&amp;Metadata_Paises!$D$2:$D$2691,0)),A866)</f>
        <v>IDN</v>
      </c>
      <c r="E866" s="6">
        <v>2006</v>
      </c>
      <c r="F866" s="2">
        <v>0.50349958001760498</v>
      </c>
      <c r="G866" s="2">
        <v>2.6651244507121401</v>
      </c>
      <c r="H866" s="2">
        <v>18.495027153132899</v>
      </c>
      <c r="I866" s="2">
        <v>35.847734086990101</v>
      </c>
      <c r="J866" s="2"/>
      <c r="K866" s="2">
        <v>0.37249729900408801</v>
      </c>
      <c r="L866" s="2">
        <v>2.5499804023816002</v>
      </c>
      <c r="M866" s="2">
        <v>18.867524452137001</v>
      </c>
    </row>
    <row r="867" spans="1:13" x14ac:dyDescent="0.15">
      <c r="A867" t="s">
        <v>40</v>
      </c>
      <c r="B867" s="6">
        <v>536</v>
      </c>
      <c r="C867" s="5" t="str" cm="1">
        <f t="array" ref="C867">IFERROR(INDEX(Metadata_Paises!$H$2:$H$2691,MATCH(Dataset!C$1&amp;Dataset!$B867,Metadata_Paises!$G$2:$G$2691&amp;Metadata_Paises!$D$2:$D$2691,0)),A867)</f>
        <v>ID</v>
      </c>
      <c r="D867" s="5" t="str" cm="1">
        <f t="array" ref="D867">IFERROR(INDEX(Metadata_Paises!$H$2:$H$2691,MATCH(Dataset!D$1&amp;Dataset!$B867,Metadata_Paises!$G$2:$G$2691&amp;Metadata_Paises!$D$2:$D$2691,0)),A867)</f>
        <v>IDN</v>
      </c>
      <c r="E867" s="6">
        <v>2007</v>
      </c>
      <c r="F867" s="2">
        <v>-0.95771966774500294</v>
      </c>
      <c r="G867" s="2">
        <v>0.90048434439220604</v>
      </c>
      <c r="H867" s="2">
        <v>18.729381710978799</v>
      </c>
      <c r="I867" s="2">
        <v>38.120939512557399</v>
      </c>
      <c r="J867" s="2"/>
      <c r="K867" s="2">
        <v>-0.947178170966817</v>
      </c>
      <c r="L867" s="2">
        <v>0.91003136881400404</v>
      </c>
      <c r="M867" s="2">
        <v>17.782203540011999</v>
      </c>
    </row>
    <row r="868" spans="1:13" x14ac:dyDescent="0.15">
      <c r="A868" t="s">
        <v>40</v>
      </c>
      <c r="B868" s="6">
        <v>536</v>
      </c>
      <c r="C868" s="5" t="str" cm="1">
        <f t="array" ref="C868">IFERROR(INDEX(Metadata_Paises!$H$2:$H$2691,MATCH(Dataset!C$1&amp;Dataset!$B868,Metadata_Paises!$G$2:$G$2691&amp;Metadata_Paises!$D$2:$D$2691,0)),A868)</f>
        <v>ID</v>
      </c>
      <c r="D868" s="5" t="str" cm="1">
        <f t="array" ref="D868">IFERROR(INDEX(Metadata_Paises!$H$2:$H$2691,MATCH(Dataset!D$1&amp;Dataset!$B868,Metadata_Paises!$G$2:$G$2691&amp;Metadata_Paises!$D$2:$D$2691,0)),A868)</f>
        <v>IDN</v>
      </c>
      <c r="E868" s="6">
        <v>2008</v>
      </c>
      <c r="F868" s="2">
        <v>-0.28075016639858902</v>
      </c>
      <c r="G868" s="2">
        <v>1.3801522102296899</v>
      </c>
      <c r="H868" s="2">
        <v>19.394001295323299</v>
      </c>
      <c r="I868" s="2">
        <v>30.2520374602258</v>
      </c>
      <c r="J868" s="2"/>
      <c r="K868" s="2">
        <v>5.4113001255678403E-2</v>
      </c>
      <c r="L868" s="2">
        <v>1.6872134588498</v>
      </c>
      <c r="M868" s="2">
        <v>19.448114296579</v>
      </c>
    </row>
    <row r="869" spans="1:13" x14ac:dyDescent="0.15">
      <c r="A869" t="s">
        <v>40</v>
      </c>
      <c r="B869" s="6">
        <v>536</v>
      </c>
      <c r="C869" s="5" t="str" cm="1">
        <f t="array" ref="C869">IFERROR(INDEX(Metadata_Paises!$H$2:$H$2691,MATCH(Dataset!C$1&amp;Dataset!$B869,Metadata_Paises!$G$2:$G$2691&amp;Metadata_Paises!$D$2:$D$2691,0)),A869)</f>
        <v>ID</v>
      </c>
      <c r="D869" s="5" t="str" cm="1">
        <f t="array" ref="D869">IFERROR(INDEX(Metadata_Paises!$H$2:$H$2691,MATCH(Dataset!D$1&amp;Dataset!$B869,Metadata_Paises!$G$2:$G$2691&amp;Metadata_Paises!$D$2:$D$2691,0)),A869)</f>
        <v>IDN</v>
      </c>
      <c r="E869" s="6">
        <v>2009</v>
      </c>
      <c r="F869" s="2">
        <v>-1.76435867839476</v>
      </c>
      <c r="G869" s="2">
        <v>-0.194292947491403</v>
      </c>
      <c r="H869" s="2">
        <v>17.0263929966106</v>
      </c>
      <c r="I869" s="2">
        <v>26.483125740783102</v>
      </c>
      <c r="J869" s="2">
        <v>21.2638605643468</v>
      </c>
      <c r="K869" s="2">
        <v>-1.64411531471585</v>
      </c>
      <c r="L869" s="2">
        <v>-8.4038593499823205E-2</v>
      </c>
      <c r="M869" s="2">
        <v>15.382277681894699</v>
      </c>
    </row>
    <row r="870" spans="1:13" x14ac:dyDescent="0.15">
      <c r="A870" t="s">
        <v>40</v>
      </c>
      <c r="B870" s="6">
        <v>536</v>
      </c>
      <c r="C870" s="5" t="str" cm="1">
        <f t="array" ref="C870">IFERROR(INDEX(Metadata_Paises!$H$2:$H$2691,MATCH(Dataset!C$1&amp;Dataset!$B870,Metadata_Paises!$G$2:$G$2691&amp;Metadata_Paises!$D$2:$D$2691,0)),A870)</f>
        <v>ID</v>
      </c>
      <c r="D870" s="5" t="str" cm="1">
        <f t="array" ref="D870">IFERROR(INDEX(Metadata_Paises!$H$2:$H$2691,MATCH(Dataset!D$1&amp;Dataset!$B870,Metadata_Paises!$G$2:$G$2691&amp;Metadata_Paises!$D$2:$D$2691,0)),A870)</f>
        <v>IDN</v>
      </c>
      <c r="E870" s="6">
        <v>2010</v>
      </c>
      <c r="F870" s="2">
        <v>-1.45101260852817</v>
      </c>
      <c r="G870" s="2">
        <v>-0.14872727917283299</v>
      </c>
      <c r="H870" s="2">
        <v>16.886302572342998</v>
      </c>
      <c r="I870" s="2">
        <v>24.524582718245899</v>
      </c>
      <c r="J870" s="2">
        <v>19.686537587066699</v>
      </c>
      <c r="K870" s="2">
        <v>-1.24219597144773</v>
      </c>
      <c r="L870" s="2">
        <v>4.54135850175603E-2</v>
      </c>
      <c r="M870" s="2">
        <v>15.6441066008953</v>
      </c>
    </row>
    <row r="871" spans="1:13" x14ac:dyDescent="0.15">
      <c r="A871" t="s">
        <v>40</v>
      </c>
      <c r="B871" s="6">
        <v>536</v>
      </c>
      <c r="C871" s="5" t="str" cm="1">
        <f t="array" ref="C871">IFERROR(INDEX(Metadata_Paises!$H$2:$H$2691,MATCH(Dataset!C$1&amp;Dataset!$B871,Metadata_Paises!$G$2:$G$2691&amp;Metadata_Paises!$D$2:$D$2691,0)),A871)</f>
        <v>ID</v>
      </c>
      <c r="D871" s="5" t="str" cm="1">
        <f t="array" ref="D871">IFERROR(INDEX(Metadata_Paises!$H$2:$H$2691,MATCH(Dataset!D$1&amp;Dataset!$B871,Metadata_Paises!$G$2:$G$2691&amp;Metadata_Paises!$D$2:$D$2691,0)),A871)</f>
        <v>IDN</v>
      </c>
      <c r="E871" s="6">
        <v>2011</v>
      </c>
      <c r="F871" s="2">
        <v>-0.97404517265461799</v>
      </c>
      <c r="G871" s="2">
        <v>0.23406727273872299</v>
      </c>
      <c r="H871" s="2">
        <v>17.7130956429497</v>
      </c>
      <c r="I871" s="2">
        <v>23.106017753940801</v>
      </c>
      <c r="J871" s="2">
        <v>17.758158836989299</v>
      </c>
      <c r="K871" s="2">
        <v>-0.70293186435365596</v>
      </c>
      <c r="L871" s="2">
        <v>0.487891205809933</v>
      </c>
      <c r="M871" s="2">
        <v>17.010163778596102</v>
      </c>
    </row>
    <row r="872" spans="1:13" x14ac:dyDescent="0.15">
      <c r="A872" t="s">
        <v>40</v>
      </c>
      <c r="B872" s="6">
        <v>536</v>
      </c>
      <c r="C872" s="5" t="str" cm="1">
        <f t="array" ref="C872">IFERROR(INDEX(Metadata_Paises!$H$2:$H$2691,MATCH(Dataset!C$1&amp;Dataset!$B872,Metadata_Paises!$G$2:$G$2691&amp;Metadata_Paises!$D$2:$D$2691,0)),A872)</f>
        <v>ID</v>
      </c>
      <c r="D872" s="5" t="str" cm="1">
        <f t="array" ref="D872">IFERROR(INDEX(Metadata_Paises!$H$2:$H$2691,MATCH(Dataset!D$1&amp;Dataset!$B872,Metadata_Paises!$G$2:$G$2691&amp;Metadata_Paises!$D$2:$D$2691,0)),A872)</f>
        <v>IDN</v>
      </c>
      <c r="E872" s="6">
        <v>2012</v>
      </c>
      <c r="F872" s="2">
        <v>-1.9350321079992601</v>
      </c>
      <c r="G872" s="2">
        <v>-0.74876299767394705</v>
      </c>
      <c r="H872" s="2">
        <v>18.835804386345298</v>
      </c>
      <c r="I872" s="2">
        <v>22.9546637770597</v>
      </c>
      <c r="J872" s="2">
        <v>18.570934738999</v>
      </c>
      <c r="K872" s="2">
        <v>-1.5864588113557101</v>
      </c>
      <c r="L872" s="2">
        <v>-0.41979862703763798</v>
      </c>
      <c r="M872" s="2">
        <v>17.249345574989601</v>
      </c>
    </row>
    <row r="873" spans="1:13" x14ac:dyDescent="0.15">
      <c r="A873" t="s">
        <v>40</v>
      </c>
      <c r="B873" s="6">
        <v>536</v>
      </c>
      <c r="C873" s="5" t="str" cm="1">
        <f t="array" ref="C873">IFERROR(INDEX(Metadata_Paises!$H$2:$H$2691,MATCH(Dataset!C$1&amp;Dataset!$B873,Metadata_Paises!$G$2:$G$2691&amp;Metadata_Paises!$D$2:$D$2691,0)),A873)</f>
        <v>ID</v>
      </c>
      <c r="D873" s="5" t="str" cm="1">
        <f t="array" ref="D873">IFERROR(INDEX(Metadata_Paises!$H$2:$H$2691,MATCH(Dataset!D$1&amp;Dataset!$B873,Metadata_Paises!$G$2:$G$2691&amp;Metadata_Paises!$D$2:$D$2691,0)),A873)</f>
        <v>IDN</v>
      </c>
      <c r="E873" s="6">
        <v>2013</v>
      </c>
      <c r="F873" s="2">
        <v>-2.5474733213964398</v>
      </c>
      <c r="G873" s="2">
        <v>-1.3452392180630199</v>
      </c>
      <c r="H873" s="2">
        <v>19.081188670233299</v>
      </c>
      <c r="I873" s="2">
        <v>24.884377277754499</v>
      </c>
      <c r="J873" s="2">
        <v>20.638129707795802</v>
      </c>
      <c r="K873" s="2">
        <v>-2.21677129040238</v>
      </c>
      <c r="L873" s="2">
        <v>-1.03267424668204</v>
      </c>
      <c r="M873" s="2">
        <v>16.864417379830901</v>
      </c>
    </row>
    <row r="874" spans="1:13" x14ac:dyDescent="0.15">
      <c r="A874" t="s">
        <v>40</v>
      </c>
      <c r="B874" s="6">
        <v>536</v>
      </c>
      <c r="C874" s="5" t="str" cm="1">
        <f t="array" ref="C874">IFERROR(INDEX(Metadata_Paises!$H$2:$H$2691,MATCH(Dataset!C$1&amp;Dataset!$B874,Metadata_Paises!$G$2:$G$2691&amp;Metadata_Paises!$D$2:$D$2691,0)),A874)</f>
        <v>ID</v>
      </c>
      <c r="D874" s="5" t="str" cm="1">
        <f t="array" ref="D874">IFERROR(INDEX(Metadata_Paises!$H$2:$H$2691,MATCH(Dataset!D$1&amp;Dataset!$B874,Metadata_Paises!$G$2:$G$2691&amp;Metadata_Paises!$D$2:$D$2691,0)),A874)</f>
        <v>IDN</v>
      </c>
      <c r="E874" s="6">
        <v>2014</v>
      </c>
      <c r="F874" s="2">
        <v>-2.3421452233711002</v>
      </c>
      <c r="G874" s="2">
        <v>-1.0678063457662801</v>
      </c>
      <c r="H874" s="2">
        <v>18.606245202498702</v>
      </c>
      <c r="I874" s="2">
        <v>24.681631265084398</v>
      </c>
      <c r="J874" s="2">
        <v>20.377420601736699</v>
      </c>
      <c r="K874" s="2">
        <v>-2.1456674734838601</v>
      </c>
      <c r="L874" s="2">
        <v>-0.88318194325815302</v>
      </c>
      <c r="M874" s="2">
        <v>16.460577729014801</v>
      </c>
    </row>
    <row r="875" spans="1:13" x14ac:dyDescent="0.15">
      <c r="A875" t="s">
        <v>40</v>
      </c>
      <c r="B875" s="6">
        <v>536</v>
      </c>
      <c r="C875" s="5" t="str" cm="1">
        <f t="array" ref="C875">IFERROR(INDEX(Metadata_Paises!$H$2:$H$2691,MATCH(Dataset!C$1&amp;Dataset!$B875,Metadata_Paises!$G$2:$G$2691&amp;Metadata_Paises!$D$2:$D$2691,0)),A875)</f>
        <v>ID</v>
      </c>
      <c r="D875" s="5" t="str" cm="1">
        <f t="array" ref="D875">IFERROR(INDEX(Metadata_Paises!$H$2:$H$2691,MATCH(Dataset!D$1&amp;Dataset!$B875,Metadata_Paises!$G$2:$G$2691&amp;Metadata_Paises!$D$2:$D$2691,0)),A875)</f>
        <v>IDN</v>
      </c>
      <c r="E875" s="6">
        <v>2015</v>
      </c>
      <c r="F875" s="2">
        <v>-2.6645673570981598</v>
      </c>
      <c r="G875" s="2">
        <v>-1.30695537558202</v>
      </c>
      <c r="H875" s="2">
        <v>17.4781616351219</v>
      </c>
      <c r="I875" s="2">
        <v>27.013303956079199</v>
      </c>
      <c r="J875" s="2">
        <v>22.043463765785301</v>
      </c>
      <c r="K875" s="2">
        <v>-2.6035057969430699</v>
      </c>
      <c r="L875" s="2">
        <v>-1.2499985389585899</v>
      </c>
      <c r="M875" s="2">
        <v>14.8746558381788</v>
      </c>
    </row>
    <row r="876" spans="1:13" x14ac:dyDescent="0.15">
      <c r="A876" t="s">
        <v>40</v>
      </c>
      <c r="B876" s="6">
        <v>536</v>
      </c>
      <c r="C876" s="5" t="str" cm="1">
        <f t="array" ref="C876">IFERROR(INDEX(Metadata_Paises!$H$2:$H$2691,MATCH(Dataset!C$1&amp;Dataset!$B876,Metadata_Paises!$G$2:$G$2691&amp;Metadata_Paises!$D$2:$D$2691,0)),A876)</f>
        <v>ID</v>
      </c>
      <c r="D876" s="5" t="str" cm="1">
        <f t="array" ref="D876">IFERROR(INDEX(Metadata_Paises!$H$2:$H$2691,MATCH(Dataset!D$1&amp;Dataset!$B876,Metadata_Paises!$G$2:$G$2691&amp;Metadata_Paises!$D$2:$D$2691,0)),A876)</f>
        <v>IDN</v>
      </c>
      <c r="E876" s="6">
        <v>2016</v>
      </c>
      <c r="F876" s="2">
        <v>-2.4637641082679198</v>
      </c>
      <c r="G876" s="2">
        <v>-0.99180793777458598</v>
      </c>
      <c r="H876" s="2">
        <v>16.8237744791574</v>
      </c>
      <c r="I876" s="2">
        <v>27.955460877550699</v>
      </c>
      <c r="J876" s="2">
        <v>23.451280992127501</v>
      </c>
      <c r="K876" s="2">
        <v>-2.48627391788306</v>
      </c>
      <c r="L876" s="2">
        <v>-1.0125981286982899</v>
      </c>
      <c r="M876" s="2">
        <v>14.3375005612743</v>
      </c>
    </row>
    <row r="877" spans="1:13" x14ac:dyDescent="0.15">
      <c r="A877" t="s">
        <v>40</v>
      </c>
      <c r="B877" s="6">
        <v>536</v>
      </c>
      <c r="C877" s="5" t="str" cm="1">
        <f t="array" ref="C877">IFERROR(INDEX(Metadata_Paises!$H$2:$H$2691,MATCH(Dataset!C$1&amp;Dataset!$B877,Metadata_Paises!$G$2:$G$2691&amp;Metadata_Paises!$D$2:$D$2691,0)),A877)</f>
        <v>ID</v>
      </c>
      <c r="D877" s="5" t="str" cm="1">
        <f t="array" ref="D877">IFERROR(INDEX(Metadata_Paises!$H$2:$H$2691,MATCH(Dataset!D$1&amp;Dataset!$B877,Metadata_Paises!$G$2:$G$2691&amp;Metadata_Paises!$D$2:$D$2691,0)),A877)</f>
        <v>IDN</v>
      </c>
      <c r="E877" s="6">
        <v>2017</v>
      </c>
      <c r="F877" s="2">
        <v>-2.4224629046613799</v>
      </c>
      <c r="G877" s="2">
        <v>-0.83612381202890795</v>
      </c>
      <c r="H877" s="2">
        <v>16.5623775216316</v>
      </c>
      <c r="I877" s="2">
        <v>29.3955371413366</v>
      </c>
      <c r="J877" s="2">
        <v>25.2851373991104</v>
      </c>
      <c r="K877" s="2">
        <v>-2.50906087780066</v>
      </c>
      <c r="L877" s="2">
        <v>-0.91545692157037695</v>
      </c>
      <c r="M877" s="2">
        <v>14.053316643831</v>
      </c>
    </row>
    <row r="878" spans="1:13" x14ac:dyDescent="0.15">
      <c r="A878" t="s">
        <v>40</v>
      </c>
      <c r="B878" s="6">
        <v>536</v>
      </c>
      <c r="C878" s="5" t="str" cm="1">
        <f t="array" ref="C878">IFERROR(INDEX(Metadata_Paises!$H$2:$H$2691,MATCH(Dataset!C$1&amp;Dataset!$B878,Metadata_Paises!$G$2:$G$2691&amp;Metadata_Paises!$D$2:$D$2691,0)),A878)</f>
        <v>ID</v>
      </c>
      <c r="D878" s="5" t="str" cm="1">
        <f t="array" ref="D878">IFERROR(INDEX(Metadata_Paises!$H$2:$H$2691,MATCH(Dataset!D$1&amp;Dataset!$B878,Metadata_Paises!$G$2:$G$2691&amp;Metadata_Paises!$D$2:$D$2691,0)),A878)</f>
        <v>IDN</v>
      </c>
      <c r="E878" s="6">
        <v>2018</v>
      </c>
      <c r="F878" s="2">
        <v>-1.6896232916742999</v>
      </c>
      <c r="G878" s="2">
        <v>4.3956163380942798E-2</v>
      </c>
      <c r="H878" s="2">
        <v>16.630912265090799</v>
      </c>
      <c r="I878" s="2">
        <v>30.422723351615801</v>
      </c>
      <c r="J878" s="2">
        <v>26.658282716957501</v>
      </c>
      <c r="K878" s="2">
        <v>-1.75014671041157</v>
      </c>
      <c r="L878" s="2">
        <v>-1.0823009691648001E-2</v>
      </c>
      <c r="M878" s="2">
        <v>14.880765554679201</v>
      </c>
    </row>
    <row r="879" spans="1:13" x14ac:dyDescent="0.15">
      <c r="A879" t="s">
        <v>40</v>
      </c>
      <c r="B879" s="6">
        <v>536</v>
      </c>
      <c r="C879" s="5" t="str" cm="1">
        <f t="array" ref="C879">IFERROR(INDEX(Metadata_Paises!$H$2:$H$2691,MATCH(Dataset!C$1&amp;Dataset!$B879,Metadata_Paises!$G$2:$G$2691&amp;Metadata_Paises!$D$2:$D$2691,0)),A879)</f>
        <v>ID</v>
      </c>
      <c r="D879" s="5" t="str" cm="1">
        <f t="array" ref="D879">IFERROR(INDEX(Metadata_Paises!$H$2:$H$2691,MATCH(Dataset!D$1&amp;Dataset!$B879,Metadata_Paises!$G$2:$G$2691&amp;Metadata_Paises!$D$2:$D$2691,0)),A879)</f>
        <v>IDN</v>
      </c>
      <c r="E879" s="6">
        <v>2019</v>
      </c>
      <c r="F879" s="2">
        <v>-2.1713135336167899</v>
      </c>
      <c r="G879" s="2">
        <v>-0.43651436764686202</v>
      </c>
      <c r="H879" s="2">
        <v>16.382753312058998</v>
      </c>
      <c r="I879" s="2">
        <v>30.563454692733998</v>
      </c>
      <c r="J879" s="2">
        <v>27.0353282798044</v>
      </c>
      <c r="K879" s="2">
        <v>-2.2292139313166</v>
      </c>
      <c r="L879" s="2">
        <v>-0.48898614441042798</v>
      </c>
      <c r="M879" s="2">
        <v>14.1535393807424</v>
      </c>
    </row>
    <row r="880" spans="1:13" x14ac:dyDescent="0.15">
      <c r="A880" t="s">
        <v>40</v>
      </c>
      <c r="B880" s="6">
        <v>536</v>
      </c>
      <c r="C880" s="5" t="str" cm="1">
        <f t="array" ref="C880">IFERROR(INDEX(Metadata_Paises!$H$2:$H$2691,MATCH(Dataset!C$1&amp;Dataset!$B880,Metadata_Paises!$G$2:$G$2691&amp;Metadata_Paises!$D$2:$D$2691,0)),A880)</f>
        <v>ID</v>
      </c>
      <c r="D880" s="5" t="str" cm="1">
        <f t="array" ref="D880">IFERROR(INDEX(Metadata_Paises!$H$2:$H$2691,MATCH(Dataset!D$1&amp;Dataset!$B880,Metadata_Paises!$G$2:$G$2691&amp;Metadata_Paises!$D$2:$D$2691,0)),A880)</f>
        <v>IDN</v>
      </c>
      <c r="E880" s="6">
        <v>2020</v>
      </c>
      <c r="F880" s="2">
        <v>-4.9837322067323804</v>
      </c>
      <c r="G880" s="2">
        <v>-3.0477844440205102</v>
      </c>
      <c r="H880" s="2">
        <v>18.603664197087902</v>
      </c>
      <c r="I880" s="2">
        <v>39.760863006749297</v>
      </c>
      <c r="J880" s="2">
        <v>36.142547633406899</v>
      </c>
      <c r="K880" s="2">
        <v>-6.1387284527489996</v>
      </c>
      <c r="L880" s="2">
        <v>-4.1042177262259898</v>
      </c>
      <c r="M880" s="2">
        <v>12.4649357443389</v>
      </c>
    </row>
    <row r="881" spans="1:13" x14ac:dyDescent="0.15">
      <c r="A881" t="s">
        <v>40</v>
      </c>
      <c r="B881" s="6">
        <v>536</v>
      </c>
      <c r="C881" s="5" t="str" cm="1">
        <f t="array" ref="C881">IFERROR(INDEX(Metadata_Paises!$H$2:$H$2691,MATCH(Dataset!C$1&amp;Dataset!$B881,Metadata_Paises!$G$2:$G$2691&amp;Metadata_Paises!$D$2:$D$2691,0)),A881)</f>
        <v>ID</v>
      </c>
      <c r="D881" s="5" t="str" cm="1">
        <f t="array" ref="D881">IFERROR(INDEX(Metadata_Paises!$H$2:$H$2691,MATCH(Dataset!D$1&amp;Dataset!$B881,Metadata_Paises!$G$2:$G$2691&amp;Metadata_Paises!$D$2:$D$2691,0)),A881)</f>
        <v>IDN</v>
      </c>
      <c r="E881" s="6">
        <v>2021</v>
      </c>
      <c r="F881" s="2">
        <v>-3.6112710143000699</v>
      </c>
      <c r="G881" s="2">
        <v>-1.6798622694432199</v>
      </c>
      <c r="H881" s="2">
        <v>18.212336837238698</v>
      </c>
      <c r="I881" s="2">
        <v>42.828232107985798</v>
      </c>
      <c r="J881" s="2">
        <v>39.536716587058898</v>
      </c>
      <c r="K881" s="2">
        <v>-4.6179626107193101</v>
      </c>
      <c r="L881" s="2">
        <v>-2.5939229744247299</v>
      </c>
      <c r="M881" s="2">
        <v>13.594374226519401</v>
      </c>
    </row>
    <row r="882" spans="1:13" x14ac:dyDescent="0.15">
      <c r="A882" t="s">
        <v>40</v>
      </c>
      <c r="B882" s="6">
        <v>536</v>
      </c>
      <c r="C882" s="5" t="str" cm="1">
        <f t="array" ref="C882">IFERROR(INDEX(Metadata_Paises!$H$2:$H$2691,MATCH(Dataset!C$1&amp;Dataset!$B882,Metadata_Paises!$G$2:$G$2691&amp;Metadata_Paises!$D$2:$D$2691,0)),A882)</f>
        <v>ID</v>
      </c>
      <c r="D882" s="5" t="str" cm="1">
        <f t="array" ref="D882">IFERROR(INDEX(Metadata_Paises!$H$2:$H$2691,MATCH(Dataset!D$1&amp;Dataset!$B882,Metadata_Paises!$G$2:$G$2691&amp;Metadata_Paises!$D$2:$D$2691,0)),A882)</f>
        <v>IDN</v>
      </c>
      <c r="E882" s="6">
        <v>2022</v>
      </c>
      <c r="F882" s="2">
        <v>-3.2849598222798901</v>
      </c>
      <c r="G882" s="2">
        <v>-0.75454409792775101</v>
      </c>
      <c r="H882" s="2">
        <v>17.498210190473401</v>
      </c>
      <c r="I882" s="2">
        <v>42.707277019986599</v>
      </c>
      <c r="J882" s="2">
        <v>39.693515648844702</v>
      </c>
      <c r="K882" s="2">
        <v>-3.9710929288157901</v>
      </c>
      <c r="L882" s="2">
        <v>-1.3547630590581301</v>
      </c>
      <c r="M882" s="2">
        <v>13.527117261657599</v>
      </c>
    </row>
    <row r="883" spans="1:13" x14ac:dyDescent="0.15">
      <c r="A883" t="s">
        <v>40</v>
      </c>
      <c r="B883" s="6">
        <v>536</v>
      </c>
      <c r="C883" s="5" t="str" cm="1">
        <f t="array" ref="C883">IFERROR(INDEX(Metadata_Paises!$H$2:$H$2691,MATCH(Dataset!C$1&amp;Dataset!$B883,Metadata_Paises!$G$2:$G$2691&amp;Metadata_Paises!$D$2:$D$2691,0)),A883)</f>
        <v>ID</v>
      </c>
      <c r="D883" s="5" t="str" cm="1">
        <f t="array" ref="D883">IFERROR(INDEX(Metadata_Paises!$H$2:$H$2691,MATCH(Dataset!D$1&amp;Dataset!$B883,Metadata_Paises!$G$2:$G$2691&amp;Metadata_Paises!$D$2:$D$2691,0)),A883)</f>
        <v>IDN</v>
      </c>
      <c r="E883" s="6">
        <v>2023</v>
      </c>
      <c r="F883" s="2">
        <v>-2.58649783580355</v>
      </c>
      <c r="G883" s="2">
        <v>-0.164411923974249</v>
      </c>
      <c r="H883" s="2">
        <v>16.360204485223498</v>
      </c>
      <c r="I883" s="2">
        <v>42.677308934317999</v>
      </c>
      <c r="J883" s="2">
        <v>39.926024745095297</v>
      </c>
      <c r="K883" s="2">
        <v>-2.9463494162103498</v>
      </c>
      <c r="L883" s="2">
        <v>-0.47749625940413398</v>
      </c>
      <c r="M883" s="2">
        <v>13.413855069013101</v>
      </c>
    </row>
    <row r="884" spans="1:13" x14ac:dyDescent="0.15">
      <c r="A884" t="s">
        <v>40</v>
      </c>
      <c r="B884" s="6">
        <v>536</v>
      </c>
      <c r="C884" s="5" t="str" cm="1">
        <f t="array" ref="C884">IFERROR(INDEX(Metadata_Paises!$H$2:$H$2691,MATCH(Dataset!C$1&amp;Dataset!$B884,Metadata_Paises!$G$2:$G$2691&amp;Metadata_Paises!$D$2:$D$2691,0)),A884)</f>
        <v>ID</v>
      </c>
      <c r="D884" s="5" t="str" cm="1">
        <f t="array" ref="D884">IFERROR(INDEX(Metadata_Paises!$H$2:$H$2691,MATCH(Dataset!D$1&amp;Dataset!$B884,Metadata_Paises!$G$2:$G$2691&amp;Metadata_Paises!$D$2:$D$2691,0)),A884)</f>
        <v>IDN</v>
      </c>
      <c r="E884" s="6">
        <v>2024</v>
      </c>
      <c r="F884" s="2">
        <v>-2.6892275892322299</v>
      </c>
      <c r="G884" s="2">
        <v>-0.43798498303569899</v>
      </c>
      <c r="H884" s="2">
        <v>16.3986107788574</v>
      </c>
      <c r="I884" s="2">
        <v>42.542631342638103</v>
      </c>
      <c r="J884" s="2">
        <v>40.016678721526603</v>
      </c>
      <c r="K884" s="2">
        <v>-2.8607951820629198</v>
      </c>
      <c r="L884" s="2">
        <v>-0.58916042052692297</v>
      </c>
      <c r="M884" s="2">
        <v>13.537815596794401</v>
      </c>
    </row>
    <row r="885" spans="1:13" x14ac:dyDescent="0.15">
      <c r="A885" t="s">
        <v>40</v>
      </c>
      <c r="B885" s="6">
        <v>536</v>
      </c>
      <c r="C885" s="5" t="str" cm="1">
        <f t="array" ref="C885">IFERROR(INDEX(Metadata_Paises!$H$2:$H$2691,MATCH(Dataset!C$1&amp;Dataset!$B885,Metadata_Paises!$G$2:$G$2691&amp;Metadata_Paises!$D$2:$D$2691,0)),A885)</f>
        <v>ID</v>
      </c>
      <c r="D885" s="5" t="str" cm="1">
        <f t="array" ref="D885">IFERROR(INDEX(Metadata_Paises!$H$2:$H$2691,MATCH(Dataset!D$1&amp;Dataset!$B885,Metadata_Paises!$G$2:$G$2691&amp;Metadata_Paises!$D$2:$D$2691,0)),A885)</f>
        <v>IDN</v>
      </c>
      <c r="E885" s="6">
        <v>2025</v>
      </c>
      <c r="F885" s="2">
        <v>-2.4729232550849298</v>
      </c>
      <c r="G885" s="2">
        <v>-0.38005794507132701</v>
      </c>
      <c r="H885" s="2">
        <v>16.485440121782901</v>
      </c>
      <c r="I885" s="2">
        <v>42.258795337443999</v>
      </c>
      <c r="J885" s="2">
        <v>39.930425714710204</v>
      </c>
      <c r="K885" s="2">
        <v>-2.5698756145157602</v>
      </c>
      <c r="L885" s="2">
        <v>-0.46625969492124097</v>
      </c>
      <c r="M885" s="2">
        <v>13.915564507267099</v>
      </c>
    </row>
    <row r="886" spans="1:13" x14ac:dyDescent="0.15">
      <c r="A886" t="s">
        <v>41</v>
      </c>
      <c r="B886" s="6">
        <v>178</v>
      </c>
      <c r="C886" s="5" t="str" cm="1">
        <f t="array" ref="C886">IFERROR(INDEX(Metadata_Paises!$H$2:$H$2691,MATCH(Dataset!C$1&amp;Dataset!$B886,Metadata_Paises!$G$2:$G$2691&amp;Metadata_Paises!$D$2:$D$2691,0)),A886)</f>
        <v>IE</v>
      </c>
      <c r="D886" s="5" t="str" cm="1">
        <f t="array" ref="D886">IFERROR(INDEX(Metadata_Paises!$H$2:$H$2691,MATCH(Dataset!D$1&amp;Dataset!$B886,Metadata_Paises!$G$2:$G$2691&amp;Metadata_Paises!$D$2:$D$2691,0)),A886)</f>
        <v>IRL</v>
      </c>
      <c r="E886" s="6">
        <v>2000</v>
      </c>
      <c r="F886" s="2">
        <v>3.7513344918269902</v>
      </c>
      <c r="G886" s="2">
        <v>5.4068291589318198</v>
      </c>
      <c r="H886" s="2">
        <v>30.567670697537199</v>
      </c>
      <c r="I886" s="2">
        <v>36.401341984958002</v>
      </c>
      <c r="J886" s="2">
        <v>24.786167231971699</v>
      </c>
      <c r="K886" s="2">
        <v>4.8552020350980696</v>
      </c>
      <c r="L886" s="2">
        <v>6.4639249373248804</v>
      </c>
      <c r="M886" s="2">
        <v>35.422872732635298</v>
      </c>
    </row>
    <row r="887" spans="1:13" x14ac:dyDescent="0.15">
      <c r="A887" t="s">
        <v>41</v>
      </c>
      <c r="B887" s="6">
        <v>178</v>
      </c>
      <c r="C887" s="5" t="str" cm="1">
        <f t="array" ref="C887">IFERROR(INDEX(Metadata_Paises!$H$2:$H$2691,MATCH(Dataset!C$1&amp;Dataset!$B887,Metadata_Paises!$G$2:$G$2691&amp;Metadata_Paises!$D$2:$D$2691,0)),A887)</f>
        <v>IE</v>
      </c>
      <c r="D887" s="5" t="str" cm="1">
        <f t="array" ref="D887">IFERROR(INDEX(Metadata_Paises!$H$2:$H$2691,MATCH(Dataset!D$1&amp;Dataset!$B887,Metadata_Paises!$G$2:$G$2691&amp;Metadata_Paises!$D$2:$D$2691,0)),A887)</f>
        <v>IRL</v>
      </c>
      <c r="E887" s="6">
        <v>2001</v>
      </c>
      <c r="F887" s="2">
        <v>0.232105579776341</v>
      </c>
      <c r="G887" s="2">
        <v>1.3244411420658</v>
      </c>
      <c r="H887" s="2">
        <v>32.173004939019897</v>
      </c>
      <c r="I887" s="2">
        <v>33.556831491780599</v>
      </c>
      <c r="J887" s="2">
        <v>21.045466831573702</v>
      </c>
      <c r="K887" s="2">
        <v>0.95938209011458897</v>
      </c>
      <c r="L887" s="2">
        <v>2.0317964763410301</v>
      </c>
      <c r="M887" s="2">
        <v>33.132387029134499</v>
      </c>
    </row>
    <row r="888" spans="1:13" x14ac:dyDescent="0.15">
      <c r="A888" t="s">
        <v>41</v>
      </c>
      <c r="B888" s="6">
        <v>178</v>
      </c>
      <c r="C888" s="5" t="str" cm="1">
        <f t="array" ref="C888">IFERROR(INDEX(Metadata_Paises!$H$2:$H$2691,MATCH(Dataset!C$1&amp;Dataset!$B888,Metadata_Paises!$G$2:$G$2691&amp;Metadata_Paises!$D$2:$D$2691,0)),A888)</f>
        <v>IE</v>
      </c>
      <c r="D888" s="5" t="str" cm="1">
        <f t="array" ref="D888">IFERROR(INDEX(Metadata_Paises!$H$2:$H$2691,MATCH(Dataset!D$1&amp;Dataset!$B888,Metadata_Paises!$G$2:$G$2691&amp;Metadata_Paises!$D$2:$D$2691,0)),A888)</f>
        <v>IRL</v>
      </c>
      <c r="E888" s="6">
        <v>2002</v>
      </c>
      <c r="F888" s="2">
        <v>-0.83133704102343098</v>
      </c>
      <c r="G888" s="2">
        <v>0.30339529005530302</v>
      </c>
      <c r="H888" s="2">
        <v>32.879748231591599</v>
      </c>
      <c r="I888" s="2">
        <v>30.8735422579744</v>
      </c>
      <c r="J888" s="2">
        <v>22.826365093604299</v>
      </c>
      <c r="K888" s="2">
        <v>-0.51934587273342303</v>
      </c>
      <c r="L888" s="2">
        <v>0.60655303754467005</v>
      </c>
      <c r="M888" s="2">
        <v>32.360402358858202</v>
      </c>
    </row>
    <row r="889" spans="1:13" x14ac:dyDescent="0.15">
      <c r="A889" t="s">
        <v>41</v>
      </c>
      <c r="B889" s="6">
        <v>178</v>
      </c>
      <c r="C889" s="5" t="str" cm="1">
        <f t="array" ref="C889">IFERROR(INDEX(Metadata_Paises!$H$2:$H$2691,MATCH(Dataset!C$1&amp;Dataset!$B889,Metadata_Paises!$G$2:$G$2691&amp;Metadata_Paises!$D$2:$D$2691,0)),A889)</f>
        <v>IE</v>
      </c>
      <c r="D889" s="5" t="str" cm="1">
        <f t="array" ref="D889">IFERROR(INDEX(Metadata_Paises!$H$2:$H$2691,MATCH(Dataset!D$1&amp;Dataset!$B889,Metadata_Paises!$G$2:$G$2691&amp;Metadata_Paises!$D$2:$D$2691,0)),A889)</f>
        <v>IRL</v>
      </c>
      <c r="E889" s="6">
        <v>2003</v>
      </c>
      <c r="F889" s="2">
        <v>-0.146926908187824</v>
      </c>
      <c r="G889" s="2">
        <v>0.95832177576016098</v>
      </c>
      <c r="H889" s="2">
        <v>32.664637957919197</v>
      </c>
      <c r="I889" s="2">
        <v>29.8187900561215</v>
      </c>
      <c r="J889" s="2">
        <v>22.190524602100599</v>
      </c>
      <c r="K889" s="2">
        <v>0.34607115134945798</v>
      </c>
      <c r="L889" s="2">
        <v>1.43779580565611</v>
      </c>
      <c r="M889" s="2">
        <v>33.010709109268603</v>
      </c>
    </row>
    <row r="890" spans="1:13" x14ac:dyDescent="0.15">
      <c r="A890" t="s">
        <v>41</v>
      </c>
      <c r="B890" s="6">
        <v>178</v>
      </c>
      <c r="C890" s="5" t="str" cm="1">
        <f t="array" ref="C890">IFERROR(INDEX(Metadata_Paises!$H$2:$H$2691,MATCH(Dataset!C$1&amp;Dataset!$B890,Metadata_Paises!$G$2:$G$2691&amp;Metadata_Paises!$D$2:$D$2691,0)),A890)</f>
        <v>IE</v>
      </c>
      <c r="D890" s="5" t="str" cm="1">
        <f t="array" ref="D890">IFERROR(INDEX(Metadata_Paises!$H$2:$H$2691,MATCH(Dataset!D$1&amp;Dataset!$B890,Metadata_Paises!$G$2:$G$2691&amp;Metadata_Paises!$D$2:$D$2691,0)),A890)</f>
        <v>IRL</v>
      </c>
      <c r="E890" s="6">
        <v>2004</v>
      </c>
      <c r="F890" s="2">
        <v>0.97056864908136398</v>
      </c>
      <c r="G890" s="2">
        <v>1.94042777524981</v>
      </c>
      <c r="H890" s="2">
        <v>32.8218534612406</v>
      </c>
      <c r="I890" s="2">
        <v>28.0872781727772</v>
      </c>
      <c r="J890" s="2">
        <v>19.936067682501498</v>
      </c>
      <c r="K890" s="2">
        <v>1.2981652256830001</v>
      </c>
      <c r="L890" s="2">
        <v>2.2602218112236701</v>
      </c>
      <c r="M890" s="2">
        <v>34.120018686923601</v>
      </c>
    </row>
    <row r="891" spans="1:13" x14ac:dyDescent="0.15">
      <c r="A891" t="s">
        <v>41</v>
      </c>
      <c r="B891" s="6">
        <v>178</v>
      </c>
      <c r="C891" s="5" t="str" cm="1">
        <f t="array" ref="C891">IFERROR(INDEX(Metadata_Paises!$H$2:$H$2691,MATCH(Dataset!C$1&amp;Dataset!$B891,Metadata_Paises!$G$2:$G$2691&amp;Metadata_Paises!$D$2:$D$2691,0)),A891)</f>
        <v>IE</v>
      </c>
      <c r="D891" s="5" t="str" cm="1">
        <f t="array" ref="D891">IFERROR(INDEX(Metadata_Paises!$H$2:$H$2691,MATCH(Dataset!D$1&amp;Dataset!$B891,Metadata_Paises!$G$2:$G$2691&amp;Metadata_Paises!$D$2:$D$2691,0)),A891)</f>
        <v>IRL</v>
      </c>
      <c r="E891" s="6">
        <v>2005</v>
      </c>
      <c r="F891" s="2">
        <v>0.54885178073026997</v>
      </c>
      <c r="G891" s="2">
        <v>1.4289872276904401</v>
      </c>
      <c r="H891" s="2">
        <v>33.0219134968821</v>
      </c>
      <c r="I891" s="2">
        <v>26.0538677439433</v>
      </c>
      <c r="J891" s="2">
        <v>17.738247624863501</v>
      </c>
      <c r="K891" s="2">
        <v>1.57040855871197</v>
      </c>
      <c r="L891" s="2">
        <v>2.4289807757800701</v>
      </c>
      <c r="M891" s="2">
        <v>34.592322055594003</v>
      </c>
    </row>
    <row r="892" spans="1:13" x14ac:dyDescent="0.15">
      <c r="A892" t="s">
        <v>41</v>
      </c>
      <c r="B892" s="6">
        <v>178</v>
      </c>
      <c r="C892" s="5" t="str" cm="1">
        <f t="array" ref="C892">IFERROR(INDEX(Metadata_Paises!$H$2:$H$2691,MATCH(Dataset!C$1&amp;Dataset!$B892,Metadata_Paises!$G$2:$G$2691&amp;Metadata_Paises!$D$2:$D$2691,0)),A892)</f>
        <v>IE</v>
      </c>
      <c r="D892" s="5" t="str" cm="1">
        <f t="array" ref="D892">IFERROR(INDEX(Metadata_Paises!$H$2:$H$2691,MATCH(Dataset!D$1&amp;Dataset!$B892,Metadata_Paises!$G$2:$G$2691&amp;Metadata_Paises!$D$2:$D$2691,0)),A892)</f>
        <v>IRL</v>
      </c>
      <c r="E892" s="6">
        <v>2006</v>
      </c>
      <c r="F892" s="2">
        <v>0.95087747785044396</v>
      </c>
      <c r="G892" s="2">
        <v>1.72095865552314</v>
      </c>
      <c r="H892" s="2">
        <v>33.562644660278202</v>
      </c>
      <c r="I892" s="2">
        <v>23.645222695710501</v>
      </c>
      <c r="J892" s="2">
        <v>14.5865149581432</v>
      </c>
      <c r="K892" s="2">
        <v>2.77542235393368</v>
      </c>
      <c r="L892" s="2">
        <v>3.5129464189145301</v>
      </c>
      <c r="M892" s="2">
        <v>36.338067014211902</v>
      </c>
    </row>
    <row r="893" spans="1:13" x14ac:dyDescent="0.15">
      <c r="A893" t="s">
        <v>41</v>
      </c>
      <c r="B893" s="6">
        <v>178</v>
      </c>
      <c r="C893" s="5" t="str" cm="1">
        <f t="array" ref="C893">IFERROR(INDEX(Metadata_Paises!$H$2:$H$2691,MATCH(Dataset!C$1&amp;Dataset!$B893,Metadata_Paises!$G$2:$G$2691&amp;Metadata_Paises!$D$2:$D$2691,0)),A893)</f>
        <v>IE</v>
      </c>
      <c r="D893" s="5" t="str" cm="1">
        <f t="array" ref="D893">IFERROR(INDEX(Metadata_Paises!$H$2:$H$2691,MATCH(Dataset!D$1&amp;Dataset!$B893,Metadata_Paises!$G$2:$G$2691&amp;Metadata_Paises!$D$2:$D$2691,0)),A893)</f>
        <v>IRL</v>
      </c>
      <c r="E893" s="6">
        <v>2007</v>
      </c>
      <c r="F893" s="2">
        <v>-2.18186515932894</v>
      </c>
      <c r="G893" s="2">
        <v>-1.5257006861840801</v>
      </c>
      <c r="H893" s="2">
        <v>35.640229360125801</v>
      </c>
      <c r="I893" s="2">
        <v>23.942304764804401</v>
      </c>
      <c r="J893" s="2">
        <v>14.5791343177551</v>
      </c>
      <c r="K893" s="2">
        <v>0.267874359364693</v>
      </c>
      <c r="L893" s="2">
        <v>0.88897346120667797</v>
      </c>
      <c r="M893" s="2">
        <v>35.908103719490498</v>
      </c>
    </row>
    <row r="894" spans="1:13" x14ac:dyDescent="0.15">
      <c r="A894" t="s">
        <v>41</v>
      </c>
      <c r="B894" s="6">
        <v>178</v>
      </c>
      <c r="C894" s="5" t="str" cm="1">
        <f t="array" ref="C894">IFERROR(INDEX(Metadata_Paises!$H$2:$H$2691,MATCH(Dataset!C$1&amp;Dataset!$B894,Metadata_Paises!$G$2:$G$2691&amp;Metadata_Paises!$D$2:$D$2691,0)),A894)</f>
        <v>IE</v>
      </c>
      <c r="D894" s="5" t="str" cm="1">
        <f t="array" ref="D894">IFERROR(INDEX(Metadata_Paises!$H$2:$H$2691,MATCH(Dataset!D$1&amp;Dataset!$B894,Metadata_Paises!$G$2:$G$2691&amp;Metadata_Paises!$D$2:$D$2691,0)),A894)</f>
        <v>IRL</v>
      </c>
      <c r="E894" s="6">
        <v>2008</v>
      </c>
      <c r="F894" s="2">
        <v>-8.2231162058844003</v>
      </c>
      <c r="G894" s="2">
        <v>-7.5113012102674999</v>
      </c>
      <c r="H894" s="2">
        <v>41.557268945926801</v>
      </c>
      <c r="I894" s="2">
        <v>42.5137358970115</v>
      </c>
      <c r="J894" s="2">
        <v>23.003689603434399</v>
      </c>
      <c r="K894" s="2">
        <v>-7.0305366744445603</v>
      </c>
      <c r="L894" s="2">
        <v>-6.3354922763945503</v>
      </c>
      <c r="M894" s="2">
        <v>34.526732271482203</v>
      </c>
    </row>
    <row r="895" spans="1:13" x14ac:dyDescent="0.15">
      <c r="A895" t="s">
        <v>41</v>
      </c>
      <c r="B895" s="6">
        <v>178</v>
      </c>
      <c r="C895" s="5" t="str" cm="1">
        <f t="array" ref="C895">IFERROR(INDEX(Metadata_Paises!$H$2:$H$2691,MATCH(Dataset!C$1&amp;Dataset!$B895,Metadata_Paises!$G$2:$G$2691&amp;Metadata_Paises!$D$2:$D$2691,0)),A895)</f>
        <v>IE</v>
      </c>
      <c r="D895" s="5" t="str" cm="1">
        <f t="array" ref="D895">IFERROR(INDEX(Metadata_Paises!$H$2:$H$2691,MATCH(Dataset!D$1&amp;Dataset!$B895,Metadata_Paises!$G$2:$G$2691&amp;Metadata_Paises!$D$2:$D$2691,0)),A895)</f>
        <v>IRL</v>
      </c>
      <c r="E895" s="6">
        <v>2009</v>
      </c>
      <c r="F895" s="2">
        <v>-9.50764725319309</v>
      </c>
      <c r="G895" s="2">
        <v>-8.1196028352022402</v>
      </c>
      <c r="H895" s="2">
        <v>46.874096708923503</v>
      </c>
      <c r="I895" s="2">
        <v>61.754375615712704</v>
      </c>
      <c r="J895" s="2">
        <v>37.1689309162985</v>
      </c>
      <c r="K895" s="2">
        <v>-13.872840212601499</v>
      </c>
      <c r="L895" s="2">
        <v>-12.430288050307</v>
      </c>
      <c r="M895" s="2">
        <v>33.001256496321901</v>
      </c>
    </row>
    <row r="896" spans="1:13" x14ac:dyDescent="0.15">
      <c r="A896" t="s">
        <v>41</v>
      </c>
      <c r="B896" s="6">
        <v>178</v>
      </c>
      <c r="C896" s="5" t="str" cm="1">
        <f t="array" ref="C896">IFERROR(INDEX(Metadata_Paises!$H$2:$H$2691,MATCH(Dataset!C$1&amp;Dataset!$B896,Metadata_Paises!$G$2:$G$2691&amp;Metadata_Paises!$D$2:$D$2691,0)),A896)</f>
        <v>IE</v>
      </c>
      <c r="D896" s="5" t="str" cm="1">
        <f t="array" ref="D896">IFERROR(INDEX(Metadata_Paises!$H$2:$H$2691,MATCH(Dataset!D$1&amp;Dataset!$B896,Metadata_Paises!$G$2:$G$2691&amp;Metadata_Paises!$D$2:$D$2691,0)),A896)</f>
        <v>IRL</v>
      </c>
      <c r="E896" s="6">
        <v>2010</v>
      </c>
      <c r="F896" s="2">
        <v>-8.9544349448327694</v>
      </c>
      <c r="G896" s="2">
        <v>-6.8174188128680404</v>
      </c>
      <c r="H896" s="2">
        <v>64.905504800941699</v>
      </c>
      <c r="I896" s="2">
        <v>86.1777095295854</v>
      </c>
      <c r="J896" s="2">
        <v>66.590345536349105</v>
      </c>
      <c r="K896" s="2">
        <v>-32.124244904787801</v>
      </c>
      <c r="L896" s="2">
        <v>-29.9010533988994</v>
      </c>
      <c r="M896" s="2">
        <v>32.781259896153898</v>
      </c>
    </row>
    <row r="897" spans="1:13" x14ac:dyDescent="0.15">
      <c r="A897" t="s">
        <v>41</v>
      </c>
      <c r="B897" s="6">
        <v>178</v>
      </c>
      <c r="C897" s="5" t="str" cm="1">
        <f t="array" ref="C897">IFERROR(INDEX(Metadata_Paises!$H$2:$H$2691,MATCH(Dataset!C$1&amp;Dataset!$B897,Metadata_Paises!$G$2:$G$2691&amp;Metadata_Paises!$D$2:$D$2691,0)),A897)</f>
        <v>IE</v>
      </c>
      <c r="D897" s="5" t="str" cm="1">
        <f t="array" ref="D897">IFERROR(INDEX(Metadata_Paises!$H$2:$H$2691,MATCH(Dataset!D$1&amp;Dataset!$B897,Metadata_Paises!$G$2:$G$2691&amp;Metadata_Paises!$D$2:$D$2691,0)),A897)</f>
        <v>IRL</v>
      </c>
      <c r="E897" s="6">
        <v>2011</v>
      </c>
      <c r="F897" s="2">
        <v>-7.3409476452564801</v>
      </c>
      <c r="G897" s="2">
        <v>-4.9971789042930004</v>
      </c>
      <c r="H897" s="2">
        <v>47.271223461572099</v>
      </c>
      <c r="I897" s="2">
        <v>110.508605877042</v>
      </c>
      <c r="J897" s="2">
        <v>79.031773305763494</v>
      </c>
      <c r="K897" s="2">
        <v>-13.6443486617934</v>
      </c>
      <c r="L897" s="2">
        <v>-11.1978332411102</v>
      </c>
      <c r="M897" s="2">
        <v>33.626874799778697</v>
      </c>
    </row>
    <row r="898" spans="1:13" x14ac:dyDescent="0.15">
      <c r="A898" t="s">
        <v>41</v>
      </c>
      <c r="B898" s="6">
        <v>178</v>
      </c>
      <c r="C898" s="5" t="str" cm="1">
        <f t="array" ref="C898">IFERROR(INDEX(Metadata_Paises!$H$2:$H$2691,MATCH(Dataset!C$1&amp;Dataset!$B898,Metadata_Paises!$G$2:$G$2691&amp;Metadata_Paises!$D$2:$D$2691,0)),A898)</f>
        <v>IE</v>
      </c>
      <c r="D898" s="5" t="str" cm="1">
        <f t="array" ref="D898">IFERROR(INDEX(Metadata_Paises!$H$2:$H$2691,MATCH(Dataset!D$1&amp;Dataset!$B898,Metadata_Paises!$G$2:$G$2691&amp;Metadata_Paises!$D$2:$D$2691,0)),A898)</f>
        <v>IRL</v>
      </c>
      <c r="E898" s="6">
        <v>2012</v>
      </c>
      <c r="F898" s="2">
        <v>-5.8129293588692299</v>
      </c>
      <c r="G898" s="2">
        <v>-2.73249478794847</v>
      </c>
      <c r="H898" s="2">
        <v>42.512805319264103</v>
      </c>
      <c r="I898" s="2">
        <v>119.669995954716</v>
      </c>
      <c r="J898" s="2">
        <v>86.776705998985804</v>
      </c>
      <c r="K898" s="2">
        <v>-8.4929891233127996</v>
      </c>
      <c r="L898" s="2">
        <v>-5.2522035404784804</v>
      </c>
      <c r="M898" s="2">
        <v>34.0198161959513</v>
      </c>
    </row>
    <row r="899" spans="1:13" x14ac:dyDescent="0.15">
      <c r="A899" t="s">
        <v>41</v>
      </c>
      <c r="B899" s="6">
        <v>178</v>
      </c>
      <c r="C899" s="5" t="str" cm="1">
        <f t="array" ref="C899">IFERROR(INDEX(Metadata_Paises!$H$2:$H$2691,MATCH(Dataset!C$1&amp;Dataset!$B899,Metadata_Paises!$G$2:$G$2691&amp;Metadata_Paises!$D$2:$D$2691,0)),A899)</f>
        <v>IE</v>
      </c>
      <c r="D899" s="5" t="str" cm="1">
        <f t="array" ref="D899">IFERROR(INDEX(Metadata_Paises!$H$2:$H$2691,MATCH(Dataset!D$1&amp;Dataset!$B899,Metadata_Paises!$G$2:$G$2691&amp;Metadata_Paises!$D$2:$D$2691,0)),A899)</f>
        <v>IRL</v>
      </c>
      <c r="E899" s="6">
        <v>2013</v>
      </c>
      <c r="F899" s="2">
        <v>-4.86364418334687</v>
      </c>
      <c r="G899" s="2">
        <v>-1.4326454010957099</v>
      </c>
      <c r="H899" s="2">
        <v>40.5826287128437</v>
      </c>
      <c r="I899" s="2">
        <v>120.03812475266299</v>
      </c>
      <c r="J899" s="2">
        <v>90.0533412109625</v>
      </c>
      <c r="K899" s="2">
        <v>-6.4151027528969804</v>
      </c>
      <c r="L899" s="2">
        <v>-2.8719532247186601</v>
      </c>
      <c r="M899" s="2">
        <v>34.167525959946701</v>
      </c>
    </row>
    <row r="900" spans="1:13" x14ac:dyDescent="0.15">
      <c r="A900" t="s">
        <v>41</v>
      </c>
      <c r="B900" s="6">
        <v>178</v>
      </c>
      <c r="C900" s="5" t="str" cm="1">
        <f t="array" ref="C900">IFERROR(INDEX(Metadata_Paises!$H$2:$H$2691,MATCH(Dataset!C$1&amp;Dataset!$B900,Metadata_Paises!$G$2:$G$2691&amp;Metadata_Paises!$D$2:$D$2691,0)),A900)</f>
        <v>IE</v>
      </c>
      <c r="D900" s="5" t="str" cm="1">
        <f t="array" ref="D900">IFERROR(INDEX(Metadata_Paises!$H$2:$H$2691,MATCH(Dataset!D$1&amp;Dataset!$B900,Metadata_Paises!$G$2:$G$2691&amp;Metadata_Paises!$D$2:$D$2691,0)),A900)</f>
        <v>IRL</v>
      </c>
      <c r="E900" s="6">
        <v>2014</v>
      </c>
      <c r="F900" s="2">
        <v>-3.0839530754677398</v>
      </c>
      <c r="G900" s="2">
        <v>0.230414043659769</v>
      </c>
      <c r="H900" s="2">
        <v>37.572511721916101</v>
      </c>
      <c r="I900" s="2">
        <v>104.33644207783099</v>
      </c>
      <c r="J900" s="2">
        <v>85.864549026850099</v>
      </c>
      <c r="K900" s="2">
        <v>-3.6344608944565899</v>
      </c>
      <c r="L900" s="2">
        <v>-0.27983830424656497</v>
      </c>
      <c r="M900" s="2">
        <v>33.938050827459499</v>
      </c>
    </row>
    <row r="901" spans="1:13" x14ac:dyDescent="0.15">
      <c r="A901" t="s">
        <v>41</v>
      </c>
      <c r="B901" s="6">
        <v>178</v>
      </c>
      <c r="C901" s="5" t="str" cm="1">
        <f t="array" ref="C901">IFERROR(INDEX(Metadata_Paises!$H$2:$H$2691,MATCH(Dataset!C$1&amp;Dataset!$B901,Metadata_Paises!$G$2:$G$2691&amp;Metadata_Paises!$D$2:$D$2691,0)),A901)</f>
        <v>IE</v>
      </c>
      <c r="D901" s="5" t="str" cm="1">
        <f t="array" ref="D901">IFERROR(INDEX(Metadata_Paises!$H$2:$H$2691,MATCH(Dataset!D$1&amp;Dataset!$B901,Metadata_Paises!$G$2:$G$2691&amp;Metadata_Paises!$D$2:$D$2691,0)),A901)</f>
        <v>IRL</v>
      </c>
      <c r="E901" s="6">
        <v>2015</v>
      </c>
      <c r="F901" s="2">
        <v>-1.4191639698987499</v>
      </c>
      <c r="G901" s="2">
        <v>0.97370592024626301</v>
      </c>
      <c r="H901" s="2">
        <v>29.0545317559674</v>
      </c>
      <c r="I901" s="2">
        <v>76.741945426387304</v>
      </c>
      <c r="J901" s="2">
        <v>65.745411927656306</v>
      </c>
      <c r="K901" s="2">
        <v>-2.0486223416197</v>
      </c>
      <c r="L901" s="2">
        <v>0.332342723201206</v>
      </c>
      <c r="M901" s="2">
        <v>27.005909414347698</v>
      </c>
    </row>
    <row r="902" spans="1:13" x14ac:dyDescent="0.15">
      <c r="A902" t="s">
        <v>41</v>
      </c>
      <c r="B902" s="6">
        <v>178</v>
      </c>
      <c r="C902" s="5" t="str" cm="1">
        <f t="array" ref="C902">IFERROR(INDEX(Metadata_Paises!$H$2:$H$2691,MATCH(Dataset!C$1&amp;Dataset!$B902,Metadata_Paises!$G$2:$G$2691&amp;Metadata_Paises!$D$2:$D$2691,0)),A902)</f>
        <v>IE</v>
      </c>
      <c r="D902" s="5" t="str" cm="1">
        <f t="array" ref="D902">IFERROR(INDEX(Metadata_Paises!$H$2:$H$2691,MATCH(Dataset!D$1&amp;Dataset!$B902,Metadata_Paises!$G$2:$G$2691&amp;Metadata_Paises!$D$2:$D$2691,0)),A902)</f>
        <v>IRL</v>
      </c>
      <c r="E902" s="6">
        <v>2016</v>
      </c>
      <c r="F902" s="2">
        <v>-1.43105667601255</v>
      </c>
      <c r="G902" s="2">
        <v>0.83776894663147505</v>
      </c>
      <c r="H902" s="2">
        <v>28.064786082989599</v>
      </c>
      <c r="I902" s="2">
        <v>74.294003510357001</v>
      </c>
      <c r="J902" s="2">
        <v>65.407023676395397</v>
      </c>
      <c r="K902" s="2">
        <v>-0.77150093683579102</v>
      </c>
      <c r="L902" s="2">
        <v>1.4550207733153599</v>
      </c>
      <c r="M902" s="2">
        <v>27.293285146153799</v>
      </c>
    </row>
    <row r="903" spans="1:13" x14ac:dyDescent="0.15">
      <c r="A903" t="s">
        <v>41</v>
      </c>
      <c r="B903" s="6">
        <v>178</v>
      </c>
      <c r="C903" s="5" t="str" cm="1">
        <f t="array" ref="C903">IFERROR(INDEX(Metadata_Paises!$H$2:$H$2691,MATCH(Dataset!C$1&amp;Dataset!$B903,Metadata_Paises!$G$2:$G$2691&amp;Metadata_Paises!$D$2:$D$2691,0)),A903)</f>
        <v>IE</v>
      </c>
      <c r="D903" s="5" t="str" cm="1">
        <f t="array" ref="D903">IFERROR(INDEX(Metadata_Paises!$H$2:$H$2691,MATCH(Dataset!D$1&amp;Dataset!$B903,Metadata_Paises!$G$2:$G$2691&amp;Metadata_Paises!$D$2:$D$2691,0)),A903)</f>
        <v>IRL</v>
      </c>
      <c r="E903" s="6">
        <v>2017</v>
      </c>
      <c r="F903" s="2">
        <v>-0.77388206811958105</v>
      </c>
      <c r="G903" s="2">
        <v>1.19577820262963</v>
      </c>
      <c r="H903" s="2">
        <v>26.2026437652606</v>
      </c>
      <c r="I903" s="2">
        <v>67.7850972467795</v>
      </c>
      <c r="J903" s="2">
        <v>58.947511997979298</v>
      </c>
      <c r="K903" s="2">
        <v>-0.29546181695714402</v>
      </c>
      <c r="L903" s="2">
        <v>1.6456344194662</v>
      </c>
      <c r="M903" s="2">
        <v>25.9071819483034</v>
      </c>
    </row>
    <row r="904" spans="1:13" x14ac:dyDescent="0.15">
      <c r="A904" t="s">
        <v>41</v>
      </c>
      <c r="B904" s="6">
        <v>178</v>
      </c>
      <c r="C904" s="5" t="str" cm="1">
        <f t="array" ref="C904">IFERROR(INDEX(Metadata_Paises!$H$2:$H$2691,MATCH(Dataset!C$1&amp;Dataset!$B904,Metadata_Paises!$G$2:$G$2691&amp;Metadata_Paises!$D$2:$D$2691,0)),A904)</f>
        <v>IE</v>
      </c>
      <c r="D904" s="5" t="str" cm="1">
        <f t="array" ref="D904">IFERROR(INDEX(Metadata_Paises!$H$2:$H$2691,MATCH(Dataset!D$1&amp;Dataset!$B904,Metadata_Paises!$G$2:$G$2691&amp;Metadata_Paises!$D$2:$D$2691,0)),A904)</f>
        <v>IRL</v>
      </c>
      <c r="E904" s="6">
        <v>2018</v>
      </c>
      <c r="F904" s="2">
        <v>-0.26219116252462599</v>
      </c>
      <c r="G904" s="2">
        <v>1.3370827197466399</v>
      </c>
      <c r="H904" s="2">
        <v>25.330049502824799</v>
      </c>
      <c r="I904" s="2">
        <v>63.1363750682427</v>
      </c>
      <c r="J904" s="2">
        <v>54.336895246624699</v>
      </c>
      <c r="K904" s="2">
        <v>0.149397930327995</v>
      </c>
      <c r="L904" s="2">
        <v>1.72793689156612</v>
      </c>
      <c r="M904" s="2">
        <v>25.479447433152799</v>
      </c>
    </row>
    <row r="905" spans="1:13" x14ac:dyDescent="0.15">
      <c r="A905" t="s">
        <v>41</v>
      </c>
      <c r="B905" s="6">
        <v>178</v>
      </c>
      <c r="C905" s="5" t="str" cm="1">
        <f t="array" ref="C905">IFERROR(INDEX(Metadata_Paises!$H$2:$H$2691,MATCH(Dataset!C$1&amp;Dataset!$B905,Metadata_Paises!$G$2:$G$2691&amp;Metadata_Paises!$D$2:$D$2691,0)),A905)</f>
        <v>IE</v>
      </c>
      <c r="D905" s="5" t="str" cm="1">
        <f t="array" ref="D905">IFERROR(INDEX(Metadata_Paises!$H$2:$H$2691,MATCH(Dataset!D$1&amp;Dataset!$B905,Metadata_Paises!$G$2:$G$2691&amp;Metadata_Paises!$D$2:$D$2691,0)),A905)</f>
        <v>IRL</v>
      </c>
      <c r="E905" s="6">
        <v>2019</v>
      </c>
      <c r="F905" s="2">
        <v>0.42734130176513702</v>
      </c>
      <c r="G905" s="2">
        <v>1.69647492480545</v>
      </c>
      <c r="H905" s="2">
        <v>24.201837178318499</v>
      </c>
      <c r="I905" s="2">
        <v>57.215034008835303</v>
      </c>
      <c r="J905" s="2">
        <v>48.976621555290599</v>
      </c>
      <c r="K905" s="2">
        <v>0.51132459154336996</v>
      </c>
      <c r="L905" s="2">
        <v>1.77693008905406</v>
      </c>
      <c r="M905" s="2">
        <v>24.713161769861902</v>
      </c>
    </row>
    <row r="906" spans="1:13" x14ac:dyDescent="0.15">
      <c r="A906" t="s">
        <v>41</v>
      </c>
      <c r="B906" s="6">
        <v>178</v>
      </c>
      <c r="C906" s="5" t="str" cm="1">
        <f t="array" ref="C906">IFERROR(INDEX(Metadata_Paises!$H$2:$H$2691,MATCH(Dataset!C$1&amp;Dataset!$B906,Metadata_Paises!$G$2:$G$2691&amp;Metadata_Paises!$D$2:$D$2691,0)),A906)</f>
        <v>IE</v>
      </c>
      <c r="D906" s="5" t="str" cm="1">
        <f t="array" ref="D906">IFERROR(INDEX(Metadata_Paises!$H$2:$H$2691,MATCH(Dataset!D$1&amp;Dataset!$B906,Metadata_Paises!$G$2:$G$2691&amp;Metadata_Paises!$D$2:$D$2691,0)),A906)</f>
        <v>IRL</v>
      </c>
      <c r="E906" s="6">
        <v>2020</v>
      </c>
      <c r="F906" s="2">
        <v>-4.1751508051532804</v>
      </c>
      <c r="G906" s="2">
        <v>-3.18297954903296</v>
      </c>
      <c r="H906" s="2">
        <v>27.364248569873102</v>
      </c>
      <c r="I906" s="2">
        <v>58.433712644387199</v>
      </c>
      <c r="J906" s="2">
        <v>52.364556989183903</v>
      </c>
      <c r="K906" s="2">
        <v>-4.93926821484221</v>
      </c>
      <c r="L906" s="2">
        <v>-3.9238445673949802</v>
      </c>
      <c r="M906" s="2">
        <v>22.4249803550309</v>
      </c>
    </row>
    <row r="907" spans="1:13" x14ac:dyDescent="0.15">
      <c r="A907" t="s">
        <v>41</v>
      </c>
      <c r="B907" s="6">
        <v>178</v>
      </c>
      <c r="C907" s="5" t="str" cm="1">
        <f t="array" ref="C907">IFERROR(INDEX(Metadata_Paises!$H$2:$H$2691,MATCH(Dataset!C$1&amp;Dataset!$B907,Metadata_Paises!$G$2:$G$2691&amp;Metadata_Paises!$D$2:$D$2691,0)),A907)</f>
        <v>IE</v>
      </c>
      <c r="D907" s="5" t="str" cm="1">
        <f t="array" ref="D907">IFERROR(INDEX(Metadata_Paises!$H$2:$H$2691,MATCH(Dataset!D$1&amp;Dataset!$B907,Metadata_Paises!$G$2:$G$2691&amp;Metadata_Paises!$D$2:$D$2691,0)),A907)</f>
        <v>IRL</v>
      </c>
      <c r="E907" s="6">
        <v>2021</v>
      </c>
      <c r="F907" s="2">
        <v>-2.2545046075274802</v>
      </c>
      <c r="G907" s="2">
        <v>-1.47802543052663</v>
      </c>
      <c r="H907" s="2">
        <v>24.856471640279601</v>
      </c>
      <c r="I907" s="2">
        <v>55.2648236858589</v>
      </c>
      <c r="J907" s="2">
        <v>49.857485163479602</v>
      </c>
      <c r="K907" s="2">
        <v>-2.0110736473087498</v>
      </c>
      <c r="L907" s="2">
        <v>-1.2407573333905</v>
      </c>
      <c r="M907" s="2">
        <v>22.845397992970799</v>
      </c>
    </row>
    <row r="908" spans="1:13" x14ac:dyDescent="0.15">
      <c r="A908" t="s">
        <v>41</v>
      </c>
      <c r="B908" s="6">
        <v>178</v>
      </c>
      <c r="C908" s="5" t="str" cm="1">
        <f t="array" ref="C908">IFERROR(INDEX(Metadata_Paises!$H$2:$H$2691,MATCH(Dataset!C$1&amp;Dataset!$B908,Metadata_Paises!$G$2:$G$2691&amp;Metadata_Paises!$D$2:$D$2691,0)),A908)</f>
        <v>IE</v>
      </c>
      <c r="D908" s="5" t="str" cm="1">
        <f t="array" ref="D908">IFERROR(INDEX(Metadata_Paises!$H$2:$H$2691,MATCH(Dataset!D$1&amp;Dataset!$B908,Metadata_Paises!$G$2:$G$2691&amp;Metadata_Paises!$D$2:$D$2691,0)),A908)</f>
        <v>IRL</v>
      </c>
      <c r="E908" s="6">
        <v>2022</v>
      </c>
      <c r="F908" s="2">
        <v>-1.52793951370812</v>
      </c>
      <c r="G908" s="2">
        <v>-0.78498478758224499</v>
      </c>
      <c r="H908" s="2">
        <v>23.5368265264845</v>
      </c>
      <c r="I908" s="2">
        <v>53.282953201881497</v>
      </c>
      <c r="J908" s="2">
        <v>48.347798388040403</v>
      </c>
      <c r="K908" s="2">
        <v>-1.44078114110274</v>
      </c>
      <c r="L908" s="2">
        <v>-0.70004861256247697</v>
      </c>
      <c r="M908" s="2">
        <v>22.0960453853818</v>
      </c>
    </row>
    <row r="909" spans="1:13" x14ac:dyDescent="0.15">
      <c r="A909" t="s">
        <v>41</v>
      </c>
      <c r="B909" s="6">
        <v>178</v>
      </c>
      <c r="C909" s="5" t="str" cm="1">
        <f t="array" ref="C909">IFERROR(INDEX(Metadata_Paises!$H$2:$H$2691,MATCH(Dataset!C$1&amp;Dataset!$B909,Metadata_Paises!$G$2:$G$2691&amp;Metadata_Paises!$D$2:$D$2691,0)),A909)</f>
        <v>IE</v>
      </c>
      <c r="D909" s="5" t="str" cm="1">
        <f t="array" ref="D909">IFERROR(INDEX(Metadata_Paises!$H$2:$H$2691,MATCH(Dataset!D$1&amp;Dataset!$B909,Metadata_Paises!$G$2:$G$2691&amp;Metadata_Paises!$D$2:$D$2691,0)),A909)</f>
        <v>IRL</v>
      </c>
      <c r="E909" s="6">
        <v>2023</v>
      </c>
      <c r="F909" s="2">
        <v>-0.64609668051035496</v>
      </c>
      <c r="G909" s="2">
        <v>9.3117287330782006E-2</v>
      </c>
      <c r="H909" s="2">
        <v>22.7714438009363</v>
      </c>
      <c r="I909" s="2">
        <v>50.3332385886428</v>
      </c>
      <c r="J909" s="2">
        <v>45.783436179293702</v>
      </c>
      <c r="K909" s="2">
        <v>-0.64609668051027103</v>
      </c>
      <c r="L909" s="2">
        <v>9.3117287330864995E-2</v>
      </c>
      <c r="M909" s="2">
        <v>22.125347120425999</v>
      </c>
    </row>
    <row r="910" spans="1:13" x14ac:dyDescent="0.15">
      <c r="A910" t="s">
        <v>41</v>
      </c>
      <c r="B910" s="6">
        <v>178</v>
      </c>
      <c r="C910" s="5" t="str" cm="1">
        <f t="array" ref="C910">IFERROR(INDEX(Metadata_Paises!$H$2:$H$2691,MATCH(Dataset!C$1&amp;Dataset!$B910,Metadata_Paises!$G$2:$G$2691&amp;Metadata_Paises!$D$2:$D$2691,0)),A910)</f>
        <v>IE</v>
      </c>
      <c r="D910" s="5" t="str" cm="1">
        <f t="array" ref="D910">IFERROR(INDEX(Metadata_Paises!$H$2:$H$2691,MATCH(Dataset!D$1&amp;Dataset!$B910,Metadata_Paises!$G$2:$G$2691&amp;Metadata_Paises!$D$2:$D$2691,0)),A910)</f>
        <v>IRL</v>
      </c>
      <c r="E910" s="6">
        <v>2024</v>
      </c>
      <c r="F910" s="2">
        <v>-0.36644117464822201</v>
      </c>
      <c r="G910" s="2">
        <v>0.31926587480256302</v>
      </c>
      <c r="H910" s="2">
        <v>22.4321246201749</v>
      </c>
      <c r="I910" s="2">
        <v>47.934311231794901</v>
      </c>
      <c r="J910" s="2">
        <v>43.6835384498781</v>
      </c>
      <c r="K910" s="2">
        <v>-0.366632706979102</v>
      </c>
      <c r="L910" s="2">
        <v>0.31907434247168498</v>
      </c>
      <c r="M910" s="2">
        <v>22.0654919131958</v>
      </c>
    </row>
    <row r="911" spans="1:13" x14ac:dyDescent="0.15">
      <c r="A911" t="s">
        <v>41</v>
      </c>
      <c r="B911" s="6">
        <v>178</v>
      </c>
      <c r="C911" s="5" t="str" cm="1">
        <f t="array" ref="C911">IFERROR(INDEX(Metadata_Paises!$H$2:$H$2691,MATCH(Dataset!C$1&amp;Dataset!$B911,Metadata_Paises!$G$2:$G$2691&amp;Metadata_Paises!$D$2:$D$2691,0)),A911)</f>
        <v>IE</v>
      </c>
      <c r="D911" s="5" t="str" cm="1">
        <f t="array" ref="D911">IFERROR(INDEX(Metadata_Paises!$H$2:$H$2691,MATCH(Dataset!D$1&amp;Dataset!$B911,Metadata_Paises!$G$2:$G$2691&amp;Metadata_Paises!$D$2:$D$2691,0)),A911)</f>
        <v>IRL</v>
      </c>
      <c r="E911" s="6">
        <v>2025</v>
      </c>
      <c r="F911" s="2">
        <v>8.7335465720290995E-3</v>
      </c>
      <c r="G911" s="2">
        <v>0.59974077742575005</v>
      </c>
      <c r="H911" s="2">
        <v>22.160374013346701</v>
      </c>
      <c r="I911" s="2">
        <v>45.726150433778699</v>
      </c>
      <c r="J911" s="2">
        <v>41.7169340110432</v>
      </c>
      <c r="K911" s="2">
        <v>8.3689646343185296E-3</v>
      </c>
      <c r="L911" s="2">
        <v>0.599376195488039</v>
      </c>
      <c r="M911" s="2">
        <v>22.168742977981001</v>
      </c>
    </row>
    <row r="912" spans="1:13" x14ac:dyDescent="0.15">
      <c r="A912" t="s">
        <v>42</v>
      </c>
      <c r="B912" s="6">
        <v>436</v>
      </c>
      <c r="C912" s="5" t="str" cm="1">
        <f t="array" ref="C912">IFERROR(INDEX(Metadata_Paises!$H$2:$H$2691,MATCH(Dataset!C$1&amp;Dataset!$B912,Metadata_Paises!$G$2:$G$2691&amp;Metadata_Paises!$D$2:$D$2691,0)),A912)</f>
        <v>IL</v>
      </c>
      <c r="D912" s="5" t="str" cm="1">
        <f t="array" ref="D912">IFERROR(INDEX(Metadata_Paises!$H$2:$H$2691,MATCH(Dataset!D$1&amp;Dataset!$B912,Metadata_Paises!$G$2:$G$2691&amp;Metadata_Paises!$D$2:$D$2691,0)),A912)</f>
        <v>ISR</v>
      </c>
      <c r="E912" s="6">
        <v>2001</v>
      </c>
      <c r="F912" s="2">
        <v>-4.9838279413817999</v>
      </c>
      <c r="G912" s="2">
        <v>-0.26453183311026202</v>
      </c>
      <c r="H912" s="2">
        <v>47.472873407827201</v>
      </c>
      <c r="I912" s="2">
        <v>83.631723781930802</v>
      </c>
      <c r="J912" s="2">
        <v>72.3</v>
      </c>
      <c r="K912" s="2">
        <v>-3.93344998003777</v>
      </c>
      <c r="L912" s="2">
        <v>0.68368799815564996</v>
      </c>
      <c r="M912" s="2">
        <v>43.539423427789401</v>
      </c>
    </row>
    <row r="913" spans="1:13" x14ac:dyDescent="0.15">
      <c r="A913" t="s">
        <v>42</v>
      </c>
      <c r="B913" s="6">
        <v>436</v>
      </c>
      <c r="C913" s="5" t="str" cm="1">
        <f t="array" ref="C913">IFERROR(INDEX(Metadata_Paises!$H$2:$H$2691,MATCH(Dataset!C$1&amp;Dataset!$B913,Metadata_Paises!$G$2:$G$2691&amp;Metadata_Paises!$D$2:$D$2691,0)),A913)</f>
        <v>IL</v>
      </c>
      <c r="D913" s="5" t="str" cm="1">
        <f t="array" ref="D913">IFERROR(INDEX(Metadata_Paises!$H$2:$H$2691,MATCH(Dataset!D$1&amp;Dataset!$B913,Metadata_Paises!$G$2:$G$2691&amp;Metadata_Paises!$D$2:$D$2691,0)),A913)</f>
        <v>ISR</v>
      </c>
      <c r="E913" s="6">
        <v>2002</v>
      </c>
      <c r="F913" s="2">
        <v>-7.45446805305982</v>
      </c>
      <c r="G913" s="2">
        <v>-1.70716761687448E-2</v>
      </c>
      <c r="H913" s="2">
        <v>51.459269542634303</v>
      </c>
      <c r="I913" s="2">
        <v>90.141242593344302</v>
      </c>
      <c r="J913" s="2">
        <v>79.400000000000006</v>
      </c>
      <c r="K913" s="2">
        <v>-8.2083770212848304</v>
      </c>
      <c r="L913" s="2">
        <v>-0.66039825694472798</v>
      </c>
      <c r="M913" s="2">
        <v>43.250892521349499</v>
      </c>
    </row>
    <row r="914" spans="1:13" x14ac:dyDescent="0.15">
      <c r="A914" t="s">
        <v>42</v>
      </c>
      <c r="B914" s="6">
        <v>436</v>
      </c>
      <c r="C914" s="5" t="str" cm="1">
        <f t="array" ref="C914">IFERROR(INDEX(Metadata_Paises!$H$2:$H$2691,MATCH(Dataset!C$1&amp;Dataset!$B914,Metadata_Paises!$G$2:$G$2691&amp;Metadata_Paises!$D$2:$D$2691,0)),A914)</f>
        <v>IL</v>
      </c>
      <c r="D914" s="5" t="str" cm="1">
        <f t="array" ref="D914">IFERROR(INDEX(Metadata_Paises!$H$2:$H$2691,MATCH(Dataset!D$1&amp;Dataset!$B914,Metadata_Paises!$G$2:$G$2691&amp;Metadata_Paises!$D$2:$D$2691,0)),A914)</f>
        <v>ISR</v>
      </c>
      <c r="E914" s="6">
        <v>2003</v>
      </c>
      <c r="F914" s="2">
        <v>-3.2676417907834701</v>
      </c>
      <c r="G914" s="2">
        <v>0.76165124683216801</v>
      </c>
      <c r="H914" s="2">
        <v>46.815968877095102</v>
      </c>
      <c r="I914" s="2">
        <v>92.712713646961603</v>
      </c>
      <c r="J914" s="2">
        <v>82.1</v>
      </c>
      <c r="K914" s="2">
        <v>-4.9726588059301804</v>
      </c>
      <c r="L914" s="2">
        <v>-0.79107429796005402</v>
      </c>
      <c r="M914" s="2">
        <v>41.8433100711649</v>
      </c>
    </row>
    <row r="915" spans="1:13" x14ac:dyDescent="0.15">
      <c r="A915" t="s">
        <v>42</v>
      </c>
      <c r="B915" s="6">
        <v>436</v>
      </c>
      <c r="C915" s="5" t="str" cm="1">
        <f t="array" ref="C915">IFERROR(INDEX(Metadata_Paises!$H$2:$H$2691,MATCH(Dataset!C$1&amp;Dataset!$B915,Metadata_Paises!$G$2:$G$2691&amp;Metadata_Paises!$D$2:$D$2691,0)),A915)</f>
        <v>IL</v>
      </c>
      <c r="D915" s="5" t="str" cm="1">
        <f t="array" ref="D915">IFERROR(INDEX(Metadata_Paises!$H$2:$H$2691,MATCH(Dataset!D$1&amp;Dataset!$B915,Metadata_Paises!$G$2:$G$2691&amp;Metadata_Paises!$D$2:$D$2691,0)),A915)</f>
        <v>ISR</v>
      </c>
      <c r="E915" s="6">
        <v>2004</v>
      </c>
      <c r="F915" s="2">
        <v>-2.36173020915014</v>
      </c>
      <c r="G915" s="2">
        <v>2.1979477780224199</v>
      </c>
      <c r="H915" s="2">
        <v>44.412113032387502</v>
      </c>
      <c r="I915" s="2">
        <v>91.168967957474095</v>
      </c>
      <c r="J915" s="2">
        <v>82.1</v>
      </c>
      <c r="K915" s="2">
        <v>-3.49982397785198</v>
      </c>
      <c r="L915" s="2">
        <v>1.17977217714473</v>
      </c>
      <c r="M915" s="2">
        <v>40.912289054535499</v>
      </c>
    </row>
    <row r="916" spans="1:13" x14ac:dyDescent="0.15">
      <c r="A916" t="s">
        <v>42</v>
      </c>
      <c r="B916" s="6">
        <v>436</v>
      </c>
      <c r="C916" s="5" t="str" cm="1">
        <f t="array" ref="C916">IFERROR(INDEX(Metadata_Paises!$H$2:$H$2691,MATCH(Dataset!C$1&amp;Dataset!$B916,Metadata_Paises!$G$2:$G$2691&amp;Metadata_Paises!$D$2:$D$2691,0)),A916)</f>
        <v>IL</v>
      </c>
      <c r="D916" s="5" t="str" cm="1">
        <f t="array" ref="D916">IFERROR(INDEX(Metadata_Paises!$H$2:$H$2691,MATCH(Dataset!D$1&amp;Dataset!$B916,Metadata_Paises!$G$2:$G$2691&amp;Metadata_Paises!$D$2:$D$2691,0)),A916)</f>
        <v>ISR</v>
      </c>
      <c r="E916" s="6">
        <v>2005</v>
      </c>
      <c r="F916" s="2">
        <v>-1.67122940193336</v>
      </c>
      <c r="G916" s="2">
        <v>3.0068743295139</v>
      </c>
      <c r="H916" s="2">
        <v>43.655472263388198</v>
      </c>
      <c r="I916" s="2">
        <v>88.031727535570894</v>
      </c>
      <c r="J916" s="2">
        <v>79</v>
      </c>
      <c r="K916" s="2">
        <v>-2.6538357875540699</v>
      </c>
      <c r="L916" s="2">
        <v>2.13198825994328</v>
      </c>
      <c r="M916" s="2">
        <v>41.001636475834196</v>
      </c>
    </row>
    <row r="917" spans="1:13" x14ac:dyDescent="0.15">
      <c r="A917" t="s">
        <v>42</v>
      </c>
      <c r="B917" s="6">
        <v>436</v>
      </c>
      <c r="C917" s="5" t="str" cm="1">
        <f t="array" ref="C917">IFERROR(INDEX(Metadata_Paises!$H$2:$H$2691,MATCH(Dataset!C$1&amp;Dataset!$B917,Metadata_Paises!$G$2:$G$2691&amp;Metadata_Paises!$D$2:$D$2691,0)),A917)</f>
        <v>IL</v>
      </c>
      <c r="D917" s="5" t="str" cm="1">
        <f t="array" ref="D917">IFERROR(INDEX(Metadata_Paises!$H$2:$H$2691,MATCH(Dataset!D$1&amp;Dataset!$B917,Metadata_Paises!$G$2:$G$2691&amp;Metadata_Paises!$D$2:$D$2691,0)),A917)</f>
        <v>ISR</v>
      </c>
      <c r="E917" s="6">
        <v>2006</v>
      </c>
      <c r="F917" s="2">
        <v>-0.67832561760513199</v>
      </c>
      <c r="G917" s="2">
        <v>3.4657492166086401</v>
      </c>
      <c r="H917" s="2">
        <v>42.889918982590601</v>
      </c>
      <c r="I917" s="2">
        <v>79.951429877613805</v>
      </c>
      <c r="J917" s="2">
        <v>71.099999999999994</v>
      </c>
      <c r="K917" s="2">
        <v>-0.91934153924746098</v>
      </c>
      <c r="L917" s="2">
        <v>3.2481521391531198</v>
      </c>
      <c r="M917" s="2">
        <v>41.970577443343203</v>
      </c>
    </row>
    <row r="918" spans="1:13" x14ac:dyDescent="0.15">
      <c r="A918" t="s">
        <v>42</v>
      </c>
      <c r="B918" s="6">
        <v>436</v>
      </c>
      <c r="C918" s="5" t="str" cm="1">
        <f t="array" ref="C918">IFERROR(INDEX(Metadata_Paises!$H$2:$H$2691,MATCH(Dataset!C$1&amp;Dataset!$B918,Metadata_Paises!$G$2:$G$2691&amp;Metadata_Paises!$D$2:$D$2691,0)),A918)</f>
        <v>IL</v>
      </c>
      <c r="D918" s="5" t="str" cm="1">
        <f t="array" ref="D918">IFERROR(INDEX(Metadata_Paises!$H$2:$H$2691,MATCH(Dataset!D$1&amp;Dataset!$B918,Metadata_Paises!$G$2:$G$2691&amp;Metadata_Paises!$D$2:$D$2691,0)),A918)</f>
        <v>ISR</v>
      </c>
      <c r="E918" s="6">
        <v>2007</v>
      </c>
      <c r="F918" s="2">
        <v>-0.85561665768342698</v>
      </c>
      <c r="G918" s="2">
        <v>3.25149592870281</v>
      </c>
      <c r="H918" s="2">
        <v>41.308766644929101</v>
      </c>
      <c r="I918" s="2">
        <v>72.873514806084103</v>
      </c>
      <c r="J918" s="2">
        <v>65.099999999999994</v>
      </c>
      <c r="K918" s="2">
        <v>-0.25532999826729202</v>
      </c>
      <c r="L918" s="2">
        <v>3.7929541322141098</v>
      </c>
      <c r="M918" s="2">
        <v>41.053436646661801</v>
      </c>
    </row>
    <row r="919" spans="1:13" x14ac:dyDescent="0.15">
      <c r="A919" t="s">
        <v>42</v>
      </c>
      <c r="B919" s="6">
        <v>436</v>
      </c>
      <c r="C919" s="5" t="str" cm="1">
        <f t="array" ref="C919">IFERROR(INDEX(Metadata_Paises!$H$2:$H$2691,MATCH(Dataset!C$1&amp;Dataset!$B919,Metadata_Paises!$G$2:$G$2691&amp;Metadata_Paises!$D$2:$D$2691,0)),A919)</f>
        <v>IL</v>
      </c>
      <c r="D919" s="5" t="str" cm="1">
        <f t="array" ref="D919">IFERROR(INDEX(Metadata_Paises!$H$2:$H$2691,MATCH(Dataset!D$1&amp;Dataset!$B919,Metadata_Paises!$G$2:$G$2691&amp;Metadata_Paises!$D$2:$D$2691,0)),A919)</f>
        <v>ISR</v>
      </c>
      <c r="E919" s="6">
        <v>2008</v>
      </c>
      <c r="F919" s="2">
        <v>-3.7079242849626799</v>
      </c>
      <c r="G919" s="2">
        <v>0.93898675730117198</v>
      </c>
      <c r="H919" s="2">
        <v>41.890185175282802</v>
      </c>
      <c r="I919" s="2">
        <v>71.613674039721602</v>
      </c>
      <c r="J919" s="2">
        <v>64.3</v>
      </c>
      <c r="K919" s="2">
        <v>-3.3500678630368501</v>
      </c>
      <c r="L919" s="2">
        <v>1.2574821367804301</v>
      </c>
      <c r="M919" s="2">
        <v>38.540117312245997</v>
      </c>
    </row>
    <row r="920" spans="1:13" x14ac:dyDescent="0.15">
      <c r="A920" t="s">
        <v>42</v>
      </c>
      <c r="B920" s="6">
        <v>436</v>
      </c>
      <c r="C920" s="5" t="str" cm="1">
        <f t="array" ref="C920">IFERROR(INDEX(Metadata_Paises!$H$2:$H$2691,MATCH(Dataset!C$1&amp;Dataset!$B920,Metadata_Paises!$G$2:$G$2691&amp;Metadata_Paises!$D$2:$D$2691,0)),A920)</f>
        <v>IL</v>
      </c>
      <c r="D920" s="5" t="str" cm="1">
        <f t="array" ref="D920">IFERROR(INDEX(Metadata_Paises!$H$2:$H$2691,MATCH(Dataset!D$1&amp;Dataset!$B920,Metadata_Paises!$G$2:$G$2691&amp;Metadata_Paises!$D$2:$D$2691,0)),A920)</f>
        <v>ISR</v>
      </c>
      <c r="E920" s="6">
        <v>2009</v>
      </c>
      <c r="F920" s="2">
        <v>-5.4196938342454697</v>
      </c>
      <c r="G920" s="2">
        <v>-1.15607228903015</v>
      </c>
      <c r="H920" s="2">
        <v>41.991506931861998</v>
      </c>
      <c r="I920" s="2">
        <v>74.366390089698996</v>
      </c>
      <c r="J920" s="2">
        <v>66.8</v>
      </c>
      <c r="K920" s="2">
        <v>-6.2458011583292903</v>
      </c>
      <c r="L920" s="2">
        <v>-1.8966172471662699</v>
      </c>
      <c r="M920" s="2">
        <v>35.745705773532698</v>
      </c>
    </row>
    <row r="921" spans="1:13" x14ac:dyDescent="0.15">
      <c r="A921" t="s">
        <v>42</v>
      </c>
      <c r="B921" s="6">
        <v>436</v>
      </c>
      <c r="C921" s="5" t="str" cm="1">
        <f t="array" ref="C921">IFERROR(INDEX(Metadata_Paises!$H$2:$H$2691,MATCH(Dataset!C$1&amp;Dataset!$B921,Metadata_Paises!$G$2:$G$2691&amp;Metadata_Paises!$D$2:$D$2691,0)),A921)</f>
        <v>IL</v>
      </c>
      <c r="D921" s="5" t="str" cm="1">
        <f t="array" ref="D921">IFERROR(INDEX(Metadata_Paises!$H$2:$H$2691,MATCH(Dataset!D$1&amp;Dataset!$B921,Metadata_Paises!$G$2:$G$2691&amp;Metadata_Paises!$D$2:$D$2691,0)),A921)</f>
        <v>ISR</v>
      </c>
      <c r="E921" s="6">
        <v>2010</v>
      </c>
      <c r="F921" s="2">
        <v>-3.2265557314339199</v>
      </c>
      <c r="G921" s="2">
        <v>0.18727834314119299</v>
      </c>
      <c r="H921" s="2">
        <v>40.242772180212299</v>
      </c>
      <c r="I921" s="2">
        <v>70.416290541711106</v>
      </c>
      <c r="J921" s="2">
        <v>64.7</v>
      </c>
      <c r="K921" s="2">
        <v>-3.43635163670421</v>
      </c>
      <c r="L921" s="2">
        <v>-4.6271008953679199E-3</v>
      </c>
      <c r="M921" s="2">
        <v>36.806420543508104</v>
      </c>
    </row>
    <row r="922" spans="1:13" x14ac:dyDescent="0.15">
      <c r="A922" t="s">
        <v>42</v>
      </c>
      <c r="B922" s="6">
        <v>436</v>
      </c>
      <c r="C922" s="5" t="str" cm="1">
        <f t="array" ref="C922">IFERROR(INDEX(Metadata_Paises!$H$2:$H$2691,MATCH(Dataset!C$1&amp;Dataset!$B922,Metadata_Paises!$G$2:$G$2691&amp;Metadata_Paises!$D$2:$D$2691,0)),A922)</f>
        <v>IL</v>
      </c>
      <c r="D922" s="5" t="str" cm="1">
        <f t="array" ref="D922">IFERROR(INDEX(Metadata_Paises!$H$2:$H$2691,MATCH(Dataset!D$1&amp;Dataset!$B922,Metadata_Paises!$G$2:$G$2691&amp;Metadata_Paises!$D$2:$D$2691,0)),A922)</f>
        <v>ISR</v>
      </c>
      <c r="E922" s="6">
        <v>2011</v>
      </c>
      <c r="F922" s="2">
        <v>-3.2659688124984898</v>
      </c>
      <c r="G922" s="2">
        <v>0.237103457735863</v>
      </c>
      <c r="H922" s="2">
        <v>39.735458801937597</v>
      </c>
      <c r="I922" s="2">
        <v>68.581310380907794</v>
      </c>
      <c r="J922" s="2">
        <v>63.9</v>
      </c>
      <c r="K922" s="2">
        <v>-2.9249168270566201</v>
      </c>
      <c r="L922" s="2">
        <v>0.54834422135635097</v>
      </c>
      <c r="M922" s="2">
        <v>36.810541974880998</v>
      </c>
    </row>
    <row r="923" spans="1:13" x14ac:dyDescent="0.15">
      <c r="A923" t="s">
        <v>42</v>
      </c>
      <c r="B923" s="6">
        <v>436</v>
      </c>
      <c r="C923" s="5" t="str" cm="1">
        <f t="array" ref="C923">IFERROR(INDEX(Metadata_Paises!$H$2:$H$2691,MATCH(Dataset!C$1&amp;Dataset!$B923,Metadata_Paises!$G$2:$G$2691&amp;Metadata_Paises!$D$2:$D$2691,0)),A923)</f>
        <v>IL</v>
      </c>
      <c r="D923" s="5" t="str" cm="1">
        <f t="array" ref="D923">IFERROR(INDEX(Metadata_Paises!$H$2:$H$2691,MATCH(Dataset!D$1&amp;Dataset!$B923,Metadata_Paises!$G$2:$G$2691&amp;Metadata_Paises!$D$2:$D$2691,0)),A923)</f>
        <v>ISR</v>
      </c>
      <c r="E923" s="6">
        <v>2012</v>
      </c>
      <c r="F923" s="2">
        <v>-4.1966282498496099</v>
      </c>
      <c r="G923" s="2">
        <v>-1.1693619035023299</v>
      </c>
      <c r="H923" s="2">
        <v>40.295906457840502</v>
      </c>
      <c r="I923" s="2">
        <v>68.123724831574904</v>
      </c>
      <c r="J923" s="2">
        <v>63.8</v>
      </c>
      <c r="K923" s="2">
        <v>-4.3400944001243502</v>
      </c>
      <c r="L923" s="2">
        <v>-1.3020115194583599</v>
      </c>
      <c r="M923" s="2">
        <v>35.955812057716102</v>
      </c>
    </row>
    <row r="924" spans="1:13" x14ac:dyDescent="0.15">
      <c r="A924" t="s">
        <v>42</v>
      </c>
      <c r="B924" s="6">
        <v>436</v>
      </c>
      <c r="C924" s="5" t="str" cm="1">
        <f t="array" ref="C924">IFERROR(INDEX(Metadata_Paises!$H$2:$H$2691,MATCH(Dataset!C$1&amp;Dataset!$B924,Metadata_Paises!$G$2:$G$2691&amp;Metadata_Paises!$D$2:$D$2691,0)),A924)</f>
        <v>IL</v>
      </c>
      <c r="D924" s="5" t="str" cm="1">
        <f t="array" ref="D924">IFERROR(INDEX(Metadata_Paises!$H$2:$H$2691,MATCH(Dataset!D$1&amp;Dataset!$B924,Metadata_Paises!$G$2:$G$2691&amp;Metadata_Paises!$D$2:$D$2691,0)),A924)</f>
        <v>ISR</v>
      </c>
      <c r="E924" s="6">
        <v>2013</v>
      </c>
      <c r="F924" s="2">
        <v>-4.1985561075325704</v>
      </c>
      <c r="G924" s="2">
        <v>-1.1897630892131501</v>
      </c>
      <c r="H924" s="2">
        <v>40.2821919248751</v>
      </c>
      <c r="I924" s="2">
        <v>66.760688291012599</v>
      </c>
      <c r="J924" s="2">
        <v>62.9</v>
      </c>
      <c r="K924" s="2">
        <v>-4.0498402093657599</v>
      </c>
      <c r="L924" s="2">
        <v>-1.05211435179563</v>
      </c>
      <c r="M924" s="2">
        <v>36.232351715509303</v>
      </c>
    </row>
    <row r="925" spans="1:13" x14ac:dyDescent="0.15">
      <c r="A925" t="s">
        <v>42</v>
      </c>
      <c r="B925" s="6">
        <v>436</v>
      </c>
      <c r="C925" s="5" t="str" cm="1">
        <f t="array" ref="C925">IFERROR(INDEX(Metadata_Paises!$H$2:$H$2691,MATCH(Dataset!C$1&amp;Dataset!$B925,Metadata_Paises!$G$2:$G$2691&amp;Metadata_Paises!$D$2:$D$2691,0)),A925)</f>
        <v>IL</v>
      </c>
      <c r="D925" s="5" t="str" cm="1">
        <f t="array" ref="D925">IFERROR(INDEX(Metadata_Paises!$H$2:$H$2691,MATCH(Dataset!D$1&amp;Dataset!$B925,Metadata_Paises!$G$2:$G$2691&amp;Metadata_Paises!$D$2:$D$2691,0)),A925)</f>
        <v>ISR</v>
      </c>
      <c r="E925" s="6">
        <v>2014</v>
      </c>
      <c r="F925" s="2">
        <v>-2.5549043773779601</v>
      </c>
      <c r="G925" s="2">
        <v>-0.48961245039352203</v>
      </c>
      <c r="H925" s="2">
        <v>38.8197428829884</v>
      </c>
      <c r="I925" s="2">
        <v>65.556412455125098</v>
      </c>
      <c r="J925" s="2">
        <v>62.5</v>
      </c>
      <c r="K925" s="2">
        <v>-2.3471506663667201</v>
      </c>
      <c r="L925" s="2">
        <v>-0.29285283584243499</v>
      </c>
      <c r="M925" s="2">
        <v>36.472592216621699</v>
      </c>
    </row>
    <row r="926" spans="1:13" x14ac:dyDescent="0.15">
      <c r="A926" t="s">
        <v>42</v>
      </c>
      <c r="B926" s="6">
        <v>436</v>
      </c>
      <c r="C926" s="5" t="str" cm="1">
        <f t="array" ref="C926">IFERROR(INDEX(Metadata_Paises!$H$2:$H$2691,MATCH(Dataset!C$1&amp;Dataset!$B926,Metadata_Paises!$G$2:$G$2691&amp;Metadata_Paises!$D$2:$D$2691,0)),A926)</f>
        <v>IL</v>
      </c>
      <c r="D926" s="5" t="str" cm="1">
        <f t="array" ref="D926">IFERROR(INDEX(Metadata_Paises!$H$2:$H$2691,MATCH(Dataset!D$1&amp;Dataset!$B926,Metadata_Paises!$G$2:$G$2691&amp;Metadata_Paises!$D$2:$D$2691,0)),A926)</f>
        <v>ISR</v>
      </c>
      <c r="E926" s="6">
        <v>2015</v>
      </c>
      <c r="F926" s="2">
        <v>-0.78071002110693399</v>
      </c>
      <c r="G926" s="2">
        <v>0.95928765000040805</v>
      </c>
      <c r="H926" s="2">
        <v>37.921252112005398</v>
      </c>
      <c r="I926" s="2">
        <v>63.835679390648103</v>
      </c>
      <c r="J926" s="2">
        <v>60.6</v>
      </c>
      <c r="K926" s="2">
        <v>-1.1616529984292101</v>
      </c>
      <c r="L926" s="2">
        <v>0.59600142374503196</v>
      </c>
      <c r="M926" s="2">
        <v>36.759599113576201</v>
      </c>
    </row>
    <row r="927" spans="1:13" x14ac:dyDescent="0.15">
      <c r="A927" t="s">
        <v>42</v>
      </c>
      <c r="B927" s="6">
        <v>436</v>
      </c>
      <c r="C927" s="5" t="str" cm="1">
        <f t="array" ref="C927">IFERROR(INDEX(Metadata_Paises!$H$2:$H$2691,MATCH(Dataset!C$1&amp;Dataset!$B927,Metadata_Paises!$G$2:$G$2691&amp;Metadata_Paises!$D$2:$D$2691,0)),A927)</f>
        <v>IL</v>
      </c>
      <c r="D927" s="5" t="str" cm="1">
        <f t="array" ref="D927">IFERROR(INDEX(Metadata_Paises!$H$2:$H$2691,MATCH(Dataset!D$1&amp;Dataset!$B927,Metadata_Paises!$G$2:$G$2691&amp;Metadata_Paises!$D$2:$D$2691,0)),A927)</f>
        <v>ISR</v>
      </c>
      <c r="E927" s="6">
        <v>2016</v>
      </c>
      <c r="F927" s="2">
        <v>-1.5813735830042599</v>
      </c>
      <c r="G927" s="2">
        <v>0.28542494947602998</v>
      </c>
      <c r="H927" s="2">
        <v>38.211115203024498</v>
      </c>
      <c r="I927" s="2">
        <v>62.033813921411003</v>
      </c>
      <c r="J927" s="2">
        <v>59</v>
      </c>
      <c r="K927" s="2">
        <v>-1.7265800590059801</v>
      </c>
      <c r="L927" s="2">
        <v>0.147339575935058</v>
      </c>
      <c r="M927" s="2">
        <v>36.484535144018501</v>
      </c>
    </row>
    <row r="928" spans="1:13" x14ac:dyDescent="0.15">
      <c r="A928" t="s">
        <v>42</v>
      </c>
      <c r="B928" s="6">
        <v>436</v>
      </c>
      <c r="C928" s="5" t="str" cm="1">
        <f t="array" ref="C928">IFERROR(INDEX(Metadata_Paises!$H$2:$H$2691,MATCH(Dataset!C$1&amp;Dataset!$B928,Metadata_Paises!$G$2:$G$2691&amp;Metadata_Paises!$D$2:$D$2691,0)),A928)</f>
        <v>IL</v>
      </c>
      <c r="D928" s="5" t="str" cm="1">
        <f t="array" ref="D928">IFERROR(INDEX(Metadata_Paises!$H$2:$H$2691,MATCH(Dataset!D$1&amp;Dataset!$B928,Metadata_Paises!$G$2:$G$2691&amp;Metadata_Paises!$D$2:$D$2691,0)),A928)</f>
        <v>ISR</v>
      </c>
      <c r="E928" s="6">
        <v>2017</v>
      </c>
      <c r="F928" s="2">
        <v>-1.22864685205253</v>
      </c>
      <c r="G928" s="2">
        <v>0.71485867934639202</v>
      </c>
      <c r="H928" s="2">
        <v>38.599544986298497</v>
      </c>
      <c r="I928" s="2">
        <v>60.162287571324299</v>
      </c>
      <c r="J928" s="2">
        <v>57.5</v>
      </c>
      <c r="K928" s="2">
        <v>-1.12701310588134</v>
      </c>
      <c r="L928" s="2">
        <v>0.81138855647974095</v>
      </c>
      <c r="M928" s="2">
        <v>37.472531880417101</v>
      </c>
    </row>
    <row r="929" spans="1:13" x14ac:dyDescent="0.15">
      <c r="A929" t="s">
        <v>42</v>
      </c>
      <c r="B929" s="6">
        <v>436</v>
      </c>
      <c r="C929" s="5" t="str" cm="1">
        <f t="array" ref="C929">IFERROR(INDEX(Metadata_Paises!$H$2:$H$2691,MATCH(Dataset!C$1&amp;Dataset!$B929,Metadata_Paises!$G$2:$G$2691&amp;Metadata_Paises!$D$2:$D$2691,0)),A929)</f>
        <v>IL</v>
      </c>
      <c r="D929" s="5" t="str" cm="1">
        <f t="array" ref="D929">IFERROR(INDEX(Metadata_Paises!$H$2:$H$2691,MATCH(Dataset!D$1&amp;Dataset!$B929,Metadata_Paises!$G$2:$G$2691&amp;Metadata_Paises!$D$2:$D$2691,0)),A929)</f>
        <v>ISR</v>
      </c>
      <c r="E929" s="6">
        <v>2018</v>
      </c>
      <c r="F929" s="2">
        <v>-3.8744077247460802</v>
      </c>
      <c r="G929" s="2">
        <v>-1.67594692908023</v>
      </c>
      <c r="H929" s="2">
        <v>39.433969372482203</v>
      </c>
      <c r="I929" s="2">
        <v>60.3578911746663</v>
      </c>
      <c r="J929" s="2">
        <v>58.1</v>
      </c>
      <c r="K929" s="2">
        <v>-3.6230055377445698</v>
      </c>
      <c r="L929" s="2">
        <v>-1.4384717340747299</v>
      </c>
      <c r="M929" s="2">
        <v>35.810963834737699</v>
      </c>
    </row>
    <row r="930" spans="1:13" x14ac:dyDescent="0.15">
      <c r="A930" t="s">
        <v>42</v>
      </c>
      <c r="B930" s="6">
        <v>436</v>
      </c>
      <c r="C930" s="5" t="str" cm="1">
        <f t="array" ref="C930">IFERROR(INDEX(Metadata_Paises!$H$2:$H$2691,MATCH(Dataset!C$1&amp;Dataset!$B930,Metadata_Paises!$G$2:$G$2691&amp;Metadata_Paises!$D$2:$D$2691,0)),A930)</f>
        <v>IL</v>
      </c>
      <c r="D930" s="5" t="str" cm="1">
        <f t="array" ref="D930">IFERROR(INDEX(Metadata_Paises!$H$2:$H$2691,MATCH(Dataset!D$1&amp;Dataset!$B930,Metadata_Paises!$G$2:$G$2691&amp;Metadata_Paises!$D$2:$D$2691,0)),A930)</f>
        <v>ISR</v>
      </c>
      <c r="E930" s="6">
        <v>2019</v>
      </c>
      <c r="F930" s="2">
        <v>-4.2540035172128299</v>
      </c>
      <c r="G930" s="2">
        <v>-2.3582337352726501</v>
      </c>
      <c r="H930" s="2">
        <v>38.913752174480997</v>
      </c>
      <c r="I930" s="2">
        <v>59.504430543502103</v>
      </c>
      <c r="J930" s="2">
        <v>57.9</v>
      </c>
      <c r="K930" s="2">
        <v>-3.8947745870635502</v>
      </c>
      <c r="L930" s="2">
        <v>-2.0163453616948601</v>
      </c>
      <c r="M930" s="2">
        <v>35.018977587417503</v>
      </c>
    </row>
    <row r="931" spans="1:13" x14ac:dyDescent="0.15">
      <c r="A931" t="s">
        <v>42</v>
      </c>
      <c r="B931" s="6">
        <v>436</v>
      </c>
      <c r="C931" s="5" t="str" cm="1">
        <f t="array" ref="C931">IFERROR(INDEX(Metadata_Paises!$H$2:$H$2691,MATCH(Dataset!C$1&amp;Dataset!$B931,Metadata_Paises!$G$2:$G$2691&amp;Metadata_Paises!$D$2:$D$2691,0)),A931)</f>
        <v>IL</v>
      </c>
      <c r="D931" s="5" t="str" cm="1">
        <f t="array" ref="D931">IFERROR(INDEX(Metadata_Paises!$H$2:$H$2691,MATCH(Dataset!D$1&amp;Dataset!$B931,Metadata_Paises!$G$2:$G$2691&amp;Metadata_Paises!$D$2:$D$2691,0)),A931)</f>
        <v>ISR</v>
      </c>
      <c r="E931" s="6">
        <v>2020</v>
      </c>
      <c r="F931" s="2">
        <v>-9.5041850564255803</v>
      </c>
      <c r="G931" s="2">
        <v>-7.7492156886109198</v>
      </c>
      <c r="H931" s="2">
        <v>45.351984229854502</v>
      </c>
      <c r="I931" s="2">
        <v>71.671592671930895</v>
      </c>
      <c r="J931" s="2">
        <v>68.400000000000006</v>
      </c>
      <c r="K931" s="2">
        <v>-10.825116635935901</v>
      </c>
      <c r="L931" s="2">
        <v>-9.0174981870867992</v>
      </c>
      <c r="M931" s="2">
        <v>34.526867593918602</v>
      </c>
    </row>
    <row r="932" spans="1:13" x14ac:dyDescent="0.15">
      <c r="A932" t="s">
        <v>42</v>
      </c>
      <c r="B932" s="6">
        <v>436</v>
      </c>
      <c r="C932" s="5" t="str" cm="1">
        <f t="array" ref="C932">IFERROR(INDEX(Metadata_Paises!$H$2:$H$2691,MATCH(Dataset!C$1&amp;Dataset!$B932,Metadata_Paises!$G$2:$G$2691&amp;Metadata_Paises!$D$2:$D$2691,0)),A932)</f>
        <v>IL</v>
      </c>
      <c r="D932" s="5" t="str" cm="1">
        <f t="array" ref="D932">IFERROR(INDEX(Metadata_Paises!$H$2:$H$2691,MATCH(Dataset!D$1&amp;Dataset!$B932,Metadata_Paises!$G$2:$G$2691&amp;Metadata_Paises!$D$2:$D$2691,0)),A932)</f>
        <v>ISR</v>
      </c>
      <c r="E932" s="6">
        <v>2021</v>
      </c>
      <c r="F932" s="2">
        <v>-4.1938499671196796</v>
      </c>
      <c r="G932" s="2">
        <v>-1.92881022618773</v>
      </c>
      <c r="H932" s="2">
        <v>41.354498939078198</v>
      </c>
      <c r="I932" s="2">
        <v>68.930051072391706</v>
      </c>
      <c r="J932" s="2">
        <v>65.982811135002706</v>
      </c>
      <c r="K932" s="2">
        <v>-4.2392899319913102</v>
      </c>
      <c r="L932" s="2">
        <v>-1.97175864734433</v>
      </c>
      <c r="M932" s="2">
        <v>37.115209007086897</v>
      </c>
    </row>
    <row r="933" spans="1:13" x14ac:dyDescent="0.15">
      <c r="A933" t="s">
        <v>42</v>
      </c>
      <c r="B933" s="6">
        <v>436</v>
      </c>
      <c r="C933" s="5" t="str" cm="1">
        <f t="array" ref="C933">IFERROR(INDEX(Metadata_Paises!$H$2:$H$2691,MATCH(Dataset!C$1&amp;Dataset!$B933,Metadata_Paises!$G$2:$G$2691&amp;Metadata_Paises!$D$2:$D$2691,0)),A933)</f>
        <v>IL</v>
      </c>
      <c r="D933" s="5" t="str" cm="1">
        <f t="array" ref="D933">IFERROR(INDEX(Metadata_Paises!$H$2:$H$2691,MATCH(Dataset!D$1&amp;Dataset!$B933,Metadata_Paises!$G$2:$G$2691&amp;Metadata_Paises!$D$2:$D$2691,0)),A933)</f>
        <v>ISR</v>
      </c>
      <c r="E933" s="6">
        <v>2022</v>
      </c>
      <c r="F933" s="2">
        <v>-3.6471278321568001</v>
      </c>
      <c r="G933" s="2">
        <v>-1.2813802914463599</v>
      </c>
      <c r="H933" s="2">
        <v>38.4061726449901</v>
      </c>
      <c r="I933" s="2">
        <v>67.096256412428303</v>
      </c>
      <c r="J933" s="2">
        <v>64.370621568853693</v>
      </c>
      <c r="K933" s="2">
        <v>-3.3491055310720101</v>
      </c>
      <c r="L933" s="2">
        <v>-1.0015742464250299</v>
      </c>
      <c r="M933" s="2">
        <v>35.057067113918102</v>
      </c>
    </row>
    <row r="934" spans="1:13" x14ac:dyDescent="0.15">
      <c r="A934" t="s">
        <v>42</v>
      </c>
      <c r="B934" s="6">
        <v>436</v>
      </c>
      <c r="C934" s="5" t="str" cm="1">
        <f t="array" ref="C934">IFERROR(INDEX(Metadata_Paises!$H$2:$H$2691,MATCH(Dataset!C$1&amp;Dataset!$B934,Metadata_Paises!$G$2:$G$2691&amp;Metadata_Paises!$D$2:$D$2691,0)),A934)</f>
        <v>IL</v>
      </c>
      <c r="D934" s="5" t="str" cm="1">
        <f t="array" ref="D934">IFERROR(INDEX(Metadata_Paises!$H$2:$H$2691,MATCH(Dataset!D$1&amp;Dataset!$B934,Metadata_Paises!$G$2:$G$2691&amp;Metadata_Paises!$D$2:$D$2691,0)),A934)</f>
        <v>ISR</v>
      </c>
      <c r="E934" s="6">
        <v>2023</v>
      </c>
      <c r="F934" s="2">
        <v>-3.26756798372368</v>
      </c>
      <c r="G934" s="2">
        <v>-0.87040691924458802</v>
      </c>
      <c r="H934" s="2">
        <v>38.059701143862803</v>
      </c>
      <c r="I934" s="2">
        <v>66.370362069812799</v>
      </c>
      <c r="J934" s="2">
        <v>63.801366637836999</v>
      </c>
      <c r="K934" s="2">
        <v>-3.13005802374993</v>
      </c>
      <c r="L934" s="2">
        <v>-0.74152673910295397</v>
      </c>
      <c r="M934" s="2">
        <v>34.9296431201128</v>
      </c>
    </row>
    <row r="935" spans="1:13" x14ac:dyDescent="0.15">
      <c r="A935" t="s">
        <v>42</v>
      </c>
      <c r="B935" s="6">
        <v>436</v>
      </c>
      <c r="C935" s="5" t="str" cm="1">
        <f t="array" ref="C935">IFERROR(INDEX(Metadata_Paises!$H$2:$H$2691,MATCH(Dataset!C$1&amp;Dataset!$B935,Metadata_Paises!$G$2:$G$2691&amp;Metadata_Paises!$D$2:$D$2691,0)),A935)</f>
        <v>IL</v>
      </c>
      <c r="D935" s="5" t="str" cm="1">
        <f t="array" ref="D935">IFERROR(INDEX(Metadata_Paises!$H$2:$H$2691,MATCH(Dataset!D$1&amp;Dataset!$B935,Metadata_Paises!$G$2:$G$2691&amp;Metadata_Paises!$D$2:$D$2691,0)),A935)</f>
        <v>ISR</v>
      </c>
      <c r="E935" s="6">
        <v>2024</v>
      </c>
      <c r="F935" s="2">
        <v>-3.1646646052244201</v>
      </c>
      <c r="G935" s="2">
        <v>-0.76333065267234501</v>
      </c>
      <c r="H935" s="2">
        <v>37.891088173587796</v>
      </c>
      <c r="I935" s="2">
        <v>65.690715684326094</v>
      </c>
      <c r="J935" s="2">
        <v>63.2675826954505</v>
      </c>
      <c r="K935" s="2">
        <v>-3.0887305607884699</v>
      </c>
      <c r="L935" s="2">
        <v>-0.69219927614149301</v>
      </c>
      <c r="M935" s="2">
        <v>34.802357612799298</v>
      </c>
    </row>
    <row r="936" spans="1:13" x14ac:dyDescent="0.15">
      <c r="A936" t="s">
        <v>42</v>
      </c>
      <c r="B936" s="6">
        <v>436</v>
      </c>
      <c r="C936" s="5" t="str" cm="1">
        <f t="array" ref="C936">IFERROR(INDEX(Metadata_Paises!$H$2:$H$2691,MATCH(Dataset!C$1&amp;Dataset!$B936,Metadata_Paises!$G$2:$G$2691&amp;Metadata_Paises!$D$2:$D$2691,0)),A936)</f>
        <v>IL</v>
      </c>
      <c r="D936" s="5" t="str" cm="1">
        <f t="array" ref="D936">IFERROR(INDEX(Metadata_Paises!$H$2:$H$2691,MATCH(Dataset!D$1&amp;Dataset!$B936,Metadata_Paises!$G$2:$G$2691&amp;Metadata_Paises!$D$2:$D$2691,0)),A936)</f>
        <v>ISR</v>
      </c>
      <c r="E936" s="6">
        <v>2025</v>
      </c>
      <c r="F936" s="2">
        <v>-3.0139104223532698</v>
      </c>
      <c r="G936" s="2">
        <v>-0.61618027263143504</v>
      </c>
      <c r="H936" s="2">
        <v>37.793731790333901</v>
      </c>
      <c r="I936" s="2">
        <v>65.088401446247303</v>
      </c>
      <c r="J936" s="2">
        <v>62.797962714903697</v>
      </c>
      <c r="K936" s="2">
        <v>-2.99500410329849</v>
      </c>
      <c r="L936" s="2">
        <v>-0.59847281865152002</v>
      </c>
      <c r="M936" s="2">
        <v>34.798727687035502</v>
      </c>
    </row>
    <row r="937" spans="1:13" x14ac:dyDescent="0.15">
      <c r="A937" t="s">
        <v>43</v>
      </c>
      <c r="B937" s="6">
        <v>136</v>
      </c>
      <c r="C937" s="5" t="str" cm="1">
        <f t="array" ref="C937">IFERROR(INDEX(Metadata_Paises!$H$2:$H$2691,MATCH(Dataset!C$1&amp;Dataset!$B937,Metadata_Paises!$G$2:$G$2691&amp;Metadata_Paises!$D$2:$D$2691,0)),A937)</f>
        <v>IT</v>
      </c>
      <c r="D937" s="5" t="str" cm="1">
        <f t="array" ref="D937">IFERROR(INDEX(Metadata_Paises!$H$2:$H$2691,MATCH(Dataset!D$1&amp;Dataset!$B937,Metadata_Paises!$G$2:$G$2691&amp;Metadata_Paises!$D$2:$D$2691,0)),A937)</f>
        <v>ITA</v>
      </c>
      <c r="E937" s="6">
        <v>2000</v>
      </c>
      <c r="F937" s="2">
        <v>-2.3697044110855301</v>
      </c>
      <c r="G937" s="2">
        <v>3.4699939795072599</v>
      </c>
      <c r="H937" s="2">
        <v>46.535638370278797</v>
      </c>
      <c r="I937" s="2">
        <v>109.02576130898299</v>
      </c>
      <c r="J937" s="2">
        <v>99.6673413810407</v>
      </c>
      <c r="K937" s="2">
        <v>-2.4233334648932399</v>
      </c>
      <c r="L937" s="2">
        <v>3.4226786187498601</v>
      </c>
      <c r="M937" s="2">
        <v>44.112304905385599</v>
      </c>
    </row>
    <row r="938" spans="1:13" x14ac:dyDescent="0.15">
      <c r="A938" t="s">
        <v>43</v>
      </c>
      <c r="B938" s="6">
        <v>136</v>
      </c>
      <c r="C938" s="5" t="str" cm="1">
        <f t="array" ref="C938">IFERROR(INDEX(Metadata_Paises!$H$2:$H$2691,MATCH(Dataset!C$1&amp;Dataset!$B938,Metadata_Paises!$G$2:$G$2691&amp;Metadata_Paises!$D$2:$D$2691,0)),A938)</f>
        <v>IT</v>
      </c>
      <c r="D938" s="5" t="str" cm="1">
        <f t="array" ref="D938">IFERROR(INDEX(Metadata_Paises!$H$2:$H$2691,MATCH(Dataset!D$1&amp;Dataset!$B938,Metadata_Paises!$G$2:$G$2691&amp;Metadata_Paises!$D$2:$D$2691,0)),A938)</f>
        <v>ITA</v>
      </c>
      <c r="E938" s="6">
        <v>2001</v>
      </c>
      <c r="F938" s="2">
        <v>-3.3718351228069698</v>
      </c>
      <c r="G938" s="2">
        <v>2.4118369763113701</v>
      </c>
      <c r="H938" s="2">
        <v>47.339468675860999</v>
      </c>
      <c r="I938" s="2">
        <v>108.886329514208</v>
      </c>
      <c r="J938" s="2">
        <v>99.896329989617698</v>
      </c>
      <c r="K938" s="2">
        <v>-3.1903065473132401</v>
      </c>
      <c r="L938" s="2">
        <v>2.5727338671214199</v>
      </c>
      <c r="M938" s="2">
        <v>44.1491621285478</v>
      </c>
    </row>
    <row r="939" spans="1:13" x14ac:dyDescent="0.15">
      <c r="A939" t="s">
        <v>43</v>
      </c>
      <c r="B939" s="6">
        <v>136</v>
      </c>
      <c r="C939" s="5" t="str" cm="1">
        <f t="array" ref="C939">IFERROR(INDEX(Metadata_Paises!$H$2:$H$2691,MATCH(Dataset!C$1&amp;Dataset!$B939,Metadata_Paises!$G$2:$G$2691&amp;Metadata_Paises!$D$2:$D$2691,0)),A939)</f>
        <v>IT</v>
      </c>
      <c r="D939" s="5" t="str" cm="1">
        <f t="array" ref="D939">IFERROR(INDEX(Metadata_Paises!$H$2:$H$2691,MATCH(Dataset!D$1&amp;Dataset!$B939,Metadata_Paises!$G$2:$G$2691&amp;Metadata_Paises!$D$2:$D$2691,0)),A939)</f>
        <v>ITA</v>
      </c>
      <c r="E939" s="6">
        <v>2002</v>
      </c>
      <c r="F939" s="2">
        <v>-2.67215608361359</v>
      </c>
      <c r="G939" s="2">
        <v>2.5030261592005698</v>
      </c>
      <c r="H939" s="2">
        <v>46.699781301217001</v>
      </c>
      <c r="I939" s="2">
        <v>106.360483433178</v>
      </c>
      <c r="J939" s="2">
        <v>97.821306875199497</v>
      </c>
      <c r="K939" s="2">
        <v>-2.8693013710702902</v>
      </c>
      <c r="L939" s="2">
        <v>2.3266647361728401</v>
      </c>
      <c r="M939" s="2">
        <v>43.830479930146701</v>
      </c>
    </row>
    <row r="940" spans="1:13" x14ac:dyDescent="0.15">
      <c r="A940" t="s">
        <v>43</v>
      </c>
      <c r="B940" s="6">
        <v>136</v>
      </c>
      <c r="C940" s="5" t="str" cm="1">
        <f t="array" ref="C940">IFERROR(INDEX(Metadata_Paises!$H$2:$H$2691,MATCH(Dataset!C$1&amp;Dataset!$B940,Metadata_Paises!$G$2:$G$2691&amp;Metadata_Paises!$D$2:$D$2691,0)),A940)</f>
        <v>IT</v>
      </c>
      <c r="D940" s="5" t="str" cm="1">
        <f t="array" ref="D940">IFERROR(INDEX(Metadata_Paises!$H$2:$H$2691,MATCH(Dataset!D$1&amp;Dataset!$B940,Metadata_Paises!$G$2:$G$2691&amp;Metadata_Paises!$D$2:$D$2691,0)),A940)</f>
        <v>ITA</v>
      </c>
      <c r="E940" s="6">
        <v>2003</v>
      </c>
      <c r="F940" s="2">
        <v>-2.6962374012059098</v>
      </c>
      <c r="G940" s="2">
        <v>1.99360269980556</v>
      </c>
      <c r="H940" s="2">
        <v>47.1744677861006</v>
      </c>
      <c r="I940" s="2">
        <v>105.49461422693</v>
      </c>
      <c r="J940" s="2">
        <v>97.776428217536093</v>
      </c>
      <c r="K940" s="2">
        <v>-3.21762567102581</v>
      </c>
      <c r="L940" s="2">
        <v>1.5234176983751999</v>
      </c>
      <c r="M940" s="2">
        <v>43.956842115074799</v>
      </c>
    </row>
    <row r="941" spans="1:13" x14ac:dyDescent="0.15">
      <c r="A941" t="s">
        <v>43</v>
      </c>
      <c r="B941" s="6">
        <v>136</v>
      </c>
      <c r="C941" s="5" t="str" cm="1">
        <f t="array" ref="C941">IFERROR(INDEX(Metadata_Paises!$H$2:$H$2691,MATCH(Dataset!C$1&amp;Dataset!$B941,Metadata_Paises!$G$2:$G$2691&amp;Metadata_Paises!$D$2:$D$2691,0)),A941)</f>
        <v>IT</v>
      </c>
      <c r="D941" s="5" t="str" cm="1">
        <f t="array" ref="D941">IFERROR(INDEX(Metadata_Paises!$H$2:$H$2691,MATCH(Dataset!D$1&amp;Dataset!$B941,Metadata_Paises!$G$2:$G$2691&amp;Metadata_Paises!$D$2:$D$2691,0)),A941)</f>
        <v>ITA</v>
      </c>
      <c r="E941" s="6">
        <v>2004</v>
      </c>
      <c r="F941" s="2">
        <v>-3.3228042362699099</v>
      </c>
      <c r="G941" s="2">
        <v>1.1101727797988701</v>
      </c>
      <c r="H941" s="2">
        <v>46.879645587505202</v>
      </c>
      <c r="I941" s="2">
        <v>105.100945453444</v>
      </c>
      <c r="J941" s="2">
        <v>97.146632385860102</v>
      </c>
      <c r="K941" s="2">
        <v>-3.4788500322587499</v>
      </c>
      <c r="L941" s="2">
        <v>0.96831343527145197</v>
      </c>
      <c r="M941" s="2">
        <v>43.400795555246503</v>
      </c>
    </row>
    <row r="942" spans="1:13" x14ac:dyDescent="0.15">
      <c r="A942" t="s">
        <v>43</v>
      </c>
      <c r="B942" s="6">
        <v>136</v>
      </c>
      <c r="C942" s="5" t="str" cm="1">
        <f t="array" ref="C942">IFERROR(INDEX(Metadata_Paises!$H$2:$H$2691,MATCH(Dataset!C$1&amp;Dataset!$B942,Metadata_Paises!$G$2:$G$2691&amp;Metadata_Paises!$D$2:$D$2691,0)),A942)</f>
        <v>IT</v>
      </c>
      <c r="D942" s="5" t="str" cm="1">
        <f t="array" ref="D942">IFERROR(INDEX(Metadata_Paises!$H$2:$H$2691,MATCH(Dataset!D$1&amp;Dataset!$B942,Metadata_Paises!$G$2:$G$2691&amp;Metadata_Paises!$D$2:$D$2691,0)),A942)</f>
        <v>ITA</v>
      </c>
      <c r="E942" s="6">
        <v>2005</v>
      </c>
      <c r="F942" s="2">
        <v>-4.0839120284846704</v>
      </c>
      <c r="G942" s="2">
        <v>0.23499831816605399</v>
      </c>
      <c r="H942" s="2">
        <v>47.241764392395503</v>
      </c>
      <c r="I942" s="2">
        <v>106.557487902006</v>
      </c>
      <c r="J942" s="2">
        <v>97.516931836136806</v>
      </c>
      <c r="K942" s="2">
        <v>-4.0825207748072501</v>
      </c>
      <c r="L942" s="2">
        <v>0.23626907760659199</v>
      </c>
      <c r="M942" s="2">
        <v>43.159243617588203</v>
      </c>
    </row>
    <row r="943" spans="1:13" x14ac:dyDescent="0.15">
      <c r="A943" t="s">
        <v>43</v>
      </c>
      <c r="B943" s="6">
        <v>136</v>
      </c>
      <c r="C943" s="5" t="str" cm="1">
        <f t="array" ref="C943">IFERROR(INDEX(Metadata_Paises!$H$2:$H$2691,MATCH(Dataset!C$1&amp;Dataset!$B943,Metadata_Paises!$G$2:$G$2691&amp;Metadata_Paises!$D$2:$D$2691,0)),A943)</f>
        <v>IT</v>
      </c>
      <c r="D943" s="5" t="str" cm="1">
        <f t="array" ref="D943">IFERROR(INDEX(Metadata_Paises!$H$2:$H$2691,MATCH(Dataset!D$1&amp;Dataset!$B943,Metadata_Paises!$G$2:$G$2691&amp;Metadata_Paises!$D$2:$D$2691,0)),A943)</f>
        <v>ITA</v>
      </c>
      <c r="E943" s="6">
        <v>2006</v>
      </c>
      <c r="F943" s="2">
        <v>-4.3822567347420298</v>
      </c>
      <c r="G943" s="2">
        <v>-9.3551979694819196E-2</v>
      </c>
      <c r="H943" s="2">
        <v>47.793599096276303</v>
      </c>
      <c r="I943" s="2">
        <v>106.739735696892</v>
      </c>
      <c r="J943" s="2">
        <v>97.894295501926706</v>
      </c>
      <c r="K943" s="2">
        <v>-3.6165692119532098</v>
      </c>
      <c r="L943" s="2">
        <v>0.60958841028487998</v>
      </c>
      <c r="M943" s="2">
        <v>44.177029884323098</v>
      </c>
    </row>
    <row r="944" spans="1:13" x14ac:dyDescent="0.15">
      <c r="A944" t="s">
        <v>43</v>
      </c>
      <c r="B944" s="6">
        <v>136</v>
      </c>
      <c r="C944" s="5" t="str" cm="1">
        <f t="array" ref="C944">IFERROR(INDEX(Metadata_Paises!$H$2:$H$2691,MATCH(Dataset!C$1&amp;Dataset!$B944,Metadata_Paises!$G$2:$G$2691&amp;Metadata_Paises!$D$2:$D$2691,0)),A944)</f>
        <v>IT</v>
      </c>
      <c r="D944" s="5" t="str" cm="1">
        <f t="array" ref="D944">IFERROR(INDEX(Metadata_Paises!$H$2:$H$2691,MATCH(Dataset!D$1&amp;Dataset!$B944,Metadata_Paises!$G$2:$G$2691&amp;Metadata_Paises!$D$2:$D$2691,0)),A944)</f>
        <v>ITA</v>
      </c>
      <c r="E944" s="6">
        <v>2007</v>
      </c>
      <c r="F944" s="2">
        <v>-2.7247477725662601</v>
      </c>
      <c r="G944" s="2">
        <v>1.9178724436780601</v>
      </c>
      <c r="H944" s="2">
        <v>46.783644200044598</v>
      </c>
      <c r="I944" s="2">
        <v>103.889549429046</v>
      </c>
      <c r="J944" s="2">
        <v>95.658703029402304</v>
      </c>
      <c r="K944" s="2">
        <v>-1.3402566198508801</v>
      </c>
      <c r="L944" s="2">
        <v>3.1807485571326</v>
      </c>
      <c r="M944" s="2">
        <v>45.443387580193701</v>
      </c>
    </row>
    <row r="945" spans="1:13" x14ac:dyDescent="0.15">
      <c r="A945" t="s">
        <v>43</v>
      </c>
      <c r="B945" s="6">
        <v>136</v>
      </c>
      <c r="C945" s="5" t="str" cm="1">
        <f t="array" ref="C945">IFERROR(INDEX(Metadata_Paises!$H$2:$H$2691,MATCH(Dataset!C$1&amp;Dataset!$B945,Metadata_Paises!$G$2:$G$2691&amp;Metadata_Paises!$D$2:$D$2691,0)),A945)</f>
        <v>IT</v>
      </c>
      <c r="D945" s="5" t="str" cm="1">
        <f t="array" ref="D945">IFERROR(INDEX(Metadata_Paises!$H$2:$H$2691,MATCH(Dataset!D$1&amp;Dataset!$B945,Metadata_Paises!$G$2:$G$2691&amp;Metadata_Paises!$D$2:$D$2691,0)),A945)</f>
        <v>ITA</v>
      </c>
      <c r="E945" s="6">
        <v>2008</v>
      </c>
      <c r="F945" s="2">
        <v>-3.4941927492661602</v>
      </c>
      <c r="G945" s="2">
        <v>1.2718263055174299</v>
      </c>
      <c r="H945" s="2">
        <v>47.833637316747499</v>
      </c>
      <c r="I945" s="2">
        <v>106.164014266358</v>
      </c>
      <c r="J945" s="2">
        <v>97.211392325451797</v>
      </c>
      <c r="K945" s="2">
        <v>-2.5639021578446299</v>
      </c>
      <c r="L945" s="2">
        <v>2.1187654141572998</v>
      </c>
      <c r="M945" s="2">
        <v>45.269735158902797</v>
      </c>
    </row>
    <row r="946" spans="1:13" x14ac:dyDescent="0.15">
      <c r="A946" t="s">
        <v>43</v>
      </c>
      <c r="B946" s="6">
        <v>136</v>
      </c>
      <c r="C946" s="5" t="str" cm="1">
        <f t="array" ref="C946">IFERROR(INDEX(Metadata_Paises!$H$2:$H$2691,MATCH(Dataset!C$1&amp;Dataset!$B946,Metadata_Paises!$G$2:$G$2691&amp;Metadata_Paises!$D$2:$D$2691,0)),A946)</f>
        <v>IT</v>
      </c>
      <c r="D946" s="5" t="str" cm="1">
        <f t="array" ref="D946">IFERROR(INDEX(Metadata_Paises!$H$2:$H$2691,MATCH(Dataset!D$1&amp;Dataset!$B946,Metadata_Paises!$G$2:$G$2691&amp;Metadata_Paises!$D$2:$D$2691,0)),A946)</f>
        <v>ITA</v>
      </c>
      <c r="E946" s="6">
        <v>2009</v>
      </c>
      <c r="F946" s="2">
        <v>-3.4690007726143999</v>
      </c>
      <c r="G946" s="2">
        <v>0.60524142395990199</v>
      </c>
      <c r="H946" s="2">
        <v>51.110916680614899</v>
      </c>
      <c r="I946" s="2">
        <v>116.60966894404</v>
      </c>
      <c r="J946" s="2">
        <v>106.388690231643</v>
      </c>
      <c r="K946" s="2">
        <v>-5.1210456641153996</v>
      </c>
      <c r="L946" s="2">
        <v>-0.91342179075559105</v>
      </c>
      <c r="M946" s="2">
        <v>45.989871016499499</v>
      </c>
    </row>
    <row r="947" spans="1:13" x14ac:dyDescent="0.15">
      <c r="A947" t="s">
        <v>43</v>
      </c>
      <c r="B947" s="6">
        <v>136</v>
      </c>
      <c r="C947" s="5" t="str" cm="1">
        <f t="array" ref="C947">IFERROR(INDEX(Metadata_Paises!$H$2:$H$2691,MATCH(Dataset!C$1&amp;Dataset!$B947,Metadata_Paises!$G$2:$G$2691&amp;Metadata_Paises!$D$2:$D$2691,0)),A947)</f>
        <v>IT</v>
      </c>
      <c r="D947" s="5" t="str" cm="1">
        <f t="array" ref="D947">IFERROR(INDEX(Metadata_Paises!$H$2:$H$2691,MATCH(Dataset!D$1&amp;Dataset!$B947,Metadata_Paises!$G$2:$G$2691&amp;Metadata_Paises!$D$2:$D$2691,0)),A947)</f>
        <v>ITA</v>
      </c>
      <c r="E947" s="6">
        <v>2010</v>
      </c>
      <c r="F947" s="2">
        <v>-3.5526706804383799</v>
      </c>
      <c r="G947" s="2">
        <v>0.50620982380699597</v>
      </c>
      <c r="H947" s="2">
        <v>49.927790283371202</v>
      </c>
      <c r="I947" s="2">
        <v>119.198164936054</v>
      </c>
      <c r="J947" s="2">
        <v>108.21217182126701</v>
      </c>
      <c r="K947" s="2">
        <v>-4.2397375004577098</v>
      </c>
      <c r="L947" s="2">
        <v>-0.12697987126996599</v>
      </c>
      <c r="M947" s="2">
        <v>45.688052782913502</v>
      </c>
    </row>
    <row r="948" spans="1:13" x14ac:dyDescent="0.15">
      <c r="A948" t="s">
        <v>43</v>
      </c>
      <c r="B948" s="6">
        <v>136</v>
      </c>
      <c r="C948" s="5" t="str" cm="1">
        <f t="array" ref="C948">IFERROR(INDEX(Metadata_Paises!$H$2:$H$2691,MATCH(Dataset!C$1&amp;Dataset!$B948,Metadata_Paises!$G$2:$G$2691&amp;Metadata_Paises!$D$2:$D$2691,0)),A948)</f>
        <v>IT</v>
      </c>
      <c r="D948" s="5" t="str" cm="1">
        <f t="array" ref="D948">IFERROR(INDEX(Metadata_Paises!$H$2:$H$2691,MATCH(Dataset!D$1&amp;Dataset!$B948,Metadata_Paises!$G$2:$G$2691&amp;Metadata_Paises!$D$2:$D$2691,0)),A948)</f>
        <v>ITA</v>
      </c>
      <c r="E948" s="6">
        <v>2011</v>
      </c>
      <c r="F948" s="2">
        <v>-3.35622788066676</v>
      </c>
      <c r="G948" s="2">
        <v>1.06339064869718</v>
      </c>
      <c r="H948" s="2">
        <v>49.174407856590101</v>
      </c>
      <c r="I948" s="2">
        <v>119.692240695409</v>
      </c>
      <c r="J948" s="2">
        <v>109.45779727260999</v>
      </c>
      <c r="K948" s="2">
        <v>-3.5930119435501702</v>
      </c>
      <c r="L948" s="2">
        <v>0.84694157291921901</v>
      </c>
      <c r="M948" s="2">
        <v>45.581395913039898</v>
      </c>
    </row>
    <row r="949" spans="1:13" x14ac:dyDescent="0.15">
      <c r="A949" t="s">
        <v>43</v>
      </c>
      <c r="B949" s="6">
        <v>136</v>
      </c>
      <c r="C949" s="5" t="str" cm="1">
        <f t="array" ref="C949">IFERROR(INDEX(Metadata_Paises!$H$2:$H$2691,MATCH(Dataset!C$1&amp;Dataset!$B949,Metadata_Paises!$G$2:$G$2691&amp;Metadata_Paises!$D$2:$D$2691,0)),A949)</f>
        <v>IT</v>
      </c>
      <c r="D949" s="5" t="str" cm="1">
        <f t="array" ref="D949">IFERROR(INDEX(Metadata_Paises!$H$2:$H$2691,MATCH(Dataset!D$1&amp;Dataset!$B949,Metadata_Paises!$G$2:$G$2691&amp;Metadata_Paises!$D$2:$D$2691,0)),A949)</f>
        <v>ITA</v>
      </c>
      <c r="E949" s="6">
        <v>2012</v>
      </c>
      <c r="F949" s="2">
        <v>-1.47579527256091</v>
      </c>
      <c r="G949" s="2">
        <v>3.3614279582642901</v>
      </c>
      <c r="H949" s="2">
        <v>50.590048135910799</v>
      </c>
      <c r="I949" s="2">
        <v>126.49315822426</v>
      </c>
      <c r="J949" s="2">
        <v>114.05342045693099</v>
      </c>
      <c r="K949" s="2">
        <v>-2.94540800401882</v>
      </c>
      <c r="L949" s="2">
        <v>2.0306471660513501</v>
      </c>
      <c r="M949" s="2">
        <v>47.644640131891997</v>
      </c>
    </row>
    <row r="950" spans="1:13" x14ac:dyDescent="0.15">
      <c r="A950" t="s">
        <v>43</v>
      </c>
      <c r="B950" s="6">
        <v>136</v>
      </c>
      <c r="C950" s="5" t="str" cm="1">
        <f t="array" ref="C950">IFERROR(INDEX(Metadata_Paises!$H$2:$H$2691,MATCH(Dataset!C$1&amp;Dataset!$B950,Metadata_Paises!$G$2:$G$2691&amp;Metadata_Paises!$D$2:$D$2691,0)),A950)</f>
        <v>IT</v>
      </c>
      <c r="D950" s="5" t="str" cm="1">
        <f t="array" ref="D950">IFERROR(INDEX(Metadata_Paises!$H$2:$H$2691,MATCH(Dataset!D$1&amp;Dataset!$B950,Metadata_Paises!$G$2:$G$2691&amp;Metadata_Paises!$D$2:$D$2691,0)),A950)</f>
        <v>ITA</v>
      </c>
      <c r="E950" s="6">
        <v>2013</v>
      </c>
      <c r="F950" s="2">
        <v>-0.74343286896501903</v>
      </c>
      <c r="G950" s="2">
        <v>3.7049472581470502</v>
      </c>
      <c r="H950" s="2">
        <v>50.951542396527699</v>
      </c>
      <c r="I950" s="2">
        <v>132.455495272051</v>
      </c>
      <c r="J950" s="2">
        <v>119.17594171446299</v>
      </c>
      <c r="K950" s="2">
        <v>-2.8542551542396501</v>
      </c>
      <c r="L950" s="2">
        <v>1.7828553712602699</v>
      </c>
      <c r="M950" s="2">
        <v>48.097287242287997</v>
      </c>
    </row>
    <row r="951" spans="1:13" x14ac:dyDescent="0.15">
      <c r="A951" t="s">
        <v>43</v>
      </c>
      <c r="B951" s="6">
        <v>136</v>
      </c>
      <c r="C951" s="5" t="str" cm="1">
        <f t="array" ref="C951">IFERROR(INDEX(Metadata_Paises!$H$2:$H$2691,MATCH(Dataset!C$1&amp;Dataset!$B951,Metadata_Paises!$G$2:$G$2691&amp;Metadata_Paises!$D$2:$D$2691,0)),A951)</f>
        <v>IT</v>
      </c>
      <c r="D951" s="5" t="str" cm="1">
        <f t="array" ref="D951">IFERROR(INDEX(Metadata_Paises!$H$2:$H$2691,MATCH(Dataset!D$1&amp;Dataset!$B951,Metadata_Paises!$G$2:$G$2691&amp;Metadata_Paises!$D$2:$D$2691,0)),A951)</f>
        <v>ITA</v>
      </c>
      <c r="E951" s="6">
        <v>2014</v>
      </c>
      <c r="F951" s="2">
        <v>-0.83087935252380496</v>
      </c>
      <c r="G951" s="2">
        <v>3.37606169779865</v>
      </c>
      <c r="H951" s="2">
        <v>50.855503086201701</v>
      </c>
      <c r="I951" s="2">
        <v>135.365628101179</v>
      </c>
      <c r="J951" s="2">
        <v>121.41765571569501</v>
      </c>
      <c r="K951" s="2">
        <v>-2.95439672361828</v>
      </c>
      <c r="L951" s="2">
        <v>1.43240312030503</v>
      </c>
      <c r="M951" s="2">
        <v>47.901106362583398</v>
      </c>
    </row>
    <row r="952" spans="1:13" x14ac:dyDescent="0.15">
      <c r="A952" t="s">
        <v>43</v>
      </c>
      <c r="B952" s="6">
        <v>136</v>
      </c>
      <c r="C952" s="5" t="str" cm="1">
        <f t="array" ref="C952">IFERROR(INDEX(Metadata_Paises!$H$2:$H$2691,MATCH(Dataset!C$1&amp;Dataset!$B952,Metadata_Paises!$G$2:$G$2691&amp;Metadata_Paises!$D$2:$D$2691,0)),A952)</f>
        <v>IT</v>
      </c>
      <c r="D952" s="5" t="str" cm="1">
        <f t="array" ref="D952">IFERROR(INDEX(Metadata_Paises!$H$2:$H$2691,MATCH(Dataset!D$1&amp;Dataset!$B952,Metadata_Paises!$G$2:$G$2691&amp;Metadata_Paises!$D$2:$D$2691,0)),A952)</f>
        <v>ITA</v>
      </c>
      <c r="E952" s="6">
        <v>2015</v>
      </c>
      <c r="F952" s="2">
        <v>-0.78266629060437898</v>
      </c>
      <c r="G952" s="2">
        <v>3.01653368764801</v>
      </c>
      <c r="H952" s="2">
        <v>50.317122309111902</v>
      </c>
      <c r="I952" s="2">
        <v>135.279683209946</v>
      </c>
      <c r="J952" s="2">
        <v>122.23619706951099</v>
      </c>
      <c r="K952" s="2">
        <v>-2.5522017935729799</v>
      </c>
      <c r="L952" s="2">
        <v>1.3819392214963</v>
      </c>
      <c r="M952" s="2">
        <v>47.764920515539004</v>
      </c>
    </row>
    <row r="953" spans="1:13" x14ac:dyDescent="0.15">
      <c r="A953" t="s">
        <v>43</v>
      </c>
      <c r="B953" s="6">
        <v>136</v>
      </c>
      <c r="C953" s="5" t="str" cm="1">
        <f t="array" ref="C953">IFERROR(INDEX(Metadata_Paises!$H$2:$H$2691,MATCH(Dataset!C$1&amp;Dataset!$B953,Metadata_Paises!$G$2:$G$2691&amp;Metadata_Paises!$D$2:$D$2691,0)),A953)</f>
        <v>IT</v>
      </c>
      <c r="D953" s="5" t="str" cm="1">
        <f t="array" ref="D953">IFERROR(INDEX(Metadata_Paises!$H$2:$H$2691,MATCH(Dataset!D$1&amp;Dataset!$B953,Metadata_Paises!$G$2:$G$2691&amp;Metadata_Paises!$D$2:$D$2691,0)),A953)</f>
        <v>ITA</v>
      </c>
      <c r="E953" s="6">
        <v>2016</v>
      </c>
      <c r="F953" s="2">
        <v>-1.07328756210777</v>
      </c>
      <c r="G953" s="2">
        <v>2.56925969210217</v>
      </c>
      <c r="H953" s="2">
        <v>49.078421451763397</v>
      </c>
      <c r="I953" s="2">
        <v>134.783929104262</v>
      </c>
      <c r="J953" s="2">
        <v>121.602902724754</v>
      </c>
      <c r="K953" s="2">
        <v>-2.4039000204035199</v>
      </c>
      <c r="L953" s="2">
        <v>1.33643042223488</v>
      </c>
      <c r="M953" s="2">
        <v>46.674521431359899</v>
      </c>
    </row>
    <row r="954" spans="1:13" x14ac:dyDescent="0.15">
      <c r="A954" t="s">
        <v>43</v>
      </c>
      <c r="B954" s="6">
        <v>136</v>
      </c>
      <c r="C954" s="5" t="str" cm="1">
        <f t="array" ref="C954">IFERROR(INDEX(Metadata_Paises!$H$2:$H$2691,MATCH(Dataset!C$1&amp;Dataset!$B954,Metadata_Paises!$G$2:$G$2691&amp;Metadata_Paises!$D$2:$D$2691,0)),A954)</f>
        <v>IT</v>
      </c>
      <c r="D954" s="5" t="str" cm="1">
        <f t="array" ref="D954">IFERROR(INDEX(Metadata_Paises!$H$2:$H$2691,MATCH(Dataset!D$1&amp;Dataset!$B954,Metadata_Paises!$G$2:$G$2691&amp;Metadata_Paises!$D$2:$D$2691,0)),A954)</f>
        <v>ITA</v>
      </c>
      <c r="E954" s="6">
        <v>2017</v>
      </c>
      <c r="F954" s="2">
        <v>-1.5908170938157</v>
      </c>
      <c r="G954" s="2">
        <v>1.9458716140541801</v>
      </c>
      <c r="H954" s="2">
        <v>48.763354453231102</v>
      </c>
      <c r="I954" s="2">
        <v>134.161429880231</v>
      </c>
      <c r="J954" s="2">
        <v>121.290135339714</v>
      </c>
      <c r="K954" s="2">
        <v>-2.41910453399271</v>
      </c>
      <c r="L954" s="2">
        <v>1.1758080333158101</v>
      </c>
      <c r="M954" s="2">
        <v>46.344249919238401</v>
      </c>
    </row>
    <row r="955" spans="1:13" x14ac:dyDescent="0.15">
      <c r="A955" t="s">
        <v>43</v>
      </c>
      <c r="B955" s="6">
        <v>136</v>
      </c>
      <c r="C955" s="5" t="str" cm="1">
        <f t="array" ref="C955">IFERROR(INDEX(Metadata_Paises!$H$2:$H$2691,MATCH(Dataset!C$1&amp;Dataset!$B955,Metadata_Paises!$G$2:$G$2691&amp;Metadata_Paises!$D$2:$D$2691,0)),A955)</f>
        <v>IT</v>
      </c>
      <c r="D955" s="5" t="str" cm="1">
        <f t="array" ref="D955">IFERROR(INDEX(Metadata_Paises!$H$2:$H$2691,MATCH(Dataset!D$1&amp;Dataset!$B955,Metadata_Paises!$G$2:$G$2691&amp;Metadata_Paises!$D$2:$D$2691,0)),A955)</f>
        <v>ITA</v>
      </c>
      <c r="E955" s="6">
        <v>2018</v>
      </c>
      <c r="F955" s="2">
        <v>-1.6011293499077099</v>
      </c>
      <c r="G955" s="2">
        <v>1.84406017728845</v>
      </c>
      <c r="H955" s="2">
        <v>48.393974907869101</v>
      </c>
      <c r="I955" s="2">
        <v>134.44172718404499</v>
      </c>
      <c r="J955" s="2">
        <v>121.823289255004</v>
      </c>
      <c r="K955" s="2">
        <v>-2.1861902955415902</v>
      </c>
      <c r="L955" s="2">
        <v>1.2990348833008201</v>
      </c>
      <c r="M955" s="2">
        <v>46.207784612327501</v>
      </c>
    </row>
    <row r="956" spans="1:13" x14ac:dyDescent="0.15">
      <c r="A956" t="s">
        <v>43</v>
      </c>
      <c r="B956" s="6">
        <v>136</v>
      </c>
      <c r="C956" s="5" t="str" cm="1">
        <f t="array" ref="C956">IFERROR(INDEX(Metadata_Paises!$H$2:$H$2691,MATCH(Dataset!C$1&amp;Dataset!$B956,Metadata_Paises!$G$2:$G$2691&amp;Metadata_Paises!$D$2:$D$2691,0)),A956)</f>
        <v>IT</v>
      </c>
      <c r="D956" s="5" t="str" cm="1">
        <f t="array" ref="D956">IFERROR(INDEX(Metadata_Paises!$H$2:$H$2691,MATCH(Dataset!D$1&amp;Dataset!$B956,Metadata_Paises!$G$2:$G$2691&amp;Metadata_Paises!$D$2:$D$2691,0)),A956)</f>
        <v>ITA</v>
      </c>
      <c r="E956" s="6">
        <v>2019</v>
      </c>
      <c r="F956" s="2">
        <v>-0.98963212661770505</v>
      </c>
      <c r="G956" s="2">
        <v>2.1764113526215398</v>
      </c>
      <c r="H956" s="2">
        <v>48.4733117596572</v>
      </c>
      <c r="I956" s="2">
        <v>134.13872831083</v>
      </c>
      <c r="J956" s="2">
        <v>121.69757446424801</v>
      </c>
      <c r="K956" s="2">
        <v>-1.5401578730002901</v>
      </c>
      <c r="L956" s="2">
        <v>1.66043835305354</v>
      </c>
      <c r="M956" s="2">
        <v>46.933153886656903</v>
      </c>
    </row>
    <row r="957" spans="1:13" x14ac:dyDescent="0.15">
      <c r="A957" t="s">
        <v>43</v>
      </c>
      <c r="B957" s="6">
        <v>136</v>
      </c>
      <c r="C957" s="5" t="str" cm="1">
        <f t="array" ref="C957">IFERROR(INDEX(Metadata_Paises!$H$2:$H$2691,MATCH(Dataset!C$1&amp;Dataset!$B957,Metadata_Paises!$G$2:$G$2691&amp;Metadata_Paises!$D$2:$D$2691,0)),A957)</f>
        <v>IT</v>
      </c>
      <c r="D957" s="5" t="str" cm="1">
        <f t="array" ref="D957">IFERROR(INDEX(Metadata_Paises!$H$2:$H$2691,MATCH(Dataset!D$1&amp;Dataset!$B957,Metadata_Paises!$G$2:$G$2691&amp;Metadata_Paises!$D$2:$D$2691,0)),A957)</f>
        <v>ITA</v>
      </c>
      <c r="E957" s="6">
        <v>2020</v>
      </c>
      <c r="F957" s="2">
        <v>-6.0790277716177599</v>
      </c>
      <c r="G957" s="2">
        <v>-2.9932644172804799</v>
      </c>
      <c r="H957" s="2">
        <v>56.997185808460003</v>
      </c>
      <c r="I957" s="2">
        <v>155.31271443650701</v>
      </c>
      <c r="J957" s="2">
        <v>141.822821204387</v>
      </c>
      <c r="K957" s="2">
        <v>-9.5972199674222498</v>
      </c>
      <c r="L957" s="2">
        <v>-6.3105967015478397</v>
      </c>
      <c r="M957" s="2">
        <v>47.399965841037698</v>
      </c>
    </row>
    <row r="958" spans="1:13" x14ac:dyDescent="0.15">
      <c r="A958" t="s">
        <v>43</v>
      </c>
      <c r="B958" s="6">
        <v>136</v>
      </c>
      <c r="C958" s="5" t="str" cm="1">
        <f t="array" ref="C958">IFERROR(INDEX(Metadata_Paises!$H$2:$H$2691,MATCH(Dataset!C$1&amp;Dataset!$B958,Metadata_Paises!$G$2:$G$2691&amp;Metadata_Paises!$D$2:$D$2691,0)),A958)</f>
        <v>IT</v>
      </c>
      <c r="D958" s="5" t="str" cm="1">
        <f t="array" ref="D958">IFERROR(INDEX(Metadata_Paises!$H$2:$H$2691,MATCH(Dataset!D$1&amp;Dataset!$B958,Metadata_Paises!$G$2:$G$2691&amp;Metadata_Paises!$D$2:$D$2691,0)),A958)</f>
        <v>ITA</v>
      </c>
      <c r="E958" s="6">
        <v>2021</v>
      </c>
      <c r="F958" s="2">
        <v>-4.6285729178618702</v>
      </c>
      <c r="G958" s="2">
        <v>-1.3874847381226501</v>
      </c>
      <c r="H958" s="2">
        <v>55.449465832738397</v>
      </c>
      <c r="I958" s="2">
        <v>150.85851568662201</v>
      </c>
      <c r="J958" s="2">
        <v>138.268822245618</v>
      </c>
      <c r="K958" s="2">
        <v>-7.1750810110685999</v>
      </c>
      <c r="L958" s="2">
        <v>-3.79540489312937</v>
      </c>
      <c r="M958" s="2">
        <v>48.274384821669798</v>
      </c>
    </row>
    <row r="959" spans="1:13" x14ac:dyDescent="0.15">
      <c r="A959" t="s">
        <v>43</v>
      </c>
      <c r="B959" s="6">
        <v>136</v>
      </c>
      <c r="C959" s="5" t="str" cm="1">
        <f t="array" ref="C959">IFERROR(INDEX(Metadata_Paises!$H$2:$H$2691,MATCH(Dataset!C$1&amp;Dataset!$B959,Metadata_Paises!$G$2:$G$2691&amp;Metadata_Paises!$D$2:$D$2691,0)),A959)</f>
        <v>IT</v>
      </c>
      <c r="D959" s="5" t="str" cm="1">
        <f t="array" ref="D959">IFERROR(INDEX(Metadata_Paises!$H$2:$H$2691,MATCH(Dataset!D$1&amp;Dataset!$B959,Metadata_Paises!$G$2:$G$2691&amp;Metadata_Paises!$D$2:$D$2691,0)),A959)</f>
        <v>ITA</v>
      </c>
      <c r="E959" s="6">
        <v>2022</v>
      </c>
      <c r="F959" s="2">
        <v>-5.1591639722496803</v>
      </c>
      <c r="G959" s="2">
        <v>-2.1701476525772199</v>
      </c>
      <c r="H959" s="2">
        <v>54.309606787544602</v>
      </c>
      <c r="I959" s="2">
        <v>150.56806932015201</v>
      </c>
      <c r="J959" s="2">
        <v>138.465590949046</v>
      </c>
      <c r="K959" s="2">
        <v>-5.9808611940257101</v>
      </c>
      <c r="L959" s="2">
        <v>-2.9546686185001398</v>
      </c>
      <c r="M959" s="2">
        <v>48.328745593518903</v>
      </c>
    </row>
    <row r="960" spans="1:13" x14ac:dyDescent="0.15">
      <c r="A960" t="s">
        <v>43</v>
      </c>
      <c r="B960" s="6">
        <v>136</v>
      </c>
      <c r="C960" s="5" t="str" cm="1">
        <f t="array" ref="C960">IFERROR(INDEX(Metadata_Paises!$H$2:$H$2691,MATCH(Dataset!C$1&amp;Dataset!$B960,Metadata_Paises!$G$2:$G$2691&amp;Metadata_Paises!$D$2:$D$2691,0)),A960)</f>
        <v>IT</v>
      </c>
      <c r="D960" s="5" t="str" cm="1">
        <f t="array" ref="D960">IFERROR(INDEX(Metadata_Paises!$H$2:$H$2691,MATCH(Dataset!D$1&amp;Dataset!$B960,Metadata_Paises!$G$2:$G$2691&amp;Metadata_Paises!$D$2:$D$2691,0)),A960)</f>
        <v>ITA</v>
      </c>
      <c r="E960" s="6">
        <v>2023</v>
      </c>
      <c r="F960" s="2">
        <v>-3.7470652892740799</v>
      </c>
      <c r="G960" s="2">
        <v>-0.88146795507075903</v>
      </c>
      <c r="H960" s="2">
        <v>52.216557735635902</v>
      </c>
      <c r="I960" s="2">
        <v>148.74831032450001</v>
      </c>
      <c r="J960" s="2">
        <v>137.10173249990299</v>
      </c>
      <c r="K960" s="2">
        <v>-3.8521424930496502</v>
      </c>
      <c r="L960" s="2">
        <v>-0.97725021563265602</v>
      </c>
      <c r="M960" s="2">
        <v>48.364415242586198</v>
      </c>
    </row>
    <row r="961" spans="1:13" x14ac:dyDescent="0.15">
      <c r="A961" t="s">
        <v>43</v>
      </c>
      <c r="B961" s="6">
        <v>136</v>
      </c>
      <c r="C961" s="5" t="str" cm="1">
        <f t="array" ref="C961">IFERROR(INDEX(Metadata_Paises!$H$2:$H$2691,MATCH(Dataset!C$1&amp;Dataset!$B961,Metadata_Paises!$G$2:$G$2691&amp;Metadata_Paises!$D$2:$D$2691,0)),A961)</f>
        <v>IT</v>
      </c>
      <c r="D961" s="5" t="str" cm="1">
        <f t="array" ref="D961">IFERROR(INDEX(Metadata_Paises!$H$2:$H$2691,MATCH(Dataset!D$1&amp;Dataset!$B961,Metadata_Paises!$G$2:$G$2691&amp;Metadata_Paises!$D$2:$D$2691,0)),A961)</f>
        <v>ITA</v>
      </c>
      <c r="E961" s="6">
        <v>2024</v>
      </c>
      <c r="F961" s="2">
        <v>-3.4482216915385</v>
      </c>
      <c r="G961" s="2">
        <v>-0.699997450118645</v>
      </c>
      <c r="H961" s="2">
        <v>51.374416590613002</v>
      </c>
      <c r="I961" s="2">
        <v>147.22055541479301</v>
      </c>
      <c r="J961" s="2">
        <v>135.95453713850799</v>
      </c>
      <c r="K961" s="2">
        <v>-3.3326934246992499</v>
      </c>
      <c r="L961" s="2">
        <v>-0.58944276377262905</v>
      </c>
      <c r="M961" s="2">
        <v>48.041723165913702</v>
      </c>
    </row>
    <row r="962" spans="1:13" x14ac:dyDescent="0.15">
      <c r="A962" t="s">
        <v>43</v>
      </c>
      <c r="B962" s="6">
        <v>136</v>
      </c>
      <c r="C962" s="5" t="str" cm="1">
        <f t="array" ref="C962">IFERROR(INDEX(Metadata_Paises!$H$2:$H$2691,MATCH(Dataset!C$1&amp;Dataset!$B962,Metadata_Paises!$G$2:$G$2691&amp;Metadata_Paises!$D$2:$D$2691,0)),A962)</f>
        <v>IT</v>
      </c>
      <c r="D962" s="5" t="str" cm="1">
        <f t="array" ref="D962">IFERROR(INDEX(Metadata_Paises!$H$2:$H$2691,MATCH(Dataset!D$1&amp;Dataset!$B962,Metadata_Paises!$G$2:$G$2691&amp;Metadata_Paises!$D$2:$D$2691,0)),A962)</f>
        <v>ITA</v>
      </c>
      <c r="E962" s="6">
        <v>2025</v>
      </c>
      <c r="F962" s="2">
        <v>-3.40149149114119</v>
      </c>
      <c r="G962" s="2">
        <v>-0.75507435932854405</v>
      </c>
      <c r="H962" s="2">
        <v>50.916202516872403</v>
      </c>
      <c r="I962" s="2">
        <v>145.74036298571801</v>
      </c>
      <c r="J962" s="2">
        <v>134.820340394136</v>
      </c>
      <c r="K962" s="2">
        <v>-3.0411633528825801</v>
      </c>
      <c r="L962" s="2">
        <v>-0.409720775218611</v>
      </c>
      <c r="M962" s="2">
        <v>47.875039163989896</v>
      </c>
    </row>
    <row r="963" spans="1:13" x14ac:dyDescent="0.15">
      <c r="A963" t="s">
        <v>44</v>
      </c>
      <c r="B963" s="6">
        <v>158</v>
      </c>
      <c r="C963" s="5" t="str" cm="1">
        <f t="array" ref="C963">IFERROR(INDEX(Metadata_Paises!$H$2:$H$2691,MATCH(Dataset!C$1&amp;Dataset!$B963,Metadata_Paises!$G$2:$G$2691&amp;Metadata_Paises!$D$2:$D$2691,0)),A963)</f>
        <v>JP</v>
      </c>
      <c r="D963" s="5" t="str" cm="1">
        <f t="array" ref="D963">IFERROR(INDEX(Metadata_Paises!$H$2:$H$2691,MATCH(Dataset!D$1&amp;Dataset!$B963,Metadata_Paises!$G$2:$G$2691&amp;Metadata_Paises!$D$2:$D$2691,0)),A963)</f>
        <v>JPN</v>
      </c>
      <c r="E963" s="6">
        <v>2000</v>
      </c>
      <c r="F963" s="2">
        <v>-7.7582909581239301</v>
      </c>
      <c r="G963" s="2">
        <v>-6.2968722885269504</v>
      </c>
      <c r="H963" s="2">
        <v>35.950567192679699</v>
      </c>
      <c r="I963" s="2">
        <v>135.608628552997</v>
      </c>
      <c r="J963" s="2">
        <v>67.769164149784402</v>
      </c>
      <c r="K963" s="2">
        <v>-7.2818474249170304</v>
      </c>
      <c r="L963" s="2">
        <v>-5.8469677039066896</v>
      </c>
      <c r="M963" s="2">
        <v>28.6687197677626</v>
      </c>
    </row>
    <row r="964" spans="1:13" x14ac:dyDescent="0.15">
      <c r="A964" t="s">
        <v>44</v>
      </c>
      <c r="B964" s="6">
        <v>158</v>
      </c>
      <c r="C964" s="5" t="str" cm="1">
        <f t="array" ref="C964">IFERROR(INDEX(Metadata_Paises!$H$2:$H$2691,MATCH(Dataset!C$1&amp;Dataset!$B964,Metadata_Paises!$G$2:$G$2691&amp;Metadata_Paises!$D$2:$D$2691,0)),A964)</f>
        <v>JP</v>
      </c>
      <c r="D964" s="5" t="str" cm="1">
        <f t="array" ref="D964">IFERROR(INDEX(Metadata_Paises!$H$2:$H$2691,MATCH(Dataset!D$1&amp;Dataset!$B964,Metadata_Paises!$G$2:$G$2691&amp;Metadata_Paises!$D$2:$D$2691,0)),A964)</f>
        <v>JPN</v>
      </c>
      <c r="E964" s="6">
        <v>2001</v>
      </c>
      <c r="F964" s="2">
        <v>-6.4482795007852998</v>
      </c>
      <c r="G964" s="2">
        <v>-4.9672160443892404</v>
      </c>
      <c r="H964" s="2">
        <v>35.193986162802503</v>
      </c>
      <c r="I964" s="2">
        <v>145.12352867156599</v>
      </c>
      <c r="J964" s="2">
        <v>74.571445822178703</v>
      </c>
      <c r="K964" s="2">
        <v>-6.2004811776985003</v>
      </c>
      <c r="L964" s="2">
        <v>-4.73422653346472</v>
      </c>
      <c r="M964" s="2">
        <v>28.993504985104</v>
      </c>
    </row>
    <row r="965" spans="1:13" x14ac:dyDescent="0.15">
      <c r="A965" t="s">
        <v>44</v>
      </c>
      <c r="B965" s="6">
        <v>158</v>
      </c>
      <c r="C965" s="5" t="str" cm="1">
        <f t="array" ref="C965">IFERROR(INDEX(Metadata_Paises!$H$2:$H$2691,MATCH(Dataset!C$1&amp;Dataset!$B965,Metadata_Paises!$G$2:$G$2691&amp;Metadata_Paises!$D$2:$D$2691,0)),A965)</f>
        <v>JP</v>
      </c>
      <c r="D965" s="5" t="str" cm="1">
        <f t="array" ref="D965">IFERROR(INDEX(Metadata_Paises!$H$2:$H$2691,MATCH(Dataset!D$1&amp;Dataset!$B965,Metadata_Paises!$G$2:$G$2691&amp;Metadata_Paises!$D$2:$D$2691,0)),A965)</f>
        <v>JPN</v>
      </c>
      <c r="E965" s="6">
        <v>2002</v>
      </c>
      <c r="F965" s="2">
        <v>-7.2913693808387903</v>
      </c>
      <c r="G965" s="2">
        <v>-5.7790329300872498</v>
      </c>
      <c r="H965" s="2">
        <v>35.391809047726802</v>
      </c>
      <c r="I965" s="2">
        <v>154.09565726882701</v>
      </c>
      <c r="J965" s="2">
        <v>83.505107071078399</v>
      </c>
      <c r="K965" s="2">
        <v>-7.3359699831470797</v>
      </c>
      <c r="L965" s="2">
        <v>-5.8208274234968904</v>
      </c>
      <c r="M965" s="2">
        <v>28.0558390645797</v>
      </c>
    </row>
    <row r="966" spans="1:13" x14ac:dyDescent="0.15">
      <c r="A966" t="s">
        <v>44</v>
      </c>
      <c r="B966" s="6">
        <v>158</v>
      </c>
      <c r="C966" s="5" t="str" cm="1">
        <f t="array" ref="C966">IFERROR(INDEX(Metadata_Paises!$H$2:$H$2691,MATCH(Dataset!C$1&amp;Dataset!$B966,Metadata_Paises!$G$2:$G$2691&amp;Metadata_Paises!$D$2:$D$2691,0)),A966)</f>
        <v>JP</v>
      </c>
      <c r="D966" s="5" t="str" cm="1">
        <f t="array" ref="D966">IFERROR(INDEX(Metadata_Paises!$H$2:$H$2691,MATCH(Dataset!D$1&amp;Dataset!$B966,Metadata_Paises!$G$2:$G$2691&amp;Metadata_Paises!$D$2:$D$2691,0)),A966)</f>
        <v>JPN</v>
      </c>
      <c r="E966" s="6">
        <v>2003</v>
      </c>
      <c r="F966" s="2">
        <v>-7.5576872177594696</v>
      </c>
      <c r="G966" s="2">
        <v>-6.0468361793779897</v>
      </c>
      <c r="H966" s="2">
        <v>35.038416424190302</v>
      </c>
      <c r="I966" s="2">
        <v>160.02079132222801</v>
      </c>
      <c r="J966" s="2">
        <v>89.533762137654804</v>
      </c>
      <c r="K966" s="2">
        <v>-7.4332889413602299</v>
      </c>
      <c r="L966" s="2">
        <v>-5.9231984512049003</v>
      </c>
      <c r="M966" s="2">
        <v>27.605127482830099</v>
      </c>
    </row>
    <row r="967" spans="1:13" x14ac:dyDescent="0.15">
      <c r="A967" t="s">
        <v>44</v>
      </c>
      <c r="B967" s="6">
        <v>158</v>
      </c>
      <c r="C967" s="5" t="str" cm="1">
        <f t="array" ref="C967">IFERROR(INDEX(Metadata_Paises!$H$2:$H$2691,MATCH(Dataset!C$1&amp;Dataset!$B967,Metadata_Paises!$G$2:$G$2691&amp;Metadata_Paises!$D$2:$D$2691,0)),A967)</f>
        <v>JP</v>
      </c>
      <c r="D967" s="5" t="str" cm="1">
        <f t="array" ref="D967">IFERROR(INDEX(Metadata_Paises!$H$2:$H$2691,MATCH(Dataset!D$1&amp;Dataset!$B967,Metadata_Paises!$G$2:$G$2691&amp;Metadata_Paises!$D$2:$D$2691,0)),A967)</f>
        <v>JPN</v>
      </c>
      <c r="E967" s="6">
        <v>2004</v>
      </c>
      <c r="F967" s="2">
        <v>-6.6501074549100796</v>
      </c>
      <c r="G967" s="2">
        <v>-5.3757234805305103</v>
      </c>
      <c r="H967" s="2">
        <v>33.678188623817697</v>
      </c>
      <c r="I967" s="2">
        <v>169.48995921426601</v>
      </c>
      <c r="J967" s="2">
        <v>94.204598859691899</v>
      </c>
      <c r="K967" s="2">
        <v>-5.31417784030549</v>
      </c>
      <c r="L967" s="2">
        <v>-4.0499938798732504</v>
      </c>
      <c r="M967" s="2">
        <v>28.3640107835122</v>
      </c>
    </row>
    <row r="968" spans="1:13" x14ac:dyDescent="0.15">
      <c r="A968" t="s">
        <v>44</v>
      </c>
      <c r="B968" s="6">
        <v>158</v>
      </c>
      <c r="C968" s="5" t="str" cm="1">
        <f t="array" ref="C968">IFERROR(INDEX(Metadata_Paises!$H$2:$H$2691,MATCH(Dataset!C$1&amp;Dataset!$B968,Metadata_Paises!$G$2:$G$2691&amp;Metadata_Paises!$D$2:$D$2691,0)),A968)</f>
        <v>JP</v>
      </c>
      <c r="D968" s="5" t="str" cm="1">
        <f t="array" ref="D968">IFERROR(INDEX(Metadata_Paises!$H$2:$H$2691,MATCH(Dataset!D$1&amp;Dataset!$B968,Metadata_Paises!$G$2:$G$2691&amp;Metadata_Paises!$D$2:$D$2691,0)),A968)</f>
        <v>JPN</v>
      </c>
      <c r="E968" s="6">
        <v>2005</v>
      </c>
      <c r="F968" s="2">
        <v>-5.2478696103909304</v>
      </c>
      <c r="G968" s="2">
        <v>-4.2826101905940899</v>
      </c>
      <c r="H968" s="2">
        <v>33.519531356364297</v>
      </c>
      <c r="I968" s="2">
        <v>174.293274092491</v>
      </c>
      <c r="J968" s="2">
        <v>93.868309936518301</v>
      </c>
      <c r="K968" s="2">
        <v>-4.4384811334130196</v>
      </c>
      <c r="L968" s="2">
        <v>-3.4836356875996999</v>
      </c>
      <c r="M968" s="2">
        <v>29.081050222951301</v>
      </c>
    </row>
    <row r="969" spans="1:13" x14ac:dyDescent="0.15">
      <c r="A969" t="s">
        <v>44</v>
      </c>
      <c r="B969" s="6">
        <v>158</v>
      </c>
      <c r="C969" s="5" t="str" cm="1">
        <f t="array" ref="C969">IFERROR(INDEX(Metadata_Paises!$H$2:$H$2691,MATCH(Dataset!C$1&amp;Dataset!$B969,Metadata_Paises!$G$2:$G$2691&amp;Metadata_Paises!$D$2:$D$2691,0)),A969)</f>
        <v>JP</v>
      </c>
      <c r="D969" s="5" t="str" cm="1">
        <f t="array" ref="D969">IFERROR(INDEX(Metadata_Paises!$H$2:$H$2691,MATCH(Dataset!D$1&amp;Dataset!$B969,Metadata_Paises!$G$2:$G$2691&amp;Metadata_Paises!$D$2:$D$2691,0)),A969)</f>
        <v>JPN</v>
      </c>
      <c r="E969" s="6">
        <v>2006</v>
      </c>
      <c r="F969" s="2">
        <v>-3.6599197254545399</v>
      </c>
      <c r="G969" s="2">
        <v>-3.00089582482248</v>
      </c>
      <c r="H969" s="2">
        <v>33.056698597941399</v>
      </c>
      <c r="I969" s="2">
        <v>174.033288849043</v>
      </c>
      <c r="J969" s="2">
        <v>93.141396886448504</v>
      </c>
      <c r="K969" s="2">
        <v>-3.0288121423801302</v>
      </c>
      <c r="L969" s="2">
        <v>-2.37690738385658</v>
      </c>
      <c r="M969" s="2">
        <v>30.027886455561202</v>
      </c>
    </row>
    <row r="970" spans="1:13" x14ac:dyDescent="0.15">
      <c r="A970" t="s">
        <v>44</v>
      </c>
      <c r="B970" s="6">
        <v>158</v>
      </c>
      <c r="C970" s="5" t="str" cm="1">
        <f t="array" ref="C970">IFERROR(INDEX(Metadata_Paises!$H$2:$H$2691,MATCH(Dataset!C$1&amp;Dataset!$B970,Metadata_Paises!$G$2:$G$2691&amp;Metadata_Paises!$D$2:$D$2691,0)),A970)</f>
        <v>JP</v>
      </c>
      <c r="D970" s="5" t="str" cm="1">
        <f t="array" ref="D970">IFERROR(INDEX(Metadata_Paises!$H$2:$H$2691,MATCH(Dataset!D$1&amp;Dataset!$B970,Metadata_Paises!$G$2:$G$2691&amp;Metadata_Paises!$D$2:$D$2691,0)),A970)</f>
        <v>JPN</v>
      </c>
      <c r="E970" s="6">
        <v>2007</v>
      </c>
      <c r="F970" s="2">
        <v>-3.3158895934507502</v>
      </c>
      <c r="G970" s="2">
        <v>-2.6747639319160701</v>
      </c>
      <c r="H970" s="2">
        <v>33.122769254504497</v>
      </c>
      <c r="I970" s="2">
        <v>172.80906672877401</v>
      </c>
      <c r="J970" s="2">
        <v>94.374682911488193</v>
      </c>
      <c r="K970" s="2">
        <v>-2.9010446490293802</v>
      </c>
      <c r="L970" s="2">
        <v>-2.2680729325828999</v>
      </c>
      <c r="M970" s="2">
        <v>30.221724605475099</v>
      </c>
    </row>
    <row r="971" spans="1:13" x14ac:dyDescent="0.15">
      <c r="A971" t="s">
        <v>44</v>
      </c>
      <c r="B971" s="6">
        <v>158</v>
      </c>
      <c r="C971" s="5" t="str" cm="1">
        <f t="array" ref="C971">IFERROR(INDEX(Metadata_Paises!$H$2:$H$2691,MATCH(Dataset!C$1&amp;Dataset!$B971,Metadata_Paises!$G$2:$G$2691&amp;Metadata_Paises!$D$2:$D$2691,0)),A971)</f>
        <v>JP</v>
      </c>
      <c r="D971" s="5" t="str" cm="1">
        <f t="array" ref="D971">IFERROR(INDEX(Metadata_Paises!$H$2:$H$2691,MATCH(Dataset!D$1&amp;Dataset!$B971,Metadata_Paises!$G$2:$G$2691&amp;Metadata_Paises!$D$2:$D$2691,0)),A971)</f>
        <v>JPN</v>
      </c>
      <c r="E971" s="6">
        <v>2008</v>
      </c>
      <c r="F971" s="2">
        <v>-3.71101040632057</v>
      </c>
      <c r="G971" s="2">
        <v>-2.88353363920137</v>
      </c>
      <c r="H971" s="2">
        <v>34.107272161657001</v>
      </c>
      <c r="I971" s="2">
        <v>180.71471957118999</v>
      </c>
      <c r="J971" s="2">
        <v>105.61155067278099</v>
      </c>
      <c r="K971" s="2">
        <v>-4.1096858459205503</v>
      </c>
      <c r="L971" s="2">
        <v>-3.27497547477018</v>
      </c>
      <c r="M971" s="2">
        <v>29.997586315736399</v>
      </c>
    </row>
    <row r="972" spans="1:13" x14ac:dyDescent="0.15">
      <c r="A972" t="s">
        <v>44</v>
      </c>
      <c r="B972" s="6">
        <v>158</v>
      </c>
      <c r="C972" s="5" t="str" cm="1">
        <f t="array" ref="C972">IFERROR(INDEX(Metadata_Paises!$H$2:$H$2691,MATCH(Dataset!C$1&amp;Dataset!$B972,Metadata_Paises!$G$2:$G$2691&amp;Metadata_Paises!$D$2:$D$2691,0)),A972)</f>
        <v>JP</v>
      </c>
      <c r="D972" s="5" t="str" cm="1">
        <f t="array" ref="D972">IFERROR(INDEX(Metadata_Paises!$H$2:$H$2691,MATCH(Dataset!D$1&amp;Dataset!$B972,Metadata_Paises!$G$2:$G$2691&amp;Metadata_Paises!$D$2:$D$2691,0)),A972)</f>
        <v>JPN</v>
      </c>
      <c r="E972" s="6">
        <v>2009</v>
      </c>
      <c r="F972" s="2">
        <v>-6.3230615493425901</v>
      </c>
      <c r="G972" s="2">
        <v>-5.2695873414064698</v>
      </c>
      <c r="H972" s="2">
        <v>38.685602087047599</v>
      </c>
      <c r="I972" s="2">
        <v>198.70256581425099</v>
      </c>
      <c r="J972" s="2">
        <v>120.304223717537</v>
      </c>
      <c r="K972" s="2">
        <v>-9.6929638112540903</v>
      </c>
      <c r="L972" s="2">
        <v>-8.5613280359737693</v>
      </c>
      <c r="M972" s="2">
        <v>28.9926382757935</v>
      </c>
    </row>
    <row r="973" spans="1:13" x14ac:dyDescent="0.15">
      <c r="A973" t="s">
        <v>44</v>
      </c>
      <c r="B973" s="6">
        <v>158</v>
      </c>
      <c r="C973" s="5" t="str" cm="1">
        <f t="array" ref="C973">IFERROR(INDEX(Metadata_Paises!$H$2:$H$2691,MATCH(Dataset!C$1&amp;Dataset!$B973,Metadata_Paises!$G$2:$G$2691&amp;Metadata_Paises!$D$2:$D$2691,0)),A973)</f>
        <v>JP</v>
      </c>
      <c r="D973" s="5" t="str" cm="1">
        <f t="array" ref="D973">IFERROR(INDEX(Metadata_Paises!$H$2:$H$2691,MATCH(Dataset!D$1&amp;Dataset!$B973,Metadata_Paises!$G$2:$G$2691&amp;Metadata_Paises!$D$2:$D$2691,0)),A973)</f>
        <v>JPN</v>
      </c>
      <c r="E973" s="6">
        <v>2010</v>
      </c>
      <c r="F973" s="2">
        <v>-7.5957753628449796</v>
      </c>
      <c r="G973" s="2">
        <v>-6.5563370404194998</v>
      </c>
      <c r="H973" s="2">
        <v>37.744915935850401</v>
      </c>
      <c r="I973" s="2">
        <v>205.69310740042201</v>
      </c>
      <c r="J973" s="2">
        <v>128.767358494224</v>
      </c>
      <c r="K973" s="2">
        <v>-9.0758106433122006</v>
      </c>
      <c r="L973" s="2">
        <v>-7.9996937870823297</v>
      </c>
      <c r="M973" s="2">
        <v>28.669105292538202</v>
      </c>
    </row>
    <row r="974" spans="1:13" x14ac:dyDescent="0.15">
      <c r="A974" t="s">
        <v>44</v>
      </c>
      <c r="B974" s="6">
        <v>158</v>
      </c>
      <c r="C974" s="5" t="str" cm="1">
        <f t="array" ref="C974">IFERROR(INDEX(Metadata_Paises!$H$2:$H$2691,MATCH(Dataset!C$1&amp;Dataset!$B974,Metadata_Paises!$G$2:$G$2691&amp;Metadata_Paises!$D$2:$D$2691,0)),A974)</f>
        <v>JP</v>
      </c>
      <c r="D974" s="5" t="str" cm="1">
        <f t="array" ref="D974">IFERROR(INDEX(Metadata_Paises!$H$2:$H$2691,MATCH(Dataset!D$1&amp;Dataset!$B974,Metadata_Paises!$G$2:$G$2691&amp;Metadata_Paises!$D$2:$D$2691,0)),A974)</f>
        <v>JPN</v>
      </c>
      <c r="E974" s="6">
        <v>2011</v>
      </c>
      <c r="F974" s="2">
        <v>-7.5715857367340398</v>
      </c>
      <c r="G974" s="2">
        <v>-6.4174013305606703</v>
      </c>
      <c r="H974" s="2">
        <v>38.626640846929199</v>
      </c>
      <c r="I974" s="2">
        <v>219.09446377306301</v>
      </c>
      <c r="J974" s="2">
        <v>139.80826975393899</v>
      </c>
      <c r="K974" s="2">
        <v>-8.9855259505046607</v>
      </c>
      <c r="L974" s="2">
        <v>-7.78387488644562</v>
      </c>
      <c r="M974" s="2">
        <v>29.641114896424501</v>
      </c>
    </row>
    <row r="975" spans="1:13" x14ac:dyDescent="0.15">
      <c r="A975" t="s">
        <v>44</v>
      </c>
      <c r="B975" s="6">
        <v>158</v>
      </c>
      <c r="C975" s="5" t="str" cm="1">
        <f t="array" ref="C975">IFERROR(INDEX(Metadata_Paises!$H$2:$H$2691,MATCH(Dataset!C$1&amp;Dataset!$B975,Metadata_Paises!$G$2:$G$2691&amp;Metadata_Paises!$D$2:$D$2691,0)),A975)</f>
        <v>JP</v>
      </c>
      <c r="D975" s="5" t="str" cm="1">
        <f t="array" ref="D975">IFERROR(INDEX(Metadata_Paises!$H$2:$H$2691,MATCH(Dataset!D$1&amp;Dataset!$B975,Metadata_Paises!$G$2:$G$2691&amp;Metadata_Paises!$D$2:$D$2691,0)),A975)</f>
        <v>JPN</v>
      </c>
      <c r="E975" s="6">
        <v>2012</v>
      </c>
      <c r="F975" s="2">
        <v>-7.1582983614933697</v>
      </c>
      <c r="G975" s="2">
        <v>-5.9745367450627</v>
      </c>
      <c r="H975" s="2">
        <v>38.638009346324701</v>
      </c>
      <c r="I975" s="2">
        <v>226.09278229393399</v>
      </c>
      <c r="J975" s="2">
        <v>144.007850145502</v>
      </c>
      <c r="K975" s="2">
        <v>-8.1964766257961408</v>
      </c>
      <c r="L975" s="2">
        <v>-6.9732581940189604</v>
      </c>
      <c r="M975" s="2">
        <v>30.441532720528599</v>
      </c>
    </row>
    <row r="976" spans="1:13" x14ac:dyDescent="0.15">
      <c r="A976" t="s">
        <v>44</v>
      </c>
      <c r="B976" s="6">
        <v>158</v>
      </c>
      <c r="C976" s="5" t="str" cm="1">
        <f t="array" ref="C976">IFERROR(INDEX(Metadata_Paises!$H$2:$H$2691,MATCH(Dataset!C$1&amp;Dataset!$B976,Metadata_Paises!$G$2:$G$2691&amp;Metadata_Paises!$D$2:$D$2691,0)),A976)</f>
        <v>JP</v>
      </c>
      <c r="D976" s="5" t="str" cm="1">
        <f t="array" ref="D976">IFERROR(INDEX(Metadata_Paises!$H$2:$H$2691,MATCH(Dataset!D$1&amp;Dataset!$B976,Metadata_Paises!$G$2:$G$2691&amp;Metadata_Paises!$D$2:$D$2691,0)),A976)</f>
        <v>JPN</v>
      </c>
      <c r="E976" s="6">
        <v>2013</v>
      </c>
      <c r="F976" s="2">
        <v>-7.1318863212635897</v>
      </c>
      <c r="G976" s="2">
        <v>-6.0215937817295799</v>
      </c>
      <c r="H976" s="2">
        <v>38.778192909542497</v>
      </c>
      <c r="I976" s="2">
        <v>229.626051158579</v>
      </c>
      <c r="J976" s="2">
        <v>142.92992774138699</v>
      </c>
      <c r="K976" s="2">
        <v>-7.61137297656028</v>
      </c>
      <c r="L976" s="2">
        <v>-6.4796267195281496</v>
      </c>
      <c r="M976" s="2">
        <v>31.1668199329822</v>
      </c>
    </row>
    <row r="977" spans="1:13" x14ac:dyDescent="0.15">
      <c r="A977" t="s">
        <v>44</v>
      </c>
      <c r="B977" s="6">
        <v>158</v>
      </c>
      <c r="C977" s="5" t="str" cm="1">
        <f t="array" ref="C977">IFERROR(INDEX(Metadata_Paises!$H$2:$H$2691,MATCH(Dataset!C$1&amp;Dataset!$B977,Metadata_Paises!$G$2:$G$2691&amp;Metadata_Paises!$D$2:$D$2691,0)),A977)</f>
        <v>JP</v>
      </c>
      <c r="D977" s="5" t="str" cm="1">
        <f t="array" ref="D977">IFERROR(INDEX(Metadata_Paises!$H$2:$H$2691,MATCH(Dataset!D$1&amp;Dataset!$B977,Metadata_Paises!$G$2:$G$2691&amp;Metadata_Paises!$D$2:$D$2691,0)),A977)</f>
        <v>JPN</v>
      </c>
      <c r="E977" s="6">
        <v>2014</v>
      </c>
      <c r="F977" s="2">
        <v>-5.3879011123823304</v>
      </c>
      <c r="G977" s="2">
        <v>-4.3039623762740096</v>
      </c>
      <c r="H977" s="2">
        <v>38.388962765060299</v>
      </c>
      <c r="I977" s="2">
        <v>233.52775220113799</v>
      </c>
      <c r="J977" s="2">
        <v>145.14722217778299</v>
      </c>
      <c r="K977" s="2">
        <v>-5.6160517768413198</v>
      </c>
      <c r="L977" s="2">
        <v>-4.5064378923272796</v>
      </c>
      <c r="M977" s="2">
        <v>32.772910988219003</v>
      </c>
    </row>
    <row r="978" spans="1:13" x14ac:dyDescent="0.15">
      <c r="A978" t="s">
        <v>44</v>
      </c>
      <c r="B978" s="6">
        <v>158</v>
      </c>
      <c r="C978" s="5" t="str" cm="1">
        <f t="array" ref="C978">IFERROR(INDEX(Metadata_Paises!$H$2:$H$2691,MATCH(Dataset!C$1&amp;Dataset!$B978,Metadata_Paises!$G$2:$G$2691&amp;Metadata_Paises!$D$2:$D$2691,0)),A978)</f>
        <v>JP</v>
      </c>
      <c r="D978" s="5" t="str" cm="1">
        <f t="array" ref="D978">IFERROR(INDEX(Metadata_Paises!$H$2:$H$2691,MATCH(Dataset!D$1&amp;Dataset!$B978,Metadata_Paises!$G$2:$G$2691&amp;Metadata_Paises!$D$2:$D$2691,0)),A978)</f>
        <v>JPN</v>
      </c>
      <c r="E978" s="6">
        <v>2015</v>
      </c>
      <c r="F978" s="2">
        <v>-4.17621053815368</v>
      </c>
      <c r="G978" s="2">
        <v>-3.1460861033530798</v>
      </c>
      <c r="H978" s="2">
        <v>37.295233018538099</v>
      </c>
      <c r="I978" s="2">
        <v>228.39684531950999</v>
      </c>
      <c r="J978" s="2">
        <v>144.59078014461201</v>
      </c>
      <c r="K978" s="2">
        <v>-3.6777903482746299</v>
      </c>
      <c r="L978" s="2">
        <v>-2.63145911500109</v>
      </c>
      <c r="M978" s="2">
        <v>33.6174426702635</v>
      </c>
    </row>
    <row r="979" spans="1:13" x14ac:dyDescent="0.15">
      <c r="A979" t="s">
        <v>44</v>
      </c>
      <c r="B979" s="6">
        <v>158</v>
      </c>
      <c r="C979" s="5" t="str" cm="1">
        <f t="array" ref="C979">IFERROR(INDEX(Metadata_Paises!$H$2:$H$2691,MATCH(Dataset!C$1&amp;Dataset!$B979,Metadata_Paises!$G$2:$G$2691&amp;Metadata_Paises!$D$2:$D$2691,0)),A979)</f>
        <v>JP</v>
      </c>
      <c r="D979" s="5" t="str" cm="1">
        <f t="array" ref="D979">IFERROR(INDEX(Metadata_Paises!$H$2:$H$2691,MATCH(Dataset!D$1&amp;Dataset!$B979,Metadata_Paises!$G$2:$G$2691&amp;Metadata_Paises!$D$2:$D$2691,0)),A979)</f>
        <v>JPN</v>
      </c>
      <c r="E979" s="6">
        <v>2016</v>
      </c>
      <c r="F979" s="2">
        <v>-4.0962733793249004</v>
      </c>
      <c r="G979" s="2">
        <v>-3.0437964617170699</v>
      </c>
      <c r="H979" s="2">
        <v>37.229276113839902</v>
      </c>
      <c r="I979" s="2">
        <v>232.51989567286299</v>
      </c>
      <c r="J979" s="2">
        <v>149.56187452306801</v>
      </c>
      <c r="K979" s="2">
        <v>-3.5996095264093202</v>
      </c>
      <c r="L979" s="2">
        <v>-2.5315753449067002</v>
      </c>
      <c r="M979" s="2">
        <v>33.629666587430599</v>
      </c>
    </row>
    <row r="980" spans="1:13" x14ac:dyDescent="0.15">
      <c r="A980" t="s">
        <v>44</v>
      </c>
      <c r="B980" s="6">
        <v>158</v>
      </c>
      <c r="C980" s="5" t="str" cm="1">
        <f t="array" ref="C980">IFERROR(INDEX(Metadata_Paises!$H$2:$H$2691,MATCH(Dataset!C$1&amp;Dataset!$B980,Metadata_Paises!$G$2:$G$2691&amp;Metadata_Paises!$D$2:$D$2691,0)),A980)</f>
        <v>JP</v>
      </c>
      <c r="D980" s="5" t="str" cm="1">
        <f t="array" ref="D980">IFERROR(INDEX(Metadata_Paises!$H$2:$H$2691,MATCH(Dataset!D$1&amp;Dataset!$B980,Metadata_Paises!$G$2:$G$2691&amp;Metadata_Paises!$D$2:$D$2691,0)),A980)</f>
        <v>JPN</v>
      </c>
      <c r="E980" s="6">
        <v>2017</v>
      </c>
      <c r="F980" s="2">
        <v>-3.3124954072505499</v>
      </c>
      <c r="G980" s="2">
        <v>-2.3820951586410701</v>
      </c>
      <c r="H980" s="2">
        <v>36.6860794144715</v>
      </c>
      <c r="I980" s="2">
        <v>231.416106011322</v>
      </c>
      <c r="J980" s="2">
        <v>148.10856794672699</v>
      </c>
      <c r="K980" s="2">
        <v>-3.0988133573687402</v>
      </c>
      <c r="L980" s="2">
        <v>-2.1636926770968801</v>
      </c>
      <c r="M980" s="2">
        <v>33.587266057102802</v>
      </c>
    </row>
    <row r="981" spans="1:13" x14ac:dyDescent="0.15">
      <c r="A981" t="s">
        <v>44</v>
      </c>
      <c r="B981" s="6">
        <v>158</v>
      </c>
      <c r="C981" s="5" t="str" cm="1">
        <f t="array" ref="C981">IFERROR(INDEX(Metadata_Paises!$H$2:$H$2691,MATCH(Dataset!C$1&amp;Dataset!$B981,Metadata_Paises!$G$2:$G$2691&amp;Metadata_Paises!$D$2:$D$2691,0)),A981)</f>
        <v>JP</v>
      </c>
      <c r="D981" s="5" t="str" cm="1">
        <f t="array" ref="D981">IFERROR(INDEX(Metadata_Paises!$H$2:$H$2691,MATCH(Dataset!D$1&amp;Dataset!$B981,Metadata_Paises!$G$2:$G$2691&amp;Metadata_Paises!$D$2:$D$2691,0)),A981)</f>
        <v>JPN</v>
      </c>
      <c r="E981" s="6">
        <v>2018</v>
      </c>
      <c r="F981" s="2">
        <v>-2.47715471674897</v>
      </c>
      <c r="G981" s="2">
        <v>-1.6891086593654101</v>
      </c>
      <c r="H981" s="2">
        <v>36.760240139336503</v>
      </c>
      <c r="I981" s="2">
        <v>232.46571010960599</v>
      </c>
      <c r="J981" s="2">
        <v>151.12865739806199</v>
      </c>
      <c r="K981" s="2">
        <v>-2.4722192611564702</v>
      </c>
      <c r="L981" s="2">
        <v>-1.6784119611636801</v>
      </c>
      <c r="M981" s="2">
        <v>34.288020878179999</v>
      </c>
    </row>
    <row r="982" spans="1:13" x14ac:dyDescent="0.15">
      <c r="A982" t="s">
        <v>44</v>
      </c>
      <c r="B982" s="6">
        <v>158</v>
      </c>
      <c r="C982" s="5" t="str" cm="1">
        <f t="array" ref="C982">IFERROR(INDEX(Metadata_Paises!$H$2:$H$2691,MATCH(Dataset!C$1&amp;Dataset!$B982,Metadata_Paises!$G$2:$G$2691&amp;Metadata_Paises!$D$2:$D$2691,0)),A982)</f>
        <v>JP</v>
      </c>
      <c r="D982" s="5" t="str" cm="1">
        <f t="array" ref="D982">IFERROR(INDEX(Metadata_Paises!$H$2:$H$2691,MATCH(Dataset!D$1&amp;Dataset!$B982,Metadata_Paises!$G$2:$G$2691&amp;Metadata_Paises!$D$2:$D$2691,0)),A982)</f>
        <v>JPN</v>
      </c>
      <c r="E982" s="6">
        <v>2019</v>
      </c>
      <c r="F982" s="2">
        <v>-2.53168738385973</v>
      </c>
      <c r="G982" s="2">
        <v>-1.86153857598143</v>
      </c>
      <c r="H982" s="2">
        <v>37.243738128729703</v>
      </c>
      <c r="I982" s="2">
        <v>236.13851032925899</v>
      </c>
      <c r="J982" s="2">
        <v>151.37155249715701</v>
      </c>
      <c r="K982" s="2">
        <v>-3.0302715602322801</v>
      </c>
      <c r="L982" s="2">
        <v>-2.3504219941155702</v>
      </c>
      <c r="M982" s="2">
        <v>34.213466568497402</v>
      </c>
    </row>
    <row r="983" spans="1:13" x14ac:dyDescent="0.15">
      <c r="A983" t="s">
        <v>44</v>
      </c>
      <c r="B983" s="6">
        <v>158</v>
      </c>
      <c r="C983" s="5" t="str" cm="1">
        <f t="array" ref="C983">IFERROR(INDEX(Metadata_Paises!$H$2:$H$2691,MATCH(Dataset!C$1&amp;Dataset!$B983,Metadata_Paises!$G$2:$G$2691&amp;Metadata_Paises!$D$2:$D$2691,0)),A983)</f>
        <v>JP</v>
      </c>
      <c r="D983" s="5" t="str" cm="1">
        <f t="array" ref="D983">IFERROR(INDEX(Metadata_Paises!$H$2:$H$2691,MATCH(Dataset!D$1&amp;Dataset!$B983,Metadata_Paises!$G$2:$G$2691&amp;Metadata_Paises!$D$2:$D$2691,0)),A983)</f>
        <v>JPN</v>
      </c>
      <c r="E983" s="6">
        <v>2020</v>
      </c>
      <c r="F983" s="2">
        <v>-8.1376117849685592</v>
      </c>
      <c r="G983" s="2">
        <v>-7.5175218836981301</v>
      </c>
      <c r="H983" s="2">
        <v>44.520913475921603</v>
      </c>
      <c r="I983" s="2">
        <v>258.99559866908299</v>
      </c>
      <c r="J983" s="2">
        <v>162.373935112423</v>
      </c>
      <c r="K983" s="2">
        <v>-8.9516894190785798</v>
      </c>
      <c r="L983" s="2">
        <v>-8.3144757072027904</v>
      </c>
      <c r="M983" s="2">
        <v>35.569224056843098</v>
      </c>
    </row>
    <row r="984" spans="1:13" x14ac:dyDescent="0.15">
      <c r="A984" t="s">
        <v>44</v>
      </c>
      <c r="B984" s="6">
        <v>158</v>
      </c>
      <c r="C984" s="5" t="str" cm="1">
        <f t="array" ref="C984">IFERROR(INDEX(Metadata_Paises!$H$2:$H$2691,MATCH(Dataset!C$1&amp;Dataset!$B984,Metadata_Paises!$G$2:$G$2691&amp;Metadata_Paises!$D$2:$D$2691,0)),A984)</f>
        <v>JP</v>
      </c>
      <c r="D984" s="5" t="str" cm="1">
        <f t="array" ref="D984">IFERROR(INDEX(Metadata_Paises!$H$2:$H$2691,MATCH(Dataset!D$1&amp;Dataset!$B984,Metadata_Paises!$G$2:$G$2691&amp;Metadata_Paises!$D$2:$D$2691,0)),A984)</f>
        <v>JPN</v>
      </c>
      <c r="E984" s="6">
        <v>2021</v>
      </c>
      <c r="F984" s="2">
        <v>-6.9278241864808399</v>
      </c>
      <c r="G984" s="2">
        <v>-6.3698430870475899</v>
      </c>
      <c r="H984" s="2">
        <v>43.165084974185604</v>
      </c>
      <c r="I984" s="2">
        <v>263.141132843913</v>
      </c>
      <c r="J984" s="2">
        <v>168.86757078635699</v>
      </c>
      <c r="K984" s="2">
        <v>-7.6166725635373398</v>
      </c>
      <c r="L984" s="2">
        <v>-7.0435154298697</v>
      </c>
      <c r="M984" s="2">
        <v>35.548412410648297</v>
      </c>
    </row>
    <row r="985" spans="1:13" x14ac:dyDescent="0.15">
      <c r="A985" t="s">
        <v>44</v>
      </c>
      <c r="B985" s="6">
        <v>158</v>
      </c>
      <c r="C985" s="5" t="str" cm="1">
        <f t="array" ref="C985">IFERROR(INDEX(Metadata_Paises!$H$2:$H$2691,MATCH(Dataset!C$1&amp;Dataset!$B985,Metadata_Paises!$G$2:$G$2691&amp;Metadata_Paises!$D$2:$D$2691,0)),A985)</f>
        <v>JP</v>
      </c>
      <c r="D985" s="5" t="str" cm="1">
        <f t="array" ref="D985">IFERROR(INDEX(Metadata_Paises!$H$2:$H$2691,MATCH(Dataset!D$1&amp;Dataset!$B985,Metadata_Paises!$G$2:$G$2691&amp;Metadata_Paises!$D$2:$D$2691,0)),A985)</f>
        <v>JPN</v>
      </c>
      <c r="E985" s="6">
        <v>2022</v>
      </c>
      <c r="F985" s="2">
        <v>-7.2864768115808802</v>
      </c>
      <c r="G985" s="2">
        <v>-6.8886750889942299</v>
      </c>
      <c r="H985" s="2">
        <v>42.839744892702697</v>
      </c>
      <c r="I985" s="2">
        <v>262.544108487497</v>
      </c>
      <c r="J985" s="2">
        <v>172.13483344431799</v>
      </c>
      <c r="K985" s="2">
        <v>-7.8302428935863002</v>
      </c>
      <c r="L985" s="2">
        <v>-7.4256510030967497</v>
      </c>
      <c r="M985" s="2">
        <v>35.009501999116402</v>
      </c>
    </row>
    <row r="986" spans="1:13" x14ac:dyDescent="0.15">
      <c r="A986" t="s">
        <v>44</v>
      </c>
      <c r="B986" s="6">
        <v>158</v>
      </c>
      <c r="C986" s="5" t="str" cm="1">
        <f t="array" ref="C986">IFERROR(INDEX(Metadata_Paises!$H$2:$H$2691,MATCH(Dataset!C$1&amp;Dataset!$B986,Metadata_Paises!$G$2:$G$2691&amp;Metadata_Paises!$D$2:$D$2691,0)),A986)</f>
        <v>JP</v>
      </c>
      <c r="D986" s="5" t="str" cm="1">
        <f t="array" ref="D986">IFERROR(INDEX(Metadata_Paises!$H$2:$H$2691,MATCH(Dataset!D$1&amp;Dataset!$B986,Metadata_Paises!$G$2:$G$2691&amp;Metadata_Paises!$D$2:$D$2691,0)),A986)</f>
        <v>JPN</v>
      </c>
      <c r="E986" s="6">
        <v>2023</v>
      </c>
      <c r="F986" s="2">
        <v>-3.3452459759376301</v>
      </c>
      <c r="G986" s="2">
        <v>-3.1543893966146501</v>
      </c>
      <c r="H986" s="2">
        <v>38.456025249264599</v>
      </c>
      <c r="I986" s="2">
        <v>258.27701190061401</v>
      </c>
      <c r="J986" s="2">
        <v>170.99468795985399</v>
      </c>
      <c r="K986" s="2">
        <v>-3.4943237077748299</v>
      </c>
      <c r="L986" s="2">
        <v>-3.3027245808501</v>
      </c>
      <c r="M986" s="2">
        <v>34.961701541489802</v>
      </c>
    </row>
    <row r="987" spans="1:13" x14ac:dyDescent="0.15">
      <c r="A987" t="s">
        <v>44</v>
      </c>
      <c r="B987" s="6">
        <v>158</v>
      </c>
      <c r="C987" s="5" t="str" cm="1">
        <f t="array" ref="C987">IFERROR(INDEX(Metadata_Paises!$H$2:$H$2691,MATCH(Dataset!C$1&amp;Dataset!$B987,Metadata_Paises!$G$2:$G$2691&amp;Metadata_Paises!$D$2:$D$2691,0)),A987)</f>
        <v>JP</v>
      </c>
      <c r="D987" s="5" t="str" cm="1">
        <f t="array" ref="D987">IFERROR(INDEX(Metadata_Paises!$H$2:$H$2691,MATCH(Dataset!D$1&amp;Dataset!$B987,Metadata_Paises!$G$2:$G$2691&amp;Metadata_Paises!$D$2:$D$2691,0)),A987)</f>
        <v>JPN</v>
      </c>
      <c r="E987" s="6">
        <v>2024</v>
      </c>
      <c r="F987" s="2">
        <v>-2.4174533869184001</v>
      </c>
      <c r="G987" s="2">
        <v>-2.2305883475472399</v>
      </c>
      <c r="H987" s="2">
        <v>37.456133023104698</v>
      </c>
      <c r="I987" s="2">
        <v>258.69143183478701</v>
      </c>
      <c r="J987" s="2">
        <v>171.42024610133001</v>
      </c>
      <c r="K987" s="2">
        <v>-2.4866000876233301</v>
      </c>
      <c r="L987" s="2">
        <v>-2.2993895381993301</v>
      </c>
      <c r="M987" s="2">
        <v>34.969532935481404</v>
      </c>
    </row>
    <row r="988" spans="1:13" x14ac:dyDescent="0.15">
      <c r="A988" t="s">
        <v>44</v>
      </c>
      <c r="B988" s="6">
        <v>158</v>
      </c>
      <c r="C988" s="5" t="str" cm="1">
        <f t="array" ref="C988">IFERROR(INDEX(Metadata_Paises!$H$2:$H$2691,MATCH(Dataset!C$1&amp;Dataset!$B988,Metadata_Paises!$G$2:$G$2691&amp;Metadata_Paises!$D$2:$D$2691,0)),A988)</f>
        <v>JP</v>
      </c>
      <c r="D988" s="5" t="str" cm="1">
        <f t="array" ref="D988">IFERROR(INDEX(Metadata_Paises!$H$2:$H$2691,MATCH(Dataset!D$1&amp;Dataset!$B988,Metadata_Paises!$G$2:$G$2691&amp;Metadata_Paises!$D$2:$D$2691,0)),A988)</f>
        <v>JPN</v>
      </c>
      <c r="E988" s="6">
        <v>2025</v>
      </c>
      <c r="F988" s="2">
        <v>-2.5422970182437599</v>
      </c>
      <c r="G988" s="2">
        <v>-2.3170067650807198</v>
      </c>
      <c r="H988" s="2">
        <v>37.483429934631303</v>
      </c>
      <c r="I988" s="2">
        <v>259.36316955563501</v>
      </c>
      <c r="J988" s="2">
        <v>172.09198348548</v>
      </c>
      <c r="K988" s="2">
        <v>-2.5485865937989201</v>
      </c>
      <c r="L988" s="2">
        <v>-2.3232591948372101</v>
      </c>
      <c r="M988" s="2">
        <v>34.934843340832401</v>
      </c>
    </row>
    <row r="989" spans="1:13" x14ac:dyDescent="0.15">
      <c r="A989" t="s">
        <v>45</v>
      </c>
      <c r="B989" s="6">
        <v>916</v>
      </c>
      <c r="C989" s="5" t="str" cm="1">
        <f t="array" ref="C989">IFERROR(INDEX(Metadata_Paises!$H$2:$H$2691,MATCH(Dataset!C$1&amp;Dataset!$B989,Metadata_Paises!$G$2:$G$2691&amp;Metadata_Paises!$D$2:$D$2691,0)),A989)</f>
        <v>KZ</v>
      </c>
      <c r="D989" s="5" t="str" cm="1">
        <f t="array" ref="D989">IFERROR(INDEX(Metadata_Paises!$H$2:$H$2691,MATCH(Dataset!D$1&amp;Dataset!$B989,Metadata_Paises!$G$2:$G$2691&amp;Metadata_Paises!$D$2:$D$2691,0)),A989)</f>
        <v>KAZ</v>
      </c>
      <c r="E989" s="6">
        <v>2000</v>
      </c>
      <c r="F989" s="2"/>
      <c r="G989" s="2"/>
      <c r="H989" s="2"/>
      <c r="I989" s="2"/>
      <c r="J989" s="2"/>
      <c r="K989" s="2"/>
      <c r="L989" s="2"/>
      <c r="M989" s="2">
        <v>21.85468671872</v>
      </c>
    </row>
    <row r="990" spans="1:13" x14ac:dyDescent="0.15">
      <c r="A990" t="s">
        <v>45</v>
      </c>
      <c r="B990" s="6">
        <v>916</v>
      </c>
      <c r="C990" s="5" t="str" cm="1">
        <f t="array" ref="C990">IFERROR(INDEX(Metadata_Paises!$H$2:$H$2691,MATCH(Dataset!C$1&amp;Dataset!$B990,Metadata_Paises!$G$2:$G$2691&amp;Metadata_Paises!$D$2:$D$2691,0)),A990)</f>
        <v>KZ</v>
      </c>
      <c r="D990" s="5" t="str" cm="1">
        <f t="array" ref="D990">IFERROR(INDEX(Metadata_Paises!$H$2:$H$2691,MATCH(Dataset!D$1&amp;Dataset!$B990,Metadata_Paises!$G$2:$G$2691&amp;Metadata_Paises!$D$2:$D$2691,0)),A990)</f>
        <v>KAZ</v>
      </c>
      <c r="E990" s="6">
        <v>2001</v>
      </c>
      <c r="F990" s="2"/>
      <c r="G990" s="2"/>
      <c r="H990" s="2"/>
      <c r="I990" s="2"/>
      <c r="J990" s="2"/>
      <c r="K990" s="2"/>
      <c r="L990" s="2"/>
      <c r="M990" s="2">
        <v>25.653804386280601</v>
      </c>
    </row>
    <row r="991" spans="1:13" x14ac:dyDescent="0.15">
      <c r="A991" t="s">
        <v>45</v>
      </c>
      <c r="B991" s="6">
        <v>916</v>
      </c>
      <c r="C991" s="5" t="str" cm="1">
        <f t="array" ref="C991">IFERROR(INDEX(Metadata_Paises!$H$2:$H$2691,MATCH(Dataset!C$1&amp;Dataset!$B991,Metadata_Paises!$G$2:$G$2691&amp;Metadata_Paises!$D$2:$D$2691,0)),A991)</f>
        <v>KZ</v>
      </c>
      <c r="D991" s="5" t="str" cm="1">
        <f t="array" ref="D991">IFERROR(INDEX(Metadata_Paises!$H$2:$H$2691,MATCH(Dataset!D$1&amp;Dataset!$B991,Metadata_Paises!$G$2:$G$2691&amp;Metadata_Paises!$D$2:$D$2691,0)),A991)</f>
        <v>KAZ</v>
      </c>
      <c r="E991" s="6">
        <v>2002</v>
      </c>
      <c r="F991" s="2"/>
      <c r="G991" s="2"/>
      <c r="H991" s="2"/>
      <c r="I991" s="2"/>
      <c r="J991" s="2"/>
      <c r="K991" s="2"/>
      <c r="L991" s="2"/>
      <c r="M991" s="2">
        <v>22.451050637135001</v>
      </c>
    </row>
    <row r="992" spans="1:13" x14ac:dyDescent="0.15">
      <c r="A992" t="s">
        <v>45</v>
      </c>
      <c r="B992" s="6">
        <v>916</v>
      </c>
      <c r="C992" s="5" t="str" cm="1">
        <f t="array" ref="C992">IFERROR(INDEX(Metadata_Paises!$H$2:$H$2691,MATCH(Dataset!C$1&amp;Dataset!$B992,Metadata_Paises!$G$2:$G$2691&amp;Metadata_Paises!$D$2:$D$2691,0)),A992)</f>
        <v>KZ</v>
      </c>
      <c r="D992" s="5" t="str" cm="1">
        <f t="array" ref="D992">IFERROR(INDEX(Metadata_Paises!$H$2:$H$2691,MATCH(Dataset!D$1&amp;Dataset!$B992,Metadata_Paises!$G$2:$G$2691&amp;Metadata_Paises!$D$2:$D$2691,0)),A992)</f>
        <v>KAZ</v>
      </c>
      <c r="E992" s="6">
        <v>2003</v>
      </c>
      <c r="F992" s="2"/>
      <c r="G992" s="2"/>
      <c r="H992" s="2">
        <v>21.355088530305899</v>
      </c>
      <c r="I992" s="2">
        <v>14.962477761829</v>
      </c>
      <c r="J992" s="2">
        <v>3.5799379849869299</v>
      </c>
      <c r="K992" s="2">
        <v>3.9960444165215399</v>
      </c>
      <c r="L992" s="2">
        <v>3.6852628727909198</v>
      </c>
      <c r="M992" s="2">
        <v>25.351132946827398</v>
      </c>
    </row>
    <row r="993" spans="1:13" x14ac:dyDescent="0.15">
      <c r="A993" t="s">
        <v>45</v>
      </c>
      <c r="B993" s="6">
        <v>916</v>
      </c>
      <c r="C993" s="5" t="str" cm="1">
        <f t="array" ref="C993">IFERROR(INDEX(Metadata_Paises!$H$2:$H$2691,MATCH(Dataset!C$1&amp;Dataset!$B993,Metadata_Paises!$G$2:$G$2691&amp;Metadata_Paises!$D$2:$D$2691,0)),A993)</f>
        <v>KZ</v>
      </c>
      <c r="D993" s="5" t="str" cm="1">
        <f t="array" ref="D993">IFERROR(INDEX(Metadata_Paises!$H$2:$H$2691,MATCH(Dataset!D$1&amp;Dataset!$B993,Metadata_Paises!$G$2:$G$2691&amp;Metadata_Paises!$D$2:$D$2691,0)),A993)</f>
        <v>KAZ</v>
      </c>
      <c r="E993" s="6">
        <v>2004</v>
      </c>
      <c r="F993" s="2"/>
      <c r="G993" s="2"/>
      <c r="H993" s="2">
        <v>21.262776040324798</v>
      </c>
      <c r="I993" s="2">
        <v>11.3915764216465</v>
      </c>
      <c r="J993" s="2">
        <v>2.8454991627102001E-2</v>
      </c>
      <c r="K993" s="2">
        <v>3.2873222709561798</v>
      </c>
      <c r="L993" s="2">
        <v>2.73965872687794</v>
      </c>
      <c r="M993" s="2">
        <v>24.550098311281001</v>
      </c>
    </row>
    <row r="994" spans="1:13" x14ac:dyDescent="0.15">
      <c r="A994" t="s">
        <v>45</v>
      </c>
      <c r="B994" s="6">
        <v>916</v>
      </c>
      <c r="C994" s="5" t="str" cm="1">
        <f t="array" ref="C994">IFERROR(INDEX(Metadata_Paises!$H$2:$H$2691,MATCH(Dataset!C$1&amp;Dataset!$B994,Metadata_Paises!$G$2:$G$2691&amp;Metadata_Paises!$D$2:$D$2691,0)),A994)</f>
        <v>KZ</v>
      </c>
      <c r="D994" s="5" t="str" cm="1">
        <f t="array" ref="D994">IFERROR(INDEX(Metadata_Paises!$H$2:$H$2691,MATCH(Dataset!D$1&amp;Dataset!$B994,Metadata_Paises!$G$2:$G$2691&amp;Metadata_Paises!$D$2:$D$2691,0)),A994)</f>
        <v>KAZ</v>
      </c>
      <c r="E994" s="6">
        <v>2005</v>
      </c>
      <c r="F994" s="2"/>
      <c r="G994" s="2"/>
      <c r="H994" s="2">
        <v>22.006015710481002</v>
      </c>
      <c r="I994" s="2">
        <v>8.0994961599167308</v>
      </c>
      <c r="J994" s="2">
        <v>-6.1294238581582796</v>
      </c>
      <c r="K994" s="2">
        <v>6.0777579619212698</v>
      </c>
      <c r="L994" s="2">
        <v>5.5985967633332798</v>
      </c>
      <c r="M994" s="2">
        <v>28.083773672402302</v>
      </c>
    </row>
    <row r="995" spans="1:13" x14ac:dyDescent="0.15">
      <c r="A995" t="s">
        <v>45</v>
      </c>
      <c r="B995" s="6">
        <v>916</v>
      </c>
      <c r="C995" s="5" t="str" cm="1">
        <f t="array" ref="C995">IFERROR(INDEX(Metadata_Paises!$H$2:$H$2691,MATCH(Dataset!C$1&amp;Dataset!$B995,Metadata_Paises!$G$2:$G$2691&amp;Metadata_Paises!$D$2:$D$2691,0)),A995)</f>
        <v>KZ</v>
      </c>
      <c r="D995" s="5" t="str" cm="1">
        <f t="array" ref="D995">IFERROR(INDEX(Metadata_Paises!$H$2:$H$2691,MATCH(Dataset!D$1&amp;Dataset!$B995,Metadata_Paises!$G$2:$G$2691&amp;Metadata_Paises!$D$2:$D$2691,0)),A995)</f>
        <v>KAZ</v>
      </c>
      <c r="E995" s="6">
        <v>2006</v>
      </c>
      <c r="F995" s="2"/>
      <c r="G995" s="2"/>
      <c r="H995" s="2">
        <v>19.799799981853301</v>
      </c>
      <c r="I995" s="2">
        <v>6.6673110497854404</v>
      </c>
      <c r="J995" s="2">
        <v>-10.8550240814546</v>
      </c>
      <c r="K995" s="2">
        <v>7.6526292677940404</v>
      </c>
      <c r="L995" s="2">
        <v>7.1954089600809903</v>
      </c>
      <c r="M995" s="2">
        <v>27.452429249647299</v>
      </c>
    </row>
    <row r="996" spans="1:13" x14ac:dyDescent="0.15">
      <c r="A996" t="s">
        <v>45</v>
      </c>
      <c r="B996" s="6">
        <v>916</v>
      </c>
      <c r="C996" s="5" t="str" cm="1">
        <f t="array" ref="C996">IFERROR(INDEX(Metadata_Paises!$H$2:$H$2691,MATCH(Dataset!C$1&amp;Dataset!$B996,Metadata_Paises!$G$2:$G$2691&amp;Metadata_Paises!$D$2:$D$2691,0)),A996)</f>
        <v>KZ</v>
      </c>
      <c r="D996" s="5" t="str" cm="1">
        <f t="array" ref="D996">IFERROR(INDEX(Metadata_Paises!$H$2:$H$2691,MATCH(Dataset!D$1&amp;Dataset!$B996,Metadata_Paises!$G$2:$G$2691&amp;Metadata_Paises!$D$2:$D$2691,0)),A996)</f>
        <v>KAZ</v>
      </c>
      <c r="E996" s="6">
        <v>2007</v>
      </c>
      <c r="F996" s="2"/>
      <c r="G996" s="2"/>
      <c r="H996" s="2">
        <v>23.704589992446401</v>
      </c>
      <c r="I996" s="2">
        <v>4.09198993290941</v>
      </c>
      <c r="J996" s="2">
        <v>-15.573870754308</v>
      </c>
      <c r="K996" s="2">
        <v>5.1344163804203804</v>
      </c>
      <c r="L996" s="2">
        <v>4.1826656602917298</v>
      </c>
      <c r="M996" s="2">
        <v>28.839006372866798</v>
      </c>
    </row>
    <row r="997" spans="1:13" x14ac:dyDescent="0.15">
      <c r="A997" t="s">
        <v>45</v>
      </c>
      <c r="B997" s="6">
        <v>916</v>
      </c>
      <c r="C997" s="5" t="str" cm="1">
        <f t="array" ref="C997">IFERROR(INDEX(Metadata_Paises!$H$2:$H$2691,MATCH(Dataset!C$1&amp;Dataset!$B997,Metadata_Paises!$G$2:$G$2691&amp;Metadata_Paises!$D$2:$D$2691,0)),A997)</f>
        <v>KZ</v>
      </c>
      <c r="D997" s="5" t="str" cm="1">
        <f t="array" ref="D997">IFERROR(INDEX(Metadata_Paises!$H$2:$H$2691,MATCH(Dataset!D$1&amp;Dataset!$B997,Metadata_Paises!$G$2:$G$2691&amp;Metadata_Paises!$D$2:$D$2691,0)),A997)</f>
        <v>KAZ</v>
      </c>
      <c r="E997" s="6">
        <v>2008</v>
      </c>
      <c r="F997" s="2"/>
      <c r="G997" s="2"/>
      <c r="H997" s="2">
        <v>27.0682969057656</v>
      </c>
      <c r="I997" s="2">
        <v>6.7658696453793503</v>
      </c>
      <c r="J997" s="2">
        <v>-13.9125129790902</v>
      </c>
      <c r="K997" s="2">
        <v>1.22713508417765</v>
      </c>
      <c r="L997" s="2">
        <v>1.54005124468657</v>
      </c>
      <c r="M997" s="2">
        <v>28.2954319899433</v>
      </c>
    </row>
    <row r="998" spans="1:13" x14ac:dyDescent="0.15">
      <c r="A998" t="s">
        <v>45</v>
      </c>
      <c r="B998" s="6">
        <v>916</v>
      </c>
      <c r="C998" s="5" t="str" cm="1">
        <f t="array" ref="C998">IFERROR(INDEX(Metadata_Paises!$H$2:$H$2691,MATCH(Dataset!C$1&amp;Dataset!$B998,Metadata_Paises!$G$2:$G$2691&amp;Metadata_Paises!$D$2:$D$2691,0)),A998)</f>
        <v>KZ</v>
      </c>
      <c r="D998" s="5" t="str" cm="1">
        <f t="array" ref="D998">IFERROR(INDEX(Metadata_Paises!$H$2:$H$2691,MATCH(Dataset!D$1&amp;Dataset!$B998,Metadata_Paises!$G$2:$G$2691&amp;Metadata_Paises!$D$2:$D$2691,0)),A998)</f>
        <v>KAZ</v>
      </c>
      <c r="E998" s="6">
        <v>2009</v>
      </c>
      <c r="F998" s="2"/>
      <c r="G998" s="2"/>
      <c r="H998" s="2">
        <v>23.470146770302801</v>
      </c>
      <c r="I998" s="2">
        <v>10.227027604702799</v>
      </c>
      <c r="J998" s="2">
        <v>-11.029503897297699</v>
      </c>
      <c r="K998" s="2">
        <v>-1.32804849687876</v>
      </c>
      <c r="L998" s="2">
        <v>-1.4165264223937499</v>
      </c>
      <c r="M998" s="2">
        <v>22.142098273424001</v>
      </c>
    </row>
    <row r="999" spans="1:13" x14ac:dyDescent="0.15">
      <c r="A999" t="s">
        <v>45</v>
      </c>
      <c r="B999" s="6">
        <v>916</v>
      </c>
      <c r="C999" s="5" t="str" cm="1">
        <f t="array" ref="C999">IFERROR(INDEX(Metadata_Paises!$H$2:$H$2691,MATCH(Dataset!C$1&amp;Dataset!$B999,Metadata_Paises!$G$2:$G$2691&amp;Metadata_Paises!$D$2:$D$2691,0)),A999)</f>
        <v>KZ</v>
      </c>
      <c r="D999" s="5" t="str" cm="1">
        <f t="array" ref="D999">IFERROR(INDEX(Metadata_Paises!$H$2:$H$2691,MATCH(Dataset!D$1&amp;Dataset!$B999,Metadata_Paises!$G$2:$G$2691&amp;Metadata_Paises!$D$2:$D$2691,0)),A999)</f>
        <v>KAZ</v>
      </c>
      <c r="E999" s="6">
        <v>2010</v>
      </c>
      <c r="F999" s="2"/>
      <c r="G999" s="2"/>
      <c r="H999" s="2">
        <v>22.473417207979999</v>
      </c>
      <c r="I999" s="2">
        <v>10.682733778394301</v>
      </c>
      <c r="J999" s="2">
        <v>-10.2493916075694</v>
      </c>
      <c r="K999" s="2">
        <v>1.46969223887251</v>
      </c>
      <c r="L999" s="2">
        <v>1.81586489951576</v>
      </c>
      <c r="M999" s="2">
        <v>23.9431094468525</v>
      </c>
    </row>
    <row r="1000" spans="1:13" x14ac:dyDescent="0.15">
      <c r="A1000" t="s">
        <v>45</v>
      </c>
      <c r="B1000" s="6">
        <v>916</v>
      </c>
      <c r="C1000" s="5" t="str" cm="1">
        <f t="array" ref="C1000">IFERROR(INDEX(Metadata_Paises!$H$2:$H$2691,MATCH(Dataset!C$1&amp;Dataset!$B1000,Metadata_Paises!$G$2:$G$2691&amp;Metadata_Paises!$D$2:$D$2691,0)),A1000)</f>
        <v>KZ</v>
      </c>
      <c r="D1000" s="5" t="str" cm="1">
        <f t="array" ref="D1000">IFERROR(INDEX(Metadata_Paises!$H$2:$H$2691,MATCH(Dataset!D$1&amp;Dataset!$B1000,Metadata_Paises!$G$2:$G$2691&amp;Metadata_Paises!$D$2:$D$2691,0)),A1000)</f>
        <v>KAZ</v>
      </c>
      <c r="E1000" s="6">
        <v>2011</v>
      </c>
      <c r="F1000" s="2"/>
      <c r="G1000" s="2"/>
      <c r="H1000" s="2">
        <v>21.233917077568002</v>
      </c>
      <c r="I1000" s="2">
        <v>10.161008431305801</v>
      </c>
      <c r="J1000" s="2">
        <v>-12.7056614219855</v>
      </c>
      <c r="K1000" s="2">
        <v>5.8110363711565096</v>
      </c>
      <c r="L1000" s="2">
        <v>5.7077839586139199</v>
      </c>
      <c r="M1000" s="2">
        <v>27.044953448724598</v>
      </c>
    </row>
    <row r="1001" spans="1:13" x14ac:dyDescent="0.15">
      <c r="A1001" t="s">
        <v>45</v>
      </c>
      <c r="B1001" s="6">
        <v>916</v>
      </c>
      <c r="C1001" s="5" t="str" cm="1">
        <f t="array" ref="C1001">IFERROR(INDEX(Metadata_Paises!$H$2:$H$2691,MATCH(Dataset!C$1&amp;Dataset!$B1001,Metadata_Paises!$G$2:$G$2691&amp;Metadata_Paises!$D$2:$D$2691,0)),A1001)</f>
        <v>KZ</v>
      </c>
      <c r="D1001" s="5" t="str" cm="1">
        <f t="array" ref="D1001">IFERROR(INDEX(Metadata_Paises!$H$2:$H$2691,MATCH(Dataset!D$1&amp;Dataset!$B1001,Metadata_Paises!$G$2:$G$2691&amp;Metadata_Paises!$D$2:$D$2691,0)),A1001)</f>
        <v>KAZ</v>
      </c>
      <c r="E1001" s="6">
        <v>2012</v>
      </c>
      <c r="F1001" s="2"/>
      <c r="G1001" s="2"/>
      <c r="H1001" s="2">
        <v>21.9120194704971</v>
      </c>
      <c r="I1001" s="2">
        <v>12.1252654492249</v>
      </c>
      <c r="J1001" s="2">
        <v>-15.940628359583</v>
      </c>
      <c r="K1001" s="2">
        <v>4.4308811565827</v>
      </c>
      <c r="L1001" s="2">
        <v>3.7828717845591799</v>
      </c>
      <c r="M1001" s="2">
        <v>26.3429006270798</v>
      </c>
    </row>
    <row r="1002" spans="1:13" x14ac:dyDescent="0.15">
      <c r="A1002" t="s">
        <v>45</v>
      </c>
      <c r="B1002" s="6">
        <v>916</v>
      </c>
      <c r="C1002" s="5" t="str" cm="1">
        <f t="array" ref="C1002">IFERROR(INDEX(Metadata_Paises!$H$2:$H$2691,MATCH(Dataset!C$1&amp;Dataset!$B1002,Metadata_Paises!$G$2:$G$2691&amp;Metadata_Paises!$D$2:$D$2691,0)),A1002)</f>
        <v>KZ</v>
      </c>
      <c r="D1002" s="5" t="str" cm="1">
        <f t="array" ref="D1002">IFERROR(INDEX(Metadata_Paises!$H$2:$H$2691,MATCH(Dataset!D$1&amp;Dataset!$B1002,Metadata_Paises!$G$2:$G$2691&amp;Metadata_Paises!$D$2:$D$2691,0)),A1002)</f>
        <v>KAZ</v>
      </c>
      <c r="E1002" s="6">
        <v>2013</v>
      </c>
      <c r="F1002" s="2"/>
      <c r="G1002" s="2"/>
      <c r="H1002" s="2">
        <v>19.808636720208401</v>
      </c>
      <c r="I1002" s="2">
        <v>12.6025061814314</v>
      </c>
      <c r="J1002" s="2">
        <v>-17.604007438518899</v>
      </c>
      <c r="K1002" s="2">
        <v>4.9456928658943902</v>
      </c>
      <c r="L1002" s="2">
        <v>4.4182763328853003</v>
      </c>
      <c r="M1002" s="2">
        <v>24.754329586102699</v>
      </c>
    </row>
    <row r="1003" spans="1:13" x14ac:dyDescent="0.15">
      <c r="A1003" t="s">
        <v>45</v>
      </c>
      <c r="B1003" s="6">
        <v>916</v>
      </c>
      <c r="C1003" s="5" t="str" cm="1">
        <f t="array" ref="C1003">IFERROR(INDEX(Metadata_Paises!$H$2:$H$2691,MATCH(Dataset!C$1&amp;Dataset!$B1003,Metadata_Paises!$G$2:$G$2691&amp;Metadata_Paises!$D$2:$D$2691,0)),A1003)</f>
        <v>KZ</v>
      </c>
      <c r="D1003" s="5" t="str" cm="1">
        <f t="array" ref="D1003">IFERROR(INDEX(Metadata_Paises!$H$2:$H$2691,MATCH(Dataset!D$1&amp;Dataset!$B1003,Metadata_Paises!$G$2:$G$2691&amp;Metadata_Paises!$D$2:$D$2691,0)),A1003)</f>
        <v>KAZ</v>
      </c>
      <c r="E1003" s="6">
        <v>2014</v>
      </c>
      <c r="F1003" s="2"/>
      <c r="G1003" s="2"/>
      <c r="H1003" s="2">
        <v>21.260234219758502</v>
      </c>
      <c r="I1003" s="2">
        <v>14.4963453291509</v>
      </c>
      <c r="J1003" s="2">
        <v>-19.140378716697601</v>
      </c>
      <c r="K1003" s="2">
        <v>2.4818480674929999</v>
      </c>
      <c r="L1003" s="2">
        <v>2.01398166599897</v>
      </c>
      <c r="M1003" s="2">
        <v>23.742082287251499</v>
      </c>
    </row>
    <row r="1004" spans="1:13" x14ac:dyDescent="0.15">
      <c r="A1004" t="s">
        <v>45</v>
      </c>
      <c r="B1004" s="6">
        <v>916</v>
      </c>
      <c r="C1004" s="5" t="str" cm="1">
        <f t="array" ref="C1004">IFERROR(INDEX(Metadata_Paises!$H$2:$H$2691,MATCH(Dataset!C$1&amp;Dataset!$B1004,Metadata_Paises!$G$2:$G$2691&amp;Metadata_Paises!$D$2:$D$2691,0)),A1004)</f>
        <v>KZ</v>
      </c>
      <c r="D1004" s="5" t="str" cm="1">
        <f t="array" ref="D1004">IFERROR(INDEX(Metadata_Paises!$H$2:$H$2691,MATCH(Dataset!D$1&amp;Dataset!$B1004,Metadata_Paises!$G$2:$G$2691&amp;Metadata_Paises!$D$2:$D$2691,0)),A1004)</f>
        <v>KAZ</v>
      </c>
      <c r="E1004" s="6">
        <v>2015</v>
      </c>
      <c r="F1004" s="2"/>
      <c r="G1004" s="2"/>
      <c r="H1004" s="2">
        <v>22.870300089575299</v>
      </c>
      <c r="I1004" s="2">
        <v>21.8819395026797</v>
      </c>
      <c r="J1004" s="2">
        <v>-30.753844210952</v>
      </c>
      <c r="K1004" s="2">
        <v>-6.2592898271581197</v>
      </c>
      <c r="L1004" s="2">
        <v>-5.8874547538737199</v>
      </c>
      <c r="M1004" s="2">
        <v>16.611010262417199</v>
      </c>
    </row>
    <row r="1005" spans="1:13" x14ac:dyDescent="0.15">
      <c r="A1005" t="s">
        <v>45</v>
      </c>
      <c r="B1005" s="6">
        <v>916</v>
      </c>
      <c r="C1005" s="5" t="str" cm="1">
        <f t="array" ref="C1005">IFERROR(INDEX(Metadata_Paises!$H$2:$H$2691,MATCH(Dataset!C$1&amp;Dataset!$B1005,Metadata_Paises!$G$2:$G$2691&amp;Metadata_Paises!$D$2:$D$2691,0)),A1005)</f>
        <v>KZ</v>
      </c>
      <c r="D1005" s="5" t="str" cm="1">
        <f t="array" ref="D1005">IFERROR(INDEX(Metadata_Paises!$H$2:$H$2691,MATCH(Dataset!D$1&amp;Dataset!$B1005,Metadata_Paises!$G$2:$G$2691&amp;Metadata_Paises!$D$2:$D$2691,0)),A1005)</f>
        <v>KAZ</v>
      </c>
      <c r="E1005" s="6">
        <v>2016</v>
      </c>
      <c r="F1005" s="2"/>
      <c r="G1005" s="2"/>
      <c r="H1005" s="2">
        <v>21.5116699938756</v>
      </c>
      <c r="I1005" s="2">
        <v>19.677354055078101</v>
      </c>
      <c r="J1005" s="2">
        <v>-23.759383261338499</v>
      </c>
      <c r="K1005" s="2">
        <v>-4.5032169200206997</v>
      </c>
      <c r="L1005" s="2">
        <v>-4.2789507416605703</v>
      </c>
      <c r="M1005" s="2">
        <v>17.008453073854898</v>
      </c>
    </row>
    <row r="1006" spans="1:13" x14ac:dyDescent="0.15">
      <c r="A1006" t="s">
        <v>45</v>
      </c>
      <c r="B1006" s="6">
        <v>916</v>
      </c>
      <c r="C1006" s="5" t="str" cm="1">
        <f t="array" ref="C1006">IFERROR(INDEX(Metadata_Paises!$H$2:$H$2691,MATCH(Dataset!C$1&amp;Dataset!$B1006,Metadata_Paises!$G$2:$G$2691&amp;Metadata_Paises!$D$2:$D$2691,0)),A1006)</f>
        <v>KZ</v>
      </c>
      <c r="D1006" s="5" t="str" cm="1">
        <f t="array" ref="D1006">IFERROR(INDEX(Metadata_Paises!$H$2:$H$2691,MATCH(Dataset!D$1&amp;Dataset!$B1006,Metadata_Paises!$G$2:$G$2691&amp;Metadata_Paises!$D$2:$D$2691,0)),A1006)</f>
        <v>KAZ</v>
      </c>
      <c r="E1006" s="6">
        <v>2017</v>
      </c>
      <c r="F1006" s="2"/>
      <c r="G1006" s="2"/>
      <c r="H1006" s="2">
        <v>24.087917439229901</v>
      </c>
      <c r="I1006" s="2">
        <v>19.869431490485301</v>
      </c>
      <c r="J1006" s="2">
        <v>-15.7807057503469</v>
      </c>
      <c r="K1006" s="2">
        <v>-4.2655085637955601</v>
      </c>
      <c r="L1006" s="2">
        <v>-5.2291713333648202</v>
      </c>
      <c r="M1006" s="2">
        <v>19.822408875434299</v>
      </c>
    </row>
    <row r="1007" spans="1:13" x14ac:dyDescent="0.15">
      <c r="A1007" t="s">
        <v>45</v>
      </c>
      <c r="B1007" s="6">
        <v>916</v>
      </c>
      <c r="C1007" s="5" t="str" cm="1">
        <f t="array" ref="C1007">IFERROR(INDEX(Metadata_Paises!$H$2:$H$2691,MATCH(Dataset!C$1&amp;Dataset!$B1007,Metadata_Paises!$G$2:$G$2691&amp;Metadata_Paises!$D$2:$D$2691,0)),A1007)</f>
        <v>KZ</v>
      </c>
      <c r="D1007" s="5" t="str" cm="1">
        <f t="array" ref="D1007">IFERROR(INDEX(Metadata_Paises!$H$2:$H$2691,MATCH(Dataset!D$1&amp;Dataset!$B1007,Metadata_Paises!$G$2:$G$2691&amp;Metadata_Paises!$D$2:$D$2691,0)),A1007)</f>
        <v>KAZ</v>
      </c>
      <c r="E1007" s="6">
        <v>2018</v>
      </c>
      <c r="F1007" s="2"/>
      <c r="G1007" s="2"/>
      <c r="H1007" s="2">
        <v>18.846626700901499</v>
      </c>
      <c r="I1007" s="2">
        <v>20.2585383475603</v>
      </c>
      <c r="J1007" s="2">
        <v>-15.780211859898399</v>
      </c>
      <c r="K1007" s="2">
        <v>2.5795642089630602</v>
      </c>
      <c r="L1007" s="2">
        <v>1.7863881273564299</v>
      </c>
      <c r="M1007" s="2">
        <v>21.426190909864602</v>
      </c>
    </row>
    <row r="1008" spans="1:13" x14ac:dyDescent="0.15">
      <c r="A1008" t="s">
        <v>45</v>
      </c>
      <c r="B1008" s="6">
        <v>916</v>
      </c>
      <c r="C1008" s="5" t="str" cm="1">
        <f t="array" ref="C1008">IFERROR(INDEX(Metadata_Paises!$H$2:$H$2691,MATCH(Dataset!C$1&amp;Dataset!$B1008,Metadata_Paises!$G$2:$G$2691&amp;Metadata_Paises!$D$2:$D$2691,0)),A1008)</f>
        <v>KZ</v>
      </c>
      <c r="D1008" s="5" t="str" cm="1">
        <f t="array" ref="D1008">IFERROR(INDEX(Metadata_Paises!$H$2:$H$2691,MATCH(Dataset!D$1&amp;Dataset!$B1008,Metadata_Paises!$G$2:$G$2691&amp;Metadata_Paises!$D$2:$D$2691,0)),A1008)</f>
        <v>KAZ</v>
      </c>
      <c r="E1008" s="6">
        <v>2019</v>
      </c>
      <c r="F1008" s="2"/>
      <c r="G1008" s="2"/>
      <c r="H1008" s="2">
        <v>20.248484548667602</v>
      </c>
      <c r="I1008" s="2">
        <v>19.943727311643801</v>
      </c>
      <c r="J1008" s="2">
        <v>-13.9089075735893</v>
      </c>
      <c r="K1008" s="2">
        <v>-0.56954266915000795</v>
      </c>
      <c r="L1008" s="2">
        <v>-0.76473974010370305</v>
      </c>
      <c r="M1008" s="2">
        <v>19.678941879517598</v>
      </c>
    </row>
    <row r="1009" spans="1:13" x14ac:dyDescent="0.15">
      <c r="A1009" t="s">
        <v>45</v>
      </c>
      <c r="B1009" s="6">
        <v>916</v>
      </c>
      <c r="C1009" s="5" t="str" cm="1">
        <f t="array" ref="C1009">IFERROR(INDEX(Metadata_Paises!$H$2:$H$2691,MATCH(Dataset!C$1&amp;Dataset!$B1009,Metadata_Paises!$G$2:$G$2691&amp;Metadata_Paises!$D$2:$D$2691,0)),A1009)</f>
        <v>KZ</v>
      </c>
      <c r="D1009" s="5" t="str" cm="1">
        <f t="array" ref="D1009">IFERROR(INDEX(Metadata_Paises!$H$2:$H$2691,MATCH(Dataset!D$1&amp;Dataset!$B1009,Metadata_Paises!$G$2:$G$2691&amp;Metadata_Paises!$D$2:$D$2691,0)),A1009)</f>
        <v>KAZ</v>
      </c>
      <c r="E1009" s="6">
        <v>2020</v>
      </c>
      <c r="F1009" s="2"/>
      <c r="G1009" s="2"/>
      <c r="H1009" s="2">
        <v>24.545990208516201</v>
      </c>
      <c r="I1009" s="2">
        <v>26.3571345987001</v>
      </c>
      <c r="J1009" s="2">
        <v>-8.6239083540481491</v>
      </c>
      <c r="K1009" s="2">
        <v>-7.0369162642603902</v>
      </c>
      <c r="L1009" s="2">
        <v>-7.6805645597221801</v>
      </c>
      <c r="M1009" s="2">
        <v>17.509073944255899</v>
      </c>
    </row>
    <row r="1010" spans="1:13" x14ac:dyDescent="0.15">
      <c r="A1010" t="s">
        <v>45</v>
      </c>
      <c r="B1010" s="6">
        <v>916</v>
      </c>
      <c r="C1010" s="5" t="str" cm="1">
        <f t="array" ref="C1010">IFERROR(INDEX(Metadata_Paises!$H$2:$H$2691,MATCH(Dataset!C$1&amp;Dataset!$B1010,Metadata_Paises!$G$2:$G$2691&amp;Metadata_Paises!$D$2:$D$2691,0)),A1010)</f>
        <v>KZ</v>
      </c>
      <c r="D1010" s="5" t="str" cm="1">
        <f t="array" ref="D1010">IFERROR(INDEX(Metadata_Paises!$H$2:$H$2691,MATCH(Dataset!D$1&amp;Dataset!$B1010,Metadata_Paises!$G$2:$G$2691&amp;Metadata_Paises!$D$2:$D$2691,0)),A1010)</f>
        <v>KAZ</v>
      </c>
      <c r="E1010" s="6">
        <v>2021</v>
      </c>
      <c r="F1010" s="2"/>
      <c r="G1010" s="2"/>
      <c r="H1010" s="2">
        <v>22.7980827200725</v>
      </c>
      <c r="I1010" s="2">
        <v>25.928911945833701</v>
      </c>
      <c r="J1010" s="2">
        <v>-3.4559459394937901</v>
      </c>
      <c r="K1010" s="2">
        <v>-4.0959233177686096</v>
      </c>
      <c r="L1010" s="2">
        <v>-4.5047786998903803</v>
      </c>
      <c r="M1010" s="2">
        <v>18.702159402303899</v>
      </c>
    </row>
    <row r="1011" spans="1:13" x14ac:dyDescent="0.15">
      <c r="A1011" t="s">
        <v>45</v>
      </c>
      <c r="B1011" s="6">
        <v>916</v>
      </c>
      <c r="C1011" s="5" t="str" cm="1">
        <f t="array" ref="C1011">IFERROR(INDEX(Metadata_Paises!$H$2:$H$2691,MATCH(Dataset!C$1&amp;Dataset!$B1011,Metadata_Paises!$G$2:$G$2691&amp;Metadata_Paises!$D$2:$D$2691,0)),A1011)</f>
        <v>KZ</v>
      </c>
      <c r="D1011" s="5" t="str" cm="1">
        <f t="array" ref="D1011">IFERROR(INDEX(Metadata_Paises!$H$2:$H$2691,MATCH(Dataset!D$1&amp;Dataset!$B1011,Metadata_Paises!$G$2:$G$2691&amp;Metadata_Paises!$D$2:$D$2691,0)),A1011)</f>
        <v>KAZ</v>
      </c>
      <c r="E1011" s="6">
        <v>2022</v>
      </c>
      <c r="F1011" s="2"/>
      <c r="G1011" s="2"/>
      <c r="H1011" s="2">
        <v>22.1842409722802</v>
      </c>
      <c r="I1011" s="2">
        <v>27.616014567362999</v>
      </c>
      <c r="J1011" s="2">
        <v>-4.8540534159911903</v>
      </c>
      <c r="K1011" s="2">
        <v>-0.47935501679539799</v>
      </c>
      <c r="L1011" s="2">
        <v>-0.72117836961673898</v>
      </c>
      <c r="M1011" s="2">
        <v>21.704885955484801</v>
      </c>
    </row>
    <row r="1012" spans="1:13" x14ac:dyDescent="0.15">
      <c r="A1012" t="s">
        <v>45</v>
      </c>
      <c r="B1012" s="6">
        <v>916</v>
      </c>
      <c r="C1012" s="5" t="str" cm="1">
        <f t="array" ref="C1012">IFERROR(INDEX(Metadata_Paises!$H$2:$H$2691,MATCH(Dataset!C$1&amp;Dataset!$B1012,Metadata_Paises!$G$2:$G$2691&amp;Metadata_Paises!$D$2:$D$2691,0)),A1012)</f>
        <v>KZ</v>
      </c>
      <c r="D1012" s="5" t="str" cm="1">
        <f t="array" ref="D1012">IFERROR(INDEX(Metadata_Paises!$H$2:$H$2691,MATCH(Dataset!D$1&amp;Dataset!$B1012,Metadata_Paises!$G$2:$G$2691&amp;Metadata_Paises!$D$2:$D$2691,0)),A1012)</f>
        <v>KAZ</v>
      </c>
      <c r="E1012" s="6">
        <v>2023</v>
      </c>
      <c r="F1012" s="2"/>
      <c r="G1012" s="2"/>
      <c r="H1012" s="2">
        <v>21.072430729790199</v>
      </c>
      <c r="I1012" s="2">
        <v>29.356051360367101</v>
      </c>
      <c r="J1012" s="2">
        <v>-3.7508158980572799</v>
      </c>
      <c r="K1012" s="2">
        <v>-0.465961764679789</v>
      </c>
      <c r="L1012" s="2">
        <v>-0.46052045968174998</v>
      </c>
      <c r="M1012" s="2">
        <v>20.606468965110398</v>
      </c>
    </row>
    <row r="1013" spans="1:13" x14ac:dyDescent="0.15">
      <c r="A1013" t="s">
        <v>45</v>
      </c>
      <c r="B1013" s="6">
        <v>916</v>
      </c>
      <c r="C1013" s="5" t="str" cm="1">
        <f t="array" ref="C1013">IFERROR(INDEX(Metadata_Paises!$H$2:$H$2691,MATCH(Dataset!C$1&amp;Dataset!$B1013,Metadata_Paises!$G$2:$G$2691&amp;Metadata_Paises!$D$2:$D$2691,0)),A1013)</f>
        <v>KZ</v>
      </c>
      <c r="D1013" s="5" t="str" cm="1">
        <f t="array" ref="D1013">IFERROR(INDEX(Metadata_Paises!$H$2:$H$2691,MATCH(Dataset!D$1&amp;Dataset!$B1013,Metadata_Paises!$G$2:$G$2691&amp;Metadata_Paises!$D$2:$D$2691,0)),A1013)</f>
        <v>KAZ</v>
      </c>
      <c r="E1013" s="6">
        <v>2024</v>
      </c>
      <c r="F1013" s="2"/>
      <c r="G1013" s="2"/>
      <c r="H1013" s="2">
        <v>20.769447487048598</v>
      </c>
      <c r="I1013" s="2">
        <v>31.288678854238199</v>
      </c>
      <c r="J1013" s="2">
        <v>-3.76277213058487</v>
      </c>
      <c r="K1013" s="2">
        <v>-0.37208987472972999</v>
      </c>
      <c r="L1013" s="2">
        <v>-0.33904211997599298</v>
      </c>
      <c r="M1013" s="2">
        <v>20.397357612318899</v>
      </c>
    </row>
    <row r="1014" spans="1:13" x14ac:dyDescent="0.15">
      <c r="A1014" t="s">
        <v>45</v>
      </c>
      <c r="B1014" s="6">
        <v>916</v>
      </c>
      <c r="C1014" s="5" t="str" cm="1">
        <f t="array" ref="C1014">IFERROR(INDEX(Metadata_Paises!$H$2:$H$2691,MATCH(Dataset!C$1&amp;Dataset!$B1014,Metadata_Paises!$G$2:$G$2691&amp;Metadata_Paises!$D$2:$D$2691,0)),A1014)</f>
        <v>KZ</v>
      </c>
      <c r="D1014" s="5" t="str" cm="1">
        <f t="array" ref="D1014">IFERROR(INDEX(Metadata_Paises!$H$2:$H$2691,MATCH(Dataset!D$1&amp;Dataset!$B1014,Metadata_Paises!$G$2:$G$2691&amp;Metadata_Paises!$D$2:$D$2691,0)),A1014)</f>
        <v>KAZ</v>
      </c>
      <c r="E1014" s="6">
        <v>2025</v>
      </c>
      <c r="F1014" s="2"/>
      <c r="G1014" s="2"/>
      <c r="H1014" s="2">
        <v>20.663383835860301</v>
      </c>
      <c r="I1014" s="2">
        <v>33.234420819185999</v>
      </c>
      <c r="J1014" s="2">
        <v>-3.7497781053116999</v>
      </c>
      <c r="K1014" s="2">
        <v>-0.323946352492475</v>
      </c>
      <c r="L1014" s="2">
        <v>-0.25773258214422701</v>
      </c>
      <c r="M1014" s="2">
        <v>20.339437483367799</v>
      </c>
    </row>
    <row r="1015" spans="1:13" x14ac:dyDescent="0.15">
      <c r="A1015" t="s">
        <v>46</v>
      </c>
      <c r="B1015" s="6">
        <v>664</v>
      </c>
      <c r="C1015" s="5" t="str" cm="1">
        <f t="array" ref="C1015">IFERROR(INDEX(Metadata_Paises!$H$2:$H$2691,MATCH(Dataset!C$1&amp;Dataset!$B1015,Metadata_Paises!$G$2:$G$2691&amp;Metadata_Paises!$D$2:$D$2691,0)),A1015)</f>
        <v>KE</v>
      </c>
      <c r="D1015" s="5" t="str" cm="1">
        <f t="array" ref="D1015">IFERROR(INDEX(Metadata_Paises!$H$2:$H$2691,MATCH(Dataset!D$1&amp;Dataset!$B1015,Metadata_Paises!$G$2:$G$2691&amp;Metadata_Paises!$D$2:$D$2691,0)),A1015)</f>
        <v>KEN</v>
      </c>
      <c r="E1015" s="6">
        <v>2000</v>
      </c>
      <c r="F1015" s="2"/>
      <c r="G1015" s="2"/>
      <c r="H1015" s="2">
        <v>9.6901452195573796</v>
      </c>
      <c r="I1015" s="2">
        <v>29.647380066551801</v>
      </c>
      <c r="J1015" s="2">
        <v>28.369339441119799</v>
      </c>
      <c r="K1015" s="2">
        <v>0.261785275998142</v>
      </c>
      <c r="L1015" s="2">
        <v>1.6905364854723299</v>
      </c>
      <c r="M1015" s="2">
        <v>9.9519304955555299</v>
      </c>
    </row>
    <row r="1016" spans="1:13" x14ac:dyDescent="0.15">
      <c r="A1016" t="s">
        <v>46</v>
      </c>
      <c r="B1016" s="6">
        <v>664</v>
      </c>
      <c r="C1016" s="5" t="str" cm="1">
        <f t="array" ref="C1016">IFERROR(INDEX(Metadata_Paises!$H$2:$H$2691,MATCH(Dataset!C$1&amp;Dataset!$B1016,Metadata_Paises!$G$2:$G$2691&amp;Metadata_Paises!$D$2:$D$2691,0)),A1016)</f>
        <v>KE</v>
      </c>
      <c r="D1016" s="5" t="str" cm="1">
        <f t="array" ref="D1016">IFERROR(INDEX(Metadata_Paises!$H$2:$H$2691,MATCH(Dataset!D$1&amp;Dataset!$B1016,Metadata_Paises!$G$2:$G$2691&amp;Metadata_Paises!$D$2:$D$2691,0)),A1016)</f>
        <v>KEN</v>
      </c>
      <c r="E1016" s="6">
        <v>2001</v>
      </c>
      <c r="F1016" s="2"/>
      <c r="G1016" s="2"/>
      <c r="H1016" s="2">
        <v>10.5949716393866</v>
      </c>
      <c r="I1016" s="2">
        <v>29.2722443661483</v>
      </c>
      <c r="J1016" s="2">
        <v>27.221790031523302</v>
      </c>
      <c r="K1016" s="2">
        <v>-0.37422759065855499</v>
      </c>
      <c r="L1016" s="2">
        <v>1.0301277092363501</v>
      </c>
      <c r="M1016" s="2">
        <v>10.220744048727999</v>
      </c>
    </row>
    <row r="1017" spans="1:13" x14ac:dyDescent="0.15">
      <c r="A1017" t="s">
        <v>46</v>
      </c>
      <c r="B1017" s="6">
        <v>664</v>
      </c>
      <c r="C1017" s="5" t="str" cm="1">
        <f t="array" ref="C1017">IFERROR(INDEX(Metadata_Paises!$H$2:$H$2691,MATCH(Dataset!C$1&amp;Dataset!$B1017,Metadata_Paises!$G$2:$G$2691&amp;Metadata_Paises!$D$2:$D$2691,0)),A1017)</f>
        <v>KE</v>
      </c>
      <c r="D1017" s="5" t="str" cm="1">
        <f t="array" ref="D1017">IFERROR(INDEX(Metadata_Paises!$H$2:$H$2691,MATCH(Dataset!D$1&amp;Dataset!$B1017,Metadata_Paises!$G$2:$G$2691&amp;Metadata_Paises!$D$2:$D$2691,0)),A1017)</f>
        <v>KEN</v>
      </c>
      <c r="E1017" s="6">
        <v>2002</v>
      </c>
      <c r="F1017" s="2"/>
      <c r="G1017" s="2"/>
      <c r="H1017" s="2">
        <v>10.662210492574401</v>
      </c>
      <c r="I1017" s="2">
        <v>28.619585672543199</v>
      </c>
      <c r="J1017" s="2">
        <v>26.8214913364959</v>
      </c>
      <c r="K1017" s="2">
        <v>-0.88192018707112996</v>
      </c>
      <c r="L1017" s="2">
        <v>0.58188548425311704</v>
      </c>
      <c r="M1017" s="2">
        <v>9.7802903055032697</v>
      </c>
    </row>
    <row r="1018" spans="1:13" x14ac:dyDescent="0.15">
      <c r="A1018" t="s">
        <v>46</v>
      </c>
      <c r="B1018" s="6">
        <v>664</v>
      </c>
      <c r="C1018" s="5" t="str" cm="1">
        <f t="array" ref="C1018">IFERROR(INDEX(Metadata_Paises!$H$2:$H$2691,MATCH(Dataset!C$1&amp;Dataset!$B1018,Metadata_Paises!$G$2:$G$2691&amp;Metadata_Paises!$D$2:$D$2691,0)),A1018)</f>
        <v>KE</v>
      </c>
      <c r="D1018" s="5" t="str" cm="1">
        <f t="array" ref="D1018">IFERROR(INDEX(Metadata_Paises!$H$2:$H$2691,MATCH(Dataset!D$1&amp;Dataset!$B1018,Metadata_Paises!$G$2:$G$2691&amp;Metadata_Paises!$D$2:$D$2691,0)),A1018)</f>
        <v>KEN</v>
      </c>
      <c r="E1018" s="6">
        <v>2003</v>
      </c>
      <c r="F1018" s="2">
        <v>0.111752646280321</v>
      </c>
      <c r="G1018" s="2">
        <v>1.4185888089277101</v>
      </c>
      <c r="H1018" s="2">
        <v>11.222734358019499</v>
      </c>
      <c r="I1018" s="2">
        <v>30.690826956762201</v>
      </c>
      <c r="J1018" s="2">
        <v>29.747092315370899</v>
      </c>
      <c r="K1018" s="2">
        <v>-0.50986737946106897</v>
      </c>
      <c r="L1018" s="2">
        <v>0.80933761266092297</v>
      </c>
      <c r="M1018" s="2">
        <v>10.712866978558401</v>
      </c>
    </row>
    <row r="1019" spans="1:13" x14ac:dyDescent="0.15">
      <c r="A1019" t="s">
        <v>46</v>
      </c>
      <c r="B1019" s="6">
        <v>664</v>
      </c>
      <c r="C1019" s="5" t="str" cm="1">
        <f t="array" ref="C1019">IFERROR(INDEX(Metadata_Paises!$H$2:$H$2691,MATCH(Dataset!C$1&amp;Dataset!$B1019,Metadata_Paises!$G$2:$G$2691&amp;Metadata_Paises!$D$2:$D$2691,0)),A1019)</f>
        <v>KE</v>
      </c>
      <c r="D1019" s="5" t="str" cm="1">
        <f t="array" ref="D1019">IFERROR(INDEX(Metadata_Paises!$H$2:$H$2691,MATCH(Dataset!D$1&amp;Dataset!$B1019,Metadata_Paises!$G$2:$G$2691&amp;Metadata_Paises!$D$2:$D$2691,0)),A1019)</f>
        <v>KEN</v>
      </c>
      <c r="E1019" s="6">
        <v>2004</v>
      </c>
      <c r="F1019" s="2">
        <v>0.97901612183820297</v>
      </c>
      <c r="G1019" s="2">
        <v>2.0527596640207002</v>
      </c>
      <c r="H1019" s="2">
        <v>11.3699553253932</v>
      </c>
      <c r="I1019" s="2">
        <v>29.995818255056498</v>
      </c>
      <c r="J1019" s="2">
        <v>28.9705807534793</v>
      </c>
      <c r="K1019" s="2">
        <v>0.36972280843706201</v>
      </c>
      <c r="L1019" s="2">
        <v>1.4605764123682601</v>
      </c>
      <c r="M1019" s="2">
        <v>11.7396781338302</v>
      </c>
    </row>
    <row r="1020" spans="1:13" x14ac:dyDescent="0.15">
      <c r="A1020" t="s">
        <v>46</v>
      </c>
      <c r="B1020" s="6">
        <v>664</v>
      </c>
      <c r="C1020" s="5" t="str" cm="1">
        <f t="array" ref="C1020">IFERROR(INDEX(Metadata_Paises!$H$2:$H$2691,MATCH(Dataset!C$1&amp;Dataset!$B1020,Metadata_Paises!$G$2:$G$2691&amp;Metadata_Paises!$D$2:$D$2691,0)),A1020)</f>
        <v>KE</v>
      </c>
      <c r="D1020" s="5" t="str" cm="1">
        <f t="array" ref="D1020">IFERROR(INDEX(Metadata_Paises!$H$2:$H$2691,MATCH(Dataset!D$1&amp;Dataset!$B1020,Metadata_Paises!$G$2:$G$2691&amp;Metadata_Paises!$D$2:$D$2691,0)),A1020)</f>
        <v>KEN</v>
      </c>
      <c r="E1020" s="6">
        <v>2005</v>
      </c>
      <c r="F1020" s="2">
        <v>0.37621239108022703</v>
      </c>
      <c r="G1020" s="2">
        <v>1.59533378996049</v>
      </c>
      <c r="H1020" s="2">
        <v>11.971209467297999</v>
      </c>
      <c r="I1020" s="2">
        <v>27.561914724904899</v>
      </c>
      <c r="J1020" s="2">
        <v>25.7551300478153</v>
      </c>
      <c r="K1020" s="2">
        <v>-0.14245037248884301</v>
      </c>
      <c r="L1020" s="2">
        <v>1.0804643318833</v>
      </c>
      <c r="M1020" s="2">
        <v>11.8287590948092</v>
      </c>
    </row>
    <row r="1021" spans="1:13" x14ac:dyDescent="0.15">
      <c r="A1021" t="s">
        <v>46</v>
      </c>
      <c r="B1021" s="6">
        <v>664</v>
      </c>
      <c r="C1021" s="5" t="str" cm="1">
        <f t="array" ref="C1021">IFERROR(INDEX(Metadata_Paises!$H$2:$H$2691,MATCH(Dataset!C$1&amp;Dataset!$B1021,Metadata_Paises!$G$2:$G$2691&amp;Metadata_Paises!$D$2:$D$2691,0)),A1021)</f>
        <v>KE</v>
      </c>
      <c r="D1021" s="5" t="str" cm="1">
        <f t="array" ref="D1021">IFERROR(INDEX(Metadata_Paises!$H$2:$H$2691,MATCH(Dataset!D$1&amp;Dataset!$B1021,Metadata_Paises!$G$2:$G$2691&amp;Metadata_Paises!$D$2:$D$2691,0)),A1021)</f>
        <v>KEN</v>
      </c>
      <c r="E1021" s="6">
        <v>2006</v>
      </c>
      <c r="F1021" s="2">
        <v>-7.9781426397155603E-2</v>
      </c>
      <c r="G1021" s="2">
        <v>1.17364864776758</v>
      </c>
      <c r="H1021" s="2">
        <v>12.298766593230599</v>
      </c>
      <c r="I1021" s="2">
        <v>26.334343040665701</v>
      </c>
      <c r="J1021" s="2">
        <v>24.6804960503815</v>
      </c>
      <c r="K1021" s="2">
        <v>-0.307066193438919</v>
      </c>
      <c r="L1021" s="2">
        <v>0.93548384557748998</v>
      </c>
      <c r="M1021" s="2">
        <v>11.9917003997917</v>
      </c>
    </row>
    <row r="1022" spans="1:13" x14ac:dyDescent="0.15">
      <c r="A1022" t="s">
        <v>46</v>
      </c>
      <c r="B1022" s="6">
        <v>664</v>
      </c>
      <c r="C1022" s="5" t="str" cm="1">
        <f t="array" ref="C1022">IFERROR(INDEX(Metadata_Paises!$H$2:$H$2691,MATCH(Dataset!C$1&amp;Dataset!$B1022,Metadata_Paises!$G$2:$G$2691&amp;Metadata_Paises!$D$2:$D$2691,0)),A1022)</f>
        <v>KE</v>
      </c>
      <c r="D1022" s="5" t="str" cm="1">
        <f t="array" ref="D1022">IFERROR(INDEX(Metadata_Paises!$H$2:$H$2691,MATCH(Dataset!D$1&amp;Dataset!$B1022,Metadata_Paises!$G$2:$G$2691&amp;Metadata_Paises!$D$2:$D$2691,0)),A1022)</f>
        <v>KEN</v>
      </c>
      <c r="E1022" s="6">
        <v>2007</v>
      </c>
      <c r="F1022" s="2">
        <v>-0.45507113801233501</v>
      </c>
      <c r="G1022" s="2">
        <v>0.79344350760934301</v>
      </c>
      <c r="H1022" s="2">
        <v>13.156918027844901</v>
      </c>
      <c r="I1022" s="2">
        <v>24.8891316718552</v>
      </c>
      <c r="J1022" s="2">
        <v>21.813986229706298</v>
      </c>
      <c r="K1022" s="2">
        <v>-0.69453340548260201</v>
      </c>
      <c r="L1022" s="2">
        <v>0.49389682703834598</v>
      </c>
      <c r="M1022" s="2">
        <v>12.4623846223623</v>
      </c>
    </row>
    <row r="1023" spans="1:13" x14ac:dyDescent="0.15">
      <c r="A1023" t="s">
        <v>46</v>
      </c>
      <c r="B1023" s="6">
        <v>664</v>
      </c>
      <c r="C1023" s="5" t="str" cm="1">
        <f t="array" ref="C1023">IFERROR(INDEX(Metadata_Paises!$H$2:$H$2691,MATCH(Dataset!C$1&amp;Dataset!$B1023,Metadata_Paises!$G$2:$G$2691&amp;Metadata_Paises!$D$2:$D$2691,0)),A1023)</f>
        <v>KE</v>
      </c>
      <c r="D1023" s="5" t="str" cm="1">
        <f t="array" ref="D1023">IFERROR(INDEX(Metadata_Paises!$H$2:$H$2691,MATCH(Dataset!D$1&amp;Dataset!$B1023,Metadata_Paises!$G$2:$G$2691&amp;Metadata_Paises!$D$2:$D$2691,0)),A1023)</f>
        <v>KEN</v>
      </c>
      <c r="E1023" s="6">
        <v>2008</v>
      </c>
      <c r="F1023" s="2">
        <v>-1.76443519727711</v>
      </c>
      <c r="G1023" s="2">
        <v>-0.35868358263948402</v>
      </c>
      <c r="H1023" s="2">
        <v>16.0944666395398</v>
      </c>
      <c r="I1023" s="2">
        <v>29.145611163125501</v>
      </c>
      <c r="J1023" s="2">
        <v>27.6208801208046</v>
      </c>
      <c r="K1023" s="2">
        <v>-1.66056266506455</v>
      </c>
      <c r="L1023" s="2">
        <v>-0.314228716625435</v>
      </c>
      <c r="M1023" s="2">
        <v>14.433903974475299</v>
      </c>
    </row>
    <row r="1024" spans="1:13" x14ac:dyDescent="0.15">
      <c r="A1024" t="s">
        <v>46</v>
      </c>
      <c r="B1024" s="6">
        <v>664</v>
      </c>
      <c r="C1024" s="5" t="str" cm="1">
        <f t="array" ref="C1024">IFERROR(INDEX(Metadata_Paises!$H$2:$H$2691,MATCH(Dataset!C$1&amp;Dataset!$B1024,Metadata_Paises!$G$2:$G$2691&amp;Metadata_Paises!$D$2:$D$2691,0)),A1024)</f>
        <v>KE</v>
      </c>
      <c r="D1024" s="5" t="str" cm="1">
        <f t="array" ref="D1024">IFERROR(INDEX(Metadata_Paises!$H$2:$H$2691,MATCH(Dataset!D$1&amp;Dataset!$B1024,Metadata_Paises!$G$2:$G$2691&amp;Metadata_Paises!$D$2:$D$2691,0)),A1024)</f>
        <v>KEN</v>
      </c>
      <c r="E1024" s="6">
        <v>2009</v>
      </c>
      <c r="F1024" s="2">
        <v>-4.5682725564167903</v>
      </c>
      <c r="G1024" s="2">
        <v>-2.85689978727358</v>
      </c>
      <c r="H1024" s="2">
        <v>20.2741192183341</v>
      </c>
      <c r="I1024" s="2">
        <v>35.9605988046359</v>
      </c>
      <c r="J1024" s="2">
        <v>32.228031707530803</v>
      </c>
      <c r="K1024" s="2">
        <v>-3.1244298609092702</v>
      </c>
      <c r="L1024" s="2">
        <v>-1.5741333982592001</v>
      </c>
      <c r="M1024" s="2">
        <v>17.149689357424801</v>
      </c>
    </row>
    <row r="1025" spans="1:13" x14ac:dyDescent="0.15">
      <c r="A1025" t="s">
        <v>46</v>
      </c>
      <c r="B1025" s="6">
        <v>664</v>
      </c>
      <c r="C1025" s="5" t="str" cm="1">
        <f t="array" ref="C1025">IFERROR(INDEX(Metadata_Paises!$H$2:$H$2691,MATCH(Dataset!C$1&amp;Dataset!$B1025,Metadata_Paises!$G$2:$G$2691&amp;Metadata_Paises!$D$2:$D$2691,0)),A1025)</f>
        <v>KE</v>
      </c>
      <c r="D1025" s="5" t="str" cm="1">
        <f t="array" ref="D1025">IFERROR(INDEX(Metadata_Paises!$H$2:$H$2691,MATCH(Dataset!D$1&amp;Dataset!$B1025,Metadata_Paises!$G$2:$G$2691&amp;Metadata_Paises!$D$2:$D$2691,0)),A1025)</f>
        <v>KEN</v>
      </c>
      <c r="E1025" s="6">
        <v>2010</v>
      </c>
      <c r="F1025" s="2">
        <v>-5.0726939943389802</v>
      </c>
      <c r="G1025" s="2">
        <v>-3.20428649265284</v>
      </c>
      <c r="H1025" s="2">
        <v>21.543349521292601</v>
      </c>
      <c r="I1025" s="2">
        <v>36.694669523231397</v>
      </c>
      <c r="J1025" s="2">
        <v>35.433694029320399</v>
      </c>
      <c r="K1025" s="2">
        <v>-3.6732654808252101</v>
      </c>
      <c r="L1025" s="2">
        <v>-1.98413957232296</v>
      </c>
      <c r="M1025" s="2">
        <v>17.8700840404674</v>
      </c>
    </row>
    <row r="1026" spans="1:13" x14ac:dyDescent="0.15">
      <c r="A1026" t="s">
        <v>46</v>
      </c>
      <c r="B1026" s="6">
        <v>664</v>
      </c>
      <c r="C1026" s="5" t="str" cm="1">
        <f t="array" ref="C1026">IFERROR(INDEX(Metadata_Paises!$H$2:$H$2691,MATCH(Dataset!C$1&amp;Dataset!$B1026,Metadata_Paises!$G$2:$G$2691&amp;Metadata_Paises!$D$2:$D$2691,0)),A1026)</f>
        <v>KE</v>
      </c>
      <c r="D1026" s="5" t="str" cm="1">
        <f t="array" ref="D1026">IFERROR(INDEX(Metadata_Paises!$H$2:$H$2691,MATCH(Dataset!D$1&amp;Dataset!$B1026,Metadata_Paises!$G$2:$G$2691&amp;Metadata_Paises!$D$2:$D$2691,0)),A1026)</f>
        <v>KEN</v>
      </c>
      <c r="E1026" s="6">
        <v>2011</v>
      </c>
      <c r="F1026" s="2">
        <v>-3.2191973223463202</v>
      </c>
      <c r="G1026" s="2">
        <v>-1.45519136969653</v>
      </c>
      <c r="H1026" s="2">
        <v>20.1183099048638</v>
      </c>
      <c r="I1026" s="2">
        <v>35.687277455767898</v>
      </c>
      <c r="J1026" s="2">
        <v>34.9659599005427</v>
      </c>
      <c r="K1026" s="2">
        <v>-3.63872635418043</v>
      </c>
      <c r="L1026" s="2">
        <v>-1.9306360716415101</v>
      </c>
      <c r="M1026" s="2">
        <v>16.479583550683401</v>
      </c>
    </row>
    <row r="1027" spans="1:13" x14ac:dyDescent="0.15">
      <c r="A1027" t="s">
        <v>46</v>
      </c>
      <c r="B1027" s="6">
        <v>664</v>
      </c>
      <c r="C1027" s="5" t="str" cm="1">
        <f t="array" ref="C1027">IFERROR(INDEX(Metadata_Paises!$H$2:$H$2691,MATCH(Dataset!C$1&amp;Dataset!$B1027,Metadata_Paises!$G$2:$G$2691&amp;Metadata_Paises!$D$2:$D$2691,0)),A1027)</f>
        <v>KE</v>
      </c>
      <c r="D1027" s="5" t="str" cm="1">
        <f t="array" ref="D1027">IFERROR(INDEX(Metadata_Paises!$H$2:$H$2691,MATCH(Dataset!D$1&amp;Dataset!$B1027,Metadata_Paises!$G$2:$G$2691&amp;Metadata_Paises!$D$2:$D$2691,0)),A1027)</f>
        <v>KEN</v>
      </c>
      <c r="E1027" s="6">
        <v>2012</v>
      </c>
      <c r="F1027" s="2">
        <v>-3.15430888379379</v>
      </c>
      <c r="G1027" s="2">
        <v>-1.39268078555393</v>
      </c>
      <c r="H1027" s="2">
        <v>22.097876653340801</v>
      </c>
      <c r="I1027" s="2">
        <v>37.616242683603701</v>
      </c>
      <c r="J1027" s="2">
        <v>35.877699966258398</v>
      </c>
      <c r="K1027" s="2">
        <v>-5.28778692806873</v>
      </c>
      <c r="L1027" s="2">
        <v>-3.5291857058559701</v>
      </c>
      <c r="M1027" s="2">
        <v>16.8100897252721</v>
      </c>
    </row>
    <row r="1028" spans="1:13" x14ac:dyDescent="0.15">
      <c r="A1028" t="s">
        <v>46</v>
      </c>
      <c r="B1028" s="6">
        <v>664</v>
      </c>
      <c r="C1028" s="5" t="str" cm="1">
        <f t="array" ref="C1028">IFERROR(INDEX(Metadata_Paises!$H$2:$H$2691,MATCH(Dataset!C$1&amp;Dataset!$B1028,Metadata_Paises!$G$2:$G$2691&amp;Metadata_Paises!$D$2:$D$2691,0)),A1028)</f>
        <v>KE</v>
      </c>
      <c r="D1028" s="5" t="str" cm="1">
        <f t="array" ref="D1028">IFERROR(INDEX(Metadata_Paises!$H$2:$H$2691,MATCH(Dataset!D$1&amp;Dataset!$B1028,Metadata_Paises!$G$2:$G$2691&amp;Metadata_Paises!$D$2:$D$2691,0)),A1028)</f>
        <v>KEN</v>
      </c>
      <c r="E1028" s="6">
        <v>2013</v>
      </c>
      <c r="F1028" s="2">
        <v>-3.6113512452807299</v>
      </c>
      <c r="G1028" s="2">
        <v>-1.6281030815092099</v>
      </c>
      <c r="H1028" s="2">
        <v>23.230469039244898</v>
      </c>
      <c r="I1028" s="2">
        <v>39.755672969234801</v>
      </c>
      <c r="J1028" s="2">
        <v>35.818869087411798</v>
      </c>
      <c r="K1028" s="2">
        <v>-5.4055710384762703</v>
      </c>
      <c r="L1028" s="2">
        <v>-3.3860065442723202</v>
      </c>
      <c r="M1028" s="2">
        <v>17.824898000768599</v>
      </c>
    </row>
    <row r="1029" spans="1:13" x14ac:dyDescent="0.15">
      <c r="A1029" t="s">
        <v>46</v>
      </c>
      <c r="B1029" s="6">
        <v>664</v>
      </c>
      <c r="C1029" s="5" t="str" cm="1">
        <f t="array" ref="C1029">IFERROR(INDEX(Metadata_Paises!$H$2:$H$2691,MATCH(Dataset!C$1&amp;Dataset!$B1029,Metadata_Paises!$G$2:$G$2691&amp;Metadata_Paises!$D$2:$D$2691,0)),A1029)</f>
        <v>KE</v>
      </c>
      <c r="D1029" s="5" t="str" cm="1">
        <f t="array" ref="D1029">IFERROR(INDEX(Metadata_Paises!$H$2:$H$2691,MATCH(Dataset!D$1&amp;Dataset!$B1029,Metadata_Paises!$G$2:$G$2691&amp;Metadata_Paises!$D$2:$D$2691,0)),A1029)</f>
        <v>KEN</v>
      </c>
      <c r="E1029" s="6">
        <v>2014</v>
      </c>
      <c r="F1029" s="2">
        <v>-5.0062454995903503</v>
      </c>
      <c r="G1029" s="2">
        <v>-2.7214466952182499</v>
      </c>
      <c r="H1029" s="2">
        <v>23.424853957273601</v>
      </c>
      <c r="I1029" s="2">
        <v>41.281030911421702</v>
      </c>
      <c r="J1029" s="2">
        <v>34.837235757396101</v>
      </c>
      <c r="K1029" s="2">
        <v>-5.8945515472892804</v>
      </c>
      <c r="L1029" s="2">
        <v>-3.5668448471325802</v>
      </c>
      <c r="M1029" s="2">
        <v>17.530302409984401</v>
      </c>
    </row>
    <row r="1030" spans="1:13" x14ac:dyDescent="0.15">
      <c r="A1030" t="s">
        <v>46</v>
      </c>
      <c r="B1030" s="6">
        <v>664</v>
      </c>
      <c r="C1030" s="5" t="str" cm="1">
        <f t="array" ref="C1030">IFERROR(INDEX(Metadata_Paises!$H$2:$H$2691,MATCH(Dataset!C$1&amp;Dataset!$B1030,Metadata_Paises!$G$2:$G$2691&amp;Metadata_Paises!$D$2:$D$2691,0)),A1030)</f>
        <v>KE</v>
      </c>
      <c r="D1030" s="5" t="str" cm="1">
        <f t="array" ref="D1030">IFERROR(INDEX(Metadata_Paises!$H$2:$H$2691,MATCH(Dataset!D$1&amp;Dataset!$B1030,Metadata_Paises!$G$2:$G$2691&amp;Metadata_Paises!$D$2:$D$2691,0)),A1030)</f>
        <v>KEN</v>
      </c>
      <c r="E1030" s="6">
        <v>2015</v>
      </c>
      <c r="F1030" s="2">
        <v>-6.0012429404592398</v>
      </c>
      <c r="G1030" s="2">
        <v>-3.53214705793842</v>
      </c>
      <c r="H1030" s="2">
        <v>23.8267379881251</v>
      </c>
      <c r="I1030" s="2">
        <v>45.831722112779197</v>
      </c>
      <c r="J1030" s="2">
        <v>39.705816475561598</v>
      </c>
      <c r="K1030" s="2">
        <v>-6.6822208348337</v>
      </c>
      <c r="L1030" s="2">
        <v>-4.2152294656744997</v>
      </c>
      <c r="M1030" s="2">
        <v>17.1445171532914</v>
      </c>
    </row>
    <row r="1031" spans="1:13" x14ac:dyDescent="0.15">
      <c r="A1031" t="s">
        <v>46</v>
      </c>
      <c r="B1031" s="6">
        <v>664</v>
      </c>
      <c r="C1031" s="5" t="str" cm="1">
        <f t="array" ref="C1031">IFERROR(INDEX(Metadata_Paises!$H$2:$H$2691,MATCH(Dataset!C$1&amp;Dataset!$B1031,Metadata_Paises!$G$2:$G$2691&amp;Metadata_Paises!$D$2:$D$2691,0)),A1031)</f>
        <v>KE</v>
      </c>
      <c r="D1031" s="5" t="str" cm="1">
        <f t="array" ref="D1031">IFERROR(INDEX(Metadata_Paises!$H$2:$H$2691,MATCH(Dataset!D$1&amp;Dataset!$B1031,Metadata_Paises!$G$2:$G$2691&amp;Metadata_Paises!$D$2:$D$2691,0)),A1031)</f>
        <v>KEN</v>
      </c>
      <c r="E1031" s="6">
        <v>2016</v>
      </c>
      <c r="F1031" s="2">
        <v>-6.9304261098726103</v>
      </c>
      <c r="G1031" s="2">
        <v>-4.1533475177641996</v>
      </c>
      <c r="H1031" s="2">
        <v>25.34441872611</v>
      </c>
      <c r="I1031" s="2">
        <v>50.398551266669898</v>
      </c>
      <c r="J1031" s="2">
        <v>47.537928678840103</v>
      </c>
      <c r="K1031" s="2">
        <v>-7.4530072149723097</v>
      </c>
      <c r="L1031" s="2">
        <v>-4.6451034546566099</v>
      </c>
      <c r="M1031" s="2">
        <v>17.891411511137601</v>
      </c>
    </row>
    <row r="1032" spans="1:13" x14ac:dyDescent="0.15">
      <c r="A1032" t="s">
        <v>46</v>
      </c>
      <c r="B1032" s="6">
        <v>664</v>
      </c>
      <c r="C1032" s="5" t="str" cm="1">
        <f t="array" ref="C1032">IFERROR(INDEX(Metadata_Paises!$H$2:$H$2691,MATCH(Dataset!C$1&amp;Dataset!$B1032,Metadata_Paises!$G$2:$G$2691&amp;Metadata_Paises!$D$2:$D$2691,0)),A1032)</f>
        <v>KE</v>
      </c>
      <c r="D1032" s="5" t="str" cm="1">
        <f t="array" ref="D1032">IFERROR(INDEX(Metadata_Paises!$H$2:$H$2691,MATCH(Dataset!D$1&amp;Dataset!$B1032,Metadata_Paises!$G$2:$G$2691&amp;Metadata_Paises!$D$2:$D$2691,0)),A1032)</f>
        <v>KEN</v>
      </c>
      <c r="E1032" s="6">
        <v>2017</v>
      </c>
      <c r="F1032" s="2">
        <v>-7.0508615745922496</v>
      </c>
      <c r="G1032" s="2">
        <v>-3.86243940993799</v>
      </c>
      <c r="H1032" s="2">
        <v>25.168903428315801</v>
      </c>
      <c r="I1032" s="2">
        <v>53.865569167939697</v>
      </c>
      <c r="J1032" s="2">
        <v>48.058632027821602</v>
      </c>
      <c r="K1032" s="2">
        <v>-7.36644458771449</v>
      </c>
      <c r="L1032" s="2">
        <v>-4.1701679842811501</v>
      </c>
      <c r="M1032" s="2">
        <v>17.8024588406013</v>
      </c>
    </row>
    <row r="1033" spans="1:13" x14ac:dyDescent="0.15">
      <c r="A1033" t="s">
        <v>46</v>
      </c>
      <c r="B1033" s="6">
        <v>664</v>
      </c>
      <c r="C1033" s="5" t="str" cm="1">
        <f t="array" ref="C1033">IFERROR(INDEX(Metadata_Paises!$H$2:$H$2691,MATCH(Dataset!C$1&amp;Dataset!$B1033,Metadata_Paises!$G$2:$G$2691&amp;Metadata_Paises!$D$2:$D$2691,0)),A1033)</f>
        <v>KE</v>
      </c>
      <c r="D1033" s="5" t="str" cm="1">
        <f t="array" ref="D1033">IFERROR(INDEX(Metadata_Paises!$H$2:$H$2691,MATCH(Dataset!D$1&amp;Dataset!$B1033,Metadata_Paises!$G$2:$G$2691&amp;Metadata_Paises!$D$2:$D$2691,0)),A1033)</f>
        <v>KEN</v>
      </c>
      <c r="E1033" s="6">
        <v>2018</v>
      </c>
      <c r="F1033" s="2">
        <v>-6.8600651621329902</v>
      </c>
      <c r="G1033" s="2">
        <v>-3.3557222695827398</v>
      </c>
      <c r="H1033" s="2">
        <v>24.4520984329953</v>
      </c>
      <c r="I1033" s="2">
        <v>56.448928388831703</v>
      </c>
      <c r="J1033" s="2">
        <v>50.784205410972099</v>
      </c>
      <c r="K1033" s="2">
        <v>-6.9086675412477803</v>
      </c>
      <c r="L1033" s="2">
        <v>-3.4349502608188498</v>
      </c>
      <c r="M1033" s="2">
        <v>17.543430891747601</v>
      </c>
    </row>
    <row r="1034" spans="1:13" x14ac:dyDescent="0.15">
      <c r="A1034" t="s">
        <v>46</v>
      </c>
      <c r="B1034" s="6">
        <v>664</v>
      </c>
      <c r="C1034" s="5" t="str" cm="1">
        <f t="array" ref="C1034">IFERROR(INDEX(Metadata_Paises!$H$2:$H$2691,MATCH(Dataset!C$1&amp;Dataset!$B1034,Metadata_Paises!$G$2:$G$2691&amp;Metadata_Paises!$D$2:$D$2691,0)),A1034)</f>
        <v>KE</v>
      </c>
      <c r="D1034" s="5" t="str" cm="1">
        <f t="array" ref="D1034">IFERROR(INDEX(Metadata_Paises!$H$2:$H$2691,MATCH(Dataset!D$1&amp;Dataset!$B1034,Metadata_Paises!$G$2:$G$2691&amp;Metadata_Paises!$D$2:$D$2691,0)),A1034)</f>
        <v>KEN</v>
      </c>
      <c r="E1034" s="6">
        <v>2019</v>
      </c>
      <c r="F1034" s="2">
        <v>-7.3707937030139101</v>
      </c>
      <c r="G1034" s="2">
        <v>-3.7136063631382501</v>
      </c>
      <c r="H1034" s="2">
        <v>24.357314384178899</v>
      </c>
      <c r="I1034" s="2">
        <v>58.6</v>
      </c>
      <c r="J1034" s="2">
        <v>54.053664485890501</v>
      </c>
      <c r="K1034" s="2">
        <v>-7.38684145784317</v>
      </c>
      <c r="L1034" s="2">
        <v>-3.7785057329003999</v>
      </c>
      <c r="M1034" s="2">
        <v>16.970472926335798</v>
      </c>
    </row>
    <row r="1035" spans="1:13" x14ac:dyDescent="0.15">
      <c r="A1035" t="s">
        <v>46</v>
      </c>
      <c r="B1035" s="6">
        <v>664</v>
      </c>
      <c r="C1035" s="5" t="str" cm="1">
        <f t="array" ref="C1035">IFERROR(INDEX(Metadata_Paises!$H$2:$H$2691,MATCH(Dataset!C$1&amp;Dataset!$B1035,Metadata_Paises!$G$2:$G$2691&amp;Metadata_Paises!$D$2:$D$2691,0)),A1035)</f>
        <v>KE</v>
      </c>
      <c r="D1035" s="5" t="str" cm="1">
        <f t="array" ref="D1035">IFERROR(INDEX(Metadata_Paises!$H$2:$H$2691,MATCH(Dataset!D$1&amp;Dataset!$B1035,Metadata_Paises!$G$2:$G$2691&amp;Metadata_Paises!$D$2:$D$2691,0)),A1035)</f>
        <v>KEN</v>
      </c>
      <c r="E1035" s="6">
        <v>2020</v>
      </c>
      <c r="F1035" s="2">
        <v>-7.5094008500778102</v>
      </c>
      <c r="G1035" s="2">
        <v>-3.7152232161783099</v>
      </c>
      <c r="H1035" s="2">
        <v>24.710547513656799</v>
      </c>
      <c r="I1035" s="2">
        <v>67.599999999999994</v>
      </c>
      <c r="J1035" s="2">
        <v>62.791423128088802</v>
      </c>
      <c r="K1035" s="2">
        <v>-8.1018265245184509</v>
      </c>
      <c r="L1035" s="2">
        <v>-4.1903950080281103</v>
      </c>
      <c r="M1035" s="2">
        <v>16.608720989138401</v>
      </c>
    </row>
    <row r="1036" spans="1:13" x14ac:dyDescent="0.15">
      <c r="A1036" t="s">
        <v>46</v>
      </c>
      <c r="B1036" s="6">
        <v>664</v>
      </c>
      <c r="C1036" s="5" t="str" cm="1">
        <f t="array" ref="C1036">IFERROR(INDEX(Metadata_Paises!$H$2:$H$2691,MATCH(Dataset!C$1&amp;Dataset!$B1036,Metadata_Paises!$G$2:$G$2691&amp;Metadata_Paises!$D$2:$D$2691,0)),A1036)</f>
        <v>KE</v>
      </c>
      <c r="D1036" s="5" t="str" cm="1">
        <f t="array" ref="D1036">IFERROR(INDEX(Metadata_Paises!$H$2:$H$2691,MATCH(Dataset!D$1&amp;Dataset!$B1036,Metadata_Paises!$G$2:$G$2691&amp;Metadata_Paises!$D$2:$D$2691,0)),A1036)</f>
        <v>KEN</v>
      </c>
      <c r="E1036" s="6">
        <v>2021</v>
      </c>
      <c r="F1036" s="2">
        <v>-7.5077629498914602</v>
      </c>
      <c r="G1036" s="2">
        <v>-3.3970848477020201</v>
      </c>
      <c r="H1036" s="2">
        <v>24.924756325688499</v>
      </c>
      <c r="I1036" s="2">
        <v>68.099999999999994</v>
      </c>
      <c r="J1036" s="2">
        <v>64.5079116065113</v>
      </c>
      <c r="K1036" s="2">
        <v>-8.0896966088659301</v>
      </c>
      <c r="L1036" s="2">
        <v>-3.93081568788413</v>
      </c>
      <c r="M1036" s="2">
        <v>16.835059716822499</v>
      </c>
    </row>
    <row r="1037" spans="1:13" x14ac:dyDescent="0.15">
      <c r="A1037" t="s">
        <v>46</v>
      </c>
      <c r="B1037" s="6">
        <v>664</v>
      </c>
      <c r="C1037" s="5" t="str" cm="1">
        <f t="array" ref="C1037">IFERROR(INDEX(Metadata_Paises!$H$2:$H$2691,MATCH(Dataset!C$1&amp;Dataset!$B1037,Metadata_Paises!$G$2:$G$2691&amp;Metadata_Paises!$D$2:$D$2691,0)),A1037)</f>
        <v>KE</v>
      </c>
      <c r="D1037" s="5" t="str" cm="1">
        <f t="array" ref="D1037">IFERROR(INDEX(Metadata_Paises!$H$2:$H$2691,MATCH(Dataset!D$1&amp;Dataset!$B1037,Metadata_Paises!$G$2:$G$2691&amp;Metadata_Paises!$D$2:$D$2691,0)),A1037)</f>
        <v>KEN</v>
      </c>
      <c r="E1037" s="6">
        <v>2022</v>
      </c>
      <c r="F1037" s="2">
        <v>-6.7346823989148401</v>
      </c>
      <c r="G1037" s="2">
        <v>-2.3082415170099799</v>
      </c>
      <c r="H1037" s="2">
        <v>24.334771299773699</v>
      </c>
      <c r="I1037" s="2">
        <v>70.3</v>
      </c>
      <c r="J1037" s="2">
        <v>66.149476486120193</v>
      </c>
      <c r="K1037" s="2">
        <v>-6.9181533322031701</v>
      </c>
      <c r="L1037" s="2">
        <v>-2.4775111496245699</v>
      </c>
      <c r="M1037" s="2">
        <v>17.416617967570499</v>
      </c>
    </row>
    <row r="1038" spans="1:13" x14ac:dyDescent="0.15">
      <c r="A1038" t="s">
        <v>46</v>
      </c>
      <c r="B1038" s="6">
        <v>664</v>
      </c>
      <c r="C1038" s="5" t="str" cm="1">
        <f t="array" ref="C1038">IFERROR(INDEX(Metadata_Paises!$H$2:$H$2691,MATCH(Dataset!C$1&amp;Dataset!$B1038,Metadata_Paises!$G$2:$G$2691&amp;Metadata_Paises!$D$2:$D$2691,0)),A1038)</f>
        <v>KE</v>
      </c>
      <c r="D1038" s="5" t="str" cm="1">
        <f t="array" ref="D1038">IFERROR(INDEX(Metadata_Paises!$H$2:$H$2691,MATCH(Dataset!D$1&amp;Dataset!$B1038,Metadata_Paises!$G$2:$G$2691&amp;Metadata_Paises!$D$2:$D$2691,0)),A1038)</f>
        <v>KEN</v>
      </c>
      <c r="E1038" s="6">
        <v>2023</v>
      </c>
      <c r="F1038" s="2">
        <v>-5.8560308468258802</v>
      </c>
      <c r="G1038" s="2">
        <v>-1.26860412593506</v>
      </c>
      <c r="H1038" s="2">
        <v>22.878664544510698</v>
      </c>
      <c r="I1038" s="2">
        <v>69.400000000000006</v>
      </c>
      <c r="J1038" s="2">
        <v>65.580865839401994</v>
      </c>
      <c r="K1038" s="2">
        <v>-5.2844277983710004</v>
      </c>
      <c r="L1038" s="2">
        <v>-0.70044914561544203</v>
      </c>
      <c r="M1038" s="2">
        <v>17.5942367461397</v>
      </c>
    </row>
    <row r="1039" spans="1:13" x14ac:dyDescent="0.15">
      <c r="A1039" t="s">
        <v>46</v>
      </c>
      <c r="B1039" s="6">
        <v>664</v>
      </c>
      <c r="C1039" s="5" t="str" cm="1">
        <f t="array" ref="C1039">IFERROR(INDEX(Metadata_Paises!$H$2:$H$2691,MATCH(Dataset!C$1&amp;Dataset!$B1039,Metadata_Paises!$G$2:$G$2691&amp;Metadata_Paises!$D$2:$D$2691,0)),A1039)</f>
        <v>KE</v>
      </c>
      <c r="D1039" s="5" t="str" cm="1">
        <f t="array" ref="D1039">IFERROR(INDEX(Metadata_Paises!$H$2:$H$2691,MATCH(Dataset!D$1&amp;Dataset!$B1039,Metadata_Paises!$G$2:$G$2691&amp;Metadata_Paises!$D$2:$D$2691,0)),A1039)</f>
        <v>KEN</v>
      </c>
      <c r="E1039" s="6">
        <v>2024</v>
      </c>
      <c r="F1039" s="2">
        <v>-5.3984276702374396</v>
      </c>
      <c r="G1039" s="2">
        <v>-0.81519865387740797</v>
      </c>
      <c r="H1039" s="2">
        <v>22.4560540352741</v>
      </c>
      <c r="I1039" s="2">
        <v>67.700000000000102</v>
      </c>
      <c r="J1039" s="2">
        <v>64.213203892669597</v>
      </c>
      <c r="K1039" s="2">
        <v>-4.4673942156780804</v>
      </c>
      <c r="L1039" s="2">
        <v>0.12824994388541999</v>
      </c>
      <c r="M1039" s="2">
        <v>17.988659819595998</v>
      </c>
    </row>
    <row r="1040" spans="1:13" x14ac:dyDescent="0.15">
      <c r="A1040" t="s">
        <v>46</v>
      </c>
      <c r="B1040" s="6">
        <v>664</v>
      </c>
      <c r="C1040" s="5" t="str" cm="1">
        <f t="array" ref="C1040">IFERROR(INDEX(Metadata_Paises!$H$2:$H$2691,MATCH(Dataset!C$1&amp;Dataset!$B1040,Metadata_Paises!$G$2:$G$2691&amp;Metadata_Paises!$D$2:$D$2691,0)),A1040)</f>
        <v>KE</v>
      </c>
      <c r="D1040" s="5" t="str" cm="1">
        <f t="array" ref="D1040">IFERROR(INDEX(Metadata_Paises!$H$2:$H$2691,MATCH(Dataset!D$1&amp;Dataset!$B1040,Metadata_Paises!$G$2:$G$2691&amp;Metadata_Paises!$D$2:$D$2691,0)),A1040)</f>
        <v>KEN</v>
      </c>
      <c r="E1040" s="6">
        <v>2025</v>
      </c>
      <c r="F1040" s="2">
        <v>-5.8732283742364197</v>
      </c>
      <c r="G1040" s="2">
        <v>-1.2435088237599501</v>
      </c>
      <c r="H1040" s="2">
        <v>22.3526115192264</v>
      </c>
      <c r="I1040" s="2">
        <v>65.499999999999702</v>
      </c>
      <c r="J1040" s="2">
        <v>62.677502762688299</v>
      </c>
      <c r="K1040" s="2">
        <v>-4.3134564071518398</v>
      </c>
      <c r="L1040" s="2">
        <v>0.328696443956287</v>
      </c>
      <c r="M1040" s="2">
        <v>18.0391551120745</v>
      </c>
    </row>
    <row r="1041" spans="1:13" x14ac:dyDescent="0.15">
      <c r="A1041" t="s">
        <v>218</v>
      </c>
      <c r="B1041" s="6">
        <v>542</v>
      </c>
      <c r="C1041" s="5" t="str" cm="1">
        <f t="array" ref="C1041">IFERROR(INDEX(Metadata_Paises!$H$2:$H$2691,MATCH(Dataset!C$1&amp;Dataset!$B1041,Metadata_Paises!$G$2:$G$2691&amp;Metadata_Paises!$D$2:$D$2691,0)),A1041)</f>
        <v>KR</v>
      </c>
      <c r="D1041" s="5" t="str" cm="1">
        <f t="array" ref="D1041">IFERROR(INDEX(Metadata_Paises!$H$2:$H$2691,MATCH(Dataset!D$1&amp;Dataset!$B1041,Metadata_Paises!$G$2:$G$2691&amp;Metadata_Paises!$D$2:$D$2691,0)),A1041)</f>
        <v>KOR</v>
      </c>
      <c r="E1041" s="6">
        <v>2000</v>
      </c>
      <c r="F1041" s="2">
        <v>4.0203852120716501</v>
      </c>
      <c r="G1041" s="2">
        <v>5.0811777956863597</v>
      </c>
      <c r="H1041" s="2">
        <v>16.613406169687501</v>
      </c>
      <c r="I1041" s="2">
        <v>16.681989589680999</v>
      </c>
      <c r="J1041" s="2"/>
      <c r="K1041" s="2">
        <v>4.0496005198007499</v>
      </c>
      <c r="L1041" s="2">
        <v>5.1066800811436703</v>
      </c>
      <c r="M1041" s="2">
        <v>20.663006689488299</v>
      </c>
    </row>
    <row r="1042" spans="1:13" x14ac:dyDescent="0.15">
      <c r="A1042" t="s">
        <v>218</v>
      </c>
      <c r="B1042" s="6">
        <v>542</v>
      </c>
      <c r="C1042" s="5" t="str" cm="1">
        <f t="array" ref="C1042">IFERROR(INDEX(Metadata_Paises!$H$2:$H$2691,MATCH(Dataset!C$1&amp;Dataset!$B1042,Metadata_Paises!$G$2:$G$2691&amp;Metadata_Paises!$D$2:$D$2691,0)),A1042)</f>
        <v>KR</v>
      </c>
      <c r="D1042" s="5" t="str" cm="1">
        <f t="array" ref="D1042">IFERROR(INDEX(Metadata_Paises!$H$2:$H$2691,MATCH(Dataset!D$1&amp;Dataset!$B1042,Metadata_Paises!$G$2:$G$2691&amp;Metadata_Paises!$D$2:$D$2691,0)),A1042)</f>
        <v>KOR</v>
      </c>
      <c r="E1042" s="6">
        <v>2001</v>
      </c>
      <c r="F1042" s="2">
        <v>2.60443030992541</v>
      </c>
      <c r="G1042" s="2">
        <v>3.6189448834348301</v>
      </c>
      <c r="H1042" s="2">
        <v>17.557134275869799</v>
      </c>
      <c r="I1042" s="2">
        <v>17.229427599988899</v>
      </c>
      <c r="J1042" s="2"/>
      <c r="K1042" s="2">
        <v>2.5078692820145601</v>
      </c>
      <c r="L1042" s="2">
        <v>3.5259026849686101</v>
      </c>
      <c r="M1042" s="2">
        <v>20.0650035578843</v>
      </c>
    </row>
    <row r="1043" spans="1:13" x14ac:dyDescent="0.15">
      <c r="A1043" t="s">
        <v>218</v>
      </c>
      <c r="B1043" s="6">
        <v>542</v>
      </c>
      <c r="C1043" s="5" t="str" cm="1">
        <f t="array" ref="C1043">IFERROR(INDEX(Metadata_Paises!$H$2:$H$2691,MATCH(Dataset!C$1&amp;Dataset!$B1043,Metadata_Paises!$G$2:$G$2691&amp;Metadata_Paises!$D$2:$D$2691,0)),A1043)</f>
        <v>KR</v>
      </c>
      <c r="D1043" s="5" t="str" cm="1">
        <f t="array" ref="D1043">IFERROR(INDEX(Metadata_Paises!$H$2:$H$2691,MATCH(Dataset!D$1&amp;Dataset!$B1043,Metadata_Paises!$G$2:$G$2691&amp;Metadata_Paises!$D$2:$D$2691,0)),A1043)</f>
        <v>KOR</v>
      </c>
      <c r="E1043" s="6">
        <v>2002</v>
      </c>
      <c r="F1043" s="2">
        <v>3.0586516622390501</v>
      </c>
      <c r="G1043" s="2">
        <v>3.9467649710997201</v>
      </c>
      <c r="H1043" s="2">
        <v>16.462373141314199</v>
      </c>
      <c r="I1043" s="2">
        <v>17.041284815773</v>
      </c>
      <c r="J1043" s="2"/>
      <c r="K1043" s="2">
        <v>3.3459956803598798</v>
      </c>
      <c r="L1043" s="2">
        <v>4.2183645744145197</v>
      </c>
      <c r="M1043" s="2">
        <v>19.808368821674101</v>
      </c>
    </row>
    <row r="1044" spans="1:13" x14ac:dyDescent="0.15">
      <c r="A1044" t="s">
        <v>218</v>
      </c>
      <c r="B1044" s="6">
        <v>542</v>
      </c>
      <c r="C1044" s="5" t="str" cm="1">
        <f t="array" ref="C1044">IFERROR(INDEX(Metadata_Paises!$H$2:$H$2691,MATCH(Dataset!C$1&amp;Dataset!$B1044,Metadata_Paises!$G$2:$G$2691&amp;Metadata_Paises!$D$2:$D$2691,0)),A1044)</f>
        <v>KR</v>
      </c>
      <c r="D1044" s="5" t="str" cm="1">
        <f t="array" ref="D1044">IFERROR(INDEX(Metadata_Paises!$H$2:$H$2691,MATCH(Dataset!D$1&amp;Dataset!$B1044,Metadata_Paises!$G$2:$G$2691&amp;Metadata_Paises!$D$2:$D$2691,0)),A1044)</f>
        <v>KOR</v>
      </c>
      <c r="E1044" s="6">
        <v>2003</v>
      </c>
      <c r="F1044" s="2">
        <v>1.58215219662365</v>
      </c>
      <c r="G1044" s="2">
        <v>2.3693336842889399</v>
      </c>
      <c r="H1044" s="2">
        <v>18.524835343627299</v>
      </c>
      <c r="I1044" s="2">
        <v>19.8031897914064</v>
      </c>
      <c r="J1044" s="2"/>
      <c r="K1044" s="2">
        <v>1.5639305961043799</v>
      </c>
      <c r="L1044" s="2">
        <v>2.3518280138496301</v>
      </c>
      <c r="M1044" s="2">
        <v>20.088765939731701</v>
      </c>
    </row>
    <row r="1045" spans="1:13" x14ac:dyDescent="0.15">
      <c r="A1045" t="s">
        <v>218</v>
      </c>
      <c r="B1045" s="6">
        <v>542</v>
      </c>
      <c r="C1045" s="5" t="str" cm="1">
        <f t="array" ref="C1045">IFERROR(INDEX(Metadata_Paises!$H$2:$H$2691,MATCH(Dataset!C$1&amp;Dataset!$B1045,Metadata_Paises!$G$2:$G$2691&amp;Metadata_Paises!$D$2:$D$2691,0)),A1045)</f>
        <v>KR</v>
      </c>
      <c r="D1045" s="5" t="str" cm="1">
        <f t="array" ref="D1045">IFERROR(INDEX(Metadata_Paises!$H$2:$H$2691,MATCH(Dataset!D$1&amp;Dataset!$B1045,Metadata_Paises!$G$2:$G$2691&amp;Metadata_Paises!$D$2:$D$2691,0)),A1045)</f>
        <v>KOR</v>
      </c>
      <c r="E1045" s="6">
        <v>2004</v>
      </c>
      <c r="F1045" s="2">
        <v>3.02533020482347E-2</v>
      </c>
      <c r="G1045" s="2">
        <v>0.99020519792322004</v>
      </c>
      <c r="H1045" s="2">
        <v>19.201783982705301</v>
      </c>
      <c r="I1045" s="2">
        <v>22.421641159734101</v>
      </c>
      <c r="J1045" s="2">
        <v>21.7539766206724</v>
      </c>
      <c r="K1045" s="2">
        <v>8.9544783014120999E-2</v>
      </c>
      <c r="L1045" s="2">
        <v>1.04833663625077</v>
      </c>
      <c r="M1045" s="2">
        <v>19.291328765719399</v>
      </c>
    </row>
    <row r="1046" spans="1:13" x14ac:dyDescent="0.15">
      <c r="A1046" t="s">
        <v>218</v>
      </c>
      <c r="B1046" s="6">
        <v>542</v>
      </c>
      <c r="C1046" s="5" t="str" cm="1">
        <f t="array" ref="C1046">IFERROR(INDEX(Metadata_Paises!$H$2:$H$2691,MATCH(Dataset!C$1&amp;Dataset!$B1046,Metadata_Paises!$G$2:$G$2691&amp;Metadata_Paises!$D$2:$D$2691,0)),A1046)</f>
        <v>KR</v>
      </c>
      <c r="D1046" s="5" t="str" cm="1">
        <f t="array" ref="D1046">IFERROR(INDEX(Metadata_Paises!$H$2:$H$2691,MATCH(Dataset!D$1&amp;Dataset!$B1046,Metadata_Paises!$G$2:$G$2691&amp;Metadata_Paises!$D$2:$D$2691,0)),A1046)</f>
        <v>KOR</v>
      </c>
      <c r="E1046" s="6">
        <v>2005</v>
      </c>
      <c r="F1046" s="2">
        <v>0.96852042040483299</v>
      </c>
      <c r="G1046" s="2">
        <v>2.0199725803796702</v>
      </c>
      <c r="H1046" s="2">
        <v>18.869248015400899</v>
      </c>
      <c r="I1046" s="2">
        <v>25.8992709576439</v>
      </c>
      <c r="J1046" s="2">
        <v>24.483460153127901</v>
      </c>
      <c r="K1046" s="2">
        <v>0.99240919452736698</v>
      </c>
      <c r="L1046" s="2">
        <v>2.0466807694372502</v>
      </c>
      <c r="M1046" s="2">
        <v>19.8616572099283</v>
      </c>
    </row>
    <row r="1047" spans="1:13" x14ac:dyDescent="0.15">
      <c r="A1047" t="s">
        <v>218</v>
      </c>
      <c r="B1047" s="6">
        <v>542</v>
      </c>
      <c r="C1047" s="5" t="str" cm="1">
        <f t="array" ref="C1047">IFERROR(INDEX(Metadata_Paises!$H$2:$H$2691,MATCH(Dataset!C$1&amp;Dataset!$B1047,Metadata_Paises!$G$2:$G$2691&amp;Metadata_Paises!$D$2:$D$2691,0)),A1047)</f>
        <v>KR</v>
      </c>
      <c r="D1047" s="5" t="str" cm="1">
        <f t="array" ref="D1047">IFERROR(INDEX(Metadata_Paises!$H$2:$H$2691,MATCH(Dataset!D$1&amp;Dataset!$B1047,Metadata_Paises!$G$2:$G$2691&amp;Metadata_Paises!$D$2:$D$2691,0)),A1047)</f>
        <v>KOR</v>
      </c>
      <c r="E1047" s="6">
        <v>2006</v>
      </c>
      <c r="F1047" s="2">
        <v>1.0756536214863599</v>
      </c>
      <c r="G1047" s="2">
        <v>2.2875439248504099</v>
      </c>
      <c r="H1047" s="2">
        <v>19.461068822988</v>
      </c>
      <c r="I1047" s="2">
        <v>28.120781442748399</v>
      </c>
      <c r="J1047" s="2">
        <v>26.4805051305114</v>
      </c>
      <c r="K1047" s="2">
        <v>1.23211828940192</v>
      </c>
      <c r="L1047" s="2">
        <v>2.4403603216582299</v>
      </c>
      <c r="M1047" s="2">
        <v>20.6931871123899</v>
      </c>
    </row>
    <row r="1048" spans="1:13" x14ac:dyDescent="0.15">
      <c r="A1048" t="s">
        <v>218</v>
      </c>
      <c r="B1048" s="6">
        <v>542</v>
      </c>
      <c r="C1048" s="5" t="str" cm="1">
        <f t="array" ref="C1048">IFERROR(INDEX(Metadata_Paises!$H$2:$H$2691,MATCH(Dataset!C$1&amp;Dataset!$B1048,Metadata_Paises!$G$2:$G$2691&amp;Metadata_Paises!$D$2:$D$2691,0)),A1048)</f>
        <v>KR</v>
      </c>
      <c r="D1048" s="5" t="str" cm="1">
        <f t="array" ref="D1048">IFERROR(INDEX(Metadata_Paises!$H$2:$H$2691,MATCH(Dataset!D$1&amp;Dataset!$B1048,Metadata_Paises!$G$2:$G$2691&amp;Metadata_Paises!$D$2:$D$2691,0)),A1048)</f>
        <v>KOR</v>
      </c>
      <c r="E1048" s="6">
        <v>2007</v>
      </c>
      <c r="F1048" s="2">
        <v>2.1675472630239798</v>
      </c>
      <c r="G1048" s="2">
        <v>1.38872739993755</v>
      </c>
      <c r="H1048" s="2">
        <v>19.583730964937502</v>
      </c>
      <c r="I1048" s="2">
        <v>27.430753183423601</v>
      </c>
      <c r="J1048" s="2">
        <v>25.6619606178146</v>
      </c>
      <c r="K1048" s="2">
        <v>2.5968534043915699</v>
      </c>
      <c r="L1048" s="2">
        <v>1.8302851659627499</v>
      </c>
      <c r="M1048" s="2">
        <v>22.1805843693291</v>
      </c>
    </row>
    <row r="1049" spans="1:13" x14ac:dyDescent="0.15">
      <c r="A1049" t="s">
        <v>218</v>
      </c>
      <c r="B1049" s="6">
        <v>542</v>
      </c>
      <c r="C1049" s="5" t="str" cm="1">
        <f t="array" ref="C1049">IFERROR(INDEX(Metadata_Paises!$H$2:$H$2691,MATCH(Dataset!C$1&amp;Dataset!$B1049,Metadata_Paises!$G$2:$G$2691&amp;Metadata_Paises!$D$2:$D$2691,0)),A1049)</f>
        <v>KR</v>
      </c>
      <c r="D1049" s="5" t="str" cm="1">
        <f t="array" ref="D1049">IFERROR(INDEX(Metadata_Paises!$H$2:$H$2691,MATCH(Dataset!D$1&amp;Dataset!$B1049,Metadata_Paises!$G$2:$G$2691&amp;Metadata_Paises!$D$2:$D$2691,0)),A1049)</f>
        <v>KOR</v>
      </c>
      <c r="E1049" s="6">
        <v>2008</v>
      </c>
      <c r="F1049" s="2">
        <v>1.46001716961464</v>
      </c>
      <c r="G1049" s="2">
        <v>0.99242975352242002</v>
      </c>
      <c r="H1049" s="2">
        <v>19.908703357758</v>
      </c>
      <c r="I1049" s="2">
        <v>26.948668040296798</v>
      </c>
      <c r="J1049" s="2">
        <v>25.734583266260401</v>
      </c>
      <c r="K1049" s="2">
        <v>1.64782251442234</v>
      </c>
      <c r="L1049" s="2">
        <v>1.1829590737128499</v>
      </c>
      <c r="M1049" s="2">
        <v>21.556525872180298</v>
      </c>
    </row>
    <row r="1050" spans="1:13" x14ac:dyDescent="0.15">
      <c r="A1050" t="s">
        <v>218</v>
      </c>
      <c r="B1050" s="6">
        <v>542</v>
      </c>
      <c r="C1050" s="5" t="str" cm="1">
        <f t="array" ref="C1050">IFERROR(INDEX(Metadata_Paises!$H$2:$H$2691,MATCH(Dataset!C$1&amp;Dataset!$B1050,Metadata_Paises!$G$2:$G$2691&amp;Metadata_Paises!$D$2:$D$2691,0)),A1050)</f>
        <v>KR</v>
      </c>
      <c r="D1050" s="5" t="str" cm="1">
        <f t="array" ref="D1050">IFERROR(INDEX(Metadata_Paises!$H$2:$H$2691,MATCH(Dataset!D$1&amp;Dataset!$B1050,Metadata_Paises!$G$2:$G$2691&amp;Metadata_Paises!$D$2:$D$2691,0)),A1050)</f>
        <v>KOR</v>
      </c>
      <c r="E1050" s="6">
        <v>2009</v>
      </c>
      <c r="F1050" s="2">
        <v>0.68513883277390597</v>
      </c>
      <c r="G1050" s="2">
        <v>6.0647544268462696E-3</v>
      </c>
      <c r="H1050" s="2">
        <v>20.348761314224799</v>
      </c>
      <c r="I1050" s="2">
        <v>29.9837938891995</v>
      </c>
      <c r="J1050" s="2">
        <v>28.6774178266223</v>
      </c>
      <c r="K1050" s="2">
        <v>0.249276861976269</v>
      </c>
      <c r="L1050" s="2">
        <v>-0.44515009097457198</v>
      </c>
      <c r="M1050" s="2">
        <v>20.598038176201101</v>
      </c>
    </row>
    <row r="1051" spans="1:13" x14ac:dyDescent="0.15">
      <c r="A1051" t="s">
        <v>218</v>
      </c>
      <c r="B1051" s="6">
        <v>542</v>
      </c>
      <c r="C1051" s="5" t="str" cm="1">
        <f t="array" ref="C1051">IFERROR(INDEX(Metadata_Paises!$H$2:$H$2691,MATCH(Dataset!C$1&amp;Dataset!$B1051,Metadata_Paises!$G$2:$G$2691&amp;Metadata_Paises!$D$2:$D$2691,0)),A1051)</f>
        <v>KR</v>
      </c>
      <c r="D1051" s="5" t="str" cm="1">
        <f t="array" ref="D1051">IFERROR(INDEX(Metadata_Paises!$H$2:$H$2691,MATCH(Dataset!D$1&amp;Dataset!$B1051,Metadata_Paises!$G$2:$G$2691&amp;Metadata_Paises!$D$2:$D$2691,0)),A1051)</f>
        <v>KOR</v>
      </c>
      <c r="E1051" s="6">
        <v>2010</v>
      </c>
      <c r="F1051" s="2">
        <v>1.5003910537448599</v>
      </c>
      <c r="G1051" s="2">
        <v>0.75643155590196598</v>
      </c>
      <c r="H1051" s="2">
        <v>18.6282810095665</v>
      </c>
      <c r="I1051" s="2">
        <v>29.4899589539239</v>
      </c>
      <c r="J1051" s="2">
        <v>27.956345029060699</v>
      </c>
      <c r="K1051" s="2">
        <v>1.67549382615239</v>
      </c>
      <c r="L1051" s="2">
        <v>0.93552685777952005</v>
      </c>
      <c r="M1051" s="2">
        <v>20.303774835718901</v>
      </c>
    </row>
    <row r="1052" spans="1:13" x14ac:dyDescent="0.15">
      <c r="A1052" t="s">
        <v>218</v>
      </c>
      <c r="B1052" s="6">
        <v>542</v>
      </c>
      <c r="C1052" s="5" t="str" cm="1">
        <f t="array" ref="C1052">IFERROR(INDEX(Metadata_Paises!$H$2:$H$2691,MATCH(Dataset!C$1&amp;Dataset!$B1052,Metadata_Paises!$G$2:$G$2691&amp;Metadata_Paises!$D$2:$D$2691,0)),A1052)</f>
        <v>KR</v>
      </c>
      <c r="D1052" s="5" t="str" cm="1">
        <f t="array" ref="D1052">IFERROR(INDEX(Metadata_Paises!$H$2:$H$2691,MATCH(Dataset!D$1&amp;Dataset!$B1052,Metadata_Paises!$G$2:$G$2691&amp;Metadata_Paises!$D$2:$D$2691,0)),A1052)</f>
        <v>KOR</v>
      </c>
      <c r="E1052" s="6">
        <v>2011</v>
      </c>
      <c r="F1052" s="2">
        <v>1.61781327897487</v>
      </c>
      <c r="G1052" s="2">
        <v>0.88593034214609001</v>
      </c>
      <c r="H1052" s="2">
        <v>19.0700147566067</v>
      </c>
      <c r="I1052" s="2">
        <v>33.061249997480097</v>
      </c>
      <c r="J1052" s="2">
        <v>31.545960958134</v>
      </c>
      <c r="K1052" s="2">
        <v>1.79464348712094</v>
      </c>
      <c r="L1052" s="2">
        <v>1.06684549884617</v>
      </c>
      <c r="M1052" s="2">
        <v>20.8646582437277</v>
      </c>
    </row>
    <row r="1053" spans="1:13" x14ac:dyDescent="0.15">
      <c r="A1053" t="s">
        <v>218</v>
      </c>
      <c r="B1053" s="6">
        <v>542</v>
      </c>
      <c r="C1053" s="5" t="str" cm="1">
        <f t="array" ref="C1053">IFERROR(INDEX(Metadata_Paises!$H$2:$H$2691,MATCH(Dataset!C$1&amp;Dataset!$B1053,Metadata_Paises!$G$2:$G$2691&amp;Metadata_Paises!$D$2:$D$2691,0)),A1053)</f>
        <v>KR</v>
      </c>
      <c r="D1053" s="5" t="str" cm="1">
        <f t="array" ref="D1053">IFERROR(INDEX(Metadata_Paises!$H$2:$H$2691,MATCH(Dataset!D$1&amp;Dataset!$B1053,Metadata_Paises!$G$2:$G$2691&amp;Metadata_Paises!$D$2:$D$2691,0)),A1053)</f>
        <v>KOR</v>
      </c>
      <c r="E1053" s="6">
        <v>2012</v>
      </c>
      <c r="F1053" s="2">
        <v>1.7813954205793701</v>
      </c>
      <c r="G1053" s="2">
        <v>1.33021784010838</v>
      </c>
      <c r="H1053" s="2">
        <v>19.666466057172102</v>
      </c>
      <c r="I1053" s="2">
        <v>35.038958447170003</v>
      </c>
      <c r="J1053" s="2">
        <v>2.3161404260906799</v>
      </c>
      <c r="K1053" s="2">
        <v>1.7036877635777199</v>
      </c>
      <c r="L1053" s="2">
        <v>1.2507574935354</v>
      </c>
      <c r="M1053" s="2">
        <v>21.370153820749799</v>
      </c>
    </row>
    <row r="1054" spans="1:13" x14ac:dyDescent="0.15">
      <c r="A1054" t="s">
        <v>218</v>
      </c>
      <c r="B1054" s="6">
        <v>542</v>
      </c>
      <c r="C1054" s="5" t="str" cm="1">
        <f t="array" ref="C1054">IFERROR(INDEX(Metadata_Paises!$H$2:$H$2691,MATCH(Dataset!C$1&amp;Dataset!$B1054,Metadata_Paises!$G$2:$G$2691&amp;Metadata_Paises!$D$2:$D$2691,0)),A1054)</f>
        <v>KR</v>
      </c>
      <c r="D1054" s="5" t="str" cm="1">
        <f t="array" ref="D1054">IFERROR(INDEX(Metadata_Paises!$H$2:$H$2691,MATCH(Dataset!D$1&amp;Dataset!$B1054,Metadata_Paises!$G$2:$G$2691&amp;Metadata_Paises!$D$2:$D$2691,0)),A1054)</f>
        <v>KOR</v>
      </c>
      <c r="E1054" s="6">
        <v>2013</v>
      </c>
      <c r="F1054" s="2">
        <v>0.93695660585291696</v>
      </c>
      <c r="G1054" s="2">
        <v>0.496117188395785</v>
      </c>
      <c r="H1054" s="2">
        <v>19.904729363803401</v>
      </c>
      <c r="I1054" s="2">
        <v>37.686085039423801</v>
      </c>
      <c r="J1054" s="2">
        <v>5.7850405964955698</v>
      </c>
      <c r="K1054" s="2">
        <v>0.82634870342810096</v>
      </c>
      <c r="L1054" s="2">
        <v>0.38335063943744901</v>
      </c>
      <c r="M1054" s="2">
        <v>20.7310780672315</v>
      </c>
    </row>
    <row r="1055" spans="1:13" x14ac:dyDescent="0.15">
      <c r="A1055" t="s">
        <v>218</v>
      </c>
      <c r="B1055" s="6">
        <v>542</v>
      </c>
      <c r="C1055" s="5" t="str" cm="1">
        <f t="array" ref="C1055">IFERROR(INDEX(Metadata_Paises!$H$2:$H$2691,MATCH(Dataset!C$1&amp;Dataset!$B1055,Metadata_Paises!$G$2:$G$2691&amp;Metadata_Paises!$D$2:$D$2691,0)),A1055)</f>
        <v>KR</v>
      </c>
      <c r="D1055" s="5" t="str" cm="1">
        <f t="array" ref="D1055">IFERROR(INDEX(Metadata_Paises!$H$2:$H$2691,MATCH(Dataset!D$1&amp;Dataset!$B1055,Metadata_Paises!$G$2:$G$2691&amp;Metadata_Paises!$D$2:$D$2691,0)),A1055)</f>
        <v>KOR</v>
      </c>
      <c r="E1055" s="6">
        <v>2014</v>
      </c>
      <c r="F1055" s="2">
        <v>0.72638473861166797</v>
      </c>
      <c r="G1055" s="2">
        <v>0.29955403800250302</v>
      </c>
      <c r="H1055" s="2">
        <v>19.757583357913301</v>
      </c>
      <c r="I1055" s="2">
        <v>39.707497909373998</v>
      </c>
      <c r="J1055" s="2">
        <v>7.5181633719452998</v>
      </c>
      <c r="K1055" s="2">
        <v>0.60066708084628295</v>
      </c>
      <c r="L1055" s="2">
        <v>0.17136328956996799</v>
      </c>
      <c r="M1055" s="2">
        <v>20.358250438759502</v>
      </c>
    </row>
    <row r="1056" spans="1:13" x14ac:dyDescent="0.15">
      <c r="A1056" t="s">
        <v>218</v>
      </c>
      <c r="B1056" s="6">
        <v>542</v>
      </c>
      <c r="C1056" s="5" t="str" cm="1">
        <f t="array" ref="C1056">IFERROR(INDEX(Metadata_Paises!$H$2:$H$2691,MATCH(Dataset!C$1&amp;Dataset!$B1056,Metadata_Paises!$G$2:$G$2691&amp;Metadata_Paises!$D$2:$D$2691,0)),A1056)</f>
        <v>KR</v>
      </c>
      <c r="D1056" s="5" t="str" cm="1">
        <f t="array" ref="D1056">IFERROR(INDEX(Metadata_Paises!$H$2:$H$2691,MATCH(Dataset!D$1&amp;Dataset!$B1056,Metadata_Paises!$G$2:$G$2691&amp;Metadata_Paises!$D$2:$D$2691,0)),A1056)</f>
        <v>KOR</v>
      </c>
      <c r="E1056" s="6">
        <v>2015</v>
      </c>
      <c r="F1056" s="2">
        <v>0.72810434126229595</v>
      </c>
      <c r="G1056" s="2">
        <v>0.39962664893586802</v>
      </c>
      <c r="H1056" s="2">
        <v>19.738116611834201</v>
      </c>
      <c r="I1056" s="2">
        <v>40.783575401122903</v>
      </c>
      <c r="J1056" s="2">
        <v>9.4892306470370897</v>
      </c>
      <c r="K1056" s="2">
        <v>0.52164617516165701</v>
      </c>
      <c r="L1056" s="2">
        <v>0.19034307303541001</v>
      </c>
      <c r="M1056" s="2">
        <v>20.2597627869959</v>
      </c>
    </row>
    <row r="1057" spans="1:13" x14ac:dyDescent="0.15">
      <c r="A1057" t="s">
        <v>218</v>
      </c>
      <c r="B1057" s="6">
        <v>542</v>
      </c>
      <c r="C1057" s="5" t="str" cm="1">
        <f t="array" ref="C1057">IFERROR(INDEX(Metadata_Paises!$H$2:$H$2691,MATCH(Dataset!C$1&amp;Dataset!$B1057,Metadata_Paises!$G$2:$G$2691&amp;Metadata_Paises!$D$2:$D$2691,0)),A1057)</f>
        <v>KR</v>
      </c>
      <c r="D1057" s="5" t="str" cm="1">
        <f t="array" ref="D1057">IFERROR(INDEX(Metadata_Paises!$H$2:$H$2691,MATCH(Dataset!D$1&amp;Dataset!$B1057,Metadata_Paises!$G$2:$G$2691&amp;Metadata_Paises!$D$2:$D$2691,0)),A1057)</f>
        <v>KOR</v>
      </c>
      <c r="E1057" s="6">
        <v>2016</v>
      </c>
      <c r="F1057" s="2">
        <v>1.8148067681202</v>
      </c>
      <c r="G1057" s="2">
        <v>1.52992371235252</v>
      </c>
      <c r="H1057" s="2">
        <v>19.487590502554099</v>
      </c>
      <c r="I1057" s="2">
        <v>41.217164998946501</v>
      </c>
      <c r="J1057" s="2">
        <v>9.73420311773455</v>
      </c>
      <c r="K1057" s="2">
        <v>1.64592921470357</v>
      </c>
      <c r="L1057" s="2">
        <v>1.35866295583846</v>
      </c>
      <c r="M1057" s="2">
        <v>21.133519717257698</v>
      </c>
    </row>
    <row r="1058" spans="1:13" x14ac:dyDescent="0.15">
      <c r="A1058" t="s">
        <v>218</v>
      </c>
      <c r="B1058" s="6">
        <v>542</v>
      </c>
      <c r="C1058" s="5" t="str" cm="1">
        <f t="array" ref="C1058">IFERROR(INDEX(Metadata_Paises!$H$2:$H$2691,MATCH(Dataset!C$1&amp;Dataset!$B1058,Metadata_Paises!$G$2:$G$2691&amp;Metadata_Paises!$D$2:$D$2691,0)),A1058)</f>
        <v>KR</v>
      </c>
      <c r="D1058" s="5" t="str" cm="1">
        <f t="array" ref="D1058">IFERROR(INDEX(Metadata_Paises!$H$2:$H$2691,MATCH(Dataset!D$1&amp;Dataset!$B1058,Metadata_Paises!$G$2:$G$2691&amp;Metadata_Paises!$D$2:$D$2691,0)),A1058)</f>
        <v>KOR</v>
      </c>
      <c r="E1058" s="6">
        <v>2017</v>
      </c>
      <c r="F1058" s="2">
        <v>2.29740843592807</v>
      </c>
      <c r="G1058" s="2">
        <v>1.95470057568227</v>
      </c>
      <c r="H1058" s="2">
        <v>19.637867507966899</v>
      </c>
      <c r="I1058" s="2">
        <v>40.050154211070499</v>
      </c>
      <c r="J1058" s="2">
        <v>9.6058575553096599</v>
      </c>
      <c r="K1058" s="2">
        <v>2.18810465750281</v>
      </c>
      <c r="L1058" s="2">
        <v>1.8436135872236199</v>
      </c>
      <c r="M1058" s="2">
        <v>21.8259721654697</v>
      </c>
    </row>
    <row r="1059" spans="1:13" x14ac:dyDescent="0.15">
      <c r="A1059" t="s">
        <v>218</v>
      </c>
      <c r="B1059" s="6">
        <v>542</v>
      </c>
      <c r="C1059" s="5" t="str" cm="1">
        <f t="array" ref="C1059">IFERROR(INDEX(Metadata_Paises!$H$2:$H$2691,MATCH(Dataset!C$1&amp;Dataset!$B1059,Metadata_Paises!$G$2:$G$2691&amp;Metadata_Paises!$D$2:$D$2691,0)),A1059)</f>
        <v>KR</v>
      </c>
      <c r="D1059" s="5" t="str" cm="1">
        <f t="array" ref="D1059">IFERROR(INDEX(Metadata_Paises!$H$2:$H$2691,MATCH(Dataset!D$1&amp;Dataset!$B1059,Metadata_Paises!$G$2:$G$2691&amp;Metadata_Paises!$D$2:$D$2691,0)),A1059)</f>
        <v>KOR</v>
      </c>
      <c r="E1059" s="6">
        <v>2018</v>
      </c>
      <c r="F1059" s="2">
        <v>2.6322985446818299</v>
      </c>
      <c r="G1059" s="2">
        <v>2.2187555228009201</v>
      </c>
      <c r="H1059" s="2">
        <v>20.3829158326716</v>
      </c>
      <c r="I1059" s="2">
        <v>40.022282248914003</v>
      </c>
      <c r="J1059" s="2">
        <v>9.5779855931531905</v>
      </c>
      <c r="K1059" s="2">
        <v>2.5630170510621499</v>
      </c>
      <c r="L1059" s="2">
        <v>2.1481627179240901</v>
      </c>
      <c r="M1059" s="2">
        <v>22.9459328837337</v>
      </c>
    </row>
    <row r="1060" spans="1:13" x14ac:dyDescent="0.15">
      <c r="A1060" t="s">
        <v>218</v>
      </c>
      <c r="B1060" s="6">
        <v>542</v>
      </c>
      <c r="C1060" s="5" t="str" cm="1">
        <f t="array" ref="C1060">IFERROR(INDEX(Metadata_Paises!$H$2:$H$2691,MATCH(Dataset!C$1&amp;Dataset!$B1060,Metadata_Paises!$G$2:$G$2691&amp;Metadata_Paises!$D$2:$D$2691,0)),A1060)</f>
        <v>KR</v>
      </c>
      <c r="D1060" s="5" t="str" cm="1">
        <f t="array" ref="D1060">IFERROR(INDEX(Metadata_Paises!$H$2:$H$2691,MATCH(Dataset!D$1&amp;Dataset!$B1060,Metadata_Paises!$G$2:$G$2691&amp;Metadata_Paises!$D$2:$D$2691,0)),A1060)</f>
        <v>KOR</v>
      </c>
      <c r="E1060" s="6">
        <v>2019</v>
      </c>
      <c r="F1060" s="2">
        <v>0.54112747929805705</v>
      </c>
      <c r="G1060" s="2">
        <v>2.9039278001632501E-2</v>
      </c>
      <c r="H1060" s="2">
        <v>22.550971733927501</v>
      </c>
      <c r="I1060" s="2">
        <v>42.125271109660801</v>
      </c>
      <c r="J1060" s="2">
        <v>11.6809744538999</v>
      </c>
      <c r="K1060" s="2">
        <v>0.371785265560162</v>
      </c>
      <c r="L1060" s="2">
        <v>-0.143919830127441</v>
      </c>
      <c r="M1060" s="2">
        <v>22.922756999487699</v>
      </c>
    </row>
    <row r="1061" spans="1:13" x14ac:dyDescent="0.15">
      <c r="A1061" t="s">
        <v>218</v>
      </c>
      <c r="B1061" s="6">
        <v>542</v>
      </c>
      <c r="C1061" s="5" t="str" cm="1">
        <f t="array" ref="C1061">IFERROR(INDEX(Metadata_Paises!$H$2:$H$2691,MATCH(Dataset!C$1&amp;Dataset!$B1061,Metadata_Paises!$G$2:$G$2691&amp;Metadata_Paises!$D$2:$D$2691,0)),A1061)</f>
        <v>KR</v>
      </c>
      <c r="D1061" s="5" t="str" cm="1">
        <f t="array" ref="D1061">IFERROR(INDEX(Metadata_Paises!$H$2:$H$2691,MATCH(Dataset!D$1&amp;Dataset!$B1061,Metadata_Paises!$G$2:$G$2691&amp;Metadata_Paises!$D$2:$D$2691,0)),A1061)</f>
        <v>KOR</v>
      </c>
      <c r="E1061" s="6">
        <v>2020</v>
      </c>
      <c r="F1061" s="2">
        <v>-1.48393745661896</v>
      </c>
      <c r="G1061" s="2">
        <v>-1.9519789040107101</v>
      </c>
      <c r="H1061" s="2">
        <v>25.193668124665201</v>
      </c>
      <c r="I1061" s="2">
        <v>48.889058100127002</v>
      </c>
      <c r="J1061" s="2">
        <v>18.4447614443662</v>
      </c>
      <c r="K1061" s="2">
        <v>-2.2418304940676199</v>
      </c>
      <c r="L1061" s="2">
        <v>-2.7234135421711199</v>
      </c>
      <c r="M1061" s="2">
        <v>22.951837630597598</v>
      </c>
    </row>
    <row r="1062" spans="1:13" x14ac:dyDescent="0.15">
      <c r="A1062" t="s">
        <v>218</v>
      </c>
      <c r="B1062" s="6">
        <v>542</v>
      </c>
      <c r="C1062" s="5" t="str" cm="1">
        <f t="array" ref="C1062">IFERROR(INDEX(Metadata_Paises!$H$2:$H$2691,MATCH(Dataset!C$1&amp;Dataset!$B1062,Metadata_Paises!$G$2:$G$2691&amp;Metadata_Paises!$D$2:$D$2691,0)),A1062)</f>
        <v>KR</v>
      </c>
      <c r="D1062" s="5" t="str" cm="1">
        <f t="array" ref="D1062">IFERROR(INDEX(Metadata_Paises!$H$2:$H$2691,MATCH(Dataset!D$1&amp;Dataset!$B1062,Metadata_Paises!$G$2:$G$2691&amp;Metadata_Paises!$D$2:$D$2691,0)),A1062)</f>
        <v>KOR</v>
      </c>
      <c r="E1062" s="6">
        <v>2021</v>
      </c>
      <c r="F1062" s="2">
        <v>-0.269285561630555</v>
      </c>
      <c r="G1062" s="2">
        <v>-0.626960409395387</v>
      </c>
      <c r="H1062" s="2">
        <v>26.3017165274576</v>
      </c>
      <c r="I1062" s="2">
        <v>49.769993162630598</v>
      </c>
      <c r="J1062" s="2">
        <v>19.325696506869601</v>
      </c>
      <c r="K1062" s="2">
        <v>-0.63914439986479399</v>
      </c>
      <c r="L1062" s="2">
        <v>-1.00154083327857</v>
      </c>
      <c r="M1062" s="2">
        <v>25.662572127592799</v>
      </c>
    </row>
    <row r="1063" spans="1:13" x14ac:dyDescent="0.15">
      <c r="A1063" t="s">
        <v>218</v>
      </c>
      <c r="B1063" s="6">
        <v>542</v>
      </c>
      <c r="C1063" s="5" t="str" cm="1">
        <f t="array" ref="C1063">IFERROR(INDEX(Metadata_Paises!$H$2:$H$2691,MATCH(Dataset!C$1&amp;Dataset!$B1063,Metadata_Paises!$G$2:$G$2691&amp;Metadata_Paises!$D$2:$D$2691,0)),A1063)</f>
        <v>KR</v>
      </c>
      <c r="D1063" s="5" t="str" cm="1">
        <f t="array" ref="D1063">IFERROR(INDEX(Metadata_Paises!$H$2:$H$2691,MATCH(Dataset!D$1&amp;Dataset!$B1063,Metadata_Paises!$G$2:$G$2691&amp;Metadata_Paises!$D$2:$D$2691,0)),A1063)</f>
        <v>KOR</v>
      </c>
      <c r="E1063" s="6">
        <v>2022</v>
      </c>
      <c r="F1063" s="2">
        <v>-1.2907404252771499</v>
      </c>
      <c r="G1063" s="2">
        <v>-1.56236817685465</v>
      </c>
      <c r="H1063" s="2">
        <v>26.1549538099713</v>
      </c>
      <c r="I1063" s="2">
        <v>52.043018329316702</v>
      </c>
      <c r="J1063" s="2">
        <v>21.598721673556</v>
      </c>
      <c r="K1063" s="2">
        <v>-1.58469782981403</v>
      </c>
      <c r="L1063" s="2">
        <v>-1.8591859180529799</v>
      </c>
      <c r="M1063" s="2">
        <v>24.570255980157299</v>
      </c>
    </row>
    <row r="1064" spans="1:13" x14ac:dyDescent="0.15">
      <c r="A1064" t="s">
        <v>218</v>
      </c>
      <c r="B1064" s="6">
        <v>542</v>
      </c>
      <c r="C1064" s="5" t="str" cm="1">
        <f t="array" ref="C1064">IFERROR(INDEX(Metadata_Paises!$H$2:$H$2691,MATCH(Dataset!C$1&amp;Dataset!$B1064,Metadata_Paises!$G$2:$G$2691&amp;Metadata_Paises!$D$2:$D$2691,0)),A1064)</f>
        <v>KR</v>
      </c>
      <c r="D1064" s="5" t="str" cm="1">
        <f t="array" ref="D1064">IFERROR(INDEX(Metadata_Paises!$H$2:$H$2691,MATCH(Dataset!D$1&amp;Dataset!$B1064,Metadata_Paises!$G$2:$G$2691&amp;Metadata_Paises!$D$2:$D$2691,0)),A1064)</f>
        <v>KOR</v>
      </c>
      <c r="E1064" s="6">
        <v>2023</v>
      </c>
      <c r="F1064" s="2">
        <v>-0.99292555168391805</v>
      </c>
      <c r="G1064" s="2">
        <v>-1.17212876555653</v>
      </c>
      <c r="H1064" s="2">
        <v>25.192016024378599</v>
      </c>
      <c r="I1064" s="2">
        <v>53.331061139050803</v>
      </c>
      <c r="J1064" s="2">
        <v>22.886764483289902</v>
      </c>
      <c r="K1064" s="2">
        <v>-1.1033406059064299</v>
      </c>
      <c r="L1064" s="2">
        <v>-1.28327389427414</v>
      </c>
      <c r="M1064" s="2">
        <v>24.088675418472199</v>
      </c>
    </row>
    <row r="1065" spans="1:13" x14ac:dyDescent="0.15">
      <c r="A1065" t="s">
        <v>218</v>
      </c>
      <c r="B1065" s="6">
        <v>542</v>
      </c>
      <c r="C1065" s="5" t="str" cm="1">
        <f t="array" ref="C1065">IFERROR(INDEX(Metadata_Paises!$H$2:$H$2691,MATCH(Dataset!C$1&amp;Dataset!$B1065,Metadata_Paises!$G$2:$G$2691&amp;Metadata_Paises!$D$2:$D$2691,0)),A1065)</f>
        <v>KR</v>
      </c>
      <c r="D1065" s="5" t="str" cm="1">
        <f t="array" ref="D1065">IFERROR(INDEX(Metadata_Paises!$H$2:$H$2691,MATCH(Dataset!D$1&amp;Dataset!$B1065,Metadata_Paises!$G$2:$G$2691&amp;Metadata_Paises!$D$2:$D$2691,0)),A1065)</f>
        <v>KOR</v>
      </c>
      <c r="E1065" s="6">
        <v>2024</v>
      </c>
      <c r="F1065" s="2">
        <v>-1.08820962846222</v>
      </c>
      <c r="G1065" s="2">
        <v>-1.19120192482205</v>
      </c>
      <c r="H1065" s="2">
        <v>25.1923924678504</v>
      </c>
      <c r="I1065" s="2">
        <v>55.096506310869501</v>
      </c>
      <c r="J1065" s="2">
        <v>24.6522096551085</v>
      </c>
      <c r="K1065" s="2">
        <v>-1.1240793476412301</v>
      </c>
      <c r="L1065" s="2">
        <v>-1.22720738235277</v>
      </c>
      <c r="M1065" s="2">
        <v>24.068313120209201</v>
      </c>
    </row>
    <row r="1066" spans="1:13" x14ac:dyDescent="0.15">
      <c r="A1066" t="s">
        <v>218</v>
      </c>
      <c r="B1066" s="6">
        <v>542</v>
      </c>
      <c r="C1066" s="5" t="str" cm="1">
        <f t="array" ref="C1066">IFERROR(INDEX(Metadata_Paises!$H$2:$H$2691,MATCH(Dataset!C$1&amp;Dataset!$B1066,Metadata_Paises!$G$2:$G$2691&amp;Metadata_Paises!$D$2:$D$2691,0)),A1066)</f>
        <v>KR</v>
      </c>
      <c r="D1066" s="5" t="str" cm="1">
        <f t="array" ref="D1066">IFERROR(INDEX(Metadata_Paises!$H$2:$H$2691,MATCH(Dataset!D$1&amp;Dataset!$B1066,Metadata_Paises!$G$2:$G$2691&amp;Metadata_Paises!$D$2:$D$2691,0)),A1066)</f>
        <v>KOR</v>
      </c>
      <c r="E1066" s="6">
        <v>2025</v>
      </c>
      <c r="F1066" s="2">
        <v>-1.1571330888289499</v>
      </c>
      <c r="G1066" s="2">
        <v>-1.1877883603261601</v>
      </c>
      <c r="H1066" s="2">
        <v>25.126698790610899</v>
      </c>
      <c r="I1066" s="2">
        <v>56.754922311558602</v>
      </c>
      <c r="J1066" s="2">
        <v>26.310625655797701</v>
      </c>
      <c r="K1066" s="2">
        <v>-1.15185482875961</v>
      </c>
      <c r="L1066" s="2">
        <v>-1.1825041559413401</v>
      </c>
      <c r="M1066" s="2">
        <v>23.974843961851299</v>
      </c>
    </row>
    <row r="1067" spans="1:13" x14ac:dyDescent="0.15">
      <c r="A1067" t="s">
        <v>47</v>
      </c>
      <c r="B1067" s="6">
        <v>544</v>
      </c>
      <c r="C1067" s="5" t="str" cm="1">
        <f t="array" ref="C1067">IFERROR(INDEX(Metadata_Paises!$H$2:$H$2691,MATCH(Dataset!C$1&amp;Dataset!$B1067,Metadata_Paises!$G$2:$G$2691&amp;Metadata_Paises!$D$2:$D$2691,0)),A1067)</f>
        <v>LA</v>
      </c>
      <c r="D1067" s="5" t="str" cm="1">
        <f t="array" ref="D1067">IFERROR(INDEX(Metadata_Paises!$H$2:$H$2691,MATCH(Dataset!D$1&amp;Dataset!$B1067,Metadata_Paises!$G$2:$G$2691&amp;Metadata_Paises!$D$2:$D$2691,0)),A1067)</f>
        <v>LAO</v>
      </c>
      <c r="E1067" s="6">
        <v>2001</v>
      </c>
      <c r="F1067" s="2"/>
      <c r="G1067" s="2"/>
      <c r="H1067" s="2">
        <v>18.845655931349601</v>
      </c>
      <c r="I1067" s="2"/>
      <c r="J1067" s="2"/>
      <c r="K1067" s="2">
        <v>-3.6829789123794501</v>
      </c>
      <c r="L1067" s="2">
        <v>-3.4001281905721199</v>
      </c>
      <c r="M1067" s="2">
        <v>15.1626770189702</v>
      </c>
    </row>
    <row r="1068" spans="1:13" x14ac:dyDescent="0.15">
      <c r="A1068" t="s">
        <v>47</v>
      </c>
      <c r="B1068" s="6">
        <v>544</v>
      </c>
      <c r="C1068" s="5" t="str" cm="1">
        <f t="array" ref="C1068">IFERROR(INDEX(Metadata_Paises!$H$2:$H$2691,MATCH(Dataset!C$1&amp;Dataset!$B1068,Metadata_Paises!$G$2:$G$2691&amp;Metadata_Paises!$D$2:$D$2691,0)),A1068)</f>
        <v>LA</v>
      </c>
      <c r="D1068" s="5" t="str" cm="1">
        <f t="array" ref="D1068">IFERROR(INDEX(Metadata_Paises!$H$2:$H$2691,MATCH(Dataset!D$1&amp;Dataset!$B1068,Metadata_Paises!$G$2:$G$2691&amp;Metadata_Paises!$D$2:$D$2691,0)),A1068)</f>
        <v>LAO</v>
      </c>
      <c r="E1068" s="6">
        <v>2002</v>
      </c>
      <c r="F1068" s="2"/>
      <c r="G1068" s="2"/>
      <c r="H1068" s="2">
        <v>16.619587667157699</v>
      </c>
      <c r="I1068" s="2">
        <v>95.308359657884296</v>
      </c>
      <c r="J1068" s="2"/>
      <c r="K1068" s="2">
        <v>-2.8496373097671501</v>
      </c>
      <c r="L1068" s="2">
        <v>-2.45690330136985</v>
      </c>
      <c r="M1068" s="2">
        <v>13.7699503573906</v>
      </c>
    </row>
    <row r="1069" spans="1:13" x14ac:dyDescent="0.15">
      <c r="A1069" t="s">
        <v>47</v>
      </c>
      <c r="B1069" s="6">
        <v>544</v>
      </c>
      <c r="C1069" s="5" t="str" cm="1">
        <f t="array" ref="C1069">IFERROR(INDEX(Metadata_Paises!$H$2:$H$2691,MATCH(Dataset!C$1&amp;Dataset!$B1069,Metadata_Paises!$G$2:$G$2691&amp;Metadata_Paises!$D$2:$D$2691,0)),A1069)</f>
        <v>LA</v>
      </c>
      <c r="D1069" s="5" t="str" cm="1">
        <f t="array" ref="D1069">IFERROR(INDEX(Metadata_Paises!$H$2:$H$2691,MATCH(Dataset!D$1&amp;Dataset!$B1069,Metadata_Paises!$G$2:$G$2691&amp;Metadata_Paises!$D$2:$D$2691,0)),A1069)</f>
        <v>LAO</v>
      </c>
      <c r="E1069" s="6">
        <v>2003</v>
      </c>
      <c r="F1069" s="2"/>
      <c r="G1069" s="2"/>
      <c r="H1069" s="2">
        <v>16.039259424889899</v>
      </c>
      <c r="I1069" s="2">
        <v>90.148352143036007</v>
      </c>
      <c r="J1069" s="2"/>
      <c r="K1069" s="2">
        <v>-3.8853641675250801</v>
      </c>
      <c r="L1069" s="2">
        <v>-3.4187893528381998</v>
      </c>
      <c r="M1069" s="2">
        <v>12.1538952573648</v>
      </c>
    </row>
    <row r="1070" spans="1:13" x14ac:dyDescent="0.15">
      <c r="A1070" t="s">
        <v>47</v>
      </c>
      <c r="B1070" s="6">
        <v>544</v>
      </c>
      <c r="C1070" s="5" t="str" cm="1">
        <f t="array" ref="C1070">IFERROR(INDEX(Metadata_Paises!$H$2:$H$2691,MATCH(Dataset!C$1&amp;Dataset!$B1070,Metadata_Paises!$G$2:$G$2691&amp;Metadata_Paises!$D$2:$D$2691,0)),A1070)</f>
        <v>LA</v>
      </c>
      <c r="D1070" s="5" t="str" cm="1">
        <f t="array" ref="D1070">IFERROR(INDEX(Metadata_Paises!$H$2:$H$2691,MATCH(Dataset!D$1&amp;Dataset!$B1070,Metadata_Paises!$G$2:$G$2691&amp;Metadata_Paises!$D$2:$D$2691,0)),A1070)</f>
        <v>LAO</v>
      </c>
      <c r="E1070" s="6">
        <v>2004</v>
      </c>
      <c r="F1070" s="2"/>
      <c r="G1070" s="2"/>
      <c r="H1070" s="2">
        <v>13.5700478644786</v>
      </c>
      <c r="I1070" s="2">
        <v>80.653408715139193</v>
      </c>
      <c r="J1070" s="2"/>
      <c r="K1070" s="2">
        <v>-1.81042015801935</v>
      </c>
      <c r="L1070" s="2">
        <v>-1.09112312225498</v>
      </c>
      <c r="M1070" s="2">
        <v>11.7596277064593</v>
      </c>
    </row>
    <row r="1071" spans="1:13" x14ac:dyDescent="0.15">
      <c r="A1071" t="s">
        <v>47</v>
      </c>
      <c r="B1071" s="6">
        <v>544</v>
      </c>
      <c r="C1071" s="5" t="str" cm="1">
        <f t="array" ref="C1071">IFERROR(INDEX(Metadata_Paises!$H$2:$H$2691,MATCH(Dataset!C$1&amp;Dataset!$B1071,Metadata_Paises!$G$2:$G$2691&amp;Metadata_Paises!$D$2:$D$2691,0)),A1071)</f>
        <v>LA</v>
      </c>
      <c r="D1071" s="5" t="str" cm="1">
        <f t="array" ref="D1071">IFERROR(INDEX(Metadata_Paises!$H$2:$H$2691,MATCH(Dataset!D$1&amp;Dataset!$B1071,Metadata_Paises!$G$2:$G$2691&amp;Metadata_Paises!$D$2:$D$2691,0)),A1071)</f>
        <v>LAO</v>
      </c>
      <c r="E1071" s="6">
        <v>2005</v>
      </c>
      <c r="F1071" s="2"/>
      <c r="G1071" s="2"/>
      <c r="H1071" s="2">
        <v>15.3328834561195</v>
      </c>
      <c r="I1071" s="2">
        <v>73.202597338435595</v>
      </c>
      <c r="J1071" s="2"/>
      <c r="K1071" s="2">
        <v>-2.5412637257292401</v>
      </c>
      <c r="L1071" s="2">
        <v>-1.73480368647896</v>
      </c>
      <c r="M1071" s="2">
        <v>12.7916197303903</v>
      </c>
    </row>
    <row r="1072" spans="1:13" x14ac:dyDescent="0.15">
      <c r="A1072" t="s">
        <v>47</v>
      </c>
      <c r="B1072" s="6">
        <v>544</v>
      </c>
      <c r="C1072" s="5" t="str" cm="1">
        <f t="array" ref="C1072">IFERROR(INDEX(Metadata_Paises!$H$2:$H$2691,MATCH(Dataset!C$1&amp;Dataset!$B1072,Metadata_Paises!$G$2:$G$2691&amp;Metadata_Paises!$D$2:$D$2691,0)),A1072)</f>
        <v>LA</v>
      </c>
      <c r="D1072" s="5" t="str" cm="1">
        <f t="array" ref="D1072">IFERROR(INDEX(Metadata_Paises!$H$2:$H$2691,MATCH(Dataset!D$1&amp;Dataset!$B1072,Metadata_Paises!$G$2:$G$2691&amp;Metadata_Paises!$D$2:$D$2691,0)),A1072)</f>
        <v>LAO</v>
      </c>
      <c r="E1072" s="6">
        <v>2006</v>
      </c>
      <c r="F1072" s="2"/>
      <c r="G1072" s="2"/>
      <c r="H1072" s="2">
        <v>14.718027350837801</v>
      </c>
      <c r="I1072" s="2">
        <v>60.007021273131102</v>
      </c>
      <c r="J1072" s="2"/>
      <c r="K1072" s="2">
        <v>-1.4818976259572301</v>
      </c>
      <c r="L1072" s="2">
        <v>-0.93139003202350701</v>
      </c>
      <c r="M1072" s="2">
        <v>13.2361297248806</v>
      </c>
    </row>
    <row r="1073" spans="1:13" x14ac:dyDescent="0.15">
      <c r="A1073" t="s">
        <v>47</v>
      </c>
      <c r="B1073" s="6">
        <v>544</v>
      </c>
      <c r="C1073" s="5" t="str" cm="1">
        <f t="array" ref="C1073">IFERROR(INDEX(Metadata_Paises!$H$2:$H$2691,MATCH(Dataset!C$1&amp;Dataset!$B1073,Metadata_Paises!$G$2:$G$2691&amp;Metadata_Paises!$D$2:$D$2691,0)),A1073)</f>
        <v>LA</v>
      </c>
      <c r="D1073" s="5" t="str" cm="1">
        <f t="array" ref="D1073">IFERROR(INDEX(Metadata_Paises!$H$2:$H$2691,MATCH(Dataset!D$1&amp;Dataset!$B1073,Metadata_Paises!$G$2:$G$2691&amp;Metadata_Paises!$D$2:$D$2691,0)),A1073)</f>
        <v>LAO</v>
      </c>
      <c r="E1073" s="6">
        <v>2007</v>
      </c>
      <c r="F1073" s="2"/>
      <c r="G1073" s="2"/>
      <c r="H1073" s="2">
        <v>15.1084540388851</v>
      </c>
      <c r="I1073" s="2">
        <v>55.929790221051</v>
      </c>
      <c r="J1073" s="2"/>
      <c r="K1073" s="2">
        <v>-1.1230916092654399</v>
      </c>
      <c r="L1073" s="2">
        <v>-0.61491264898832798</v>
      </c>
      <c r="M1073" s="2">
        <v>13.9853624296197</v>
      </c>
    </row>
    <row r="1074" spans="1:13" x14ac:dyDescent="0.15">
      <c r="A1074" t="s">
        <v>47</v>
      </c>
      <c r="B1074" s="6">
        <v>544</v>
      </c>
      <c r="C1074" s="5" t="str" cm="1">
        <f t="array" ref="C1074">IFERROR(INDEX(Metadata_Paises!$H$2:$H$2691,MATCH(Dataset!C$1&amp;Dataset!$B1074,Metadata_Paises!$G$2:$G$2691&amp;Metadata_Paises!$D$2:$D$2691,0)),A1074)</f>
        <v>LA</v>
      </c>
      <c r="D1074" s="5" t="str" cm="1">
        <f t="array" ref="D1074">IFERROR(INDEX(Metadata_Paises!$H$2:$H$2691,MATCH(Dataset!D$1&amp;Dataset!$B1074,Metadata_Paises!$G$2:$G$2691&amp;Metadata_Paises!$D$2:$D$2691,0)),A1074)</f>
        <v>LAO</v>
      </c>
      <c r="E1074" s="6">
        <v>2008</v>
      </c>
      <c r="F1074" s="2"/>
      <c r="G1074" s="2"/>
      <c r="H1074" s="2">
        <v>16.054162258938401</v>
      </c>
      <c r="I1074" s="2">
        <v>51.723481471566501</v>
      </c>
      <c r="J1074" s="2"/>
      <c r="K1074" s="2">
        <v>-1.85796854327267</v>
      </c>
      <c r="L1074" s="2">
        <v>-1.41197299579645</v>
      </c>
      <c r="M1074" s="2">
        <v>14.1961937156658</v>
      </c>
    </row>
    <row r="1075" spans="1:13" x14ac:dyDescent="0.15">
      <c r="A1075" t="s">
        <v>47</v>
      </c>
      <c r="B1075" s="6">
        <v>544</v>
      </c>
      <c r="C1075" s="5" t="str" cm="1">
        <f t="array" ref="C1075">IFERROR(INDEX(Metadata_Paises!$H$2:$H$2691,MATCH(Dataset!C$1&amp;Dataset!$B1075,Metadata_Paises!$G$2:$G$2691&amp;Metadata_Paises!$D$2:$D$2691,0)),A1075)</f>
        <v>LA</v>
      </c>
      <c r="D1075" s="5" t="str" cm="1">
        <f t="array" ref="D1075">IFERROR(INDEX(Metadata_Paises!$H$2:$H$2691,MATCH(Dataset!D$1&amp;Dataset!$B1075,Metadata_Paises!$G$2:$G$2691&amp;Metadata_Paises!$D$2:$D$2691,0)),A1075)</f>
        <v>LAO</v>
      </c>
      <c r="E1075" s="6">
        <v>2009</v>
      </c>
      <c r="F1075" s="2"/>
      <c r="G1075" s="2"/>
      <c r="H1075" s="2">
        <v>20.1032020024528</v>
      </c>
      <c r="I1075" s="2">
        <v>51.822517265141101</v>
      </c>
      <c r="J1075" s="2"/>
      <c r="K1075" s="2">
        <v>-3.0956118392443699</v>
      </c>
      <c r="L1075" s="2">
        <v>-2.7155990578607798</v>
      </c>
      <c r="M1075" s="2">
        <v>17.007590163208398</v>
      </c>
    </row>
    <row r="1076" spans="1:13" x14ac:dyDescent="0.15">
      <c r="A1076" t="s">
        <v>47</v>
      </c>
      <c r="B1076" s="6">
        <v>544</v>
      </c>
      <c r="C1076" s="5" t="str" cm="1">
        <f t="array" ref="C1076">IFERROR(INDEX(Metadata_Paises!$H$2:$H$2691,MATCH(Dataset!C$1&amp;Dataset!$B1076,Metadata_Paises!$G$2:$G$2691&amp;Metadata_Paises!$D$2:$D$2691,0)),A1076)</f>
        <v>LA</v>
      </c>
      <c r="D1076" s="5" t="str" cm="1">
        <f t="array" ref="D1076">IFERROR(INDEX(Metadata_Paises!$H$2:$H$2691,MATCH(Dataset!D$1&amp;Dataset!$B1076,Metadata_Paises!$G$2:$G$2691&amp;Metadata_Paises!$D$2:$D$2691,0)),A1076)</f>
        <v>LAO</v>
      </c>
      <c r="E1076" s="6">
        <v>2010</v>
      </c>
      <c r="F1076" s="2"/>
      <c r="G1076" s="2"/>
      <c r="H1076" s="2">
        <v>22.402064436581501</v>
      </c>
      <c r="I1076" s="2">
        <v>49.315028991799899</v>
      </c>
      <c r="J1076" s="2"/>
      <c r="K1076" s="2">
        <v>-1.4691368397992099</v>
      </c>
      <c r="L1076" s="2">
        <v>-1.0212198161845001</v>
      </c>
      <c r="M1076" s="2">
        <v>20.932927596782299</v>
      </c>
    </row>
    <row r="1077" spans="1:13" x14ac:dyDescent="0.15">
      <c r="A1077" t="s">
        <v>47</v>
      </c>
      <c r="B1077" s="6">
        <v>544</v>
      </c>
      <c r="C1077" s="5" t="str" cm="1">
        <f t="array" ref="C1077">IFERROR(INDEX(Metadata_Paises!$H$2:$H$2691,MATCH(Dataset!C$1&amp;Dataset!$B1077,Metadata_Paises!$G$2:$G$2691&amp;Metadata_Paises!$D$2:$D$2691,0)),A1077)</f>
        <v>LA</v>
      </c>
      <c r="D1077" s="5" t="str" cm="1">
        <f t="array" ref="D1077">IFERROR(INDEX(Metadata_Paises!$H$2:$H$2691,MATCH(Dataset!D$1&amp;Dataset!$B1077,Metadata_Paises!$G$2:$G$2691&amp;Metadata_Paises!$D$2:$D$2691,0)),A1077)</f>
        <v>LAO</v>
      </c>
      <c r="E1077" s="6">
        <v>2011</v>
      </c>
      <c r="F1077" s="2"/>
      <c r="G1077" s="2"/>
      <c r="H1077" s="2">
        <v>20.189362998304102</v>
      </c>
      <c r="I1077" s="2">
        <v>43.0045042716635</v>
      </c>
      <c r="J1077" s="2"/>
      <c r="K1077" s="2">
        <v>-1.42907137272667</v>
      </c>
      <c r="L1077" s="2">
        <v>-0.89179516760180999</v>
      </c>
      <c r="M1077" s="2">
        <v>18.760291625577398</v>
      </c>
    </row>
    <row r="1078" spans="1:13" x14ac:dyDescent="0.15">
      <c r="A1078" t="s">
        <v>47</v>
      </c>
      <c r="B1078" s="6">
        <v>544</v>
      </c>
      <c r="C1078" s="5" t="str" cm="1">
        <f t="array" ref="C1078">IFERROR(INDEX(Metadata_Paises!$H$2:$H$2691,MATCH(Dataset!C$1&amp;Dataset!$B1078,Metadata_Paises!$G$2:$G$2691&amp;Metadata_Paises!$D$2:$D$2691,0)),A1078)</f>
        <v>LA</v>
      </c>
      <c r="D1078" s="5" t="str" cm="1">
        <f t="array" ref="D1078">IFERROR(INDEX(Metadata_Paises!$H$2:$H$2691,MATCH(Dataset!D$1&amp;Dataset!$B1078,Metadata_Paises!$G$2:$G$2691&amp;Metadata_Paises!$D$2:$D$2691,0)),A1078)</f>
        <v>LAO</v>
      </c>
      <c r="E1078" s="6">
        <v>2012</v>
      </c>
      <c r="F1078" s="2"/>
      <c r="G1078" s="2"/>
      <c r="H1078" s="2">
        <v>24.7190637048563</v>
      </c>
      <c r="I1078" s="2">
        <v>46.103242283077698</v>
      </c>
      <c r="J1078" s="2"/>
      <c r="K1078" s="2">
        <v>-2.34321960828981</v>
      </c>
      <c r="L1078" s="2">
        <v>-1.66118711421124</v>
      </c>
      <c r="M1078" s="2">
        <v>22.3758440965665</v>
      </c>
    </row>
    <row r="1079" spans="1:13" x14ac:dyDescent="0.15">
      <c r="A1079" t="s">
        <v>47</v>
      </c>
      <c r="B1079" s="6">
        <v>544</v>
      </c>
      <c r="C1079" s="5" t="str" cm="1">
        <f t="array" ref="C1079">IFERROR(INDEX(Metadata_Paises!$H$2:$H$2691,MATCH(Dataset!C$1&amp;Dataset!$B1079,Metadata_Paises!$G$2:$G$2691&amp;Metadata_Paises!$D$2:$D$2691,0)),A1079)</f>
        <v>LA</v>
      </c>
      <c r="D1079" s="5" t="str" cm="1">
        <f t="array" ref="D1079">IFERROR(INDEX(Metadata_Paises!$H$2:$H$2691,MATCH(Dataset!D$1&amp;Dataset!$B1079,Metadata_Paises!$G$2:$G$2691&amp;Metadata_Paises!$D$2:$D$2691,0)),A1079)</f>
        <v>LAO</v>
      </c>
      <c r="E1079" s="6">
        <v>2013</v>
      </c>
      <c r="F1079" s="2"/>
      <c r="G1079" s="2"/>
      <c r="H1079" s="2">
        <v>24.239639107854099</v>
      </c>
      <c r="I1079" s="2">
        <v>49.493353414293701</v>
      </c>
      <c r="J1079" s="2"/>
      <c r="K1079" s="2">
        <v>-4.0306742309408303</v>
      </c>
      <c r="L1079" s="2">
        <v>-3.1542700945184898</v>
      </c>
      <c r="M1079" s="2">
        <v>20.208964876913299</v>
      </c>
    </row>
    <row r="1080" spans="1:13" x14ac:dyDescent="0.15">
      <c r="A1080" t="s">
        <v>47</v>
      </c>
      <c r="B1080" s="6">
        <v>544</v>
      </c>
      <c r="C1080" s="5" t="str" cm="1">
        <f t="array" ref="C1080">IFERROR(INDEX(Metadata_Paises!$H$2:$H$2691,MATCH(Dataset!C$1&amp;Dataset!$B1080,Metadata_Paises!$G$2:$G$2691&amp;Metadata_Paises!$D$2:$D$2691,0)),A1080)</f>
        <v>LA</v>
      </c>
      <c r="D1080" s="5" t="str" cm="1">
        <f t="array" ref="D1080">IFERROR(INDEX(Metadata_Paises!$H$2:$H$2691,MATCH(Dataset!D$1&amp;Dataset!$B1080,Metadata_Paises!$G$2:$G$2691&amp;Metadata_Paises!$D$2:$D$2691,0)),A1080)</f>
        <v>LAO</v>
      </c>
      <c r="E1080" s="6">
        <v>2014</v>
      </c>
      <c r="F1080" s="2"/>
      <c r="G1080" s="2"/>
      <c r="H1080" s="2">
        <v>24.987019515741402</v>
      </c>
      <c r="I1080" s="2">
        <v>53.534106052026601</v>
      </c>
      <c r="J1080" s="2"/>
      <c r="K1080" s="2">
        <v>-3.1322313833500699</v>
      </c>
      <c r="L1080" s="2">
        <v>-2.4137842435747299</v>
      </c>
      <c r="M1080" s="2">
        <v>21.854788132391398</v>
      </c>
    </row>
    <row r="1081" spans="1:13" x14ac:dyDescent="0.15">
      <c r="A1081" t="s">
        <v>47</v>
      </c>
      <c r="B1081" s="6">
        <v>544</v>
      </c>
      <c r="C1081" s="5" t="str" cm="1">
        <f t="array" ref="C1081">IFERROR(INDEX(Metadata_Paises!$H$2:$H$2691,MATCH(Dataset!C$1&amp;Dataset!$B1081,Metadata_Paises!$G$2:$G$2691&amp;Metadata_Paises!$D$2:$D$2691,0)),A1081)</f>
        <v>LA</v>
      </c>
      <c r="D1081" s="5" t="str" cm="1">
        <f t="array" ref="D1081">IFERROR(INDEX(Metadata_Paises!$H$2:$H$2691,MATCH(Dataset!D$1&amp;Dataset!$B1081,Metadata_Paises!$G$2:$G$2691&amp;Metadata_Paises!$D$2:$D$2691,0)),A1081)</f>
        <v>LAO</v>
      </c>
      <c r="E1081" s="6">
        <v>2015</v>
      </c>
      <c r="F1081" s="2"/>
      <c r="G1081" s="2"/>
      <c r="H1081" s="2">
        <v>25.782277968242099</v>
      </c>
      <c r="I1081" s="2">
        <v>53.052209455926899</v>
      </c>
      <c r="J1081" s="2"/>
      <c r="K1081" s="2">
        <v>-5.5703646010910104</v>
      </c>
      <c r="L1081" s="2">
        <v>-4.8055241199631196</v>
      </c>
      <c r="M1081" s="2">
        <v>20.211913367151102</v>
      </c>
    </row>
    <row r="1082" spans="1:13" x14ac:dyDescent="0.15">
      <c r="A1082" t="s">
        <v>47</v>
      </c>
      <c r="B1082" s="6">
        <v>544</v>
      </c>
      <c r="C1082" s="5" t="str" cm="1">
        <f t="array" ref="C1082">IFERROR(INDEX(Metadata_Paises!$H$2:$H$2691,MATCH(Dataset!C$1&amp;Dataset!$B1082,Metadata_Paises!$G$2:$G$2691&amp;Metadata_Paises!$D$2:$D$2691,0)),A1082)</f>
        <v>LA</v>
      </c>
      <c r="D1082" s="5" t="str" cm="1">
        <f t="array" ref="D1082">IFERROR(INDEX(Metadata_Paises!$H$2:$H$2691,MATCH(Dataset!D$1&amp;Dataset!$B1082,Metadata_Paises!$G$2:$G$2691&amp;Metadata_Paises!$D$2:$D$2691,0)),A1082)</f>
        <v>LAO</v>
      </c>
      <c r="E1082" s="6">
        <v>2016</v>
      </c>
      <c r="F1082" s="2"/>
      <c r="G1082" s="2"/>
      <c r="H1082" s="2">
        <v>20.877304619800299</v>
      </c>
      <c r="I1082" s="2">
        <v>54.474308544121797</v>
      </c>
      <c r="J1082" s="2"/>
      <c r="K1082" s="2">
        <v>-4.8528125511481504</v>
      </c>
      <c r="L1082" s="2">
        <v>-3.9570826029502699</v>
      </c>
      <c r="M1082" s="2">
        <v>16.024492068652201</v>
      </c>
    </row>
    <row r="1083" spans="1:13" x14ac:dyDescent="0.15">
      <c r="A1083" t="s">
        <v>47</v>
      </c>
      <c r="B1083" s="6">
        <v>544</v>
      </c>
      <c r="C1083" s="5" t="str" cm="1">
        <f t="array" ref="C1083">IFERROR(INDEX(Metadata_Paises!$H$2:$H$2691,MATCH(Dataset!C$1&amp;Dataset!$B1083,Metadata_Paises!$G$2:$G$2691&amp;Metadata_Paises!$D$2:$D$2691,0)),A1083)</f>
        <v>LA</v>
      </c>
      <c r="D1083" s="5" t="str" cm="1">
        <f t="array" ref="D1083">IFERROR(INDEX(Metadata_Paises!$H$2:$H$2691,MATCH(Dataset!D$1&amp;Dataset!$B1083,Metadata_Paises!$G$2:$G$2691&amp;Metadata_Paises!$D$2:$D$2691,0)),A1083)</f>
        <v>LAO</v>
      </c>
      <c r="E1083" s="6">
        <v>2017</v>
      </c>
      <c r="F1083" s="2"/>
      <c r="G1083" s="2"/>
      <c r="H1083" s="2">
        <v>21.8024729196366</v>
      </c>
      <c r="I1083" s="2">
        <v>57.198236502044097</v>
      </c>
      <c r="J1083" s="2"/>
      <c r="K1083" s="2">
        <v>-5.5086716053659597</v>
      </c>
      <c r="L1083" s="2">
        <v>-4.7468169669245004</v>
      </c>
      <c r="M1083" s="2">
        <v>16.293801314270599</v>
      </c>
    </row>
    <row r="1084" spans="1:13" x14ac:dyDescent="0.15">
      <c r="A1084" t="s">
        <v>47</v>
      </c>
      <c r="B1084" s="6">
        <v>544</v>
      </c>
      <c r="C1084" s="5" t="str" cm="1">
        <f t="array" ref="C1084">IFERROR(INDEX(Metadata_Paises!$H$2:$H$2691,MATCH(Dataset!C$1&amp;Dataset!$B1084,Metadata_Paises!$G$2:$G$2691&amp;Metadata_Paises!$D$2:$D$2691,0)),A1084)</f>
        <v>LA</v>
      </c>
      <c r="D1084" s="5" t="str" cm="1">
        <f t="array" ref="D1084">IFERROR(INDEX(Metadata_Paises!$H$2:$H$2691,MATCH(Dataset!D$1&amp;Dataset!$B1084,Metadata_Paises!$G$2:$G$2691&amp;Metadata_Paises!$D$2:$D$2691,0)),A1084)</f>
        <v>LAO</v>
      </c>
      <c r="E1084" s="6">
        <v>2018</v>
      </c>
      <c r="F1084" s="2"/>
      <c r="G1084" s="2"/>
      <c r="H1084" s="2">
        <v>20.9073536662282</v>
      </c>
      <c r="I1084" s="2">
        <v>59.650476890040899</v>
      </c>
      <c r="J1084" s="2"/>
      <c r="K1084" s="2">
        <v>-4.6632149390081601</v>
      </c>
      <c r="L1084" s="2">
        <v>-3.5376097846260199</v>
      </c>
      <c r="M1084" s="2">
        <v>16.244138727220001</v>
      </c>
    </row>
    <row r="1085" spans="1:13" x14ac:dyDescent="0.15">
      <c r="A1085" t="s">
        <v>47</v>
      </c>
      <c r="B1085" s="6">
        <v>544</v>
      </c>
      <c r="C1085" s="5" t="str" cm="1">
        <f t="array" ref="C1085">IFERROR(INDEX(Metadata_Paises!$H$2:$H$2691,MATCH(Dataset!C$1&amp;Dataset!$B1085,Metadata_Paises!$G$2:$G$2691&amp;Metadata_Paises!$D$2:$D$2691,0)),A1085)</f>
        <v>LA</v>
      </c>
      <c r="D1085" s="5" t="str" cm="1">
        <f t="array" ref="D1085">IFERROR(INDEX(Metadata_Paises!$H$2:$H$2691,MATCH(Dataset!D$1&amp;Dataset!$B1085,Metadata_Paises!$G$2:$G$2691&amp;Metadata_Paises!$D$2:$D$2691,0)),A1085)</f>
        <v>LAO</v>
      </c>
      <c r="E1085" s="6">
        <v>2019</v>
      </c>
      <c r="F1085" s="2"/>
      <c r="G1085" s="2"/>
      <c r="H1085" s="2">
        <v>18.743440019033301</v>
      </c>
      <c r="I1085" s="2">
        <v>62.021134600915197</v>
      </c>
      <c r="J1085" s="2"/>
      <c r="K1085" s="2">
        <v>-3.3423389886072998</v>
      </c>
      <c r="L1085" s="2">
        <v>-2.0155659257688998</v>
      </c>
      <c r="M1085" s="2">
        <v>15.401101030426</v>
      </c>
    </row>
    <row r="1086" spans="1:13" x14ac:dyDescent="0.15">
      <c r="A1086" t="s">
        <v>47</v>
      </c>
      <c r="B1086" s="6">
        <v>544</v>
      </c>
      <c r="C1086" s="5" t="str" cm="1">
        <f t="array" ref="C1086">IFERROR(INDEX(Metadata_Paises!$H$2:$H$2691,MATCH(Dataset!C$1&amp;Dataset!$B1086,Metadata_Paises!$G$2:$G$2691&amp;Metadata_Paises!$D$2:$D$2691,0)),A1086)</f>
        <v>LA</v>
      </c>
      <c r="D1086" s="5" t="str" cm="1">
        <f t="array" ref="D1086">IFERROR(INDEX(Metadata_Paises!$H$2:$H$2691,MATCH(Dataset!D$1&amp;Dataset!$B1086,Metadata_Paises!$G$2:$G$2691&amp;Metadata_Paises!$D$2:$D$2691,0)),A1086)</f>
        <v>LAO</v>
      </c>
      <c r="E1086" s="6">
        <v>2020</v>
      </c>
      <c r="F1086" s="2"/>
      <c r="G1086" s="2"/>
      <c r="H1086" s="2">
        <v>18.572328792745001</v>
      </c>
      <c r="I1086" s="2">
        <v>82.606868239282093</v>
      </c>
      <c r="J1086" s="2"/>
      <c r="K1086" s="2">
        <v>-5.5914472467439298</v>
      </c>
      <c r="L1086" s="2">
        <v>-4.0837106215769197</v>
      </c>
      <c r="M1086" s="2">
        <v>12.9808815460011</v>
      </c>
    </row>
    <row r="1087" spans="1:13" x14ac:dyDescent="0.15">
      <c r="A1087" t="s">
        <v>47</v>
      </c>
      <c r="B1087" s="6">
        <v>544</v>
      </c>
      <c r="C1087" s="5" t="str" cm="1">
        <f t="array" ref="C1087">IFERROR(INDEX(Metadata_Paises!$H$2:$H$2691,MATCH(Dataset!C$1&amp;Dataset!$B1087,Metadata_Paises!$G$2:$G$2691&amp;Metadata_Paises!$D$2:$D$2691,0)),A1087)</f>
        <v>LA</v>
      </c>
      <c r="D1087" s="5" t="str" cm="1">
        <f t="array" ref="D1087">IFERROR(INDEX(Metadata_Paises!$H$2:$H$2691,MATCH(Dataset!D$1&amp;Dataset!$B1087,Metadata_Paises!$G$2:$G$2691&amp;Metadata_Paises!$D$2:$D$2691,0)),A1087)</f>
        <v>LAO</v>
      </c>
      <c r="E1087" s="6">
        <v>2021</v>
      </c>
      <c r="F1087" s="2"/>
      <c r="G1087" s="2"/>
      <c r="H1087" s="2">
        <v>18.748850731252801</v>
      </c>
      <c r="I1087" s="2">
        <v>95.234677886425303</v>
      </c>
      <c r="J1087" s="2"/>
      <c r="K1087" s="2">
        <v>-5.4769250398536098</v>
      </c>
      <c r="L1087" s="2">
        <v>-2.9925673157217498</v>
      </c>
      <c r="M1087" s="2">
        <v>13.271925691399201</v>
      </c>
    </row>
    <row r="1088" spans="1:13" x14ac:dyDescent="0.15">
      <c r="A1088" t="s">
        <v>47</v>
      </c>
      <c r="B1088" s="6">
        <v>544</v>
      </c>
      <c r="C1088" s="5" t="str" cm="1">
        <f t="array" ref="C1088">IFERROR(INDEX(Metadata_Paises!$H$2:$H$2691,MATCH(Dataset!C$1&amp;Dataset!$B1088,Metadata_Paises!$G$2:$G$2691&amp;Metadata_Paises!$D$2:$D$2691,0)),A1088)</f>
        <v>LA</v>
      </c>
      <c r="D1088" s="5" t="str" cm="1">
        <f t="array" ref="D1088">IFERROR(INDEX(Metadata_Paises!$H$2:$H$2691,MATCH(Dataset!D$1&amp;Dataset!$B1088,Metadata_Paises!$G$2:$G$2691&amp;Metadata_Paises!$D$2:$D$2691,0)),A1088)</f>
        <v>LAO</v>
      </c>
      <c r="E1088" s="6">
        <v>2022</v>
      </c>
      <c r="F1088" s="2"/>
      <c r="G1088" s="2"/>
      <c r="H1088" s="2">
        <v>18.843602601054201</v>
      </c>
      <c r="I1088" s="2">
        <v>95.581542249173395</v>
      </c>
      <c r="J1088" s="2"/>
      <c r="K1088" s="2">
        <v>-5.2135238758212497</v>
      </c>
      <c r="L1088" s="2">
        <v>-2.4902810379224598</v>
      </c>
      <c r="M1088" s="2">
        <v>13.630078725232901</v>
      </c>
    </row>
    <row r="1089" spans="1:13" x14ac:dyDescent="0.15">
      <c r="A1089" t="s">
        <v>47</v>
      </c>
      <c r="B1089" s="6">
        <v>544</v>
      </c>
      <c r="C1089" s="5" t="str" cm="1">
        <f t="array" ref="C1089">IFERROR(INDEX(Metadata_Paises!$H$2:$H$2691,MATCH(Dataset!C$1&amp;Dataset!$B1089,Metadata_Paises!$G$2:$G$2691&amp;Metadata_Paises!$D$2:$D$2691,0)),A1089)</f>
        <v>LA</v>
      </c>
      <c r="D1089" s="5" t="str" cm="1">
        <f t="array" ref="D1089">IFERROR(INDEX(Metadata_Paises!$H$2:$H$2691,MATCH(Dataset!D$1&amp;Dataset!$B1089,Metadata_Paises!$G$2:$G$2691&amp;Metadata_Paises!$D$2:$D$2691,0)),A1089)</f>
        <v>LAO</v>
      </c>
      <c r="E1089" s="6">
        <v>2023</v>
      </c>
      <c r="F1089" s="2"/>
      <c r="G1089" s="2"/>
      <c r="H1089" s="2">
        <v>18.866162758605601</v>
      </c>
      <c r="I1089" s="2">
        <v>96.126196548692604</v>
      </c>
      <c r="J1089" s="2"/>
      <c r="K1089" s="2">
        <v>-4.8346137698952498</v>
      </c>
      <c r="L1089" s="2">
        <v>-1.9960071310107901</v>
      </c>
      <c r="M1089" s="2">
        <v>14.0315489887103</v>
      </c>
    </row>
    <row r="1090" spans="1:13" x14ac:dyDescent="0.15">
      <c r="A1090" t="s">
        <v>47</v>
      </c>
      <c r="B1090" s="6">
        <v>544</v>
      </c>
      <c r="C1090" s="5" t="str" cm="1">
        <f t="array" ref="C1090">IFERROR(INDEX(Metadata_Paises!$H$2:$H$2691,MATCH(Dataset!C$1&amp;Dataset!$B1090,Metadata_Paises!$G$2:$G$2691&amp;Metadata_Paises!$D$2:$D$2691,0)),A1090)</f>
        <v>LA</v>
      </c>
      <c r="D1090" s="5" t="str" cm="1">
        <f t="array" ref="D1090">IFERROR(INDEX(Metadata_Paises!$H$2:$H$2691,MATCH(Dataset!D$1&amp;Dataset!$B1090,Metadata_Paises!$G$2:$G$2691&amp;Metadata_Paises!$D$2:$D$2691,0)),A1090)</f>
        <v>LAO</v>
      </c>
      <c r="E1090" s="6">
        <v>2024</v>
      </c>
      <c r="F1090" s="2"/>
      <c r="G1090" s="2"/>
      <c r="H1090" s="2">
        <v>18.967689528785701</v>
      </c>
      <c r="I1090" s="2">
        <v>95.497298085834004</v>
      </c>
      <c r="J1090" s="2"/>
      <c r="K1090" s="2">
        <v>-4.5118393245481103</v>
      </c>
      <c r="L1090" s="2">
        <v>-1.6577148542999101</v>
      </c>
      <c r="M1090" s="2">
        <v>14.455850204237599</v>
      </c>
    </row>
    <row r="1091" spans="1:13" x14ac:dyDescent="0.15">
      <c r="A1091" t="s">
        <v>47</v>
      </c>
      <c r="B1091" s="6">
        <v>544</v>
      </c>
      <c r="C1091" s="5" t="str" cm="1">
        <f t="array" ref="C1091">IFERROR(INDEX(Metadata_Paises!$H$2:$H$2691,MATCH(Dataset!C$1&amp;Dataset!$B1091,Metadata_Paises!$G$2:$G$2691&amp;Metadata_Paises!$D$2:$D$2691,0)),A1091)</f>
        <v>LA</v>
      </c>
      <c r="D1091" s="5" t="str" cm="1">
        <f t="array" ref="D1091">IFERROR(INDEX(Metadata_Paises!$H$2:$H$2691,MATCH(Dataset!D$1&amp;Dataset!$B1091,Metadata_Paises!$G$2:$G$2691&amp;Metadata_Paises!$D$2:$D$2691,0)),A1091)</f>
        <v>LAO</v>
      </c>
      <c r="E1091" s="6">
        <v>2025</v>
      </c>
      <c r="F1091" s="2"/>
      <c r="G1091" s="2"/>
      <c r="H1091" s="2">
        <v>19.203687127811001</v>
      </c>
      <c r="I1091" s="2">
        <v>94.347372939972601</v>
      </c>
      <c r="J1091" s="2"/>
      <c r="K1091" s="2">
        <v>-4.4321447494406199</v>
      </c>
      <c r="L1091" s="2">
        <v>-1.4223534506449</v>
      </c>
      <c r="M1091" s="2">
        <v>14.7715423783704</v>
      </c>
    </row>
    <row r="1092" spans="1:13" x14ac:dyDescent="0.15">
      <c r="A1092" t="s">
        <v>48</v>
      </c>
      <c r="B1092" s="6">
        <v>941</v>
      </c>
      <c r="C1092" s="5" t="str" cm="1">
        <f t="array" ref="C1092">IFERROR(INDEX(Metadata_Paises!$H$2:$H$2691,MATCH(Dataset!C$1&amp;Dataset!$B1092,Metadata_Paises!$G$2:$G$2691&amp;Metadata_Paises!$D$2:$D$2691,0)),A1092)</f>
        <v>LV</v>
      </c>
      <c r="D1092" s="5" t="str" cm="1">
        <f t="array" ref="D1092">IFERROR(INDEX(Metadata_Paises!$H$2:$H$2691,MATCH(Dataset!D$1&amp;Dataset!$B1092,Metadata_Paises!$G$2:$G$2691&amp;Metadata_Paises!$D$2:$D$2691,0)),A1092)</f>
        <v>LVA</v>
      </c>
      <c r="E1092" s="6">
        <v>2000</v>
      </c>
      <c r="F1092" s="2"/>
      <c r="G1092" s="2"/>
      <c r="H1092" s="2">
        <v>36.123441659864</v>
      </c>
      <c r="I1092" s="2">
        <v>14.719390328967499</v>
      </c>
      <c r="J1092" s="2"/>
      <c r="K1092" s="2">
        <v>-2.50178165869155</v>
      </c>
      <c r="L1092" s="2">
        <v>-1.5378674936176699</v>
      </c>
      <c r="M1092" s="2">
        <v>33.621660001172501</v>
      </c>
    </row>
    <row r="1093" spans="1:13" x14ac:dyDescent="0.15">
      <c r="A1093" t="s">
        <v>48</v>
      </c>
      <c r="B1093" s="6">
        <v>941</v>
      </c>
      <c r="C1093" s="5" t="str" cm="1">
        <f t="array" ref="C1093">IFERROR(INDEX(Metadata_Paises!$H$2:$H$2691,MATCH(Dataset!C$1&amp;Dataset!$B1093,Metadata_Paises!$G$2:$G$2691&amp;Metadata_Paises!$D$2:$D$2691,0)),A1093)</f>
        <v>LV</v>
      </c>
      <c r="D1093" s="5" t="str" cm="1">
        <f t="array" ref="D1093">IFERROR(INDEX(Metadata_Paises!$H$2:$H$2691,MATCH(Dataset!D$1&amp;Dataset!$B1093,Metadata_Paises!$G$2:$G$2691&amp;Metadata_Paises!$D$2:$D$2691,0)),A1093)</f>
        <v>LVA</v>
      </c>
      <c r="E1093" s="6">
        <v>2001</v>
      </c>
      <c r="F1093" s="2"/>
      <c r="G1093" s="2"/>
      <c r="H1093" s="2">
        <v>34.302619504028897</v>
      </c>
      <c r="I1093" s="2">
        <v>17.459584889133499</v>
      </c>
      <c r="J1093" s="2">
        <v>10.4853480834077</v>
      </c>
      <c r="K1093" s="2">
        <v>-1.9846232648150799</v>
      </c>
      <c r="L1093" s="2">
        <v>-1.0716052889344601</v>
      </c>
      <c r="M1093" s="2">
        <v>32.317996239213798</v>
      </c>
    </row>
    <row r="1094" spans="1:13" x14ac:dyDescent="0.15">
      <c r="A1094" t="s">
        <v>48</v>
      </c>
      <c r="B1094" s="6">
        <v>941</v>
      </c>
      <c r="C1094" s="5" t="str" cm="1">
        <f t="array" ref="C1094">IFERROR(INDEX(Metadata_Paises!$H$2:$H$2691,MATCH(Dataset!C$1&amp;Dataset!$B1094,Metadata_Paises!$G$2:$G$2691&amp;Metadata_Paises!$D$2:$D$2691,0)),A1094)</f>
        <v>LV</v>
      </c>
      <c r="D1094" s="5" t="str" cm="1">
        <f t="array" ref="D1094">IFERROR(INDEX(Metadata_Paises!$H$2:$H$2691,MATCH(Dataset!D$1&amp;Dataset!$B1094,Metadata_Paises!$G$2:$G$2691&amp;Metadata_Paises!$D$2:$D$2691,0)),A1094)</f>
        <v>LVA</v>
      </c>
      <c r="E1094" s="6">
        <v>2002</v>
      </c>
      <c r="F1094" s="2"/>
      <c r="G1094" s="2"/>
      <c r="H1094" s="2">
        <v>34.225122343546502</v>
      </c>
      <c r="I1094" s="2">
        <v>14.8875215922594</v>
      </c>
      <c r="J1094" s="2">
        <v>9.4273758384862703</v>
      </c>
      <c r="K1094" s="2">
        <v>-2.5047436631931101</v>
      </c>
      <c r="L1094" s="2">
        <v>-1.7145772302728099</v>
      </c>
      <c r="M1094" s="2">
        <v>31.720378680353399</v>
      </c>
    </row>
    <row r="1095" spans="1:13" x14ac:dyDescent="0.15">
      <c r="A1095" t="s">
        <v>48</v>
      </c>
      <c r="B1095" s="6">
        <v>941</v>
      </c>
      <c r="C1095" s="5" t="str" cm="1">
        <f t="array" ref="C1095">IFERROR(INDEX(Metadata_Paises!$H$2:$H$2691,MATCH(Dataset!C$1&amp;Dataset!$B1095,Metadata_Paises!$G$2:$G$2691&amp;Metadata_Paises!$D$2:$D$2691,0)),A1095)</f>
        <v>LV</v>
      </c>
      <c r="D1095" s="5" t="str" cm="1">
        <f t="array" ref="D1095">IFERROR(INDEX(Metadata_Paises!$H$2:$H$2691,MATCH(Dataset!D$1&amp;Dataset!$B1095,Metadata_Paises!$G$2:$G$2691&amp;Metadata_Paises!$D$2:$D$2691,0)),A1095)</f>
        <v>LVA</v>
      </c>
      <c r="E1095" s="6">
        <v>2003</v>
      </c>
      <c r="F1095" s="2">
        <v>-1.5473856706875599</v>
      </c>
      <c r="G1095" s="2">
        <v>-0.78557595379668399</v>
      </c>
      <c r="H1095" s="2">
        <v>32.889507487227199</v>
      </c>
      <c r="I1095" s="2">
        <v>14.318110063797899</v>
      </c>
      <c r="J1095" s="2">
        <v>8.7826169263567504</v>
      </c>
      <c r="K1095" s="2">
        <v>-1.59167751077071</v>
      </c>
      <c r="L1095" s="2">
        <v>-0.82879679988491095</v>
      </c>
      <c r="M1095" s="2">
        <v>31.297829976456399</v>
      </c>
    </row>
    <row r="1096" spans="1:13" x14ac:dyDescent="0.15">
      <c r="A1096" t="s">
        <v>48</v>
      </c>
      <c r="B1096" s="6">
        <v>941</v>
      </c>
      <c r="C1096" s="5" t="str" cm="1">
        <f t="array" ref="C1096">IFERROR(INDEX(Metadata_Paises!$H$2:$H$2691,MATCH(Dataset!C$1&amp;Dataset!$B1096,Metadata_Paises!$G$2:$G$2691&amp;Metadata_Paises!$D$2:$D$2691,0)),A1096)</f>
        <v>LV</v>
      </c>
      <c r="D1096" s="5" t="str" cm="1">
        <f t="array" ref="D1096">IFERROR(INDEX(Metadata_Paises!$H$2:$H$2691,MATCH(Dataset!D$1&amp;Dataset!$B1096,Metadata_Paises!$G$2:$G$2691&amp;Metadata_Paises!$D$2:$D$2691,0)),A1096)</f>
        <v>LVA</v>
      </c>
      <c r="E1096" s="6">
        <v>2004</v>
      </c>
      <c r="F1096" s="2">
        <v>-0.94287488714945</v>
      </c>
      <c r="G1096" s="2">
        <v>-0.23802478734263599</v>
      </c>
      <c r="H1096" s="2">
        <v>33.332743202665398</v>
      </c>
      <c r="I1096" s="2">
        <v>14.0735267652489</v>
      </c>
      <c r="J1096" s="2">
        <v>8.8656099400895094</v>
      </c>
      <c r="K1096" s="2">
        <v>-0.99192921410603996</v>
      </c>
      <c r="L1096" s="2">
        <v>-0.28595998201910899</v>
      </c>
      <c r="M1096" s="2">
        <v>32.340813988559297</v>
      </c>
    </row>
    <row r="1097" spans="1:13" x14ac:dyDescent="0.15">
      <c r="A1097" t="s">
        <v>48</v>
      </c>
      <c r="B1097" s="6">
        <v>941</v>
      </c>
      <c r="C1097" s="5" t="str" cm="1">
        <f t="array" ref="C1097">IFERROR(INDEX(Metadata_Paises!$H$2:$H$2691,MATCH(Dataset!C$1&amp;Dataset!$B1097,Metadata_Paises!$G$2:$G$2691&amp;Metadata_Paises!$D$2:$D$2691,0)),A1097)</f>
        <v>LV</v>
      </c>
      <c r="D1097" s="5" t="str" cm="1">
        <f t="array" ref="D1097">IFERROR(INDEX(Metadata_Paises!$H$2:$H$2691,MATCH(Dataset!D$1&amp;Dataset!$B1097,Metadata_Paises!$G$2:$G$2691&amp;Metadata_Paises!$D$2:$D$2691,0)),A1097)</f>
        <v>LVA</v>
      </c>
      <c r="E1097" s="6">
        <v>2005</v>
      </c>
      <c r="F1097" s="2">
        <v>-1.4942959238337401</v>
      </c>
      <c r="G1097" s="2">
        <v>-0.93457800562264703</v>
      </c>
      <c r="H1097" s="2">
        <v>34.344998607203998</v>
      </c>
      <c r="I1097" s="2">
        <v>11.4680754120379</v>
      </c>
      <c r="J1097" s="2">
        <v>8.2610326611051192</v>
      </c>
      <c r="K1097" s="2">
        <v>-1.0201143055378401</v>
      </c>
      <c r="L1097" s="2">
        <v>-0.46870432810076301</v>
      </c>
      <c r="M1097" s="2">
        <v>33.324884301666202</v>
      </c>
    </row>
    <row r="1098" spans="1:13" x14ac:dyDescent="0.15">
      <c r="A1098" t="s">
        <v>48</v>
      </c>
      <c r="B1098" s="6">
        <v>941</v>
      </c>
      <c r="C1098" s="5" t="str" cm="1">
        <f t="array" ref="C1098">IFERROR(INDEX(Metadata_Paises!$H$2:$H$2691,MATCH(Dataset!C$1&amp;Dataset!$B1098,Metadata_Paises!$G$2:$G$2691&amp;Metadata_Paises!$D$2:$D$2691,0)),A1098)</f>
        <v>LV</v>
      </c>
      <c r="D1098" s="5" t="str" cm="1">
        <f t="array" ref="D1098">IFERROR(INDEX(Metadata_Paises!$H$2:$H$2691,MATCH(Dataset!D$1&amp;Dataset!$B1098,Metadata_Paises!$G$2:$G$2691&amp;Metadata_Paises!$D$2:$D$2691,0)),A1098)</f>
        <v>LVA</v>
      </c>
      <c r="E1098" s="6">
        <v>2006</v>
      </c>
      <c r="F1098" s="2">
        <v>-2.1992527088981402</v>
      </c>
      <c r="G1098" s="2">
        <v>-1.6986644186770901</v>
      </c>
      <c r="H1098" s="2">
        <v>33.675221350625598</v>
      </c>
      <c r="I1098" s="2">
        <v>9.5796650867225104</v>
      </c>
      <c r="J1098" s="2">
        <v>5.9056016069790802</v>
      </c>
      <c r="K1098" s="2">
        <v>-0.45608948215291201</v>
      </c>
      <c r="L1098" s="2">
        <v>1.87042313953475E-2</v>
      </c>
      <c r="M1098" s="2">
        <v>33.219131868472701</v>
      </c>
    </row>
    <row r="1099" spans="1:13" x14ac:dyDescent="0.15">
      <c r="A1099" t="s">
        <v>48</v>
      </c>
      <c r="B1099" s="6">
        <v>941</v>
      </c>
      <c r="C1099" s="5" t="str" cm="1">
        <f t="array" ref="C1099">IFERROR(INDEX(Metadata_Paises!$H$2:$H$2691,MATCH(Dataset!C$1&amp;Dataset!$B1099,Metadata_Paises!$G$2:$G$2691&amp;Metadata_Paises!$D$2:$D$2691,0)),A1099)</f>
        <v>LV</v>
      </c>
      <c r="D1099" s="5" t="str" cm="1">
        <f t="array" ref="D1099">IFERROR(INDEX(Metadata_Paises!$H$2:$H$2691,MATCH(Dataset!D$1&amp;Dataset!$B1099,Metadata_Paises!$G$2:$G$2691&amp;Metadata_Paises!$D$2:$D$2691,0)),A1099)</f>
        <v>LVA</v>
      </c>
      <c r="E1099" s="6">
        <v>2007</v>
      </c>
      <c r="F1099" s="2">
        <v>-1.8144166107272699</v>
      </c>
      <c r="G1099" s="2">
        <v>-1.46567234291094</v>
      </c>
      <c r="H1099" s="2">
        <v>32.935569295781498</v>
      </c>
      <c r="I1099" s="2">
        <v>8.0805735278015192</v>
      </c>
      <c r="J1099" s="2">
        <v>4.12134796263926</v>
      </c>
      <c r="K1099" s="2">
        <v>0.59377193786300597</v>
      </c>
      <c r="L1099" s="2">
        <v>0.91788339862593504</v>
      </c>
      <c r="M1099" s="2">
        <v>33.529341233644601</v>
      </c>
    </row>
    <row r="1100" spans="1:13" x14ac:dyDescent="0.15">
      <c r="A1100" t="s">
        <v>48</v>
      </c>
      <c r="B1100" s="6">
        <v>941</v>
      </c>
      <c r="C1100" s="5" t="str" cm="1">
        <f t="array" ref="C1100">IFERROR(INDEX(Metadata_Paises!$H$2:$H$2691,MATCH(Dataset!C$1&amp;Dataset!$B1100,Metadata_Paises!$G$2:$G$2691&amp;Metadata_Paises!$D$2:$D$2691,0)),A1100)</f>
        <v>LV</v>
      </c>
      <c r="D1100" s="5" t="str" cm="1">
        <f t="array" ref="D1100">IFERROR(INDEX(Metadata_Paises!$H$2:$H$2691,MATCH(Dataset!D$1&amp;Dataset!$B1100,Metadata_Paises!$G$2:$G$2691&amp;Metadata_Paises!$D$2:$D$2691,0)),A1100)</f>
        <v>LVA</v>
      </c>
      <c r="E1100" s="6">
        <v>2008</v>
      </c>
      <c r="F1100" s="2">
        <v>-7.6784999239370899</v>
      </c>
      <c r="G1100" s="2">
        <v>-7.3007015081692197</v>
      </c>
      <c r="H1100" s="2">
        <v>36.352099912952298</v>
      </c>
      <c r="I1100" s="2">
        <v>17.9077652243218</v>
      </c>
      <c r="J1100" s="2">
        <v>7.8395233641419102</v>
      </c>
      <c r="K1100" s="2">
        <v>-3.12867064684341</v>
      </c>
      <c r="L1100" s="2">
        <v>-2.7572076512039598</v>
      </c>
      <c r="M1100" s="2">
        <v>33.223429266108901</v>
      </c>
    </row>
    <row r="1101" spans="1:13" x14ac:dyDescent="0.15">
      <c r="A1101" t="s">
        <v>48</v>
      </c>
      <c r="B1101" s="6">
        <v>941</v>
      </c>
      <c r="C1101" s="5" t="str" cm="1">
        <f t="array" ref="C1101">IFERROR(INDEX(Metadata_Paises!$H$2:$H$2691,MATCH(Dataset!C$1&amp;Dataset!$B1101,Metadata_Paises!$G$2:$G$2691&amp;Metadata_Paises!$D$2:$D$2691,0)),A1101)</f>
        <v>LV</v>
      </c>
      <c r="D1101" s="5" t="str" cm="1">
        <f t="array" ref="D1101">IFERROR(INDEX(Metadata_Paises!$H$2:$H$2691,MATCH(Dataset!D$1&amp;Dataset!$B1101,Metadata_Paises!$G$2:$G$2691&amp;Metadata_Paises!$D$2:$D$2691,0)),A1101)</f>
        <v>LVA</v>
      </c>
      <c r="E1101" s="6">
        <v>2009</v>
      </c>
      <c r="F1101" s="2">
        <v>-4.4461029254863096</v>
      </c>
      <c r="G1101" s="2">
        <v>-3.42277816469695</v>
      </c>
      <c r="H1101" s="2">
        <v>42.398205842266599</v>
      </c>
      <c r="I1101" s="2">
        <v>35.619460561251401</v>
      </c>
      <c r="J1101" s="2">
        <v>18.6441194469034</v>
      </c>
      <c r="K1101" s="2">
        <v>-6.9410190467693003</v>
      </c>
      <c r="L1101" s="2">
        <v>-5.8131032640749298</v>
      </c>
      <c r="M1101" s="2">
        <v>35.4571867954973</v>
      </c>
    </row>
    <row r="1102" spans="1:13" x14ac:dyDescent="0.15">
      <c r="A1102" t="s">
        <v>48</v>
      </c>
      <c r="B1102" s="6">
        <v>941</v>
      </c>
      <c r="C1102" s="5" t="str" cm="1">
        <f t="array" ref="C1102">IFERROR(INDEX(Metadata_Paises!$H$2:$H$2691,MATCH(Dataset!C$1&amp;Dataset!$B1102,Metadata_Paises!$G$2:$G$2691&amp;Metadata_Paises!$D$2:$D$2691,0)),A1102)</f>
        <v>LV</v>
      </c>
      <c r="D1102" s="5" t="str" cm="1">
        <f t="array" ref="D1102">IFERROR(INDEX(Metadata_Paises!$H$2:$H$2691,MATCH(Dataset!D$1&amp;Dataset!$B1102,Metadata_Paises!$G$2:$G$2691&amp;Metadata_Paises!$D$2:$D$2691,0)),A1102)</f>
        <v>LVA</v>
      </c>
      <c r="E1102" s="6">
        <v>2010</v>
      </c>
      <c r="F1102" s="2">
        <v>-4.2286020005092801</v>
      </c>
      <c r="G1102" s="2">
        <v>-2.9432623651703298</v>
      </c>
      <c r="H1102" s="2">
        <v>42.667008077643302</v>
      </c>
      <c r="I1102" s="2">
        <v>46.518172145764197</v>
      </c>
      <c r="J1102" s="2">
        <v>28.745330118307798</v>
      </c>
      <c r="K1102" s="2">
        <v>-6.4267073374699804</v>
      </c>
      <c r="L1102" s="2">
        <v>-5.01388683828191</v>
      </c>
      <c r="M1102" s="2">
        <v>36.240300740173303</v>
      </c>
    </row>
    <row r="1103" spans="1:13" x14ac:dyDescent="0.15">
      <c r="A1103" t="s">
        <v>48</v>
      </c>
      <c r="B1103" s="6">
        <v>941</v>
      </c>
      <c r="C1103" s="5" t="str" cm="1">
        <f t="array" ref="C1103">IFERROR(INDEX(Metadata_Paises!$H$2:$H$2691,MATCH(Dataset!C$1&amp;Dataset!$B1103,Metadata_Paises!$G$2:$G$2691&amp;Metadata_Paises!$D$2:$D$2691,0)),A1103)</f>
        <v>LV</v>
      </c>
      <c r="D1103" s="5" t="str" cm="1">
        <f t="array" ref="D1103">IFERROR(INDEX(Metadata_Paises!$H$2:$H$2691,MATCH(Dataset!D$1&amp;Dataset!$B1103,Metadata_Paises!$G$2:$G$2691&amp;Metadata_Paises!$D$2:$D$2691,0)),A1103)</f>
        <v>LVA</v>
      </c>
      <c r="E1103" s="6">
        <v>2011</v>
      </c>
      <c r="F1103" s="2">
        <v>-1.57964104007562</v>
      </c>
      <c r="G1103" s="2">
        <v>-0.19309436380661399</v>
      </c>
      <c r="H1103" s="2">
        <v>39.886419492627297</v>
      </c>
      <c r="I1103" s="2">
        <v>44.5040122777785</v>
      </c>
      <c r="J1103" s="2">
        <v>32.508775118352503</v>
      </c>
      <c r="K1103" s="2">
        <v>-3.2741553401457102</v>
      </c>
      <c r="L1103" s="2">
        <v>-1.8056801887618501</v>
      </c>
      <c r="M1103" s="2">
        <v>36.6122641524816</v>
      </c>
    </row>
    <row r="1104" spans="1:13" x14ac:dyDescent="0.15">
      <c r="A1104" t="s">
        <v>48</v>
      </c>
      <c r="B1104" s="6">
        <v>941</v>
      </c>
      <c r="C1104" s="5" t="str" cm="1">
        <f t="array" ref="C1104">IFERROR(INDEX(Metadata_Paises!$H$2:$H$2691,MATCH(Dataset!C$1&amp;Dataset!$B1104,Metadata_Paises!$G$2:$G$2691&amp;Metadata_Paises!$D$2:$D$2691,0)),A1104)</f>
        <v>LV</v>
      </c>
      <c r="D1104" s="5" t="str" cm="1">
        <f t="array" ref="D1104">IFERROR(INDEX(Metadata_Paises!$H$2:$H$2691,MATCH(Dataset!D$1&amp;Dataset!$B1104,Metadata_Paises!$G$2:$G$2691&amp;Metadata_Paises!$D$2:$D$2691,0)),A1104)</f>
        <v>LVA</v>
      </c>
      <c r="E1104" s="6">
        <v>2012</v>
      </c>
      <c r="F1104" s="2">
        <v>0.494273910813332</v>
      </c>
      <c r="G1104" s="2">
        <v>2.0037399846814901</v>
      </c>
      <c r="H1104" s="2">
        <v>37.111903669152902</v>
      </c>
      <c r="I1104" s="2">
        <v>42.725803550154197</v>
      </c>
      <c r="J1104" s="2">
        <v>30.661253351052402</v>
      </c>
      <c r="K1104" s="2">
        <v>0.17501944949763101</v>
      </c>
      <c r="L1104" s="2">
        <v>1.6982887955571999</v>
      </c>
      <c r="M1104" s="2">
        <v>37.286923118650499</v>
      </c>
    </row>
    <row r="1105" spans="1:13" x14ac:dyDescent="0.15">
      <c r="A1105" t="s">
        <v>48</v>
      </c>
      <c r="B1105" s="6">
        <v>941</v>
      </c>
      <c r="C1105" s="5" t="str" cm="1">
        <f t="array" ref="C1105">IFERROR(INDEX(Metadata_Paises!$H$2:$H$2691,MATCH(Dataset!C$1&amp;Dataset!$B1105,Metadata_Paises!$G$2:$G$2691&amp;Metadata_Paises!$D$2:$D$2691,0)),A1105)</f>
        <v>LV</v>
      </c>
      <c r="D1105" s="5" t="str" cm="1">
        <f t="array" ref="D1105">IFERROR(INDEX(Metadata_Paises!$H$2:$H$2691,MATCH(Dataset!D$1&amp;Dataset!$B1105,Metadata_Paises!$G$2:$G$2691&amp;Metadata_Paises!$D$2:$D$2691,0)),A1105)</f>
        <v>LVA</v>
      </c>
      <c r="E1105" s="6">
        <v>2013</v>
      </c>
      <c r="F1105" s="2">
        <v>-0.82562486705662597</v>
      </c>
      <c r="G1105" s="2">
        <v>0.60472190641236501</v>
      </c>
      <c r="H1105" s="2">
        <v>37.328920114424399</v>
      </c>
      <c r="I1105" s="2">
        <v>40.350327332925701</v>
      </c>
      <c r="J1105" s="2">
        <v>30.560736489192301</v>
      </c>
      <c r="K1105" s="2">
        <v>-0.56089761627860002</v>
      </c>
      <c r="L1105" s="2">
        <v>0.88566829266248404</v>
      </c>
      <c r="M1105" s="2">
        <v>36.768022498145903</v>
      </c>
    </row>
    <row r="1106" spans="1:13" x14ac:dyDescent="0.15">
      <c r="A1106" t="s">
        <v>48</v>
      </c>
      <c r="B1106" s="6">
        <v>941</v>
      </c>
      <c r="C1106" s="5" t="str" cm="1">
        <f t="array" ref="C1106">IFERROR(INDEX(Metadata_Paises!$H$2:$H$2691,MATCH(Dataset!C$1&amp;Dataset!$B1106,Metadata_Paises!$G$2:$G$2691&amp;Metadata_Paises!$D$2:$D$2691,0)),A1106)</f>
        <v>LV</v>
      </c>
      <c r="D1106" s="5" t="str" cm="1">
        <f t="array" ref="D1106">IFERROR(INDEX(Metadata_Paises!$H$2:$H$2691,MATCH(Dataset!D$1&amp;Dataset!$B1106,Metadata_Paises!$G$2:$G$2691&amp;Metadata_Paises!$D$2:$D$2691,0)),A1106)</f>
        <v>LVA</v>
      </c>
      <c r="E1106" s="6">
        <v>2014</v>
      </c>
      <c r="F1106" s="2">
        <v>-1.06574407169354</v>
      </c>
      <c r="G1106" s="2">
        <v>0.38886288418160803</v>
      </c>
      <c r="H1106" s="2">
        <v>37.797617587149198</v>
      </c>
      <c r="I1106" s="2">
        <v>41.604524139631103</v>
      </c>
      <c r="J1106" s="2">
        <v>30.269524040586798</v>
      </c>
      <c r="K1106" s="2">
        <v>-1.6816465697071099</v>
      </c>
      <c r="L1106" s="2">
        <v>-0.19763838644844001</v>
      </c>
      <c r="M1106" s="2">
        <v>36.115971017442099</v>
      </c>
    </row>
    <row r="1107" spans="1:13" x14ac:dyDescent="0.15">
      <c r="A1107" t="s">
        <v>48</v>
      </c>
      <c r="B1107" s="6">
        <v>941</v>
      </c>
      <c r="C1107" s="5" t="str" cm="1">
        <f t="array" ref="C1107">IFERROR(INDEX(Metadata_Paises!$H$2:$H$2691,MATCH(Dataset!C$1&amp;Dataset!$B1107,Metadata_Paises!$G$2:$G$2691&amp;Metadata_Paises!$D$2:$D$2691,0)),A1107)</f>
        <v>LV</v>
      </c>
      <c r="D1107" s="5" t="str" cm="1">
        <f t="array" ref="D1107">IFERROR(INDEX(Metadata_Paises!$H$2:$H$2691,MATCH(Dataset!D$1&amp;Dataset!$B1107,Metadata_Paises!$G$2:$G$2691&amp;Metadata_Paises!$D$2:$D$2691,0)),A1107)</f>
        <v>LVA</v>
      </c>
      <c r="E1107" s="6">
        <v>2015</v>
      </c>
      <c r="F1107" s="2">
        <v>-1.1283868656659299</v>
      </c>
      <c r="G1107" s="2">
        <v>0.62681619827990798</v>
      </c>
      <c r="H1107" s="2">
        <v>37.392569897452098</v>
      </c>
      <c r="I1107" s="2">
        <v>37.0549947529978</v>
      </c>
      <c r="J1107" s="2">
        <v>31.3581942400914</v>
      </c>
      <c r="K1107" s="2">
        <v>-1.5200177938205299</v>
      </c>
      <c r="L1107" s="2">
        <v>0.25292525555175599</v>
      </c>
      <c r="M1107" s="2">
        <v>35.872552103631598</v>
      </c>
    </row>
    <row r="1108" spans="1:13" x14ac:dyDescent="0.15">
      <c r="A1108" t="s">
        <v>48</v>
      </c>
      <c r="B1108" s="6">
        <v>941</v>
      </c>
      <c r="C1108" s="5" t="str" cm="1">
        <f t="array" ref="C1108">IFERROR(INDEX(Metadata_Paises!$H$2:$H$2691,MATCH(Dataset!C$1&amp;Dataset!$B1108,Metadata_Paises!$G$2:$G$2691&amp;Metadata_Paises!$D$2:$D$2691,0)),A1108)</f>
        <v>LV</v>
      </c>
      <c r="D1108" s="5" t="str" cm="1">
        <f t="array" ref="D1108">IFERROR(INDEX(Metadata_Paises!$H$2:$H$2691,MATCH(Dataset!D$1&amp;Dataset!$B1108,Metadata_Paises!$G$2:$G$2691&amp;Metadata_Paises!$D$2:$D$2691,0)),A1108)</f>
        <v>LVA</v>
      </c>
      <c r="E1108" s="6">
        <v>2016</v>
      </c>
      <c r="F1108" s="2">
        <v>-0.33164202821844402</v>
      </c>
      <c r="G1108" s="2">
        <v>0.88276450452406396</v>
      </c>
      <c r="H1108" s="2">
        <v>36.125239974694303</v>
      </c>
      <c r="I1108" s="2">
        <v>40.380238774323203</v>
      </c>
      <c r="J1108" s="2">
        <v>31.198008964531301</v>
      </c>
      <c r="K1108" s="2">
        <v>-0.39514248390929302</v>
      </c>
      <c r="L1108" s="2">
        <v>0.821279152157667</v>
      </c>
      <c r="M1108" s="2">
        <v>35.730097490784999</v>
      </c>
    </row>
    <row r="1109" spans="1:13" x14ac:dyDescent="0.15">
      <c r="A1109" t="s">
        <v>48</v>
      </c>
      <c r="B1109" s="6">
        <v>941</v>
      </c>
      <c r="C1109" s="5" t="str" cm="1">
        <f t="array" ref="C1109">IFERROR(INDEX(Metadata_Paises!$H$2:$H$2691,MATCH(Dataset!C$1&amp;Dataset!$B1109,Metadata_Paises!$G$2:$G$2691&amp;Metadata_Paises!$D$2:$D$2691,0)),A1109)</f>
        <v>LV</v>
      </c>
      <c r="D1109" s="5" t="str" cm="1">
        <f t="array" ref="D1109">IFERROR(INDEX(Metadata_Paises!$H$2:$H$2691,MATCH(Dataset!D$1&amp;Dataset!$B1109,Metadata_Paises!$G$2:$G$2691&amp;Metadata_Paises!$D$2:$D$2691,0)),A1109)</f>
        <v>LVA</v>
      </c>
      <c r="E1109" s="6">
        <v>2017</v>
      </c>
      <c r="F1109" s="2">
        <v>-1.18235074358145</v>
      </c>
      <c r="G1109" s="2">
        <v>-7.1516379582733394E-2</v>
      </c>
      <c r="H1109" s="2">
        <v>36.488299004789198</v>
      </c>
      <c r="I1109" s="2">
        <v>38.980621198132198</v>
      </c>
      <c r="J1109" s="2">
        <v>30.4973897173459</v>
      </c>
      <c r="K1109" s="2">
        <v>-0.82148294783577502</v>
      </c>
      <c r="L1109" s="2">
        <v>0.279211275693242</v>
      </c>
      <c r="M1109" s="2">
        <v>35.666816056953401</v>
      </c>
    </row>
    <row r="1110" spans="1:13" x14ac:dyDescent="0.15">
      <c r="A1110" t="s">
        <v>48</v>
      </c>
      <c r="B1110" s="6">
        <v>941</v>
      </c>
      <c r="C1110" s="5" t="str" cm="1">
        <f t="array" ref="C1110">IFERROR(INDEX(Metadata_Paises!$H$2:$H$2691,MATCH(Dataset!C$1&amp;Dataset!$B1110,Metadata_Paises!$G$2:$G$2691&amp;Metadata_Paises!$D$2:$D$2691,0)),A1110)</f>
        <v>LV</v>
      </c>
      <c r="D1110" s="5" t="str" cm="1">
        <f t="array" ref="D1110">IFERROR(INDEX(Metadata_Paises!$H$2:$H$2691,MATCH(Dataset!D$1&amp;Dataset!$B1110,Metadata_Paises!$G$2:$G$2691&amp;Metadata_Paises!$D$2:$D$2691,0)),A1110)</f>
        <v>LVA</v>
      </c>
      <c r="E1110" s="6">
        <v>2018</v>
      </c>
      <c r="F1110" s="2">
        <v>-1.4651039187691399</v>
      </c>
      <c r="G1110" s="2">
        <v>-0.50205832913592296</v>
      </c>
      <c r="H1110" s="2">
        <v>38.067492162277098</v>
      </c>
      <c r="I1110" s="2">
        <v>37.098732068954703</v>
      </c>
      <c r="J1110" s="2">
        <v>28.751376718799701</v>
      </c>
      <c r="K1110" s="2">
        <v>-0.73790217433845195</v>
      </c>
      <c r="L1110" s="2">
        <v>0.20770746773712701</v>
      </c>
      <c r="M1110" s="2">
        <v>37.329589987938697</v>
      </c>
    </row>
    <row r="1111" spans="1:13" x14ac:dyDescent="0.15">
      <c r="A1111" t="s">
        <v>48</v>
      </c>
      <c r="B1111" s="6">
        <v>941</v>
      </c>
      <c r="C1111" s="5" t="str" cm="1">
        <f t="array" ref="C1111">IFERROR(INDEX(Metadata_Paises!$H$2:$H$2691,MATCH(Dataset!C$1&amp;Dataset!$B1111,Metadata_Paises!$G$2:$G$2691&amp;Metadata_Paises!$D$2:$D$2691,0)),A1111)</f>
        <v>LV</v>
      </c>
      <c r="D1111" s="5" t="str" cm="1">
        <f t="array" ref="D1111">IFERROR(INDEX(Metadata_Paises!$H$2:$H$2691,MATCH(Dataset!D$1&amp;Dataset!$B1111,Metadata_Paises!$G$2:$G$2691&amp;Metadata_Paises!$D$2:$D$2691,0)),A1111)</f>
        <v>LVA</v>
      </c>
      <c r="E1111" s="6">
        <v>2019</v>
      </c>
      <c r="F1111" s="2">
        <v>-1.11836611716821</v>
      </c>
      <c r="G1111" s="2">
        <v>-0.24363559814583599</v>
      </c>
      <c r="H1111" s="2">
        <v>37.625330540584102</v>
      </c>
      <c r="I1111" s="2">
        <v>36.696966315378702</v>
      </c>
      <c r="J1111" s="2">
        <v>28.2365741493029</v>
      </c>
      <c r="K1111" s="2">
        <v>-0.38098880730454798</v>
      </c>
      <c r="L1111" s="2">
        <v>0.47754977590136799</v>
      </c>
      <c r="M1111" s="2">
        <v>37.244341733279597</v>
      </c>
    </row>
    <row r="1112" spans="1:13" x14ac:dyDescent="0.15">
      <c r="A1112" t="s">
        <v>48</v>
      </c>
      <c r="B1112" s="6">
        <v>941</v>
      </c>
      <c r="C1112" s="5" t="str" cm="1">
        <f t="array" ref="C1112">IFERROR(INDEX(Metadata_Paises!$H$2:$H$2691,MATCH(Dataset!C$1&amp;Dataset!$B1112,Metadata_Paises!$G$2:$G$2691&amp;Metadata_Paises!$D$2:$D$2691,0)),A1112)</f>
        <v>LV</v>
      </c>
      <c r="D1112" s="5" t="str" cm="1">
        <f t="array" ref="D1112">IFERROR(INDEX(Metadata_Paises!$H$2:$H$2691,MATCH(Dataset!D$1&amp;Dataset!$B1112,Metadata_Paises!$G$2:$G$2691&amp;Metadata_Paises!$D$2:$D$2691,0)),A1112)</f>
        <v>LVA</v>
      </c>
      <c r="E1112" s="6">
        <v>2020</v>
      </c>
      <c r="F1112" s="2">
        <v>-2.9364670899006402</v>
      </c>
      <c r="G1112" s="2">
        <v>-2.0649842589138099</v>
      </c>
      <c r="H1112" s="2">
        <v>42.330902385987699</v>
      </c>
      <c r="I1112" s="2">
        <v>43.283360971531998</v>
      </c>
      <c r="J1112" s="2">
        <v>33.424949933489103</v>
      </c>
      <c r="K1112" s="2">
        <v>-3.9000484127001398</v>
      </c>
      <c r="L1112" s="2">
        <v>-3.0075947975843702</v>
      </c>
      <c r="M1112" s="2">
        <v>38.430853973287498</v>
      </c>
    </row>
    <row r="1113" spans="1:13" x14ac:dyDescent="0.15">
      <c r="A1113" t="s">
        <v>48</v>
      </c>
      <c r="B1113" s="6">
        <v>941</v>
      </c>
      <c r="C1113" s="5" t="str" cm="1">
        <f t="array" ref="C1113">IFERROR(INDEX(Metadata_Paises!$H$2:$H$2691,MATCH(Dataset!C$1&amp;Dataset!$B1113,Metadata_Paises!$G$2:$G$2691&amp;Metadata_Paises!$D$2:$D$2691,0)),A1113)</f>
        <v>LV</v>
      </c>
      <c r="D1113" s="5" t="str" cm="1">
        <f t="array" ref="D1113">IFERROR(INDEX(Metadata_Paises!$H$2:$H$2691,MATCH(Dataset!D$1&amp;Dataset!$B1113,Metadata_Paises!$G$2:$G$2691&amp;Metadata_Paises!$D$2:$D$2691,0)),A1113)</f>
        <v>LVA</v>
      </c>
      <c r="E1113" s="6">
        <v>2021</v>
      </c>
      <c r="F1113" s="2">
        <v>-5.6178130813363998</v>
      </c>
      <c r="G1113" s="2">
        <v>-4.8371253599559001</v>
      </c>
      <c r="H1113" s="2">
        <v>43.738602249977397</v>
      </c>
      <c r="I1113" s="2">
        <v>45.618486913416703</v>
      </c>
      <c r="J1113" s="2">
        <v>37.983231389079201</v>
      </c>
      <c r="K1113" s="2">
        <v>-5.5425518452316798</v>
      </c>
      <c r="L1113" s="2">
        <v>-4.76320915489213</v>
      </c>
      <c r="M1113" s="2">
        <v>38.196050404745698</v>
      </c>
    </row>
    <row r="1114" spans="1:13" x14ac:dyDescent="0.15">
      <c r="A1114" t="s">
        <v>48</v>
      </c>
      <c r="B1114" s="6">
        <v>941</v>
      </c>
      <c r="C1114" s="5" t="str" cm="1">
        <f t="array" ref="C1114">IFERROR(INDEX(Metadata_Paises!$H$2:$H$2691,MATCH(Dataset!C$1&amp;Dataset!$B1114,Metadata_Paises!$G$2:$G$2691&amp;Metadata_Paises!$D$2:$D$2691,0)),A1114)</f>
        <v>LV</v>
      </c>
      <c r="D1114" s="5" t="str" cm="1">
        <f t="array" ref="D1114">IFERROR(INDEX(Metadata_Paises!$H$2:$H$2691,MATCH(Dataset!D$1&amp;Dataset!$B1114,Metadata_Paises!$G$2:$G$2691&amp;Metadata_Paises!$D$2:$D$2691,0)),A1114)</f>
        <v>LVA</v>
      </c>
      <c r="E1114" s="6">
        <v>2022</v>
      </c>
      <c r="F1114" s="2">
        <v>-5.6530913570433103</v>
      </c>
      <c r="G1114" s="2">
        <v>-5.1080396006975404</v>
      </c>
      <c r="H1114" s="2">
        <v>43.301298342282898</v>
      </c>
      <c r="I1114" s="2">
        <v>47.322357518547598</v>
      </c>
      <c r="J1114" s="2">
        <v>40.364968730607103</v>
      </c>
      <c r="K1114" s="2">
        <v>-6.3715837954778998</v>
      </c>
      <c r="L1114" s="2">
        <v>-5.8174308370419201</v>
      </c>
      <c r="M1114" s="2">
        <v>36.929714546805002</v>
      </c>
    </row>
    <row r="1115" spans="1:13" x14ac:dyDescent="0.15">
      <c r="A1115" t="s">
        <v>48</v>
      </c>
      <c r="B1115" s="6">
        <v>941</v>
      </c>
      <c r="C1115" s="5" t="str" cm="1">
        <f t="array" ref="C1115">IFERROR(INDEX(Metadata_Paises!$H$2:$H$2691,MATCH(Dataset!C$1&amp;Dataset!$B1115,Metadata_Paises!$G$2:$G$2691&amp;Metadata_Paises!$D$2:$D$2691,0)),A1115)</f>
        <v>LV</v>
      </c>
      <c r="D1115" s="5" t="str" cm="1">
        <f t="array" ref="D1115">IFERROR(INDEX(Metadata_Paises!$H$2:$H$2691,MATCH(Dataset!D$1&amp;Dataset!$B1115,Metadata_Paises!$G$2:$G$2691&amp;Metadata_Paises!$D$2:$D$2691,0)),A1115)</f>
        <v>LVA</v>
      </c>
      <c r="E1115" s="6">
        <v>2023</v>
      </c>
      <c r="F1115" s="2">
        <v>-0.35648819765988099</v>
      </c>
      <c r="G1115" s="2">
        <v>0.247197603828329</v>
      </c>
      <c r="H1115" s="2">
        <v>39.101670852736099</v>
      </c>
      <c r="I1115" s="2">
        <v>45.428941771233497</v>
      </c>
      <c r="J1115" s="2">
        <v>38.840664935526803</v>
      </c>
      <c r="K1115" s="2">
        <v>-1.1809018165604399</v>
      </c>
      <c r="L1115" s="2">
        <v>-0.56395847440162905</v>
      </c>
      <c r="M1115" s="2">
        <v>37.920769036175699</v>
      </c>
    </row>
    <row r="1116" spans="1:13" x14ac:dyDescent="0.15">
      <c r="A1116" t="s">
        <v>48</v>
      </c>
      <c r="B1116" s="6">
        <v>941</v>
      </c>
      <c r="C1116" s="5" t="str" cm="1">
        <f t="array" ref="C1116">IFERROR(INDEX(Metadata_Paises!$H$2:$H$2691,MATCH(Dataset!C$1&amp;Dataset!$B1116,Metadata_Paises!$G$2:$G$2691&amp;Metadata_Paises!$D$2:$D$2691,0)),A1116)</f>
        <v>LV</v>
      </c>
      <c r="D1116" s="5" t="str" cm="1">
        <f t="array" ref="D1116">IFERROR(INDEX(Metadata_Paises!$H$2:$H$2691,MATCH(Dataset!D$1&amp;Dataset!$B1116,Metadata_Paises!$G$2:$G$2691&amp;Metadata_Paises!$D$2:$D$2691,0)),A1116)</f>
        <v>LVA</v>
      </c>
      <c r="E1116" s="6">
        <v>2024</v>
      </c>
      <c r="F1116" s="2">
        <v>-0.40513960687487</v>
      </c>
      <c r="G1116" s="2">
        <v>0.16581952566446301</v>
      </c>
      <c r="H1116" s="2">
        <v>37.727587391020798</v>
      </c>
      <c r="I1116" s="2">
        <v>42.845011312735899</v>
      </c>
      <c r="J1116" s="2">
        <v>36.685741510311999</v>
      </c>
      <c r="K1116" s="2">
        <v>-0.88453165669329903</v>
      </c>
      <c r="L1116" s="2">
        <v>-0.306356415381623</v>
      </c>
      <c r="M1116" s="2">
        <v>36.8430557343275</v>
      </c>
    </row>
    <row r="1117" spans="1:13" x14ac:dyDescent="0.15">
      <c r="A1117" t="s">
        <v>48</v>
      </c>
      <c r="B1117" s="6">
        <v>941</v>
      </c>
      <c r="C1117" s="5" t="str" cm="1">
        <f t="array" ref="C1117">IFERROR(INDEX(Metadata_Paises!$H$2:$H$2691,MATCH(Dataset!C$1&amp;Dataset!$B1117,Metadata_Paises!$G$2:$G$2691&amp;Metadata_Paises!$D$2:$D$2691,0)),A1117)</f>
        <v>LV</v>
      </c>
      <c r="D1117" s="5" t="str" cm="1">
        <f t="array" ref="D1117">IFERROR(INDEX(Metadata_Paises!$H$2:$H$2691,MATCH(Dataset!D$1&amp;Dataset!$B1117,Metadata_Paises!$G$2:$G$2691&amp;Metadata_Paises!$D$2:$D$2691,0)),A1117)</f>
        <v>LVA</v>
      </c>
      <c r="E1117" s="6">
        <v>2025</v>
      </c>
      <c r="F1117" s="2">
        <v>-0.38762057023395202</v>
      </c>
      <c r="G1117" s="2">
        <v>0.157463625639919</v>
      </c>
      <c r="H1117" s="2">
        <v>36.836879974226598</v>
      </c>
      <c r="I1117" s="2">
        <v>40.525713356765898</v>
      </c>
      <c r="J1117" s="2">
        <v>34.723878863369201</v>
      </c>
      <c r="K1117" s="2">
        <v>-0.69070626676480096</v>
      </c>
      <c r="L1117" s="2">
        <v>-0.141284513811267</v>
      </c>
      <c r="M1117" s="2">
        <v>36.146173707461799</v>
      </c>
    </row>
    <row r="1118" spans="1:13" x14ac:dyDescent="0.15">
      <c r="A1118" t="s">
        <v>49</v>
      </c>
      <c r="B1118" s="6">
        <v>946</v>
      </c>
      <c r="C1118" s="5" t="str" cm="1">
        <f t="array" ref="C1118">IFERROR(INDEX(Metadata_Paises!$H$2:$H$2691,MATCH(Dataset!C$1&amp;Dataset!$B1118,Metadata_Paises!$G$2:$G$2691&amp;Metadata_Paises!$D$2:$D$2691,0)),A1118)</f>
        <v>LT</v>
      </c>
      <c r="D1118" s="5" t="str" cm="1">
        <f t="array" ref="D1118">IFERROR(INDEX(Metadata_Paises!$H$2:$H$2691,MATCH(Dataset!D$1&amp;Dataset!$B1118,Metadata_Paises!$G$2:$G$2691&amp;Metadata_Paises!$D$2:$D$2691,0)),A1118)</f>
        <v>LTU</v>
      </c>
      <c r="E1118" s="6">
        <v>2000</v>
      </c>
      <c r="F1118" s="2"/>
      <c r="G1118" s="2"/>
      <c r="H1118" s="2">
        <v>35.910201153803598</v>
      </c>
      <c r="I1118" s="2">
        <v>23.517758437317401</v>
      </c>
      <c r="J1118" s="2">
        <v>10.738566742064499</v>
      </c>
      <c r="K1118" s="2">
        <v>-3.9852741888772698</v>
      </c>
      <c r="L1118" s="2"/>
      <c r="M1118" s="2">
        <v>31.924926964926399</v>
      </c>
    </row>
    <row r="1119" spans="1:13" x14ac:dyDescent="0.15">
      <c r="A1119" t="s">
        <v>49</v>
      </c>
      <c r="B1119" s="6">
        <v>946</v>
      </c>
      <c r="C1119" s="5" t="str" cm="1">
        <f t="array" ref="C1119">IFERROR(INDEX(Metadata_Paises!$H$2:$H$2691,MATCH(Dataset!C$1&amp;Dataset!$B1119,Metadata_Paises!$G$2:$G$2691&amp;Metadata_Paises!$D$2:$D$2691,0)),A1119)</f>
        <v>LT</v>
      </c>
      <c r="D1119" s="5" t="str" cm="1">
        <f t="array" ref="D1119">IFERROR(INDEX(Metadata_Paises!$H$2:$H$2691,MATCH(Dataset!D$1&amp;Dataset!$B1119,Metadata_Paises!$G$2:$G$2691&amp;Metadata_Paises!$D$2:$D$2691,0)),A1119)</f>
        <v>LTU</v>
      </c>
      <c r="E1119" s="6">
        <v>2001</v>
      </c>
      <c r="F1119" s="2"/>
      <c r="G1119" s="2"/>
      <c r="H1119" s="2">
        <v>35.080242620391303</v>
      </c>
      <c r="I1119" s="2">
        <v>22.922903294067901</v>
      </c>
      <c r="J1119" s="2">
        <v>11.7112929392678</v>
      </c>
      <c r="K1119" s="2">
        <v>-3.6214248914312601</v>
      </c>
      <c r="L1119" s="2">
        <v>-2.5726069643929699</v>
      </c>
      <c r="M1119" s="2">
        <v>31.45881772896</v>
      </c>
    </row>
    <row r="1120" spans="1:13" x14ac:dyDescent="0.15">
      <c r="A1120" t="s">
        <v>49</v>
      </c>
      <c r="B1120" s="6">
        <v>946</v>
      </c>
      <c r="C1120" s="5" t="str" cm="1">
        <f t="array" ref="C1120">IFERROR(INDEX(Metadata_Paises!$H$2:$H$2691,MATCH(Dataset!C$1&amp;Dataset!$B1120,Metadata_Paises!$G$2:$G$2691&amp;Metadata_Paises!$D$2:$D$2691,0)),A1120)</f>
        <v>LT</v>
      </c>
      <c r="D1120" s="5" t="str" cm="1">
        <f t="array" ref="D1120">IFERROR(INDEX(Metadata_Paises!$H$2:$H$2691,MATCH(Dataset!D$1&amp;Dataset!$B1120,Metadata_Paises!$G$2:$G$2691&amp;Metadata_Paises!$D$2:$D$2691,0)),A1120)</f>
        <v>LTU</v>
      </c>
      <c r="E1120" s="6">
        <v>2002</v>
      </c>
      <c r="F1120" s="2"/>
      <c r="G1120" s="2"/>
      <c r="H1120" s="2">
        <v>33.211761294063599</v>
      </c>
      <c r="I1120" s="2">
        <v>22.166587627779499</v>
      </c>
      <c r="J1120" s="2">
        <v>11.593753293287</v>
      </c>
      <c r="K1120" s="2">
        <v>-1.79619960910792</v>
      </c>
      <c r="L1120" s="2">
        <v>-0.88322049598234598</v>
      </c>
      <c r="M1120" s="2">
        <v>31.415561684955701</v>
      </c>
    </row>
    <row r="1121" spans="1:13" x14ac:dyDescent="0.15">
      <c r="A1121" t="s">
        <v>49</v>
      </c>
      <c r="B1121" s="6">
        <v>946</v>
      </c>
      <c r="C1121" s="5" t="str" cm="1">
        <f t="array" ref="C1121">IFERROR(INDEX(Metadata_Paises!$H$2:$H$2691,MATCH(Dataset!C$1&amp;Dataset!$B1121,Metadata_Paises!$G$2:$G$2691&amp;Metadata_Paises!$D$2:$D$2691,0)),A1121)</f>
        <v>LT</v>
      </c>
      <c r="D1121" s="5" t="str" cm="1">
        <f t="array" ref="D1121">IFERROR(INDEX(Metadata_Paises!$H$2:$H$2691,MATCH(Dataset!D$1&amp;Dataset!$B1121,Metadata_Paises!$G$2:$G$2691&amp;Metadata_Paises!$D$2:$D$2691,0)),A1121)</f>
        <v>LTU</v>
      </c>
      <c r="E1121" s="6">
        <v>2003</v>
      </c>
      <c r="F1121" s="2"/>
      <c r="G1121" s="2"/>
      <c r="H1121" s="2">
        <v>32.100353660137998</v>
      </c>
      <c r="I1121" s="2">
        <v>20.388650982888802</v>
      </c>
      <c r="J1121" s="2">
        <v>10.357143286145901</v>
      </c>
      <c r="K1121" s="2">
        <v>-1.2668560141474099</v>
      </c>
      <c r="L1121" s="2">
        <v>-0.35085110264109698</v>
      </c>
      <c r="M1121" s="2">
        <v>30.833497645990501</v>
      </c>
    </row>
    <row r="1122" spans="1:13" x14ac:dyDescent="0.15">
      <c r="A1122" t="s">
        <v>49</v>
      </c>
      <c r="B1122" s="6">
        <v>946</v>
      </c>
      <c r="C1122" s="5" t="str" cm="1">
        <f t="array" ref="C1122">IFERROR(INDEX(Metadata_Paises!$H$2:$H$2691,MATCH(Dataset!C$1&amp;Dataset!$B1122,Metadata_Paises!$G$2:$G$2691&amp;Metadata_Paises!$D$2:$D$2691,0)),A1122)</f>
        <v>LT</v>
      </c>
      <c r="D1122" s="5" t="str" cm="1">
        <f t="array" ref="D1122">IFERROR(INDEX(Metadata_Paises!$H$2:$H$2691,MATCH(Dataset!D$1&amp;Dataset!$B1122,Metadata_Paises!$G$2:$G$2691&amp;Metadata_Paises!$D$2:$D$2691,0)),A1122)</f>
        <v>LTU</v>
      </c>
      <c r="E1122" s="6">
        <v>2004</v>
      </c>
      <c r="F1122" s="2"/>
      <c r="G1122" s="2"/>
      <c r="H1122" s="2">
        <v>33.229278152074897</v>
      </c>
      <c r="I1122" s="2">
        <v>18.685818097992801</v>
      </c>
      <c r="J1122" s="2">
        <v>10.497878669791501</v>
      </c>
      <c r="K1122" s="2">
        <v>-1.5336443184203401</v>
      </c>
      <c r="L1122" s="2">
        <v>-0.782877100769104</v>
      </c>
      <c r="M1122" s="2">
        <v>31.6956338336546</v>
      </c>
    </row>
    <row r="1123" spans="1:13" x14ac:dyDescent="0.15">
      <c r="A1123" t="s">
        <v>49</v>
      </c>
      <c r="B1123" s="6">
        <v>946</v>
      </c>
      <c r="C1123" s="5" t="str" cm="1">
        <f t="array" ref="C1123">IFERROR(INDEX(Metadata_Paises!$H$2:$H$2691,MATCH(Dataset!C$1&amp;Dataset!$B1123,Metadata_Paises!$G$2:$G$2691&amp;Metadata_Paises!$D$2:$D$2691,0)),A1123)</f>
        <v>LT</v>
      </c>
      <c r="D1123" s="5" t="str" cm="1">
        <f t="array" ref="D1123">IFERROR(INDEX(Metadata_Paises!$H$2:$H$2691,MATCH(Dataset!D$1&amp;Dataset!$B1123,Metadata_Paises!$G$2:$G$2691&amp;Metadata_Paises!$D$2:$D$2691,0)),A1123)</f>
        <v>LTU</v>
      </c>
      <c r="E1123" s="6">
        <v>2005</v>
      </c>
      <c r="F1123" s="2"/>
      <c r="G1123" s="2"/>
      <c r="H1123" s="2">
        <v>33.459532932639902</v>
      </c>
      <c r="I1123" s="2">
        <v>17.644899904671099</v>
      </c>
      <c r="J1123" s="2">
        <v>10.101043851286899</v>
      </c>
      <c r="K1123" s="2">
        <v>-0.50497141458699102</v>
      </c>
      <c r="L1123" s="2">
        <v>0.13418048523197801</v>
      </c>
      <c r="M1123" s="2">
        <v>32.954561518052898</v>
      </c>
    </row>
    <row r="1124" spans="1:13" x14ac:dyDescent="0.15">
      <c r="A1124" t="s">
        <v>49</v>
      </c>
      <c r="B1124" s="6">
        <v>946</v>
      </c>
      <c r="C1124" s="5" t="str" cm="1">
        <f t="array" ref="C1124">IFERROR(INDEX(Metadata_Paises!$H$2:$H$2691,MATCH(Dataset!C$1&amp;Dataset!$B1124,Metadata_Paises!$G$2:$G$2691&amp;Metadata_Paises!$D$2:$D$2691,0)),A1124)</f>
        <v>LT</v>
      </c>
      <c r="D1124" s="5" t="str" cm="1">
        <f t="array" ref="D1124">IFERROR(INDEX(Metadata_Paises!$H$2:$H$2691,MATCH(Dataset!D$1&amp;Dataset!$B1124,Metadata_Paises!$G$2:$G$2691&amp;Metadata_Paises!$D$2:$D$2691,0)),A1124)</f>
        <v>LTU</v>
      </c>
      <c r="E1124" s="6">
        <v>2006</v>
      </c>
      <c r="F1124" s="2">
        <v>-2.4369027895958402</v>
      </c>
      <c r="G1124" s="2">
        <v>-1.84094512016057</v>
      </c>
      <c r="H1124" s="2">
        <v>33.7703590520414</v>
      </c>
      <c r="I1124" s="2">
        <v>17.261248976232</v>
      </c>
      <c r="J1124" s="2">
        <v>7.8879363746346698</v>
      </c>
      <c r="K1124" s="2">
        <v>-0.44707342810462603</v>
      </c>
      <c r="L1124" s="2">
        <v>0.116193336418295</v>
      </c>
      <c r="M1124" s="2">
        <v>33.323285623936798</v>
      </c>
    </row>
    <row r="1125" spans="1:13" x14ac:dyDescent="0.15">
      <c r="A1125" t="s">
        <v>49</v>
      </c>
      <c r="B1125" s="6">
        <v>946</v>
      </c>
      <c r="C1125" s="5" t="str" cm="1">
        <f t="array" ref="C1125">IFERROR(INDEX(Metadata_Paises!$H$2:$H$2691,MATCH(Dataset!C$1&amp;Dataset!$B1125,Metadata_Paises!$G$2:$G$2691&amp;Metadata_Paises!$D$2:$D$2691,0)),A1125)</f>
        <v>LT</v>
      </c>
      <c r="D1125" s="5" t="str" cm="1">
        <f t="array" ref="D1125">IFERROR(INDEX(Metadata_Paises!$H$2:$H$2691,MATCH(Dataset!D$1&amp;Dataset!$B1125,Metadata_Paises!$G$2:$G$2691&amp;Metadata_Paises!$D$2:$D$2691,0)),A1125)</f>
        <v>LTU</v>
      </c>
      <c r="E1125" s="6">
        <v>2007</v>
      </c>
      <c r="F1125" s="2">
        <v>-6.2570209752656698</v>
      </c>
      <c r="G1125" s="2">
        <v>-5.7087327255762599</v>
      </c>
      <c r="H1125" s="2">
        <v>34.481906058099803</v>
      </c>
      <c r="I1125" s="2">
        <v>15.8893258833627</v>
      </c>
      <c r="J1125" s="2">
        <v>8.2629871808571096</v>
      </c>
      <c r="K1125" s="2">
        <v>-0.99929902677290805</v>
      </c>
      <c r="L1125" s="2">
        <v>-0.51592181522093805</v>
      </c>
      <c r="M1125" s="2">
        <v>33.4826070313269</v>
      </c>
    </row>
    <row r="1126" spans="1:13" x14ac:dyDescent="0.15">
      <c r="A1126" t="s">
        <v>49</v>
      </c>
      <c r="B1126" s="6">
        <v>946</v>
      </c>
      <c r="C1126" s="5" t="str" cm="1">
        <f t="array" ref="C1126">IFERROR(INDEX(Metadata_Paises!$H$2:$H$2691,MATCH(Dataset!C$1&amp;Dataset!$B1126,Metadata_Paises!$G$2:$G$2691&amp;Metadata_Paises!$D$2:$D$2691,0)),A1126)</f>
        <v>LT</v>
      </c>
      <c r="D1126" s="5" t="str" cm="1">
        <f t="array" ref="D1126">IFERROR(INDEX(Metadata_Paises!$H$2:$H$2691,MATCH(Dataset!D$1&amp;Dataset!$B1126,Metadata_Paises!$G$2:$G$2691&amp;Metadata_Paises!$D$2:$D$2691,0)),A1126)</f>
        <v>LTU</v>
      </c>
      <c r="E1126" s="6">
        <v>2008</v>
      </c>
      <c r="F1126" s="2">
        <v>-8.6027839862664894</v>
      </c>
      <c r="G1126" s="2">
        <v>-8.0399077361719407</v>
      </c>
      <c r="H1126" s="2">
        <v>37.077924491786902</v>
      </c>
      <c r="I1126" s="2">
        <v>14.5808328230251</v>
      </c>
      <c r="J1126" s="2">
        <v>10.065401102265801</v>
      </c>
      <c r="K1126" s="2">
        <v>-3.2693542080137799</v>
      </c>
      <c r="L1126" s="2">
        <v>-2.77098785646126</v>
      </c>
      <c r="M1126" s="2">
        <v>33.808570283773101</v>
      </c>
    </row>
    <row r="1127" spans="1:13" x14ac:dyDescent="0.15">
      <c r="A1127" t="s">
        <v>49</v>
      </c>
      <c r="B1127" s="6">
        <v>946</v>
      </c>
      <c r="C1127" s="5" t="str" cm="1">
        <f t="array" ref="C1127">IFERROR(INDEX(Metadata_Paises!$H$2:$H$2691,MATCH(Dataset!C$1&amp;Dataset!$B1127,Metadata_Paises!$G$2:$G$2691&amp;Metadata_Paises!$D$2:$D$2691,0)),A1127)</f>
        <v>LT</v>
      </c>
      <c r="D1127" s="5" t="str" cm="1">
        <f t="array" ref="D1127">IFERROR(INDEX(Metadata_Paises!$H$2:$H$2691,MATCH(Dataset!D$1&amp;Dataset!$B1127,Metadata_Paises!$G$2:$G$2691&amp;Metadata_Paises!$D$2:$D$2691,0)),A1127)</f>
        <v>LTU</v>
      </c>
      <c r="E1127" s="6">
        <v>2009</v>
      </c>
      <c r="F1127" s="2">
        <v>-6.4911567695664996</v>
      </c>
      <c r="G1127" s="2">
        <v>-5.40214405458239</v>
      </c>
      <c r="H1127" s="2">
        <v>43.710849424082497</v>
      </c>
      <c r="I1127" s="2">
        <v>27.990006357562699</v>
      </c>
      <c r="J1127" s="2">
        <v>19.798424365452</v>
      </c>
      <c r="K1127" s="2">
        <v>-9.3417371940099496</v>
      </c>
      <c r="L1127" s="2">
        <v>-8.1799173742540106</v>
      </c>
      <c r="M1127" s="2">
        <v>34.369112230072602</v>
      </c>
    </row>
    <row r="1128" spans="1:13" x14ac:dyDescent="0.15">
      <c r="A1128" t="s">
        <v>49</v>
      </c>
      <c r="B1128" s="6">
        <v>946</v>
      </c>
      <c r="C1128" s="5" t="str" cm="1">
        <f t="array" ref="C1128">IFERROR(INDEX(Metadata_Paises!$H$2:$H$2691,MATCH(Dataset!C$1&amp;Dataset!$B1128,Metadata_Paises!$G$2:$G$2691&amp;Metadata_Paises!$D$2:$D$2691,0)),A1128)</f>
        <v>LT</v>
      </c>
      <c r="D1128" s="5" t="str" cm="1">
        <f t="array" ref="D1128">IFERROR(INDEX(Metadata_Paises!$H$2:$H$2691,MATCH(Dataset!D$1&amp;Dataset!$B1128,Metadata_Paises!$G$2:$G$2691&amp;Metadata_Paises!$D$2:$D$2691,0)),A1128)</f>
        <v>LTU</v>
      </c>
      <c r="E1128" s="6">
        <v>2010</v>
      </c>
      <c r="F1128" s="2">
        <v>-4.14780910159448</v>
      </c>
      <c r="G1128" s="2">
        <v>-3.0984203244844601</v>
      </c>
      <c r="H1128" s="2">
        <v>41.200077103789297</v>
      </c>
      <c r="I1128" s="2">
        <v>36.2090183670485</v>
      </c>
      <c r="J1128" s="2">
        <v>26.299027249151901</v>
      </c>
      <c r="K1128" s="2">
        <v>-6.8991879324070799</v>
      </c>
      <c r="L1128" s="2">
        <v>-5.7711222630988104</v>
      </c>
      <c r="M1128" s="2">
        <v>34.300889171382302</v>
      </c>
    </row>
    <row r="1129" spans="1:13" x14ac:dyDescent="0.15">
      <c r="A1129" t="s">
        <v>49</v>
      </c>
      <c r="B1129" s="6">
        <v>946</v>
      </c>
      <c r="C1129" s="5" t="str" cm="1">
        <f t="array" ref="C1129">IFERROR(INDEX(Metadata_Paises!$H$2:$H$2691,MATCH(Dataset!C$1&amp;Dataset!$B1129,Metadata_Paises!$G$2:$G$2691&amp;Metadata_Paises!$D$2:$D$2691,0)),A1129)</f>
        <v>LT</v>
      </c>
      <c r="D1129" s="5" t="str" cm="1">
        <f t="array" ref="D1129">IFERROR(INDEX(Metadata_Paises!$H$2:$H$2691,MATCH(Dataset!D$1&amp;Dataset!$B1129,Metadata_Paises!$G$2:$G$2691&amp;Metadata_Paises!$D$2:$D$2691,0)),A1129)</f>
        <v>LTU</v>
      </c>
      <c r="E1129" s="6">
        <v>2011</v>
      </c>
      <c r="F1129" s="2">
        <v>-7.3826421830282696</v>
      </c>
      <c r="G1129" s="2">
        <v>-5.7605093040159501</v>
      </c>
      <c r="H1129" s="2">
        <v>41.448589065288097</v>
      </c>
      <c r="I1129" s="2">
        <v>37.133587932509897</v>
      </c>
      <c r="J1129" s="2">
        <v>33.069795511731598</v>
      </c>
      <c r="K1129" s="2">
        <v>-8.9313963349597092</v>
      </c>
      <c r="L1129" s="2">
        <v>-7.2475138748010997</v>
      </c>
      <c r="M1129" s="2">
        <v>32.517192730328397</v>
      </c>
    </row>
    <row r="1130" spans="1:13" x14ac:dyDescent="0.15">
      <c r="A1130" t="s">
        <v>49</v>
      </c>
      <c r="B1130" s="6">
        <v>946</v>
      </c>
      <c r="C1130" s="5" t="str" cm="1">
        <f t="array" ref="C1130">IFERROR(INDEX(Metadata_Paises!$H$2:$H$2691,MATCH(Dataset!C$1&amp;Dataset!$B1130,Metadata_Paises!$G$2:$G$2691&amp;Metadata_Paises!$D$2:$D$2691,0)),A1130)</f>
        <v>LT</v>
      </c>
      <c r="D1130" s="5" t="str" cm="1">
        <f t="array" ref="D1130">IFERROR(INDEX(Metadata_Paises!$H$2:$H$2691,MATCH(Dataset!D$1&amp;Dataset!$B1130,Metadata_Paises!$G$2:$G$2691&amp;Metadata_Paises!$D$2:$D$2691,0)),A1130)</f>
        <v>LTU</v>
      </c>
      <c r="E1130" s="6">
        <v>2012</v>
      </c>
      <c r="F1130" s="2">
        <v>-2.28985240690574</v>
      </c>
      <c r="G1130" s="2">
        <v>-0.35392106095734799</v>
      </c>
      <c r="H1130" s="2">
        <v>35.150783118965499</v>
      </c>
      <c r="I1130" s="2">
        <v>39.700750070337797</v>
      </c>
      <c r="J1130" s="2">
        <v>33.357944579799003</v>
      </c>
      <c r="K1130" s="2">
        <v>-3.1410711015318702</v>
      </c>
      <c r="L1130" s="2">
        <v>-1.1583806222922799</v>
      </c>
      <c r="M1130" s="2">
        <v>32.0097120174336</v>
      </c>
    </row>
    <row r="1131" spans="1:13" x14ac:dyDescent="0.15">
      <c r="A1131" t="s">
        <v>49</v>
      </c>
      <c r="B1131" s="6">
        <v>946</v>
      </c>
      <c r="C1131" s="5" t="str" cm="1">
        <f t="array" ref="C1131">IFERROR(INDEX(Metadata_Paises!$H$2:$H$2691,MATCH(Dataset!C$1&amp;Dataset!$B1131,Metadata_Paises!$G$2:$G$2691&amp;Metadata_Paises!$D$2:$D$2691,0)),A1131)</f>
        <v>LT</v>
      </c>
      <c r="D1131" s="5" t="str" cm="1">
        <f t="array" ref="D1131">IFERROR(INDEX(Metadata_Paises!$H$2:$H$2691,MATCH(Dataset!D$1&amp;Dataset!$B1131,Metadata_Paises!$G$2:$G$2691&amp;Metadata_Paises!$D$2:$D$2691,0)),A1131)</f>
        <v>LTU</v>
      </c>
      <c r="E1131" s="6">
        <v>2013</v>
      </c>
      <c r="F1131" s="2">
        <v>-2.1076443679930401</v>
      </c>
      <c r="G1131" s="2">
        <v>-0.40862631073578898</v>
      </c>
      <c r="H1131" s="2">
        <v>34.635858339481899</v>
      </c>
      <c r="I1131" s="2">
        <v>38.6705327686389</v>
      </c>
      <c r="J1131" s="2">
        <v>34.069769632073402</v>
      </c>
      <c r="K1131" s="2">
        <v>-2.6146274633100899</v>
      </c>
      <c r="L1131" s="2">
        <v>-0.89152435034972</v>
      </c>
      <c r="M1131" s="2">
        <v>32.021230876171799</v>
      </c>
    </row>
    <row r="1132" spans="1:13" x14ac:dyDescent="0.15">
      <c r="A1132" t="s">
        <v>49</v>
      </c>
      <c r="B1132" s="6">
        <v>946</v>
      </c>
      <c r="C1132" s="5" t="str" cm="1">
        <f t="array" ref="C1132">IFERROR(INDEX(Metadata_Paises!$H$2:$H$2691,MATCH(Dataset!C$1&amp;Dataset!$B1132,Metadata_Paises!$G$2:$G$2691&amp;Metadata_Paises!$D$2:$D$2691,0)),A1132)</f>
        <v>LT</v>
      </c>
      <c r="D1132" s="5" t="str" cm="1">
        <f t="array" ref="D1132">IFERROR(INDEX(Metadata_Paises!$H$2:$H$2691,MATCH(Dataset!D$1&amp;Dataset!$B1132,Metadata_Paises!$G$2:$G$2691&amp;Metadata_Paises!$D$2:$D$2691,0)),A1132)</f>
        <v>LTU</v>
      </c>
      <c r="E1132" s="6">
        <v>2014</v>
      </c>
      <c r="F1132" s="2">
        <v>-0.54594882572664305</v>
      </c>
      <c r="G1132" s="2">
        <v>1.1003443006461799</v>
      </c>
      <c r="H1132" s="2">
        <v>34.015193555177099</v>
      </c>
      <c r="I1132" s="2">
        <v>40.5261704750788</v>
      </c>
      <c r="J1132" s="2">
        <v>32.5395516288377</v>
      </c>
      <c r="K1132" s="2">
        <v>-0.66427382296419202</v>
      </c>
      <c r="L1132" s="2">
        <v>0.98460415567516701</v>
      </c>
      <c r="M1132" s="2">
        <v>33.350919732212901</v>
      </c>
    </row>
    <row r="1133" spans="1:13" x14ac:dyDescent="0.15">
      <c r="A1133" t="s">
        <v>49</v>
      </c>
      <c r="B1133" s="6">
        <v>946</v>
      </c>
      <c r="C1133" s="5" t="str" cm="1">
        <f t="array" ref="C1133">IFERROR(INDEX(Metadata_Paises!$H$2:$H$2691,MATCH(Dataset!C$1&amp;Dataset!$B1133,Metadata_Paises!$G$2:$G$2691&amp;Metadata_Paises!$D$2:$D$2691,0)),A1133)</f>
        <v>LT</v>
      </c>
      <c r="D1133" s="5" t="str" cm="1">
        <f t="array" ref="D1133">IFERROR(INDEX(Metadata_Paises!$H$2:$H$2691,MATCH(Dataset!D$1&amp;Dataset!$B1133,Metadata_Paises!$G$2:$G$2691&amp;Metadata_Paises!$D$2:$D$2691,0)),A1133)</f>
        <v>LTU</v>
      </c>
      <c r="E1133" s="6">
        <v>2015</v>
      </c>
      <c r="F1133" s="2">
        <v>-5.44800015676003E-2</v>
      </c>
      <c r="G1133" s="2">
        <v>1.4405839886342799</v>
      </c>
      <c r="H1133" s="2">
        <v>34.398873230385298</v>
      </c>
      <c r="I1133" s="2">
        <v>42.681218989066998</v>
      </c>
      <c r="J1133" s="2">
        <v>35.445205204347502</v>
      </c>
      <c r="K1133" s="2">
        <v>-0.207788312978469</v>
      </c>
      <c r="L1133" s="2">
        <v>1.29779332024838</v>
      </c>
      <c r="M1133" s="2">
        <v>34.191084917406798</v>
      </c>
    </row>
    <row r="1134" spans="1:13" x14ac:dyDescent="0.15">
      <c r="A1134" t="s">
        <v>49</v>
      </c>
      <c r="B1134" s="6">
        <v>946</v>
      </c>
      <c r="C1134" s="5" t="str" cm="1">
        <f t="array" ref="C1134">IFERROR(INDEX(Metadata_Paises!$H$2:$H$2691,MATCH(Dataset!C$1&amp;Dataset!$B1134,Metadata_Paises!$G$2:$G$2691&amp;Metadata_Paises!$D$2:$D$2691,0)),A1134)</f>
        <v>LT</v>
      </c>
      <c r="D1134" s="5" t="str" cm="1">
        <f t="array" ref="D1134">IFERROR(INDEX(Metadata_Paises!$H$2:$H$2691,MATCH(Dataset!D$1&amp;Dataset!$B1134,Metadata_Paises!$G$2:$G$2691&amp;Metadata_Paises!$D$2:$D$2691,0)),A1134)</f>
        <v>LTU</v>
      </c>
      <c r="E1134" s="6">
        <v>2016</v>
      </c>
      <c r="F1134" s="2">
        <v>0.41940218417661301</v>
      </c>
      <c r="G1134" s="2">
        <v>1.76759637741014</v>
      </c>
      <c r="H1134" s="2">
        <v>33.298105677823798</v>
      </c>
      <c r="I1134" s="2">
        <v>39.8957055687981</v>
      </c>
      <c r="J1134" s="2">
        <v>32.947011949117901</v>
      </c>
      <c r="K1134" s="2">
        <v>0.259193260975215</v>
      </c>
      <c r="L1134" s="2">
        <v>1.6139666082967601</v>
      </c>
      <c r="M1134" s="2">
        <v>33.557298938799001</v>
      </c>
    </row>
    <row r="1135" spans="1:13" x14ac:dyDescent="0.15">
      <c r="A1135" t="s">
        <v>49</v>
      </c>
      <c r="B1135" s="6">
        <v>946</v>
      </c>
      <c r="C1135" s="5" t="str" cm="1">
        <f t="array" ref="C1135">IFERROR(INDEX(Metadata_Paises!$H$2:$H$2691,MATCH(Dataset!C$1&amp;Dataset!$B1135,Metadata_Paises!$G$2:$G$2691&amp;Metadata_Paises!$D$2:$D$2691,0)),A1135)</f>
        <v>LT</v>
      </c>
      <c r="D1135" s="5" t="str" cm="1">
        <f t="array" ref="D1135">IFERROR(INDEX(Metadata_Paises!$H$2:$H$2691,MATCH(Dataset!D$1&amp;Dataset!$B1135,Metadata_Paises!$G$2:$G$2691&amp;Metadata_Paises!$D$2:$D$2691,0)),A1135)</f>
        <v>LTU</v>
      </c>
      <c r="E1135" s="6">
        <v>2017</v>
      </c>
      <c r="F1135" s="2">
        <v>0.30037514657856501</v>
      </c>
      <c r="G1135" s="2">
        <v>1.4806781701153999</v>
      </c>
      <c r="H1135" s="2">
        <v>32.401842166887803</v>
      </c>
      <c r="I1135" s="2">
        <v>39.3383526940626</v>
      </c>
      <c r="J1135" s="2">
        <v>32.946260670872299</v>
      </c>
      <c r="K1135" s="2">
        <v>0.45415516495057501</v>
      </c>
      <c r="L1135" s="2">
        <v>1.6304880039170899</v>
      </c>
      <c r="M1135" s="2">
        <v>32.855997331838402</v>
      </c>
    </row>
    <row r="1136" spans="1:13" x14ac:dyDescent="0.15">
      <c r="A1136" t="s">
        <v>49</v>
      </c>
      <c r="B1136" s="6">
        <v>946</v>
      </c>
      <c r="C1136" s="5" t="str" cm="1">
        <f t="array" ref="C1136">IFERROR(INDEX(Metadata_Paises!$H$2:$H$2691,MATCH(Dataset!C$1&amp;Dataset!$B1136,Metadata_Paises!$G$2:$G$2691&amp;Metadata_Paises!$D$2:$D$2691,0)),A1136)</f>
        <v>LT</v>
      </c>
      <c r="D1136" s="5" t="str" cm="1">
        <f t="array" ref="D1136">IFERROR(INDEX(Metadata_Paises!$H$2:$H$2691,MATCH(Dataset!D$1&amp;Dataset!$B1136,Metadata_Paises!$G$2:$G$2691&amp;Metadata_Paises!$D$2:$D$2691,0)),A1136)</f>
        <v>LTU</v>
      </c>
      <c r="E1136" s="6">
        <v>2018</v>
      </c>
      <c r="F1136" s="2">
        <v>0.39670980723337901</v>
      </c>
      <c r="G1136" s="2">
        <v>1.33238750141101</v>
      </c>
      <c r="H1136" s="2">
        <v>33.152073611220999</v>
      </c>
      <c r="I1136" s="2">
        <v>33.663116173200798</v>
      </c>
      <c r="J1136" s="2">
        <v>27.7258386283143</v>
      </c>
      <c r="K1136" s="2">
        <v>0.59716839357747398</v>
      </c>
      <c r="L1136" s="2">
        <v>1.52906307398912</v>
      </c>
      <c r="M1136" s="2">
        <v>33.749242004798397</v>
      </c>
    </row>
    <row r="1137" spans="1:13" x14ac:dyDescent="0.15">
      <c r="A1137" t="s">
        <v>49</v>
      </c>
      <c r="B1137" s="6">
        <v>946</v>
      </c>
      <c r="C1137" s="5" t="str" cm="1">
        <f t="array" ref="C1137">IFERROR(INDEX(Metadata_Paises!$H$2:$H$2691,MATCH(Dataset!C$1&amp;Dataset!$B1137,Metadata_Paises!$G$2:$G$2691&amp;Metadata_Paises!$D$2:$D$2691,0)),A1137)</f>
        <v>LT</v>
      </c>
      <c r="D1137" s="5" t="str" cm="1">
        <f t="array" ref="D1137">IFERROR(INDEX(Metadata_Paises!$H$2:$H$2691,MATCH(Dataset!D$1&amp;Dataset!$B1137,Metadata_Paises!$G$2:$G$2691&amp;Metadata_Paises!$D$2:$D$2691,0)),A1137)</f>
        <v>LTU</v>
      </c>
      <c r="E1137" s="6">
        <v>2019</v>
      </c>
      <c r="F1137" s="2">
        <v>8.6543508847880493E-2</v>
      </c>
      <c r="G1137" s="2">
        <v>0.89158085796117803</v>
      </c>
      <c r="H1137" s="2">
        <v>33.807068782375701</v>
      </c>
      <c r="I1137" s="2">
        <v>35.865116383782997</v>
      </c>
      <c r="J1137" s="2">
        <v>30.334323238483901</v>
      </c>
      <c r="K1137" s="2">
        <v>0.26463418877238798</v>
      </c>
      <c r="L1137" s="2">
        <v>1.06084949007264</v>
      </c>
      <c r="M1137" s="2">
        <v>34.071702971148099</v>
      </c>
    </row>
    <row r="1138" spans="1:13" x14ac:dyDescent="0.15">
      <c r="A1138" t="s">
        <v>49</v>
      </c>
      <c r="B1138" s="6">
        <v>946</v>
      </c>
      <c r="C1138" s="5" t="str" cm="1">
        <f t="array" ref="C1138">IFERROR(INDEX(Metadata_Paises!$H$2:$H$2691,MATCH(Dataset!C$1&amp;Dataset!$B1138,Metadata_Paises!$G$2:$G$2691&amp;Metadata_Paises!$D$2:$D$2691,0)),A1138)</f>
        <v>LT</v>
      </c>
      <c r="D1138" s="5" t="str" cm="1">
        <f t="array" ref="D1138">IFERROR(INDEX(Metadata_Paises!$H$2:$H$2691,MATCH(Dataset!D$1&amp;Dataset!$B1138,Metadata_Paises!$G$2:$G$2691&amp;Metadata_Paises!$D$2:$D$2691,0)),A1138)</f>
        <v>LTU</v>
      </c>
      <c r="E1138" s="6">
        <v>2020</v>
      </c>
      <c r="F1138" s="2">
        <v>-7.0215232592811203</v>
      </c>
      <c r="G1138" s="2">
        <v>-6.4325178615267697</v>
      </c>
      <c r="H1138" s="2">
        <v>42.175364745662698</v>
      </c>
      <c r="I1138" s="2">
        <v>46.580227886505199</v>
      </c>
      <c r="J1138" s="2">
        <v>41.121738094131999</v>
      </c>
      <c r="K1138" s="2">
        <v>-7.2682504125670899</v>
      </c>
      <c r="L1138" s="2">
        <v>-6.6765979021190898</v>
      </c>
      <c r="M1138" s="2">
        <v>34.907114333095699</v>
      </c>
    </row>
    <row r="1139" spans="1:13" x14ac:dyDescent="0.15">
      <c r="A1139" t="s">
        <v>49</v>
      </c>
      <c r="B1139" s="6">
        <v>946</v>
      </c>
      <c r="C1139" s="5" t="str" cm="1">
        <f t="array" ref="C1139">IFERROR(INDEX(Metadata_Paises!$H$2:$H$2691,MATCH(Dataset!C$1&amp;Dataset!$B1139,Metadata_Paises!$G$2:$G$2691&amp;Metadata_Paises!$D$2:$D$2691,0)),A1139)</f>
        <v>LT</v>
      </c>
      <c r="D1139" s="5" t="str" cm="1">
        <f t="array" ref="D1139">IFERROR(INDEX(Metadata_Paises!$H$2:$H$2691,MATCH(Dataset!D$1&amp;Dataset!$B1139,Metadata_Paises!$G$2:$G$2691&amp;Metadata_Paises!$D$2:$D$2691,0)),A1139)</f>
        <v>LTU</v>
      </c>
      <c r="E1139" s="6">
        <v>2021</v>
      </c>
      <c r="F1139" s="2">
        <v>-3.3290907380280501</v>
      </c>
      <c r="G1139" s="2">
        <v>-3.2421990079896701</v>
      </c>
      <c r="H1139" s="2">
        <v>39.4224149007389</v>
      </c>
      <c r="I1139" s="2">
        <v>43.002369071804601</v>
      </c>
      <c r="J1139" s="2">
        <v>38.1179394406754</v>
      </c>
      <c r="K1139" s="2">
        <v>-2.98649938399276</v>
      </c>
      <c r="L1139" s="2">
        <v>-2.90037801332012</v>
      </c>
      <c r="M1139" s="2">
        <v>36.4359155167461</v>
      </c>
    </row>
    <row r="1140" spans="1:13" x14ac:dyDescent="0.15">
      <c r="A1140" t="s">
        <v>49</v>
      </c>
      <c r="B1140" s="6">
        <v>946</v>
      </c>
      <c r="C1140" s="5" t="str" cm="1">
        <f t="array" ref="C1140">IFERROR(INDEX(Metadata_Paises!$H$2:$H$2691,MATCH(Dataset!C$1&amp;Dataset!$B1140,Metadata_Paises!$G$2:$G$2691&amp;Metadata_Paises!$D$2:$D$2691,0)),A1140)</f>
        <v>LT</v>
      </c>
      <c r="D1140" s="5" t="str" cm="1">
        <f t="array" ref="D1140">IFERROR(INDEX(Metadata_Paises!$H$2:$H$2691,MATCH(Dataset!D$1&amp;Dataset!$B1140,Metadata_Paises!$G$2:$G$2691&amp;Metadata_Paises!$D$2:$D$2691,0)),A1140)</f>
        <v>LTU</v>
      </c>
      <c r="E1140" s="6">
        <v>2022</v>
      </c>
      <c r="F1140" s="2">
        <v>-3.30595484364069</v>
      </c>
      <c r="G1140" s="2">
        <v>-2.9946120489249601</v>
      </c>
      <c r="H1140" s="2">
        <v>41.028919441290398</v>
      </c>
      <c r="I1140" s="2">
        <v>40.080989450830998</v>
      </c>
      <c r="J1140" s="2">
        <v>35.765162724850299</v>
      </c>
      <c r="K1140" s="2">
        <v>-3.5562831675498798</v>
      </c>
      <c r="L1140" s="2">
        <v>-3.24289354188641</v>
      </c>
      <c r="M1140" s="2">
        <v>37.472636273740598</v>
      </c>
    </row>
    <row r="1141" spans="1:13" x14ac:dyDescent="0.15">
      <c r="A1141" t="s">
        <v>49</v>
      </c>
      <c r="B1141" s="6">
        <v>946</v>
      </c>
      <c r="C1141" s="5" t="str" cm="1">
        <f t="array" ref="C1141">IFERROR(INDEX(Metadata_Paises!$H$2:$H$2691,MATCH(Dataset!C$1&amp;Dataset!$B1141,Metadata_Paises!$G$2:$G$2691&amp;Metadata_Paises!$D$2:$D$2691,0)),A1141)</f>
        <v>LT</v>
      </c>
      <c r="D1141" s="5" t="str" cm="1">
        <f t="array" ref="D1141">IFERROR(INDEX(Metadata_Paises!$H$2:$H$2691,MATCH(Dataset!D$1&amp;Dataset!$B1141,Metadata_Paises!$G$2:$G$2691&amp;Metadata_Paises!$D$2:$D$2691,0)),A1141)</f>
        <v>LTU</v>
      </c>
      <c r="E1141" s="6">
        <v>2023</v>
      </c>
      <c r="F1141" s="2">
        <v>-2.1335585565775101</v>
      </c>
      <c r="G1141" s="2">
        <v>-1.8357379906297799</v>
      </c>
      <c r="H1141" s="2">
        <v>38.152728600710397</v>
      </c>
      <c r="I1141" s="2">
        <v>39.328801743247297</v>
      </c>
      <c r="J1141" s="2">
        <v>35.3091736394883</v>
      </c>
      <c r="K1141" s="2">
        <v>-2.59358729639193</v>
      </c>
      <c r="L1141" s="2">
        <v>-2.2920336242080701</v>
      </c>
      <c r="M1141" s="2">
        <v>35.559141304318402</v>
      </c>
    </row>
    <row r="1142" spans="1:13" x14ac:dyDescent="0.15">
      <c r="A1142" t="s">
        <v>49</v>
      </c>
      <c r="B1142" s="6">
        <v>946</v>
      </c>
      <c r="C1142" s="5" t="str" cm="1">
        <f t="array" ref="C1142">IFERROR(INDEX(Metadata_Paises!$H$2:$H$2691,MATCH(Dataset!C$1&amp;Dataset!$B1142,Metadata_Paises!$G$2:$G$2691&amp;Metadata_Paises!$D$2:$D$2691,0)),A1142)</f>
        <v>LT</v>
      </c>
      <c r="D1142" s="5" t="str" cm="1">
        <f t="array" ref="D1142">IFERROR(INDEX(Metadata_Paises!$H$2:$H$2691,MATCH(Dataset!D$1&amp;Dataset!$B1142,Metadata_Paises!$G$2:$G$2691&amp;Metadata_Paises!$D$2:$D$2691,0)),A1142)</f>
        <v>LTU</v>
      </c>
      <c r="E1142" s="6">
        <v>2024</v>
      </c>
      <c r="F1142" s="2">
        <v>-2.1531197114607901</v>
      </c>
      <c r="G1142" s="2">
        <v>-1.84289035201127</v>
      </c>
      <c r="H1142" s="2">
        <v>36.528088271600801</v>
      </c>
      <c r="I1142" s="2">
        <v>38.668445195699903</v>
      </c>
      <c r="J1142" s="2">
        <v>34.9144222866706</v>
      </c>
      <c r="K1142" s="2">
        <v>-2.4940448825454702</v>
      </c>
      <c r="L1142" s="2">
        <v>-2.1809439809390798</v>
      </c>
      <c r="M1142" s="2">
        <v>34.034043389055299</v>
      </c>
    </row>
    <row r="1143" spans="1:13" x14ac:dyDescent="0.15">
      <c r="A1143" t="s">
        <v>49</v>
      </c>
      <c r="B1143" s="6">
        <v>946</v>
      </c>
      <c r="C1143" s="5" t="str" cm="1">
        <f t="array" ref="C1143">IFERROR(INDEX(Metadata_Paises!$H$2:$H$2691,MATCH(Dataset!C$1&amp;Dataset!$B1143,Metadata_Paises!$G$2:$G$2691&amp;Metadata_Paises!$D$2:$D$2691,0)),A1143)</f>
        <v>LT</v>
      </c>
      <c r="D1143" s="5" t="str" cm="1">
        <f t="array" ref="D1143">IFERROR(INDEX(Metadata_Paises!$H$2:$H$2691,MATCH(Dataset!D$1&amp;Dataset!$B1143,Metadata_Paises!$G$2:$G$2691&amp;Metadata_Paises!$D$2:$D$2691,0)),A1143)</f>
        <v>LTU</v>
      </c>
      <c r="E1143" s="6">
        <v>2025</v>
      </c>
      <c r="F1143" s="2">
        <v>-2.2100022897534299</v>
      </c>
      <c r="G1143" s="2">
        <v>-1.92707776817217</v>
      </c>
      <c r="H1143" s="2">
        <v>36.221997056153697</v>
      </c>
      <c r="I1143" s="2">
        <v>38.344155439749102</v>
      </c>
      <c r="J1143" s="2">
        <v>34.803846051724697</v>
      </c>
      <c r="K1143" s="2">
        <v>-2.4011100094845701</v>
      </c>
      <c r="L1143" s="2">
        <v>-2.1167253576830198</v>
      </c>
      <c r="M1143" s="2">
        <v>33.8208870466691</v>
      </c>
    </row>
    <row r="1144" spans="1:13" x14ac:dyDescent="0.15">
      <c r="A1144" t="s">
        <v>50</v>
      </c>
      <c r="B1144" s="6">
        <v>548</v>
      </c>
      <c r="C1144" s="5" t="str" cm="1">
        <f t="array" ref="C1144">IFERROR(INDEX(Metadata_Paises!$H$2:$H$2691,MATCH(Dataset!C$1&amp;Dataset!$B1144,Metadata_Paises!$G$2:$G$2691&amp;Metadata_Paises!$D$2:$D$2691,0)),A1144)</f>
        <v>MY</v>
      </c>
      <c r="D1144" s="5" t="str" cm="1">
        <f t="array" ref="D1144">IFERROR(INDEX(Metadata_Paises!$H$2:$H$2691,MATCH(Dataset!D$1&amp;Dataset!$B1144,Metadata_Paises!$G$2:$G$2691&amp;Metadata_Paises!$D$2:$D$2691,0)),A1144)</f>
        <v>MYS</v>
      </c>
      <c r="E1144" s="6">
        <v>2000</v>
      </c>
      <c r="F1144" s="2">
        <v>-7.1771517522844803</v>
      </c>
      <c r="G1144" s="2">
        <v>-5.6156682938421199</v>
      </c>
      <c r="H1144" s="2">
        <v>25.632123204385699</v>
      </c>
      <c r="I1144" s="2">
        <v>32.517878856577603</v>
      </c>
      <c r="J1144" s="2"/>
      <c r="K1144" s="2">
        <v>-6.0525313781661501</v>
      </c>
      <c r="L1144" s="2">
        <v>-4.5546997024794598</v>
      </c>
      <c r="M1144" s="2">
        <v>19.579591826219598</v>
      </c>
    </row>
    <row r="1145" spans="1:13" x14ac:dyDescent="0.15">
      <c r="A1145" t="s">
        <v>50</v>
      </c>
      <c r="B1145" s="6">
        <v>548</v>
      </c>
      <c r="C1145" s="5" t="str" cm="1">
        <f t="array" ref="C1145">IFERROR(INDEX(Metadata_Paises!$H$2:$H$2691,MATCH(Dataset!C$1&amp;Dataset!$B1145,Metadata_Paises!$G$2:$G$2691&amp;Metadata_Paises!$D$2:$D$2691,0)),A1145)</f>
        <v>MY</v>
      </c>
      <c r="D1145" s="5" t="str" cm="1">
        <f t="array" ref="D1145">IFERROR(INDEX(Metadata_Paises!$H$2:$H$2691,MATCH(Dataset!D$1&amp;Dataset!$B1145,Metadata_Paises!$G$2:$G$2691&amp;Metadata_Paises!$D$2:$D$2691,0)),A1145)</f>
        <v>MYS</v>
      </c>
      <c r="E1145" s="6">
        <v>2001</v>
      </c>
      <c r="F1145" s="2">
        <v>-4.3760742802839996</v>
      </c>
      <c r="G1145" s="2">
        <v>-2.93845091740523</v>
      </c>
      <c r="H1145" s="2">
        <v>28.223335052056498</v>
      </c>
      <c r="I1145" s="2">
        <v>38.065030233902597</v>
      </c>
      <c r="J1145" s="2"/>
      <c r="K1145" s="2">
        <v>-4.3606784789821003</v>
      </c>
      <c r="L1145" s="2">
        <v>-2.9238385496952</v>
      </c>
      <c r="M1145" s="2">
        <v>23.8626565730744</v>
      </c>
    </row>
    <row r="1146" spans="1:13" x14ac:dyDescent="0.15">
      <c r="A1146" t="s">
        <v>50</v>
      </c>
      <c r="B1146" s="6">
        <v>548</v>
      </c>
      <c r="C1146" s="5" t="str" cm="1">
        <f t="array" ref="C1146">IFERROR(INDEX(Metadata_Paises!$H$2:$H$2691,MATCH(Dataset!C$1&amp;Dataset!$B1146,Metadata_Paises!$G$2:$G$2691&amp;Metadata_Paises!$D$2:$D$2691,0)),A1146)</f>
        <v>MY</v>
      </c>
      <c r="D1146" s="5" t="str" cm="1">
        <f t="array" ref="D1146">IFERROR(INDEX(Metadata_Paises!$H$2:$H$2691,MATCH(Dataset!D$1&amp;Dataset!$B1146,Metadata_Paises!$G$2:$G$2691&amp;Metadata_Paises!$D$2:$D$2691,0)),A1146)</f>
        <v>MYS</v>
      </c>
      <c r="E1146" s="6">
        <v>2002</v>
      </c>
      <c r="F1146" s="2">
        <v>-4.3660683638030804</v>
      </c>
      <c r="G1146" s="2">
        <v>-2.7351387677238201</v>
      </c>
      <c r="H1146" s="2">
        <v>27.144072243373301</v>
      </c>
      <c r="I1146" s="2">
        <v>39.532114422079403</v>
      </c>
      <c r="J1146" s="2"/>
      <c r="K1146" s="2">
        <v>-3.95980036754223</v>
      </c>
      <c r="L1146" s="2">
        <v>-2.3526256250613602</v>
      </c>
      <c r="M1146" s="2">
        <v>23.184271875831101</v>
      </c>
    </row>
    <row r="1147" spans="1:13" x14ac:dyDescent="0.15">
      <c r="A1147" t="s">
        <v>50</v>
      </c>
      <c r="B1147" s="6">
        <v>548</v>
      </c>
      <c r="C1147" s="5" t="str" cm="1">
        <f t="array" ref="C1147">IFERROR(INDEX(Metadata_Paises!$H$2:$H$2691,MATCH(Dataset!C$1&amp;Dataset!$B1147,Metadata_Paises!$G$2:$G$2691&amp;Metadata_Paises!$D$2:$D$2691,0)),A1147)</f>
        <v>MY</v>
      </c>
      <c r="D1147" s="5" t="str" cm="1">
        <f t="array" ref="D1147">IFERROR(INDEX(Metadata_Paises!$H$2:$H$2691,MATCH(Dataset!D$1&amp;Dataset!$B1147,Metadata_Paises!$G$2:$G$2691&amp;Metadata_Paises!$D$2:$D$2691,0)),A1147)</f>
        <v>MYS</v>
      </c>
      <c r="E1147" s="6">
        <v>2003</v>
      </c>
      <c r="F1147" s="2">
        <v>-5.1082316212208498</v>
      </c>
      <c r="G1147" s="2">
        <v>-5.0085829752647797</v>
      </c>
      <c r="H1147" s="2">
        <v>28.069086484175401</v>
      </c>
      <c r="I1147" s="2">
        <v>41.3931308170447</v>
      </c>
      <c r="J1147" s="2"/>
      <c r="K1147" s="2">
        <v>-4.5969589668818998</v>
      </c>
      <c r="L1147" s="2">
        <v>-4.4990853450713102</v>
      </c>
      <c r="M1147" s="2">
        <v>23.472127517293501</v>
      </c>
    </row>
    <row r="1148" spans="1:13" x14ac:dyDescent="0.15">
      <c r="A1148" t="s">
        <v>50</v>
      </c>
      <c r="B1148" s="6">
        <v>548</v>
      </c>
      <c r="C1148" s="5" t="str" cm="1">
        <f t="array" ref="C1148">IFERROR(INDEX(Metadata_Paises!$H$2:$H$2691,MATCH(Dataset!C$1&amp;Dataset!$B1148,Metadata_Paises!$G$2:$G$2691&amp;Metadata_Paises!$D$2:$D$2691,0)),A1148)</f>
        <v>MY</v>
      </c>
      <c r="D1148" s="5" t="str" cm="1">
        <f t="array" ref="D1148">IFERROR(INDEX(Metadata_Paises!$H$2:$H$2691,MATCH(Dataset!D$1&amp;Dataset!$B1148,Metadata_Paises!$G$2:$G$2691&amp;Metadata_Paises!$D$2:$D$2691,0)),A1148)</f>
        <v>MYS</v>
      </c>
      <c r="E1148" s="6">
        <v>2004</v>
      </c>
      <c r="F1148" s="2">
        <v>-3.9495663182867999</v>
      </c>
      <c r="G1148" s="2">
        <v>-3.5067741640704901</v>
      </c>
      <c r="H1148" s="2">
        <v>25.8844629693474</v>
      </c>
      <c r="I1148" s="2">
        <v>41.960131860810101</v>
      </c>
      <c r="J1148" s="2"/>
      <c r="K1148" s="2">
        <v>-3.3534636704874301</v>
      </c>
      <c r="L1148" s="2">
        <v>-2.9190557137572801</v>
      </c>
      <c r="M1148" s="2">
        <v>22.530999298859999</v>
      </c>
    </row>
    <row r="1149" spans="1:13" x14ac:dyDescent="0.15">
      <c r="A1149" t="s">
        <v>50</v>
      </c>
      <c r="B1149" s="6">
        <v>548</v>
      </c>
      <c r="C1149" s="5" t="str" cm="1">
        <f t="array" ref="C1149">IFERROR(INDEX(Metadata_Paises!$H$2:$H$2691,MATCH(Dataset!C$1&amp;Dataset!$B1149,Metadata_Paises!$G$2:$G$2691&amp;Metadata_Paises!$D$2:$D$2691,0)),A1149)</f>
        <v>MY</v>
      </c>
      <c r="D1149" s="5" t="str" cm="1">
        <f t="array" ref="D1149">IFERROR(INDEX(Metadata_Paises!$H$2:$H$2691,MATCH(Dataset!D$1&amp;Dataset!$B1149,Metadata_Paises!$G$2:$G$2691&amp;Metadata_Paises!$D$2:$D$2691,0)),A1149)</f>
        <v>MYS</v>
      </c>
      <c r="E1149" s="6">
        <v>2005</v>
      </c>
      <c r="F1149" s="2">
        <v>-2.9788426241812598</v>
      </c>
      <c r="G1149" s="2">
        <v>-1.57339358853547</v>
      </c>
      <c r="H1149" s="2">
        <v>24.537702130947999</v>
      </c>
      <c r="I1149" s="2">
        <v>40.777805683815998</v>
      </c>
      <c r="J1149" s="2"/>
      <c r="K1149" s="2">
        <v>-2.8328400989864302</v>
      </c>
      <c r="L1149" s="2">
        <v>-1.4395543722550701</v>
      </c>
      <c r="M1149" s="2">
        <v>21.7048620319616</v>
      </c>
    </row>
    <row r="1150" spans="1:13" x14ac:dyDescent="0.15">
      <c r="A1150" t="s">
        <v>50</v>
      </c>
      <c r="B1150" s="6">
        <v>548</v>
      </c>
      <c r="C1150" s="5" t="str" cm="1">
        <f t="array" ref="C1150">IFERROR(INDEX(Metadata_Paises!$H$2:$H$2691,MATCH(Dataset!C$1&amp;Dataset!$B1150,Metadata_Paises!$G$2:$G$2691&amp;Metadata_Paises!$D$2:$D$2691,0)),A1150)</f>
        <v>MY</v>
      </c>
      <c r="D1150" s="5" t="str" cm="1">
        <f t="array" ref="D1150">IFERROR(INDEX(Metadata_Paises!$H$2:$H$2691,MATCH(Dataset!D$1&amp;Dataset!$B1150,Metadata_Paises!$G$2:$G$2691&amp;Metadata_Paises!$D$2:$D$2691,0)),A1150)</f>
        <v>MYS</v>
      </c>
      <c r="E1150" s="6">
        <v>2006</v>
      </c>
      <c r="F1150" s="2">
        <v>-2.7974681953885998</v>
      </c>
      <c r="G1150" s="2">
        <v>-1.8320128554738999</v>
      </c>
      <c r="H1150" s="2">
        <v>25.574287793953001</v>
      </c>
      <c r="I1150" s="2">
        <v>39.661654135338303</v>
      </c>
      <c r="J1150" s="2"/>
      <c r="K1150" s="2">
        <v>-2.6019633658614598</v>
      </c>
      <c r="L1150" s="2">
        <v>-1.64284404468045</v>
      </c>
      <c r="M1150" s="2">
        <v>22.9723244280915</v>
      </c>
    </row>
    <row r="1151" spans="1:13" x14ac:dyDescent="0.15">
      <c r="A1151" t="s">
        <v>50</v>
      </c>
      <c r="B1151" s="6">
        <v>548</v>
      </c>
      <c r="C1151" s="5" t="str" cm="1">
        <f t="array" ref="C1151">IFERROR(INDEX(Metadata_Paises!$H$2:$H$2691,MATCH(Dataset!C$1&amp;Dataset!$B1151,Metadata_Paises!$G$2:$G$2691&amp;Metadata_Paises!$D$2:$D$2691,0)),A1151)</f>
        <v>MY</v>
      </c>
      <c r="D1151" s="5" t="str" cm="1">
        <f t="array" ref="D1151">IFERROR(INDEX(Metadata_Paises!$H$2:$H$2691,MATCH(Dataset!D$1&amp;Dataset!$B1151,Metadata_Paises!$G$2:$G$2691&amp;Metadata_Paises!$D$2:$D$2691,0)),A1151)</f>
        <v>MYS</v>
      </c>
      <c r="E1151" s="6">
        <v>2007</v>
      </c>
      <c r="F1151" s="2">
        <v>-2.8381534617420399</v>
      </c>
      <c r="G1151" s="2">
        <v>-2.1324372597969599</v>
      </c>
      <c r="H1151" s="2">
        <v>25.888676586646799</v>
      </c>
      <c r="I1151" s="2">
        <v>39.348314129514598</v>
      </c>
      <c r="J1151" s="2"/>
      <c r="K1151" s="2">
        <v>-2.57083037981949</v>
      </c>
      <c r="L1151" s="2">
        <v>-1.8726215730820901</v>
      </c>
      <c r="M1151" s="2">
        <v>23.317846206827301</v>
      </c>
    </row>
    <row r="1152" spans="1:13" x14ac:dyDescent="0.15">
      <c r="A1152" t="s">
        <v>50</v>
      </c>
      <c r="B1152" s="6">
        <v>548</v>
      </c>
      <c r="C1152" s="5" t="str" cm="1">
        <f t="array" ref="C1152">IFERROR(INDEX(Metadata_Paises!$H$2:$H$2691,MATCH(Dataset!C$1&amp;Dataset!$B1152,Metadata_Paises!$G$2:$G$2691&amp;Metadata_Paises!$D$2:$D$2691,0)),A1152)</f>
        <v>MY</v>
      </c>
      <c r="D1152" s="5" t="str" cm="1">
        <f t="array" ref="D1152">IFERROR(INDEX(Metadata_Paises!$H$2:$H$2691,MATCH(Dataset!D$1&amp;Dataset!$B1152,Metadata_Paises!$G$2:$G$2691&amp;Metadata_Paises!$D$2:$D$2691,0)),A1152)</f>
        <v>MYS</v>
      </c>
      <c r="E1152" s="6">
        <v>2008</v>
      </c>
      <c r="F1152" s="2">
        <v>-2.8779489322104999</v>
      </c>
      <c r="G1152" s="2">
        <v>-1.51840576097678</v>
      </c>
      <c r="H1152" s="2">
        <v>26.920012523559201</v>
      </c>
      <c r="I1152" s="2">
        <v>39.3608538339451</v>
      </c>
      <c r="J1152" s="2"/>
      <c r="K1152" s="2">
        <v>-3.4047377492312298</v>
      </c>
      <c r="L1152" s="2">
        <v>-2.0426214533112002</v>
      </c>
      <c r="M1152" s="2">
        <v>23.515274774327899</v>
      </c>
    </row>
    <row r="1153" spans="1:13" x14ac:dyDescent="0.15">
      <c r="A1153" t="s">
        <v>50</v>
      </c>
      <c r="B1153" s="6">
        <v>548</v>
      </c>
      <c r="C1153" s="5" t="str" cm="1">
        <f t="array" ref="C1153">IFERROR(INDEX(Metadata_Paises!$H$2:$H$2691,MATCH(Dataset!C$1&amp;Dataset!$B1153,Metadata_Paises!$G$2:$G$2691&amp;Metadata_Paises!$D$2:$D$2691,0)),A1153)</f>
        <v>MY</v>
      </c>
      <c r="D1153" s="5" t="str" cm="1">
        <f t="array" ref="D1153">IFERROR(INDEX(Metadata_Paises!$H$2:$H$2691,MATCH(Dataset!D$1&amp;Dataset!$B1153,Metadata_Paises!$G$2:$G$2691&amp;Metadata_Paises!$D$2:$D$2691,0)),A1153)</f>
        <v>MYS</v>
      </c>
      <c r="E1153" s="6">
        <v>2009</v>
      </c>
      <c r="F1153" s="2">
        <v>-5.2724216110077302</v>
      </c>
      <c r="G1153" s="2">
        <v>-4.3145912633934698</v>
      </c>
      <c r="H1153" s="2">
        <v>30.889185821484201</v>
      </c>
      <c r="I1153" s="2">
        <v>50.408029554869003</v>
      </c>
      <c r="J1153" s="2"/>
      <c r="K1153" s="2">
        <v>-5.8797904856035901</v>
      </c>
      <c r="L1153" s="2">
        <v>-4.8918249884534299</v>
      </c>
      <c r="M1153" s="2">
        <v>25.009395335880601</v>
      </c>
    </row>
    <row r="1154" spans="1:13" x14ac:dyDescent="0.15">
      <c r="A1154" t="s">
        <v>50</v>
      </c>
      <c r="B1154" s="6">
        <v>548</v>
      </c>
      <c r="C1154" s="5" t="str" cm="1">
        <f t="array" ref="C1154">IFERROR(INDEX(Metadata_Paises!$H$2:$H$2691,MATCH(Dataset!C$1&amp;Dataset!$B1154,Metadata_Paises!$G$2:$G$2691&amp;Metadata_Paises!$D$2:$D$2691,0)),A1154)</f>
        <v>MY</v>
      </c>
      <c r="D1154" s="5" t="str" cm="1">
        <f t="array" ref="D1154">IFERROR(INDEX(Metadata_Paises!$H$2:$H$2691,MATCH(Dataset!D$1&amp;Dataset!$B1154,Metadata_Paises!$G$2:$G$2691&amp;Metadata_Paises!$D$2:$D$2691,0)),A1154)</f>
        <v>MYS</v>
      </c>
      <c r="E1154" s="6">
        <v>2010</v>
      </c>
      <c r="F1154" s="2">
        <v>-4.6709463030742704</v>
      </c>
      <c r="G1154" s="2">
        <v>-3.2551680696348599</v>
      </c>
      <c r="H1154" s="2">
        <v>26.604471711094899</v>
      </c>
      <c r="I1154" s="2">
        <v>51.212213601183002</v>
      </c>
      <c r="J1154" s="2"/>
      <c r="K1154" s="2">
        <v>-4.3190704886784799</v>
      </c>
      <c r="L1154" s="2">
        <v>-2.9031956698865802</v>
      </c>
      <c r="M1154" s="2">
        <v>22.2854012224164</v>
      </c>
    </row>
    <row r="1155" spans="1:13" x14ac:dyDescent="0.15">
      <c r="A1155" t="s">
        <v>50</v>
      </c>
      <c r="B1155" s="6">
        <v>548</v>
      </c>
      <c r="C1155" s="5" t="str" cm="1">
        <f t="array" ref="C1155">IFERROR(INDEX(Metadata_Paises!$H$2:$H$2691,MATCH(Dataset!C$1&amp;Dataset!$B1155,Metadata_Paises!$G$2:$G$2691&amp;Metadata_Paises!$D$2:$D$2691,0)),A1155)</f>
        <v>MY</v>
      </c>
      <c r="D1155" s="5" t="str" cm="1">
        <f t="array" ref="D1155">IFERROR(INDEX(Metadata_Paises!$H$2:$H$2691,MATCH(Dataset!D$1&amp;Dataset!$B1155,Metadata_Paises!$G$2:$G$2691&amp;Metadata_Paises!$D$2:$D$2691,0)),A1155)</f>
        <v>MYS</v>
      </c>
      <c r="E1155" s="6">
        <v>2011</v>
      </c>
      <c r="F1155" s="2">
        <v>-3.2965410019649801</v>
      </c>
      <c r="G1155" s="2">
        <v>-1.71075421332861</v>
      </c>
      <c r="H1155" s="2">
        <v>27.087815543683501</v>
      </c>
      <c r="I1155" s="2">
        <v>51.898322131320398</v>
      </c>
      <c r="J1155" s="2"/>
      <c r="K1155" s="2">
        <v>-3.5676234305563499</v>
      </c>
      <c r="L1155" s="2">
        <v>-1.9850441802692</v>
      </c>
      <c r="M1155" s="2">
        <v>23.520192113127202</v>
      </c>
    </row>
    <row r="1156" spans="1:13" x14ac:dyDescent="0.15">
      <c r="A1156" t="s">
        <v>50</v>
      </c>
      <c r="B1156" s="6">
        <v>548</v>
      </c>
      <c r="C1156" s="5" t="str" cm="1">
        <f t="array" ref="C1156">IFERROR(INDEX(Metadata_Paises!$H$2:$H$2691,MATCH(Dataset!C$1&amp;Dataset!$B1156,Metadata_Paises!$G$2:$G$2691&amp;Metadata_Paises!$D$2:$D$2691,0)),A1156)</f>
        <v>MY</v>
      </c>
      <c r="D1156" s="5" t="str" cm="1">
        <f t="array" ref="D1156">IFERROR(INDEX(Metadata_Paises!$H$2:$H$2691,MATCH(Dataset!D$1&amp;Dataset!$B1156,Metadata_Paises!$G$2:$G$2691&amp;Metadata_Paises!$D$2:$D$2691,0)),A1156)</f>
        <v>MYS</v>
      </c>
      <c r="E1156" s="6">
        <v>2012</v>
      </c>
      <c r="F1156" s="2">
        <v>-3.34662605736025</v>
      </c>
      <c r="G1156" s="2">
        <v>-2.3117131542752101</v>
      </c>
      <c r="H1156" s="2">
        <v>28.505430516458599</v>
      </c>
      <c r="I1156" s="2">
        <v>53.7875019415278</v>
      </c>
      <c r="J1156" s="2"/>
      <c r="K1156" s="2">
        <v>-3.1028772424590101</v>
      </c>
      <c r="L1156" s="2">
        <v>-2.07142875812767</v>
      </c>
      <c r="M1156" s="2">
        <v>25.402553273999601</v>
      </c>
    </row>
    <row r="1157" spans="1:13" x14ac:dyDescent="0.15">
      <c r="A1157" t="s">
        <v>50</v>
      </c>
      <c r="B1157" s="6">
        <v>548</v>
      </c>
      <c r="C1157" s="5" t="str" cm="1">
        <f t="array" ref="C1157">IFERROR(INDEX(Metadata_Paises!$H$2:$H$2691,MATCH(Dataset!C$1&amp;Dataset!$B1157,Metadata_Paises!$G$2:$G$2691&amp;Metadata_Paises!$D$2:$D$2691,0)),A1157)</f>
        <v>MY</v>
      </c>
      <c r="D1157" s="5" t="str" cm="1">
        <f t="array" ref="D1157">IFERROR(INDEX(Metadata_Paises!$H$2:$H$2691,MATCH(Dataset!D$1&amp;Dataset!$B1157,Metadata_Paises!$G$2:$G$2691&amp;Metadata_Paises!$D$2:$D$2691,0)),A1157)</f>
        <v>MYS</v>
      </c>
      <c r="E1157" s="6">
        <v>2013</v>
      </c>
      <c r="F1157" s="2">
        <v>-3.2387670961475798</v>
      </c>
      <c r="G1157" s="2">
        <v>-1.90011372960598</v>
      </c>
      <c r="H1157" s="2">
        <v>27.780103476480601</v>
      </c>
      <c r="I1157" s="2">
        <v>55.656452691308097</v>
      </c>
      <c r="J1157" s="2"/>
      <c r="K1157" s="2">
        <v>-3.4782278321725699</v>
      </c>
      <c r="L1157" s="2">
        <v>-2.1403260923125198</v>
      </c>
      <c r="M1157" s="2">
        <v>24.301875644308101</v>
      </c>
    </row>
    <row r="1158" spans="1:13" x14ac:dyDescent="0.15">
      <c r="A1158" t="s">
        <v>50</v>
      </c>
      <c r="B1158" s="6">
        <v>548</v>
      </c>
      <c r="C1158" s="5" t="str" cm="1">
        <f t="array" ref="C1158">IFERROR(INDEX(Metadata_Paises!$H$2:$H$2691,MATCH(Dataset!C$1&amp;Dataset!$B1158,Metadata_Paises!$G$2:$G$2691&amp;Metadata_Paises!$D$2:$D$2691,0)),A1158)</f>
        <v>MY</v>
      </c>
      <c r="D1158" s="5" t="str" cm="1">
        <f t="array" ref="D1158">IFERROR(INDEX(Metadata_Paises!$H$2:$H$2691,MATCH(Dataset!D$1&amp;Dataset!$B1158,Metadata_Paises!$G$2:$G$2691&amp;Metadata_Paises!$D$2:$D$2691,0)),A1158)</f>
        <v>MYS</v>
      </c>
      <c r="E1158" s="6">
        <v>2014</v>
      </c>
      <c r="F1158" s="2">
        <v>-2.5264882335674601</v>
      </c>
      <c r="G1158" s="2">
        <v>-0.793643439724248</v>
      </c>
      <c r="H1158" s="2">
        <v>25.956967002055901</v>
      </c>
      <c r="I1158" s="2">
        <v>55.373067884386401</v>
      </c>
      <c r="J1158" s="2"/>
      <c r="K1158" s="2">
        <v>-2.6284374697253501</v>
      </c>
      <c r="L1158" s="2">
        <v>-0.90623816294590898</v>
      </c>
      <c r="M1158" s="2">
        <v>23.328529532330499</v>
      </c>
    </row>
    <row r="1159" spans="1:13" x14ac:dyDescent="0.15">
      <c r="A1159" t="s">
        <v>50</v>
      </c>
      <c r="B1159" s="6">
        <v>548</v>
      </c>
      <c r="C1159" s="5" t="str" cm="1">
        <f t="array" ref="C1159">IFERROR(INDEX(Metadata_Paises!$H$2:$H$2691,MATCH(Dataset!C$1&amp;Dataset!$B1159,Metadata_Paises!$G$2:$G$2691&amp;Metadata_Paises!$D$2:$D$2691,0)),A1159)</f>
        <v>MY</v>
      </c>
      <c r="D1159" s="5" t="str" cm="1">
        <f t="array" ref="D1159">IFERROR(INDEX(Metadata_Paises!$H$2:$H$2691,MATCH(Dataset!D$1&amp;Dataset!$B1159,Metadata_Paises!$G$2:$G$2691&amp;Metadata_Paises!$D$2:$D$2691,0)),A1159)</f>
        <v>MYS</v>
      </c>
      <c r="E1159" s="6">
        <v>2015</v>
      </c>
      <c r="F1159" s="2">
        <v>-2.7170189467332202</v>
      </c>
      <c r="G1159" s="2">
        <v>-1.0993962043619201</v>
      </c>
      <c r="H1159" s="2">
        <v>24.7081843025937</v>
      </c>
      <c r="I1159" s="2">
        <v>56.970771929701698</v>
      </c>
      <c r="J1159" s="2"/>
      <c r="K1159" s="2">
        <v>-2.5458843662969501</v>
      </c>
      <c r="L1159" s="2">
        <v>-0.93285634683822705</v>
      </c>
      <c r="M1159" s="2">
        <v>22.162299936296701</v>
      </c>
    </row>
    <row r="1160" spans="1:13" x14ac:dyDescent="0.15">
      <c r="A1160" t="s">
        <v>50</v>
      </c>
      <c r="B1160" s="6">
        <v>548</v>
      </c>
      <c r="C1160" s="5" t="str" cm="1">
        <f t="array" ref="C1160">IFERROR(INDEX(Metadata_Paises!$H$2:$H$2691,MATCH(Dataset!C$1&amp;Dataset!$B1160,Metadata_Paises!$G$2:$G$2691&amp;Metadata_Paises!$D$2:$D$2691,0)),A1160)</f>
        <v>MY</v>
      </c>
      <c r="D1160" s="5" t="str" cm="1">
        <f t="array" ref="D1160">IFERROR(INDEX(Metadata_Paises!$H$2:$H$2691,MATCH(Dataset!D$1&amp;Dataset!$B1160,Metadata_Paises!$G$2:$G$2691&amp;Metadata_Paises!$D$2:$D$2691,0)),A1160)</f>
        <v>MYS</v>
      </c>
      <c r="E1160" s="6">
        <v>2016</v>
      </c>
      <c r="F1160" s="2">
        <v>-2.6979439569245902</v>
      </c>
      <c r="G1160" s="2">
        <v>-0.85375433111257804</v>
      </c>
      <c r="H1160" s="2">
        <v>22.857676080294699</v>
      </c>
      <c r="I1160" s="2">
        <v>55.787490887791201</v>
      </c>
      <c r="J1160" s="2"/>
      <c r="K1160" s="2">
        <v>-2.6028737562113</v>
      </c>
      <c r="L1160" s="2">
        <v>-0.75897893538222305</v>
      </c>
      <c r="M1160" s="2">
        <v>20.2548023240834</v>
      </c>
    </row>
    <row r="1161" spans="1:13" x14ac:dyDescent="0.15">
      <c r="A1161" t="s">
        <v>50</v>
      </c>
      <c r="B1161" s="6">
        <v>548</v>
      </c>
      <c r="C1161" s="5" t="str" cm="1">
        <f t="array" ref="C1161">IFERROR(INDEX(Metadata_Paises!$H$2:$H$2691,MATCH(Dataset!C$1&amp;Dataset!$B1161,Metadata_Paises!$G$2:$G$2691&amp;Metadata_Paises!$D$2:$D$2691,0)),A1161)</f>
        <v>MY</v>
      </c>
      <c r="D1161" s="5" t="str" cm="1">
        <f t="array" ref="D1161">IFERROR(INDEX(Metadata_Paises!$H$2:$H$2691,MATCH(Dataset!D$1&amp;Dataset!$B1161,Metadata_Paises!$G$2:$G$2691&amp;Metadata_Paises!$D$2:$D$2691,0)),A1161)</f>
        <v>MYS</v>
      </c>
      <c r="E1161" s="6">
        <v>2017</v>
      </c>
      <c r="F1161" s="2">
        <v>-2.57992485120604</v>
      </c>
      <c r="G1161" s="2">
        <v>-0.77058133729527101</v>
      </c>
      <c r="H1161" s="2">
        <v>22.0430599094957</v>
      </c>
      <c r="I1161" s="2">
        <v>54.395544801980598</v>
      </c>
      <c r="J1161" s="2"/>
      <c r="K1161" s="2">
        <v>-2.4118291650232102</v>
      </c>
      <c r="L1161" s="2">
        <v>-0.61598524993022696</v>
      </c>
      <c r="M1161" s="2">
        <v>19.6312307444725</v>
      </c>
    </row>
    <row r="1162" spans="1:13" x14ac:dyDescent="0.15">
      <c r="A1162" t="s">
        <v>50</v>
      </c>
      <c r="B1162" s="6">
        <v>548</v>
      </c>
      <c r="C1162" s="5" t="str" cm="1">
        <f t="array" ref="C1162">IFERROR(INDEX(Metadata_Paises!$H$2:$H$2691,MATCH(Dataset!C$1&amp;Dataset!$B1162,Metadata_Paises!$G$2:$G$2691&amp;Metadata_Paises!$D$2:$D$2691,0)),A1162)</f>
        <v>MY</v>
      </c>
      <c r="D1162" s="5" t="str" cm="1">
        <f t="array" ref="D1162">IFERROR(INDEX(Metadata_Paises!$H$2:$H$2691,MATCH(Dataset!D$1&amp;Dataset!$B1162,Metadata_Paises!$G$2:$G$2691&amp;Metadata_Paises!$D$2:$D$2691,0)),A1162)</f>
        <v>MYS</v>
      </c>
      <c r="E1162" s="6">
        <v>2018</v>
      </c>
      <c r="F1162" s="2">
        <v>-3.5772891078472999</v>
      </c>
      <c r="G1162" s="2">
        <v>-1.67963708670985</v>
      </c>
      <c r="H1162" s="2">
        <v>22.799943076697801</v>
      </c>
      <c r="I1162" s="2">
        <v>55.645963479625102</v>
      </c>
      <c r="J1162" s="2"/>
      <c r="K1162" s="2">
        <v>-2.64466840988216</v>
      </c>
      <c r="L1162" s="2">
        <v>-0.75763827575952702</v>
      </c>
      <c r="M1162" s="2">
        <v>20.1552746668156</v>
      </c>
    </row>
    <row r="1163" spans="1:13" x14ac:dyDescent="0.15">
      <c r="A1163" t="s">
        <v>50</v>
      </c>
      <c r="B1163" s="6">
        <v>548</v>
      </c>
      <c r="C1163" s="5" t="str" cm="1">
        <f t="array" ref="C1163">IFERROR(INDEX(Metadata_Paises!$H$2:$H$2691,MATCH(Dataset!C$1&amp;Dataset!$B1163,Metadata_Paises!$G$2:$G$2691&amp;Metadata_Paises!$D$2:$D$2691,0)),A1163)</f>
        <v>MY</v>
      </c>
      <c r="D1163" s="5" t="str" cm="1">
        <f t="array" ref="D1163">IFERROR(INDEX(Metadata_Paises!$H$2:$H$2691,MATCH(Dataset!D$1&amp;Dataset!$B1163,Metadata_Paises!$G$2:$G$2691&amp;Metadata_Paises!$D$2:$D$2691,0)),A1163)</f>
        <v>MYS</v>
      </c>
      <c r="E1163" s="6">
        <v>2019</v>
      </c>
      <c r="F1163" s="2">
        <v>-1.6320239988362499</v>
      </c>
      <c r="G1163" s="2">
        <v>0.405406876553977</v>
      </c>
      <c r="H1163" s="2">
        <v>23.570109664688001</v>
      </c>
      <c r="I1163" s="2">
        <v>57.066677826943398</v>
      </c>
      <c r="J1163" s="2"/>
      <c r="K1163" s="2">
        <v>-2.00924159935711</v>
      </c>
      <c r="L1163" s="2">
        <v>2.6494774938697899E-2</v>
      </c>
      <c r="M1163" s="2">
        <v>21.560868065330901</v>
      </c>
    </row>
    <row r="1164" spans="1:13" x14ac:dyDescent="0.15">
      <c r="A1164" t="s">
        <v>50</v>
      </c>
      <c r="B1164" s="6">
        <v>548</v>
      </c>
      <c r="C1164" s="5" t="str" cm="1">
        <f t="array" ref="C1164">IFERROR(INDEX(Metadata_Paises!$H$2:$H$2691,MATCH(Dataset!C$1&amp;Dataset!$B1164,Metadata_Paises!$G$2:$G$2691&amp;Metadata_Paises!$D$2:$D$2691,0)),A1164)</f>
        <v>MY</v>
      </c>
      <c r="D1164" s="5" t="str" cm="1">
        <f t="array" ref="D1164">IFERROR(INDEX(Metadata_Paises!$H$2:$H$2691,MATCH(Dataset!D$1&amp;Dataset!$B1164,Metadata_Paises!$G$2:$G$2691&amp;Metadata_Paises!$D$2:$D$2691,0)),A1164)</f>
        <v>MYS</v>
      </c>
      <c r="E1164" s="6">
        <v>2020</v>
      </c>
      <c r="F1164" s="2">
        <v>-3.5050914988811401</v>
      </c>
      <c r="G1164" s="2">
        <v>-1.8220150604571801</v>
      </c>
      <c r="H1164" s="2">
        <v>25.266510726680298</v>
      </c>
      <c r="I1164" s="2">
        <v>67.783185917924897</v>
      </c>
      <c r="J1164" s="2"/>
      <c r="K1164" s="2">
        <v>-4.62363568388436</v>
      </c>
      <c r="L1164" s="2">
        <v>-2.8594073850538799</v>
      </c>
      <c r="M1164" s="2">
        <v>20.642875042796</v>
      </c>
    </row>
    <row r="1165" spans="1:13" x14ac:dyDescent="0.15">
      <c r="A1165" t="s">
        <v>50</v>
      </c>
      <c r="B1165" s="6">
        <v>548</v>
      </c>
      <c r="C1165" s="5" t="str" cm="1">
        <f t="array" ref="C1165">IFERROR(INDEX(Metadata_Paises!$H$2:$H$2691,MATCH(Dataset!C$1&amp;Dataset!$B1165,Metadata_Paises!$G$2:$G$2691&amp;Metadata_Paises!$D$2:$D$2691,0)),A1165)</f>
        <v>MY</v>
      </c>
      <c r="D1165" s="5" t="str" cm="1">
        <f t="array" ref="D1165">IFERROR(INDEX(Metadata_Paises!$H$2:$H$2691,MATCH(Dataset!D$1&amp;Dataset!$B1165,Metadata_Paises!$G$2:$G$2691&amp;Metadata_Paises!$D$2:$D$2691,0)),A1165)</f>
        <v>MYS</v>
      </c>
      <c r="E1165" s="6">
        <v>2021</v>
      </c>
      <c r="F1165" s="2">
        <v>-4.5737392589327097</v>
      </c>
      <c r="G1165" s="2">
        <v>-2.4896687933052801</v>
      </c>
      <c r="H1165" s="2">
        <v>23.777807854227401</v>
      </c>
      <c r="I1165" s="2">
        <v>68.971781734295703</v>
      </c>
      <c r="J1165" s="2"/>
      <c r="K1165" s="2">
        <v>-5.4603866176492497</v>
      </c>
      <c r="L1165" s="2">
        <v>-3.2930326287381302</v>
      </c>
      <c r="M1165" s="2">
        <v>18.317421236578099</v>
      </c>
    </row>
    <row r="1166" spans="1:13" x14ac:dyDescent="0.15">
      <c r="A1166" t="s">
        <v>50</v>
      </c>
      <c r="B1166" s="6">
        <v>548</v>
      </c>
      <c r="C1166" s="5" t="str" cm="1">
        <f t="array" ref="C1166">IFERROR(INDEX(Metadata_Paises!$H$2:$H$2691,MATCH(Dataset!C$1&amp;Dataset!$B1166,Metadata_Paises!$G$2:$G$2691&amp;Metadata_Paises!$D$2:$D$2691,0)),A1166)</f>
        <v>MY</v>
      </c>
      <c r="D1166" s="5" t="str" cm="1">
        <f t="array" ref="D1166">IFERROR(INDEX(Metadata_Paises!$H$2:$H$2691,MATCH(Dataset!D$1&amp;Dataset!$B1166,Metadata_Paises!$G$2:$G$2691&amp;Metadata_Paises!$D$2:$D$2691,0)),A1166)</f>
        <v>MYS</v>
      </c>
      <c r="E1166" s="6">
        <v>2022</v>
      </c>
      <c r="F1166" s="2">
        <v>-4.0996411169262004</v>
      </c>
      <c r="G1166" s="2">
        <v>-2.0026309278825298</v>
      </c>
      <c r="H1166" s="2">
        <v>22.248216786174901</v>
      </c>
      <c r="I1166" s="2">
        <v>69.249619649935994</v>
      </c>
      <c r="J1166" s="2"/>
      <c r="K1166" s="2">
        <v>-4.88950411454727</v>
      </c>
      <c r="L1166" s="2">
        <v>-2.7129534244231501</v>
      </c>
      <c r="M1166" s="2">
        <v>17.3587126716276</v>
      </c>
    </row>
    <row r="1167" spans="1:13" x14ac:dyDescent="0.15">
      <c r="A1167" t="s">
        <v>50</v>
      </c>
      <c r="B1167" s="6">
        <v>548</v>
      </c>
      <c r="C1167" s="5" t="str" cm="1">
        <f t="array" ref="C1167">IFERROR(INDEX(Metadata_Paises!$H$2:$H$2691,MATCH(Dataset!C$1&amp;Dataset!$B1167,Metadata_Paises!$G$2:$G$2691&amp;Metadata_Paises!$D$2:$D$2691,0)),A1167)</f>
        <v>MY</v>
      </c>
      <c r="D1167" s="5" t="str" cm="1">
        <f t="array" ref="D1167">IFERROR(INDEX(Metadata_Paises!$H$2:$H$2691,MATCH(Dataset!D$1&amp;Dataset!$B1167,Metadata_Paises!$G$2:$G$2691&amp;Metadata_Paises!$D$2:$D$2691,0)),A1167)</f>
        <v>MYS</v>
      </c>
      <c r="E1167" s="6">
        <v>2023</v>
      </c>
      <c r="F1167" s="2">
        <v>-2.81615272124208</v>
      </c>
      <c r="G1167" s="2">
        <v>-0.51594196966162098</v>
      </c>
      <c r="H1167" s="2">
        <v>20.257156752289099</v>
      </c>
      <c r="I1167" s="2">
        <v>68.864580429417302</v>
      </c>
      <c r="J1167" s="2"/>
      <c r="K1167" s="2">
        <v>-3.3112706380626</v>
      </c>
      <c r="L1167" s="2">
        <v>-0.95216985228070095</v>
      </c>
      <c r="M1167" s="2">
        <v>16.9458861142265</v>
      </c>
    </row>
    <row r="1168" spans="1:13" x14ac:dyDescent="0.15">
      <c r="A1168" t="s">
        <v>50</v>
      </c>
      <c r="B1168" s="6">
        <v>548</v>
      </c>
      <c r="C1168" s="5" t="str" cm="1">
        <f t="array" ref="C1168">IFERROR(INDEX(Metadata_Paises!$H$2:$H$2691,MATCH(Dataset!C$1&amp;Dataset!$B1168,Metadata_Paises!$G$2:$G$2691&amp;Metadata_Paises!$D$2:$D$2691,0)),A1168)</f>
        <v>MY</v>
      </c>
      <c r="D1168" s="5" t="str" cm="1">
        <f t="array" ref="D1168">IFERROR(INDEX(Metadata_Paises!$H$2:$H$2691,MATCH(Dataset!D$1&amp;Dataset!$B1168,Metadata_Paises!$G$2:$G$2691&amp;Metadata_Paises!$D$2:$D$2691,0)),A1168)</f>
        <v>MYS</v>
      </c>
      <c r="E1168" s="6">
        <v>2024</v>
      </c>
      <c r="F1168" s="2">
        <v>-2.6672066636892402</v>
      </c>
      <c r="G1168" s="2">
        <v>-0.17897918851629199</v>
      </c>
      <c r="H1168" s="2">
        <v>19.962307316995901</v>
      </c>
      <c r="I1168" s="2">
        <v>68.759514049301302</v>
      </c>
      <c r="J1168" s="2"/>
      <c r="K1168" s="2">
        <v>-3.0422231486073299</v>
      </c>
      <c r="L1168" s="2">
        <v>-0.50555730220129802</v>
      </c>
      <c r="M1168" s="2">
        <v>16.920084168388499</v>
      </c>
    </row>
    <row r="1169" spans="1:13" x14ac:dyDescent="0.15">
      <c r="A1169" t="s">
        <v>50</v>
      </c>
      <c r="B1169" s="6">
        <v>548</v>
      </c>
      <c r="C1169" s="5" t="str" cm="1">
        <f t="array" ref="C1169">IFERROR(INDEX(Metadata_Paises!$H$2:$H$2691,MATCH(Dataset!C$1&amp;Dataset!$B1169,Metadata_Paises!$G$2:$G$2691&amp;Metadata_Paises!$D$2:$D$2691,0)),A1169)</f>
        <v>MY</v>
      </c>
      <c r="D1169" s="5" t="str" cm="1">
        <f t="array" ref="D1169">IFERROR(INDEX(Metadata_Paises!$H$2:$H$2691,MATCH(Dataset!D$1&amp;Dataset!$B1169,Metadata_Paises!$G$2:$G$2691&amp;Metadata_Paises!$D$2:$D$2691,0)),A1169)</f>
        <v>MYS</v>
      </c>
      <c r="E1169" s="6">
        <v>2025</v>
      </c>
      <c r="F1169" s="2">
        <v>-2.87733455339851</v>
      </c>
      <c r="G1169" s="2">
        <v>-0.19492585615696101</v>
      </c>
      <c r="H1169" s="2">
        <v>19.689806795706399</v>
      </c>
      <c r="I1169" s="2">
        <v>68.436531231314703</v>
      </c>
      <c r="J1169" s="2"/>
      <c r="K1169" s="2">
        <v>-2.8886311641775499</v>
      </c>
      <c r="L1169" s="2">
        <v>-0.20468185311592099</v>
      </c>
      <c r="M1169" s="2">
        <v>16.801175631528899</v>
      </c>
    </row>
    <row r="1170" spans="1:13" x14ac:dyDescent="0.15">
      <c r="A1170" t="s">
        <v>51</v>
      </c>
      <c r="B1170" s="6">
        <v>678</v>
      </c>
      <c r="C1170" s="5" t="str" cm="1">
        <f t="array" ref="C1170">IFERROR(INDEX(Metadata_Paises!$H$2:$H$2691,MATCH(Dataset!C$1&amp;Dataset!$B1170,Metadata_Paises!$G$2:$G$2691&amp;Metadata_Paises!$D$2:$D$2691,0)),A1170)</f>
        <v>ML</v>
      </c>
      <c r="D1170" s="5" t="str" cm="1">
        <f t="array" ref="D1170">IFERROR(INDEX(Metadata_Paises!$H$2:$H$2691,MATCH(Dataset!D$1&amp;Dataset!$B1170,Metadata_Paises!$G$2:$G$2691&amp;Metadata_Paises!$D$2:$D$2691,0)),A1170)</f>
        <v>MLI</v>
      </c>
      <c r="E1170" s="6">
        <v>2001</v>
      </c>
      <c r="F1170" s="2"/>
      <c r="G1170" s="2"/>
      <c r="H1170" s="2">
        <v>18.342348767012201</v>
      </c>
      <c r="I1170" s="2">
        <v>77.497752214117796</v>
      </c>
      <c r="J1170" s="2">
        <v>78.468732147713794</v>
      </c>
      <c r="K1170" s="2">
        <v>-2.79826561832791</v>
      </c>
      <c r="L1170" s="2">
        <v>-2.2235083378615301</v>
      </c>
      <c r="M1170" s="2">
        <v>15.544083148684299</v>
      </c>
    </row>
    <row r="1171" spans="1:13" x14ac:dyDescent="0.15">
      <c r="A1171" t="s">
        <v>51</v>
      </c>
      <c r="B1171" s="6">
        <v>678</v>
      </c>
      <c r="C1171" s="5" t="str" cm="1">
        <f t="array" ref="C1171">IFERROR(INDEX(Metadata_Paises!$H$2:$H$2691,MATCH(Dataset!C$1&amp;Dataset!$B1171,Metadata_Paises!$G$2:$G$2691&amp;Metadata_Paises!$D$2:$D$2691,0)),A1171)</f>
        <v>ML</v>
      </c>
      <c r="D1171" s="5" t="str" cm="1">
        <f t="array" ref="D1171">IFERROR(INDEX(Metadata_Paises!$H$2:$H$2691,MATCH(Dataset!D$1&amp;Dataset!$B1171,Metadata_Paises!$G$2:$G$2691&amp;Metadata_Paises!$D$2:$D$2691,0)),A1171)</f>
        <v>MLI</v>
      </c>
      <c r="E1171" s="6">
        <v>2002</v>
      </c>
      <c r="F1171" s="2"/>
      <c r="G1171" s="2"/>
      <c r="H1171" s="2">
        <v>19.939362891296099</v>
      </c>
      <c r="I1171" s="2">
        <v>42.642964645146698</v>
      </c>
      <c r="J1171" s="2">
        <v>42.907565213751496</v>
      </c>
      <c r="K1171" s="2">
        <v>-3.0941888670441999</v>
      </c>
      <c r="L1171" s="2">
        <v>-2.4162022455214598</v>
      </c>
      <c r="M1171" s="2">
        <v>16.8451740242519</v>
      </c>
    </row>
    <row r="1172" spans="1:13" x14ac:dyDescent="0.15">
      <c r="A1172" t="s">
        <v>51</v>
      </c>
      <c r="B1172" s="6">
        <v>678</v>
      </c>
      <c r="C1172" s="5" t="str" cm="1">
        <f t="array" ref="C1172">IFERROR(INDEX(Metadata_Paises!$H$2:$H$2691,MATCH(Dataset!C$1&amp;Dataset!$B1172,Metadata_Paises!$G$2:$G$2691&amp;Metadata_Paises!$D$2:$D$2691,0)),A1172)</f>
        <v>ML</v>
      </c>
      <c r="D1172" s="5" t="str" cm="1">
        <f t="array" ref="D1172">IFERROR(INDEX(Metadata_Paises!$H$2:$H$2691,MATCH(Dataset!D$1&amp;Dataset!$B1172,Metadata_Paises!$G$2:$G$2691&amp;Metadata_Paises!$D$2:$D$2691,0)),A1172)</f>
        <v>MLI</v>
      </c>
      <c r="E1172" s="6">
        <v>2003</v>
      </c>
      <c r="F1172" s="2"/>
      <c r="G1172" s="2"/>
      <c r="H1172" s="2">
        <v>20.814084911984601</v>
      </c>
      <c r="I1172" s="2">
        <v>44.149652388073797</v>
      </c>
      <c r="J1172" s="2">
        <v>37.392723224684097</v>
      </c>
      <c r="K1172" s="2">
        <v>-1.1874948321800201</v>
      </c>
      <c r="L1172" s="2">
        <v>-0.50019447795055905</v>
      </c>
      <c r="M1172" s="2">
        <v>19.626590079804501</v>
      </c>
    </row>
    <row r="1173" spans="1:13" x14ac:dyDescent="0.15">
      <c r="A1173" t="s">
        <v>51</v>
      </c>
      <c r="B1173" s="6">
        <v>678</v>
      </c>
      <c r="C1173" s="5" t="str" cm="1">
        <f t="array" ref="C1173">IFERROR(INDEX(Metadata_Paises!$H$2:$H$2691,MATCH(Dataset!C$1&amp;Dataset!$B1173,Metadata_Paises!$G$2:$G$2691&amp;Metadata_Paises!$D$2:$D$2691,0)),A1173)</f>
        <v>ML</v>
      </c>
      <c r="D1173" s="5" t="str" cm="1">
        <f t="array" ref="D1173">IFERROR(INDEX(Metadata_Paises!$H$2:$H$2691,MATCH(Dataset!D$1&amp;Dataset!$B1173,Metadata_Paises!$G$2:$G$2691&amp;Metadata_Paises!$D$2:$D$2691,0)),A1173)</f>
        <v>MLI</v>
      </c>
      <c r="E1173" s="6">
        <v>2004</v>
      </c>
      <c r="F1173" s="2"/>
      <c r="G1173" s="2"/>
      <c r="H1173" s="2">
        <v>21.7588352543066</v>
      </c>
      <c r="I1173" s="2">
        <v>42.434421065032602</v>
      </c>
      <c r="J1173" s="2">
        <v>36.923745062219197</v>
      </c>
      <c r="K1173" s="2">
        <v>-2.3598505406203198</v>
      </c>
      <c r="L1173" s="2">
        <v>-1.76149845996482</v>
      </c>
      <c r="M1173" s="2">
        <v>19.3989847136863</v>
      </c>
    </row>
    <row r="1174" spans="1:13" x14ac:dyDescent="0.15">
      <c r="A1174" t="s">
        <v>51</v>
      </c>
      <c r="B1174" s="6">
        <v>678</v>
      </c>
      <c r="C1174" s="5" t="str" cm="1">
        <f t="array" ref="C1174">IFERROR(INDEX(Metadata_Paises!$H$2:$H$2691,MATCH(Dataset!C$1&amp;Dataset!$B1174,Metadata_Paises!$G$2:$G$2691&amp;Metadata_Paises!$D$2:$D$2691,0)),A1174)</f>
        <v>ML</v>
      </c>
      <c r="D1174" s="5" t="str" cm="1">
        <f t="array" ref="D1174">IFERROR(INDEX(Metadata_Paises!$H$2:$H$2691,MATCH(Dataset!D$1&amp;Dataset!$B1174,Metadata_Paises!$G$2:$G$2691&amp;Metadata_Paises!$D$2:$D$2691,0)),A1174)</f>
        <v>MLI</v>
      </c>
      <c r="E1174" s="6">
        <v>2005</v>
      </c>
      <c r="F1174" s="2"/>
      <c r="G1174" s="2"/>
      <c r="H1174" s="2">
        <v>21.634611768124799</v>
      </c>
      <c r="I1174" s="2">
        <v>46.6263928180486</v>
      </c>
      <c r="J1174" s="2">
        <v>42.065419302913</v>
      </c>
      <c r="K1174" s="2">
        <v>-2.7641129246475802</v>
      </c>
      <c r="L1174" s="2">
        <v>-2.2099327424709099</v>
      </c>
      <c r="M1174" s="2">
        <v>18.870498843477201</v>
      </c>
    </row>
    <row r="1175" spans="1:13" x14ac:dyDescent="0.15">
      <c r="A1175" t="s">
        <v>51</v>
      </c>
      <c r="B1175" s="6">
        <v>678</v>
      </c>
      <c r="C1175" s="5" t="str" cm="1">
        <f t="array" ref="C1175">IFERROR(INDEX(Metadata_Paises!$H$2:$H$2691,MATCH(Dataset!C$1&amp;Dataset!$B1175,Metadata_Paises!$G$2:$G$2691&amp;Metadata_Paises!$D$2:$D$2691,0)),A1175)</f>
        <v>ML</v>
      </c>
      <c r="D1175" s="5" t="str" cm="1">
        <f t="array" ref="D1175">IFERROR(INDEX(Metadata_Paises!$H$2:$H$2691,MATCH(Dataset!D$1&amp;Dataset!$B1175,Metadata_Paises!$G$2:$G$2691&amp;Metadata_Paises!$D$2:$D$2691,0)),A1175)</f>
        <v>MLI</v>
      </c>
      <c r="E1175" s="6">
        <v>2006</v>
      </c>
      <c r="F1175" s="2"/>
      <c r="G1175" s="2"/>
      <c r="H1175" s="2">
        <v>22.071446517027301</v>
      </c>
      <c r="I1175" s="2">
        <v>18.065799906353099</v>
      </c>
      <c r="J1175" s="2">
        <v>13.120684547510701</v>
      </c>
      <c r="K1175" s="2">
        <v>27.782991832571099</v>
      </c>
      <c r="L1175" s="2">
        <v>28.212612128610001</v>
      </c>
      <c r="M1175" s="2">
        <v>49.854438349598396</v>
      </c>
    </row>
    <row r="1176" spans="1:13" x14ac:dyDescent="0.15">
      <c r="A1176" t="s">
        <v>51</v>
      </c>
      <c r="B1176" s="6">
        <v>678</v>
      </c>
      <c r="C1176" s="5" t="str" cm="1">
        <f t="array" ref="C1176">IFERROR(INDEX(Metadata_Paises!$H$2:$H$2691,MATCH(Dataset!C$1&amp;Dataset!$B1176,Metadata_Paises!$G$2:$G$2691&amp;Metadata_Paises!$D$2:$D$2691,0)),A1176)</f>
        <v>ML</v>
      </c>
      <c r="D1176" s="5" t="str" cm="1">
        <f t="array" ref="D1176">IFERROR(INDEX(Metadata_Paises!$H$2:$H$2691,MATCH(Dataset!D$1&amp;Dataset!$B1176,Metadata_Paises!$G$2:$G$2691&amp;Metadata_Paises!$D$2:$D$2691,0)),A1176)</f>
        <v>MLI</v>
      </c>
      <c r="E1176" s="6">
        <v>2007</v>
      </c>
      <c r="F1176" s="2"/>
      <c r="G1176" s="2"/>
      <c r="H1176" s="2">
        <v>21.489712627764501</v>
      </c>
      <c r="I1176" s="2">
        <v>18.534526971713799</v>
      </c>
      <c r="J1176" s="2">
        <v>13.183558486168</v>
      </c>
      <c r="K1176" s="2">
        <v>-2.7842491254395201</v>
      </c>
      <c r="L1176" s="2">
        <v>-2.4285334817637798</v>
      </c>
      <c r="M1176" s="2">
        <v>18.7054635023249</v>
      </c>
    </row>
    <row r="1177" spans="1:13" x14ac:dyDescent="0.15">
      <c r="A1177" t="s">
        <v>51</v>
      </c>
      <c r="B1177" s="6">
        <v>678</v>
      </c>
      <c r="C1177" s="5" t="str" cm="1">
        <f t="array" ref="C1177">IFERROR(INDEX(Metadata_Paises!$H$2:$H$2691,MATCH(Dataset!C$1&amp;Dataset!$B1177,Metadata_Paises!$G$2:$G$2691&amp;Metadata_Paises!$D$2:$D$2691,0)),A1177)</f>
        <v>ML</v>
      </c>
      <c r="D1177" s="5" t="str" cm="1">
        <f t="array" ref="D1177">IFERROR(INDEX(Metadata_Paises!$H$2:$H$2691,MATCH(Dataset!D$1&amp;Dataset!$B1177,Metadata_Paises!$G$2:$G$2691&amp;Metadata_Paises!$D$2:$D$2691,0)),A1177)</f>
        <v>MLI</v>
      </c>
      <c r="E1177" s="6">
        <v>2008</v>
      </c>
      <c r="F1177" s="2"/>
      <c r="G1177" s="2"/>
      <c r="H1177" s="2">
        <v>18.875422861404299</v>
      </c>
      <c r="I1177" s="2">
        <v>20.166307707198801</v>
      </c>
      <c r="J1177" s="2">
        <v>15.133253794430599</v>
      </c>
      <c r="K1177" s="2">
        <v>-1.9767871377839901</v>
      </c>
      <c r="L1177" s="2">
        <v>-1.65545097635035</v>
      </c>
      <c r="M1177" s="2">
        <v>16.898635723620401</v>
      </c>
    </row>
    <row r="1178" spans="1:13" x14ac:dyDescent="0.15">
      <c r="A1178" t="s">
        <v>51</v>
      </c>
      <c r="B1178" s="6">
        <v>678</v>
      </c>
      <c r="C1178" s="5" t="str" cm="1">
        <f t="array" ref="C1178">IFERROR(INDEX(Metadata_Paises!$H$2:$H$2691,MATCH(Dataset!C$1&amp;Dataset!$B1178,Metadata_Paises!$G$2:$G$2691&amp;Metadata_Paises!$D$2:$D$2691,0)),A1178)</f>
        <v>ML</v>
      </c>
      <c r="D1178" s="5" t="str" cm="1">
        <f t="array" ref="D1178">IFERROR(INDEX(Metadata_Paises!$H$2:$H$2691,MATCH(Dataset!D$1&amp;Dataset!$B1178,Metadata_Paises!$G$2:$G$2691&amp;Metadata_Paises!$D$2:$D$2691,0)),A1178)</f>
        <v>MLI</v>
      </c>
      <c r="E1178" s="6">
        <v>2009</v>
      </c>
      <c r="F1178" s="2"/>
      <c r="G1178" s="2"/>
      <c r="H1178" s="2">
        <v>22.813516243971701</v>
      </c>
      <c r="I1178" s="2">
        <v>21.9159314614176</v>
      </c>
      <c r="J1178" s="2">
        <v>12.498542831496801</v>
      </c>
      <c r="K1178" s="2">
        <v>-3.71685552575698</v>
      </c>
      <c r="L1178" s="2">
        <v>-3.3905895254305398</v>
      </c>
      <c r="M1178" s="2">
        <v>19.0966607182147</v>
      </c>
    </row>
    <row r="1179" spans="1:13" x14ac:dyDescent="0.15">
      <c r="A1179" t="s">
        <v>51</v>
      </c>
      <c r="B1179" s="6">
        <v>678</v>
      </c>
      <c r="C1179" s="5" t="str" cm="1">
        <f t="array" ref="C1179">IFERROR(INDEX(Metadata_Paises!$H$2:$H$2691,MATCH(Dataset!C$1&amp;Dataset!$B1179,Metadata_Paises!$G$2:$G$2691&amp;Metadata_Paises!$D$2:$D$2691,0)),A1179)</f>
        <v>ML</v>
      </c>
      <c r="D1179" s="5" t="str" cm="1">
        <f t="array" ref="D1179">IFERROR(INDEX(Metadata_Paises!$H$2:$H$2691,MATCH(Dataset!D$1&amp;Dataset!$B1179,Metadata_Paises!$G$2:$G$2691&amp;Metadata_Paises!$D$2:$D$2691,0)),A1179)</f>
        <v>MLI</v>
      </c>
      <c r="E1179" s="6">
        <v>2010</v>
      </c>
      <c r="F1179" s="2"/>
      <c r="G1179" s="2"/>
      <c r="H1179" s="2">
        <v>20.261199462417999</v>
      </c>
      <c r="I1179" s="2">
        <v>25.288729771455301</v>
      </c>
      <c r="J1179" s="2">
        <v>17.285957896377099</v>
      </c>
      <c r="K1179" s="2">
        <v>-2.5675345627836599</v>
      </c>
      <c r="L1179" s="2">
        <v>-2.1669247683841402</v>
      </c>
      <c r="M1179" s="2">
        <v>17.693664899634399</v>
      </c>
    </row>
    <row r="1180" spans="1:13" x14ac:dyDescent="0.15">
      <c r="A1180" t="s">
        <v>51</v>
      </c>
      <c r="B1180" s="6">
        <v>678</v>
      </c>
      <c r="C1180" s="5" t="str" cm="1">
        <f t="array" ref="C1180">IFERROR(INDEX(Metadata_Paises!$H$2:$H$2691,MATCH(Dataset!C$1&amp;Dataset!$B1180,Metadata_Paises!$G$2:$G$2691&amp;Metadata_Paises!$D$2:$D$2691,0)),A1180)</f>
        <v>ML</v>
      </c>
      <c r="D1180" s="5" t="str" cm="1">
        <f t="array" ref="D1180">IFERROR(INDEX(Metadata_Paises!$H$2:$H$2691,MATCH(Dataset!D$1&amp;Dataset!$B1180,Metadata_Paises!$G$2:$G$2691&amp;Metadata_Paises!$D$2:$D$2691,0)),A1180)</f>
        <v>MLI</v>
      </c>
      <c r="E1180" s="6">
        <v>2011</v>
      </c>
      <c r="F1180" s="2"/>
      <c r="G1180" s="2"/>
      <c r="H1180" s="2">
        <v>20.561736724345401</v>
      </c>
      <c r="I1180" s="2">
        <v>23.964763471294301</v>
      </c>
      <c r="J1180" s="2">
        <v>17.5022193191332</v>
      </c>
      <c r="K1180" s="2">
        <v>-3.4168087147146902</v>
      </c>
      <c r="L1180" s="2">
        <v>-2.8388050241764899</v>
      </c>
      <c r="M1180" s="2">
        <v>17.1449280096307</v>
      </c>
    </row>
    <row r="1181" spans="1:13" x14ac:dyDescent="0.15">
      <c r="A1181" t="s">
        <v>51</v>
      </c>
      <c r="B1181" s="6">
        <v>678</v>
      </c>
      <c r="C1181" s="5" t="str" cm="1">
        <f t="array" ref="C1181">IFERROR(INDEX(Metadata_Paises!$H$2:$H$2691,MATCH(Dataset!C$1&amp;Dataset!$B1181,Metadata_Paises!$G$2:$G$2691&amp;Metadata_Paises!$D$2:$D$2691,0)),A1181)</f>
        <v>ML</v>
      </c>
      <c r="D1181" s="5" t="str" cm="1">
        <f t="array" ref="D1181">IFERROR(INDEX(Metadata_Paises!$H$2:$H$2691,MATCH(Dataset!D$1&amp;Dataset!$B1181,Metadata_Paises!$G$2:$G$2691&amp;Metadata_Paises!$D$2:$D$2691,0)),A1181)</f>
        <v>MLI</v>
      </c>
      <c r="E1181" s="6">
        <v>2012</v>
      </c>
      <c r="F1181" s="2"/>
      <c r="G1181" s="2"/>
      <c r="H1181" s="2">
        <v>15.531093955632199</v>
      </c>
      <c r="I1181" s="2">
        <v>25.389867175398599</v>
      </c>
      <c r="J1181" s="2">
        <v>21.328696238345302</v>
      </c>
      <c r="K1181" s="2">
        <v>-0.95630600280840505</v>
      </c>
      <c r="L1181" s="2">
        <v>-0.43886051798071901</v>
      </c>
      <c r="M1181" s="2">
        <v>14.574787952823799</v>
      </c>
    </row>
    <row r="1182" spans="1:13" x14ac:dyDescent="0.15">
      <c r="A1182" t="s">
        <v>51</v>
      </c>
      <c r="B1182" s="6">
        <v>678</v>
      </c>
      <c r="C1182" s="5" t="str" cm="1">
        <f t="array" ref="C1182">IFERROR(INDEX(Metadata_Paises!$H$2:$H$2691,MATCH(Dataset!C$1&amp;Dataset!$B1182,Metadata_Paises!$G$2:$G$2691&amp;Metadata_Paises!$D$2:$D$2691,0)),A1182)</f>
        <v>ML</v>
      </c>
      <c r="D1182" s="5" t="str" cm="1">
        <f t="array" ref="D1182">IFERROR(INDEX(Metadata_Paises!$H$2:$H$2691,MATCH(Dataset!D$1&amp;Dataset!$B1182,Metadata_Paises!$G$2:$G$2691&amp;Metadata_Paises!$D$2:$D$2691,0)),A1182)</f>
        <v>MLI</v>
      </c>
      <c r="E1182" s="6">
        <v>2013</v>
      </c>
      <c r="F1182" s="2"/>
      <c r="G1182" s="2"/>
      <c r="H1182" s="2">
        <v>19.759164362718</v>
      </c>
      <c r="I1182" s="2">
        <v>26.381859137333802</v>
      </c>
      <c r="J1182" s="2">
        <v>20.218031836134401</v>
      </c>
      <c r="K1182" s="2">
        <v>-2.3719987291163398</v>
      </c>
      <c r="L1182" s="2">
        <v>-1.87662830187311</v>
      </c>
      <c r="M1182" s="2">
        <v>17.387165633601601</v>
      </c>
    </row>
    <row r="1183" spans="1:13" x14ac:dyDescent="0.15">
      <c r="A1183" t="s">
        <v>51</v>
      </c>
      <c r="B1183" s="6">
        <v>678</v>
      </c>
      <c r="C1183" s="5" t="str" cm="1">
        <f t="array" ref="C1183">IFERROR(INDEX(Metadata_Paises!$H$2:$H$2691,MATCH(Dataset!C$1&amp;Dataset!$B1183,Metadata_Paises!$G$2:$G$2691&amp;Metadata_Paises!$D$2:$D$2691,0)),A1183)</f>
        <v>ML</v>
      </c>
      <c r="D1183" s="5" t="str" cm="1">
        <f t="array" ref="D1183">IFERROR(INDEX(Metadata_Paises!$H$2:$H$2691,MATCH(Dataset!D$1&amp;Dataset!$B1183,Metadata_Paises!$G$2:$G$2691&amp;Metadata_Paises!$D$2:$D$2691,0)),A1183)</f>
        <v>MLI</v>
      </c>
      <c r="E1183" s="6">
        <v>2014</v>
      </c>
      <c r="F1183" s="2"/>
      <c r="G1183" s="2"/>
      <c r="H1183" s="2">
        <v>20.017749277435598</v>
      </c>
      <c r="I1183" s="2">
        <v>26.9066566450112</v>
      </c>
      <c r="J1183" s="2">
        <v>19.658038407847499</v>
      </c>
      <c r="K1183" s="2">
        <v>-2.8864611173882602</v>
      </c>
      <c r="L1183" s="2">
        <v>-2.2981062711299498</v>
      </c>
      <c r="M1183" s="2">
        <v>17.131288160047301</v>
      </c>
    </row>
    <row r="1184" spans="1:13" x14ac:dyDescent="0.15">
      <c r="A1184" t="s">
        <v>51</v>
      </c>
      <c r="B1184" s="6">
        <v>678</v>
      </c>
      <c r="C1184" s="5" t="str" cm="1">
        <f t="array" ref="C1184">IFERROR(INDEX(Metadata_Paises!$H$2:$H$2691,MATCH(Dataset!C$1&amp;Dataset!$B1184,Metadata_Paises!$G$2:$G$2691&amp;Metadata_Paises!$D$2:$D$2691,0)),A1184)</f>
        <v>ML</v>
      </c>
      <c r="D1184" s="5" t="str" cm="1">
        <f t="array" ref="D1184">IFERROR(INDEX(Metadata_Paises!$H$2:$H$2691,MATCH(Dataset!D$1&amp;Dataset!$B1184,Metadata_Paises!$G$2:$G$2691&amp;Metadata_Paises!$D$2:$D$2691,0)),A1184)</f>
        <v>MLI</v>
      </c>
      <c r="E1184" s="6">
        <v>2015</v>
      </c>
      <c r="F1184" s="2"/>
      <c r="G1184" s="2"/>
      <c r="H1184" s="2">
        <v>20.938580419953801</v>
      </c>
      <c r="I1184" s="2">
        <v>30.661117935186201</v>
      </c>
      <c r="J1184" s="2">
        <v>23.1486723773702</v>
      </c>
      <c r="K1184" s="2">
        <v>-1.8217005115560101</v>
      </c>
      <c r="L1184" s="2">
        <v>-1.2292021149699901</v>
      </c>
      <c r="M1184" s="2">
        <v>19.116879908397699</v>
      </c>
    </row>
    <row r="1185" spans="1:13" x14ac:dyDescent="0.15">
      <c r="A1185" t="s">
        <v>51</v>
      </c>
      <c r="B1185" s="6">
        <v>678</v>
      </c>
      <c r="C1185" s="5" t="str" cm="1">
        <f t="array" ref="C1185">IFERROR(INDEX(Metadata_Paises!$H$2:$H$2691,MATCH(Dataset!C$1&amp;Dataset!$B1185,Metadata_Paises!$G$2:$G$2691&amp;Metadata_Paises!$D$2:$D$2691,0)),A1185)</f>
        <v>ML</v>
      </c>
      <c r="D1185" s="5" t="str" cm="1">
        <f t="array" ref="D1185">IFERROR(INDEX(Metadata_Paises!$H$2:$H$2691,MATCH(Dataset!D$1&amp;Dataset!$B1185,Metadata_Paises!$G$2:$G$2691&amp;Metadata_Paises!$D$2:$D$2691,0)),A1185)</f>
        <v>MLI</v>
      </c>
      <c r="E1185" s="6">
        <v>2016</v>
      </c>
      <c r="F1185" s="2"/>
      <c r="G1185" s="2"/>
      <c r="H1185" s="2">
        <v>22.2583350232599</v>
      </c>
      <c r="I1185" s="2">
        <v>36.018384744578199</v>
      </c>
      <c r="J1185" s="2">
        <v>29.984047977825199</v>
      </c>
      <c r="K1185" s="2">
        <v>-3.9450645688546699</v>
      </c>
      <c r="L1185" s="2">
        <v>-3.2701668360982699</v>
      </c>
      <c r="M1185" s="2">
        <v>18.313270454405199</v>
      </c>
    </row>
    <row r="1186" spans="1:13" x14ac:dyDescent="0.15">
      <c r="A1186" t="s">
        <v>51</v>
      </c>
      <c r="B1186" s="6">
        <v>678</v>
      </c>
      <c r="C1186" s="5" t="str" cm="1">
        <f t="array" ref="C1186">IFERROR(INDEX(Metadata_Paises!$H$2:$H$2691,MATCH(Dataset!C$1&amp;Dataset!$B1186,Metadata_Paises!$G$2:$G$2691&amp;Metadata_Paises!$D$2:$D$2691,0)),A1186)</f>
        <v>ML</v>
      </c>
      <c r="D1186" s="5" t="str" cm="1">
        <f t="array" ref="D1186">IFERROR(INDEX(Metadata_Paises!$H$2:$H$2691,MATCH(Dataset!D$1&amp;Dataset!$B1186,Metadata_Paises!$G$2:$G$2691&amp;Metadata_Paises!$D$2:$D$2691,0)),A1186)</f>
        <v>MLI</v>
      </c>
      <c r="E1186" s="6">
        <v>2017</v>
      </c>
      <c r="F1186" s="2"/>
      <c r="G1186" s="2"/>
      <c r="H1186" s="2">
        <v>22.921051246513802</v>
      </c>
      <c r="I1186" s="2">
        <v>35.984603415795299</v>
      </c>
      <c r="J1186" s="2">
        <v>31.098428874177799</v>
      </c>
      <c r="K1186" s="2">
        <v>-2.8616094345117702</v>
      </c>
      <c r="L1186" s="2">
        <v>-2.0277192802395101</v>
      </c>
      <c r="M1186" s="2">
        <v>20.059441812001999</v>
      </c>
    </row>
    <row r="1187" spans="1:13" x14ac:dyDescent="0.15">
      <c r="A1187" t="s">
        <v>51</v>
      </c>
      <c r="B1187" s="6">
        <v>678</v>
      </c>
      <c r="C1187" s="5" t="str" cm="1">
        <f t="array" ref="C1187">IFERROR(INDEX(Metadata_Paises!$H$2:$H$2691,MATCH(Dataset!C$1&amp;Dataset!$B1187,Metadata_Paises!$G$2:$G$2691&amp;Metadata_Paises!$D$2:$D$2691,0)),A1187)</f>
        <v>ML</v>
      </c>
      <c r="D1187" s="5" t="str" cm="1">
        <f t="array" ref="D1187">IFERROR(INDEX(Metadata_Paises!$H$2:$H$2691,MATCH(Dataset!D$1&amp;Dataset!$B1187,Metadata_Paises!$G$2:$G$2691&amp;Metadata_Paises!$D$2:$D$2691,0)),A1187)</f>
        <v>MLI</v>
      </c>
      <c r="E1187" s="6">
        <v>2018</v>
      </c>
      <c r="F1187" s="2"/>
      <c r="G1187" s="2"/>
      <c r="H1187" s="2">
        <v>20.307394444374999</v>
      </c>
      <c r="I1187" s="2">
        <v>37.5240498283138</v>
      </c>
      <c r="J1187" s="2">
        <v>34.088607280865901</v>
      </c>
      <c r="K1187" s="2">
        <v>-4.7420606742363596</v>
      </c>
      <c r="L1187" s="2">
        <v>-3.8564419702680599</v>
      </c>
      <c r="M1187" s="2">
        <v>15.565333770138601</v>
      </c>
    </row>
    <row r="1188" spans="1:13" x14ac:dyDescent="0.15">
      <c r="A1188" t="s">
        <v>51</v>
      </c>
      <c r="B1188" s="6">
        <v>678</v>
      </c>
      <c r="C1188" s="5" t="str" cm="1">
        <f t="array" ref="C1188">IFERROR(INDEX(Metadata_Paises!$H$2:$H$2691,MATCH(Dataset!C$1&amp;Dataset!$B1188,Metadata_Paises!$G$2:$G$2691&amp;Metadata_Paises!$D$2:$D$2691,0)),A1188)</f>
        <v>ML</v>
      </c>
      <c r="D1188" s="5" t="str" cm="1">
        <f t="array" ref="D1188">IFERROR(INDEX(Metadata_Paises!$H$2:$H$2691,MATCH(Dataset!D$1&amp;Dataset!$B1188,Metadata_Paises!$G$2:$G$2691&amp;Metadata_Paises!$D$2:$D$2691,0)),A1188)</f>
        <v>MLI</v>
      </c>
      <c r="E1188" s="6">
        <v>2019</v>
      </c>
      <c r="F1188" s="2"/>
      <c r="G1188" s="2"/>
      <c r="H1188" s="2">
        <v>23.149292687453901</v>
      </c>
      <c r="I1188" s="2">
        <v>40.724720310221997</v>
      </c>
      <c r="J1188" s="2">
        <v>34.5578787426399</v>
      </c>
      <c r="K1188" s="2">
        <v>-1.68399795341364</v>
      </c>
      <c r="L1188" s="2">
        <v>-0.65582090385141301</v>
      </c>
      <c r="M1188" s="2">
        <v>21.465294734040299</v>
      </c>
    </row>
    <row r="1189" spans="1:13" x14ac:dyDescent="0.15">
      <c r="A1189" t="s">
        <v>51</v>
      </c>
      <c r="B1189" s="6">
        <v>678</v>
      </c>
      <c r="C1189" s="5" t="str" cm="1">
        <f t="array" ref="C1189">IFERROR(INDEX(Metadata_Paises!$H$2:$H$2691,MATCH(Dataset!C$1&amp;Dataset!$B1189,Metadata_Paises!$G$2:$G$2691&amp;Metadata_Paises!$D$2:$D$2691,0)),A1189)</f>
        <v>ML</v>
      </c>
      <c r="D1189" s="5" t="str" cm="1">
        <f t="array" ref="D1189">IFERROR(INDEX(Metadata_Paises!$H$2:$H$2691,MATCH(Dataset!D$1&amp;Dataset!$B1189,Metadata_Paises!$G$2:$G$2691&amp;Metadata_Paises!$D$2:$D$2691,0)),A1189)</f>
        <v>MLI</v>
      </c>
      <c r="E1189" s="6">
        <v>2020</v>
      </c>
      <c r="F1189" s="2"/>
      <c r="G1189" s="2"/>
      <c r="H1189" s="2">
        <v>26.114897501011399</v>
      </c>
      <c r="I1189" s="2">
        <v>47.334798181181803</v>
      </c>
      <c r="J1189" s="2">
        <v>40.720737947275801</v>
      </c>
      <c r="K1189" s="2">
        <v>-5.3903327465305502</v>
      </c>
      <c r="L1189" s="2">
        <v>-4.1606046036176298</v>
      </c>
      <c r="M1189" s="2">
        <v>20.724564754480902</v>
      </c>
    </row>
    <row r="1190" spans="1:13" x14ac:dyDescent="0.15">
      <c r="A1190" t="s">
        <v>51</v>
      </c>
      <c r="B1190" s="6">
        <v>678</v>
      </c>
      <c r="C1190" s="5" t="str" cm="1">
        <f t="array" ref="C1190">IFERROR(INDEX(Metadata_Paises!$H$2:$H$2691,MATCH(Dataset!C$1&amp;Dataset!$B1190,Metadata_Paises!$G$2:$G$2691&amp;Metadata_Paises!$D$2:$D$2691,0)),A1190)</f>
        <v>ML</v>
      </c>
      <c r="D1190" s="5" t="str" cm="1">
        <f t="array" ref="D1190">IFERROR(INDEX(Metadata_Paises!$H$2:$H$2691,MATCH(Dataset!D$1&amp;Dataset!$B1190,Metadata_Paises!$G$2:$G$2691&amp;Metadata_Paises!$D$2:$D$2691,0)),A1190)</f>
        <v>MLI</v>
      </c>
      <c r="E1190" s="6">
        <v>2021</v>
      </c>
      <c r="F1190" s="2"/>
      <c r="G1190" s="2"/>
      <c r="H1190" s="2">
        <v>27.090127663800398</v>
      </c>
      <c r="I1190" s="2">
        <v>52.0500376880426</v>
      </c>
      <c r="J1190" s="2">
        <v>44.881869100938403</v>
      </c>
      <c r="K1190" s="2">
        <v>-4.9012843606662102</v>
      </c>
      <c r="L1190" s="2">
        <v>-3.5217070421771601</v>
      </c>
      <c r="M1190" s="2">
        <v>22.188843303134199</v>
      </c>
    </row>
    <row r="1191" spans="1:13" x14ac:dyDescent="0.15">
      <c r="A1191" t="s">
        <v>51</v>
      </c>
      <c r="B1191" s="6">
        <v>678</v>
      </c>
      <c r="C1191" s="5" t="str" cm="1">
        <f t="array" ref="C1191">IFERROR(INDEX(Metadata_Paises!$H$2:$H$2691,MATCH(Dataset!C$1&amp;Dataset!$B1191,Metadata_Paises!$G$2:$G$2691&amp;Metadata_Paises!$D$2:$D$2691,0)),A1191)</f>
        <v>ML</v>
      </c>
      <c r="D1191" s="5" t="str" cm="1">
        <f t="array" ref="D1191">IFERROR(INDEX(Metadata_Paises!$H$2:$H$2691,MATCH(Dataset!D$1&amp;Dataset!$B1191,Metadata_Paises!$G$2:$G$2691&amp;Metadata_Paises!$D$2:$D$2691,0)),A1191)</f>
        <v>MLI</v>
      </c>
      <c r="E1191" s="6">
        <v>2022</v>
      </c>
      <c r="F1191" s="2"/>
      <c r="G1191" s="2"/>
      <c r="H1191" s="2">
        <v>24.7843740023355</v>
      </c>
      <c r="I1191" s="2">
        <v>53.441978538426604</v>
      </c>
      <c r="J1191" s="2">
        <v>43.442296342750303</v>
      </c>
      <c r="K1191" s="2">
        <v>-4.50000000000004</v>
      </c>
      <c r="L1191" s="2">
        <v>-2.95600846436112</v>
      </c>
      <c r="M1191" s="2">
        <v>20.284374002335401</v>
      </c>
    </row>
    <row r="1192" spans="1:13" x14ac:dyDescent="0.15">
      <c r="A1192" t="s">
        <v>51</v>
      </c>
      <c r="B1192" s="6">
        <v>678</v>
      </c>
      <c r="C1192" s="5" t="str" cm="1">
        <f t="array" ref="C1192">IFERROR(INDEX(Metadata_Paises!$H$2:$H$2691,MATCH(Dataset!C$1&amp;Dataset!$B1192,Metadata_Paises!$G$2:$G$2691&amp;Metadata_Paises!$D$2:$D$2691,0)),A1192)</f>
        <v>ML</v>
      </c>
      <c r="D1192" s="5" t="str" cm="1">
        <f t="array" ref="D1192">IFERROR(INDEX(Metadata_Paises!$H$2:$H$2691,MATCH(Dataset!D$1&amp;Dataset!$B1192,Metadata_Paises!$G$2:$G$2691&amp;Metadata_Paises!$D$2:$D$2691,0)),A1192)</f>
        <v>MLI</v>
      </c>
      <c r="E1192" s="6">
        <v>2023</v>
      </c>
      <c r="F1192" s="2"/>
      <c r="G1192" s="2"/>
      <c r="H1192" s="2">
        <v>25.7370629672345</v>
      </c>
      <c r="I1192" s="2">
        <v>52.113743017478697</v>
      </c>
      <c r="J1192" s="2">
        <v>41.049150929582602</v>
      </c>
      <c r="K1192" s="2">
        <v>-3.5000000000000102</v>
      </c>
      <c r="L1192" s="2">
        <v>-1.88773234511427</v>
      </c>
      <c r="M1192" s="2">
        <v>22.2370629672345</v>
      </c>
    </row>
    <row r="1193" spans="1:13" x14ac:dyDescent="0.15">
      <c r="A1193" t="s">
        <v>51</v>
      </c>
      <c r="B1193" s="6">
        <v>678</v>
      </c>
      <c r="C1193" s="5" t="str" cm="1">
        <f t="array" ref="C1193">IFERROR(INDEX(Metadata_Paises!$H$2:$H$2691,MATCH(Dataset!C$1&amp;Dataset!$B1193,Metadata_Paises!$G$2:$G$2691&amp;Metadata_Paises!$D$2:$D$2691,0)),A1193)</f>
        <v>ML</v>
      </c>
      <c r="D1193" s="5" t="str" cm="1">
        <f t="array" ref="D1193">IFERROR(INDEX(Metadata_Paises!$H$2:$H$2691,MATCH(Dataset!D$1&amp;Dataset!$B1193,Metadata_Paises!$G$2:$G$2691&amp;Metadata_Paises!$D$2:$D$2691,0)),A1193)</f>
        <v>MLI</v>
      </c>
      <c r="E1193" s="6">
        <v>2024</v>
      </c>
      <c r="F1193" s="2"/>
      <c r="G1193" s="2"/>
      <c r="H1193" s="2">
        <v>25.298672536064998</v>
      </c>
      <c r="I1193" s="2">
        <v>50.765426001383702</v>
      </c>
      <c r="J1193" s="2">
        <v>39.040768969935499</v>
      </c>
      <c r="K1193" s="2">
        <v>-3.00000000000002</v>
      </c>
      <c r="L1193" s="2">
        <v>-1.2906078410638699</v>
      </c>
      <c r="M1193" s="2">
        <v>22.298672536064998</v>
      </c>
    </row>
    <row r="1194" spans="1:13" x14ac:dyDescent="0.15">
      <c r="A1194" t="s">
        <v>51</v>
      </c>
      <c r="B1194" s="6">
        <v>678</v>
      </c>
      <c r="C1194" s="5" t="str" cm="1">
        <f t="array" ref="C1194">IFERROR(INDEX(Metadata_Paises!$H$2:$H$2691,MATCH(Dataset!C$1&amp;Dataset!$B1194,Metadata_Paises!$G$2:$G$2691&amp;Metadata_Paises!$D$2:$D$2691,0)),A1194)</f>
        <v>ML</v>
      </c>
      <c r="D1194" s="5" t="str" cm="1">
        <f t="array" ref="D1194">IFERROR(INDEX(Metadata_Paises!$H$2:$H$2691,MATCH(Dataset!D$1&amp;Dataset!$B1194,Metadata_Paises!$G$2:$G$2691&amp;Metadata_Paises!$D$2:$D$2691,0)),A1194)</f>
        <v>MLI</v>
      </c>
      <c r="E1194" s="6">
        <v>2025</v>
      </c>
      <c r="F1194" s="2"/>
      <c r="G1194" s="2"/>
      <c r="H1194" s="2">
        <v>25.395316453107899</v>
      </c>
      <c r="I1194" s="2">
        <v>50.284238797931998</v>
      </c>
      <c r="J1194" s="2">
        <v>37.727113720858902</v>
      </c>
      <c r="K1194" s="2">
        <v>-2.9999999999999898</v>
      </c>
      <c r="L1194" s="2">
        <v>-1.29060784106384</v>
      </c>
      <c r="M1194" s="2">
        <v>22.395316453107899</v>
      </c>
    </row>
    <row r="1195" spans="1:13" x14ac:dyDescent="0.15">
      <c r="A1195" t="s">
        <v>52</v>
      </c>
      <c r="B1195" s="6">
        <v>273</v>
      </c>
      <c r="C1195" s="5" t="str" cm="1">
        <f t="array" ref="C1195">IFERROR(INDEX(Metadata_Paises!$H$2:$H$2691,MATCH(Dataset!C$1&amp;Dataset!$B1195,Metadata_Paises!$G$2:$G$2691&amp;Metadata_Paises!$D$2:$D$2691,0)),A1195)</f>
        <v>MX</v>
      </c>
      <c r="D1195" s="5" t="str" cm="1">
        <f t="array" ref="D1195">IFERROR(INDEX(Metadata_Paises!$H$2:$H$2691,MATCH(Dataset!D$1&amp;Dataset!$B1195,Metadata_Paises!$G$2:$G$2691&amp;Metadata_Paises!$D$2:$D$2691,0)),A1195)</f>
        <v>MEX</v>
      </c>
      <c r="E1195" s="6">
        <v>2000</v>
      </c>
      <c r="F1195" s="2">
        <v>-3.2405754299479699</v>
      </c>
      <c r="G1195" s="2">
        <v>6.7487227243031196E-3</v>
      </c>
      <c r="H1195" s="2">
        <v>20.321772409580898</v>
      </c>
      <c r="I1195" s="2">
        <v>40.310175460355701</v>
      </c>
      <c r="J1195" s="2">
        <v>34.085440300952399</v>
      </c>
      <c r="K1195" s="2">
        <v>-2.8147722595642799</v>
      </c>
      <c r="L1195" s="2">
        <v>0.34251895709010799</v>
      </c>
      <c r="M1195" s="2">
        <v>17.507000150016701</v>
      </c>
    </row>
    <row r="1196" spans="1:13" x14ac:dyDescent="0.15">
      <c r="A1196" t="s">
        <v>52</v>
      </c>
      <c r="B1196" s="6">
        <v>273</v>
      </c>
      <c r="C1196" s="5" t="str" cm="1">
        <f t="array" ref="C1196">IFERROR(INDEX(Metadata_Paises!$H$2:$H$2691,MATCH(Dataset!C$1&amp;Dataset!$B1196,Metadata_Paises!$G$2:$G$2691&amp;Metadata_Paises!$D$2:$D$2691,0)),A1196)</f>
        <v>MX</v>
      </c>
      <c r="D1196" s="5" t="str" cm="1">
        <f t="array" ref="D1196">IFERROR(INDEX(Metadata_Paises!$H$2:$H$2691,MATCH(Dataset!D$1&amp;Dataset!$B1196,Metadata_Paises!$G$2:$G$2691&amp;Metadata_Paises!$D$2:$D$2691,0)),A1196)</f>
        <v>MEX</v>
      </c>
      <c r="E1196" s="6">
        <v>2001</v>
      </c>
      <c r="F1196" s="2">
        <v>-2.7597428980944398</v>
      </c>
      <c r="G1196" s="2">
        <v>1.14696091828282</v>
      </c>
      <c r="H1196" s="2">
        <v>20.563336757242698</v>
      </c>
      <c r="I1196" s="2">
        <v>39.256137562696402</v>
      </c>
      <c r="J1196" s="2">
        <v>33.969460785214601</v>
      </c>
      <c r="K1196" s="2">
        <v>-2.70667565317668</v>
      </c>
      <c r="L1196" s="2">
        <v>1.18647489309969</v>
      </c>
      <c r="M1196" s="2">
        <v>17.856661104066099</v>
      </c>
    </row>
    <row r="1197" spans="1:13" x14ac:dyDescent="0.15">
      <c r="A1197" t="s">
        <v>52</v>
      </c>
      <c r="B1197" s="6">
        <v>273</v>
      </c>
      <c r="C1197" s="5" t="str" cm="1">
        <f t="array" ref="C1197">IFERROR(INDEX(Metadata_Paises!$H$2:$H$2691,MATCH(Dataset!C$1&amp;Dataset!$B1197,Metadata_Paises!$G$2:$G$2691&amp;Metadata_Paises!$D$2:$D$2691,0)),A1197)</f>
        <v>MX</v>
      </c>
      <c r="D1197" s="5" t="str" cm="1">
        <f t="array" ref="D1197">IFERROR(INDEX(Metadata_Paises!$H$2:$H$2691,MATCH(Dataset!D$1&amp;Dataset!$B1197,Metadata_Paises!$G$2:$G$2691&amp;Metadata_Paises!$D$2:$D$2691,0)),A1197)</f>
        <v>MEX</v>
      </c>
      <c r="E1197" s="6">
        <v>2002</v>
      </c>
      <c r="F1197" s="2">
        <v>-2.05374996495555</v>
      </c>
      <c r="G1197" s="2">
        <v>1.0352536811105699</v>
      </c>
      <c r="H1197" s="2">
        <v>20.754598453192401</v>
      </c>
      <c r="I1197" s="2">
        <v>41.8568366821724</v>
      </c>
      <c r="J1197" s="2">
        <v>36.669504492090802</v>
      </c>
      <c r="K1197" s="2">
        <v>-2.2902384309025501</v>
      </c>
      <c r="L1197" s="2">
        <v>0.84695263574562696</v>
      </c>
      <c r="M1197" s="2">
        <v>18.464360022289799</v>
      </c>
    </row>
    <row r="1198" spans="1:13" x14ac:dyDescent="0.15">
      <c r="A1198" t="s">
        <v>52</v>
      </c>
      <c r="B1198" s="6">
        <v>273</v>
      </c>
      <c r="C1198" s="5" t="str" cm="1">
        <f t="array" ref="C1198">IFERROR(INDEX(Metadata_Paises!$H$2:$H$2691,MATCH(Dataset!C$1&amp;Dataset!$B1198,Metadata_Paises!$G$2:$G$2691&amp;Metadata_Paises!$D$2:$D$2691,0)),A1198)</f>
        <v>MX</v>
      </c>
      <c r="D1198" s="5" t="str" cm="1">
        <f t="array" ref="D1198">IFERROR(INDEX(Metadata_Paises!$H$2:$H$2691,MATCH(Dataset!D$1&amp;Dataset!$B1198,Metadata_Paises!$G$2:$G$2691&amp;Metadata_Paises!$D$2:$D$2691,0)),A1198)</f>
        <v>MEX</v>
      </c>
      <c r="E1198" s="6">
        <v>2003</v>
      </c>
      <c r="F1198" s="2">
        <v>-2.0283986036817301</v>
      </c>
      <c r="G1198" s="2">
        <v>0.90775452109894605</v>
      </c>
      <c r="H1198" s="2">
        <v>22.573017905244601</v>
      </c>
      <c r="I1198" s="2">
        <v>44.224908145095498</v>
      </c>
      <c r="J1198" s="2">
        <v>35.2627990517352</v>
      </c>
      <c r="K1198" s="2">
        <v>-2.35548112620606</v>
      </c>
      <c r="L1198" s="2">
        <v>0.64193796878271003</v>
      </c>
      <c r="M1198" s="2">
        <v>20.2175367790386</v>
      </c>
    </row>
    <row r="1199" spans="1:13" x14ac:dyDescent="0.15">
      <c r="A1199" t="s">
        <v>52</v>
      </c>
      <c r="B1199" s="6">
        <v>273</v>
      </c>
      <c r="C1199" s="5" t="str" cm="1">
        <f t="array" ref="C1199">IFERROR(INDEX(Metadata_Paises!$H$2:$H$2691,MATCH(Dataset!C$1&amp;Dataset!$B1199,Metadata_Paises!$G$2:$G$2691&amp;Metadata_Paises!$D$2:$D$2691,0)),A1199)</f>
        <v>MX</v>
      </c>
      <c r="D1199" s="5" t="str" cm="1">
        <f t="array" ref="D1199">IFERROR(INDEX(Metadata_Paises!$H$2:$H$2691,MATCH(Dataset!D$1&amp;Dataset!$B1199,Metadata_Paises!$G$2:$G$2691&amp;Metadata_Paises!$D$2:$D$2691,0)),A1199)</f>
        <v>MEX</v>
      </c>
      <c r="E1199" s="6">
        <v>2004</v>
      </c>
      <c r="F1199" s="2">
        <v>-1.34855290278929</v>
      </c>
      <c r="G1199" s="2">
        <v>1.4791396029421</v>
      </c>
      <c r="H1199" s="2">
        <v>21.432606868149598</v>
      </c>
      <c r="I1199" s="2">
        <v>40.756891384714599</v>
      </c>
      <c r="J1199" s="2">
        <v>32.871775411810397</v>
      </c>
      <c r="K1199" s="2">
        <v>-1.4103056596532999</v>
      </c>
      <c r="L1199" s="2">
        <v>1.43064088477264</v>
      </c>
      <c r="M1199" s="2">
        <v>20.022301208496302</v>
      </c>
    </row>
    <row r="1200" spans="1:13" x14ac:dyDescent="0.15">
      <c r="A1200" t="s">
        <v>52</v>
      </c>
      <c r="B1200" s="6">
        <v>273</v>
      </c>
      <c r="C1200" s="5" t="str" cm="1">
        <f t="array" ref="C1200">IFERROR(INDEX(Metadata_Paises!$H$2:$H$2691,MATCH(Dataset!C$1&amp;Dataset!$B1200,Metadata_Paises!$G$2:$G$2691&amp;Metadata_Paises!$D$2:$D$2691,0)),A1200)</f>
        <v>MX</v>
      </c>
      <c r="D1200" s="5" t="str" cm="1">
        <f t="array" ref="D1200">IFERROR(INDEX(Metadata_Paises!$H$2:$H$2691,MATCH(Dataset!D$1&amp;Dataset!$B1200,Metadata_Paises!$G$2:$G$2691&amp;Metadata_Paises!$D$2:$D$2691,0)),A1200)</f>
        <v>MEX</v>
      </c>
      <c r="E1200" s="6">
        <v>2005</v>
      </c>
      <c r="F1200" s="2">
        <v>-1.4386747708471701</v>
      </c>
      <c r="G1200" s="2">
        <v>1.37683927672383</v>
      </c>
      <c r="H1200" s="2">
        <v>22.1226175831404</v>
      </c>
      <c r="I1200" s="2">
        <v>38.523885017268398</v>
      </c>
      <c r="J1200" s="2">
        <v>31.102347375085401</v>
      </c>
      <c r="K1200" s="2">
        <v>-1.49938925040126</v>
      </c>
      <c r="L1200" s="2">
        <v>1.3268142988018199</v>
      </c>
      <c r="M1200" s="2">
        <v>20.623228332739099</v>
      </c>
    </row>
    <row r="1201" spans="1:13" x14ac:dyDescent="0.15">
      <c r="A1201" t="s">
        <v>52</v>
      </c>
      <c r="B1201" s="6">
        <v>273</v>
      </c>
      <c r="C1201" s="5" t="str" cm="1">
        <f t="array" ref="C1201">IFERROR(INDEX(Metadata_Paises!$H$2:$H$2691,MATCH(Dataset!C$1&amp;Dataset!$B1201,Metadata_Paises!$G$2:$G$2691&amp;Metadata_Paises!$D$2:$D$2691,0)),A1201)</f>
        <v>MX</v>
      </c>
      <c r="D1201" s="5" t="str" cm="1">
        <f t="array" ref="D1201">IFERROR(INDEX(Metadata_Paises!$H$2:$H$2691,MATCH(Dataset!D$1&amp;Dataset!$B1201,Metadata_Paises!$G$2:$G$2691&amp;Metadata_Paises!$D$2:$D$2691,0)),A1201)</f>
        <v>MEX</v>
      </c>
      <c r="E1201" s="6">
        <v>2006</v>
      </c>
      <c r="F1201" s="2">
        <v>-1.54971654851856</v>
      </c>
      <c r="G1201" s="2">
        <v>1.2106014478504299</v>
      </c>
      <c r="H1201" s="2">
        <v>22.569400672780901</v>
      </c>
      <c r="I1201" s="2">
        <v>37.422780521581203</v>
      </c>
      <c r="J1201" s="2">
        <v>29.49345949608</v>
      </c>
      <c r="K1201" s="2">
        <v>-1.28229733166606</v>
      </c>
      <c r="L1201" s="2">
        <v>1.42534484831937</v>
      </c>
      <c r="M1201" s="2">
        <v>21.287103341114801</v>
      </c>
    </row>
    <row r="1202" spans="1:13" x14ac:dyDescent="0.15">
      <c r="A1202" t="s">
        <v>52</v>
      </c>
      <c r="B1202" s="6">
        <v>273</v>
      </c>
      <c r="C1202" s="5" t="str" cm="1">
        <f t="array" ref="C1202">IFERROR(INDEX(Metadata_Paises!$H$2:$H$2691,MATCH(Dataset!C$1&amp;Dataset!$B1202,Metadata_Paises!$G$2:$G$2691&amp;Metadata_Paises!$D$2:$D$2691,0)),A1202)</f>
        <v>MX</v>
      </c>
      <c r="D1202" s="5" t="str" cm="1">
        <f t="array" ref="D1202">IFERROR(INDEX(Metadata_Paises!$H$2:$H$2691,MATCH(Dataset!D$1&amp;Dataset!$B1202,Metadata_Paises!$G$2:$G$2691&amp;Metadata_Paises!$D$2:$D$2691,0)),A1202)</f>
        <v>MEX</v>
      </c>
      <c r="E1202" s="6">
        <v>2007</v>
      </c>
      <c r="F1202" s="2">
        <v>-1.9124058459550599</v>
      </c>
      <c r="G1202" s="2">
        <v>0.75008968031364298</v>
      </c>
      <c r="H1202" s="2">
        <v>23.583381840225201</v>
      </c>
      <c r="I1202" s="2">
        <v>37.205021076052603</v>
      </c>
      <c r="J1202" s="2">
        <v>28.811202781830399</v>
      </c>
      <c r="K1202" s="2">
        <v>-1.52712400266436</v>
      </c>
      <c r="L1202" s="2">
        <v>1.0697808942132701</v>
      </c>
      <c r="M1202" s="2">
        <v>22.056257837560899</v>
      </c>
    </row>
    <row r="1203" spans="1:13" x14ac:dyDescent="0.15">
      <c r="A1203" t="s">
        <v>52</v>
      </c>
      <c r="B1203" s="6">
        <v>273</v>
      </c>
      <c r="C1203" s="5" t="str" cm="1">
        <f t="array" ref="C1203">IFERROR(INDEX(Metadata_Paises!$H$2:$H$2691,MATCH(Dataset!C$1&amp;Dataset!$B1203,Metadata_Paises!$G$2:$G$2691&amp;Metadata_Paises!$D$2:$D$2691,0)),A1203)</f>
        <v>MX</v>
      </c>
      <c r="D1203" s="5" t="str" cm="1">
        <f t="array" ref="D1203">IFERROR(INDEX(Metadata_Paises!$H$2:$H$2691,MATCH(Dataset!D$1&amp;Dataset!$B1203,Metadata_Paises!$G$2:$G$2691&amp;Metadata_Paises!$D$2:$D$2691,0)),A1203)</f>
        <v>MEX</v>
      </c>
      <c r="E1203" s="6">
        <v>2008</v>
      </c>
      <c r="F1203" s="2">
        <v>-1.11121604236431</v>
      </c>
      <c r="G1203" s="2">
        <v>1.7256532153713799</v>
      </c>
      <c r="H1203" s="2">
        <v>27.733164688774401</v>
      </c>
      <c r="I1203" s="2">
        <v>42.4911228407788</v>
      </c>
      <c r="J1203" s="2">
        <v>32.891494187990901</v>
      </c>
      <c r="K1203" s="2">
        <v>-0.71295131700052705</v>
      </c>
      <c r="L1203" s="2">
        <v>2.0616646937998602</v>
      </c>
      <c r="M1203" s="2">
        <v>27.020213371773899</v>
      </c>
    </row>
    <row r="1204" spans="1:13" x14ac:dyDescent="0.15">
      <c r="A1204" t="s">
        <v>52</v>
      </c>
      <c r="B1204" s="6">
        <v>273</v>
      </c>
      <c r="C1204" s="5" t="str" cm="1">
        <f t="array" ref="C1204">IFERROR(INDEX(Metadata_Paises!$H$2:$H$2691,MATCH(Dataset!C$1&amp;Dataset!$B1204,Metadata_Paises!$G$2:$G$2691&amp;Metadata_Paises!$D$2:$D$2691,0)),A1204)</f>
        <v>MX</v>
      </c>
      <c r="D1204" s="5" t="str" cm="1">
        <f t="array" ref="D1204">IFERROR(INDEX(Metadata_Paises!$H$2:$H$2691,MATCH(Dataset!D$1&amp;Dataset!$B1204,Metadata_Paises!$G$2:$G$2691&amp;Metadata_Paises!$D$2:$D$2691,0)),A1204)</f>
        <v>MEX</v>
      </c>
      <c r="E1204" s="6">
        <v>2009</v>
      </c>
      <c r="F1204" s="2">
        <v>-3.2184633332428199</v>
      </c>
      <c r="G1204" s="2">
        <v>-0.26743137746878998</v>
      </c>
      <c r="H1204" s="2">
        <v>27.794861230823599</v>
      </c>
      <c r="I1204" s="2">
        <v>43.675461329824401</v>
      </c>
      <c r="J1204" s="2">
        <v>36.030162447827898</v>
      </c>
      <c r="K1204" s="2">
        <v>-4.1250454365002298</v>
      </c>
      <c r="L1204" s="2">
        <v>-1.03862143483425</v>
      </c>
      <c r="M1204" s="2">
        <v>23.669815794323299</v>
      </c>
    </row>
    <row r="1205" spans="1:13" x14ac:dyDescent="0.15">
      <c r="A1205" t="s">
        <v>52</v>
      </c>
      <c r="B1205" s="6">
        <v>273</v>
      </c>
      <c r="C1205" s="5" t="str" cm="1">
        <f t="array" ref="C1205">IFERROR(INDEX(Metadata_Paises!$H$2:$H$2691,MATCH(Dataset!C$1&amp;Dataset!$B1205,Metadata_Paises!$G$2:$G$2691&amp;Metadata_Paises!$D$2:$D$2691,0)),A1205)</f>
        <v>MX</v>
      </c>
      <c r="D1205" s="5" t="str" cm="1">
        <f t="array" ref="D1205">IFERROR(INDEX(Metadata_Paises!$H$2:$H$2691,MATCH(Dataset!D$1&amp;Dataset!$B1205,Metadata_Paises!$G$2:$G$2691&amp;Metadata_Paises!$D$2:$D$2691,0)),A1205)</f>
        <v>MEX</v>
      </c>
      <c r="E1205" s="6">
        <v>2010</v>
      </c>
      <c r="F1205" s="2">
        <v>-3.7176171101014202</v>
      </c>
      <c r="G1205" s="2">
        <v>-0.99310878248440004</v>
      </c>
      <c r="H1205" s="2">
        <v>27.6743859395866</v>
      </c>
      <c r="I1205" s="2">
        <v>41.963057651034802</v>
      </c>
      <c r="J1205" s="2">
        <v>36.009836358713201</v>
      </c>
      <c r="K1205" s="2">
        <v>-3.9750559859308301</v>
      </c>
      <c r="L1205" s="2">
        <v>-1.2150124065535499</v>
      </c>
      <c r="M1205" s="2">
        <v>23.699329953655699</v>
      </c>
    </row>
    <row r="1206" spans="1:13" x14ac:dyDescent="0.15">
      <c r="A1206" t="s">
        <v>52</v>
      </c>
      <c r="B1206" s="6">
        <v>273</v>
      </c>
      <c r="C1206" s="5" t="str" cm="1">
        <f t="array" ref="C1206">IFERROR(INDEX(Metadata_Paises!$H$2:$H$2691,MATCH(Dataset!C$1&amp;Dataset!$B1206,Metadata_Paises!$G$2:$G$2691&amp;Metadata_Paises!$D$2:$D$2691,0)),A1206)</f>
        <v>MX</v>
      </c>
      <c r="D1206" s="5" t="str" cm="1">
        <f t="array" ref="D1206">IFERROR(INDEX(Metadata_Paises!$H$2:$H$2691,MATCH(Dataset!D$1&amp;Dataset!$B1206,Metadata_Paises!$G$2:$G$2691&amp;Metadata_Paises!$D$2:$D$2691,0)),A1206)</f>
        <v>MEX</v>
      </c>
      <c r="E1206" s="6">
        <v>2011</v>
      </c>
      <c r="F1206" s="2">
        <v>-3.33744829362867</v>
      </c>
      <c r="G1206" s="2">
        <v>-0.71411295963426802</v>
      </c>
      <c r="H1206" s="2">
        <v>27.7164295422781</v>
      </c>
      <c r="I1206" s="2">
        <v>42.859030224926798</v>
      </c>
      <c r="J1206" s="2">
        <v>37.165874320566402</v>
      </c>
      <c r="K1206" s="2">
        <v>-3.3358402669852101</v>
      </c>
      <c r="L1206" s="2">
        <v>-0.71308274906942004</v>
      </c>
      <c r="M1206" s="2">
        <v>24.380589275292898</v>
      </c>
    </row>
    <row r="1207" spans="1:13" x14ac:dyDescent="0.15">
      <c r="A1207" t="s">
        <v>52</v>
      </c>
      <c r="B1207" s="6">
        <v>273</v>
      </c>
      <c r="C1207" s="5" t="str" cm="1">
        <f t="array" ref="C1207">IFERROR(INDEX(Metadata_Paises!$H$2:$H$2691,MATCH(Dataset!C$1&amp;Dataset!$B1207,Metadata_Paises!$G$2:$G$2691&amp;Metadata_Paises!$D$2:$D$2691,0)),A1207)</f>
        <v>MX</v>
      </c>
      <c r="D1207" s="5" t="str" cm="1">
        <f t="array" ref="D1207">IFERROR(INDEX(Metadata_Paises!$H$2:$H$2691,MATCH(Dataset!D$1&amp;Dataset!$B1207,Metadata_Paises!$G$2:$G$2691&amp;Metadata_Paises!$D$2:$D$2691,0)),A1207)</f>
        <v>MEX</v>
      </c>
      <c r="E1207" s="6">
        <v>2012</v>
      </c>
      <c r="F1207" s="2">
        <v>-3.9153432032750999</v>
      </c>
      <c r="G1207" s="2">
        <v>-1.08121864299903</v>
      </c>
      <c r="H1207" s="2">
        <v>28.213908936253102</v>
      </c>
      <c r="I1207" s="2">
        <v>42.650100680298401</v>
      </c>
      <c r="J1207" s="2">
        <v>37.241986761856801</v>
      </c>
      <c r="K1207" s="2">
        <v>-3.7263294348746099</v>
      </c>
      <c r="L1207" s="2">
        <v>-0.91789758513546105</v>
      </c>
      <c r="M1207" s="2">
        <v>24.487579501378502</v>
      </c>
    </row>
    <row r="1208" spans="1:13" x14ac:dyDescent="0.15">
      <c r="A1208" t="s">
        <v>52</v>
      </c>
      <c r="B1208" s="6">
        <v>273</v>
      </c>
      <c r="C1208" s="5" t="str" cm="1">
        <f t="array" ref="C1208">IFERROR(INDEX(Metadata_Paises!$H$2:$H$2691,MATCH(Dataset!C$1&amp;Dataset!$B1208,Metadata_Paises!$G$2:$G$2691&amp;Metadata_Paises!$D$2:$D$2691,0)),A1208)</f>
        <v>MX</v>
      </c>
      <c r="D1208" s="5" t="str" cm="1">
        <f t="array" ref="D1208">IFERROR(INDEX(Metadata_Paises!$H$2:$H$2691,MATCH(Dataset!D$1&amp;Dataset!$B1208,Metadata_Paises!$G$2:$G$2691&amp;Metadata_Paises!$D$2:$D$2691,0)),A1208)</f>
        <v>MEX</v>
      </c>
      <c r="E1208" s="6">
        <v>2013</v>
      </c>
      <c r="F1208" s="2">
        <v>-3.63230550647233</v>
      </c>
      <c r="G1208" s="2">
        <v>-0.88476346133180594</v>
      </c>
      <c r="H1208" s="2">
        <v>27.777408539354798</v>
      </c>
      <c r="I1208" s="2">
        <v>45.8987986986075</v>
      </c>
      <c r="J1208" s="2">
        <v>39.959693587436398</v>
      </c>
      <c r="K1208" s="2">
        <v>-3.7070506135966901</v>
      </c>
      <c r="L1208" s="2">
        <v>-0.94946570364140903</v>
      </c>
      <c r="M1208" s="2">
        <v>24.070357925758099</v>
      </c>
    </row>
    <row r="1209" spans="1:13" x14ac:dyDescent="0.15">
      <c r="A1209" t="s">
        <v>52</v>
      </c>
      <c r="B1209" s="6">
        <v>273</v>
      </c>
      <c r="C1209" s="5" t="str" cm="1">
        <f t="array" ref="C1209">IFERROR(INDEX(Metadata_Paises!$H$2:$H$2691,MATCH(Dataset!C$1&amp;Dataset!$B1209,Metadata_Paises!$G$2:$G$2691&amp;Metadata_Paises!$D$2:$D$2691,0)),A1209)</f>
        <v>MX</v>
      </c>
      <c r="D1209" s="5" t="str" cm="1">
        <f t="array" ref="D1209">IFERROR(INDEX(Metadata_Paises!$H$2:$H$2691,MATCH(Dataset!D$1&amp;Dataset!$B1209,Metadata_Paises!$G$2:$G$2691&amp;Metadata_Paises!$D$2:$D$2691,0)),A1209)</f>
        <v>MEX</v>
      </c>
      <c r="E1209" s="6">
        <v>2014</v>
      </c>
      <c r="F1209" s="2">
        <v>-4.4718866343678902</v>
      </c>
      <c r="G1209" s="2">
        <v>-1.692013769746</v>
      </c>
      <c r="H1209" s="2">
        <v>27.956449242977801</v>
      </c>
      <c r="I1209" s="2">
        <v>48.852530107915797</v>
      </c>
      <c r="J1209" s="2">
        <v>42.587095817879799</v>
      </c>
      <c r="K1209" s="2">
        <v>-4.5346394689222302</v>
      </c>
      <c r="L1209" s="2">
        <v>-1.7470223111985901</v>
      </c>
      <c r="M1209" s="2">
        <v>23.4218097740555</v>
      </c>
    </row>
    <row r="1210" spans="1:13" x14ac:dyDescent="0.15">
      <c r="A1210" t="s">
        <v>52</v>
      </c>
      <c r="B1210" s="6">
        <v>273</v>
      </c>
      <c r="C1210" s="5" t="str" cm="1">
        <f t="array" ref="C1210">IFERROR(INDEX(Metadata_Paises!$H$2:$H$2691,MATCH(Dataset!C$1&amp;Dataset!$B1210,Metadata_Paises!$G$2:$G$2691&amp;Metadata_Paises!$D$2:$D$2691,0)),A1210)</f>
        <v>MX</v>
      </c>
      <c r="D1210" s="5" t="str" cm="1">
        <f t="array" ref="D1210">IFERROR(INDEX(Metadata_Paises!$H$2:$H$2691,MATCH(Dataset!D$1&amp;Dataset!$B1210,Metadata_Paises!$G$2:$G$2691&amp;Metadata_Paises!$D$2:$D$2691,0)),A1210)</f>
        <v>MEX</v>
      </c>
      <c r="E1210" s="6">
        <v>2015</v>
      </c>
      <c r="F1210" s="2">
        <v>-4.2289118401815697</v>
      </c>
      <c r="G1210" s="2">
        <v>-1.4323772888981801</v>
      </c>
      <c r="H1210" s="2">
        <v>27.4961510305423</v>
      </c>
      <c r="I1210" s="2">
        <v>52.774800844950299</v>
      </c>
      <c r="J1210" s="2">
        <v>46.484887868583201</v>
      </c>
      <c r="K1210" s="2">
        <v>-3.9951949162646101</v>
      </c>
      <c r="L1210" s="2">
        <v>-1.2076752205016099</v>
      </c>
      <c r="M1210" s="2">
        <v>23.500956114277699</v>
      </c>
    </row>
    <row r="1211" spans="1:13" x14ac:dyDescent="0.15">
      <c r="A1211" t="s">
        <v>52</v>
      </c>
      <c r="B1211" s="6">
        <v>273</v>
      </c>
      <c r="C1211" s="5" t="str" cm="1">
        <f t="array" ref="C1211">IFERROR(INDEX(Metadata_Paises!$H$2:$H$2691,MATCH(Dataset!C$1&amp;Dataset!$B1211,Metadata_Paises!$G$2:$G$2691&amp;Metadata_Paises!$D$2:$D$2691,0)),A1211)</f>
        <v>MX</v>
      </c>
      <c r="D1211" s="5" t="str" cm="1">
        <f t="array" ref="D1211">IFERROR(INDEX(Metadata_Paises!$H$2:$H$2691,MATCH(Dataset!D$1&amp;Dataset!$B1211,Metadata_Paises!$G$2:$G$2691&amp;Metadata_Paises!$D$2:$D$2691,0)),A1211)</f>
        <v>MEX</v>
      </c>
      <c r="E1211" s="6">
        <v>2016</v>
      </c>
      <c r="F1211" s="2">
        <v>-4.0544201611346598</v>
      </c>
      <c r="G1211" s="2">
        <v>-0.92372588851655701</v>
      </c>
      <c r="H1211" s="2">
        <v>27.352272201989599</v>
      </c>
      <c r="I1211" s="2">
        <v>56.724076734865001</v>
      </c>
      <c r="J1211" s="2">
        <v>48.673116659963902</v>
      </c>
      <c r="K1211" s="2">
        <v>-2.7652962697099999</v>
      </c>
      <c r="L1211" s="2">
        <v>0.352100920381131</v>
      </c>
      <c r="M1211" s="2">
        <v>24.5869759322796</v>
      </c>
    </row>
    <row r="1212" spans="1:13" x14ac:dyDescent="0.15">
      <c r="A1212" t="s">
        <v>52</v>
      </c>
      <c r="B1212" s="6">
        <v>273</v>
      </c>
      <c r="C1212" s="5" t="str" cm="1">
        <f t="array" ref="C1212">IFERROR(INDEX(Metadata_Paises!$H$2:$H$2691,MATCH(Dataset!C$1&amp;Dataset!$B1212,Metadata_Paises!$G$2:$G$2691&amp;Metadata_Paises!$D$2:$D$2691,0)),A1212)</f>
        <v>MX</v>
      </c>
      <c r="D1212" s="5" t="str" cm="1">
        <f t="array" ref="D1212">IFERROR(INDEX(Metadata_Paises!$H$2:$H$2691,MATCH(Dataset!D$1&amp;Dataset!$B1212,Metadata_Paises!$G$2:$G$2691&amp;Metadata_Paises!$D$2:$D$2691,0)),A1212)</f>
        <v>MEX</v>
      </c>
      <c r="E1212" s="6">
        <v>2017</v>
      </c>
      <c r="F1212" s="2">
        <v>-2.6202211032346199</v>
      </c>
      <c r="G1212" s="2">
        <v>1.0746275496734099</v>
      </c>
      <c r="H1212" s="2">
        <v>25.7048720833196</v>
      </c>
      <c r="I1212" s="2">
        <v>53.962770401784901</v>
      </c>
      <c r="J1212" s="2">
        <v>45.736097112145799</v>
      </c>
      <c r="K1212" s="2">
        <v>-1.0624304616926801</v>
      </c>
      <c r="L1212" s="2">
        <v>2.6156820491472699</v>
      </c>
      <c r="M1212" s="2">
        <v>24.642441621626901</v>
      </c>
    </row>
    <row r="1213" spans="1:13" x14ac:dyDescent="0.15">
      <c r="A1213" t="s">
        <v>52</v>
      </c>
      <c r="B1213" s="6">
        <v>273</v>
      </c>
      <c r="C1213" s="5" t="str" cm="1">
        <f t="array" ref="C1213">IFERROR(INDEX(Metadata_Paises!$H$2:$H$2691,MATCH(Dataset!C$1&amp;Dataset!$B1213,Metadata_Paises!$G$2:$G$2691&amp;Metadata_Paises!$D$2:$D$2691,0)),A1213)</f>
        <v>MX</v>
      </c>
      <c r="D1213" s="5" t="str" cm="1">
        <f t="array" ref="D1213">IFERROR(INDEX(Metadata_Paises!$H$2:$H$2691,MATCH(Dataset!D$1&amp;Dataset!$B1213,Metadata_Paises!$G$2:$G$2691&amp;Metadata_Paises!$D$2:$D$2691,0)),A1213)</f>
        <v>MEX</v>
      </c>
      <c r="E1213" s="6">
        <v>2018</v>
      </c>
      <c r="F1213" s="2">
        <v>-2.3598261880079998</v>
      </c>
      <c r="G1213" s="2">
        <v>1.44763607444065</v>
      </c>
      <c r="H1213" s="2">
        <v>25.662092829678802</v>
      </c>
      <c r="I1213" s="2">
        <v>53.649098582557002</v>
      </c>
      <c r="J1213" s="2">
        <v>44.853913739698498</v>
      </c>
      <c r="K1213" s="2">
        <v>-2.19788448366024</v>
      </c>
      <c r="L1213" s="2">
        <v>1.5787645153043699</v>
      </c>
      <c r="M1213" s="2">
        <v>23.464208346018602</v>
      </c>
    </row>
    <row r="1214" spans="1:13" x14ac:dyDescent="0.15">
      <c r="A1214" t="s">
        <v>52</v>
      </c>
      <c r="B1214" s="6">
        <v>273</v>
      </c>
      <c r="C1214" s="5" t="str" cm="1">
        <f t="array" ref="C1214">IFERROR(INDEX(Metadata_Paises!$H$2:$H$2691,MATCH(Dataset!C$1&amp;Dataset!$B1214,Metadata_Paises!$G$2:$G$2691&amp;Metadata_Paises!$D$2:$D$2691,0)),A1214)</f>
        <v>MX</v>
      </c>
      <c r="D1214" s="5" t="str" cm="1">
        <f t="array" ref="D1214">IFERROR(INDEX(Metadata_Paises!$H$2:$H$2691,MATCH(Dataset!D$1&amp;Dataset!$B1214,Metadata_Paises!$G$2:$G$2691&amp;Metadata_Paises!$D$2:$D$2691,0)),A1214)</f>
        <v>MEX</v>
      </c>
      <c r="E1214" s="6">
        <v>2019</v>
      </c>
      <c r="F1214" s="2">
        <v>-2.1173998958719</v>
      </c>
      <c r="G1214" s="2">
        <v>1.5780600446909301</v>
      </c>
      <c r="H1214" s="2">
        <v>25.953679586562799</v>
      </c>
      <c r="I1214" s="2">
        <v>53.321034477316402</v>
      </c>
      <c r="J1214" s="2">
        <v>44.486599647160901</v>
      </c>
      <c r="K1214" s="2">
        <v>-2.3279336903760601</v>
      </c>
      <c r="L1214" s="2">
        <v>1.40419372212671</v>
      </c>
      <c r="M1214" s="2">
        <v>23.6257458961867</v>
      </c>
    </row>
    <row r="1215" spans="1:13" x14ac:dyDescent="0.15">
      <c r="A1215" t="s">
        <v>52</v>
      </c>
      <c r="B1215" s="6">
        <v>273</v>
      </c>
      <c r="C1215" s="5" t="str" cm="1">
        <f t="array" ref="C1215">IFERROR(INDEX(Metadata_Paises!$H$2:$H$2691,MATCH(Dataset!C$1&amp;Dataset!$B1215,Metadata_Paises!$G$2:$G$2691&amp;Metadata_Paises!$D$2:$D$2691,0)),A1215)</f>
        <v>MX</v>
      </c>
      <c r="D1215" s="5" t="str" cm="1">
        <f t="array" ref="D1215">IFERROR(INDEX(Metadata_Paises!$H$2:$H$2691,MATCH(Dataset!D$1&amp;Dataset!$B1215,Metadata_Paises!$G$2:$G$2691&amp;Metadata_Paises!$D$2:$D$2691,0)),A1215)</f>
        <v>MEX</v>
      </c>
      <c r="E1215" s="6">
        <v>2020</v>
      </c>
      <c r="F1215" s="2">
        <v>-3.0908799117466002</v>
      </c>
      <c r="G1215" s="2">
        <v>0.60446610211362295</v>
      </c>
      <c r="H1215" s="2">
        <v>28.650409591498899</v>
      </c>
      <c r="I1215" s="2">
        <v>60.296631940322897</v>
      </c>
      <c r="J1215" s="2">
        <v>51.744953625397599</v>
      </c>
      <c r="K1215" s="2">
        <v>-4.4240611661539297</v>
      </c>
      <c r="L1215" s="2">
        <v>-0.51528947375809298</v>
      </c>
      <c r="M1215" s="2">
        <v>24.226348425345002</v>
      </c>
    </row>
    <row r="1216" spans="1:13" x14ac:dyDescent="0.15">
      <c r="A1216" t="s">
        <v>52</v>
      </c>
      <c r="B1216" s="6">
        <v>273</v>
      </c>
      <c r="C1216" s="5" t="str" cm="1">
        <f t="array" ref="C1216">IFERROR(INDEX(Metadata_Paises!$H$2:$H$2691,MATCH(Dataset!C$1&amp;Dataset!$B1216,Metadata_Paises!$G$2:$G$2691&amp;Metadata_Paises!$D$2:$D$2691,0)),A1216)</f>
        <v>MX</v>
      </c>
      <c r="D1216" s="5" t="str" cm="1">
        <f t="array" ref="D1216">IFERROR(INDEX(Metadata_Paises!$H$2:$H$2691,MATCH(Dataset!D$1&amp;Dataset!$B1216,Metadata_Paises!$G$2:$G$2691&amp;Metadata_Paises!$D$2:$D$2691,0)),A1216)</f>
        <v>MEX</v>
      </c>
      <c r="E1216" s="6">
        <v>2021</v>
      </c>
      <c r="F1216" s="2">
        <v>-2.7000910200299302</v>
      </c>
      <c r="G1216" s="2">
        <v>0.91223592618091198</v>
      </c>
      <c r="H1216" s="2">
        <v>27.121720975917398</v>
      </c>
      <c r="I1216" s="2">
        <v>57.626770094389499</v>
      </c>
      <c r="J1216" s="2">
        <v>49.950997182525001</v>
      </c>
      <c r="K1216" s="2">
        <v>-3.7969067585300702</v>
      </c>
      <c r="L1216" s="2">
        <v>4.3099873030795998E-4</v>
      </c>
      <c r="M1216" s="2">
        <v>23.324814217387399</v>
      </c>
    </row>
    <row r="1217" spans="1:13" x14ac:dyDescent="0.15">
      <c r="A1217" t="s">
        <v>52</v>
      </c>
      <c r="B1217" s="6">
        <v>273</v>
      </c>
      <c r="C1217" s="5" t="str" cm="1">
        <f t="array" ref="C1217">IFERROR(INDEX(Metadata_Paises!$H$2:$H$2691,MATCH(Dataset!C$1&amp;Dataset!$B1217,Metadata_Paises!$G$2:$G$2691&amp;Metadata_Paises!$D$2:$D$2691,0)),A1217)</f>
        <v>MX</v>
      </c>
      <c r="D1217" s="5" t="str" cm="1">
        <f t="array" ref="D1217">IFERROR(INDEX(Metadata_Paises!$H$2:$H$2691,MATCH(Dataset!D$1&amp;Dataset!$B1217,Metadata_Paises!$G$2:$G$2691&amp;Metadata_Paises!$D$2:$D$2691,0)),A1217)</f>
        <v>MEX</v>
      </c>
      <c r="E1217" s="6">
        <v>2022</v>
      </c>
      <c r="F1217" s="2">
        <v>-2.1167097121384102</v>
      </c>
      <c r="G1217" s="2">
        <v>2.2129543444910502</v>
      </c>
      <c r="H1217" s="2">
        <v>27.637360881655301</v>
      </c>
      <c r="I1217" s="2">
        <v>58.401303290696497</v>
      </c>
      <c r="J1217" s="2">
        <v>50.725530378832197</v>
      </c>
      <c r="K1217" s="2">
        <v>-3.2000000000000202</v>
      </c>
      <c r="L1217" s="2">
        <v>1.3453933628781101</v>
      </c>
      <c r="M1217" s="2">
        <v>24.437360881655302</v>
      </c>
    </row>
    <row r="1218" spans="1:13" x14ac:dyDescent="0.15">
      <c r="A1218" t="s">
        <v>52</v>
      </c>
      <c r="B1218" s="6">
        <v>273</v>
      </c>
      <c r="C1218" s="5" t="str" cm="1">
        <f t="array" ref="C1218">IFERROR(INDEX(Metadata_Paises!$H$2:$H$2691,MATCH(Dataset!C$1&amp;Dataset!$B1218,Metadata_Paises!$G$2:$G$2691&amp;Metadata_Paises!$D$2:$D$2691,0)),A1218)</f>
        <v>MX</v>
      </c>
      <c r="D1218" s="5" t="str" cm="1">
        <f t="array" ref="D1218">IFERROR(INDEX(Metadata_Paises!$H$2:$H$2691,MATCH(Dataset!D$1&amp;Dataset!$B1218,Metadata_Paises!$G$2:$G$2691&amp;Metadata_Paises!$D$2:$D$2691,0)),A1218)</f>
        <v>MEX</v>
      </c>
      <c r="E1218" s="6">
        <v>2023</v>
      </c>
      <c r="F1218" s="2">
        <v>-2.4073596298933801</v>
      </c>
      <c r="G1218" s="2">
        <v>1.62664922914848</v>
      </c>
      <c r="H1218" s="2">
        <v>26.494368065677602</v>
      </c>
      <c r="I1218" s="2">
        <v>58.865748120627899</v>
      </c>
      <c r="J1218" s="2">
        <v>51.189975208763798</v>
      </c>
      <c r="K1218" s="2">
        <v>-3.2126182848918101</v>
      </c>
      <c r="L1218" s="2">
        <v>0.97074161572138196</v>
      </c>
      <c r="M1218" s="2">
        <v>23.281749780785798</v>
      </c>
    </row>
    <row r="1219" spans="1:13" x14ac:dyDescent="0.15">
      <c r="A1219" t="s">
        <v>52</v>
      </c>
      <c r="B1219" s="6">
        <v>273</v>
      </c>
      <c r="C1219" s="5" t="str" cm="1">
        <f t="array" ref="C1219">IFERROR(INDEX(Metadata_Paises!$H$2:$H$2691,MATCH(Dataset!C$1&amp;Dataset!$B1219,Metadata_Paises!$G$2:$G$2691&amp;Metadata_Paises!$D$2:$D$2691,0)),A1219)</f>
        <v>MX</v>
      </c>
      <c r="D1219" s="5" t="str" cm="1">
        <f t="array" ref="D1219">IFERROR(INDEX(Metadata_Paises!$H$2:$H$2691,MATCH(Dataset!D$1&amp;Dataset!$B1219,Metadata_Paises!$G$2:$G$2691&amp;Metadata_Paises!$D$2:$D$2691,0)),A1219)</f>
        <v>MEX</v>
      </c>
      <c r="E1219" s="6">
        <v>2024</v>
      </c>
      <c r="F1219" s="2">
        <v>-2.2977467187053899</v>
      </c>
      <c r="G1219" s="2">
        <v>1.8256892431947001</v>
      </c>
      <c r="H1219" s="2">
        <v>26.369013674461701</v>
      </c>
      <c r="I1219" s="2">
        <v>59.211587022573497</v>
      </c>
      <c r="J1219" s="2">
        <v>51.535814110708998</v>
      </c>
      <c r="K1219" s="2">
        <v>-2.9074051369607199</v>
      </c>
      <c r="L1219" s="2">
        <v>1.33038465366404</v>
      </c>
      <c r="M1219" s="2">
        <v>23.461608537501</v>
      </c>
    </row>
    <row r="1220" spans="1:13" x14ac:dyDescent="0.15">
      <c r="A1220" t="s">
        <v>52</v>
      </c>
      <c r="B1220" s="6">
        <v>273</v>
      </c>
      <c r="C1220" s="5" t="str" cm="1">
        <f t="array" ref="C1220">IFERROR(INDEX(Metadata_Paises!$H$2:$H$2691,MATCH(Dataset!C$1&amp;Dataset!$B1220,Metadata_Paises!$G$2:$G$2691&amp;Metadata_Paises!$D$2:$D$2691,0)),A1220)</f>
        <v>MX</v>
      </c>
      <c r="D1220" s="5" t="str" cm="1">
        <f t="array" ref="D1220">IFERROR(INDEX(Metadata_Paises!$H$2:$H$2691,MATCH(Dataset!D$1&amp;Dataset!$B1220,Metadata_Paises!$G$2:$G$2691&amp;Metadata_Paises!$D$2:$D$2691,0)),A1220)</f>
        <v>MEX</v>
      </c>
      <c r="E1220" s="6">
        <v>2025</v>
      </c>
      <c r="F1220" s="2">
        <v>-2.4364253068483102</v>
      </c>
      <c r="G1220" s="2">
        <v>1.7806656346964</v>
      </c>
      <c r="H1220" s="2">
        <v>26.312750925410199</v>
      </c>
      <c r="I1220" s="2">
        <v>59.5365643998718</v>
      </c>
      <c r="J1220" s="2">
        <v>51.860791488007301</v>
      </c>
      <c r="K1220" s="2">
        <v>-2.8234665000466901</v>
      </c>
      <c r="L1220" s="2">
        <v>1.4648846249144001</v>
      </c>
      <c r="M1220" s="2">
        <v>23.4892844253636</v>
      </c>
    </row>
    <row r="1221" spans="1:13" x14ac:dyDescent="0.15">
      <c r="A1221" t="s">
        <v>53</v>
      </c>
      <c r="B1221" s="6">
        <v>921</v>
      </c>
      <c r="C1221" s="5" t="str" cm="1">
        <f t="array" ref="C1221">IFERROR(INDEX(Metadata_Paises!$H$2:$H$2691,MATCH(Dataset!C$1&amp;Dataset!$B1221,Metadata_Paises!$G$2:$G$2691&amp;Metadata_Paises!$D$2:$D$2691,0)),A1221)</f>
        <v>MD</v>
      </c>
      <c r="D1221" s="5" t="str" cm="1">
        <f t="array" ref="D1221">IFERROR(INDEX(Metadata_Paises!$H$2:$H$2691,MATCH(Dataset!D$1&amp;Dataset!$B1221,Metadata_Paises!$G$2:$G$2691&amp;Metadata_Paises!$D$2:$D$2691,0)),A1221)</f>
        <v>MDA</v>
      </c>
      <c r="E1221" s="6">
        <v>2000</v>
      </c>
      <c r="F1221" s="2"/>
      <c r="G1221" s="2"/>
      <c r="H1221" s="2">
        <v>34.025184252861102</v>
      </c>
      <c r="I1221" s="2">
        <v>89.103719525449804</v>
      </c>
      <c r="J1221" s="2"/>
      <c r="K1221" s="2">
        <v>-3.54606379650158</v>
      </c>
      <c r="L1221" s="2">
        <v>2.6987900266864</v>
      </c>
      <c r="M1221" s="2">
        <v>30.4791204563595</v>
      </c>
    </row>
    <row r="1222" spans="1:13" x14ac:dyDescent="0.15">
      <c r="A1222" t="s">
        <v>53</v>
      </c>
      <c r="B1222" s="6">
        <v>921</v>
      </c>
      <c r="C1222" s="5" t="str" cm="1">
        <f t="array" ref="C1222">IFERROR(INDEX(Metadata_Paises!$H$2:$H$2691,MATCH(Dataset!C$1&amp;Dataset!$B1222,Metadata_Paises!$G$2:$G$2691&amp;Metadata_Paises!$D$2:$D$2691,0)),A1222)</f>
        <v>MD</v>
      </c>
      <c r="D1222" s="5" t="str" cm="1">
        <f t="array" ref="D1222">IFERROR(INDEX(Metadata_Paises!$H$2:$H$2691,MATCH(Dataset!D$1&amp;Dataset!$B1222,Metadata_Paises!$G$2:$G$2691&amp;Metadata_Paises!$D$2:$D$2691,0)),A1222)</f>
        <v>MDA</v>
      </c>
      <c r="E1222" s="6">
        <v>2001</v>
      </c>
      <c r="F1222" s="2"/>
      <c r="G1222" s="2"/>
      <c r="H1222" s="2">
        <v>29.507702031925898</v>
      </c>
      <c r="I1222" s="2">
        <v>85.380075655762298</v>
      </c>
      <c r="J1222" s="2"/>
      <c r="K1222" s="2">
        <v>-0.34475024605634103</v>
      </c>
      <c r="L1222" s="2">
        <v>3.8396903639922702</v>
      </c>
      <c r="M1222" s="2">
        <v>29.162951785869598</v>
      </c>
    </row>
    <row r="1223" spans="1:13" x14ac:dyDescent="0.15">
      <c r="A1223" t="s">
        <v>53</v>
      </c>
      <c r="B1223" s="6">
        <v>921</v>
      </c>
      <c r="C1223" s="5" t="str" cm="1">
        <f t="array" ref="C1223">IFERROR(INDEX(Metadata_Paises!$H$2:$H$2691,MATCH(Dataset!C$1&amp;Dataset!$B1223,Metadata_Paises!$G$2:$G$2691&amp;Metadata_Paises!$D$2:$D$2691,0)),A1223)</f>
        <v>MD</v>
      </c>
      <c r="D1223" s="5" t="str" cm="1">
        <f t="array" ref="D1223">IFERROR(INDEX(Metadata_Paises!$H$2:$H$2691,MATCH(Dataset!D$1&amp;Dataset!$B1223,Metadata_Paises!$G$2:$G$2691&amp;Metadata_Paises!$D$2:$D$2691,0)),A1223)</f>
        <v>MDA</v>
      </c>
      <c r="E1223" s="6">
        <v>2002</v>
      </c>
      <c r="F1223" s="2"/>
      <c r="G1223" s="2"/>
      <c r="H1223" s="2">
        <v>30.7394664392727</v>
      </c>
      <c r="I1223" s="2">
        <v>80.342438189483602</v>
      </c>
      <c r="J1223" s="2"/>
      <c r="K1223" s="2">
        <v>-1.17899749147206</v>
      </c>
      <c r="L1223" s="2">
        <v>0.97698345148298005</v>
      </c>
      <c r="M1223" s="2">
        <v>29.560468947800601</v>
      </c>
    </row>
    <row r="1224" spans="1:13" x14ac:dyDescent="0.15">
      <c r="A1224" t="s">
        <v>53</v>
      </c>
      <c r="B1224" s="6">
        <v>921</v>
      </c>
      <c r="C1224" s="5" t="str" cm="1">
        <f t="array" ref="C1224">IFERROR(INDEX(Metadata_Paises!$H$2:$H$2691,MATCH(Dataset!C$1&amp;Dataset!$B1224,Metadata_Paises!$G$2:$G$2691&amp;Metadata_Paises!$D$2:$D$2691,0)),A1224)</f>
        <v>MD</v>
      </c>
      <c r="D1224" s="5" t="str" cm="1">
        <f t="array" ref="D1224">IFERROR(INDEX(Metadata_Paises!$H$2:$H$2691,MATCH(Dataset!D$1&amp;Dataset!$B1224,Metadata_Paises!$G$2:$G$2691&amp;Metadata_Paises!$D$2:$D$2691,0)),A1224)</f>
        <v>MDA</v>
      </c>
      <c r="E1224" s="6">
        <v>2003</v>
      </c>
      <c r="F1224" s="2"/>
      <c r="G1224" s="2"/>
      <c r="H1224" s="2">
        <v>33.503846892191802</v>
      </c>
      <c r="I1224" s="2">
        <v>68.059110895941998</v>
      </c>
      <c r="J1224" s="2"/>
      <c r="K1224" s="2">
        <v>0.46996772284852001</v>
      </c>
      <c r="L1224" s="2">
        <v>2.56997757841201</v>
      </c>
      <c r="M1224" s="2">
        <v>33.973814615040297</v>
      </c>
    </row>
    <row r="1225" spans="1:13" x14ac:dyDescent="0.15">
      <c r="A1225" t="s">
        <v>53</v>
      </c>
      <c r="B1225" s="6">
        <v>921</v>
      </c>
      <c r="C1225" s="5" t="str" cm="1">
        <f t="array" ref="C1225">IFERROR(INDEX(Metadata_Paises!$H$2:$H$2691,MATCH(Dataset!C$1&amp;Dataset!$B1225,Metadata_Paises!$G$2:$G$2691&amp;Metadata_Paises!$D$2:$D$2691,0)),A1225)</f>
        <v>MD</v>
      </c>
      <c r="D1225" s="5" t="str" cm="1">
        <f t="array" ref="D1225">IFERROR(INDEX(Metadata_Paises!$H$2:$H$2691,MATCH(Dataset!D$1&amp;Dataset!$B1225,Metadata_Paises!$G$2:$G$2691&amp;Metadata_Paises!$D$2:$D$2691,0)),A1225)</f>
        <v>MDA</v>
      </c>
      <c r="E1225" s="6">
        <v>2004</v>
      </c>
      <c r="F1225" s="2"/>
      <c r="G1225" s="2"/>
      <c r="H1225" s="2">
        <v>34.807934633161302</v>
      </c>
      <c r="I1225" s="2">
        <v>49.334551078592099</v>
      </c>
      <c r="J1225" s="2"/>
      <c r="K1225" s="2">
        <v>0.59284878263232199</v>
      </c>
      <c r="L1225" s="2">
        <v>2.5025149244764</v>
      </c>
      <c r="M1225" s="2">
        <v>35.400783415793597</v>
      </c>
    </row>
    <row r="1226" spans="1:13" x14ac:dyDescent="0.15">
      <c r="A1226" t="s">
        <v>53</v>
      </c>
      <c r="B1226" s="6">
        <v>921</v>
      </c>
      <c r="C1226" s="5" t="str" cm="1">
        <f t="array" ref="C1226">IFERROR(INDEX(Metadata_Paises!$H$2:$H$2691,MATCH(Dataset!C$1&amp;Dataset!$B1226,Metadata_Paises!$G$2:$G$2691&amp;Metadata_Paises!$D$2:$D$2691,0)),A1226)</f>
        <v>MD</v>
      </c>
      <c r="D1226" s="5" t="str" cm="1">
        <f t="array" ref="D1226">IFERROR(INDEX(Metadata_Paises!$H$2:$H$2691,MATCH(Dataset!D$1&amp;Dataset!$B1226,Metadata_Paises!$G$2:$G$2691&amp;Metadata_Paises!$D$2:$D$2691,0)),A1226)</f>
        <v>MDA</v>
      </c>
      <c r="E1226" s="6">
        <v>2005</v>
      </c>
      <c r="F1226" s="2"/>
      <c r="G1226" s="2"/>
      <c r="H1226" s="2">
        <v>37.119498636309402</v>
      </c>
      <c r="I1226" s="2">
        <v>40.421222126274799</v>
      </c>
      <c r="J1226" s="2"/>
      <c r="K1226" s="2">
        <v>1.4407226371684201</v>
      </c>
      <c r="L1226" s="2">
        <v>2.6903285996241002</v>
      </c>
      <c r="M1226" s="2">
        <v>38.560221273477801</v>
      </c>
    </row>
    <row r="1227" spans="1:13" x14ac:dyDescent="0.15">
      <c r="A1227" t="s">
        <v>53</v>
      </c>
      <c r="B1227" s="6">
        <v>921</v>
      </c>
      <c r="C1227" s="5" t="str" cm="1">
        <f t="array" ref="C1227">IFERROR(INDEX(Metadata_Paises!$H$2:$H$2691,MATCH(Dataset!C$1&amp;Dataset!$B1227,Metadata_Paises!$G$2:$G$2691&amp;Metadata_Paises!$D$2:$D$2691,0)),A1227)</f>
        <v>MD</v>
      </c>
      <c r="D1227" s="5" t="str" cm="1">
        <f t="array" ref="D1227">IFERROR(INDEX(Metadata_Paises!$H$2:$H$2691,MATCH(Dataset!D$1&amp;Dataset!$B1227,Metadata_Paises!$G$2:$G$2691&amp;Metadata_Paises!$D$2:$D$2691,0)),A1227)</f>
        <v>MDA</v>
      </c>
      <c r="E1227" s="6">
        <v>2006</v>
      </c>
      <c r="F1227" s="2"/>
      <c r="G1227" s="2"/>
      <c r="H1227" s="2">
        <v>40.296849690668203</v>
      </c>
      <c r="I1227" s="2">
        <v>34.984422197670703</v>
      </c>
      <c r="J1227" s="2"/>
      <c r="K1227" s="2">
        <v>-0.41872360746382598</v>
      </c>
      <c r="L1227" s="2">
        <v>0.59704318910375798</v>
      </c>
      <c r="M1227" s="2">
        <v>39.8781260832044</v>
      </c>
    </row>
    <row r="1228" spans="1:13" x14ac:dyDescent="0.15">
      <c r="A1228" t="s">
        <v>53</v>
      </c>
      <c r="B1228" s="6">
        <v>921</v>
      </c>
      <c r="C1228" s="5" t="str" cm="1">
        <f t="array" ref="C1228">IFERROR(INDEX(Metadata_Paises!$H$2:$H$2691,MATCH(Dataset!C$1&amp;Dataset!$B1228,Metadata_Paises!$G$2:$G$2691&amp;Metadata_Paises!$D$2:$D$2691,0)),A1228)</f>
        <v>MD</v>
      </c>
      <c r="D1228" s="5" t="str" cm="1">
        <f t="array" ref="D1228">IFERROR(INDEX(Metadata_Paises!$H$2:$H$2691,MATCH(Dataset!D$1&amp;Dataset!$B1228,Metadata_Paises!$G$2:$G$2691&amp;Metadata_Paises!$D$2:$D$2691,0)),A1228)</f>
        <v>MDA</v>
      </c>
      <c r="E1228" s="6">
        <v>2007</v>
      </c>
      <c r="F1228" s="2"/>
      <c r="G1228" s="2"/>
      <c r="H1228" s="2">
        <v>42.711928194220398</v>
      </c>
      <c r="I1228" s="2">
        <v>28.2762463254459</v>
      </c>
      <c r="J1228" s="2"/>
      <c r="K1228" s="2">
        <v>0.148232520901207</v>
      </c>
      <c r="L1228" s="2">
        <v>1.3359643108495101</v>
      </c>
      <c r="M1228" s="2">
        <v>42.860160715121602</v>
      </c>
    </row>
    <row r="1229" spans="1:13" x14ac:dyDescent="0.15">
      <c r="A1229" t="s">
        <v>53</v>
      </c>
      <c r="B1229" s="6">
        <v>921</v>
      </c>
      <c r="C1229" s="5" t="str" cm="1">
        <f t="array" ref="C1229">IFERROR(INDEX(Metadata_Paises!$H$2:$H$2691,MATCH(Dataset!C$1&amp;Dataset!$B1229,Metadata_Paises!$G$2:$G$2691&amp;Metadata_Paises!$D$2:$D$2691,0)),A1229)</f>
        <v>MD</v>
      </c>
      <c r="D1229" s="5" t="str" cm="1">
        <f t="array" ref="D1229">IFERROR(INDEX(Metadata_Paises!$H$2:$H$2691,MATCH(Dataset!D$1&amp;Dataset!$B1229,Metadata_Paises!$G$2:$G$2691&amp;Metadata_Paises!$D$2:$D$2691,0)),A1229)</f>
        <v>MDA</v>
      </c>
      <c r="E1229" s="6">
        <v>2008</v>
      </c>
      <c r="F1229" s="2"/>
      <c r="G1229" s="2"/>
      <c r="H1229" s="2">
        <v>41.498186352544302</v>
      </c>
      <c r="I1229" s="2">
        <v>22.195308938042299</v>
      </c>
      <c r="J1229" s="2"/>
      <c r="K1229" s="2">
        <v>-0.87060799285840795</v>
      </c>
      <c r="L1229" s="2">
        <v>0.29385801000277401</v>
      </c>
      <c r="M1229" s="2">
        <v>40.627578359685899</v>
      </c>
    </row>
    <row r="1230" spans="1:13" x14ac:dyDescent="0.15">
      <c r="A1230" t="s">
        <v>53</v>
      </c>
      <c r="B1230" s="6">
        <v>921</v>
      </c>
      <c r="C1230" s="5" t="str" cm="1">
        <f t="array" ref="C1230">IFERROR(INDEX(Metadata_Paises!$H$2:$H$2691,MATCH(Dataset!C$1&amp;Dataset!$B1230,Metadata_Paises!$G$2:$G$2691&amp;Metadata_Paises!$D$2:$D$2691,0)),A1230)</f>
        <v>MD</v>
      </c>
      <c r="D1230" s="5" t="str" cm="1">
        <f t="array" ref="D1230">IFERROR(INDEX(Metadata_Paises!$H$2:$H$2691,MATCH(Dataset!D$1&amp;Dataset!$B1230,Metadata_Paises!$G$2:$G$2691&amp;Metadata_Paises!$D$2:$D$2691,0)),A1230)</f>
        <v>MDA</v>
      </c>
      <c r="E1230" s="6">
        <v>2009</v>
      </c>
      <c r="F1230" s="2"/>
      <c r="G1230" s="2"/>
      <c r="H1230" s="2">
        <v>45.2999987439972</v>
      </c>
      <c r="I1230" s="2">
        <v>32.609657270387601</v>
      </c>
      <c r="J1230" s="2"/>
      <c r="K1230" s="2">
        <v>-6.3828207416132097</v>
      </c>
      <c r="L1230" s="2">
        <v>-4.9878137117210199</v>
      </c>
      <c r="M1230" s="2">
        <v>38.917178002383999</v>
      </c>
    </row>
    <row r="1231" spans="1:13" x14ac:dyDescent="0.15">
      <c r="A1231" t="s">
        <v>53</v>
      </c>
      <c r="B1231" s="6">
        <v>921</v>
      </c>
      <c r="C1231" s="5" t="str" cm="1">
        <f t="array" ref="C1231">IFERROR(INDEX(Metadata_Paises!$H$2:$H$2691,MATCH(Dataset!C$1&amp;Dataset!$B1231,Metadata_Paises!$G$2:$G$2691&amp;Metadata_Paises!$D$2:$D$2691,0)),A1231)</f>
        <v>MD</v>
      </c>
      <c r="D1231" s="5" t="str" cm="1">
        <f t="array" ref="D1231">IFERROR(INDEX(Metadata_Paises!$H$2:$H$2691,MATCH(Dataset!D$1&amp;Dataset!$B1231,Metadata_Paises!$G$2:$G$2691&amp;Metadata_Paises!$D$2:$D$2691,0)),A1231)</f>
        <v>MDA</v>
      </c>
      <c r="E1231" s="6">
        <v>2010</v>
      </c>
      <c r="F1231" s="2"/>
      <c r="G1231" s="2"/>
      <c r="H1231" s="2">
        <v>34.0962866593499</v>
      </c>
      <c r="I1231" s="2">
        <v>25.474634060405901</v>
      </c>
      <c r="J1231" s="2"/>
      <c r="K1231" s="2">
        <v>-2.1782542786813202</v>
      </c>
      <c r="L1231" s="2">
        <v>-1.5319516872535499</v>
      </c>
      <c r="M1231" s="2">
        <v>31.9180323806685</v>
      </c>
    </row>
    <row r="1232" spans="1:13" x14ac:dyDescent="0.15">
      <c r="A1232" t="s">
        <v>53</v>
      </c>
      <c r="B1232" s="6">
        <v>921</v>
      </c>
      <c r="C1232" s="5" t="str" cm="1">
        <f t="array" ref="C1232">IFERROR(INDEX(Metadata_Paises!$H$2:$H$2691,MATCH(Dataset!C$1&amp;Dataset!$B1232,Metadata_Paises!$G$2:$G$2691&amp;Metadata_Paises!$D$2:$D$2691,0)),A1232)</f>
        <v>MD</v>
      </c>
      <c r="D1232" s="5" t="str" cm="1">
        <f t="array" ref="D1232">IFERROR(INDEX(Metadata_Paises!$H$2:$H$2691,MATCH(Dataset!D$1&amp;Dataset!$B1232,Metadata_Paises!$G$2:$G$2691&amp;Metadata_Paises!$D$2:$D$2691,0)),A1232)</f>
        <v>MDA</v>
      </c>
      <c r="E1232" s="6">
        <v>2011</v>
      </c>
      <c r="F1232" s="2"/>
      <c r="G1232" s="2"/>
      <c r="H1232" s="2">
        <v>32.562198875127798</v>
      </c>
      <c r="I1232" s="2">
        <v>24.200728898754601</v>
      </c>
      <c r="J1232" s="2"/>
      <c r="K1232" s="2">
        <v>-2.0496450654277001</v>
      </c>
      <c r="L1232" s="2">
        <v>-1.36797976154607</v>
      </c>
      <c r="M1232" s="2">
        <v>30.512553809700101</v>
      </c>
    </row>
    <row r="1233" spans="1:13" x14ac:dyDescent="0.15">
      <c r="A1233" t="s">
        <v>53</v>
      </c>
      <c r="B1233" s="6">
        <v>921</v>
      </c>
      <c r="C1233" s="5" t="str" cm="1">
        <f t="array" ref="C1233">IFERROR(INDEX(Metadata_Paises!$H$2:$H$2691,MATCH(Dataset!C$1&amp;Dataset!$B1233,Metadata_Paises!$G$2:$G$2691&amp;Metadata_Paises!$D$2:$D$2691,0)),A1233)</f>
        <v>MD</v>
      </c>
      <c r="D1233" s="5" t="str" cm="1">
        <f t="array" ref="D1233">IFERROR(INDEX(Metadata_Paises!$H$2:$H$2691,MATCH(Dataset!D$1&amp;Dataset!$B1233,Metadata_Paises!$G$2:$G$2691&amp;Metadata_Paises!$D$2:$D$2691,0)),A1233)</f>
        <v>MDA</v>
      </c>
      <c r="E1233" s="6">
        <v>2012</v>
      </c>
      <c r="F1233" s="2"/>
      <c r="G1233" s="2"/>
      <c r="H1233" s="2">
        <v>33.667556025188098</v>
      </c>
      <c r="I1233" s="2">
        <v>31.3329565204129</v>
      </c>
      <c r="J1233" s="2"/>
      <c r="K1233" s="2">
        <v>-1.93073999804972</v>
      </c>
      <c r="L1233" s="2">
        <v>-1.2724172927594699</v>
      </c>
      <c r="M1233" s="2">
        <v>31.736816027138399</v>
      </c>
    </row>
    <row r="1234" spans="1:13" x14ac:dyDescent="0.15">
      <c r="A1234" t="s">
        <v>53</v>
      </c>
      <c r="B1234" s="6">
        <v>921</v>
      </c>
      <c r="C1234" s="5" t="str" cm="1">
        <f t="array" ref="C1234">IFERROR(INDEX(Metadata_Paises!$H$2:$H$2691,MATCH(Dataset!C$1&amp;Dataset!$B1234,Metadata_Paises!$G$2:$G$2691&amp;Metadata_Paises!$D$2:$D$2691,0)),A1234)</f>
        <v>MD</v>
      </c>
      <c r="D1234" s="5" t="str" cm="1">
        <f t="array" ref="D1234">IFERROR(INDEX(Metadata_Paises!$H$2:$H$2691,MATCH(Dataset!D$1&amp;Dataset!$B1234,Metadata_Paises!$G$2:$G$2691&amp;Metadata_Paises!$D$2:$D$2691,0)),A1234)</f>
        <v>MDA</v>
      </c>
      <c r="E1234" s="6">
        <v>2013</v>
      </c>
      <c r="F1234" s="2"/>
      <c r="G1234" s="2"/>
      <c r="H1234" s="2">
        <v>32.442373187136099</v>
      </c>
      <c r="I1234" s="2">
        <v>29.974303724019201</v>
      </c>
      <c r="J1234" s="2"/>
      <c r="K1234" s="2">
        <v>-1.5651761634638299</v>
      </c>
      <c r="L1234" s="2">
        <v>-1.1243769114839901</v>
      </c>
      <c r="M1234" s="2">
        <v>30.877197023672299</v>
      </c>
    </row>
    <row r="1235" spans="1:13" x14ac:dyDescent="0.15">
      <c r="A1235" t="s">
        <v>53</v>
      </c>
      <c r="B1235" s="6">
        <v>921</v>
      </c>
      <c r="C1235" s="5" t="str" cm="1">
        <f t="array" ref="C1235">IFERROR(INDEX(Metadata_Paises!$H$2:$H$2691,MATCH(Dataset!C$1&amp;Dataset!$B1235,Metadata_Paises!$G$2:$G$2691&amp;Metadata_Paises!$D$2:$D$2691,0)),A1235)</f>
        <v>MD</v>
      </c>
      <c r="D1235" s="5" t="str" cm="1">
        <f t="array" ref="D1235">IFERROR(INDEX(Metadata_Paises!$H$2:$H$2691,MATCH(Dataset!D$1&amp;Dataset!$B1235,Metadata_Paises!$G$2:$G$2691&amp;Metadata_Paises!$D$2:$D$2691,0)),A1235)</f>
        <v>MDA</v>
      </c>
      <c r="E1235" s="6">
        <v>2014</v>
      </c>
      <c r="F1235" s="2"/>
      <c r="G1235" s="2"/>
      <c r="H1235" s="2">
        <v>33.3917098222541</v>
      </c>
      <c r="I1235" s="2">
        <v>34.961120443654103</v>
      </c>
      <c r="J1235" s="2"/>
      <c r="K1235" s="2">
        <v>-1.5850120585424601</v>
      </c>
      <c r="L1235" s="2">
        <v>-1.1176069333712899</v>
      </c>
      <c r="M1235" s="2">
        <v>31.8066977637116</v>
      </c>
    </row>
    <row r="1236" spans="1:13" x14ac:dyDescent="0.15">
      <c r="A1236" t="s">
        <v>53</v>
      </c>
      <c r="B1236" s="6">
        <v>921</v>
      </c>
      <c r="C1236" s="5" t="str" cm="1">
        <f t="array" ref="C1236">IFERROR(INDEX(Metadata_Paises!$H$2:$H$2691,MATCH(Dataset!C$1&amp;Dataset!$B1236,Metadata_Paises!$G$2:$G$2691&amp;Metadata_Paises!$D$2:$D$2691,0)),A1236)</f>
        <v>MD</v>
      </c>
      <c r="D1236" s="5" t="str" cm="1">
        <f t="array" ref="D1236">IFERROR(INDEX(Metadata_Paises!$H$2:$H$2691,MATCH(Dataset!D$1&amp;Dataset!$B1236,Metadata_Paises!$G$2:$G$2691&amp;Metadata_Paises!$D$2:$D$2691,0)),A1236)</f>
        <v>MDA</v>
      </c>
      <c r="E1236" s="6">
        <v>2015</v>
      </c>
      <c r="F1236" s="2"/>
      <c r="G1236" s="2"/>
      <c r="H1236" s="2">
        <v>31.904451390525999</v>
      </c>
      <c r="I1236" s="2">
        <v>42.381143711619103</v>
      </c>
      <c r="J1236" s="2"/>
      <c r="K1236" s="2">
        <v>-1.9427987889215801</v>
      </c>
      <c r="L1236" s="2">
        <v>-1.1886495397840999</v>
      </c>
      <c r="M1236" s="2">
        <v>29.961652601604399</v>
      </c>
    </row>
    <row r="1237" spans="1:13" x14ac:dyDescent="0.15">
      <c r="A1237" t="s">
        <v>53</v>
      </c>
      <c r="B1237" s="6">
        <v>921</v>
      </c>
      <c r="C1237" s="5" t="str" cm="1">
        <f t="array" ref="C1237">IFERROR(INDEX(Metadata_Paises!$H$2:$H$2691,MATCH(Dataset!C$1&amp;Dataset!$B1237,Metadata_Paises!$G$2:$G$2691&amp;Metadata_Paises!$D$2:$D$2691,0)),A1237)</f>
        <v>MD</v>
      </c>
      <c r="D1237" s="5" t="str" cm="1">
        <f t="array" ref="D1237">IFERROR(INDEX(Metadata_Paises!$H$2:$H$2691,MATCH(Dataset!D$1&amp;Dataset!$B1237,Metadata_Paises!$G$2:$G$2691&amp;Metadata_Paises!$D$2:$D$2691,0)),A1237)</f>
        <v>MDA</v>
      </c>
      <c r="E1237" s="6">
        <v>2016</v>
      </c>
      <c r="F1237" s="2"/>
      <c r="G1237" s="2"/>
      <c r="H1237" s="2">
        <v>30.117918993641499</v>
      </c>
      <c r="I1237" s="2">
        <v>39.232417587430298</v>
      </c>
      <c r="J1237" s="2"/>
      <c r="K1237" s="2">
        <v>-1.5465639081861</v>
      </c>
      <c r="L1237" s="2">
        <v>-0.41998683751714599</v>
      </c>
      <c r="M1237" s="2">
        <v>28.571355085455401</v>
      </c>
    </row>
    <row r="1238" spans="1:13" x14ac:dyDescent="0.15">
      <c r="A1238" t="s">
        <v>53</v>
      </c>
      <c r="B1238" s="6">
        <v>921</v>
      </c>
      <c r="C1238" s="5" t="str" cm="1">
        <f t="array" ref="C1238">IFERROR(INDEX(Metadata_Paises!$H$2:$H$2691,MATCH(Dataset!C$1&amp;Dataset!$B1238,Metadata_Paises!$G$2:$G$2691&amp;Metadata_Paises!$D$2:$D$2691,0)),A1238)</f>
        <v>MD</v>
      </c>
      <c r="D1238" s="5" t="str" cm="1">
        <f t="array" ref="D1238">IFERROR(INDEX(Metadata_Paises!$H$2:$H$2691,MATCH(Dataset!D$1&amp;Dataset!$B1238,Metadata_Paises!$G$2:$G$2691&amp;Metadata_Paises!$D$2:$D$2691,0)),A1238)</f>
        <v>MDA</v>
      </c>
      <c r="E1238" s="6">
        <v>2017</v>
      </c>
      <c r="F1238" s="2"/>
      <c r="G1238" s="2"/>
      <c r="H1238" s="2">
        <v>30.480673480549001</v>
      </c>
      <c r="I1238" s="2">
        <v>34.300439157511597</v>
      </c>
      <c r="J1238" s="2"/>
      <c r="K1238" s="2">
        <v>-0.63992302363880205</v>
      </c>
      <c r="L1238" s="2">
        <v>0.45533091880300902</v>
      </c>
      <c r="M1238" s="2">
        <v>29.8407504569102</v>
      </c>
    </row>
    <row r="1239" spans="1:13" x14ac:dyDescent="0.15">
      <c r="A1239" t="s">
        <v>53</v>
      </c>
      <c r="B1239" s="6">
        <v>921</v>
      </c>
      <c r="C1239" s="5" t="str" cm="1">
        <f t="array" ref="C1239">IFERROR(INDEX(Metadata_Paises!$H$2:$H$2691,MATCH(Dataset!C$1&amp;Dataset!$B1239,Metadata_Paises!$G$2:$G$2691&amp;Metadata_Paises!$D$2:$D$2691,0)),A1239)</f>
        <v>MD</v>
      </c>
      <c r="D1239" s="5" t="str" cm="1">
        <f t="array" ref="D1239">IFERROR(INDEX(Metadata_Paises!$H$2:$H$2691,MATCH(Dataset!D$1&amp;Dataset!$B1239,Metadata_Paises!$G$2:$G$2691&amp;Metadata_Paises!$D$2:$D$2691,0)),A1239)</f>
        <v>MDA</v>
      </c>
      <c r="E1239" s="6">
        <v>2018</v>
      </c>
      <c r="F1239" s="2"/>
      <c r="G1239" s="2"/>
      <c r="H1239" s="2">
        <v>30.9642865582185</v>
      </c>
      <c r="I1239" s="2">
        <v>31.230332224649</v>
      </c>
      <c r="J1239" s="2"/>
      <c r="K1239" s="2">
        <v>-0.83788484971885901</v>
      </c>
      <c r="L1239" s="2">
        <v>-4.5192797226001703E-2</v>
      </c>
      <c r="M1239" s="2">
        <v>30.126401708499699</v>
      </c>
    </row>
    <row r="1240" spans="1:13" x14ac:dyDescent="0.15">
      <c r="A1240" t="s">
        <v>53</v>
      </c>
      <c r="B1240" s="6">
        <v>921</v>
      </c>
      <c r="C1240" s="5" t="str" cm="1">
        <f t="array" ref="C1240">IFERROR(INDEX(Metadata_Paises!$H$2:$H$2691,MATCH(Dataset!C$1&amp;Dataset!$B1240,Metadata_Paises!$G$2:$G$2691&amp;Metadata_Paises!$D$2:$D$2691,0)),A1240)</f>
        <v>MD</v>
      </c>
      <c r="D1240" s="5" t="str" cm="1">
        <f t="array" ref="D1240">IFERROR(INDEX(Metadata_Paises!$H$2:$H$2691,MATCH(Dataset!D$1&amp;Dataset!$B1240,Metadata_Paises!$G$2:$G$2691&amp;Metadata_Paises!$D$2:$D$2691,0)),A1240)</f>
        <v>MDA</v>
      </c>
      <c r="E1240" s="6">
        <v>2019</v>
      </c>
      <c r="F1240" s="2"/>
      <c r="G1240" s="2"/>
      <c r="H1240" s="2">
        <v>31.358735941184801</v>
      </c>
      <c r="I1240" s="2">
        <v>28.294403531892801</v>
      </c>
      <c r="J1240" s="2"/>
      <c r="K1240" s="2">
        <v>-1.4367943189360799</v>
      </c>
      <c r="L1240" s="2">
        <v>-0.65677001041254002</v>
      </c>
      <c r="M1240" s="2">
        <v>29.921941622248699</v>
      </c>
    </row>
    <row r="1241" spans="1:13" x14ac:dyDescent="0.15">
      <c r="A1241" t="s">
        <v>53</v>
      </c>
      <c r="B1241" s="6">
        <v>921</v>
      </c>
      <c r="C1241" s="5" t="str" cm="1">
        <f t="array" ref="C1241">IFERROR(INDEX(Metadata_Paises!$H$2:$H$2691,MATCH(Dataset!C$1&amp;Dataset!$B1241,Metadata_Paises!$G$2:$G$2691&amp;Metadata_Paises!$D$2:$D$2691,0)),A1241)</f>
        <v>MD</v>
      </c>
      <c r="D1241" s="5" t="str" cm="1">
        <f t="array" ref="D1241">IFERROR(INDEX(Metadata_Paises!$H$2:$H$2691,MATCH(Dataset!D$1&amp;Dataset!$B1241,Metadata_Paises!$G$2:$G$2691&amp;Metadata_Paises!$D$2:$D$2691,0)),A1241)</f>
        <v>MDA</v>
      </c>
      <c r="E1241" s="6">
        <v>2020</v>
      </c>
      <c r="F1241" s="2"/>
      <c r="G1241" s="2"/>
      <c r="H1241" s="2">
        <v>36.686300803326901</v>
      </c>
      <c r="I1241" s="2">
        <v>36.685418163796001</v>
      </c>
      <c r="J1241" s="2"/>
      <c r="K1241" s="2">
        <v>-5.3168798594199398</v>
      </c>
      <c r="L1241" s="2">
        <v>-4.4624421058241301</v>
      </c>
      <c r="M1241" s="2">
        <v>31.369420943906899</v>
      </c>
    </row>
    <row r="1242" spans="1:13" x14ac:dyDescent="0.15">
      <c r="A1242" t="s">
        <v>53</v>
      </c>
      <c r="B1242" s="6">
        <v>921</v>
      </c>
      <c r="C1242" s="5" t="str" cm="1">
        <f t="array" ref="C1242">IFERROR(INDEX(Metadata_Paises!$H$2:$H$2691,MATCH(Dataset!C$1&amp;Dataset!$B1242,Metadata_Paises!$G$2:$G$2691&amp;Metadata_Paises!$D$2:$D$2691,0)),A1242)</f>
        <v>MD</v>
      </c>
      <c r="D1242" s="5" t="str" cm="1">
        <f t="array" ref="D1242">IFERROR(INDEX(Metadata_Paises!$H$2:$H$2691,MATCH(Dataset!D$1&amp;Dataset!$B1242,Metadata_Paises!$G$2:$G$2691&amp;Metadata_Paises!$D$2:$D$2691,0)),A1242)</f>
        <v>MDA</v>
      </c>
      <c r="E1242" s="6">
        <v>2021</v>
      </c>
      <c r="F1242" s="2"/>
      <c r="G1242" s="2"/>
      <c r="H1242" s="2">
        <v>34.6109149746272</v>
      </c>
      <c r="I1242" s="2">
        <v>32.990023319110399</v>
      </c>
      <c r="J1242" s="2"/>
      <c r="K1242" s="2">
        <v>-2.6214439039370401</v>
      </c>
      <c r="L1242" s="2">
        <v>-1.81890707530646</v>
      </c>
      <c r="M1242" s="2">
        <v>31.989471070690101</v>
      </c>
    </row>
    <row r="1243" spans="1:13" x14ac:dyDescent="0.15">
      <c r="A1243" t="s">
        <v>53</v>
      </c>
      <c r="B1243" s="6">
        <v>921</v>
      </c>
      <c r="C1243" s="5" t="str" cm="1">
        <f t="array" ref="C1243">IFERROR(INDEX(Metadata_Paises!$H$2:$H$2691,MATCH(Dataset!C$1&amp;Dataset!$B1243,Metadata_Paises!$G$2:$G$2691&amp;Metadata_Paises!$D$2:$D$2691,0)),A1243)</f>
        <v>MD</v>
      </c>
      <c r="D1243" s="5" t="str" cm="1">
        <f t="array" ref="D1243">IFERROR(INDEX(Metadata_Paises!$H$2:$H$2691,MATCH(Dataset!D$1&amp;Dataset!$B1243,Metadata_Paises!$G$2:$G$2691&amp;Metadata_Paises!$D$2:$D$2691,0)),A1243)</f>
        <v>MDA</v>
      </c>
      <c r="E1243" s="6">
        <v>2022</v>
      </c>
      <c r="F1243" s="2"/>
      <c r="G1243" s="2"/>
      <c r="H1243" s="2">
        <v>37.667362923446603</v>
      </c>
      <c r="I1243" s="2">
        <v>36.447115414795903</v>
      </c>
      <c r="J1243" s="2"/>
      <c r="K1243" s="2">
        <v>-7.2401316369517996</v>
      </c>
      <c r="L1243" s="2">
        <v>-6.1800319824130598</v>
      </c>
      <c r="M1243" s="2">
        <v>30.427231286494798</v>
      </c>
    </row>
    <row r="1244" spans="1:13" x14ac:dyDescent="0.15">
      <c r="A1244" t="s">
        <v>53</v>
      </c>
      <c r="B1244" s="6">
        <v>921</v>
      </c>
      <c r="C1244" s="5" t="str" cm="1">
        <f t="array" ref="C1244">IFERROR(INDEX(Metadata_Paises!$H$2:$H$2691,MATCH(Dataset!C$1&amp;Dataset!$B1244,Metadata_Paises!$G$2:$G$2691&amp;Metadata_Paises!$D$2:$D$2691,0)),A1244)</f>
        <v>MD</v>
      </c>
      <c r="D1244" s="5" t="str" cm="1">
        <f t="array" ref="D1244">IFERROR(INDEX(Metadata_Paises!$H$2:$H$2691,MATCH(Dataset!D$1&amp;Dataset!$B1244,Metadata_Paises!$G$2:$G$2691&amp;Metadata_Paises!$D$2:$D$2691,0)),A1244)</f>
        <v>MDA</v>
      </c>
      <c r="E1244" s="6">
        <v>2023</v>
      </c>
      <c r="F1244" s="2"/>
      <c r="G1244" s="2"/>
      <c r="H1244" s="2">
        <v>37.561444776511202</v>
      </c>
      <c r="I1244" s="2">
        <v>40.888571832948102</v>
      </c>
      <c r="J1244" s="2"/>
      <c r="K1244" s="2">
        <v>-6.1821724527661202</v>
      </c>
      <c r="L1244" s="2">
        <v>-4.6324728366558503</v>
      </c>
      <c r="M1244" s="2">
        <v>31.379272323745099</v>
      </c>
    </row>
    <row r="1245" spans="1:13" x14ac:dyDescent="0.15">
      <c r="A1245" t="s">
        <v>53</v>
      </c>
      <c r="B1245" s="6">
        <v>921</v>
      </c>
      <c r="C1245" s="5" t="str" cm="1">
        <f t="array" ref="C1245">IFERROR(INDEX(Metadata_Paises!$H$2:$H$2691,MATCH(Dataset!C$1&amp;Dataset!$B1245,Metadata_Paises!$G$2:$G$2691&amp;Metadata_Paises!$D$2:$D$2691,0)),A1245)</f>
        <v>MD</v>
      </c>
      <c r="D1245" s="5" t="str" cm="1">
        <f t="array" ref="D1245">IFERROR(INDEX(Metadata_Paises!$H$2:$H$2691,MATCH(Dataset!D$1&amp;Dataset!$B1245,Metadata_Paises!$G$2:$G$2691&amp;Metadata_Paises!$D$2:$D$2691,0)),A1245)</f>
        <v>MDA</v>
      </c>
      <c r="E1245" s="6">
        <v>2024</v>
      </c>
      <c r="F1245" s="2"/>
      <c r="G1245" s="2"/>
      <c r="H1245" s="2">
        <v>36.9970436865907</v>
      </c>
      <c r="I1245" s="2">
        <v>44.701069805745099</v>
      </c>
      <c r="J1245" s="2"/>
      <c r="K1245" s="2">
        <v>-5.0232335162334403</v>
      </c>
      <c r="L1245" s="2">
        <v>-3.9575395959857902</v>
      </c>
      <c r="M1245" s="2">
        <v>31.9738101703573</v>
      </c>
    </row>
    <row r="1246" spans="1:13" x14ac:dyDescent="0.15">
      <c r="A1246" t="s">
        <v>53</v>
      </c>
      <c r="B1246" s="6">
        <v>921</v>
      </c>
      <c r="C1246" s="5" t="str" cm="1">
        <f t="array" ref="C1246">IFERROR(INDEX(Metadata_Paises!$H$2:$H$2691,MATCH(Dataset!C$1&amp;Dataset!$B1246,Metadata_Paises!$G$2:$G$2691&amp;Metadata_Paises!$D$2:$D$2691,0)),A1246)</f>
        <v>MD</v>
      </c>
      <c r="D1246" s="5" t="str" cm="1">
        <f t="array" ref="D1246">IFERROR(INDEX(Metadata_Paises!$H$2:$H$2691,MATCH(Dataset!D$1&amp;Dataset!$B1246,Metadata_Paises!$G$2:$G$2691&amp;Metadata_Paises!$D$2:$D$2691,0)),A1246)</f>
        <v>MDA</v>
      </c>
      <c r="E1246" s="6">
        <v>2025</v>
      </c>
      <c r="F1246" s="2"/>
      <c r="G1246" s="2"/>
      <c r="H1246" s="2">
        <v>36.692470833091299</v>
      </c>
      <c r="I1246" s="2">
        <v>44.683533640283798</v>
      </c>
      <c r="J1246" s="2"/>
      <c r="K1246" s="2">
        <v>-4.1375586921417602</v>
      </c>
      <c r="L1246" s="2">
        <v>-3.13387046363205</v>
      </c>
      <c r="M1246" s="2">
        <v>32.554912140949497</v>
      </c>
    </row>
    <row r="1247" spans="1:13" x14ac:dyDescent="0.15">
      <c r="A1247" t="s">
        <v>54</v>
      </c>
      <c r="B1247" s="6">
        <v>686</v>
      </c>
      <c r="C1247" s="5" t="str" cm="1">
        <f t="array" ref="C1247">IFERROR(INDEX(Metadata_Paises!$H$2:$H$2691,MATCH(Dataset!C$1&amp;Dataset!$B1247,Metadata_Paises!$G$2:$G$2691&amp;Metadata_Paises!$D$2:$D$2691,0)),A1247)</f>
        <v>MA</v>
      </c>
      <c r="D1247" s="5" t="str" cm="1">
        <f t="array" ref="D1247">IFERROR(INDEX(Metadata_Paises!$H$2:$H$2691,MATCH(Dataset!D$1&amp;Dataset!$B1247,Metadata_Paises!$G$2:$G$2691&amp;Metadata_Paises!$D$2:$D$2691,0)),A1247)</f>
        <v>MAR</v>
      </c>
      <c r="E1247" s="6">
        <v>2000</v>
      </c>
      <c r="F1247" s="2"/>
      <c r="G1247" s="2"/>
      <c r="H1247" s="2">
        <v>24.624990762916301</v>
      </c>
      <c r="I1247" s="2">
        <v>70.191983185243998</v>
      </c>
      <c r="J1247" s="2">
        <v>69.996777189097699</v>
      </c>
      <c r="K1247" s="2">
        <v>-2.1355439101976801</v>
      </c>
      <c r="L1247" s="2">
        <v>2.3982727744896701</v>
      </c>
      <c r="M1247" s="2">
        <v>22.4894468527187</v>
      </c>
    </row>
    <row r="1248" spans="1:13" x14ac:dyDescent="0.15">
      <c r="A1248" t="s">
        <v>54</v>
      </c>
      <c r="B1248" s="6">
        <v>686</v>
      </c>
      <c r="C1248" s="5" t="str" cm="1">
        <f t="array" ref="C1248">IFERROR(INDEX(Metadata_Paises!$H$2:$H$2691,MATCH(Dataset!C$1&amp;Dataset!$B1248,Metadata_Paises!$G$2:$G$2691&amp;Metadata_Paises!$D$2:$D$2691,0)),A1248)</f>
        <v>MA</v>
      </c>
      <c r="D1248" s="5" t="str" cm="1">
        <f t="array" ref="D1248">IFERROR(INDEX(Metadata_Paises!$H$2:$H$2691,MATCH(Dataset!D$1&amp;Dataset!$B1248,Metadata_Paises!$G$2:$G$2691&amp;Metadata_Paises!$D$2:$D$2691,0)),A1248)</f>
        <v>MAR</v>
      </c>
      <c r="E1248" s="6">
        <v>2001</v>
      </c>
      <c r="F1248" s="2">
        <v>-5.5625948202464803</v>
      </c>
      <c r="G1248" s="2">
        <v>-1.3240293874794999</v>
      </c>
      <c r="H1248" s="2">
        <v>25.650540946310802</v>
      </c>
      <c r="I1248" s="2">
        <v>65.403583587257501</v>
      </c>
      <c r="J1248" s="2">
        <v>62.950179041781702</v>
      </c>
      <c r="K1248" s="2">
        <v>-4.1015520884445102</v>
      </c>
      <c r="L1248" s="2">
        <v>0.10327084587542699</v>
      </c>
      <c r="M1248" s="2">
        <v>21.548988857866298</v>
      </c>
    </row>
    <row r="1249" spans="1:13" x14ac:dyDescent="0.15">
      <c r="A1249" t="s">
        <v>54</v>
      </c>
      <c r="B1249" s="6">
        <v>686</v>
      </c>
      <c r="C1249" s="5" t="str" cm="1">
        <f t="array" ref="C1249">IFERROR(INDEX(Metadata_Paises!$H$2:$H$2691,MATCH(Dataset!C$1&amp;Dataset!$B1249,Metadata_Paises!$G$2:$G$2691&amp;Metadata_Paises!$D$2:$D$2691,0)),A1249)</f>
        <v>MA</v>
      </c>
      <c r="D1249" s="5" t="str" cm="1">
        <f t="array" ref="D1249">IFERROR(INDEX(Metadata_Paises!$H$2:$H$2691,MATCH(Dataset!D$1&amp;Dataset!$B1249,Metadata_Paises!$G$2:$G$2691&amp;Metadata_Paises!$D$2:$D$2691,0)),A1249)</f>
        <v>MAR</v>
      </c>
      <c r="E1249" s="6">
        <v>2002</v>
      </c>
      <c r="F1249" s="2">
        <v>-4.6439712212268303</v>
      </c>
      <c r="G1249" s="2">
        <v>-1.0501258912373499</v>
      </c>
      <c r="H1249" s="2">
        <v>27.936203005042199</v>
      </c>
      <c r="I1249" s="2">
        <v>64.253076956401102</v>
      </c>
      <c r="J1249" s="2">
        <v>61.7933416241085</v>
      </c>
      <c r="K1249" s="2">
        <v>-4.72787124394074</v>
      </c>
      <c r="L1249" s="2">
        <v>-1.09624416718502</v>
      </c>
      <c r="M1249" s="2">
        <v>23.208331761101402</v>
      </c>
    </row>
    <row r="1250" spans="1:13" x14ac:dyDescent="0.15">
      <c r="A1250" t="s">
        <v>54</v>
      </c>
      <c r="B1250" s="6">
        <v>686</v>
      </c>
      <c r="C1250" s="5" t="str" cm="1">
        <f t="array" ref="C1250">IFERROR(INDEX(Metadata_Paises!$H$2:$H$2691,MATCH(Dataset!C$1&amp;Dataset!$B1250,Metadata_Paises!$G$2:$G$2691&amp;Metadata_Paises!$D$2:$D$2691,0)),A1250)</f>
        <v>MA</v>
      </c>
      <c r="D1250" s="5" t="str" cm="1">
        <f t="array" ref="D1250">IFERROR(INDEX(Metadata_Paises!$H$2:$H$2691,MATCH(Dataset!D$1&amp;Dataset!$B1250,Metadata_Paises!$G$2:$G$2691&amp;Metadata_Paises!$D$2:$D$2691,0)),A1250)</f>
        <v>MAR</v>
      </c>
      <c r="E1250" s="6">
        <v>2003</v>
      </c>
      <c r="F1250" s="2">
        <v>-3.5447110887764799</v>
      </c>
      <c r="G1250" s="2">
        <v>-0.191920920732737</v>
      </c>
      <c r="H1250" s="2">
        <v>26.081134210408699</v>
      </c>
      <c r="I1250" s="2">
        <v>61.609418020427</v>
      </c>
      <c r="J1250" s="2">
        <v>58.853168101503599</v>
      </c>
      <c r="K1250" s="2">
        <v>-4.0528050755601299</v>
      </c>
      <c r="L1250" s="2">
        <v>-0.63442773560281396</v>
      </c>
      <c r="M1250" s="2">
        <v>22.028329134848502</v>
      </c>
    </row>
    <row r="1251" spans="1:13" x14ac:dyDescent="0.15">
      <c r="A1251" t="s">
        <v>54</v>
      </c>
      <c r="B1251" s="6">
        <v>686</v>
      </c>
      <c r="C1251" s="5" t="str" cm="1">
        <f t="array" ref="C1251">IFERROR(INDEX(Metadata_Paises!$H$2:$H$2691,MATCH(Dataset!C$1&amp;Dataset!$B1251,Metadata_Paises!$G$2:$G$2691&amp;Metadata_Paises!$D$2:$D$2691,0)),A1251)</f>
        <v>MA</v>
      </c>
      <c r="D1251" s="5" t="str" cm="1">
        <f t="array" ref="D1251">IFERROR(INDEX(Metadata_Paises!$H$2:$H$2691,MATCH(Dataset!D$1&amp;Dataset!$B1251,Metadata_Paises!$G$2:$G$2691&amp;Metadata_Paises!$D$2:$D$2691,0)),A1251)</f>
        <v>MAR</v>
      </c>
      <c r="E1251" s="6">
        <v>2004</v>
      </c>
      <c r="F1251" s="2">
        <v>-3.2379365769733401</v>
      </c>
      <c r="G1251" s="2">
        <v>-3.1685410476380203E-2</v>
      </c>
      <c r="H1251" s="2">
        <v>26.490540971690699</v>
      </c>
      <c r="I1251" s="2">
        <v>58.906321577106297</v>
      </c>
      <c r="J1251" s="2">
        <v>55.965808454531803</v>
      </c>
      <c r="K1251" s="2">
        <v>-3.5857757174826799</v>
      </c>
      <c r="L1251" s="2">
        <v>-0.31947642254080699</v>
      </c>
      <c r="M1251" s="2">
        <v>22.904765254208002</v>
      </c>
    </row>
    <row r="1252" spans="1:13" x14ac:dyDescent="0.15">
      <c r="A1252" t="s">
        <v>54</v>
      </c>
      <c r="B1252" s="6">
        <v>686</v>
      </c>
      <c r="C1252" s="5" t="str" cm="1">
        <f t="array" ref="C1252">IFERROR(INDEX(Metadata_Paises!$H$2:$H$2691,MATCH(Dataset!C$1&amp;Dataset!$B1252,Metadata_Paises!$G$2:$G$2691&amp;Metadata_Paises!$D$2:$D$2691,0)),A1252)</f>
        <v>MA</v>
      </c>
      <c r="D1252" s="5" t="str" cm="1">
        <f t="array" ref="D1252">IFERROR(INDEX(Metadata_Paises!$H$2:$H$2691,MATCH(Dataset!D$1&amp;Dataset!$B1252,Metadata_Paises!$G$2:$G$2691&amp;Metadata_Paises!$D$2:$D$2691,0)),A1252)</f>
        <v>MAR</v>
      </c>
      <c r="E1252" s="6">
        <v>2005</v>
      </c>
      <c r="F1252" s="2">
        <v>-5.8571503530094597</v>
      </c>
      <c r="G1252" s="2">
        <v>-2.7680738665972902</v>
      </c>
      <c r="H1252" s="2">
        <v>30.990683568229599</v>
      </c>
      <c r="I1252" s="2">
        <v>59.269992775312403</v>
      </c>
      <c r="J1252" s="2">
        <v>56.746147043147303</v>
      </c>
      <c r="K1252" s="2">
        <v>-5.9036229787272898</v>
      </c>
      <c r="L1252" s="2">
        <v>-2.7829592832631</v>
      </c>
      <c r="M1252" s="2">
        <v>25.0870605895023</v>
      </c>
    </row>
    <row r="1253" spans="1:13" x14ac:dyDescent="0.15">
      <c r="A1253" t="s">
        <v>54</v>
      </c>
      <c r="B1253" s="6">
        <v>686</v>
      </c>
      <c r="C1253" s="5" t="str" cm="1">
        <f t="array" ref="C1253">IFERROR(INDEX(Metadata_Paises!$H$2:$H$2691,MATCH(Dataset!C$1&amp;Dataset!$B1253,Metadata_Paises!$G$2:$G$2691&amp;Metadata_Paises!$D$2:$D$2691,0)),A1253)</f>
        <v>MA</v>
      </c>
      <c r="D1253" s="5" t="str" cm="1">
        <f t="array" ref="D1253">IFERROR(INDEX(Metadata_Paises!$H$2:$H$2691,MATCH(Dataset!D$1&amp;Dataset!$B1253,Metadata_Paises!$G$2:$G$2691&amp;Metadata_Paises!$D$2:$D$2691,0)),A1253)</f>
        <v>MAR</v>
      </c>
      <c r="E1253" s="6">
        <v>2006</v>
      </c>
      <c r="F1253" s="2">
        <v>-2.2655776134472898</v>
      </c>
      <c r="G1253" s="2">
        <v>0.78626576159907502</v>
      </c>
      <c r="H1253" s="2">
        <v>28.115141691483299</v>
      </c>
      <c r="I1253" s="2">
        <v>54.805626131529301</v>
      </c>
      <c r="J1253" s="2">
        <v>52.381674081171802</v>
      </c>
      <c r="K1253" s="2">
        <v>-1.94836632837067</v>
      </c>
      <c r="L1253" s="2">
        <v>1.1114082484504899</v>
      </c>
      <c r="M1253" s="2">
        <v>26.166775363112599</v>
      </c>
    </row>
    <row r="1254" spans="1:13" x14ac:dyDescent="0.15">
      <c r="A1254" t="s">
        <v>54</v>
      </c>
      <c r="B1254" s="6">
        <v>686</v>
      </c>
      <c r="C1254" s="5" t="str" cm="1">
        <f t="array" ref="C1254">IFERROR(INDEX(Metadata_Paises!$H$2:$H$2691,MATCH(Dataset!C$1&amp;Dataset!$B1254,Metadata_Paises!$G$2:$G$2691&amp;Metadata_Paises!$D$2:$D$2691,0)),A1254)</f>
        <v>MA</v>
      </c>
      <c r="D1254" s="5" t="str" cm="1">
        <f t="array" ref="D1254">IFERROR(INDEX(Metadata_Paises!$H$2:$H$2691,MATCH(Dataset!D$1&amp;Dataset!$B1254,Metadata_Paises!$G$2:$G$2691&amp;Metadata_Paises!$D$2:$D$2691,0)),A1254)</f>
        <v>MAR</v>
      </c>
      <c r="E1254" s="6">
        <v>2007</v>
      </c>
      <c r="F1254" s="2">
        <v>-1.04410305965894</v>
      </c>
      <c r="G1254" s="2">
        <v>1.96041167884903</v>
      </c>
      <c r="H1254" s="2">
        <v>28.603130556255898</v>
      </c>
      <c r="I1254" s="2">
        <v>50.935397787290803</v>
      </c>
      <c r="J1254" s="2">
        <v>49.475783836581101</v>
      </c>
      <c r="K1254" s="2">
        <v>-0.12577463353162499</v>
      </c>
      <c r="L1254" s="2">
        <v>2.83222589771625</v>
      </c>
      <c r="M1254" s="2">
        <v>28.4773559227243</v>
      </c>
    </row>
    <row r="1255" spans="1:13" x14ac:dyDescent="0.15">
      <c r="A1255" t="s">
        <v>54</v>
      </c>
      <c r="B1255" s="6">
        <v>686</v>
      </c>
      <c r="C1255" s="5" t="str" cm="1">
        <f t="array" ref="C1255">IFERROR(INDEX(Metadata_Paises!$H$2:$H$2691,MATCH(Dataset!C$1&amp;Dataset!$B1255,Metadata_Paises!$G$2:$G$2691&amp;Metadata_Paises!$D$2:$D$2691,0)),A1255)</f>
        <v>MA</v>
      </c>
      <c r="D1255" s="5" t="str" cm="1">
        <f t="array" ref="D1255">IFERROR(INDEX(Metadata_Paises!$H$2:$H$2691,MATCH(Dataset!D$1&amp;Dataset!$B1255,Metadata_Paises!$G$2:$G$2691&amp;Metadata_Paises!$D$2:$D$2691,0)),A1255)</f>
        <v>MAR</v>
      </c>
      <c r="E1255" s="6">
        <v>2008</v>
      </c>
      <c r="F1255" s="2">
        <v>-0.30577365053511502</v>
      </c>
      <c r="G1255" s="2">
        <v>2.27380822216664</v>
      </c>
      <c r="H1255" s="2">
        <v>30.577862203426001</v>
      </c>
      <c r="I1255" s="2">
        <v>45.4427659043265</v>
      </c>
      <c r="J1255" s="2">
        <v>44.7337838720401</v>
      </c>
      <c r="K1255" s="2">
        <v>0.67736355914354895</v>
      </c>
      <c r="L1255" s="2">
        <v>3.21349184541933</v>
      </c>
      <c r="M1255" s="2">
        <v>31.255225762569498</v>
      </c>
    </row>
    <row r="1256" spans="1:13" x14ac:dyDescent="0.15">
      <c r="A1256" t="s">
        <v>54</v>
      </c>
      <c r="B1256" s="6">
        <v>686</v>
      </c>
      <c r="C1256" s="5" t="str" cm="1">
        <f t="array" ref="C1256">IFERROR(INDEX(Metadata_Paises!$H$2:$H$2691,MATCH(Dataset!C$1&amp;Dataset!$B1256,Metadata_Paises!$G$2:$G$2691&amp;Metadata_Paises!$D$2:$D$2691,0)),A1256)</f>
        <v>MA</v>
      </c>
      <c r="D1256" s="5" t="str" cm="1">
        <f t="array" ref="D1256">IFERROR(INDEX(Metadata_Paises!$H$2:$H$2691,MATCH(Dataset!D$1&amp;Dataset!$B1256,Metadata_Paises!$G$2:$G$2691&amp;Metadata_Paises!$D$2:$D$2691,0)),A1256)</f>
        <v>MAR</v>
      </c>
      <c r="E1256" s="6">
        <v>2009</v>
      </c>
      <c r="F1256" s="2">
        <v>-1.92761672934851</v>
      </c>
      <c r="G1256" s="2">
        <v>0.38994585351120398</v>
      </c>
      <c r="H1256" s="2">
        <v>30.416592545856101</v>
      </c>
      <c r="I1256" s="2">
        <v>46.126097720322299</v>
      </c>
      <c r="J1256" s="2">
        <v>45.451840090784998</v>
      </c>
      <c r="K1256" s="2">
        <v>-1.76316319250965</v>
      </c>
      <c r="L1256" s="2">
        <v>0.56740009349684795</v>
      </c>
      <c r="M1256" s="2">
        <v>28.6534293533464</v>
      </c>
    </row>
    <row r="1257" spans="1:13" x14ac:dyDescent="0.15">
      <c r="A1257" t="s">
        <v>54</v>
      </c>
      <c r="B1257" s="6">
        <v>686</v>
      </c>
      <c r="C1257" s="5" t="str" cm="1">
        <f t="array" ref="C1257">IFERROR(INDEX(Metadata_Paises!$H$2:$H$2691,MATCH(Dataset!C$1&amp;Dataset!$B1257,Metadata_Paises!$G$2:$G$2691&amp;Metadata_Paises!$D$2:$D$2691,0)),A1257)</f>
        <v>MA</v>
      </c>
      <c r="D1257" s="5" t="str" cm="1">
        <f t="array" ref="D1257">IFERROR(INDEX(Metadata_Paises!$H$2:$H$2691,MATCH(Dataset!D$1&amp;Dataset!$B1257,Metadata_Paises!$G$2:$G$2691&amp;Metadata_Paises!$D$2:$D$2691,0)),A1257)</f>
        <v>MAR</v>
      </c>
      <c r="E1257" s="6">
        <v>2010</v>
      </c>
      <c r="F1257" s="2">
        <v>-4.2687117474065204</v>
      </c>
      <c r="G1257" s="2">
        <v>-2.0457835800281599</v>
      </c>
      <c r="H1257" s="2">
        <v>31.0696282689543</v>
      </c>
      <c r="I1257" s="2">
        <v>48.997736495442403</v>
      </c>
      <c r="J1257" s="2">
        <v>48.492793722588097</v>
      </c>
      <c r="K1257" s="2">
        <v>-4.25555182587647</v>
      </c>
      <c r="L1257" s="2">
        <v>-2.0193214786018499</v>
      </c>
      <c r="M1257" s="2">
        <v>26.814076443077798</v>
      </c>
    </row>
    <row r="1258" spans="1:13" x14ac:dyDescent="0.15">
      <c r="A1258" t="s">
        <v>54</v>
      </c>
      <c r="B1258" s="6">
        <v>686</v>
      </c>
      <c r="C1258" s="5" t="str" cm="1">
        <f t="array" ref="C1258">IFERROR(INDEX(Metadata_Paises!$H$2:$H$2691,MATCH(Dataset!C$1&amp;Dataset!$B1258,Metadata_Paises!$G$2:$G$2691&amp;Metadata_Paises!$D$2:$D$2691,0)),A1258)</f>
        <v>MA</v>
      </c>
      <c r="D1258" s="5" t="str" cm="1">
        <f t="array" ref="D1258">IFERROR(INDEX(Metadata_Paises!$H$2:$H$2691,MATCH(Dataset!D$1&amp;Dataset!$B1258,Metadata_Paises!$G$2:$G$2691&amp;Metadata_Paises!$D$2:$D$2691,0)),A1258)</f>
        <v>MAR</v>
      </c>
      <c r="E1258" s="6">
        <v>2011</v>
      </c>
      <c r="F1258" s="2">
        <v>-6.8998817756792201</v>
      </c>
      <c r="G1258" s="2">
        <v>-4.6666405364761703</v>
      </c>
      <c r="H1258" s="2">
        <v>33.7982272396372</v>
      </c>
      <c r="I1258" s="2">
        <v>52.546668178719798</v>
      </c>
      <c r="J1258" s="2">
        <v>52.136828423165099</v>
      </c>
      <c r="K1258" s="2">
        <v>-6.5748121213008002</v>
      </c>
      <c r="L1258" s="2">
        <v>-4.3506185394786101</v>
      </c>
      <c r="M1258" s="2">
        <v>27.223415118336401</v>
      </c>
    </row>
    <row r="1259" spans="1:13" x14ac:dyDescent="0.15">
      <c r="A1259" t="s">
        <v>54</v>
      </c>
      <c r="B1259" s="6">
        <v>686</v>
      </c>
      <c r="C1259" s="5" t="str" cm="1">
        <f t="array" ref="C1259">IFERROR(INDEX(Metadata_Paises!$H$2:$H$2691,MATCH(Dataset!C$1&amp;Dataset!$B1259,Metadata_Paises!$G$2:$G$2691&amp;Metadata_Paises!$D$2:$D$2691,0)),A1259)</f>
        <v>MA</v>
      </c>
      <c r="D1259" s="5" t="str" cm="1">
        <f t="array" ref="D1259">IFERROR(INDEX(Metadata_Paises!$H$2:$H$2691,MATCH(Dataset!D$1&amp;Dataset!$B1259,Metadata_Paises!$G$2:$G$2691&amp;Metadata_Paises!$D$2:$D$2691,0)),A1259)</f>
        <v>MAR</v>
      </c>
      <c r="E1259" s="6">
        <v>2012</v>
      </c>
      <c r="F1259" s="2">
        <v>-7.6887569711037598</v>
      </c>
      <c r="G1259" s="2">
        <v>-5.2170919784737197</v>
      </c>
      <c r="H1259" s="2">
        <v>35.216190303120399</v>
      </c>
      <c r="I1259" s="2">
        <v>56.532281063026502</v>
      </c>
      <c r="J1259" s="2">
        <v>56.007373059267699</v>
      </c>
      <c r="K1259" s="2">
        <v>-7.1769776654978701</v>
      </c>
      <c r="L1259" s="2">
        <v>-4.7319765391605699</v>
      </c>
      <c r="M1259" s="2">
        <v>28.039212637622501</v>
      </c>
    </row>
    <row r="1260" spans="1:13" x14ac:dyDescent="0.15">
      <c r="A1260" t="s">
        <v>54</v>
      </c>
      <c r="B1260" s="6">
        <v>686</v>
      </c>
      <c r="C1260" s="5" t="str" cm="1">
        <f t="array" ref="C1260">IFERROR(INDEX(Metadata_Paises!$H$2:$H$2691,MATCH(Dataset!C$1&amp;Dataset!$B1260,Metadata_Paises!$G$2:$G$2691&amp;Metadata_Paises!$D$2:$D$2691,0)),A1260)</f>
        <v>MA</v>
      </c>
      <c r="D1260" s="5" t="str" cm="1">
        <f t="array" ref="D1260">IFERROR(INDEX(Metadata_Paises!$H$2:$H$2691,MATCH(Dataset!D$1&amp;Dataset!$B1260,Metadata_Paises!$G$2:$G$2691&amp;Metadata_Paises!$D$2:$D$2691,0)),A1260)</f>
        <v>MAR</v>
      </c>
      <c r="E1260" s="6">
        <v>2013</v>
      </c>
      <c r="F1260" s="2">
        <v>-5.8825878861719199</v>
      </c>
      <c r="G1260" s="2">
        <v>-3.29437803749307</v>
      </c>
      <c r="H1260" s="2">
        <v>32.932798469356499</v>
      </c>
      <c r="I1260" s="2">
        <v>61.727063456443403</v>
      </c>
      <c r="J1260" s="2">
        <v>61.216182608953098</v>
      </c>
      <c r="K1260" s="2">
        <v>-5.0882982171076998</v>
      </c>
      <c r="L1260" s="2">
        <v>-2.5074421748858202</v>
      </c>
      <c r="M1260" s="2">
        <v>27.8445002522488</v>
      </c>
    </row>
    <row r="1261" spans="1:13" x14ac:dyDescent="0.15">
      <c r="A1261" t="s">
        <v>54</v>
      </c>
      <c r="B1261" s="6">
        <v>686</v>
      </c>
      <c r="C1261" s="5" t="str" cm="1">
        <f t="array" ref="C1261">IFERROR(INDEX(Metadata_Paises!$H$2:$H$2691,MATCH(Dataset!C$1&amp;Dataset!$B1261,Metadata_Paises!$G$2:$G$2691&amp;Metadata_Paises!$D$2:$D$2691,0)),A1261)</f>
        <v>MA</v>
      </c>
      <c r="D1261" s="5" t="str" cm="1">
        <f t="array" ref="D1261">IFERROR(INDEX(Metadata_Paises!$H$2:$H$2691,MATCH(Dataset!D$1&amp;Dataset!$B1261,Metadata_Paises!$G$2:$G$2691&amp;Metadata_Paises!$D$2:$D$2691,0)),A1261)</f>
        <v>MAR</v>
      </c>
      <c r="E1261" s="6">
        <v>2014</v>
      </c>
      <c r="F1261" s="2">
        <v>-6.3235531189194099</v>
      </c>
      <c r="G1261" s="2">
        <v>-3.5549916322968098</v>
      </c>
      <c r="H1261" s="2">
        <v>33.198704094335703</v>
      </c>
      <c r="I1261" s="2">
        <v>63.339204820527002</v>
      </c>
      <c r="J1261" s="2">
        <v>62.838049234400899</v>
      </c>
      <c r="K1261" s="2">
        <v>-5.1726001106577204</v>
      </c>
      <c r="L1261" s="2">
        <v>-2.40260175323328</v>
      </c>
      <c r="M1261" s="2">
        <v>28.026103983677999</v>
      </c>
    </row>
    <row r="1262" spans="1:13" x14ac:dyDescent="0.15">
      <c r="A1262" t="s">
        <v>54</v>
      </c>
      <c r="B1262" s="6">
        <v>686</v>
      </c>
      <c r="C1262" s="5" t="str" cm="1">
        <f t="array" ref="C1262">IFERROR(INDEX(Metadata_Paises!$H$2:$H$2691,MATCH(Dataset!C$1&amp;Dataset!$B1262,Metadata_Paises!$G$2:$G$2691&amp;Metadata_Paises!$D$2:$D$2691,0)),A1262)</f>
        <v>MA</v>
      </c>
      <c r="D1262" s="5" t="str" cm="1">
        <f t="array" ref="D1262">IFERROR(INDEX(Metadata_Paises!$H$2:$H$2691,MATCH(Dataset!D$1&amp;Dataset!$B1262,Metadata_Paises!$G$2:$G$2691&amp;Metadata_Paises!$D$2:$D$2691,0)),A1262)</f>
        <v>MAR</v>
      </c>
      <c r="E1262" s="6">
        <v>2015</v>
      </c>
      <c r="F1262" s="2">
        <v>-4.6414908668692103</v>
      </c>
      <c r="G1262" s="2">
        <v>-1.8818299669310901</v>
      </c>
      <c r="H1262" s="2">
        <v>31.006629890176601</v>
      </c>
      <c r="I1262" s="2">
        <v>63.687838453363</v>
      </c>
      <c r="J1262" s="2">
        <v>63.0853067896958</v>
      </c>
      <c r="K1262" s="2">
        <v>-4.92644426832178</v>
      </c>
      <c r="L1262" s="2">
        <v>-2.1641587275555501</v>
      </c>
      <c r="M1262" s="2">
        <v>26.080185621854898</v>
      </c>
    </row>
    <row r="1263" spans="1:13" x14ac:dyDescent="0.15">
      <c r="A1263" t="s">
        <v>54</v>
      </c>
      <c r="B1263" s="6">
        <v>686</v>
      </c>
      <c r="C1263" s="5" t="str" cm="1">
        <f t="array" ref="C1263">IFERROR(INDEX(Metadata_Paises!$H$2:$H$2691,MATCH(Dataset!C$1&amp;Dataset!$B1263,Metadata_Paises!$G$2:$G$2691&amp;Metadata_Paises!$D$2:$D$2691,0)),A1263)</f>
        <v>MA</v>
      </c>
      <c r="D1263" s="5" t="str" cm="1">
        <f t="array" ref="D1263">IFERROR(INDEX(Metadata_Paises!$H$2:$H$2691,MATCH(Dataset!D$1&amp;Dataset!$B1263,Metadata_Paises!$G$2:$G$2691&amp;Metadata_Paises!$D$2:$D$2691,0)),A1263)</f>
        <v>MAR</v>
      </c>
      <c r="E1263" s="6">
        <v>2016</v>
      </c>
      <c r="F1263" s="2">
        <v>-4.81495073367907</v>
      </c>
      <c r="G1263" s="2">
        <v>-2.1846213498781801</v>
      </c>
      <c r="H1263" s="2">
        <v>30.834265501678299</v>
      </c>
      <c r="I1263" s="2">
        <v>64.879325404227501</v>
      </c>
      <c r="J1263" s="2">
        <v>64.391779561329201</v>
      </c>
      <c r="K1263" s="2">
        <v>-4.7800566308307397</v>
      </c>
      <c r="L1263" s="2">
        <v>-2.1256714918345199</v>
      </c>
      <c r="M1263" s="2">
        <v>26.054208870847599</v>
      </c>
    </row>
    <row r="1264" spans="1:13" x14ac:dyDescent="0.15">
      <c r="A1264" t="s">
        <v>54</v>
      </c>
      <c r="B1264" s="6">
        <v>686</v>
      </c>
      <c r="C1264" s="5" t="str" cm="1">
        <f t="array" ref="C1264">IFERROR(INDEX(Metadata_Paises!$H$2:$H$2691,MATCH(Dataset!C$1&amp;Dataset!$B1264,Metadata_Paises!$G$2:$G$2691&amp;Metadata_Paises!$D$2:$D$2691,0)),A1264)</f>
        <v>MA</v>
      </c>
      <c r="D1264" s="5" t="str" cm="1">
        <f t="array" ref="D1264">IFERROR(INDEX(Metadata_Paises!$H$2:$H$2691,MATCH(Dataset!D$1&amp;Dataset!$B1264,Metadata_Paises!$G$2:$G$2691&amp;Metadata_Paises!$D$2:$D$2691,0)),A1264)</f>
        <v>MAR</v>
      </c>
      <c r="E1264" s="6">
        <v>2017</v>
      </c>
      <c r="F1264" s="2">
        <v>-4.1944543172926103</v>
      </c>
      <c r="G1264" s="2">
        <v>-1.6840289671906099</v>
      </c>
      <c r="H1264" s="2">
        <v>30.056977832547101</v>
      </c>
      <c r="I1264" s="2">
        <v>65.124242153436597</v>
      </c>
      <c r="J1264" s="2">
        <v>64.759016711095001</v>
      </c>
      <c r="K1264" s="2">
        <v>-3.49408538678983</v>
      </c>
      <c r="L1264" s="2">
        <v>-0.94687430917788096</v>
      </c>
      <c r="M1264" s="2">
        <v>26.5628924457572</v>
      </c>
    </row>
    <row r="1265" spans="1:13" x14ac:dyDescent="0.15">
      <c r="A1265" t="s">
        <v>54</v>
      </c>
      <c r="B1265" s="6">
        <v>686</v>
      </c>
      <c r="C1265" s="5" t="str" cm="1">
        <f t="array" ref="C1265">IFERROR(INDEX(Metadata_Paises!$H$2:$H$2691,MATCH(Dataset!C$1&amp;Dataset!$B1265,Metadata_Paises!$G$2:$G$2691&amp;Metadata_Paises!$D$2:$D$2691,0)),A1265)</f>
        <v>MA</v>
      </c>
      <c r="D1265" s="5" t="str" cm="1">
        <f t="array" ref="D1265">IFERROR(INDEX(Metadata_Paises!$H$2:$H$2691,MATCH(Dataset!D$1&amp;Dataset!$B1265,Metadata_Paises!$G$2:$G$2691&amp;Metadata_Paises!$D$2:$D$2691,0)),A1265)</f>
        <v>MAR</v>
      </c>
      <c r="E1265" s="6">
        <v>2018</v>
      </c>
      <c r="F1265" s="2">
        <v>-4.1541814742658802</v>
      </c>
      <c r="G1265" s="2">
        <v>-1.72027319044601</v>
      </c>
      <c r="H1265" s="2">
        <v>29.8402382397969</v>
      </c>
      <c r="I1265" s="2">
        <v>65.197755811425395</v>
      </c>
      <c r="J1265" s="2">
        <v>64.937858296549393</v>
      </c>
      <c r="K1265" s="2">
        <v>-3.6991997026513301</v>
      </c>
      <c r="L1265" s="2">
        <v>-1.26943885361983</v>
      </c>
      <c r="M1265" s="2">
        <v>26.141038537145601</v>
      </c>
    </row>
    <row r="1266" spans="1:13" x14ac:dyDescent="0.15">
      <c r="A1266" t="s">
        <v>54</v>
      </c>
      <c r="B1266" s="6">
        <v>686</v>
      </c>
      <c r="C1266" s="5" t="str" cm="1">
        <f t="array" ref="C1266">IFERROR(INDEX(Metadata_Paises!$H$2:$H$2691,MATCH(Dataset!C$1&amp;Dataset!$B1266,Metadata_Paises!$G$2:$G$2691&amp;Metadata_Paises!$D$2:$D$2691,0)),A1266)</f>
        <v>MA</v>
      </c>
      <c r="D1266" s="5" t="str" cm="1">
        <f t="array" ref="D1266">IFERROR(INDEX(Metadata_Paises!$H$2:$H$2691,MATCH(Dataset!D$1&amp;Dataset!$B1266,Metadata_Paises!$G$2:$G$2691&amp;Metadata_Paises!$D$2:$D$2691,0)),A1266)</f>
        <v>MAR</v>
      </c>
      <c r="E1266" s="6">
        <v>2019</v>
      </c>
      <c r="F1266" s="2">
        <v>-4.1281082344037801</v>
      </c>
      <c r="G1266" s="2">
        <v>-1.83910698579919</v>
      </c>
      <c r="H1266" s="2">
        <v>29.4277372946706</v>
      </c>
      <c r="I1266" s="2">
        <v>64.814600201595098</v>
      </c>
      <c r="J1266" s="2">
        <v>64.527457067964605</v>
      </c>
      <c r="K1266" s="2">
        <v>-3.81901206249794</v>
      </c>
      <c r="L1266" s="2">
        <v>-1.53406982614594</v>
      </c>
      <c r="M1266" s="2">
        <v>25.608725232172599</v>
      </c>
    </row>
    <row r="1267" spans="1:13" x14ac:dyDescent="0.15">
      <c r="A1267" t="s">
        <v>54</v>
      </c>
      <c r="B1267" s="6">
        <v>686</v>
      </c>
      <c r="C1267" s="5" t="str" cm="1">
        <f t="array" ref="C1267">IFERROR(INDEX(Metadata_Paises!$H$2:$H$2691,MATCH(Dataset!C$1&amp;Dataset!$B1267,Metadata_Paises!$G$2:$G$2691&amp;Metadata_Paises!$D$2:$D$2691,0)),A1267)</f>
        <v>MA</v>
      </c>
      <c r="D1267" s="5" t="str" cm="1">
        <f t="array" ref="D1267">IFERROR(INDEX(Metadata_Paises!$H$2:$H$2691,MATCH(Dataset!D$1&amp;Dataset!$B1267,Metadata_Paises!$G$2:$G$2691&amp;Metadata_Paises!$D$2:$D$2691,0)),A1267)</f>
        <v>MAR</v>
      </c>
      <c r="E1267" s="6">
        <v>2020</v>
      </c>
      <c r="F1267" s="2">
        <v>-5.8368326681151199</v>
      </c>
      <c r="G1267" s="2">
        <v>-3.3297848471277902</v>
      </c>
      <c r="H1267" s="2">
        <v>36.118215131052999</v>
      </c>
      <c r="I1267" s="2">
        <v>76.408274829030404</v>
      </c>
      <c r="J1267" s="2">
        <v>75.734725932755794</v>
      </c>
      <c r="K1267" s="2">
        <v>-7.5600755351598599</v>
      </c>
      <c r="L1267" s="2">
        <v>-4.9181347189663196</v>
      </c>
      <c r="M1267" s="2">
        <v>28.558139595893199</v>
      </c>
    </row>
    <row r="1268" spans="1:13" x14ac:dyDescent="0.15">
      <c r="A1268" t="s">
        <v>54</v>
      </c>
      <c r="B1268" s="6">
        <v>686</v>
      </c>
      <c r="C1268" s="5" t="str" cm="1">
        <f t="array" ref="C1268">IFERROR(INDEX(Metadata_Paises!$H$2:$H$2691,MATCH(Dataset!C$1&amp;Dataset!$B1268,Metadata_Paises!$G$2:$G$2691&amp;Metadata_Paises!$D$2:$D$2691,0)),A1268)</f>
        <v>MA</v>
      </c>
      <c r="D1268" s="5" t="str" cm="1">
        <f t="array" ref="D1268">IFERROR(INDEX(Metadata_Paises!$H$2:$H$2691,MATCH(Dataset!D$1&amp;Dataset!$B1268,Metadata_Paises!$G$2:$G$2691&amp;Metadata_Paises!$D$2:$D$2691,0)),A1268)</f>
        <v>MAR</v>
      </c>
      <c r="E1268" s="6">
        <v>2021</v>
      </c>
      <c r="F1268" s="2">
        <v>-6.3460240985378196</v>
      </c>
      <c r="G1268" s="2">
        <v>-4.0649329383197301</v>
      </c>
      <c r="H1268" s="2">
        <v>32.7354705009556</v>
      </c>
      <c r="I1268" s="2">
        <v>76.290192360081704</v>
      </c>
      <c r="J1268" s="2">
        <v>75.737213491881903</v>
      </c>
      <c r="K1268" s="2">
        <v>-6.4568078245556402</v>
      </c>
      <c r="L1268" s="2">
        <v>-4.1620938430219798</v>
      </c>
      <c r="M1268" s="2">
        <v>26.2786626764</v>
      </c>
    </row>
    <row r="1269" spans="1:13" x14ac:dyDescent="0.15">
      <c r="A1269" t="s">
        <v>54</v>
      </c>
      <c r="B1269" s="6">
        <v>686</v>
      </c>
      <c r="C1269" s="5" t="str" cm="1">
        <f t="array" ref="C1269">IFERROR(INDEX(Metadata_Paises!$H$2:$H$2691,MATCH(Dataset!C$1&amp;Dataset!$B1269,Metadata_Paises!$G$2:$G$2691&amp;Metadata_Paises!$D$2:$D$2691,0)),A1269)</f>
        <v>MA</v>
      </c>
      <c r="D1269" s="5" t="str" cm="1">
        <f t="array" ref="D1269">IFERROR(INDEX(Metadata_Paises!$H$2:$H$2691,MATCH(Dataset!D$1&amp;Dataset!$B1269,Metadata_Paises!$G$2:$G$2691&amp;Metadata_Paises!$D$2:$D$2691,0)),A1269)</f>
        <v>MAR</v>
      </c>
      <c r="E1269" s="6">
        <v>2022</v>
      </c>
      <c r="F1269" s="2">
        <v>-5.8192776490367502</v>
      </c>
      <c r="G1269" s="2">
        <v>-3.4757143086860798</v>
      </c>
      <c r="H1269" s="2">
        <v>33.941558619619499</v>
      </c>
      <c r="I1269" s="2">
        <v>77.118963818089298</v>
      </c>
      <c r="J1269" s="2">
        <v>76.565984949889497</v>
      </c>
      <c r="K1269" s="2">
        <v>-6.2894672672567102</v>
      </c>
      <c r="L1269" s="2">
        <v>-3.90765185287824</v>
      </c>
      <c r="M1269" s="2">
        <v>27.652091352362799</v>
      </c>
    </row>
    <row r="1270" spans="1:13" x14ac:dyDescent="0.15">
      <c r="A1270" t="s">
        <v>54</v>
      </c>
      <c r="B1270" s="6">
        <v>686</v>
      </c>
      <c r="C1270" s="5" t="str" cm="1">
        <f t="array" ref="C1270">IFERROR(INDEX(Metadata_Paises!$H$2:$H$2691,MATCH(Dataset!C$1&amp;Dataset!$B1270,Metadata_Paises!$G$2:$G$2691&amp;Metadata_Paises!$D$2:$D$2691,0)),A1270)</f>
        <v>MA</v>
      </c>
      <c r="D1270" s="5" t="str" cm="1">
        <f t="array" ref="D1270">IFERROR(INDEX(Metadata_Paises!$H$2:$H$2691,MATCH(Dataset!D$1&amp;Dataset!$B1270,Metadata_Paises!$G$2:$G$2691&amp;Metadata_Paises!$D$2:$D$2691,0)),A1270)</f>
        <v>MAR</v>
      </c>
      <c r="E1270" s="6">
        <v>2023</v>
      </c>
      <c r="F1270" s="2">
        <v>-5.4162544300263802</v>
      </c>
      <c r="G1270" s="2">
        <v>-3.1281188329173699</v>
      </c>
      <c r="H1270" s="2">
        <v>33.528710780281301</v>
      </c>
      <c r="I1270" s="2">
        <v>77.470203137607299</v>
      </c>
      <c r="J1270" s="2">
        <v>76.917224269407299</v>
      </c>
      <c r="K1270" s="2">
        <v>-6.1951089799140604</v>
      </c>
      <c r="L1270" s="2">
        <v>-3.9027266801481901</v>
      </c>
      <c r="M1270" s="2">
        <v>27.333601800367202</v>
      </c>
    </row>
    <row r="1271" spans="1:13" x14ac:dyDescent="0.15">
      <c r="A1271" t="s">
        <v>54</v>
      </c>
      <c r="B1271" s="6">
        <v>686</v>
      </c>
      <c r="C1271" s="5" t="str" cm="1">
        <f t="array" ref="C1271">IFERROR(INDEX(Metadata_Paises!$H$2:$H$2691,MATCH(Dataset!C$1&amp;Dataset!$B1271,Metadata_Paises!$G$2:$G$2691&amp;Metadata_Paises!$D$2:$D$2691,0)),A1271)</f>
        <v>MA</v>
      </c>
      <c r="D1271" s="5" t="str" cm="1">
        <f t="array" ref="D1271">IFERROR(INDEX(Metadata_Paises!$H$2:$H$2691,MATCH(Dataset!D$1&amp;Dataset!$B1271,Metadata_Paises!$G$2:$G$2691&amp;Metadata_Paises!$D$2:$D$2691,0)),A1271)</f>
        <v>MAR</v>
      </c>
      <c r="E1271" s="6">
        <v>2024</v>
      </c>
      <c r="F1271" s="2">
        <v>-5.4248308294169796</v>
      </c>
      <c r="G1271" s="2">
        <v>-3.1530715079240998</v>
      </c>
      <c r="H1271" s="2">
        <v>33.098868489592697</v>
      </c>
      <c r="I1271" s="2">
        <v>78.0007302061058</v>
      </c>
      <c r="J1271" s="2">
        <v>77.447885374700505</v>
      </c>
      <c r="K1271" s="2">
        <v>-5.30958080125425</v>
      </c>
      <c r="L1271" s="2">
        <v>-3.0357645897265</v>
      </c>
      <c r="M1271" s="2">
        <v>27.789287688338401</v>
      </c>
    </row>
    <row r="1272" spans="1:13" x14ac:dyDescent="0.15">
      <c r="A1272" t="s">
        <v>54</v>
      </c>
      <c r="B1272" s="6">
        <v>686</v>
      </c>
      <c r="C1272" s="5" t="str" cm="1">
        <f t="array" ref="C1272">IFERROR(INDEX(Metadata_Paises!$H$2:$H$2691,MATCH(Dataset!C$1&amp;Dataset!$B1272,Metadata_Paises!$G$2:$G$2691&amp;Metadata_Paises!$D$2:$D$2691,0)),A1272)</f>
        <v>MA</v>
      </c>
      <c r="D1272" s="5" t="str" cm="1">
        <f t="array" ref="D1272">IFERROR(INDEX(Metadata_Paises!$H$2:$H$2691,MATCH(Dataset!D$1&amp;Dataset!$B1272,Metadata_Paises!$G$2:$G$2691&amp;Metadata_Paises!$D$2:$D$2691,0)),A1272)</f>
        <v>MAR</v>
      </c>
      <c r="E1272" s="6">
        <v>2025</v>
      </c>
      <c r="F1272" s="2">
        <v>-4.5176440963865199</v>
      </c>
      <c r="G1272" s="2">
        <v>-2.3123486184329201</v>
      </c>
      <c r="H1272" s="2">
        <v>32.534850777628002</v>
      </c>
      <c r="I1272" s="2">
        <v>77.805596682113602</v>
      </c>
      <c r="J1272" s="2">
        <v>77.252751850708506</v>
      </c>
      <c r="K1272" s="2">
        <v>-4.4096418304201501</v>
      </c>
      <c r="L1272" s="2">
        <v>-2.2023339322015598</v>
      </c>
      <c r="M1272" s="2">
        <v>28.125208947207799</v>
      </c>
    </row>
    <row r="1273" spans="1:13" x14ac:dyDescent="0.15">
      <c r="A1273" t="s">
        <v>55</v>
      </c>
      <c r="B1273" s="6">
        <v>688</v>
      </c>
      <c r="C1273" s="5" t="str" cm="1">
        <f t="array" ref="C1273">IFERROR(INDEX(Metadata_Paises!$H$2:$H$2691,MATCH(Dataset!C$1&amp;Dataset!$B1273,Metadata_Paises!$G$2:$G$2691&amp;Metadata_Paises!$D$2:$D$2691,0)),A1273)</f>
        <v>MZ</v>
      </c>
      <c r="D1273" s="5" t="str" cm="1">
        <f t="array" ref="D1273">IFERROR(INDEX(Metadata_Paises!$H$2:$H$2691,MATCH(Dataset!D$1&amp;Dataset!$B1273,Metadata_Paises!$G$2:$G$2691&amp;Metadata_Paises!$D$2:$D$2691,0)),A1273)</f>
        <v>MOZ</v>
      </c>
      <c r="E1273" s="6">
        <v>2000</v>
      </c>
      <c r="F1273" s="2"/>
      <c r="G1273" s="2"/>
      <c r="H1273" s="2">
        <v>18.027330144429499</v>
      </c>
      <c r="I1273" s="2">
        <v>100.463819138067</v>
      </c>
      <c r="J1273" s="2"/>
      <c r="K1273" s="2">
        <v>-1.3208795801792601</v>
      </c>
      <c r="L1273" s="2">
        <v>-1.1938652301119199</v>
      </c>
      <c r="M1273" s="2">
        <v>16.706450564250201</v>
      </c>
    </row>
    <row r="1274" spans="1:13" x14ac:dyDescent="0.15">
      <c r="A1274" t="s">
        <v>55</v>
      </c>
      <c r="B1274" s="6">
        <v>688</v>
      </c>
      <c r="C1274" s="5" t="str" cm="1">
        <f t="array" ref="C1274">IFERROR(INDEX(Metadata_Paises!$H$2:$H$2691,MATCH(Dataset!C$1&amp;Dataset!$B1274,Metadata_Paises!$G$2:$G$2691&amp;Metadata_Paises!$D$2:$D$2691,0)),A1274)</f>
        <v>MZ</v>
      </c>
      <c r="D1274" s="5" t="str" cm="1">
        <f t="array" ref="D1274">IFERROR(INDEX(Metadata_Paises!$H$2:$H$2691,MATCH(Dataset!D$1&amp;Dataset!$B1274,Metadata_Paises!$G$2:$G$2691&amp;Metadata_Paises!$D$2:$D$2691,0)),A1274)</f>
        <v>MOZ</v>
      </c>
      <c r="E1274" s="6">
        <v>2001</v>
      </c>
      <c r="F1274" s="2"/>
      <c r="G1274" s="2"/>
      <c r="H1274" s="2">
        <v>21.735707255972098</v>
      </c>
      <c r="I1274" s="2">
        <v>104.41520696609101</v>
      </c>
      <c r="J1274" s="2"/>
      <c r="K1274" s="2">
        <v>-4.6410063556112497</v>
      </c>
      <c r="L1274" s="2">
        <v>-4.2140581584205901</v>
      </c>
      <c r="M1274" s="2">
        <v>17.094700900360799</v>
      </c>
    </row>
    <row r="1275" spans="1:13" x14ac:dyDescent="0.15">
      <c r="A1275" t="s">
        <v>55</v>
      </c>
      <c r="B1275" s="6">
        <v>688</v>
      </c>
      <c r="C1275" s="5" t="str" cm="1">
        <f t="array" ref="C1275">IFERROR(INDEX(Metadata_Paises!$H$2:$H$2691,MATCH(Dataset!C$1&amp;Dataset!$B1275,Metadata_Paises!$G$2:$G$2691&amp;Metadata_Paises!$D$2:$D$2691,0)),A1275)</f>
        <v>MZ</v>
      </c>
      <c r="D1275" s="5" t="str" cm="1">
        <f t="array" ref="D1275">IFERROR(INDEX(Metadata_Paises!$H$2:$H$2691,MATCH(Dataset!D$1&amp;Dataset!$B1275,Metadata_Paises!$G$2:$G$2691&amp;Metadata_Paises!$D$2:$D$2691,0)),A1275)</f>
        <v>MOZ</v>
      </c>
      <c r="E1275" s="6">
        <v>2002</v>
      </c>
      <c r="F1275" s="2"/>
      <c r="G1275" s="2"/>
      <c r="H1275" s="2">
        <v>19.514437798244298</v>
      </c>
      <c r="I1275" s="2">
        <v>66.405632785611104</v>
      </c>
      <c r="J1275" s="2"/>
      <c r="K1275" s="2">
        <v>-3.5266537497396202</v>
      </c>
      <c r="L1275" s="2">
        <v>-2.5788781211129299</v>
      </c>
      <c r="M1275" s="2">
        <v>15.9877840485047</v>
      </c>
    </row>
    <row r="1276" spans="1:13" x14ac:dyDescent="0.15">
      <c r="A1276" t="s">
        <v>55</v>
      </c>
      <c r="B1276" s="6">
        <v>688</v>
      </c>
      <c r="C1276" s="5" t="str" cm="1">
        <f t="array" ref="C1276">IFERROR(INDEX(Metadata_Paises!$H$2:$H$2691,MATCH(Dataset!C$1&amp;Dataset!$B1276,Metadata_Paises!$G$2:$G$2691&amp;Metadata_Paises!$D$2:$D$2691,0)),A1276)</f>
        <v>MZ</v>
      </c>
      <c r="D1276" s="5" t="str" cm="1">
        <f t="array" ref="D1276">IFERROR(INDEX(Metadata_Paises!$H$2:$H$2691,MATCH(Dataset!D$1&amp;Dataset!$B1276,Metadata_Paises!$G$2:$G$2691&amp;Metadata_Paises!$D$2:$D$2691,0)),A1276)</f>
        <v>MOZ</v>
      </c>
      <c r="E1276" s="6">
        <v>2003</v>
      </c>
      <c r="F1276" s="2"/>
      <c r="G1276" s="2"/>
      <c r="H1276" s="2">
        <v>19.434383530555198</v>
      </c>
      <c r="I1276" s="2">
        <v>65.963370606221204</v>
      </c>
      <c r="J1276" s="2"/>
      <c r="K1276" s="2">
        <v>-2.75263169520756</v>
      </c>
      <c r="L1276" s="2">
        <v>-1.8732982329071</v>
      </c>
      <c r="M1276" s="2">
        <v>16.681751835347601</v>
      </c>
    </row>
    <row r="1277" spans="1:13" x14ac:dyDescent="0.15">
      <c r="A1277" t="s">
        <v>55</v>
      </c>
      <c r="B1277" s="6">
        <v>688</v>
      </c>
      <c r="C1277" s="5" t="str" cm="1">
        <f t="array" ref="C1277">IFERROR(INDEX(Metadata_Paises!$H$2:$H$2691,MATCH(Dataset!C$1&amp;Dataset!$B1277,Metadata_Paises!$G$2:$G$2691&amp;Metadata_Paises!$D$2:$D$2691,0)),A1277)</f>
        <v>MZ</v>
      </c>
      <c r="D1277" s="5" t="str" cm="1">
        <f t="array" ref="D1277">IFERROR(INDEX(Metadata_Paises!$H$2:$H$2691,MATCH(Dataset!D$1&amp;Dataset!$B1277,Metadata_Paises!$G$2:$G$2691&amp;Metadata_Paises!$D$2:$D$2691,0)),A1277)</f>
        <v>MOZ</v>
      </c>
      <c r="E1277" s="6">
        <v>2004</v>
      </c>
      <c r="F1277" s="2"/>
      <c r="G1277" s="2"/>
      <c r="H1277" s="2">
        <v>18.480333484588598</v>
      </c>
      <c r="I1277" s="2">
        <v>52.803164356205599</v>
      </c>
      <c r="J1277" s="2"/>
      <c r="K1277" s="2">
        <v>-3.2950010730301602</v>
      </c>
      <c r="L1277" s="2">
        <v>-2.5284014040016198</v>
      </c>
      <c r="M1277" s="2">
        <v>15.1853324115585</v>
      </c>
    </row>
    <row r="1278" spans="1:13" x14ac:dyDescent="0.15">
      <c r="A1278" t="s">
        <v>55</v>
      </c>
      <c r="B1278" s="6">
        <v>688</v>
      </c>
      <c r="C1278" s="5" t="str" cm="1">
        <f t="array" ref="C1278">IFERROR(INDEX(Metadata_Paises!$H$2:$H$2691,MATCH(Dataset!C$1&amp;Dataset!$B1278,Metadata_Paises!$G$2:$G$2691&amp;Metadata_Paises!$D$2:$D$2691,0)),A1278)</f>
        <v>MZ</v>
      </c>
      <c r="D1278" s="5" t="str" cm="1">
        <f t="array" ref="D1278">IFERROR(INDEX(Metadata_Paises!$H$2:$H$2691,MATCH(Dataset!D$1&amp;Dataset!$B1278,Metadata_Paises!$G$2:$G$2691&amp;Metadata_Paises!$D$2:$D$2691,0)),A1278)</f>
        <v>MOZ</v>
      </c>
      <c r="E1278" s="6">
        <v>2005</v>
      </c>
      <c r="F1278" s="2"/>
      <c r="G1278" s="2"/>
      <c r="H1278" s="2">
        <v>17.6323559240432</v>
      </c>
      <c r="I1278" s="2">
        <v>62.380030401351803</v>
      </c>
      <c r="J1278" s="2"/>
      <c r="K1278" s="2">
        <v>-2.1372789730858601</v>
      </c>
      <c r="L1278" s="2">
        <v>-1.5037410598013601</v>
      </c>
      <c r="M1278" s="2">
        <v>15.4950769509573</v>
      </c>
    </row>
    <row r="1279" spans="1:13" x14ac:dyDescent="0.15">
      <c r="A1279" t="s">
        <v>55</v>
      </c>
      <c r="B1279" s="6">
        <v>688</v>
      </c>
      <c r="C1279" s="5" t="str" cm="1">
        <f t="array" ref="C1279">IFERROR(INDEX(Metadata_Paises!$H$2:$H$2691,MATCH(Dataset!C$1&amp;Dataset!$B1279,Metadata_Paises!$G$2:$G$2691&amp;Metadata_Paises!$D$2:$D$2691,0)),A1279)</f>
        <v>MZ</v>
      </c>
      <c r="D1279" s="5" t="str" cm="1">
        <f t="array" ref="D1279">IFERROR(INDEX(Metadata_Paises!$H$2:$H$2691,MATCH(Dataset!D$1&amp;Dataset!$B1279,Metadata_Paises!$G$2:$G$2691&amp;Metadata_Paises!$D$2:$D$2691,0)),A1279)</f>
        <v>MOZ</v>
      </c>
      <c r="E1279" s="6">
        <v>2006</v>
      </c>
      <c r="F1279" s="2"/>
      <c r="G1279" s="2"/>
      <c r="H1279" s="2">
        <v>20.8702732981297</v>
      </c>
      <c r="I1279" s="2">
        <v>41.480847654311397</v>
      </c>
      <c r="J1279" s="2"/>
      <c r="K1279" s="2">
        <v>-3.1437390421508802</v>
      </c>
      <c r="L1279" s="2">
        <v>-2.5515438469556799</v>
      </c>
      <c r="M1279" s="2">
        <v>17.726534255978802</v>
      </c>
    </row>
    <row r="1280" spans="1:13" x14ac:dyDescent="0.15">
      <c r="A1280" t="s">
        <v>55</v>
      </c>
      <c r="B1280" s="6">
        <v>688</v>
      </c>
      <c r="C1280" s="5" t="str" cm="1">
        <f t="array" ref="C1280">IFERROR(INDEX(Metadata_Paises!$H$2:$H$2691,MATCH(Dataset!C$1&amp;Dataset!$B1280,Metadata_Paises!$G$2:$G$2691&amp;Metadata_Paises!$D$2:$D$2691,0)),A1280)</f>
        <v>MZ</v>
      </c>
      <c r="D1280" s="5" t="str" cm="1">
        <f t="array" ref="D1280">IFERROR(INDEX(Metadata_Paises!$H$2:$H$2691,MATCH(Dataset!D$1&amp;Dataset!$B1280,Metadata_Paises!$G$2:$G$2691&amp;Metadata_Paises!$D$2:$D$2691,0)),A1280)</f>
        <v>MOZ</v>
      </c>
      <c r="E1280" s="6">
        <v>2007</v>
      </c>
      <c r="F1280" s="2"/>
      <c r="G1280" s="2"/>
      <c r="H1280" s="2">
        <v>21.642626641378499</v>
      </c>
      <c r="I1280" s="2">
        <v>32.256583246632097</v>
      </c>
      <c r="J1280" s="2"/>
      <c r="K1280" s="2">
        <v>-2.26642239359041</v>
      </c>
      <c r="L1280" s="2">
        <v>-1.7939225509669201</v>
      </c>
      <c r="M1280" s="2">
        <v>19.376204247788099</v>
      </c>
    </row>
    <row r="1281" spans="1:13" x14ac:dyDescent="0.15">
      <c r="A1281" t="s">
        <v>55</v>
      </c>
      <c r="B1281" s="6">
        <v>688</v>
      </c>
      <c r="C1281" s="5" t="str" cm="1">
        <f t="array" ref="C1281">IFERROR(INDEX(Metadata_Paises!$H$2:$H$2691,MATCH(Dataset!C$1&amp;Dataset!$B1281,Metadata_Paises!$G$2:$G$2691&amp;Metadata_Paises!$D$2:$D$2691,0)),A1281)</f>
        <v>MZ</v>
      </c>
      <c r="D1281" s="5" t="str" cm="1">
        <f t="array" ref="D1281">IFERROR(INDEX(Metadata_Paises!$H$2:$H$2691,MATCH(Dataset!D$1&amp;Dataset!$B1281,Metadata_Paises!$G$2:$G$2691&amp;Metadata_Paises!$D$2:$D$2691,0)),A1281)</f>
        <v>MOZ</v>
      </c>
      <c r="E1281" s="6">
        <v>2008</v>
      </c>
      <c r="F1281" s="2"/>
      <c r="G1281" s="2"/>
      <c r="H1281" s="2">
        <v>21.913026083030498</v>
      </c>
      <c r="I1281" s="2">
        <v>33.705476926924199</v>
      </c>
      <c r="J1281" s="2"/>
      <c r="K1281" s="2">
        <v>-1.9527150151377299</v>
      </c>
      <c r="L1281" s="2">
        <v>-1.5406568831712799</v>
      </c>
      <c r="M1281" s="2">
        <v>19.9603110678928</v>
      </c>
    </row>
    <row r="1282" spans="1:13" x14ac:dyDescent="0.15">
      <c r="A1282" t="s">
        <v>55</v>
      </c>
      <c r="B1282" s="6">
        <v>688</v>
      </c>
      <c r="C1282" s="5" t="str" cm="1">
        <f t="array" ref="C1282">IFERROR(INDEX(Metadata_Paises!$H$2:$H$2691,MATCH(Dataset!C$1&amp;Dataset!$B1282,Metadata_Paises!$G$2:$G$2691&amp;Metadata_Paises!$D$2:$D$2691,0)),A1282)</f>
        <v>MZ</v>
      </c>
      <c r="D1282" s="5" t="str" cm="1">
        <f t="array" ref="D1282">IFERROR(INDEX(Metadata_Paises!$H$2:$H$2691,MATCH(Dataset!D$1&amp;Dataset!$B1282,Metadata_Paises!$G$2:$G$2691&amp;Metadata_Paises!$D$2:$D$2691,0)),A1282)</f>
        <v>MOZ</v>
      </c>
      <c r="E1282" s="6">
        <v>2009</v>
      </c>
      <c r="F1282" s="2"/>
      <c r="G1282" s="2"/>
      <c r="H1282" s="2">
        <v>26.444023899287</v>
      </c>
      <c r="I1282" s="2">
        <v>40.482005341618198</v>
      </c>
      <c r="J1282" s="2"/>
      <c r="K1282" s="2">
        <v>-4.4738144010923397</v>
      </c>
      <c r="L1282" s="2">
        <v>-4.0583391764578796</v>
      </c>
      <c r="M1282" s="2">
        <v>21.970209498194599</v>
      </c>
    </row>
    <row r="1283" spans="1:13" x14ac:dyDescent="0.15">
      <c r="A1283" t="s">
        <v>55</v>
      </c>
      <c r="B1283" s="6">
        <v>688</v>
      </c>
      <c r="C1283" s="5" t="str" cm="1">
        <f t="array" ref="C1283">IFERROR(INDEX(Metadata_Paises!$H$2:$H$2691,MATCH(Dataset!C$1&amp;Dataset!$B1283,Metadata_Paises!$G$2:$G$2691&amp;Metadata_Paises!$D$2:$D$2691,0)),A1283)</f>
        <v>MZ</v>
      </c>
      <c r="D1283" s="5" t="str" cm="1">
        <f t="array" ref="D1283">IFERROR(INDEX(Metadata_Paises!$H$2:$H$2691,MATCH(Dataset!D$1&amp;Dataset!$B1283,Metadata_Paises!$G$2:$G$2691&amp;Metadata_Paises!$D$2:$D$2691,0)),A1283)</f>
        <v>MOZ</v>
      </c>
      <c r="E1283" s="6">
        <v>2010</v>
      </c>
      <c r="F1283" s="2"/>
      <c r="G1283" s="2"/>
      <c r="H1283" s="2">
        <v>27.354469108425299</v>
      </c>
      <c r="I1283" s="2">
        <v>39.617802070936698</v>
      </c>
      <c r="J1283" s="2"/>
      <c r="K1283" s="2">
        <v>-3.4977746017257298</v>
      </c>
      <c r="L1283" s="2">
        <v>-2.7889987641165201</v>
      </c>
      <c r="M1283" s="2">
        <v>23.856694506699601</v>
      </c>
    </row>
    <row r="1284" spans="1:13" x14ac:dyDescent="0.15">
      <c r="A1284" t="s">
        <v>55</v>
      </c>
      <c r="B1284" s="6">
        <v>688</v>
      </c>
      <c r="C1284" s="5" t="str" cm="1">
        <f t="array" ref="C1284">IFERROR(INDEX(Metadata_Paises!$H$2:$H$2691,MATCH(Dataset!C$1&amp;Dataset!$B1284,Metadata_Paises!$G$2:$G$2691&amp;Metadata_Paises!$D$2:$D$2691,0)),A1284)</f>
        <v>MZ</v>
      </c>
      <c r="D1284" s="5" t="str" cm="1">
        <f t="array" ref="D1284">IFERROR(INDEX(Metadata_Paises!$H$2:$H$2691,MATCH(Dataset!D$1&amp;Dataset!$B1284,Metadata_Paises!$G$2:$G$2691&amp;Metadata_Paises!$D$2:$D$2691,0)),A1284)</f>
        <v>MOZ</v>
      </c>
      <c r="E1284" s="6">
        <v>2011</v>
      </c>
      <c r="F1284" s="2"/>
      <c r="G1284" s="2"/>
      <c r="H1284" s="2">
        <v>29.3773195215656</v>
      </c>
      <c r="I1284" s="2">
        <v>34.719739266386199</v>
      </c>
      <c r="J1284" s="2"/>
      <c r="K1284" s="2">
        <v>-4.4076182750251798</v>
      </c>
      <c r="L1284" s="2">
        <v>-3.5505649519939602</v>
      </c>
      <c r="M1284" s="2">
        <v>24.969701246540399</v>
      </c>
    </row>
    <row r="1285" spans="1:13" x14ac:dyDescent="0.15">
      <c r="A1285" t="s">
        <v>55</v>
      </c>
      <c r="B1285" s="6">
        <v>688</v>
      </c>
      <c r="C1285" s="5" t="str" cm="1">
        <f t="array" ref="C1285">IFERROR(INDEX(Metadata_Paises!$H$2:$H$2691,MATCH(Dataset!C$1&amp;Dataset!$B1285,Metadata_Paises!$G$2:$G$2691&amp;Metadata_Paises!$D$2:$D$2691,0)),A1285)</f>
        <v>MZ</v>
      </c>
      <c r="D1285" s="5" t="str" cm="1">
        <f t="array" ref="D1285">IFERROR(INDEX(Metadata_Paises!$H$2:$H$2691,MATCH(Dataset!D$1&amp;Dataset!$B1285,Metadata_Paises!$G$2:$G$2691&amp;Metadata_Paises!$D$2:$D$2691,0)),A1285)</f>
        <v>MOZ</v>
      </c>
      <c r="E1285" s="6">
        <v>2012</v>
      </c>
      <c r="F1285" s="2"/>
      <c r="G1285" s="2"/>
      <c r="H1285" s="2">
        <v>28.6948041682694</v>
      </c>
      <c r="I1285" s="2">
        <v>37.435635989186302</v>
      </c>
      <c r="J1285" s="2"/>
      <c r="K1285" s="2">
        <v>-3.5209128384011499</v>
      </c>
      <c r="L1285" s="2">
        <v>-2.6316666089784699</v>
      </c>
      <c r="M1285" s="2">
        <v>25.173891329868201</v>
      </c>
    </row>
    <row r="1286" spans="1:13" x14ac:dyDescent="0.15">
      <c r="A1286" t="s">
        <v>55</v>
      </c>
      <c r="B1286" s="6">
        <v>688</v>
      </c>
      <c r="C1286" s="5" t="str" cm="1">
        <f t="array" ref="C1286">IFERROR(INDEX(Metadata_Paises!$H$2:$H$2691,MATCH(Dataset!C$1&amp;Dataset!$B1286,Metadata_Paises!$G$2:$G$2691&amp;Metadata_Paises!$D$2:$D$2691,0)),A1286)</f>
        <v>MZ</v>
      </c>
      <c r="D1286" s="5" t="str" cm="1">
        <f t="array" ref="D1286">IFERROR(INDEX(Metadata_Paises!$H$2:$H$2691,MATCH(Dataset!D$1&amp;Dataset!$B1286,Metadata_Paises!$G$2:$G$2691&amp;Metadata_Paises!$D$2:$D$2691,0)),A1286)</f>
        <v>MOZ</v>
      </c>
      <c r="E1286" s="6">
        <v>2013</v>
      </c>
      <c r="F1286" s="2"/>
      <c r="G1286" s="2"/>
      <c r="H1286" s="2">
        <v>32.130286479177002</v>
      </c>
      <c r="I1286" s="2">
        <v>50.134696647336497</v>
      </c>
      <c r="J1286" s="2"/>
      <c r="K1286" s="2">
        <v>-2.4958729172903098</v>
      </c>
      <c r="L1286" s="2">
        <v>-1.7176687399663799</v>
      </c>
      <c r="M1286" s="2">
        <v>29.634413561886699</v>
      </c>
    </row>
    <row r="1287" spans="1:13" x14ac:dyDescent="0.15">
      <c r="A1287" t="s">
        <v>55</v>
      </c>
      <c r="B1287" s="6">
        <v>688</v>
      </c>
      <c r="C1287" s="5" t="str" cm="1">
        <f t="array" ref="C1287">IFERROR(INDEX(Metadata_Paises!$H$2:$H$2691,MATCH(Dataset!C$1&amp;Dataset!$B1287,Metadata_Paises!$G$2:$G$2691&amp;Metadata_Paises!$D$2:$D$2691,0)),A1287)</f>
        <v>MZ</v>
      </c>
      <c r="D1287" s="5" t="str" cm="1">
        <f t="array" ref="D1287">IFERROR(INDEX(Metadata_Paises!$H$2:$H$2691,MATCH(Dataset!D$1&amp;Dataset!$B1287,Metadata_Paises!$G$2:$G$2691&amp;Metadata_Paises!$D$2:$D$2691,0)),A1287)</f>
        <v>MOZ</v>
      </c>
      <c r="E1287" s="6">
        <v>2014</v>
      </c>
      <c r="F1287" s="2"/>
      <c r="G1287" s="2"/>
      <c r="H1287" s="2">
        <v>40.3185293225797</v>
      </c>
      <c r="I1287" s="2">
        <v>64.340684820990802</v>
      </c>
      <c r="J1287" s="2"/>
      <c r="K1287" s="2">
        <v>-9.8947187624995703</v>
      </c>
      <c r="L1287" s="2">
        <v>-8.8657154457002694</v>
      </c>
      <c r="M1287" s="2">
        <v>30.423810560080099</v>
      </c>
    </row>
    <row r="1288" spans="1:13" x14ac:dyDescent="0.15">
      <c r="A1288" t="s">
        <v>55</v>
      </c>
      <c r="B1288" s="6">
        <v>688</v>
      </c>
      <c r="C1288" s="5" t="str" cm="1">
        <f t="array" ref="C1288">IFERROR(INDEX(Metadata_Paises!$H$2:$H$2691,MATCH(Dataset!C$1&amp;Dataset!$B1288,Metadata_Paises!$G$2:$G$2691&amp;Metadata_Paises!$D$2:$D$2691,0)),A1288)</f>
        <v>MZ</v>
      </c>
      <c r="D1288" s="5" t="str" cm="1">
        <f t="array" ref="D1288">IFERROR(INDEX(Metadata_Paises!$H$2:$H$2691,MATCH(Dataset!D$1&amp;Dataset!$B1288,Metadata_Paises!$G$2:$G$2691&amp;Metadata_Paises!$D$2:$D$2691,0)),A1288)</f>
        <v>MOZ</v>
      </c>
      <c r="E1288" s="6">
        <v>2015</v>
      </c>
      <c r="F1288" s="2"/>
      <c r="G1288" s="2"/>
      <c r="H1288" s="2">
        <v>32.686037116764901</v>
      </c>
      <c r="I1288" s="2">
        <v>87.425960366835596</v>
      </c>
      <c r="J1288" s="2"/>
      <c r="K1288" s="2">
        <v>-6.6606784677433497</v>
      </c>
      <c r="L1288" s="2">
        <v>-5.4655508335235803</v>
      </c>
      <c r="M1288" s="2">
        <v>26.025358649021602</v>
      </c>
    </row>
    <row r="1289" spans="1:13" x14ac:dyDescent="0.15">
      <c r="A1289" t="s">
        <v>55</v>
      </c>
      <c r="B1289" s="6">
        <v>688</v>
      </c>
      <c r="C1289" s="5" t="str" cm="1">
        <f t="array" ref="C1289">IFERROR(INDEX(Metadata_Paises!$H$2:$H$2691,MATCH(Dataset!C$1&amp;Dataset!$B1289,Metadata_Paises!$G$2:$G$2691&amp;Metadata_Paises!$D$2:$D$2691,0)),A1289)</f>
        <v>MZ</v>
      </c>
      <c r="D1289" s="5" t="str" cm="1">
        <f t="array" ref="D1289">IFERROR(INDEX(Metadata_Paises!$H$2:$H$2691,MATCH(Dataset!D$1&amp;Dataset!$B1289,Metadata_Paises!$G$2:$G$2691&amp;Metadata_Paises!$D$2:$D$2691,0)),A1289)</f>
        <v>MOZ</v>
      </c>
      <c r="E1289" s="6">
        <v>2016</v>
      </c>
      <c r="F1289" s="2"/>
      <c r="G1289" s="2"/>
      <c r="H1289" s="2">
        <v>29.041853052677599</v>
      </c>
      <c r="I1289" s="2">
        <v>119.16146704816001</v>
      </c>
      <c r="J1289" s="2"/>
      <c r="K1289" s="2">
        <v>-5.1199032565911899</v>
      </c>
      <c r="L1289" s="2">
        <v>-2.6649894963975802</v>
      </c>
      <c r="M1289" s="2">
        <v>23.921949796086398</v>
      </c>
    </row>
    <row r="1290" spans="1:13" x14ac:dyDescent="0.15">
      <c r="A1290" t="s">
        <v>55</v>
      </c>
      <c r="B1290" s="6">
        <v>688</v>
      </c>
      <c r="C1290" s="5" t="str" cm="1">
        <f t="array" ref="C1290">IFERROR(INDEX(Metadata_Paises!$H$2:$H$2691,MATCH(Dataset!C$1&amp;Dataset!$B1290,Metadata_Paises!$G$2:$G$2691&amp;Metadata_Paises!$D$2:$D$2691,0)),A1290)</f>
        <v>MZ</v>
      </c>
      <c r="D1290" s="5" t="str" cm="1">
        <f t="array" ref="D1290">IFERROR(INDEX(Metadata_Paises!$H$2:$H$2691,MATCH(Dataset!D$1&amp;Dataset!$B1290,Metadata_Paises!$G$2:$G$2691&amp;Metadata_Paises!$D$2:$D$2691,0)),A1290)</f>
        <v>MOZ</v>
      </c>
      <c r="E1290" s="6">
        <v>2017</v>
      </c>
      <c r="F1290" s="2"/>
      <c r="G1290" s="2"/>
      <c r="H1290" s="2">
        <v>29.065852806431199</v>
      </c>
      <c r="I1290" s="2">
        <v>100.023262973882</v>
      </c>
      <c r="J1290" s="2"/>
      <c r="K1290" s="2">
        <v>-1.99306811279508</v>
      </c>
      <c r="L1290" s="2">
        <v>0.967337994303617</v>
      </c>
      <c r="M1290" s="2">
        <v>27.072784693636098</v>
      </c>
    </row>
    <row r="1291" spans="1:13" x14ac:dyDescent="0.15">
      <c r="A1291" t="s">
        <v>55</v>
      </c>
      <c r="B1291" s="6">
        <v>688</v>
      </c>
      <c r="C1291" s="5" t="str" cm="1">
        <f t="array" ref="C1291">IFERROR(INDEX(Metadata_Paises!$H$2:$H$2691,MATCH(Dataset!C$1&amp;Dataset!$B1291,Metadata_Paises!$G$2:$G$2691&amp;Metadata_Paises!$D$2:$D$2691,0)),A1291)</f>
        <v>MZ</v>
      </c>
      <c r="D1291" s="5" t="str" cm="1">
        <f t="array" ref="D1291">IFERROR(INDEX(Metadata_Paises!$H$2:$H$2691,MATCH(Dataset!D$1&amp;Dataset!$B1291,Metadata_Paises!$G$2:$G$2691&amp;Metadata_Paises!$D$2:$D$2691,0)),A1291)</f>
        <v>MOZ</v>
      </c>
      <c r="E1291" s="6">
        <v>2018</v>
      </c>
      <c r="F1291" s="2"/>
      <c r="G1291" s="2"/>
      <c r="H1291" s="2">
        <v>31.346253245388901</v>
      </c>
      <c r="I1291" s="2">
        <v>103.597204687863</v>
      </c>
      <c r="J1291" s="2"/>
      <c r="K1291" s="2">
        <v>-5.5856004802657999</v>
      </c>
      <c r="L1291" s="2">
        <v>-1.16012481522763</v>
      </c>
      <c r="M1291" s="2">
        <v>25.760652765123101</v>
      </c>
    </row>
    <row r="1292" spans="1:13" x14ac:dyDescent="0.15">
      <c r="A1292" t="s">
        <v>55</v>
      </c>
      <c r="B1292" s="6">
        <v>688</v>
      </c>
      <c r="C1292" s="5" t="str" cm="1">
        <f t="array" ref="C1292">IFERROR(INDEX(Metadata_Paises!$H$2:$H$2691,MATCH(Dataset!C$1&amp;Dataset!$B1292,Metadata_Paises!$G$2:$G$2691&amp;Metadata_Paises!$D$2:$D$2691,0)),A1292)</f>
        <v>MZ</v>
      </c>
      <c r="D1292" s="5" t="str" cm="1">
        <f t="array" ref="D1292">IFERROR(INDEX(Metadata_Paises!$H$2:$H$2691,MATCH(Dataset!D$1&amp;Dataset!$B1292,Metadata_Paises!$G$2:$G$2691&amp;Metadata_Paises!$D$2:$D$2691,0)),A1292)</f>
        <v>MOZ</v>
      </c>
      <c r="E1292" s="6">
        <v>2019</v>
      </c>
      <c r="F1292" s="2"/>
      <c r="G1292" s="2"/>
      <c r="H1292" s="2">
        <v>29.833239611078099</v>
      </c>
      <c r="I1292" s="2">
        <v>96.052538927533504</v>
      </c>
      <c r="J1292" s="2"/>
      <c r="K1292" s="2">
        <v>-0.147739952664137</v>
      </c>
      <c r="L1292" s="2">
        <v>3.0900944119046998</v>
      </c>
      <c r="M1292" s="2">
        <v>29.685499658413999</v>
      </c>
    </row>
    <row r="1293" spans="1:13" x14ac:dyDescent="0.15">
      <c r="A1293" t="s">
        <v>55</v>
      </c>
      <c r="B1293" s="6">
        <v>688</v>
      </c>
      <c r="C1293" s="5" t="str" cm="1">
        <f t="array" ref="C1293">IFERROR(INDEX(Metadata_Paises!$H$2:$H$2691,MATCH(Dataset!C$1&amp;Dataset!$B1293,Metadata_Paises!$G$2:$G$2691&amp;Metadata_Paises!$D$2:$D$2691,0)),A1293)</f>
        <v>MZ</v>
      </c>
      <c r="D1293" s="5" t="str" cm="1">
        <f t="array" ref="D1293">IFERROR(INDEX(Metadata_Paises!$H$2:$H$2691,MATCH(Dataset!D$1&amp;Dataset!$B1293,Metadata_Paises!$G$2:$G$2691&amp;Metadata_Paises!$D$2:$D$2691,0)),A1293)</f>
        <v>MOZ</v>
      </c>
      <c r="E1293" s="6">
        <v>2020</v>
      </c>
      <c r="F1293" s="2"/>
      <c r="G1293" s="2"/>
      <c r="H1293" s="2">
        <v>33.177043370139401</v>
      </c>
      <c r="I1293" s="2">
        <v>119.01606488109999</v>
      </c>
      <c r="J1293" s="2"/>
      <c r="K1293" s="2">
        <v>-5.1150273573247498</v>
      </c>
      <c r="L1293" s="2">
        <v>-1.96737996116619</v>
      </c>
      <c r="M1293" s="2">
        <v>28.062016012814599</v>
      </c>
    </row>
    <row r="1294" spans="1:13" x14ac:dyDescent="0.15">
      <c r="A1294" t="s">
        <v>55</v>
      </c>
      <c r="B1294" s="6">
        <v>688</v>
      </c>
      <c r="C1294" s="5" t="str" cm="1">
        <f t="array" ref="C1294">IFERROR(INDEX(Metadata_Paises!$H$2:$H$2691,MATCH(Dataset!C$1&amp;Dataset!$B1294,Metadata_Paises!$G$2:$G$2691&amp;Metadata_Paises!$D$2:$D$2691,0)),A1294)</f>
        <v>MZ</v>
      </c>
      <c r="D1294" s="5" t="str" cm="1">
        <f t="array" ref="D1294">IFERROR(INDEX(Metadata_Paises!$H$2:$H$2691,MATCH(Dataset!D$1&amp;Dataset!$B1294,Metadata_Paises!$G$2:$G$2691&amp;Metadata_Paises!$D$2:$D$2691,0)),A1294)</f>
        <v>MOZ</v>
      </c>
      <c r="E1294" s="6">
        <v>2021</v>
      </c>
      <c r="F1294" s="2"/>
      <c r="G1294" s="2"/>
      <c r="H1294" s="2">
        <v>30.633696831760201</v>
      </c>
      <c r="I1294" s="2">
        <v>102.316195387329</v>
      </c>
      <c r="J1294" s="2"/>
      <c r="K1294" s="2">
        <v>-3.5766716611836999</v>
      </c>
      <c r="L1294" s="2">
        <v>-0.975726495640442</v>
      </c>
      <c r="M1294" s="2">
        <v>27.057025170576502</v>
      </c>
    </row>
    <row r="1295" spans="1:13" x14ac:dyDescent="0.15">
      <c r="A1295" t="s">
        <v>55</v>
      </c>
      <c r="B1295" s="6">
        <v>688</v>
      </c>
      <c r="C1295" s="5" t="str" cm="1">
        <f t="array" ref="C1295">IFERROR(INDEX(Metadata_Paises!$H$2:$H$2691,MATCH(Dataset!C$1&amp;Dataset!$B1295,Metadata_Paises!$G$2:$G$2691&amp;Metadata_Paises!$D$2:$D$2691,0)),A1295)</f>
        <v>MZ</v>
      </c>
      <c r="D1295" s="5" t="str" cm="1">
        <f t="array" ref="D1295">IFERROR(INDEX(Metadata_Paises!$H$2:$H$2691,MATCH(Dataset!D$1&amp;Dataset!$B1295,Metadata_Paises!$G$2:$G$2691&amp;Metadata_Paises!$D$2:$D$2691,0)),A1295)</f>
        <v>MOZ</v>
      </c>
      <c r="E1295" s="6">
        <v>2022</v>
      </c>
      <c r="F1295" s="2"/>
      <c r="G1295" s="2"/>
      <c r="H1295" s="2">
        <v>32.423473009837203</v>
      </c>
      <c r="I1295" s="2">
        <v>102.014044851393</v>
      </c>
      <c r="J1295" s="2"/>
      <c r="K1295" s="2">
        <v>-2.9789635720934502</v>
      </c>
      <c r="L1295" s="2">
        <v>0.46028867855822198</v>
      </c>
      <c r="M1295" s="2">
        <v>29.444509437743701</v>
      </c>
    </row>
    <row r="1296" spans="1:13" x14ac:dyDescent="0.15">
      <c r="A1296" t="s">
        <v>55</v>
      </c>
      <c r="B1296" s="6">
        <v>688</v>
      </c>
      <c r="C1296" s="5" t="str" cm="1">
        <f t="array" ref="C1296">IFERROR(INDEX(Metadata_Paises!$H$2:$H$2691,MATCH(Dataset!C$1&amp;Dataset!$B1296,Metadata_Paises!$G$2:$G$2691&amp;Metadata_Paises!$D$2:$D$2691,0)),A1296)</f>
        <v>MZ</v>
      </c>
      <c r="D1296" s="5" t="str" cm="1">
        <f t="array" ref="D1296">IFERROR(INDEX(Metadata_Paises!$H$2:$H$2691,MATCH(Dataset!D$1&amp;Dataset!$B1296,Metadata_Paises!$G$2:$G$2691&amp;Metadata_Paises!$D$2:$D$2691,0)),A1296)</f>
        <v>MOZ</v>
      </c>
      <c r="E1296" s="6">
        <v>2023</v>
      </c>
      <c r="F1296" s="2"/>
      <c r="G1296" s="2"/>
      <c r="H1296" s="2">
        <v>32.051372385101999</v>
      </c>
      <c r="I1296" s="2">
        <v>94.814608043577195</v>
      </c>
      <c r="J1296" s="2"/>
      <c r="K1296" s="2">
        <v>-3.8367900162272801</v>
      </c>
      <c r="L1296" s="2">
        <v>-0.59579560870096104</v>
      </c>
      <c r="M1296" s="2">
        <v>28.214582368874801</v>
      </c>
    </row>
    <row r="1297" spans="1:13" x14ac:dyDescent="0.15">
      <c r="A1297" t="s">
        <v>55</v>
      </c>
      <c r="B1297" s="6">
        <v>688</v>
      </c>
      <c r="C1297" s="5" t="str" cm="1">
        <f t="array" ref="C1297">IFERROR(INDEX(Metadata_Paises!$H$2:$H$2691,MATCH(Dataset!C$1&amp;Dataset!$B1297,Metadata_Paises!$G$2:$G$2691&amp;Metadata_Paises!$D$2:$D$2691,0)),A1297)</f>
        <v>MZ</v>
      </c>
      <c r="D1297" s="5" t="str" cm="1">
        <f t="array" ref="D1297">IFERROR(INDEX(Metadata_Paises!$H$2:$H$2691,MATCH(Dataset!D$1&amp;Dataset!$B1297,Metadata_Paises!$G$2:$G$2691&amp;Metadata_Paises!$D$2:$D$2691,0)),A1297)</f>
        <v>MOZ</v>
      </c>
      <c r="E1297" s="6">
        <v>2024</v>
      </c>
      <c r="F1297" s="2"/>
      <c r="G1297" s="2"/>
      <c r="H1297" s="2">
        <v>29.020994124413601</v>
      </c>
      <c r="I1297" s="2">
        <v>89.443187214804396</v>
      </c>
      <c r="J1297" s="2"/>
      <c r="K1297" s="2">
        <v>-2.73919433972199</v>
      </c>
      <c r="L1297" s="2">
        <v>0.30305873408543799</v>
      </c>
      <c r="M1297" s="2">
        <v>26.2817997846916</v>
      </c>
    </row>
    <row r="1298" spans="1:13" x14ac:dyDescent="0.15">
      <c r="A1298" t="s">
        <v>55</v>
      </c>
      <c r="B1298" s="6">
        <v>688</v>
      </c>
      <c r="C1298" s="5" t="str" cm="1">
        <f t="array" ref="C1298">IFERROR(INDEX(Metadata_Paises!$H$2:$H$2691,MATCH(Dataset!C$1&amp;Dataset!$B1298,Metadata_Paises!$G$2:$G$2691&amp;Metadata_Paises!$D$2:$D$2691,0)),A1298)</f>
        <v>MZ</v>
      </c>
      <c r="D1298" s="5" t="str" cm="1">
        <f t="array" ref="D1298">IFERROR(INDEX(Metadata_Paises!$H$2:$H$2691,MATCH(Dataset!D$1&amp;Dataset!$B1298,Metadata_Paises!$G$2:$G$2691&amp;Metadata_Paises!$D$2:$D$2691,0)),A1298)</f>
        <v>MOZ</v>
      </c>
      <c r="E1298" s="6">
        <v>2025</v>
      </c>
      <c r="F1298" s="2"/>
      <c r="G1298" s="2"/>
      <c r="H1298" s="2">
        <v>27.798314267078599</v>
      </c>
      <c r="I1298" s="2">
        <v>83.866391337771503</v>
      </c>
      <c r="J1298" s="2"/>
      <c r="K1298" s="2">
        <v>-1.58362183800945</v>
      </c>
      <c r="L1298" s="2">
        <v>1.2544501909038599</v>
      </c>
      <c r="M1298" s="2">
        <v>26.2146924290691</v>
      </c>
    </row>
    <row r="1299" spans="1:13" x14ac:dyDescent="0.15">
      <c r="A1299" t="s">
        <v>56</v>
      </c>
      <c r="B1299" s="6">
        <v>518</v>
      </c>
      <c r="C1299" s="5" t="str" cm="1">
        <f t="array" ref="C1299">IFERROR(INDEX(Metadata_Paises!$H$2:$H$2691,MATCH(Dataset!C$1&amp;Dataset!$B1299,Metadata_Paises!$G$2:$G$2691&amp;Metadata_Paises!$D$2:$D$2691,0)),A1299)</f>
        <v>MM</v>
      </c>
      <c r="D1299" s="5" t="str" cm="1">
        <f t="array" ref="D1299">IFERROR(INDEX(Metadata_Paises!$H$2:$H$2691,MATCH(Dataset!D$1&amp;Dataset!$B1299,Metadata_Paises!$G$2:$G$2691&amp;Metadata_Paises!$D$2:$D$2691,0)),A1299)</f>
        <v>MMR</v>
      </c>
      <c r="E1299" s="6">
        <v>2000</v>
      </c>
      <c r="F1299" s="2"/>
      <c r="G1299" s="2"/>
      <c r="H1299" s="2">
        <v>19.339285105855598</v>
      </c>
      <c r="I1299" s="2">
        <v>158.698893969799</v>
      </c>
      <c r="J1299" s="2"/>
      <c r="K1299" s="2">
        <v>-5.6151861044065496</v>
      </c>
      <c r="L1299" s="2">
        <v>-4.2043230999733998</v>
      </c>
      <c r="M1299" s="2">
        <v>13.724099001449</v>
      </c>
    </row>
    <row r="1300" spans="1:13" x14ac:dyDescent="0.15">
      <c r="A1300" t="s">
        <v>56</v>
      </c>
      <c r="B1300" s="6">
        <v>518</v>
      </c>
      <c r="C1300" s="5" t="str" cm="1">
        <f t="array" ref="C1300">IFERROR(INDEX(Metadata_Paises!$H$2:$H$2691,MATCH(Dataset!C$1&amp;Dataset!$B1300,Metadata_Paises!$G$2:$G$2691&amp;Metadata_Paises!$D$2:$D$2691,0)),A1300)</f>
        <v>MM</v>
      </c>
      <c r="D1300" s="5" t="str" cm="1">
        <f t="array" ref="D1300">IFERROR(INDEX(Metadata_Paises!$H$2:$H$2691,MATCH(Dataset!D$1&amp;Dataset!$B1300,Metadata_Paises!$G$2:$G$2691&amp;Metadata_Paises!$D$2:$D$2691,0)),A1300)</f>
        <v>MMR</v>
      </c>
      <c r="E1300" s="6">
        <v>2001</v>
      </c>
      <c r="F1300" s="2"/>
      <c r="G1300" s="2"/>
      <c r="H1300" s="2">
        <v>17.209885228706199</v>
      </c>
      <c r="I1300" s="2">
        <v>252.78428806436699</v>
      </c>
      <c r="J1300" s="2"/>
      <c r="K1300" s="2">
        <v>-5.8648864381433503</v>
      </c>
      <c r="L1300" s="2">
        <v>-4.4756894159633802</v>
      </c>
      <c r="M1300" s="2">
        <v>11.344998790562901</v>
      </c>
    </row>
    <row r="1301" spans="1:13" x14ac:dyDescent="0.15">
      <c r="A1301" t="s">
        <v>56</v>
      </c>
      <c r="B1301" s="6">
        <v>518</v>
      </c>
      <c r="C1301" s="5" t="str" cm="1">
        <f t="array" ref="C1301">IFERROR(INDEX(Metadata_Paises!$H$2:$H$2691,MATCH(Dataset!C$1&amp;Dataset!$B1301,Metadata_Paises!$G$2:$G$2691&amp;Metadata_Paises!$D$2:$D$2691,0)),A1301)</f>
        <v>MM</v>
      </c>
      <c r="D1301" s="5" t="str" cm="1">
        <f t="array" ref="D1301">IFERROR(INDEX(Metadata_Paises!$H$2:$H$2691,MATCH(Dataset!D$1&amp;Dataset!$B1301,Metadata_Paises!$G$2:$G$2691&amp;Metadata_Paises!$D$2:$D$2691,0)),A1301)</f>
        <v>MMR</v>
      </c>
      <c r="E1301" s="6">
        <v>2002</v>
      </c>
      <c r="F1301" s="2"/>
      <c r="G1301" s="2"/>
      <c r="H1301" s="2">
        <v>13.816977111441799</v>
      </c>
      <c r="I1301" s="2">
        <v>183.93996586590299</v>
      </c>
      <c r="J1301" s="2"/>
      <c r="K1301" s="2">
        <v>-3.7465985282198599</v>
      </c>
      <c r="L1301" s="2">
        <v>-2.56492451641923</v>
      </c>
      <c r="M1301" s="2">
        <v>10.070378583222</v>
      </c>
    </row>
    <row r="1302" spans="1:13" x14ac:dyDescent="0.15">
      <c r="A1302" t="s">
        <v>56</v>
      </c>
      <c r="B1302" s="6">
        <v>518</v>
      </c>
      <c r="C1302" s="5" t="str" cm="1">
        <f t="array" ref="C1302">IFERROR(INDEX(Metadata_Paises!$H$2:$H$2691,MATCH(Dataset!C$1&amp;Dataset!$B1302,Metadata_Paises!$G$2:$G$2691&amp;Metadata_Paises!$D$2:$D$2691,0)),A1302)</f>
        <v>MM</v>
      </c>
      <c r="D1302" s="5" t="str" cm="1">
        <f t="array" ref="D1302">IFERROR(INDEX(Metadata_Paises!$H$2:$H$2691,MATCH(Dataset!D$1&amp;Dataset!$B1302,Metadata_Paises!$G$2:$G$2691&amp;Metadata_Paises!$D$2:$D$2691,0)),A1302)</f>
        <v>MMR</v>
      </c>
      <c r="E1302" s="6">
        <v>2003</v>
      </c>
      <c r="F1302" s="2"/>
      <c r="G1302" s="2"/>
      <c r="H1302" s="2">
        <v>12.9384875218514</v>
      </c>
      <c r="I1302" s="2">
        <v>140.896128369736</v>
      </c>
      <c r="J1302" s="2"/>
      <c r="K1302" s="2">
        <v>-3.9413000876876598</v>
      </c>
      <c r="L1302" s="2">
        <v>-2.9156517970404199</v>
      </c>
      <c r="M1302" s="2">
        <v>8.9971874341637594</v>
      </c>
    </row>
    <row r="1303" spans="1:13" x14ac:dyDescent="0.15">
      <c r="A1303" t="s">
        <v>56</v>
      </c>
      <c r="B1303" s="6">
        <v>518</v>
      </c>
      <c r="C1303" s="5" t="str" cm="1">
        <f t="array" ref="C1303">IFERROR(INDEX(Metadata_Paises!$H$2:$H$2691,MATCH(Dataset!C$1&amp;Dataset!$B1303,Metadata_Paises!$G$2:$G$2691&amp;Metadata_Paises!$D$2:$D$2691,0)),A1303)</f>
        <v>MM</v>
      </c>
      <c r="D1303" s="5" t="str" cm="1">
        <f t="array" ref="D1303">IFERROR(INDEX(Metadata_Paises!$H$2:$H$2691,MATCH(Dataset!D$1&amp;Dataset!$B1303,Metadata_Paises!$G$2:$G$2691&amp;Metadata_Paises!$D$2:$D$2691,0)),A1303)</f>
        <v>MMR</v>
      </c>
      <c r="E1303" s="6">
        <v>2004</v>
      </c>
      <c r="F1303" s="2"/>
      <c r="G1303" s="2"/>
      <c r="H1303" s="2">
        <v>13.129111309950501</v>
      </c>
      <c r="I1303" s="2">
        <v>122.14036757712501</v>
      </c>
      <c r="J1303" s="2"/>
      <c r="K1303" s="2">
        <v>-4.27990477745265</v>
      </c>
      <c r="L1303" s="2">
        <v>-3.2500798393653798</v>
      </c>
      <c r="M1303" s="2">
        <v>8.8492065324977993</v>
      </c>
    </row>
    <row r="1304" spans="1:13" x14ac:dyDescent="0.15">
      <c r="A1304" t="s">
        <v>56</v>
      </c>
      <c r="B1304" s="6">
        <v>518</v>
      </c>
      <c r="C1304" s="5" t="str" cm="1">
        <f t="array" ref="C1304">IFERROR(INDEX(Metadata_Paises!$H$2:$H$2691,MATCH(Dataset!C$1&amp;Dataset!$B1304,Metadata_Paises!$G$2:$G$2691&amp;Metadata_Paises!$D$2:$D$2691,0)),A1304)</f>
        <v>MM</v>
      </c>
      <c r="D1304" s="5" t="str" cm="1">
        <f t="array" ref="D1304">IFERROR(INDEX(Metadata_Paises!$H$2:$H$2691,MATCH(Dataset!D$1&amp;Dataset!$B1304,Metadata_Paises!$G$2:$G$2691&amp;Metadata_Paises!$D$2:$D$2691,0)),A1304)</f>
        <v>MMR</v>
      </c>
      <c r="E1304" s="6">
        <v>2005</v>
      </c>
      <c r="F1304" s="2"/>
      <c r="G1304" s="2"/>
      <c r="H1304" s="2">
        <v>13.2110400256313</v>
      </c>
      <c r="I1304" s="2">
        <v>114.782404346936</v>
      </c>
      <c r="J1304" s="2"/>
      <c r="K1304" s="2">
        <v>-3.2737699282333299</v>
      </c>
      <c r="L1304" s="2">
        <v>-2.2191940780097998</v>
      </c>
      <c r="M1304" s="2">
        <v>9.9372700973980201</v>
      </c>
    </row>
    <row r="1305" spans="1:13" x14ac:dyDescent="0.15">
      <c r="A1305" t="s">
        <v>56</v>
      </c>
      <c r="B1305" s="6">
        <v>518</v>
      </c>
      <c r="C1305" s="5" t="str" cm="1">
        <f t="array" ref="C1305">IFERROR(INDEX(Metadata_Paises!$H$2:$H$2691,MATCH(Dataset!C$1&amp;Dataset!$B1305,Metadata_Paises!$G$2:$G$2691&amp;Metadata_Paises!$D$2:$D$2691,0)),A1305)</f>
        <v>MM</v>
      </c>
      <c r="D1305" s="5" t="str" cm="1">
        <f t="array" ref="D1305">IFERROR(INDEX(Metadata_Paises!$H$2:$H$2691,MATCH(Dataset!D$1&amp;Dataset!$B1305,Metadata_Paises!$G$2:$G$2691&amp;Metadata_Paises!$D$2:$D$2691,0)),A1305)</f>
        <v>MMR</v>
      </c>
      <c r="E1305" s="6">
        <v>2006</v>
      </c>
      <c r="F1305" s="2"/>
      <c r="G1305" s="2"/>
      <c r="H1305" s="2">
        <v>14.0751523842143</v>
      </c>
      <c r="I1305" s="2">
        <v>99.476986337217795</v>
      </c>
      <c r="J1305" s="2"/>
      <c r="K1305" s="2">
        <v>-3.2282848321217799</v>
      </c>
      <c r="L1305" s="2">
        <v>-2.2467288101401102</v>
      </c>
      <c r="M1305" s="2">
        <v>10.846867552092499</v>
      </c>
    </row>
    <row r="1306" spans="1:13" x14ac:dyDescent="0.15">
      <c r="A1306" t="s">
        <v>56</v>
      </c>
      <c r="B1306" s="6">
        <v>518</v>
      </c>
      <c r="C1306" s="5" t="str" cm="1">
        <f t="array" ref="C1306">IFERROR(INDEX(Metadata_Paises!$H$2:$H$2691,MATCH(Dataset!C$1&amp;Dataset!$B1306,Metadata_Paises!$G$2:$G$2691&amp;Metadata_Paises!$D$2:$D$2691,0)),A1306)</f>
        <v>MM</v>
      </c>
      <c r="D1306" s="5" t="str" cm="1">
        <f t="array" ref="D1306">IFERROR(INDEX(Metadata_Paises!$H$2:$H$2691,MATCH(Dataset!D$1&amp;Dataset!$B1306,Metadata_Paises!$G$2:$G$2691&amp;Metadata_Paises!$D$2:$D$2691,0)),A1306)</f>
        <v>MMR</v>
      </c>
      <c r="E1306" s="6">
        <v>2007</v>
      </c>
      <c r="F1306" s="2"/>
      <c r="G1306" s="2"/>
      <c r="H1306" s="2">
        <v>14.181444619795901</v>
      </c>
      <c r="I1306" s="2">
        <v>74.646078256763602</v>
      </c>
      <c r="J1306" s="2"/>
      <c r="K1306" s="2">
        <v>-3.3153297244381998</v>
      </c>
      <c r="L1306" s="2">
        <v>-2.3502836365589301</v>
      </c>
      <c r="M1306" s="2">
        <v>10.8661148953577</v>
      </c>
    </row>
    <row r="1307" spans="1:13" x14ac:dyDescent="0.15">
      <c r="A1307" t="s">
        <v>56</v>
      </c>
      <c r="B1307" s="6">
        <v>518</v>
      </c>
      <c r="C1307" s="5" t="str" cm="1">
        <f t="array" ref="C1307">IFERROR(INDEX(Metadata_Paises!$H$2:$H$2691,MATCH(Dataset!C$1&amp;Dataset!$B1307,Metadata_Paises!$G$2:$G$2691&amp;Metadata_Paises!$D$2:$D$2691,0)),A1307)</f>
        <v>MM</v>
      </c>
      <c r="D1307" s="5" t="str" cm="1">
        <f t="array" ref="D1307">IFERROR(INDEX(Metadata_Paises!$H$2:$H$2691,MATCH(Dataset!D$1&amp;Dataset!$B1307,Metadata_Paises!$G$2:$G$2691&amp;Metadata_Paises!$D$2:$D$2691,0)),A1307)</f>
        <v>MMR</v>
      </c>
      <c r="E1307" s="6">
        <v>2008</v>
      </c>
      <c r="F1307" s="2"/>
      <c r="G1307" s="2"/>
      <c r="H1307" s="2">
        <v>12.987952608194099</v>
      </c>
      <c r="I1307" s="2">
        <v>57.710333529908603</v>
      </c>
      <c r="J1307" s="2"/>
      <c r="K1307" s="2">
        <v>-2.59452385348771</v>
      </c>
      <c r="L1307" s="2">
        <v>-1.5261567333750501</v>
      </c>
      <c r="M1307" s="2">
        <v>10.393428754706401</v>
      </c>
    </row>
    <row r="1308" spans="1:13" x14ac:dyDescent="0.15">
      <c r="A1308" t="s">
        <v>56</v>
      </c>
      <c r="B1308" s="6">
        <v>518</v>
      </c>
      <c r="C1308" s="5" t="str" cm="1">
        <f t="array" ref="C1308">IFERROR(INDEX(Metadata_Paises!$H$2:$H$2691,MATCH(Dataset!C$1&amp;Dataset!$B1308,Metadata_Paises!$G$2:$G$2691&amp;Metadata_Paises!$D$2:$D$2691,0)),A1308)</f>
        <v>MM</v>
      </c>
      <c r="D1308" s="5" t="str" cm="1">
        <f t="array" ref="D1308">IFERROR(INDEX(Metadata_Paises!$H$2:$H$2691,MATCH(Dataset!D$1&amp;Dataset!$B1308,Metadata_Paises!$G$2:$G$2691&amp;Metadata_Paises!$D$2:$D$2691,0)),A1308)</f>
        <v>MMR</v>
      </c>
      <c r="E1308" s="6">
        <v>2009</v>
      </c>
      <c r="F1308" s="2"/>
      <c r="G1308" s="2"/>
      <c r="H1308" s="2">
        <v>13.031916936711999</v>
      </c>
      <c r="I1308" s="2">
        <v>54.436941057014501</v>
      </c>
      <c r="J1308" s="2"/>
      <c r="K1308" s="2">
        <v>-3.3295363576791002</v>
      </c>
      <c r="L1308" s="2">
        <v>-2.0720719513895101</v>
      </c>
      <c r="M1308" s="2">
        <v>9.7023805790329494</v>
      </c>
    </row>
    <row r="1309" spans="1:13" x14ac:dyDescent="0.15">
      <c r="A1309" t="s">
        <v>56</v>
      </c>
      <c r="B1309" s="6">
        <v>518</v>
      </c>
      <c r="C1309" s="5" t="str" cm="1">
        <f t="array" ref="C1309">IFERROR(INDEX(Metadata_Paises!$H$2:$H$2691,MATCH(Dataset!C$1&amp;Dataset!$B1309,Metadata_Paises!$G$2:$G$2691&amp;Metadata_Paises!$D$2:$D$2691,0)),A1309)</f>
        <v>MM</v>
      </c>
      <c r="D1309" s="5" t="str" cm="1">
        <f t="array" ref="D1309">IFERROR(INDEX(Metadata_Paises!$H$2:$H$2691,MATCH(Dataset!D$1&amp;Dataset!$B1309,Metadata_Paises!$G$2:$G$2691&amp;Metadata_Paises!$D$2:$D$2691,0)),A1309)</f>
        <v>MMR</v>
      </c>
      <c r="E1309" s="6">
        <v>2010</v>
      </c>
      <c r="F1309" s="2"/>
      <c r="G1309" s="2"/>
      <c r="H1309" s="2">
        <v>14.2339861923521</v>
      </c>
      <c r="I1309" s="2">
        <v>52.478061184061403</v>
      </c>
      <c r="J1309" s="2"/>
      <c r="K1309" s="2">
        <v>-4.9896990388179603</v>
      </c>
      <c r="L1309" s="2">
        <v>-3.66238159334126</v>
      </c>
      <c r="M1309" s="2">
        <v>9.2442871535341897</v>
      </c>
    </row>
    <row r="1310" spans="1:13" x14ac:dyDescent="0.15">
      <c r="A1310" t="s">
        <v>56</v>
      </c>
      <c r="B1310" s="6">
        <v>518</v>
      </c>
      <c r="C1310" s="5" t="str" cm="1">
        <f t="array" ref="C1310">IFERROR(INDEX(Metadata_Paises!$H$2:$H$2691,MATCH(Dataset!C$1&amp;Dataset!$B1310,Metadata_Paises!$G$2:$G$2691&amp;Metadata_Paises!$D$2:$D$2691,0)),A1310)</f>
        <v>MM</v>
      </c>
      <c r="D1310" s="5" t="str" cm="1">
        <f t="array" ref="D1310">IFERROR(INDEX(Metadata_Paises!$H$2:$H$2691,MATCH(Dataset!D$1&amp;Dataset!$B1310,Metadata_Paises!$G$2:$G$2691&amp;Metadata_Paises!$D$2:$D$2691,0)),A1310)</f>
        <v>MMR</v>
      </c>
      <c r="E1310" s="6">
        <v>2011</v>
      </c>
      <c r="F1310" s="2"/>
      <c r="G1310" s="2"/>
      <c r="H1310" s="2">
        <v>13.9911623360391</v>
      </c>
      <c r="I1310" s="2">
        <v>47.880475538609701</v>
      </c>
      <c r="J1310" s="2"/>
      <c r="K1310" s="2">
        <v>-4.4464053359851103</v>
      </c>
      <c r="L1310" s="2">
        <v>-3.1254391888842901</v>
      </c>
      <c r="M1310" s="2">
        <v>9.5447570000540303</v>
      </c>
    </row>
    <row r="1311" spans="1:13" x14ac:dyDescent="0.15">
      <c r="A1311" t="s">
        <v>56</v>
      </c>
      <c r="B1311" s="6">
        <v>518</v>
      </c>
      <c r="C1311" s="5" t="str" cm="1">
        <f t="array" ref="C1311">IFERROR(INDEX(Metadata_Paises!$H$2:$H$2691,MATCH(Dataset!C$1&amp;Dataset!$B1311,Metadata_Paises!$G$2:$G$2691&amp;Metadata_Paises!$D$2:$D$2691,0)),A1311)</f>
        <v>MM</v>
      </c>
      <c r="D1311" s="5" t="str" cm="1">
        <f t="array" ref="D1311">IFERROR(INDEX(Metadata_Paises!$H$2:$H$2691,MATCH(Dataset!D$1&amp;Dataset!$B1311,Metadata_Paises!$G$2:$G$2691&amp;Metadata_Paises!$D$2:$D$2691,0)),A1311)</f>
        <v>MMR</v>
      </c>
      <c r="E1311" s="6">
        <v>2012</v>
      </c>
      <c r="F1311" s="2"/>
      <c r="G1311" s="2"/>
      <c r="H1311" s="2">
        <v>17.917077073575999</v>
      </c>
      <c r="I1311" s="2">
        <v>36.514001515477602</v>
      </c>
      <c r="J1311" s="2"/>
      <c r="K1311" s="2">
        <v>-2.6208330237036699</v>
      </c>
      <c r="L1311" s="2">
        <v>-1.30413067807494</v>
      </c>
      <c r="M1311" s="2">
        <v>15.2962440498723</v>
      </c>
    </row>
    <row r="1312" spans="1:13" x14ac:dyDescent="0.15">
      <c r="A1312" t="s">
        <v>56</v>
      </c>
      <c r="B1312" s="6">
        <v>518</v>
      </c>
      <c r="C1312" s="5" t="str" cm="1">
        <f t="array" ref="C1312">IFERROR(INDEX(Metadata_Paises!$H$2:$H$2691,MATCH(Dataset!C$1&amp;Dataset!$B1312,Metadata_Paises!$G$2:$G$2691&amp;Metadata_Paises!$D$2:$D$2691,0)),A1312)</f>
        <v>MM</v>
      </c>
      <c r="D1312" s="5" t="str" cm="1">
        <f t="array" ref="D1312">IFERROR(INDEX(Metadata_Paises!$H$2:$H$2691,MATCH(Dataset!D$1&amp;Dataset!$B1312,Metadata_Paises!$G$2:$G$2691&amp;Metadata_Paises!$D$2:$D$2691,0)),A1312)</f>
        <v>MMR</v>
      </c>
      <c r="E1312" s="6">
        <v>2013</v>
      </c>
      <c r="F1312" s="2"/>
      <c r="G1312" s="2"/>
      <c r="H1312" s="2">
        <v>22.310719325645099</v>
      </c>
      <c r="I1312" s="2">
        <v>36.055612195170703</v>
      </c>
      <c r="J1312" s="2"/>
      <c r="K1312" s="2">
        <v>-1.6983667592334299</v>
      </c>
      <c r="L1312" s="2">
        <v>-0.42288463450790797</v>
      </c>
      <c r="M1312" s="2">
        <v>20.612352566411701</v>
      </c>
    </row>
    <row r="1313" spans="1:13" x14ac:dyDescent="0.15">
      <c r="A1313" t="s">
        <v>56</v>
      </c>
      <c r="B1313" s="6">
        <v>518</v>
      </c>
      <c r="C1313" s="5" t="str" cm="1">
        <f t="array" ref="C1313">IFERROR(INDEX(Metadata_Paises!$H$2:$H$2691,MATCH(Dataset!C$1&amp;Dataset!$B1313,Metadata_Paises!$G$2:$G$2691&amp;Metadata_Paises!$D$2:$D$2691,0)),A1313)</f>
        <v>MM</v>
      </c>
      <c r="D1313" s="5" t="str" cm="1">
        <f t="array" ref="D1313">IFERROR(INDEX(Metadata_Paises!$H$2:$H$2691,MATCH(Dataset!D$1&amp;Dataset!$B1313,Metadata_Paises!$G$2:$G$2691&amp;Metadata_Paises!$D$2:$D$2691,0)),A1313)</f>
        <v>MMR</v>
      </c>
      <c r="E1313" s="6">
        <v>2014</v>
      </c>
      <c r="F1313" s="2"/>
      <c r="G1313" s="2"/>
      <c r="H1313" s="2">
        <v>23.777129985739801</v>
      </c>
      <c r="I1313" s="2">
        <v>35.2222186939861</v>
      </c>
      <c r="J1313" s="2"/>
      <c r="K1313" s="2">
        <v>-1.3152947690143699</v>
      </c>
      <c r="L1313" s="2">
        <v>-6.6333681659809698E-2</v>
      </c>
      <c r="M1313" s="2">
        <v>22.4618352167255</v>
      </c>
    </row>
    <row r="1314" spans="1:13" x14ac:dyDescent="0.15">
      <c r="A1314" t="s">
        <v>56</v>
      </c>
      <c r="B1314" s="6">
        <v>518</v>
      </c>
      <c r="C1314" s="5" t="str" cm="1">
        <f t="array" ref="C1314">IFERROR(INDEX(Metadata_Paises!$H$2:$H$2691,MATCH(Dataset!C$1&amp;Dataset!$B1314,Metadata_Paises!$G$2:$G$2691&amp;Metadata_Paises!$D$2:$D$2691,0)),A1314)</f>
        <v>MM</v>
      </c>
      <c r="D1314" s="5" t="str" cm="1">
        <f t="array" ref="D1314">IFERROR(INDEX(Metadata_Paises!$H$2:$H$2691,MATCH(Dataset!D$1&amp;Dataset!$B1314,Metadata_Paises!$G$2:$G$2691&amp;Metadata_Paises!$D$2:$D$2691,0)),A1314)</f>
        <v>MMR</v>
      </c>
      <c r="E1314" s="6">
        <v>2015</v>
      </c>
      <c r="F1314" s="2"/>
      <c r="G1314" s="2"/>
      <c r="H1314" s="2">
        <v>24.208196577869</v>
      </c>
      <c r="I1314" s="2">
        <v>36.374043652301097</v>
      </c>
      <c r="J1314" s="2"/>
      <c r="K1314" s="2">
        <v>-2.78319262372441</v>
      </c>
      <c r="L1314" s="2">
        <v>-1.61510400187478</v>
      </c>
      <c r="M1314" s="2">
        <v>21.4250039541446</v>
      </c>
    </row>
    <row r="1315" spans="1:13" x14ac:dyDescent="0.15">
      <c r="A1315" t="s">
        <v>56</v>
      </c>
      <c r="B1315" s="6">
        <v>518</v>
      </c>
      <c r="C1315" s="5" t="str" cm="1">
        <f t="array" ref="C1315">IFERROR(INDEX(Metadata_Paises!$H$2:$H$2691,MATCH(Dataset!C$1&amp;Dataset!$B1315,Metadata_Paises!$G$2:$G$2691&amp;Metadata_Paises!$D$2:$D$2691,0)),A1315)</f>
        <v>MM</v>
      </c>
      <c r="D1315" s="5" t="str" cm="1">
        <f t="array" ref="D1315">IFERROR(INDEX(Metadata_Paises!$H$2:$H$2691,MATCH(Dataset!D$1&amp;Dataset!$B1315,Metadata_Paises!$G$2:$G$2691&amp;Metadata_Paises!$D$2:$D$2691,0)),A1315)</f>
        <v>MMR</v>
      </c>
      <c r="E1315" s="6">
        <v>2016</v>
      </c>
      <c r="F1315" s="2"/>
      <c r="G1315" s="2"/>
      <c r="H1315" s="2">
        <v>23.432910640798902</v>
      </c>
      <c r="I1315" s="2">
        <v>38.334389358081701</v>
      </c>
      <c r="J1315" s="2"/>
      <c r="K1315" s="2">
        <v>-3.86796119811273</v>
      </c>
      <c r="L1315" s="2">
        <v>-2.6029036304603901</v>
      </c>
      <c r="M1315" s="2">
        <v>19.564949442686199</v>
      </c>
    </row>
    <row r="1316" spans="1:13" x14ac:dyDescent="0.15">
      <c r="A1316" t="s">
        <v>56</v>
      </c>
      <c r="B1316" s="6">
        <v>518</v>
      </c>
      <c r="C1316" s="5" t="str" cm="1">
        <f t="array" ref="C1316">IFERROR(INDEX(Metadata_Paises!$H$2:$H$2691,MATCH(Dataset!C$1&amp;Dataset!$B1316,Metadata_Paises!$G$2:$G$2691&amp;Metadata_Paises!$D$2:$D$2691,0)),A1316)</f>
        <v>MM</v>
      </c>
      <c r="D1316" s="5" t="str" cm="1">
        <f t="array" ref="D1316">IFERROR(INDEX(Metadata_Paises!$H$2:$H$2691,MATCH(Dataset!D$1&amp;Dataset!$B1316,Metadata_Paises!$G$2:$G$2691&amp;Metadata_Paises!$D$2:$D$2691,0)),A1316)</f>
        <v>MMR</v>
      </c>
      <c r="E1316" s="6">
        <v>2017</v>
      </c>
      <c r="F1316" s="2"/>
      <c r="G1316" s="2"/>
      <c r="H1316" s="2">
        <v>20.7667019388049</v>
      </c>
      <c r="I1316" s="2">
        <v>38.4700723777188</v>
      </c>
      <c r="J1316" s="2"/>
      <c r="K1316" s="2">
        <v>-2.85795897523783</v>
      </c>
      <c r="L1316" s="2">
        <v>-1.52385106372973</v>
      </c>
      <c r="M1316" s="2">
        <v>17.9087429635671</v>
      </c>
    </row>
    <row r="1317" spans="1:13" x14ac:dyDescent="0.15">
      <c r="A1317" t="s">
        <v>56</v>
      </c>
      <c r="B1317" s="6">
        <v>518</v>
      </c>
      <c r="C1317" s="5" t="str" cm="1">
        <f t="array" ref="C1317">IFERROR(INDEX(Metadata_Paises!$H$2:$H$2691,MATCH(Dataset!C$1&amp;Dataset!$B1317,Metadata_Paises!$G$2:$G$2691&amp;Metadata_Paises!$D$2:$D$2691,0)),A1317)</f>
        <v>MM</v>
      </c>
      <c r="D1317" s="5" t="str" cm="1">
        <f t="array" ref="D1317">IFERROR(INDEX(Metadata_Paises!$H$2:$H$2691,MATCH(Dataset!D$1&amp;Dataset!$B1317,Metadata_Paises!$G$2:$G$2691&amp;Metadata_Paises!$D$2:$D$2691,0)),A1317)</f>
        <v>MMR</v>
      </c>
      <c r="E1317" s="6">
        <v>2018</v>
      </c>
      <c r="F1317" s="2"/>
      <c r="G1317" s="2"/>
      <c r="H1317" s="2">
        <v>21.031495631247498</v>
      </c>
      <c r="I1317" s="2">
        <v>40.415435177154997</v>
      </c>
      <c r="J1317" s="2"/>
      <c r="K1317" s="2">
        <v>-3.40240760845457</v>
      </c>
      <c r="L1317" s="2">
        <v>-1.6233451374341401</v>
      </c>
      <c r="M1317" s="2">
        <v>17.629088022792899</v>
      </c>
    </row>
    <row r="1318" spans="1:13" x14ac:dyDescent="0.15">
      <c r="A1318" t="s">
        <v>56</v>
      </c>
      <c r="B1318" s="6">
        <v>518</v>
      </c>
      <c r="C1318" s="5" t="str" cm="1">
        <f t="array" ref="C1318">IFERROR(INDEX(Metadata_Paises!$H$2:$H$2691,MATCH(Dataset!C$1&amp;Dataset!$B1318,Metadata_Paises!$G$2:$G$2691&amp;Metadata_Paises!$D$2:$D$2691,0)),A1318)</f>
        <v>MM</v>
      </c>
      <c r="D1318" s="5" t="str" cm="1">
        <f t="array" ref="D1318">IFERROR(INDEX(Metadata_Paises!$H$2:$H$2691,MATCH(Dataset!D$1&amp;Dataset!$B1318,Metadata_Paises!$G$2:$G$2691&amp;Metadata_Paises!$D$2:$D$2691,0)),A1318)</f>
        <v>MMR</v>
      </c>
      <c r="E1318" s="6">
        <v>2019</v>
      </c>
      <c r="F1318" s="2"/>
      <c r="G1318" s="2"/>
      <c r="H1318" s="2">
        <v>20.255975067223201</v>
      </c>
      <c r="I1318" s="2">
        <v>38.7527760293396</v>
      </c>
      <c r="J1318" s="2"/>
      <c r="K1318" s="2">
        <v>-3.9065481326486098</v>
      </c>
      <c r="L1318" s="2">
        <v>-2.4344500702419301</v>
      </c>
      <c r="M1318" s="2">
        <v>16.349426934574598</v>
      </c>
    </row>
    <row r="1319" spans="1:13" x14ac:dyDescent="0.15">
      <c r="A1319" t="s">
        <v>56</v>
      </c>
      <c r="B1319" s="6">
        <v>518</v>
      </c>
      <c r="C1319" s="5" t="str" cm="1">
        <f t="array" ref="C1319">IFERROR(INDEX(Metadata_Paises!$H$2:$H$2691,MATCH(Dataset!C$1&amp;Dataset!$B1319,Metadata_Paises!$G$2:$G$2691&amp;Metadata_Paises!$D$2:$D$2691,0)),A1319)</f>
        <v>MM</v>
      </c>
      <c r="D1319" s="5" t="str" cm="1">
        <f t="array" ref="D1319">IFERROR(INDEX(Metadata_Paises!$H$2:$H$2691,MATCH(Dataset!D$1&amp;Dataset!$B1319,Metadata_Paises!$G$2:$G$2691&amp;Metadata_Paises!$D$2:$D$2691,0)),A1319)</f>
        <v>MMR</v>
      </c>
      <c r="E1319" s="6">
        <v>2020</v>
      </c>
      <c r="F1319" s="2"/>
      <c r="G1319" s="2"/>
      <c r="H1319" s="2">
        <v>21.647733658349299</v>
      </c>
      <c r="I1319" s="2">
        <v>39.275698612817003</v>
      </c>
      <c r="J1319" s="2"/>
      <c r="K1319" s="2">
        <v>-5.6100868613847696</v>
      </c>
      <c r="L1319" s="2">
        <v>-4.0070638788807802</v>
      </c>
      <c r="M1319" s="2">
        <v>16.037646796964498</v>
      </c>
    </row>
    <row r="1320" spans="1:13" x14ac:dyDescent="0.15">
      <c r="A1320" t="s">
        <v>56</v>
      </c>
      <c r="B1320" s="6">
        <v>518</v>
      </c>
      <c r="C1320" s="5" t="str" cm="1">
        <f t="array" ref="C1320">IFERROR(INDEX(Metadata_Paises!$H$2:$H$2691,MATCH(Dataset!C$1&amp;Dataset!$B1320,Metadata_Paises!$G$2:$G$2691&amp;Metadata_Paises!$D$2:$D$2691,0)),A1320)</f>
        <v>MM</v>
      </c>
      <c r="D1320" s="5" t="str" cm="1">
        <f t="array" ref="D1320">IFERROR(INDEX(Metadata_Paises!$H$2:$H$2691,MATCH(Dataset!D$1&amp;Dataset!$B1320,Metadata_Paises!$G$2:$G$2691&amp;Metadata_Paises!$D$2:$D$2691,0)),A1320)</f>
        <v>MMR</v>
      </c>
      <c r="E1320" s="6">
        <v>2021</v>
      </c>
      <c r="F1320" s="2"/>
      <c r="G1320" s="2"/>
      <c r="H1320" s="2">
        <v>21.940761240869001</v>
      </c>
      <c r="I1320" s="2">
        <v>62.343041131581302</v>
      </c>
      <c r="J1320" s="2"/>
      <c r="K1320" s="2">
        <v>-7.8120677765294397</v>
      </c>
      <c r="L1320" s="2">
        <v>-5.7160172115057604</v>
      </c>
      <c r="M1320" s="2">
        <v>14.1286934643395</v>
      </c>
    </row>
    <row r="1321" spans="1:13" x14ac:dyDescent="0.15">
      <c r="A1321" t="s">
        <v>56</v>
      </c>
      <c r="B1321" s="6">
        <v>518</v>
      </c>
      <c r="C1321" s="5" t="str" cm="1">
        <f t="array" ref="C1321">IFERROR(INDEX(Metadata_Paises!$H$2:$H$2691,MATCH(Dataset!C$1&amp;Dataset!$B1321,Metadata_Paises!$G$2:$G$2691&amp;Metadata_Paises!$D$2:$D$2691,0)),A1321)</f>
        <v>MM</v>
      </c>
      <c r="D1321" s="5" t="str" cm="1">
        <f t="array" ref="D1321">IFERROR(INDEX(Metadata_Paises!$H$2:$H$2691,MATCH(Dataset!D$1&amp;Dataset!$B1321,Metadata_Paises!$G$2:$G$2691&amp;Metadata_Paises!$D$2:$D$2691,0)),A1321)</f>
        <v>MMR</v>
      </c>
      <c r="E1321" s="6">
        <v>2022</v>
      </c>
      <c r="F1321" s="2"/>
      <c r="G1321" s="2"/>
      <c r="H1321" s="2">
        <v>21.8706392868454</v>
      </c>
      <c r="I1321" s="2">
        <v>58.824563241636604</v>
      </c>
      <c r="J1321" s="2"/>
      <c r="K1321" s="2">
        <v>-6.8626178875034602</v>
      </c>
      <c r="L1321" s="2">
        <v>-4.4272732213236896</v>
      </c>
      <c r="M1321" s="2">
        <v>15.008021399342001</v>
      </c>
    </row>
    <row r="1322" spans="1:13" x14ac:dyDescent="0.15">
      <c r="A1322" t="s">
        <v>56</v>
      </c>
      <c r="B1322" s="6">
        <v>518</v>
      </c>
      <c r="C1322" s="5" t="str" cm="1">
        <f t="array" ref="C1322">IFERROR(INDEX(Metadata_Paises!$H$2:$H$2691,MATCH(Dataset!C$1&amp;Dataset!$B1322,Metadata_Paises!$G$2:$G$2691&amp;Metadata_Paises!$D$2:$D$2691,0)),A1322)</f>
        <v>MM</v>
      </c>
      <c r="D1322" s="5" t="str" cm="1">
        <f t="array" ref="D1322">IFERROR(INDEX(Metadata_Paises!$H$2:$H$2691,MATCH(Dataset!D$1&amp;Dataset!$B1322,Metadata_Paises!$G$2:$G$2691&amp;Metadata_Paises!$D$2:$D$2691,0)),A1322)</f>
        <v>MMR</v>
      </c>
      <c r="E1322" s="6">
        <v>2023</v>
      </c>
      <c r="F1322" s="2"/>
      <c r="G1322" s="2"/>
      <c r="H1322" s="2">
        <v>22.017848721770498</v>
      </c>
      <c r="I1322" s="2">
        <v>61.6622732890009</v>
      </c>
      <c r="J1322" s="2"/>
      <c r="K1322" s="2">
        <v>-6.2998273224285999</v>
      </c>
      <c r="L1322" s="2">
        <v>-3.65960251206854</v>
      </c>
      <c r="M1322" s="2">
        <v>15.7180213993419</v>
      </c>
    </row>
    <row r="1323" spans="1:13" x14ac:dyDescent="0.15">
      <c r="A1323" t="s">
        <v>56</v>
      </c>
      <c r="B1323" s="6">
        <v>518</v>
      </c>
      <c r="C1323" s="5" t="str" cm="1">
        <f t="array" ref="C1323">IFERROR(INDEX(Metadata_Paises!$H$2:$H$2691,MATCH(Dataset!C$1&amp;Dataset!$B1323,Metadata_Paises!$G$2:$G$2691&amp;Metadata_Paises!$D$2:$D$2691,0)),A1323)</f>
        <v>MM</v>
      </c>
      <c r="D1323" s="5" t="str" cm="1">
        <f t="array" ref="D1323">IFERROR(INDEX(Metadata_Paises!$H$2:$H$2691,MATCH(Dataset!D$1&amp;Dataset!$B1323,Metadata_Paises!$G$2:$G$2691&amp;Metadata_Paises!$D$2:$D$2691,0)),A1323)</f>
        <v>MMR</v>
      </c>
      <c r="E1323" s="6">
        <v>2024</v>
      </c>
      <c r="F1323" s="2"/>
      <c r="G1323" s="2"/>
      <c r="H1323" s="2">
        <v>22.2176161178439</v>
      </c>
      <c r="I1323" s="2">
        <v>64.5682893418156</v>
      </c>
      <c r="J1323" s="2"/>
      <c r="K1323" s="2">
        <v>-6.18959471850187</v>
      </c>
      <c r="L1323" s="2">
        <v>-3.3896025120685298</v>
      </c>
      <c r="M1323" s="2">
        <v>16.028021399341998</v>
      </c>
    </row>
    <row r="1324" spans="1:13" x14ac:dyDescent="0.15">
      <c r="A1324" t="s">
        <v>56</v>
      </c>
      <c r="B1324" s="6">
        <v>518</v>
      </c>
      <c r="C1324" s="5" t="str" cm="1">
        <f t="array" ref="C1324">IFERROR(INDEX(Metadata_Paises!$H$2:$H$2691,MATCH(Dataset!C$1&amp;Dataset!$B1324,Metadata_Paises!$G$2:$G$2691&amp;Metadata_Paises!$D$2:$D$2691,0)),A1324)</f>
        <v>MM</v>
      </c>
      <c r="D1324" s="5" t="str" cm="1">
        <f t="array" ref="D1324">IFERROR(INDEX(Metadata_Paises!$H$2:$H$2691,MATCH(Dataset!D$1&amp;Dataset!$B1324,Metadata_Paises!$G$2:$G$2691&amp;Metadata_Paises!$D$2:$D$2691,0)),A1324)</f>
        <v>MMR</v>
      </c>
      <c r="E1324" s="6">
        <v>2025</v>
      </c>
      <c r="F1324" s="2"/>
      <c r="G1324" s="2"/>
      <c r="H1324" s="2">
        <v>22.0527666836356</v>
      </c>
      <c r="I1324" s="2">
        <v>67.121668357295405</v>
      </c>
      <c r="J1324" s="2"/>
      <c r="K1324" s="2">
        <v>-5.7147452842936399</v>
      </c>
      <c r="L1324" s="2">
        <v>-2.9696025120685401</v>
      </c>
      <c r="M1324" s="2">
        <v>16.338021399342001</v>
      </c>
    </row>
    <row r="1325" spans="1:13" x14ac:dyDescent="0.15">
      <c r="A1325" t="s">
        <v>57</v>
      </c>
      <c r="B1325" s="6">
        <v>558</v>
      </c>
      <c r="C1325" s="5" t="str" cm="1">
        <f t="array" ref="C1325">IFERROR(INDEX(Metadata_Paises!$H$2:$H$2691,MATCH(Dataset!C$1&amp;Dataset!$B1325,Metadata_Paises!$G$2:$G$2691&amp;Metadata_Paises!$D$2:$D$2691,0)),A1325)</f>
        <v>NP</v>
      </c>
      <c r="D1325" s="5" t="str" cm="1">
        <f t="array" ref="D1325">IFERROR(INDEX(Metadata_Paises!$H$2:$H$2691,MATCH(Dataset!D$1&amp;Dataset!$B1325,Metadata_Paises!$G$2:$G$2691&amp;Metadata_Paises!$D$2:$D$2691,0)),A1325)</f>
        <v>NPL</v>
      </c>
      <c r="E1325" s="6">
        <v>2001</v>
      </c>
      <c r="F1325" s="2"/>
      <c r="G1325" s="2"/>
      <c r="H1325" s="2">
        <v>12.874555690612199</v>
      </c>
      <c r="I1325" s="2">
        <v>50.653957279131902</v>
      </c>
      <c r="J1325" s="2"/>
      <c r="K1325" s="2">
        <v>-2.3485136418357202</v>
      </c>
      <c r="L1325" s="2">
        <v>-1.7030886008296799</v>
      </c>
      <c r="M1325" s="2">
        <v>10.5260420487765</v>
      </c>
    </row>
    <row r="1326" spans="1:13" x14ac:dyDescent="0.15">
      <c r="A1326" t="s">
        <v>57</v>
      </c>
      <c r="B1326" s="6">
        <v>558</v>
      </c>
      <c r="C1326" s="5" t="str" cm="1">
        <f t="array" ref="C1326">IFERROR(INDEX(Metadata_Paises!$H$2:$H$2691,MATCH(Dataset!C$1&amp;Dataset!$B1326,Metadata_Paises!$G$2:$G$2691&amp;Metadata_Paises!$D$2:$D$2691,0)),A1326)</f>
        <v>NP</v>
      </c>
      <c r="D1326" s="5" t="str" cm="1">
        <f t="array" ref="D1326">IFERROR(INDEX(Metadata_Paises!$H$2:$H$2691,MATCH(Dataset!D$1&amp;Dataset!$B1326,Metadata_Paises!$G$2:$G$2691&amp;Metadata_Paises!$D$2:$D$2691,0)),A1326)</f>
        <v>NPL</v>
      </c>
      <c r="E1326" s="6">
        <v>2002</v>
      </c>
      <c r="F1326" s="2"/>
      <c r="G1326" s="2"/>
      <c r="H1326" s="2">
        <v>12.9639321202348</v>
      </c>
      <c r="I1326" s="2">
        <v>51.700539175694999</v>
      </c>
      <c r="J1326" s="2"/>
      <c r="K1326" s="2">
        <v>-2.4587854398459399</v>
      </c>
      <c r="L1326" s="2">
        <v>-1.5928043302393899</v>
      </c>
      <c r="M1326" s="2">
        <v>10.505146680388799</v>
      </c>
    </row>
    <row r="1327" spans="1:13" x14ac:dyDescent="0.15">
      <c r="A1327" t="s">
        <v>57</v>
      </c>
      <c r="B1327" s="6">
        <v>558</v>
      </c>
      <c r="C1327" s="5" t="str" cm="1">
        <f t="array" ref="C1327">IFERROR(INDEX(Metadata_Paises!$H$2:$H$2691,MATCH(Dataset!C$1&amp;Dataset!$B1327,Metadata_Paises!$G$2:$G$2691&amp;Metadata_Paises!$D$2:$D$2691,0)),A1327)</f>
        <v>NP</v>
      </c>
      <c r="D1327" s="5" t="str" cm="1">
        <f t="array" ref="D1327">IFERROR(INDEX(Metadata_Paises!$H$2:$H$2691,MATCH(Dataset!D$1&amp;Dataset!$B1327,Metadata_Paises!$G$2:$G$2691&amp;Metadata_Paises!$D$2:$D$2691,0)),A1327)</f>
        <v>NPL</v>
      </c>
      <c r="E1327" s="6">
        <v>2003</v>
      </c>
      <c r="F1327" s="2"/>
      <c r="G1327" s="2"/>
      <c r="H1327" s="2">
        <v>11.9309477648236</v>
      </c>
      <c r="I1327" s="2">
        <v>52.857187693401997</v>
      </c>
      <c r="J1327" s="2"/>
      <c r="K1327" s="2">
        <v>-0.33743332983787</v>
      </c>
      <c r="L1327" s="2">
        <v>0.67502388723745699</v>
      </c>
      <c r="M1327" s="2">
        <v>11.5935144349857</v>
      </c>
    </row>
    <row r="1328" spans="1:13" x14ac:dyDescent="0.15">
      <c r="A1328" t="s">
        <v>57</v>
      </c>
      <c r="B1328" s="6">
        <v>558</v>
      </c>
      <c r="C1328" s="5" t="str" cm="1">
        <f t="array" ref="C1328">IFERROR(INDEX(Metadata_Paises!$H$2:$H$2691,MATCH(Dataset!C$1&amp;Dataset!$B1328,Metadata_Paises!$G$2:$G$2691&amp;Metadata_Paises!$D$2:$D$2691,0)),A1328)</f>
        <v>NP</v>
      </c>
      <c r="D1328" s="5" t="str" cm="1">
        <f t="array" ref="D1328">IFERROR(INDEX(Metadata_Paises!$H$2:$H$2691,MATCH(Dataset!D$1&amp;Dataset!$B1328,Metadata_Paises!$G$2:$G$2691&amp;Metadata_Paises!$D$2:$D$2691,0)),A1328)</f>
        <v>NPL</v>
      </c>
      <c r="E1328" s="6">
        <v>2004</v>
      </c>
      <c r="F1328" s="2"/>
      <c r="G1328" s="2"/>
      <c r="H1328" s="2">
        <v>11.772878938141201</v>
      </c>
      <c r="I1328" s="2">
        <v>51.209911826803399</v>
      </c>
      <c r="J1328" s="2"/>
      <c r="K1328" s="2">
        <v>-0.14352397324965499</v>
      </c>
      <c r="L1328" s="2">
        <v>0.65298155246391298</v>
      </c>
      <c r="M1328" s="2">
        <v>11.629354964891499</v>
      </c>
    </row>
    <row r="1329" spans="1:13" x14ac:dyDescent="0.15">
      <c r="A1329" t="s">
        <v>57</v>
      </c>
      <c r="B1329" s="6">
        <v>558</v>
      </c>
      <c r="C1329" s="5" t="str" cm="1">
        <f t="array" ref="C1329">IFERROR(INDEX(Metadata_Paises!$H$2:$H$2691,MATCH(Dataset!C$1&amp;Dataset!$B1329,Metadata_Paises!$G$2:$G$2691&amp;Metadata_Paises!$D$2:$D$2691,0)),A1329)</f>
        <v>NP</v>
      </c>
      <c r="D1329" s="5" t="str" cm="1">
        <f t="array" ref="D1329">IFERROR(INDEX(Metadata_Paises!$H$2:$H$2691,MATCH(Dataset!D$1&amp;Dataset!$B1329,Metadata_Paises!$G$2:$G$2691&amp;Metadata_Paises!$D$2:$D$2691,0)),A1329)</f>
        <v>NPL</v>
      </c>
      <c r="E1329" s="6">
        <v>2005</v>
      </c>
      <c r="F1329" s="2"/>
      <c r="G1329" s="2"/>
      <c r="H1329" s="2">
        <v>12.022125923120001</v>
      </c>
      <c r="I1329" s="2">
        <v>45.032749988571901</v>
      </c>
      <c r="J1329" s="2"/>
      <c r="K1329" s="2">
        <v>0.244409656821131</v>
      </c>
      <c r="L1329" s="2">
        <v>0.94956930387282801</v>
      </c>
      <c r="M1329" s="2">
        <v>12.266535579941101</v>
      </c>
    </row>
    <row r="1330" spans="1:13" x14ac:dyDescent="0.15">
      <c r="A1330" t="s">
        <v>57</v>
      </c>
      <c r="B1330" s="6">
        <v>558</v>
      </c>
      <c r="C1330" s="5" t="str" cm="1">
        <f t="array" ref="C1330">IFERROR(INDEX(Metadata_Paises!$H$2:$H$2691,MATCH(Dataset!C$1&amp;Dataset!$B1330,Metadata_Paises!$G$2:$G$2691&amp;Metadata_Paises!$D$2:$D$2691,0)),A1330)</f>
        <v>NP</v>
      </c>
      <c r="D1330" s="5" t="str" cm="1">
        <f t="array" ref="D1330">IFERROR(INDEX(Metadata_Paises!$H$2:$H$2691,MATCH(Dataset!D$1&amp;Dataset!$B1330,Metadata_Paises!$G$2:$G$2691&amp;Metadata_Paises!$D$2:$D$2691,0)),A1330)</f>
        <v>NPL</v>
      </c>
      <c r="E1330" s="6">
        <v>2006</v>
      </c>
      <c r="F1330" s="2"/>
      <c r="G1330" s="2"/>
      <c r="H1330" s="2">
        <v>11.1447050941002</v>
      </c>
      <c r="I1330" s="2">
        <v>42.7738306764047</v>
      </c>
      <c r="J1330" s="2"/>
      <c r="K1330" s="2">
        <v>0.23480396595429101</v>
      </c>
      <c r="L1330" s="2">
        <v>0.82647355713821302</v>
      </c>
      <c r="M1330" s="2">
        <v>11.379509060054399</v>
      </c>
    </row>
    <row r="1331" spans="1:13" x14ac:dyDescent="0.15">
      <c r="A1331" t="s">
        <v>57</v>
      </c>
      <c r="B1331" s="6">
        <v>558</v>
      </c>
      <c r="C1331" s="5" t="str" cm="1">
        <f t="array" ref="C1331">IFERROR(INDEX(Metadata_Paises!$H$2:$H$2691,MATCH(Dataset!C$1&amp;Dataset!$B1331,Metadata_Paises!$G$2:$G$2691&amp;Metadata_Paises!$D$2:$D$2691,0)),A1331)</f>
        <v>NP</v>
      </c>
      <c r="D1331" s="5" t="str" cm="1">
        <f t="array" ref="D1331">IFERROR(INDEX(Metadata_Paises!$H$2:$H$2691,MATCH(Dataset!D$1&amp;Dataset!$B1331,Metadata_Paises!$G$2:$G$2691&amp;Metadata_Paises!$D$2:$D$2691,0)),A1331)</f>
        <v>NPL</v>
      </c>
      <c r="E1331" s="6">
        <v>2007</v>
      </c>
      <c r="F1331" s="2"/>
      <c r="G1331" s="2"/>
      <c r="H1331" s="2">
        <v>13.0754977040579</v>
      </c>
      <c r="I1331" s="2">
        <v>37.801239859512201</v>
      </c>
      <c r="J1331" s="2"/>
      <c r="K1331" s="2">
        <v>-0.66986223006259604</v>
      </c>
      <c r="L1331" s="2">
        <v>-5.52036989624319E-2</v>
      </c>
      <c r="M1331" s="2">
        <v>12.4056354739953</v>
      </c>
    </row>
    <row r="1332" spans="1:13" x14ac:dyDescent="0.15">
      <c r="A1332" t="s">
        <v>57</v>
      </c>
      <c r="B1332" s="6">
        <v>558</v>
      </c>
      <c r="C1332" s="5" t="str" cm="1">
        <f t="array" ref="C1332">IFERROR(INDEX(Metadata_Paises!$H$2:$H$2691,MATCH(Dataset!C$1&amp;Dataset!$B1332,Metadata_Paises!$G$2:$G$2691&amp;Metadata_Paises!$D$2:$D$2691,0)),A1332)</f>
        <v>NP</v>
      </c>
      <c r="D1332" s="5" t="str" cm="1">
        <f t="array" ref="D1332">IFERROR(INDEX(Metadata_Paises!$H$2:$H$2691,MATCH(Dataset!D$1&amp;Dataset!$B1332,Metadata_Paises!$G$2:$G$2691&amp;Metadata_Paises!$D$2:$D$2691,0)),A1332)</f>
        <v>NPL</v>
      </c>
      <c r="E1332" s="6">
        <v>2008</v>
      </c>
      <c r="F1332" s="2"/>
      <c r="G1332" s="2"/>
      <c r="H1332" s="2">
        <v>13.3609499365594</v>
      </c>
      <c r="I1332" s="2">
        <v>36.675923531744999</v>
      </c>
      <c r="J1332" s="2"/>
      <c r="K1332" s="2">
        <v>-0.29027545043951197</v>
      </c>
      <c r="L1332" s="2">
        <v>0.31209620832441198</v>
      </c>
      <c r="M1332" s="2">
        <v>13.0706744861199</v>
      </c>
    </row>
    <row r="1333" spans="1:13" x14ac:dyDescent="0.15">
      <c r="A1333" t="s">
        <v>57</v>
      </c>
      <c r="B1333" s="6">
        <v>558</v>
      </c>
      <c r="C1333" s="5" t="str" cm="1">
        <f t="array" ref="C1333">IFERROR(INDEX(Metadata_Paises!$H$2:$H$2691,MATCH(Dataset!C$1&amp;Dataset!$B1333,Metadata_Paises!$G$2:$G$2691&amp;Metadata_Paises!$D$2:$D$2691,0)),A1333)</f>
        <v>NP</v>
      </c>
      <c r="D1333" s="5" t="str" cm="1">
        <f t="array" ref="D1333">IFERROR(INDEX(Metadata_Paises!$H$2:$H$2691,MATCH(Dataset!D$1&amp;Dataset!$B1333,Metadata_Paises!$G$2:$G$2691&amp;Metadata_Paises!$D$2:$D$2691,0)),A1333)</f>
        <v>NPL</v>
      </c>
      <c r="E1333" s="6">
        <v>2009</v>
      </c>
      <c r="F1333" s="2"/>
      <c r="G1333" s="2"/>
      <c r="H1333" s="2">
        <v>16.943030617837799</v>
      </c>
      <c r="I1333" s="2">
        <v>39.375093118246298</v>
      </c>
      <c r="J1333" s="2"/>
      <c r="K1333" s="2">
        <v>-2.2324846244221499</v>
      </c>
      <c r="L1333" s="2">
        <v>-1.6069048837627</v>
      </c>
      <c r="M1333" s="2">
        <v>14.7105459934157</v>
      </c>
    </row>
    <row r="1334" spans="1:13" x14ac:dyDescent="0.15">
      <c r="A1334" t="s">
        <v>57</v>
      </c>
      <c r="B1334" s="6">
        <v>558</v>
      </c>
      <c r="C1334" s="5" t="str" cm="1">
        <f t="array" ref="C1334">IFERROR(INDEX(Metadata_Paises!$H$2:$H$2691,MATCH(Dataset!C$1&amp;Dataset!$B1334,Metadata_Paises!$G$2:$G$2691&amp;Metadata_Paises!$D$2:$D$2691,0)),A1334)</f>
        <v>NP</v>
      </c>
      <c r="D1334" s="5" t="str" cm="1">
        <f t="array" ref="D1334">IFERROR(INDEX(Metadata_Paises!$H$2:$H$2691,MATCH(Dataset!D$1&amp;Dataset!$B1334,Metadata_Paises!$G$2:$G$2691&amp;Metadata_Paises!$D$2:$D$2691,0)),A1334)</f>
        <v>NPL</v>
      </c>
      <c r="E1334" s="6">
        <v>2010</v>
      </c>
      <c r="F1334" s="2"/>
      <c r="G1334" s="2"/>
      <c r="H1334" s="2">
        <v>16.417901735096201</v>
      </c>
      <c r="I1334" s="2">
        <v>35.3125852633652</v>
      </c>
      <c r="J1334" s="2"/>
      <c r="K1334" s="2">
        <v>-0.67043896295270899</v>
      </c>
      <c r="L1334" s="2">
        <v>2.8767300402257098E-2</v>
      </c>
      <c r="M1334" s="2">
        <v>15.7474627721435</v>
      </c>
    </row>
    <row r="1335" spans="1:13" x14ac:dyDescent="0.15">
      <c r="A1335" t="s">
        <v>57</v>
      </c>
      <c r="B1335" s="6">
        <v>558</v>
      </c>
      <c r="C1335" s="5" t="str" cm="1">
        <f t="array" ref="C1335">IFERROR(INDEX(Metadata_Paises!$H$2:$H$2691,MATCH(Dataset!C$1&amp;Dataset!$B1335,Metadata_Paises!$G$2:$G$2691&amp;Metadata_Paises!$D$2:$D$2691,0)),A1335)</f>
        <v>NP</v>
      </c>
      <c r="D1335" s="5" t="str" cm="1">
        <f t="array" ref="D1335">IFERROR(INDEX(Metadata_Paises!$H$2:$H$2691,MATCH(Dataset!D$1&amp;Dataset!$B1335,Metadata_Paises!$G$2:$G$2691&amp;Metadata_Paises!$D$2:$D$2691,0)),A1335)</f>
        <v>NPL</v>
      </c>
      <c r="E1335" s="6">
        <v>2011</v>
      </c>
      <c r="F1335" s="2"/>
      <c r="G1335" s="2"/>
      <c r="H1335" s="2">
        <v>16.309235248515201</v>
      </c>
      <c r="I1335" s="2">
        <v>32.352837726603802</v>
      </c>
      <c r="J1335" s="2"/>
      <c r="K1335" s="2">
        <v>-0.71515187804013303</v>
      </c>
      <c r="L1335" s="2">
        <v>2.37628098119675E-2</v>
      </c>
      <c r="M1335" s="2">
        <v>15.594083370474999</v>
      </c>
    </row>
    <row r="1336" spans="1:13" x14ac:dyDescent="0.15">
      <c r="A1336" t="s">
        <v>57</v>
      </c>
      <c r="B1336" s="6">
        <v>558</v>
      </c>
      <c r="C1336" s="5" t="str" cm="1">
        <f t="array" ref="C1336">IFERROR(INDEX(Metadata_Paises!$H$2:$H$2691,MATCH(Dataset!C$1&amp;Dataset!$B1336,Metadata_Paises!$G$2:$G$2691&amp;Metadata_Paises!$D$2:$D$2691,0)),A1336)</f>
        <v>NP</v>
      </c>
      <c r="D1336" s="5" t="str" cm="1">
        <f t="array" ref="D1336">IFERROR(INDEX(Metadata_Paises!$H$2:$H$2691,MATCH(Dataset!D$1&amp;Dataset!$B1336,Metadata_Paises!$G$2:$G$2691&amp;Metadata_Paises!$D$2:$D$2691,0)),A1336)</f>
        <v>NPL</v>
      </c>
      <c r="E1336" s="6">
        <v>2012</v>
      </c>
      <c r="F1336" s="2"/>
      <c r="G1336" s="2"/>
      <c r="H1336" s="2">
        <v>16.768324131275801</v>
      </c>
      <c r="I1336" s="2">
        <v>34.514815555283</v>
      </c>
      <c r="J1336" s="2"/>
      <c r="K1336" s="2">
        <v>-1.1658355750651399</v>
      </c>
      <c r="L1336" s="2">
        <v>-0.40321118005099399</v>
      </c>
      <c r="M1336" s="2">
        <v>15.6024885562107</v>
      </c>
    </row>
    <row r="1337" spans="1:13" x14ac:dyDescent="0.15">
      <c r="A1337" t="s">
        <v>57</v>
      </c>
      <c r="B1337" s="6">
        <v>558</v>
      </c>
      <c r="C1337" s="5" t="str" cm="1">
        <f t="array" ref="C1337">IFERROR(INDEX(Metadata_Paises!$H$2:$H$2691,MATCH(Dataset!C$1&amp;Dataset!$B1337,Metadata_Paises!$G$2:$G$2691&amp;Metadata_Paises!$D$2:$D$2691,0)),A1337)</f>
        <v>NP</v>
      </c>
      <c r="D1337" s="5" t="str" cm="1">
        <f t="array" ref="D1337">IFERROR(INDEX(Metadata_Paises!$H$2:$H$2691,MATCH(Dataset!D$1&amp;Dataset!$B1337,Metadata_Paises!$G$2:$G$2691&amp;Metadata_Paises!$D$2:$D$2691,0)),A1337)</f>
        <v>NPL</v>
      </c>
      <c r="E1337" s="6">
        <v>2013</v>
      </c>
      <c r="F1337" s="2"/>
      <c r="G1337" s="2"/>
      <c r="H1337" s="2">
        <v>15.4955472683053</v>
      </c>
      <c r="I1337" s="2">
        <v>31.898803818553599</v>
      </c>
      <c r="J1337" s="2"/>
      <c r="K1337" s="2">
        <v>1.5739543197235599</v>
      </c>
      <c r="L1337" s="2">
        <v>2.2411664869693602</v>
      </c>
      <c r="M1337" s="2">
        <v>17.069501588028899</v>
      </c>
    </row>
    <row r="1338" spans="1:13" x14ac:dyDescent="0.15">
      <c r="A1338" t="s">
        <v>57</v>
      </c>
      <c r="B1338" s="6">
        <v>558</v>
      </c>
      <c r="C1338" s="5" t="str" cm="1">
        <f t="array" ref="C1338">IFERROR(INDEX(Metadata_Paises!$H$2:$H$2691,MATCH(Dataset!C$1&amp;Dataset!$B1338,Metadata_Paises!$G$2:$G$2691&amp;Metadata_Paises!$D$2:$D$2691,0)),A1338)</f>
        <v>NP</v>
      </c>
      <c r="D1338" s="5" t="str" cm="1">
        <f t="array" ref="D1338">IFERROR(INDEX(Metadata_Paises!$H$2:$H$2691,MATCH(Dataset!D$1&amp;Dataset!$B1338,Metadata_Paises!$G$2:$G$2691&amp;Metadata_Paises!$D$2:$D$2691,0)),A1338)</f>
        <v>NPL</v>
      </c>
      <c r="E1338" s="6">
        <v>2014</v>
      </c>
      <c r="F1338" s="2"/>
      <c r="G1338" s="2"/>
      <c r="H1338" s="2">
        <v>16.583304981880499</v>
      </c>
      <c r="I1338" s="2">
        <v>27.5510205657366</v>
      </c>
      <c r="J1338" s="2"/>
      <c r="K1338" s="2">
        <v>1.34723327242561</v>
      </c>
      <c r="L1338" s="2">
        <v>1.8489485876881699</v>
      </c>
      <c r="M1338" s="2">
        <v>17.9305382543061</v>
      </c>
    </row>
    <row r="1339" spans="1:13" x14ac:dyDescent="0.15">
      <c r="A1339" t="s">
        <v>57</v>
      </c>
      <c r="B1339" s="6">
        <v>558</v>
      </c>
      <c r="C1339" s="5" t="str" cm="1">
        <f t="array" ref="C1339">IFERROR(INDEX(Metadata_Paises!$H$2:$H$2691,MATCH(Dataset!C$1&amp;Dataset!$B1339,Metadata_Paises!$G$2:$G$2691&amp;Metadata_Paises!$D$2:$D$2691,0)),A1339)</f>
        <v>NP</v>
      </c>
      <c r="D1339" s="5" t="str" cm="1">
        <f t="array" ref="D1339">IFERROR(INDEX(Metadata_Paises!$H$2:$H$2691,MATCH(Dataset!D$1&amp;Dataset!$B1339,Metadata_Paises!$G$2:$G$2691&amp;Metadata_Paises!$D$2:$D$2691,0)),A1339)</f>
        <v>NPL</v>
      </c>
      <c r="E1339" s="6">
        <v>2015</v>
      </c>
      <c r="F1339" s="2"/>
      <c r="G1339" s="2"/>
      <c r="H1339" s="2">
        <v>17.669760281111099</v>
      </c>
      <c r="I1339" s="2">
        <v>25.730446368684401</v>
      </c>
      <c r="J1339" s="2"/>
      <c r="K1339" s="2">
        <v>0.57721603692151702</v>
      </c>
      <c r="L1339" s="2">
        <v>0.92200786308141103</v>
      </c>
      <c r="M1339" s="2">
        <v>18.246976318032601</v>
      </c>
    </row>
    <row r="1340" spans="1:13" x14ac:dyDescent="0.15">
      <c r="A1340" t="s">
        <v>57</v>
      </c>
      <c r="B1340" s="6">
        <v>558</v>
      </c>
      <c r="C1340" s="5" t="str" cm="1">
        <f t="array" ref="C1340">IFERROR(INDEX(Metadata_Paises!$H$2:$H$2691,MATCH(Dataset!C$1&amp;Dataset!$B1340,Metadata_Paises!$G$2:$G$2691&amp;Metadata_Paises!$D$2:$D$2691,0)),A1340)</f>
        <v>NP</v>
      </c>
      <c r="D1340" s="5" t="str" cm="1">
        <f t="array" ref="D1340">IFERROR(INDEX(Metadata_Paises!$H$2:$H$2691,MATCH(Dataset!D$1&amp;Dataset!$B1340,Metadata_Paises!$G$2:$G$2691&amp;Metadata_Paises!$D$2:$D$2691,0)),A1340)</f>
        <v>NPL</v>
      </c>
      <c r="E1340" s="6">
        <v>2016</v>
      </c>
      <c r="F1340" s="2"/>
      <c r="G1340" s="2"/>
      <c r="H1340" s="2">
        <v>18.961409816231601</v>
      </c>
      <c r="I1340" s="2">
        <v>24.957343912689801</v>
      </c>
      <c r="J1340" s="2"/>
      <c r="K1340" s="2">
        <v>1.16793542509531</v>
      </c>
      <c r="L1340" s="2">
        <v>1.4629794773609199</v>
      </c>
      <c r="M1340" s="2">
        <v>20.129345241327002</v>
      </c>
    </row>
    <row r="1341" spans="1:13" x14ac:dyDescent="0.15">
      <c r="A1341" t="s">
        <v>57</v>
      </c>
      <c r="B1341" s="6">
        <v>558</v>
      </c>
      <c r="C1341" s="5" t="str" cm="1">
        <f t="array" ref="C1341">IFERROR(INDEX(Metadata_Paises!$H$2:$H$2691,MATCH(Dataset!C$1&amp;Dataset!$B1341,Metadata_Paises!$G$2:$G$2691&amp;Metadata_Paises!$D$2:$D$2691,0)),A1341)</f>
        <v>NP</v>
      </c>
      <c r="D1341" s="5" t="str" cm="1">
        <f t="array" ref="D1341">IFERROR(INDEX(Metadata_Paises!$H$2:$H$2691,MATCH(Dataset!D$1&amp;Dataset!$B1341,Metadata_Paises!$G$2:$G$2691&amp;Metadata_Paises!$D$2:$D$2691,0)),A1341)</f>
        <v>NPL</v>
      </c>
      <c r="E1341" s="6">
        <v>2017</v>
      </c>
      <c r="F1341" s="2"/>
      <c r="G1341" s="2"/>
      <c r="H1341" s="2">
        <v>23.634770823995002</v>
      </c>
      <c r="I1341" s="2">
        <v>24.989107517811799</v>
      </c>
      <c r="J1341" s="2"/>
      <c r="K1341" s="2">
        <v>-2.6890626139071299</v>
      </c>
      <c r="L1341" s="2">
        <v>-2.4008046346626899</v>
      </c>
      <c r="M1341" s="2">
        <v>20.945708210087901</v>
      </c>
    </row>
    <row r="1342" spans="1:13" x14ac:dyDescent="0.15">
      <c r="A1342" t="s">
        <v>57</v>
      </c>
      <c r="B1342" s="6">
        <v>558</v>
      </c>
      <c r="C1342" s="5" t="str" cm="1">
        <f t="array" ref="C1342">IFERROR(INDEX(Metadata_Paises!$H$2:$H$2691,MATCH(Dataset!C$1&amp;Dataset!$B1342,Metadata_Paises!$G$2:$G$2691&amp;Metadata_Paises!$D$2:$D$2691,0)),A1342)</f>
        <v>NP</v>
      </c>
      <c r="D1342" s="5" t="str" cm="1">
        <f t="array" ref="D1342">IFERROR(INDEX(Metadata_Paises!$H$2:$H$2691,MATCH(Dataset!D$1&amp;Dataset!$B1342,Metadata_Paises!$G$2:$G$2691&amp;Metadata_Paises!$D$2:$D$2691,0)),A1342)</f>
        <v>NPL</v>
      </c>
      <c r="E1342" s="6">
        <v>2018</v>
      </c>
      <c r="F1342" s="2"/>
      <c r="G1342" s="2"/>
      <c r="H1342" s="2">
        <v>27.999092588527201</v>
      </c>
      <c r="I1342" s="2">
        <v>30.080808473324101</v>
      </c>
      <c r="J1342" s="2"/>
      <c r="K1342" s="2">
        <v>-5.8333651499477499</v>
      </c>
      <c r="L1342" s="2">
        <v>-5.4006924795328803</v>
      </c>
      <c r="M1342" s="2">
        <v>22.165727438579399</v>
      </c>
    </row>
    <row r="1343" spans="1:13" x14ac:dyDescent="0.15">
      <c r="A1343" t="s">
        <v>57</v>
      </c>
      <c r="B1343" s="6">
        <v>558</v>
      </c>
      <c r="C1343" s="5" t="str" cm="1">
        <f t="array" ref="C1343">IFERROR(INDEX(Metadata_Paises!$H$2:$H$2691,MATCH(Dataset!C$1&amp;Dataset!$B1343,Metadata_Paises!$G$2:$G$2691&amp;Metadata_Paises!$D$2:$D$2691,0)),A1343)</f>
        <v>NP</v>
      </c>
      <c r="D1343" s="5" t="str" cm="1">
        <f t="array" ref="D1343">IFERROR(INDEX(Metadata_Paises!$H$2:$H$2691,MATCH(Dataset!D$1&amp;Dataset!$B1343,Metadata_Paises!$G$2:$G$2691&amp;Metadata_Paises!$D$2:$D$2691,0)),A1343)</f>
        <v>NPL</v>
      </c>
      <c r="E1343" s="6">
        <v>2019</v>
      </c>
      <c r="F1343" s="2"/>
      <c r="G1343" s="2"/>
      <c r="H1343" s="2">
        <v>27.3394215492421</v>
      </c>
      <c r="I1343" s="2">
        <v>33.134106259331098</v>
      </c>
      <c r="J1343" s="2"/>
      <c r="K1343" s="2">
        <v>-4.9870982353306799</v>
      </c>
      <c r="L1343" s="2">
        <v>-4.4877893109337901</v>
      </c>
      <c r="M1343" s="2">
        <v>22.352323313911398</v>
      </c>
    </row>
    <row r="1344" spans="1:13" x14ac:dyDescent="0.15">
      <c r="A1344" t="s">
        <v>57</v>
      </c>
      <c r="B1344" s="6">
        <v>558</v>
      </c>
      <c r="C1344" s="5" t="str" cm="1">
        <f t="array" ref="C1344">IFERROR(INDEX(Metadata_Paises!$H$2:$H$2691,MATCH(Dataset!C$1&amp;Dataset!$B1344,Metadata_Paises!$G$2:$G$2691&amp;Metadata_Paises!$D$2:$D$2691,0)),A1344)</f>
        <v>NP</v>
      </c>
      <c r="D1344" s="5" t="str" cm="1">
        <f t="array" ref="D1344">IFERROR(INDEX(Metadata_Paises!$H$2:$H$2691,MATCH(Dataset!D$1&amp;Dataset!$B1344,Metadata_Paises!$G$2:$G$2691&amp;Metadata_Paises!$D$2:$D$2691,0)),A1344)</f>
        <v>NPL</v>
      </c>
      <c r="E1344" s="6">
        <v>2020</v>
      </c>
      <c r="F1344" s="2"/>
      <c r="G1344" s="2"/>
      <c r="H1344" s="2">
        <v>27.425292026495299</v>
      </c>
      <c r="I1344" s="2">
        <v>42.159051376107897</v>
      </c>
      <c r="J1344" s="2"/>
      <c r="K1344" s="2">
        <v>-5.3282970104282601</v>
      </c>
      <c r="L1344" s="2">
        <v>-4.7000874559806904</v>
      </c>
      <c r="M1344" s="2">
        <v>22.096995016067002</v>
      </c>
    </row>
    <row r="1345" spans="1:13" x14ac:dyDescent="0.15">
      <c r="A1345" t="s">
        <v>57</v>
      </c>
      <c r="B1345" s="6">
        <v>558</v>
      </c>
      <c r="C1345" s="5" t="str" cm="1">
        <f t="array" ref="C1345">IFERROR(INDEX(Metadata_Paises!$H$2:$H$2691,MATCH(Dataset!C$1&amp;Dataset!$B1345,Metadata_Paises!$G$2:$G$2691&amp;Metadata_Paises!$D$2:$D$2691,0)),A1345)</f>
        <v>NP</v>
      </c>
      <c r="D1345" s="5" t="str" cm="1">
        <f t="array" ref="D1345">IFERROR(INDEX(Metadata_Paises!$H$2:$H$2691,MATCH(Dataset!D$1&amp;Dataset!$B1345,Metadata_Paises!$G$2:$G$2691&amp;Metadata_Paises!$D$2:$D$2691,0)),A1345)</f>
        <v>NPL</v>
      </c>
      <c r="E1345" s="6">
        <v>2021</v>
      </c>
      <c r="F1345" s="2"/>
      <c r="G1345" s="2"/>
      <c r="H1345" s="2">
        <v>28.4777870908678</v>
      </c>
      <c r="I1345" s="2">
        <v>47.236040231676903</v>
      </c>
      <c r="J1345" s="2"/>
      <c r="K1345" s="2">
        <v>-4.2310836964286498</v>
      </c>
      <c r="L1345" s="2">
        <v>-3.43415547370078</v>
      </c>
      <c r="M1345" s="2">
        <v>24.246703394439201</v>
      </c>
    </row>
    <row r="1346" spans="1:13" x14ac:dyDescent="0.15">
      <c r="A1346" t="s">
        <v>57</v>
      </c>
      <c r="B1346" s="6">
        <v>558</v>
      </c>
      <c r="C1346" s="5" t="str" cm="1">
        <f t="array" ref="C1346">IFERROR(INDEX(Metadata_Paises!$H$2:$H$2691,MATCH(Dataset!C$1&amp;Dataset!$B1346,Metadata_Paises!$G$2:$G$2691&amp;Metadata_Paises!$D$2:$D$2691,0)),A1346)</f>
        <v>NP</v>
      </c>
      <c r="D1346" s="5" t="str" cm="1">
        <f t="array" ref="D1346">IFERROR(INDEX(Metadata_Paises!$H$2:$H$2691,MATCH(Dataset!D$1&amp;Dataset!$B1346,Metadata_Paises!$G$2:$G$2691&amp;Metadata_Paises!$D$2:$D$2691,0)),A1346)</f>
        <v>NPL</v>
      </c>
      <c r="E1346" s="6">
        <v>2022</v>
      </c>
      <c r="F1346" s="2"/>
      <c r="G1346" s="2"/>
      <c r="H1346" s="2">
        <v>31.024166253297899</v>
      </c>
      <c r="I1346" s="2">
        <v>51.505320577242102</v>
      </c>
      <c r="J1346" s="2"/>
      <c r="K1346" s="2">
        <v>-5.7392706083393596</v>
      </c>
      <c r="L1346" s="2">
        <v>-4.9567112855750102</v>
      </c>
      <c r="M1346" s="2">
        <v>25.2848956449585</v>
      </c>
    </row>
    <row r="1347" spans="1:13" x14ac:dyDescent="0.15">
      <c r="A1347" t="s">
        <v>57</v>
      </c>
      <c r="B1347" s="6">
        <v>558</v>
      </c>
      <c r="C1347" s="5" t="str" cm="1">
        <f t="array" ref="C1347">IFERROR(INDEX(Metadata_Paises!$H$2:$H$2691,MATCH(Dataset!C$1&amp;Dataset!$B1347,Metadata_Paises!$G$2:$G$2691&amp;Metadata_Paises!$D$2:$D$2691,0)),A1347)</f>
        <v>NP</v>
      </c>
      <c r="D1347" s="5" t="str" cm="1">
        <f t="array" ref="D1347">IFERROR(INDEX(Metadata_Paises!$H$2:$H$2691,MATCH(Dataset!D$1&amp;Dataset!$B1347,Metadata_Paises!$G$2:$G$2691&amp;Metadata_Paises!$D$2:$D$2691,0)),A1347)</f>
        <v>NPL</v>
      </c>
      <c r="E1347" s="6">
        <v>2023</v>
      </c>
      <c r="F1347" s="2"/>
      <c r="G1347" s="2"/>
      <c r="H1347" s="2">
        <v>31.2437108904684</v>
      </c>
      <c r="I1347" s="2">
        <v>53.679217744940203</v>
      </c>
      <c r="J1347" s="2"/>
      <c r="K1347" s="2">
        <v>-5.1064664784069</v>
      </c>
      <c r="L1347" s="2">
        <v>-4.2738600879836302</v>
      </c>
      <c r="M1347" s="2">
        <v>26.137244412061499</v>
      </c>
    </row>
    <row r="1348" spans="1:13" x14ac:dyDescent="0.15">
      <c r="A1348" t="s">
        <v>57</v>
      </c>
      <c r="B1348" s="6">
        <v>558</v>
      </c>
      <c r="C1348" s="5" t="str" cm="1">
        <f t="array" ref="C1348">IFERROR(INDEX(Metadata_Paises!$H$2:$H$2691,MATCH(Dataset!C$1&amp;Dataset!$B1348,Metadata_Paises!$G$2:$G$2691&amp;Metadata_Paises!$D$2:$D$2691,0)),A1348)</f>
        <v>NP</v>
      </c>
      <c r="D1348" s="5" t="str" cm="1">
        <f t="array" ref="D1348">IFERROR(INDEX(Metadata_Paises!$H$2:$H$2691,MATCH(Dataset!D$1&amp;Dataset!$B1348,Metadata_Paises!$G$2:$G$2691&amp;Metadata_Paises!$D$2:$D$2691,0)),A1348)</f>
        <v>NPL</v>
      </c>
      <c r="E1348" s="6">
        <v>2024</v>
      </c>
      <c r="F1348" s="2"/>
      <c r="G1348" s="2"/>
      <c r="H1348" s="2">
        <v>30.922820424186199</v>
      </c>
      <c r="I1348" s="2">
        <v>54.888150721650703</v>
      </c>
      <c r="J1348" s="2"/>
      <c r="K1348" s="2">
        <v>-4.2813240654664497</v>
      </c>
      <c r="L1348" s="2">
        <v>-3.3745102760886798</v>
      </c>
      <c r="M1348" s="2">
        <v>26.641496358719799</v>
      </c>
    </row>
    <row r="1349" spans="1:13" x14ac:dyDescent="0.15">
      <c r="A1349" t="s">
        <v>57</v>
      </c>
      <c r="B1349" s="6">
        <v>558</v>
      </c>
      <c r="C1349" s="5" t="str" cm="1">
        <f t="array" ref="C1349">IFERROR(INDEX(Metadata_Paises!$H$2:$H$2691,MATCH(Dataset!C$1&amp;Dataset!$B1349,Metadata_Paises!$G$2:$G$2691&amp;Metadata_Paises!$D$2:$D$2691,0)),A1349)</f>
        <v>NP</v>
      </c>
      <c r="D1349" s="5" t="str" cm="1">
        <f t="array" ref="D1349">IFERROR(INDEX(Metadata_Paises!$H$2:$H$2691,MATCH(Dataset!D$1&amp;Dataset!$B1349,Metadata_Paises!$G$2:$G$2691&amp;Metadata_Paises!$D$2:$D$2691,0)),A1349)</f>
        <v>NPL</v>
      </c>
      <c r="E1349" s="6">
        <v>2025</v>
      </c>
      <c r="F1349" s="2"/>
      <c r="G1349" s="2"/>
      <c r="H1349" s="2">
        <v>30.485361622214601</v>
      </c>
      <c r="I1349" s="2">
        <v>55.442625898997001</v>
      </c>
      <c r="J1349" s="2"/>
      <c r="K1349" s="2">
        <v>-3.4295106341291501</v>
      </c>
      <c r="L1349" s="2">
        <v>-2.5127528568931798</v>
      </c>
      <c r="M1349" s="2">
        <v>27.055850988085499</v>
      </c>
    </row>
    <row r="1350" spans="1:13" x14ac:dyDescent="0.15">
      <c r="A1350" t="s">
        <v>58</v>
      </c>
      <c r="B1350" s="6">
        <v>138</v>
      </c>
      <c r="C1350" s="5" t="str" cm="1">
        <f t="array" ref="C1350">IFERROR(INDEX(Metadata_Paises!$H$2:$H$2691,MATCH(Dataset!C$1&amp;Dataset!$B1350,Metadata_Paises!$G$2:$G$2691&amp;Metadata_Paises!$D$2:$D$2691,0)),A1350)</f>
        <v>NL</v>
      </c>
      <c r="D1350" s="5" t="str" cm="1">
        <f t="array" ref="D1350">IFERROR(INDEX(Metadata_Paises!$H$2:$H$2691,MATCH(Dataset!D$1&amp;Dataset!$B1350,Metadata_Paises!$G$2:$G$2691&amp;Metadata_Paises!$D$2:$D$2691,0)),A1350)</f>
        <v>NLD</v>
      </c>
      <c r="E1350" s="6">
        <v>2000</v>
      </c>
      <c r="F1350" s="2">
        <v>-0.655069163309423</v>
      </c>
      <c r="G1350" s="2">
        <v>2.14642891083545</v>
      </c>
      <c r="H1350" s="2">
        <v>41.337191680659799</v>
      </c>
      <c r="I1350" s="2">
        <v>50.901866564013403</v>
      </c>
      <c r="J1350" s="2">
        <v>38.733028470797997</v>
      </c>
      <c r="K1350" s="2">
        <v>1.20883083669058</v>
      </c>
      <c r="L1350" s="2">
        <v>3.9216206828655298</v>
      </c>
      <c r="M1350" s="2">
        <v>42.546022517350401</v>
      </c>
    </row>
    <row r="1351" spans="1:13" x14ac:dyDescent="0.15">
      <c r="A1351" t="s">
        <v>58</v>
      </c>
      <c r="B1351" s="6">
        <v>138</v>
      </c>
      <c r="C1351" s="5" t="str" cm="1">
        <f t="array" ref="C1351">IFERROR(INDEX(Metadata_Paises!$H$2:$H$2691,MATCH(Dataset!C$1&amp;Dataset!$B1351,Metadata_Paises!$G$2:$G$2691&amp;Metadata_Paises!$D$2:$D$2691,0)),A1351)</f>
        <v>NL</v>
      </c>
      <c r="D1351" s="5" t="str" cm="1">
        <f t="array" ref="D1351">IFERROR(INDEX(Metadata_Paises!$H$2:$H$2691,MATCH(Dataset!D$1&amp;Dataset!$B1351,Metadata_Paises!$G$2:$G$2691&amp;Metadata_Paises!$D$2:$D$2691,0)),A1351)</f>
        <v>NLD</v>
      </c>
      <c r="E1351" s="6">
        <v>2001</v>
      </c>
      <c r="F1351" s="2">
        <v>-2.0160071042435699</v>
      </c>
      <c r="G1351" s="2">
        <v>0.31700432388910199</v>
      </c>
      <c r="H1351" s="2">
        <v>42.054366119436096</v>
      </c>
      <c r="I1351" s="2">
        <v>48.159815390106701</v>
      </c>
      <c r="J1351" s="2">
        <v>37.240106997370702</v>
      </c>
      <c r="K1351" s="2">
        <v>-0.40860710424357899</v>
      </c>
      <c r="L1351" s="2">
        <v>1.8604178209972999</v>
      </c>
      <c r="M1351" s="2">
        <v>41.645759015192503</v>
      </c>
    </row>
    <row r="1352" spans="1:13" x14ac:dyDescent="0.15">
      <c r="A1352" t="s">
        <v>58</v>
      </c>
      <c r="B1352" s="6">
        <v>138</v>
      </c>
      <c r="C1352" s="5" t="str" cm="1">
        <f t="array" ref="C1352">IFERROR(INDEX(Metadata_Paises!$H$2:$H$2691,MATCH(Dataset!C$1&amp;Dataset!$B1352,Metadata_Paises!$G$2:$G$2691&amp;Metadata_Paises!$D$2:$D$2691,0)),A1352)</f>
        <v>NL</v>
      </c>
      <c r="D1352" s="5" t="str" cm="1">
        <f t="array" ref="D1352">IFERROR(INDEX(Metadata_Paises!$H$2:$H$2691,MATCH(Dataset!D$1&amp;Dataset!$B1352,Metadata_Paises!$G$2:$G$2691&amp;Metadata_Paises!$D$2:$D$2691,0)),A1352)</f>
        <v>NLD</v>
      </c>
      <c r="E1352" s="6">
        <v>2002</v>
      </c>
      <c r="F1352" s="2">
        <v>-2.3781605036147599</v>
      </c>
      <c r="G1352" s="2">
        <v>-0.27270377222195302</v>
      </c>
      <c r="H1352" s="2">
        <v>42.657796171506</v>
      </c>
      <c r="I1352" s="2">
        <v>47.534506532145897</v>
      </c>
      <c r="J1352" s="2">
        <v>37.372016035535196</v>
      </c>
      <c r="K1352" s="2">
        <v>-1.99626050361478</v>
      </c>
      <c r="L1352" s="2">
        <v>9.5183552601384405E-2</v>
      </c>
      <c r="M1352" s="2">
        <v>40.661535667891201</v>
      </c>
    </row>
    <row r="1353" spans="1:13" x14ac:dyDescent="0.15">
      <c r="A1353" t="s">
        <v>58</v>
      </c>
      <c r="B1353" s="6">
        <v>138</v>
      </c>
      <c r="C1353" s="5" t="str" cm="1">
        <f t="array" ref="C1353">IFERROR(INDEX(Metadata_Paises!$H$2:$H$2691,MATCH(Dataset!C$1&amp;Dataset!$B1353,Metadata_Paises!$G$2:$G$2691&amp;Metadata_Paises!$D$2:$D$2691,0)),A1353)</f>
        <v>NL</v>
      </c>
      <c r="D1353" s="5" t="str" cm="1">
        <f t="array" ref="D1353">IFERROR(INDEX(Metadata_Paises!$H$2:$H$2691,MATCH(Dataset!D$1&amp;Dataset!$B1353,Metadata_Paises!$G$2:$G$2691&amp;Metadata_Paises!$D$2:$D$2691,0)),A1353)</f>
        <v>NLD</v>
      </c>
      <c r="E1353" s="6">
        <v>2003</v>
      </c>
      <c r="F1353" s="2">
        <v>-2.34847775004387</v>
      </c>
      <c r="G1353" s="2">
        <v>-0.42281327392211498</v>
      </c>
      <c r="H1353" s="2">
        <v>43.633119478949297</v>
      </c>
      <c r="I1353" s="2">
        <v>48.716093679920398</v>
      </c>
      <c r="J1353" s="2">
        <v>39.001774536378001</v>
      </c>
      <c r="K1353" s="2">
        <v>-3.0609777500438802</v>
      </c>
      <c r="L1353" s="2">
        <v>-1.11093777422437</v>
      </c>
      <c r="M1353" s="2">
        <v>40.5721417289054</v>
      </c>
    </row>
    <row r="1354" spans="1:13" x14ac:dyDescent="0.15">
      <c r="A1354" t="s">
        <v>58</v>
      </c>
      <c r="B1354" s="6">
        <v>138</v>
      </c>
      <c r="C1354" s="5" t="str" cm="1">
        <f t="array" ref="C1354">IFERROR(INDEX(Metadata_Paises!$H$2:$H$2691,MATCH(Dataset!C$1&amp;Dataset!$B1354,Metadata_Paises!$G$2:$G$2691&amp;Metadata_Paises!$D$2:$D$2691,0)),A1354)</f>
        <v>NL</v>
      </c>
      <c r="D1354" s="5" t="str" cm="1">
        <f t="array" ref="D1354">IFERROR(INDEX(Metadata_Paises!$H$2:$H$2691,MATCH(Dataset!D$1&amp;Dataset!$B1354,Metadata_Paises!$G$2:$G$2691&amp;Metadata_Paises!$D$2:$D$2691,0)),A1354)</f>
        <v>NLD</v>
      </c>
      <c r="E1354" s="6">
        <v>2004</v>
      </c>
      <c r="F1354" s="2">
        <v>-1.0117385950129001</v>
      </c>
      <c r="G1354" s="2">
        <v>0.82394721568302098</v>
      </c>
      <c r="H1354" s="2">
        <v>42.561110628280403</v>
      </c>
      <c r="I1354" s="2">
        <v>49.112767010652099</v>
      </c>
      <c r="J1354" s="2">
        <v>39.749398245938899</v>
      </c>
      <c r="K1354" s="2">
        <v>-1.7527385950129</v>
      </c>
      <c r="L1354" s="2">
        <v>0.107125448245372</v>
      </c>
      <c r="M1354" s="2">
        <v>40.808372033267503</v>
      </c>
    </row>
    <row r="1355" spans="1:13" x14ac:dyDescent="0.15">
      <c r="A1355" t="s">
        <v>58</v>
      </c>
      <c r="B1355" s="6">
        <v>138</v>
      </c>
      <c r="C1355" s="5" t="str" cm="1">
        <f t="array" ref="C1355">IFERROR(INDEX(Metadata_Paises!$H$2:$H$2691,MATCH(Dataset!C$1&amp;Dataset!$B1355,Metadata_Paises!$G$2:$G$2691&amp;Metadata_Paises!$D$2:$D$2691,0)),A1355)</f>
        <v>NL</v>
      </c>
      <c r="D1355" s="5" t="str" cm="1">
        <f t="array" ref="D1355">IFERROR(INDEX(Metadata_Paises!$H$2:$H$2691,MATCH(Dataset!D$1&amp;Dataset!$B1355,Metadata_Paises!$G$2:$G$2691&amp;Metadata_Paises!$D$2:$D$2691,0)),A1355)</f>
        <v>NLD</v>
      </c>
      <c r="E1355" s="6">
        <v>2005</v>
      </c>
      <c r="F1355" s="2">
        <v>0.21725824303890501</v>
      </c>
      <c r="G1355" s="2">
        <v>1.9278647602122401</v>
      </c>
      <c r="H1355" s="2">
        <v>41.473053261763397</v>
      </c>
      <c r="I1355" s="2">
        <v>48.474539965836698</v>
      </c>
      <c r="J1355" s="2">
        <v>38.022229765667099</v>
      </c>
      <c r="K1355" s="2">
        <v>-0.44964175696109698</v>
      </c>
      <c r="L1355" s="2">
        <v>1.28121579355326</v>
      </c>
      <c r="M1355" s="2">
        <v>41.023411504802297</v>
      </c>
    </row>
    <row r="1356" spans="1:13" x14ac:dyDescent="0.15">
      <c r="A1356" t="s">
        <v>58</v>
      </c>
      <c r="B1356" s="6">
        <v>138</v>
      </c>
      <c r="C1356" s="5" t="str" cm="1">
        <f t="array" ref="C1356">IFERROR(INDEX(Metadata_Paises!$H$2:$H$2691,MATCH(Dataset!C$1&amp;Dataset!$B1356,Metadata_Paises!$G$2:$G$2691&amp;Metadata_Paises!$D$2:$D$2691,0)),A1356)</f>
        <v>NL</v>
      </c>
      <c r="D1356" s="5" t="str" cm="1">
        <f t="array" ref="D1356">IFERROR(INDEX(Metadata_Paises!$H$2:$H$2691,MATCH(Dataset!D$1&amp;Dataset!$B1356,Metadata_Paises!$G$2:$G$2691&amp;Metadata_Paises!$D$2:$D$2691,0)),A1356)</f>
        <v>NLD</v>
      </c>
      <c r="E1356" s="6">
        <v>2006</v>
      </c>
      <c r="F1356" s="2">
        <v>-0.25384368894835302</v>
      </c>
      <c r="G1356" s="2">
        <v>1.2794900435551599</v>
      </c>
      <c r="H1356" s="2">
        <v>42.2509092526508</v>
      </c>
      <c r="I1356" s="2">
        <v>44.0687302624601</v>
      </c>
      <c r="J1356" s="2">
        <v>35.660495495649599</v>
      </c>
      <c r="K1356" s="2">
        <v>-1.33436889483462E-2</v>
      </c>
      <c r="L1356" s="2">
        <v>1.51433762270206</v>
      </c>
      <c r="M1356" s="2">
        <v>42.237565563702397</v>
      </c>
    </row>
    <row r="1357" spans="1:13" x14ac:dyDescent="0.15">
      <c r="A1357" t="s">
        <v>58</v>
      </c>
      <c r="B1357" s="6">
        <v>138</v>
      </c>
      <c r="C1357" s="5" t="str" cm="1">
        <f t="array" ref="C1357">IFERROR(INDEX(Metadata_Paises!$H$2:$H$2691,MATCH(Dataset!C$1&amp;Dataset!$B1357,Metadata_Paises!$G$2:$G$2691&amp;Metadata_Paises!$D$2:$D$2691,0)),A1357)</f>
        <v>NL</v>
      </c>
      <c r="D1357" s="5" t="str" cm="1">
        <f t="array" ref="D1357">IFERROR(INDEX(Metadata_Paises!$H$2:$H$2691,MATCH(Dataset!D$1&amp;Dataset!$B1357,Metadata_Paises!$G$2:$G$2691&amp;Metadata_Paises!$D$2:$D$2691,0)),A1357)</f>
        <v>NLD</v>
      </c>
      <c r="E1357" s="6">
        <v>2007</v>
      </c>
      <c r="F1357" s="2">
        <v>-1.7733501300127399</v>
      </c>
      <c r="G1357" s="2">
        <v>-0.32095934880564297</v>
      </c>
      <c r="H1357" s="2">
        <v>41.669977550591902</v>
      </c>
      <c r="I1357" s="2">
        <v>41.972963806385998</v>
      </c>
      <c r="J1357" s="2">
        <v>32.989647431238602</v>
      </c>
      <c r="K1357" s="2">
        <v>-0.21335013001275899</v>
      </c>
      <c r="L1357" s="2">
        <v>1.2050002422598001</v>
      </c>
      <c r="M1357" s="2">
        <v>41.456627420579203</v>
      </c>
    </row>
    <row r="1358" spans="1:13" x14ac:dyDescent="0.15">
      <c r="A1358" t="s">
        <v>58</v>
      </c>
      <c r="B1358" s="6">
        <v>138</v>
      </c>
      <c r="C1358" s="5" t="str" cm="1">
        <f t="array" ref="C1358">IFERROR(INDEX(Metadata_Paises!$H$2:$H$2691,MATCH(Dataset!C$1&amp;Dataset!$B1358,Metadata_Paises!$G$2:$G$2691&amp;Metadata_Paises!$D$2:$D$2691,0)),A1358)</f>
        <v>NL</v>
      </c>
      <c r="D1358" s="5" t="str" cm="1">
        <f t="array" ref="D1358">IFERROR(INDEX(Metadata_Paises!$H$2:$H$2691,MATCH(Dataset!D$1&amp;Dataset!$B1358,Metadata_Paises!$G$2:$G$2691&amp;Metadata_Paises!$D$2:$D$2691,0)),A1358)</f>
        <v>NLD</v>
      </c>
      <c r="E1358" s="6">
        <v>2008</v>
      </c>
      <c r="F1358" s="2">
        <v>-2.02429449565666</v>
      </c>
      <c r="G1358" s="2">
        <v>-0.53699127469491503</v>
      </c>
      <c r="H1358" s="2">
        <v>42.442034740527603</v>
      </c>
      <c r="I1358" s="2">
        <v>53.790493790153903</v>
      </c>
      <c r="J1358" s="2">
        <v>38.4003040800497</v>
      </c>
      <c r="K1358" s="2">
        <v>0.101205504343339</v>
      </c>
      <c r="L1358" s="2">
        <v>1.5414139104261799</v>
      </c>
      <c r="M1358" s="2">
        <v>42.543240244871001</v>
      </c>
    </row>
    <row r="1359" spans="1:13" x14ac:dyDescent="0.15">
      <c r="A1359" t="s">
        <v>58</v>
      </c>
      <c r="B1359" s="6">
        <v>138</v>
      </c>
      <c r="C1359" s="5" t="str" cm="1">
        <f t="array" ref="C1359">IFERROR(INDEX(Metadata_Paises!$H$2:$H$2691,MATCH(Dataset!C$1&amp;Dataset!$B1359,Metadata_Paises!$G$2:$G$2691&amp;Metadata_Paises!$D$2:$D$2691,0)),A1359)</f>
        <v>NL</v>
      </c>
      <c r="D1359" s="5" t="str" cm="1">
        <f t="array" ref="D1359">IFERROR(INDEX(Metadata_Paises!$H$2:$H$2691,MATCH(Dataset!D$1&amp;Dataset!$B1359,Metadata_Paises!$G$2:$G$2691&amp;Metadata_Paises!$D$2:$D$2691,0)),A1359)</f>
        <v>NLD</v>
      </c>
      <c r="E1359" s="6">
        <v>2009</v>
      </c>
      <c r="F1359" s="2">
        <v>-4.3870662343440401</v>
      </c>
      <c r="G1359" s="2">
        <v>-3.04747382538305</v>
      </c>
      <c r="H1359" s="2">
        <v>46.835840100377403</v>
      </c>
      <c r="I1359" s="2">
        <v>55.832354419197202</v>
      </c>
      <c r="J1359" s="2">
        <v>41.083185829377697</v>
      </c>
      <c r="K1359" s="2">
        <v>-5.1670662343440403</v>
      </c>
      <c r="L1359" s="2">
        <v>-3.8112034722377799</v>
      </c>
      <c r="M1359" s="2">
        <v>41.668773866033298</v>
      </c>
    </row>
    <row r="1360" spans="1:13" x14ac:dyDescent="0.15">
      <c r="A1360" t="s">
        <v>58</v>
      </c>
      <c r="B1360" s="6">
        <v>138</v>
      </c>
      <c r="C1360" s="5" t="str" cm="1">
        <f t="array" ref="C1360">IFERROR(INDEX(Metadata_Paises!$H$2:$H$2691,MATCH(Dataset!C$1&amp;Dataset!$B1360,Metadata_Paises!$G$2:$G$2691&amp;Metadata_Paises!$D$2:$D$2691,0)),A1360)</f>
        <v>NL</v>
      </c>
      <c r="D1360" s="5" t="str" cm="1">
        <f t="array" ref="D1360">IFERROR(INDEX(Metadata_Paises!$H$2:$H$2691,MATCH(Dataset!D$1&amp;Dataset!$B1360,Metadata_Paises!$G$2:$G$2691&amp;Metadata_Paises!$D$2:$D$2691,0)),A1360)</f>
        <v>NLD</v>
      </c>
      <c r="E1360" s="6">
        <v>2010</v>
      </c>
      <c r="F1360" s="2">
        <v>-4.8374748751147898</v>
      </c>
      <c r="G1360" s="2">
        <v>-3.5204517504267101</v>
      </c>
      <c r="H1360" s="2">
        <v>47.116258622281102</v>
      </c>
      <c r="I1360" s="2">
        <v>59.400300694476002</v>
      </c>
      <c r="J1360" s="2">
        <v>45.964013661103898</v>
      </c>
      <c r="K1360" s="2">
        <v>-5.3184748751147897</v>
      </c>
      <c r="L1360" s="2">
        <v>-3.9916331214495901</v>
      </c>
      <c r="M1360" s="2">
        <v>41.797783747166299</v>
      </c>
    </row>
    <row r="1361" spans="1:13" x14ac:dyDescent="0.15">
      <c r="A1361" t="s">
        <v>58</v>
      </c>
      <c r="B1361" s="6">
        <v>138</v>
      </c>
      <c r="C1361" s="5" t="str" cm="1">
        <f t="array" ref="C1361">IFERROR(INDEX(Metadata_Paises!$H$2:$H$2691,MATCH(Dataset!C$1&amp;Dataset!$B1361,Metadata_Paises!$G$2:$G$2691&amp;Metadata_Paises!$D$2:$D$2691,0)),A1361)</f>
        <v>NL</v>
      </c>
      <c r="D1361" s="5" t="str" cm="1">
        <f t="array" ref="D1361">IFERROR(INDEX(Metadata_Paises!$H$2:$H$2691,MATCH(Dataset!D$1&amp;Dataset!$B1361,Metadata_Paises!$G$2:$G$2691&amp;Metadata_Paises!$D$2:$D$2691,0)),A1361)</f>
        <v>NLD</v>
      </c>
      <c r="E1361" s="6">
        <v>2011</v>
      </c>
      <c r="F1361" s="2">
        <v>-4.4117305449759403</v>
      </c>
      <c r="G1361" s="2">
        <v>-2.9762986373679898</v>
      </c>
      <c r="H1361" s="2">
        <v>45.997825816203097</v>
      </c>
      <c r="I1361" s="2">
        <v>61.830773465116998</v>
      </c>
      <c r="J1361" s="2">
        <v>48.758147423192398</v>
      </c>
      <c r="K1361" s="2">
        <v>-4.4572305449759302</v>
      </c>
      <c r="L1361" s="2">
        <v>-3.02079313117832</v>
      </c>
      <c r="M1361" s="2">
        <v>41.540595271227097</v>
      </c>
    </row>
    <row r="1362" spans="1:13" x14ac:dyDescent="0.15">
      <c r="A1362" t="s">
        <v>58</v>
      </c>
      <c r="B1362" s="6">
        <v>138</v>
      </c>
      <c r="C1362" s="5" t="str" cm="1">
        <f t="array" ref="C1362">IFERROR(INDEX(Metadata_Paises!$H$2:$H$2691,MATCH(Dataset!C$1&amp;Dataset!$B1362,Metadata_Paises!$G$2:$G$2691&amp;Metadata_Paises!$D$2:$D$2691,0)),A1362)</f>
        <v>NL</v>
      </c>
      <c r="D1362" s="5" t="str" cm="1">
        <f t="array" ref="D1362">IFERROR(INDEX(Metadata_Paises!$H$2:$H$2691,MATCH(Dataset!D$1&amp;Dataset!$B1362,Metadata_Paises!$G$2:$G$2691&amp;Metadata_Paises!$D$2:$D$2691,0)),A1362)</f>
        <v>NLD</v>
      </c>
      <c r="E1362" s="6">
        <v>2012</v>
      </c>
      <c r="F1362" s="2">
        <v>-2.8166132141643101</v>
      </c>
      <c r="G1362" s="2">
        <v>-1.46875963526433</v>
      </c>
      <c r="H1362" s="2">
        <v>46.042826119583601</v>
      </c>
      <c r="I1362" s="2">
        <v>66.428879911051993</v>
      </c>
      <c r="J1362" s="2">
        <v>52.392620749012998</v>
      </c>
      <c r="K1362" s="2">
        <v>-4.0126132141642898</v>
      </c>
      <c r="L1362" s="2">
        <v>-2.6394942462547801</v>
      </c>
      <c r="M1362" s="2">
        <v>42.030212905419297</v>
      </c>
    </row>
    <row r="1363" spans="1:13" x14ac:dyDescent="0.15">
      <c r="A1363" t="s">
        <v>58</v>
      </c>
      <c r="B1363" s="6">
        <v>138</v>
      </c>
      <c r="C1363" s="5" t="str" cm="1">
        <f t="array" ref="C1363">IFERROR(INDEX(Metadata_Paises!$H$2:$H$2691,MATCH(Dataset!C$1&amp;Dataset!$B1363,Metadata_Paises!$G$2:$G$2691&amp;Metadata_Paises!$D$2:$D$2691,0)),A1363)</f>
        <v>NL</v>
      </c>
      <c r="D1363" s="5" t="str" cm="1">
        <f t="array" ref="D1363">IFERROR(INDEX(Metadata_Paises!$H$2:$H$2691,MATCH(Dataset!D$1&amp;Dataset!$B1363,Metadata_Paises!$G$2:$G$2691&amp;Metadata_Paises!$D$2:$D$2691,0)),A1363)</f>
        <v>NLD</v>
      </c>
      <c r="E1363" s="6">
        <v>2013</v>
      </c>
      <c r="F1363" s="2">
        <v>-1.1582455209451501</v>
      </c>
      <c r="G1363" s="2">
        <v>0.17602260611117501</v>
      </c>
      <c r="H1363" s="2">
        <v>45.772435397592297</v>
      </c>
      <c r="I1363" s="2">
        <v>67.833928622799505</v>
      </c>
      <c r="J1363" s="2">
        <v>54.013623776048</v>
      </c>
      <c r="K1363" s="2">
        <v>-2.99774552094516</v>
      </c>
      <c r="L1363" s="2">
        <v>-1.62461788169814</v>
      </c>
      <c r="M1363" s="2">
        <v>42.774689876647102</v>
      </c>
    </row>
    <row r="1364" spans="1:13" x14ac:dyDescent="0.15">
      <c r="A1364" t="s">
        <v>58</v>
      </c>
      <c r="B1364" s="6">
        <v>138</v>
      </c>
      <c r="C1364" s="5" t="str" cm="1">
        <f t="array" ref="C1364">IFERROR(INDEX(Metadata_Paises!$H$2:$H$2691,MATCH(Dataset!C$1&amp;Dataset!$B1364,Metadata_Paises!$G$2:$G$2691&amp;Metadata_Paises!$D$2:$D$2691,0)),A1364)</f>
        <v>NL</v>
      </c>
      <c r="D1364" s="5" t="str" cm="1">
        <f t="array" ref="D1364">IFERROR(INDEX(Metadata_Paises!$H$2:$H$2691,MATCH(Dataset!D$1&amp;Dataset!$B1364,Metadata_Paises!$G$2:$G$2691&amp;Metadata_Paises!$D$2:$D$2691,0)),A1364)</f>
        <v>NLD</v>
      </c>
      <c r="E1364" s="6">
        <v>2014</v>
      </c>
      <c r="F1364" s="2">
        <v>-0.63173783429626096</v>
      </c>
      <c r="G1364" s="2">
        <v>0.662302698195252</v>
      </c>
      <c r="H1364" s="2">
        <v>45.036184406456599</v>
      </c>
      <c r="I1364" s="2">
        <v>68.012984692358103</v>
      </c>
      <c r="J1364" s="2">
        <v>55.234677467389403</v>
      </c>
      <c r="K1364" s="2">
        <v>-2.26323783429627</v>
      </c>
      <c r="L1364" s="2">
        <v>-0.93588063613079997</v>
      </c>
      <c r="M1364" s="2">
        <v>42.772946572160301</v>
      </c>
    </row>
    <row r="1365" spans="1:13" x14ac:dyDescent="0.15">
      <c r="A1365" t="s">
        <v>58</v>
      </c>
      <c r="B1365" s="6">
        <v>138</v>
      </c>
      <c r="C1365" s="5" t="str" cm="1">
        <f t="array" ref="C1365">IFERROR(INDEX(Metadata_Paises!$H$2:$H$2691,MATCH(Dataset!C$1&amp;Dataset!$B1365,Metadata_Paises!$G$2:$G$2691&amp;Metadata_Paises!$D$2:$D$2691,0)),A1365)</f>
        <v>NL</v>
      </c>
      <c r="D1365" s="5" t="str" cm="1">
        <f t="array" ref="D1365">IFERROR(INDEX(Metadata_Paises!$H$2:$H$2691,MATCH(Dataset!D$1&amp;Dataset!$B1365,Metadata_Paises!$G$2:$G$2691&amp;Metadata_Paises!$D$2:$D$2691,0)),A1365)</f>
        <v>NLD</v>
      </c>
      <c r="E1365" s="6">
        <v>2015</v>
      </c>
      <c r="F1365" s="2">
        <v>-0.89542502695621595</v>
      </c>
      <c r="G1365" s="2">
        <v>0.284188426800841</v>
      </c>
      <c r="H1365" s="2">
        <v>43.872969588758401</v>
      </c>
      <c r="I1365" s="2">
        <v>64.632149192473094</v>
      </c>
      <c r="J1365" s="2">
        <v>53.268512828836798</v>
      </c>
      <c r="K1365" s="2">
        <v>-2.0914250269562098</v>
      </c>
      <c r="L1365" s="2">
        <v>-0.88969982956719296</v>
      </c>
      <c r="M1365" s="2">
        <v>41.7815445618022</v>
      </c>
    </row>
    <row r="1366" spans="1:13" x14ac:dyDescent="0.15">
      <c r="A1366" t="s">
        <v>58</v>
      </c>
      <c r="B1366" s="6">
        <v>138</v>
      </c>
      <c r="C1366" s="5" t="str" cm="1">
        <f t="array" ref="C1366">IFERROR(INDEX(Metadata_Paises!$H$2:$H$2691,MATCH(Dataset!C$1&amp;Dataset!$B1366,Metadata_Paises!$G$2:$G$2691&amp;Metadata_Paises!$D$2:$D$2691,0)),A1366)</f>
        <v>NL</v>
      </c>
      <c r="D1366" s="5" t="str" cm="1">
        <f t="array" ref="D1366">IFERROR(INDEX(Metadata_Paises!$H$2:$H$2691,MATCH(Dataset!D$1&amp;Dataset!$B1366,Metadata_Paises!$G$2:$G$2691&amp;Metadata_Paises!$D$2:$D$2691,0)),A1366)</f>
        <v>NLD</v>
      </c>
      <c r="E1366" s="6">
        <v>2016</v>
      </c>
      <c r="F1366" s="2">
        <v>0.76557641066330095</v>
      </c>
      <c r="G1366" s="2">
        <v>1.8645784958289799</v>
      </c>
      <c r="H1366" s="2">
        <v>42.8019431428826</v>
      </c>
      <c r="I1366" s="2">
        <v>61.887491405926802</v>
      </c>
      <c r="J1366" s="2">
        <v>51.508815719071599</v>
      </c>
      <c r="K1366" s="2">
        <v>1.1576410663286E-2</v>
      </c>
      <c r="L1366" s="2">
        <v>1.1234765372979201</v>
      </c>
      <c r="M1366" s="2">
        <v>42.813519553545802</v>
      </c>
    </row>
    <row r="1367" spans="1:13" x14ac:dyDescent="0.15">
      <c r="A1367" t="s">
        <v>58</v>
      </c>
      <c r="B1367" s="6">
        <v>138</v>
      </c>
      <c r="C1367" s="5" t="str" cm="1">
        <f t="array" ref="C1367">IFERROR(INDEX(Metadata_Paises!$H$2:$H$2691,MATCH(Dataset!C$1&amp;Dataset!$B1367,Metadata_Paises!$G$2:$G$2691&amp;Metadata_Paises!$D$2:$D$2691,0)),A1367)</f>
        <v>NL</v>
      </c>
      <c r="D1367" s="5" t="str" cm="1">
        <f t="array" ref="D1367">IFERROR(INDEX(Metadata_Paises!$H$2:$H$2691,MATCH(Dataset!D$1&amp;Dataset!$B1367,Metadata_Paises!$G$2:$G$2691&amp;Metadata_Paises!$D$2:$D$2691,0)),A1367)</f>
        <v>NLD</v>
      </c>
      <c r="E1367" s="6">
        <v>2017</v>
      </c>
      <c r="F1367" s="2">
        <v>1.34877076486225</v>
      </c>
      <c r="G1367" s="2">
        <v>2.3196376394371998</v>
      </c>
      <c r="H1367" s="2">
        <v>41.606403069311497</v>
      </c>
      <c r="I1367" s="2">
        <v>56.939548544596903</v>
      </c>
      <c r="J1367" s="2">
        <v>46.621535576972597</v>
      </c>
      <c r="K1367" s="2">
        <v>1.31627076486224</v>
      </c>
      <c r="L1367" s="2">
        <v>2.2876233157126098</v>
      </c>
      <c r="M1367" s="2">
        <v>42.9226738341737</v>
      </c>
    </row>
    <row r="1368" spans="1:13" x14ac:dyDescent="0.15">
      <c r="A1368" t="s">
        <v>58</v>
      </c>
      <c r="B1368" s="6">
        <v>138</v>
      </c>
      <c r="C1368" s="5" t="str" cm="1">
        <f t="array" ref="C1368">IFERROR(INDEX(Metadata_Paises!$H$2:$H$2691,MATCH(Dataset!C$1&amp;Dataset!$B1368,Metadata_Paises!$G$2:$G$2691&amp;Metadata_Paises!$D$2:$D$2691,0)),A1368)</f>
        <v>NL</v>
      </c>
      <c r="D1368" s="5" t="str" cm="1">
        <f t="array" ref="D1368">IFERROR(INDEX(Metadata_Paises!$H$2:$H$2691,MATCH(Dataset!D$1&amp;Dataset!$B1368,Metadata_Paises!$G$2:$G$2691&amp;Metadata_Paises!$D$2:$D$2691,0)),A1368)</f>
        <v>NLD</v>
      </c>
      <c r="E1368" s="6">
        <v>2018</v>
      </c>
      <c r="F1368" s="2">
        <v>0.87448137371817203</v>
      </c>
      <c r="G1368" s="2">
        <v>1.7299253282032001</v>
      </c>
      <c r="H1368" s="2">
        <v>41.442298126454297</v>
      </c>
      <c r="I1368" s="2">
        <v>52.426332742022801</v>
      </c>
      <c r="J1368" s="2">
        <v>42.926159401984798</v>
      </c>
      <c r="K1368" s="2">
        <v>1.42948137371816</v>
      </c>
      <c r="L1368" s="2">
        <v>2.2789788458979299</v>
      </c>
      <c r="M1368" s="2">
        <v>42.871779500172501</v>
      </c>
    </row>
    <row r="1369" spans="1:13" x14ac:dyDescent="0.15">
      <c r="A1369" t="s">
        <v>58</v>
      </c>
      <c r="B1369" s="6">
        <v>138</v>
      </c>
      <c r="C1369" s="5" t="str" cm="1">
        <f t="array" ref="C1369">IFERROR(INDEX(Metadata_Paises!$H$2:$H$2691,MATCH(Dataset!C$1&amp;Dataset!$B1369,Metadata_Paises!$G$2:$G$2691&amp;Metadata_Paises!$D$2:$D$2691,0)),A1369)</f>
        <v>NL</v>
      </c>
      <c r="D1369" s="5" t="str" cm="1">
        <f t="array" ref="D1369">IFERROR(INDEX(Metadata_Paises!$H$2:$H$2691,MATCH(Dataset!D$1&amp;Dataset!$B1369,Metadata_Paises!$G$2:$G$2691&amp;Metadata_Paises!$D$2:$D$2691,0)),A1369)</f>
        <v>NLD</v>
      </c>
      <c r="E1369" s="6">
        <v>2019</v>
      </c>
      <c r="F1369" s="2">
        <v>1.6829667550165699</v>
      </c>
      <c r="G1369" s="2">
        <v>2.3744399974820301</v>
      </c>
      <c r="H1369" s="2">
        <v>41.236693704607902</v>
      </c>
      <c r="I1369" s="2">
        <v>47.5612350947968</v>
      </c>
      <c r="J1369" s="2">
        <v>41.891062490975301</v>
      </c>
      <c r="K1369" s="2">
        <v>2.3459667550165699</v>
      </c>
      <c r="L1369" s="2">
        <v>3.0333159025965402</v>
      </c>
      <c r="M1369" s="2">
        <v>43.582660459624499</v>
      </c>
    </row>
    <row r="1370" spans="1:13" x14ac:dyDescent="0.15">
      <c r="A1370" t="s">
        <v>58</v>
      </c>
      <c r="B1370" s="6">
        <v>138</v>
      </c>
      <c r="C1370" s="5" t="str" cm="1">
        <f t="array" ref="C1370">IFERROR(INDEX(Metadata_Paises!$H$2:$H$2691,MATCH(Dataset!C$1&amp;Dataset!$B1370,Metadata_Paises!$G$2:$G$2691&amp;Metadata_Paises!$D$2:$D$2691,0)),A1370)</f>
        <v>NL</v>
      </c>
      <c r="D1370" s="5" t="str" cm="1">
        <f t="array" ref="D1370">IFERROR(INDEX(Metadata_Paises!$H$2:$H$2691,MATCH(Dataset!D$1&amp;Dataset!$B1370,Metadata_Paises!$G$2:$G$2691&amp;Metadata_Paises!$D$2:$D$2691,0)),A1370)</f>
        <v>NLD</v>
      </c>
      <c r="E1370" s="6">
        <v>2020</v>
      </c>
      <c r="F1370" s="2">
        <v>-3.3342620153614</v>
      </c>
      <c r="G1370" s="2">
        <v>-2.9307090736644401</v>
      </c>
      <c r="H1370" s="2">
        <v>45.493097694648803</v>
      </c>
      <c r="I1370" s="2">
        <v>52.754897633631799</v>
      </c>
      <c r="J1370" s="2">
        <v>43.195185064727703</v>
      </c>
      <c r="K1370" s="2">
        <v>-4.4232620153614297</v>
      </c>
      <c r="L1370" s="2">
        <v>-4.0123119729001804</v>
      </c>
      <c r="M1370" s="2">
        <v>41.069835679287301</v>
      </c>
    </row>
    <row r="1371" spans="1:13" x14ac:dyDescent="0.15">
      <c r="A1371" t="s">
        <v>58</v>
      </c>
      <c r="B1371" s="6">
        <v>138</v>
      </c>
      <c r="C1371" s="5" t="str" cm="1">
        <f t="array" ref="C1371">IFERROR(INDEX(Metadata_Paises!$H$2:$H$2691,MATCH(Dataset!C$1&amp;Dataset!$B1371,Metadata_Paises!$G$2:$G$2691&amp;Metadata_Paises!$D$2:$D$2691,0)),A1371)</f>
        <v>NL</v>
      </c>
      <c r="D1371" s="5" t="str" cm="1">
        <f t="array" ref="D1371">IFERROR(INDEX(Metadata_Paises!$H$2:$H$2691,MATCH(Dataset!D$1&amp;Dataset!$B1371,Metadata_Paises!$G$2:$G$2691&amp;Metadata_Paises!$D$2:$D$2691,0)),A1371)</f>
        <v>NLD</v>
      </c>
      <c r="E1371" s="6">
        <v>2021</v>
      </c>
      <c r="F1371" s="2">
        <v>-4.7064392658669503</v>
      </c>
      <c r="G1371" s="2">
        <v>-4.4567755519321803</v>
      </c>
      <c r="H1371" s="2">
        <v>47.120140254833501</v>
      </c>
      <c r="I1371" s="2">
        <v>56.744366062743197</v>
      </c>
      <c r="J1371" s="2">
        <v>46.461722103660399</v>
      </c>
      <c r="K1371" s="2">
        <v>-5.6139392658669101</v>
      </c>
      <c r="L1371" s="2">
        <v>-5.3604735664407404</v>
      </c>
      <c r="M1371" s="2">
        <v>41.506200988966597</v>
      </c>
    </row>
    <row r="1372" spans="1:13" x14ac:dyDescent="0.15">
      <c r="A1372" t="s">
        <v>58</v>
      </c>
      <c r="B1372" s="6">
        <v>138</v>
      </c>
      <c r="C1372" s="5" t="str" cm="1">
        <f t="array" ref="C1372">IFERROR(INDEX(Metadata_Paises!$H$2:$H$2691,MATCH(Dataset!C$1&amp;Dataset!$B1372,Metadata_Paises!$G$2:$G$2691&amp;Metadata_Paises!$D$2:$D$2691,0)),A1372)</f>
        <v>NL</v>
      </c>
      <c r="D1372" s="5" t="str" cm="1">
        <f t="array" ref="D1372">IFERROR(INDEX(Metadata_Paises!$H$2:$H$2691,MATCH(Dataset!D$1&amp;Dataset!$B1372,Metadata_Paises!$G$2:$G$2691&amp;Metadata_Paises!$D$2:$D$2691,0)),A1372)</f>
        <v>NLD</v>
      </c>
      <c r="E1372" s="6">
        <v>2022</v>
      </c>
      <c r="F1372" s="2">
        <v>-2.1104081672451298</v>
      </c>
      <c r="G1372" s="2">
        <v>-1.85991380582223</v>
      </c>
      <c r="H1372" s="2">
        <v>44.451992491968198</v>
      </c>
      <c r="I1372" s="2">
        <v>55.306613873323499</v>
      </c>
      <c r="J1372" s="2">
        <v>45.2845049222245</v>
      </c>
      <c r="K1372" s="2">
        <v>-2.5944081672451298</v>
      </c>
      <c r="L1372" s="2">
        <v>-2.3418936900043001</v>
      </c>
      <c r="M1372" s="2">
        <v>41.857584324723099</v>
      </c>
    </row>
    <row r="1373" spans="1:13" x14ac:dyDescent="0.15">
      <c r="A1373" t="s">
        <v>58</v>
      </c>
      <c r="B1373" s="6">
        <v>138</v>
      </c>
      <c r="C1373" s="5" t="str" cm="1">
        <f t="array" ref="C1373">IFERROR(INDEX(Metadata_Paises!$H$2:$H$2691,MATCH(Dataset!C$1&amp;Dataset!$B1373,Metadata_Paises!$G$2:$G$2691&amp;Metadata_Paises!$D$2:$D$2691,0)),A1373)</f>
        <v>NL</v>
      </c>
      <c r="D1373" s="5" t="str" cm="1">
        <f t="array" ref="D1373">IFERROR(INDEX(Metadata_Paises!$H$2:$H$2691,MATCH(Dataset!D$1&amp;Dataset!$B1373,Metadata_Paises!$G$2:$G$2691&amp;Metadata_Paises!$D$2:$D$2691,0)),A1373)</f>
        <v>NLD</v>
      </c>
      <c r="E1373" s="6">
        <v>2023</v>
      </c>
      <c r="F1373" s="2">
        <v>-1.8852510901017401</v>
      </c>
      <c r="G1373" s="2">
        <v>-1.6308329381203901</v>
      </c>
      <c r="H1373" s="2">
        <v>44.2327609457408</v>
      </c>
      <c r="I1373" s="2">
        <v>54.773713609082499</v>
      </c>
      <c r="J1373" s="2">
        <v>44.848171490307202</v>
      </c>
      <c r="K1373" s="2">
        <v>-2.2482510901017601</v>
      </c>
      <c r="L1373" s="2">
        <v>-1.9922972148690099</v>
      </c>
      <c r="M1373" s="2">
        <v>41.984509855639097</v>
      </c>
    </row>
    <row r="1374" spans="1:13" x14ac:dyDescent="0.15">
      <c r="A1374" t="s">
        <v>58</v>
      </c>
      <c r="B1374" s="6">
        <v>138</v>
      </c>
      <c r="C1374" s="5" t="str" cm="1">
        <f t="array" ref="C1374">IFERROR(INDEX(Metadata_Paises!$H$2:$H$2691,MATCH(Dataset!C$1&amp;Dataset!$B1374,Metadata_Paises!$G$2:$G$2691&amp;Metadata_Paises!$D$2:$D$2691,0)),A1374)</f>
        <v>NL</v>
      </c>
      <c r="D1374" s="5" t="str" cm="1">
        <f t="array" ref="D1374">IFERROR(INDEX(Metadata_Paises!$H$2:$H$2691,MATCH(Dataset!D$1&amp;Dataset!$B1374,Metadata_Paises!$G$2:$G$2691&amp;Metadata_Paises!$D$2:$D$2691,0)),A1374)</f>
        <v>NLD</v>
      </c>
      <c r="E1374" s="6">
        <v>2024</v>
      </c>
      <c r="F1374" s="2">
        <v>-1.8508611283468399</v>
      </c>
      <c r="G1374" s="2">
        <v>-1.5902918500273799</v>
      </c>
      <c r="H1374" s="2">
        <v>44.027915657834498</v>
      </c>
      <c r="I1374" s="2">
        <v>54.707635501547898</v>
      </c>
      <c r="J1374" s="2">
        <v>44.7940673935936</v>
      </c>
      <c r="K1374" s="2">
        <v>-2.0928611283468102</v>
      </c>
      <c r="L1374" s="2">
        <v>-1.8312453870622001</v>
      </c>
      <c r="M1374" s="2">
        <v>41.935054529487701</v>
      </c>
    </row>
    <row r="1375" spans="1:13" x14ac:dyDescent="0.15">
      <c r="A1375" t="s">
        <v>58</v>
      </c>
      <c r="B1375" s="6">
        <v>138</v>
      </c>
      <c r="C1375" s="5" t="str" cm="1">
        <f t="array" ref="C1375">IFERROR(INDEX(Metadata_Paises!$H$2:$H$2691,MATCH(Dataset!C$1&amp;Dataset!$B1375,Metadata_Paises!$G$2:$G$2691&amp;Metadata_Paises!$D$2:$D$2691,0)),A1375)</f>
        <v>NL</v>
      </c>
      <c r="D1375" s="5" t="str" cm="1">
        <f t="array" ref="D1375">IFERROR(INDEX(Metadata_Paises!$H$2:$H$2691,MATCH(Dataset!D$1&amp;Dataset!$B1375,Metadata_Paises!$G$2:$G$2691&amp;Metadata_Paises!$D$2:$D$2691,0)),A1375)</f>
        <v>NLD</v>
      </c>
      <c r="E1375" s="6">
        <v>2025</v>
      </c>
      <c r="F1375" s="2">
        <v>-1.54970326307008</v>
      </c>
      <c r="G1375" s="2">
        <v>-1.28478925789273</v>
      </c>
      <c r="H1375" s="2">
        <v>43.851952985488801</v>
      </c>
      <c r="I1375" s="2">
        <v>54.515575952158002</v>
      </c>
      <c r="J1375" s="2">
        <v>44.636810946297302</v>
      </c>
      <c r="K1375" s="2">
        <v>-1.73120326307009</v>
      </c>
      <c r="L1375" s="2">
        <v>-1.4654921244769601</v>
      </c>
      <c r="M1375" s="2">
        <v>42.120749722418701</v>
      </c>
    </row>
    <row r="1376" spans="1:13" x14ac:dyDescent="0.15">
      <c r="A1376" t="s">
        <v>59</v>
      </c>
      <c r="B1376" s="6">
        <v>196</v>
      </c>
      <c r="C1376" s="5" t="str" cm="1">
        <f t="array" ref="C1376">IFERROR(INDEX(Metadata_Paises!$H$2:$H$2691,MATCH(Dataset!C$1&amp;Dataset!$B1376,Metadata_Paises!$G$2:$G$2691&amp;Metadata_Paises!$D$2:$D$2691,0)),A1376)</f>
        <v>NZ</v>
      </c>
      <c r="D1376" s="5" t="str" cm="1">
        <f t="array" ref="D1376">IFERROR(INDEX(Metadata_Paises!$H$2:$H$2691,MATCH(Dataset!D$1&amp;Dataset!$B1376,Metadata_Paises!$G$2:$G$2691&amp;Metadata_Paises!$D$2:$D$2691,0)),A1376)</f>
        <v>NZL</v>
      </c>
      <c r="E1376" s="6">
        <v>2000</v>
      </c>
      <c r="F1376" s="2"/>
      <c r="G1376" s="2"/>
      <c r="H1376" s="2">
        <v>38.314866211993497</v>
      </c>
      <c r="I1376" s="2">
        <v>30.024147378098299</v>
      </c>
      <c r="J1376" s="2">
        <v>30.2902648733711</v>
      </c>
      <c r="K1376" s="2">
        <v>0.17665628849339801</v>
      </c>
      <c r="L1376" s="2">
        <v>3.3975116265104401</v>
      </c>
      <c r="M1376" s="2">
        <v>38.491522500486901</v>
      </c>
    </row>
    <row r="1377" spans="1:13" x14ac:dyDescent="0.15">
      <c r="A1377" t="s">
        <v>59</v>
      </c>
      <c r="B1377" s="6">
        <v>196</v>
      </c>
      <c r="C1377" s="5" t="str" cm="1">
        <f t="array" ref="C1377">IFERROR(INDEX(Metadata_Paises!$H$2:$H$2691,MATCH(Dataset!C$1&amp;Dataset!$B1377,Metadata_Paises!$G$2:$G$2691&amp;Metadata_Paises!$D$2:$D$2691,0)),A1377)</f>
        <v>NZ</v>
      </c>
      <c r="D1377" s="5" t="str" cm="1">
        <f t="array" ref="D1377">IFERROR(INDEX(Metadata_Paises!$H$2:$H$2691,MATCH(Dataset!D$1&amp;Dataset!$B1377,Metadata_Paises!$G$2:$G$2691&amp;Metadata_Paises!$D$2:$D$2691,0)),A1377)</f>
        <v>NZL</v>
      </c>
      <c r="E1377" s="6">
        <v>2001</v>
      </c>
      <c r="F1377" s="2"/>
      <c r="G1377" s="2"/>
      <c r="H1377" s="2">
        <v>37.249767436580797</v>
      </c>
      <c r="I1377" s="2">
        <v>28.1586435065981</v>
      </c>
      <c r="J1377" s="2">
        <v>27.096651412827502</v>
      </c>
      <c r="K1377" s="2">
        <v>1.2927190168952101</v>
      </c>
      <c r="L1377" s="2">
        <v>3.6577285823441699</v>
      </c>
      <c r="M1377" s="2">
        <v>38.542486453476002</v>
      </c>
    </row>
    <row r="1378" spans="1:13" x14ac:dyDescent="0.15">
      <c r="A1378" t="s">
        <v>59</v>
      </c>
      <c r="B1378" s="6">
        <v>196</v>
      </c>
      <c r="C1378" s="5" t="str" cm="1">
        <f t="array" ref="C1378">IFERROR(INDEX(Metadata_Paises!$H$2:$H$2691,MATCH(Dataset!C$1&amp;Dataset!$B1378,Metadata_Paises!$G$2:$G$2691&amp;Metadata_Paises!$D$2:$D$2691,0)),A1378)</f>
        <v>NZ</v>
      </c>
      <c r="D1378" s="5" t="str" cm="1">
        <f t="array" ref="D1378">IFERROR(INDEX(Metadata_Paises!$H$2:$H$2691,MATCH(Dataset!D$1&amp;Dataset!$B1378,Metadata_Paises!$G$2:$G$2691&amp;Metadata_Paises!$D$2:$D$2691,0)),A1378)</f>
        <v>NZL</v>
      </c>
      <c r="E1378" s="6">
        <v>2002</v>
      </c>
      <c r="F1378" s="2"/>
      <c r="G1378" s="2"/>
      <c r="H1378" s="2">
        <v>36.779873654389398</v>
      </c>
      <c r="I1378" s="2">
        <v>26.3964467768924</v>
      </c>
      <c r="J1378" s="2">
        <v>23.175542498522699</v>
      </c>
      <c r="K1378" s="2">
        <v>2.5578459784113599</v>
      </c>
      <c r="L1378" s="2">
        <v>4.6245348885884798</v>
      </c>
      <c r="M1378" s="2">
        <v>39.337719632800699</v>
      </c>
    </row>
    <row r="1379" spans="1:13" x14ac:dyDescent="0.15">
      <c r="A1379" t="s">
        <v>59</v>
      </c>
      <c r="B1379" s="6">
        <v>196</v>
      </c>
      <c r="C1379" s="5" t="str" cm="1">
        <f t="array" ref="C1379">IFERROR(INDEX(Metadata_Paises!$H$2:$H$2691,MATCH(Dataset!C$1&amp;Dataset!$B1379,Metadata_Paises!$G$2:$G$2691&amp;Metadata_Paises!$D$2:$D$2691,0)),A1379)</f>
        <v>NZ</v>
      </c>
      <c r="D1379" s="5" t="str" cm="1">
        <f t="array" ref="D1379">IFERROR(INDEX(Metadata_Paises!$H$2:$H$2691,MATCH(Dataset!D$1&amp;Dataset!$B1379,Metadata_Paises!$G$2:$G$2691&amp;Metadata_Paises!$D$2:$D$2691,0)),A1379)</f>
        <v>NZL</v>
      </c>
      <c r="E1379" s="6">
        <v>2003</v>
      </c>
      <c r="F1379" s="2"/>
      <c r="G1379" s="2"/>
      <c r="H1379" s="2">
        <v>36.6887067924634</v>
      </c>
      <c r="I1379" s="2">
        <v>24.7169606990327</v>
      </c>
      <c r="J1379" s="2">
        <v>18.442263860333298</v>
      </c>
      <c r="K1379" s="2">
        <v>3.6907438577521798</v>
      </c>
      <c r="L1379" s="2">
        <v>5.6421010907850304</v>
      </c>
      <c r="M1379" s="2">
        <v>40.379450650215603</v>
      </c>
    </row>
    <row r="1380" spans="1:13" x14ac:dyDescent="0.15">
      <c r="A1380" t="s">
        <v>59</v>
      </c>
      <c r="B1380" s="6">
        <v>196</v>
      </c>
      <c r="C1380" s="5" t="str" cm="1">
        <f t="array" ref="C1380">IFERROR(INDEX(Metadata_Paises!$H$2:$H$2691,MATCH(Dataset!C$1&amp;Dataset!$B1380,Metadata_Paises!$G$2:$G$2691&amp;Metadata_Paises!$D$2:$D$2691,0)),A1380)</f>
        <v>NZ</v>
      </c>
      <c r="D1380" s="5" t="str" cm="1">
        <f t="array" ref="D1380">IFERROR(INDEX(Metadata_Paises!$H$2:$H$2691,MATCH(Dataset!D$1&amp;Dataset!$B1380,Metadata_Paises!$G$2:$G$2691&amp;Metadata_Paises!$D$2:$D$2691,0)),A1380)</f>
        <v>NZL</v>
      </c>
      <c r="E1380" s="6">
        <v>2004</v>
      </c>
      <c r="F1380" s="2"/>
      <c r="G1380" s="2"/>
      <c r="H1380" s="2">
        <v>36.166537915040998</v>
      </c>
      <c r="I1380" s="2">
        <v>22.505128074415001</v>
      </c>
      <c r="J1380" s="2">
        <v>12.882440902169201</v>
      </c>
      <c r="K1380" s="2">
        <v>4.50015805541803</v>
      </c>
      <c r="L1380" s="2">
        <v>6.2370046542686204</v>
      </c>
      <c r="M1380" s="2">
        <v>40.666695970459003</v>
      </c>
    </row>
    <row r="1381" spans="1:13" x14ac:dyDescent="0.15">
      <c r="A1381" t="s">
        <v>59</v>
      </c>
      <c r="B1381" s="6">
        <v>196</v>
      </c>
      <c r="C1381" s="5" t="str" cm="1">
        <f t="array" ref="C1381">IFERROR(INDEX(Metadata_Paises!$H$2:$H$2691,MATCH(Dataset!C$1&amp;Dataset!$B1381,Metadata_Paises!$G$2:$G$2691&amp;Metadata_Paises!$D$2:$D$2691,0)),A1381)</f>
        <v>NZ</v>
      </c>
      <c r="D1381" s="5" t="str" cm="1">
        <f t="array" ref="D1381">IFERROR(INDEX(Metadata_Paises!$H$2:$H$2691,MATCH(Dataset!D$1&amp;Dataset!$B1381,Metadata_Paises!$G$2:$G$2691&amp;Metadata_Paises!$D$2:$D$2691,0)),A1381)</f>
        <v>NZL</v>
      </c>
      <c r="E1381" s="6">
        <v>2005</v>
      </c>
      <c r="F1381" s="2"/>
      <c r="G1381" s="2"/>
      <c r="H1381" s="2">
        <v>37.120513967251199</v>
      </c>
      <c r="I1381" s="2">
        <v>20.7806298894326</v>
      </c>
      <c r="J1381" s="2">
        <v>7.5018040371627901</v>
      </c>
      <c r="K1381" s="2">
        <v>5.1379870881343201</v>
      </c>
      <c r="L1381" s="2">
        <v>6.4189725166236498</v>
      </c>
      <c r="M1381" s="2">
        <v>42.258501055385501</v>
      </c>
    </row>
    <row r="1382" spans="1:13" x14ac:dyDescent="0.15">
      <c r="A1382" t="s">
        <v>59</v>
      </c>
      <c r="B1382" s="6">
        <v>196</v>
      </c>
      <c r="C1382" s="5" t="str" cm="1">
        <f t="array" ref="C1382">IFERROR(INDEX(Metadata_Paises!$H$2:$H$2691,MATCH(Dataset!C$1&amp;Dataset!$B1382,Metadata_Paises!$G$2:$G$2691&amp;Metadata_Paises!$D$2:$D$2691,0)),A1382)</f>
        <v>NZ</v>
      </c>
      <c r="D1382" s="5" t="str" cm="1">
        <f t="array" ref="D1382">IFERROR(INDEX(Metadata_Paises!$H$2:$H$2691,MATCH(Dataset!D$1&amp;Dataset!$B1382,Metadata_Paises!$G$2:$G$2691&amp;Metadata_Paises!$D$2:$D$2691,0)),A1382)</f>
        <v>NZL</v>
      </c>
      <c r="E1382" s="6">
        <v>2006</v>
      </c>
      <c r="F1382" s="2">
        <v>3.1654974799069699</v>
      </c>
      <c r="G1382" s="2">
        <v>4.0060433542801404</v>
      </c>
      <c r="H1382" s="2">
        <v>37.855811048568299</v>
      </c>
      <c r="I1382" s="2">
        <v>18.399694297296101</v>
      </c>
      <c r="J1382" s="2">
        <v>2.8424450638874599</v>
      </c>
      <c r="K1382" s="2">
        <v>4.6270018264268904</v>
      </c>
      <c r="L1382" s="2">
        <v>5.44452841290384</v>
      </c>
      <c r="M1382" s="2">
        <v>42.482812874995197</v>
      </c>
    </row>
    <row r="1383" spans="1:13" x14ac:dyDescent="0.15">
      <c r="A1383" t="s">
        <v>59</v>
      </c>
      <c r="B1383" s="6">
        <v>196</v>
      </c>
      <c r="C1383" s="5" t="str" cm="1">
        <f t="array" ref="C1383">IFERROR(INDEX(Metadata_Paises!$H$2:$H$2691,MATCH(Dataset!C$1&amp;Dataset!$B1383,Metadata_Paises!$G$2:$G$2691&amp;Metadata_Paises!$D$2:$D$2691,0)),A1383)</f>
        <v>NZ</v>
      </c>
      <c r="D1383" s="5" t="str" cm="1">
        <f t="array" ref="D1383">IFERROR(INDEX(Metadata_Paises!$H$2:$H$2691,MATCH(Dataset!D$1&amp;Dataset!$B1383,Metadata_Paises!$G$2:$G$2691&amp;Metadata_Paises!$D$2:$D$2691,0)),A1383)</f>
        <v>NZL</v>
      </c>
      <c r="E1383" s="6">
        <v>2007</v>
      </c>
      <c r="F1383" s="2">
        <v>2.6296331877705601</v>
      </c>
      <c r="G1383" s="2">
        <v>3.2274085409115099</v>
      </c>
      <c r="H1383" s="2">
        <v>37.085169541802102</v>
      </c>
      <c r="I1383" s="2">
        <v>16.307616204084301</v>
      </c>
      <c r="J1383" s="2">
        <v>-0.74943730079028903</v>
      </c>
      <c r="K1383" s="2">
        <v>3.6038980385594099</v>
      </c>
      <c r="L1383" s="2">
        <v>4.1811066191151802</v>
      </c>
      <c r="M1383" s="2">
        <v>40.689067580361503</v>
      </c>
    </row>
    <row r="1384" spans="1:13" x14ac:dyDescent="0.15">
      <c r="A1384" t="s">
        <v>59</v>
      </c>
      <c r="B1384" s="6">
        <v>196</v>
      </c>
      <c r="C1384" s="5" t="str" cm="1">
        <f t="array" ref="C1384">IFERROR(INDEX(Metadata_Paises!$H$2:$H$2691,MATCH(Dataset!C$1&amp;Dataset!$B1384,Metadata_Paises!$G$2:$G$2691&amp;Metadata_Paises!$D$2:$D$2691,0)),A1384)</f>
        <v>NZ</v>
      </c>
      <c r="D1384" s="5" t="str" cm="1">
        <f t="array" ref="D1384">IFERROR(INDEX(Metadata_Paises!$H$2:$H$2691,MATCH(Dataset!D$1&amp;Dataset!$B1384,Metadata_Paises!$G$2:$G$2691&amp;Metadata_Paises!$D$2:$D$2691,0)),A1384)</f>
        <v>NZL</v>
      </c>
      <c r="E1384" s="6">
        <v>2008</v>
      </c>
      <c r="F1384" s="2">
        <v>1.22609423115756</v>
      </c>
      <c r="G1384" s="2">
        <v>1.5992015661169801</v>
      </c>
      <c r="H1384" s="2">
        <v>38.576412393707997</v>
      </c>
      <c r="I1384" s="2">
        <v>19.002703887777798</v>
      </c>
      <c r="J1384" s="2">
        <v>-2.1819208234362599</v>
      </c>
      <c r="K1384" s="2">
        <v>1.4793231270393099</v>
      </c>
      <c r="L1384" s="2">
        <v>1.8481320430995001</v>
      </c>
      <c r="M1384" s="2">
        <v>40.055735520747298</v>
      </c>
    </row>
    <row r="1385" spans="1:13" x14ac:dyDescent="0.15">
      <c r="A1385" t="s">
        <v>59</v>
      </c>
      <c r="B1385" s="6">
        <v>196</v>
      </c>
      <c r="C1385" s="5" t="str" cm="1">
        <f t="array" ref="C1385">IFERROR(INDEX(Metadata_Paises!$H$2:$H$2691,MATCH(Dataset!C$1&amp;Dataset!$B1385,Metadata_Paises!$G$2:$G$2691&amp;Metadata_Paises!$D$2:$D$2691,0)),A1385)</f>
        <v>NZ</v>
      </c>
      <c r="D1385" s="5" t="str" cm="1">
        <f t="array" ref="D1385">IFERROR(INDEX(Metadata_Paises!$H$2:$H$2691,MATCH(Dataset!D$1&amp;Dataset!$B1385,Metadata_Paises!$G$2:$G$2691&amp;Metadata_Paises!$D$2:$D$2691,0)),A1385)</f>
        <v>NZL</v>
      </c>
      <c r="E1385" s="6">
        <v>2009</v>
      </c>
      <c r="F1385" s="2">
        <v>-1.2820943896238799</v>
      </c>
      <c r="G1385" s="2">
        <v>-0.92863459530773096</v>
      </c>
      <c r="H1385" s="2">
        <v>40.456620766576698</v>
      </c>
      <c r="I1385" s="2">
        <v>24.336516110201899</v>
      </c>
      <c r="J1385" s="2">
        <v>-1.0210250904276901</v>
      </c>
      <c r="K1385" s="2">
        <v>-1.8103780763657999</v>
      </c>
      <c r="L1385" s="2">
        <v>-1.4497096932233999</v>
      </c>
      <c r="M1385" s="2">
        <v>38.646242690210897</v>
      </c>
    </row>
    <row r="1386" spans="1:13" x14ac:dyDescent="0.15">
      <c r="A1386" t="s">
        <v>59</v>
      </c>
      <c r="B1386" s="6">
        <v>196</v>
      </c>
      <c r="C1386" s="5" t="str" cm="1">
        <f t="array" ref="C1386">IFERROR(INDEX(Metadata_Paises!$H$2:$H$2691,MATCH(Dataset!C$1&amp;Dataset!$B1386,Metadata_Paises!$G$2:$G$2691&amp;Metadata_Paises!$D$2:$D$2691,0)),A1386)</f>
        <v>NZ</v>
      </c>
      <c r="D1386" s="5" t="str" cm="1">
        <f t="array" ref="D1386">IFERROR(INDEX(Metadata_Paises!$H$2:$H$2691,MATCH(Dataset!D$1&amp;Dataset!$B1386,Metadata_Paises!$G$2:$G$2691&amp;Metadata_Paises!$D$2:$D$2691,0)),A1386)</f>
        <v>NZL</v>
      </c>
      <c r="E1386" s="6">
        <v>2010</v>
      </c>
      <c r="F1386" s="2">
        <v>-4.36475970520193</v>
      </c>
      <c r="G1386" s="2">
        <v>-3.7449545491991501</v>
      </c>
      <c r="H1386" s="2">
        <v>43.041551713871698</v>
      </c>
      <c r="I1386" s="2">
        <v>29.676676656808802</v>
      </c>
      <c r="J1386" s="2">
        <v>2.4951372486751402</v>
      </c>
      <c r="K1386" s="2">
        <v>-5.5296429351169998</v>
      </c>
      <c r="L1386" s="2">
        <v>-4.89550046642717</v>
      </c>
      <c r="M1386" s="2">
        <v>37.511908778754702</v>
      </c>
    </row>
    <row r="1387" spans="1:13" x14ac:dyDescent="0.15">
      <c r="A1387" t="s">
        <v>59</v>
      </c>
      <c r="B1387" s="6">
        <v>196</v>
      </c>
      <c r="C1387" s="5" t="str" cm="1">
        <f t="array" ref="C1387">IFERROR(INDEX(Metadata_Paises!$H$2:$H$2691,MATCH(Dataset!C$1&amp;Dataset!$B1387,Metadata_Paises!$G$2:$G$2691&amp;Metadata_Paises!$D$2:$D$2691,0)),A1387)</f>
        <v>NZ</v>
      </c>
      <c r="D1387" s="5" t="str" cm="1">
        <f t="array" ref="D1387">IFERROR(INDEX(Metadata_Paises!$H$2:$H$2691,MATCH(Dataset!D$1&amp;Dataset!$B1387,Metadata_Paises!$G$2:$G$2691&amp;Metadata_Paises!$D$2:$D$2691,0)),A1387)</f>
        <v>NZL</v>
      </c>
      <c r="E1387" s="6">
        <v>2011</v>
      </c>
      <c r="F1387" s="2">
        <v>-3.6901161000148202</v>
      </c>
      <c r="G1387" s="2">
        <v>-2.9043104038081702</v>
      </c>
      <c r="H1387" s="2">
        <v>42.424436293326501</v>
      </c>
      <c r="I1387" s="2">
        <v>34.722814599979102</v>
      </c>
      <c r="J1387" s="2">
        <v>6.59126882576511</v>
      </c>
      <c r="K1387" s="2">
        <v>-4.9709971850208996</v>
      </c>
      <c r="L1387" s="2">
        <v>-4.1644156311903497</v>
      </c>
      <c r="M1387" s="2">
        <v>37.453439108305602</v>
      </c>
    </row>
    <row r="1388" spans="1:13" x14ac:dyDescent="0.15">
      <c r="A1388" t="s">
        <v>59</v>
      </c>
      <c r="B1388" s="6">
        <v>196</v>
      </c>
      <c r="C1388" s="5" t="str" cm="1">
        <f t="array" ref="C1388">IFERROR(INDEX(Metadata_Paises!$H$2:$H$2691,MATCH(Dataset!C$1&amp;Dataset!$B1388,Metadata_Paises!$G$2:$G$2691&amp;Metadata_Paises!$D$2:$D$2691,0)),A1388)</f>
        <v>NZ</v>
      </c>
      <c r="D1388" s="5" t="str" cm="1">
        <f t="array" ref="D1388">IFERROR(INDEX(Metadata_Paises!$H$2:$H$2691,MATCH(Dataset!D$1&amp;Dataset!$B1388,Metadata_Paises!$G$2:$G$2691&amp;Metadata_Paises!$D$2:$D$2691,0)),A1388)</f>
        <v>NZL</v>
      </c>
      <c r="E1388" s="6">
        <v>2012</v>
      </c>
      <c r="F1388" s="2">
        <v>-1.09708439460544</v>
      </c>
      <c r="G1388" s="2">
        <v>-0.21104992589889701</v>
      </c>
      <c r="H1388" s="2">
        <v>39.789926085104</v>
      </c>
      <c r="I1388" s="2">
        <v>35.730627442989203</v>
      </c>
      <c r="J1388" s="2">
        <v>8.5219799559104104</v>
      </c>
      <c r="K1388" s="2">
        <v>-2.2227728274763301</v>
      </c>
      <c r="L1388" s="2">
        <v>-1.3148144717585799</v>
      </c>
      <c r="M1388" s="2">
        <v>37.567153257627702</v>
      </c>
    </row>
    <row r="1389" spans="1:13" x14ac:dyDescent="0.15">
      <c r="A1389" t="s">
        <v>59</v>
      </c>
      <c r="B1389" s="6">
        <v>196</v>
      </c>
      <c r="C1389" s="5" t="str" cm="1">
        <f t="array" ref="C1389">IFERROR(INDEX(Metadata_Paises!$H$2:$H$2691,MATCH(Dataset!C$1&amp;Dataset!$B1389,Metadata_Paises!$G$2:$G$2691&amp;Metadata_Paises!$D$2:$D$2691,0)),A1389)</f>
        <v>NZ</v>
      </c>
      <c r="D1389" s="5" t="str" cm="1">
        <f t="array" ref="D1389">IFERROR(INDEX(Metadata_Paises!$H$2:$H$2691,MATCH(Dataset!D$1&amp;Dataset!$B1389,Metadata_Paises!$G$2:$G$2691&amp;Metadata_Paises!$D$2:$D$2691,0)),A1389)</f>
        <v>NZL</v>
      </c>
      <c r="E1389" s="6">
        <v>2013</v>
      </c>
      <c r="F1389" s="2">
        <v>-0.25839052000926499</v>
      </c>
      <c r="G1389" s="2">
        <v>0.50446154708096203</v>
      </c>
      <c r="H1389" s="2">
        <v>38.636562930225601</v>
      </c>
      <c r="I1389" s="2">
        <v>34.573698471575497</v>
      </c>
      <c r="J1389" s="2">
        <v>8.6126237515235999</v>
      </c>
      <c r="K1389" s="2">
        <v>-1.3357272512035401</v>
      </c>
      <c r="L1389" s="2">
        <v>-0.55310025517586103</v>
      </c>
      <c r="M1389" s="2">
        <v>37.3008356790221</v>
      </c>
    </row>
    <row r="1390" spans="1:13" x14ac:dyDescent="0.15">
      <c r="A1390" t="s">
        <v>59</v>
      </c>
      <c r="B1390" s="6">
        <v>196</v>
      </c>
      <c r="C1390" s="5" t="str" cm="1">
        <f t="array" ref="C1390">IFERROR(INDEX(Metadata_Paises!$H$2:$H$2691,MATCH(Dataset!C$1&amp;Dataset!$B1390,Metadata_Paises!$G$2:$G$2691&amp;Metadata_Paises!$D$2:$D$2691,0)),A1390)</f>
        <v>NZ</v>
      </c>
      <c r="D1390" s="5" t="str" cm="1">
        <f t="array" ref="D1390">IFERROR(INDEX(Metadata_Paises!$H$2:$H$2691,MATCH(Dataset!D$1&amp;Dataset!$B1390,Metadata_Paises!$G$2:$G$2691&amp;Metadata_Paises!$D$2:$D$2691,0)),A1390)</f>
        <v>NZL</v>
      </c>
      <c r="E1390" s="6">
        <v>2014</v>
      </c>
      <c r="F1390" s="2">
        <v>0.37408534693846901</v>
      </c>
      <c r="G1390" s="2">
        <v>1.0036155304351999</v>
      </c>
      <c r="H1390" s="2">
        <v>37.687731940789199</v>
      </c>
      <c r="I1390" s="2">
        <v>34.177175781023003</v>
      </c>
      <c r="J1390" s="2">
        <v>7.9357996197623901</v>
      </c>
      <c r="K1390" s="2">
        <v>-0.38065271355156899</v>
      </c>
      <c r="L1390" s="2">
        <v>0.259234045379449</v>
      </c>
      <c r="M1390" s="2">
        <v>37.307079227237601</v>
      </c>
    </row>
    <row r="1391" spans="1:13" x14ac:dyDescent="0.15">
      <c r="A1391" t="s">
        <v>59</v>
      </c>
      <c r="B1391" s="6">
        <v>196</v>
      </c>
      <c r="C1391" s="5" t="str" cm="1">
        <f t="array" ref="C1391">IFERROR(INDEX(Metadata_Paises!$H$2:$H$2691,MATCH(Dataset!C$1&amp;Dataset!$B1391,Metadata_Paises!$G$2:$G$2691&amp;Metadata_Paises!$D$2:$D$2691,0)),A1391)</f>
        <v>NZ</v>
      </c>
      <c r="D1391" s="5" t="str" cm="1">
        <f t="array" ref="D1391">IFERROR(INDEX(Metadata_Paises!$H$2:$H$2691,MATCH(Dataset!D$1&amp;Dataset!$B1391,Metadata_Paises!$G$2:$G$2691&amp;Metadata_Paises!$D$2:$D$2691,0)),A1391)</f>
        <v>NZL</v>
      </c>
      <c r="E1391" s="6">
        <v>2015</v>
      </c>
      <c r="F1391" s="2">
        <v>0.64749679091926604</v>
      </c>
      <c r="G1391" s="2">
        <v>1.2825328900234101</v>
      </c>
      <c r="H1391" s="2">
        <v>37.246059527262503</v>
      </c>
      <c r="I1391" s="2">
        <v>34.207316346356301</v>
      </c>
      <c r="J1391" s="2">
        <v>7.3431658077820101</v>
      </c>
      <c r="K1391" s="2">
        <v>0.33693177528875601</v>
      </c>
      <c r="L1391" s="2">
        <v>0.977618671106114</v>
      </c>
      <c r="M1391" s="2">
        <v>37.5829913025512</v>
      </c>
    </row>
    <row r="1392" spans="1:13" x14ac:dyDescent="0.15">
      <c r="A1392" t="s">
        <v>59</v>
      </c>
      <c r="B1392" s="6">
        <v>196</v>
      </c>
      <c r="C1392" s="5" t="str" cm="1">
        <f t="array" ref="C1392">IFERROR(INDEX(Metadata_Paises!$H$2:$H$2691,MATCH(Dataset!C$1&amp;Dataset!$B1392,Metadata_Paises!$G$2:$G$2691&amp;Metadata_Paises!$D$2:$D$2691,0)),A1392)</f>
        <v>NZ</v>
      </c>
      <c r="D1392" s="5" t="str" cm="1">
        <f t="array" ref="D1392">IFERROR(INDEX(Metadata_Paises!$H$2:$H$2691,MATCH(Dataset!D$1&amp;Dataset!$B1392,Metadata_Paises!$G$2:$G$2691&amp;Metadata_Paises!$D$2:$D$2691,0)),A1392)</f>
        <v>NZL</v>
      </c>
      <c r="E1392" s="6">
        <v>2016</v>
      </c>
      <c r="F1392" s="2">
        <v>0.96747338792885296</v>
      </c>
      <c r="G1392" s="2">
        <v>1.6095030200809901</v>
      </c>
      <c r="H1392" s="2">
        <v>36.481696796939502</v>
      </c>
      <c r="I1392" s="2">
        <v>33.387217763108502</v>
      </c>
      <c r="J1392" s="2">
        <v>6.6324731828069901</v>
      </c>
      <c r="K1392" s="2">
        <v>0.94891606031055398</v>
      </c>
      <c r="L1392" s="2">
        <v>1.59046583152052</v>
      </c>
      <c r="M1392" s="2">
        <v>37.430612857249997</v>
      </c>
    </row>
    <row r="1393" spans="1:13" x14ac:dyDescent="0.15">
      <c r="A1393" t="s">
        <v>59</v>
      </c>
      <c r="B1393" s="6">
        <v>196</v>
      </c>
      <c r="C1393" s="5" t="str" cm="1">
        <f t="array" ref="C1393">IFERROR(INDEX(Metadata_Paises!$H$2:$H$2691,MATCH(Dataset!C$1&amp;Dataset!$B1393,Metadata_Paises!$G$2:$G$2691&amp;Metadata_Paises!$D$2:$D$2691,0)),A1393)</f>
        <v>NZ</v>
      </c>
      <c r="D1393" s="5" t="str" cm="1">
        <f t="array" ref="D1393">IFERROR(INDEX(Metadata_Paises!$H$2:$H$2691,MATCH(Dataset!D$1&amp;Dataset!$B1393,Metadata_Paises!$G$2:$G$2691&amp;Metadata_Paises!$D$2:$D$2691,0)),A1393)</f>
        <v>NZL</v>
      </c>
      <c r="E1393" s="6">
        <v>2017</v>
      </c>
      <c r="F1393" s="2">
        <v>1.0964872392407401</v>
      </c>
      <c r="G1393" s="2">
        <v>1.7183771138433299</v>
      </c>
      <c r="H1393" s="2">
        <v>35.644056967085803</v>
      </c>
      <c r="I1393" s="2">
        <v>31.1321841689041</v>
      </c>
      <c r="J1393" s="2">
        <v>5.5528593524690004</v>
      </c>
      <c r="K1393" s="2">
        <v>1.3239714955082</v>
      </c>
      <c r="L1393" s="2">
        <v>1.9423136681202899</v>
      </c>
      <c r="M1393" s="2">
        <v>36.968028462593999</v>
      </c>
    </row>
    <row r="1394" spans="1:13" x14ac:dyDescent="0.15">
      <c r="A1394" t="s">
        <v>59</v>
      </c>
      <c r="B1394" s="6">
        <v>196</v>
      </c>
      <c r="C1394" s="5" t="str" cm="1">
        <f t="array" ref="C1394">IFERROR(INDEX(Metadata_Paises!$H$2:$H$2691,MATCH(Dataset!C$1&amp;Dataset!$B1394,Metadata_Paises!$G$2:$G$2691&amp;Metadata_Paises!$D$2:$D$2691,0)),A1394)</f>
        <v>NZ</v>
      </c>
      <c r="D1394" s="5" t="str" cm="1">
        <f t="array" ref="D1394">IFERROR(INDEX(Metadata_Paises!$H$2:$H$2691,MATCH(Dataset!D$1&amp;Dataset!$B1394,Metadata_Paises!$G$2:$G$2691&amp;Metadata_Paises!$D$2:$D$2691,0)),A1394)</f>
        <v>NZL</v>
      </c>
      <c r="E1394" s="6">
        <v>2018</v>
      </c>
      <c r="F1394" s="2">
        <v>0.91567414165291705</v>
      </c>
      <c r="G1394" s="2">
        <v>1.53688952325411</v>
      </c>
      <c r="H1394" s="2">
        <v>36.098131613210199</v>
      </c>
      <c r="I1394" s="2">
        <v>28.087101059435501</v>
      </c>
      <c r="J1394" s="2">
        <v>4.7182218932369304</v>
      </c>
      <c r="K1394" s="2">
        <v>1.25175966743112</v>
      </c>
      <c r="L1394" s="2">
        <v>1.86706497386109</v>
      </c>
      <c r="M1394" s="2">
        <v>37.349891280641302</v>
      </c>
    </row>
    <row r="1395" spans="1:13" x14ac:dyDescent="0.15">
      <c r="A1395" t="s">
        <v>59</v>
      </c>
      <c r="B1395" s="6">
        <v>196</v>
      </c>
      <c r="C1395" s="5" t="str" cm="1">
        <f t="array" ref="C1395">IFERROR(INDEX(Metadata_Paises!$H$2:$H$2691,MATCH(Dataset!C$1&amp;Dataset!$B1395,Metadata_Paises!$G$2:$G$2691&amp;Metadata_Paises!$D$2:$D$2691,0)),A1395)</f>
        <v>NZ</v>
      </c>
      <c r="D1395" s="5" t="str" cm="1">
        <f t="array" ref="D1395">IFERROR(INDEX(Metadata_Paises!$H$2:$H$2691,MATCH(Dataset!D$1&amp;Dataset!$B1395,Metadata_Paises!$G$2:$G$2691&amp;Metadata_Paises!$D$2:$D$2691,0)),A1395)</f>
        <v>NZL</v>
      </c>
      <c r="E1395" s="6">
        <v>2019</v>
      </c>
      <c r="F1395" s="2">
        <v>-2.0261466426288401</v>
      </c>
      <c r="G1395" s="2">
        <v>-1.4016285471126699</v>
      </c>
      <c r="H1395" s="2">
        <v>38.7559786191147</v>
      </c>
      <c r="I1395" s="2">
        <v>31.807503303665399</v>
      </c>
      <c r="J1395" s="2">
        <v>6.8522550835835201</v>
      </c>
      <c r="K1395" s="2">
        <v>-2.4697046851130402</v>
      </c>
      <c r="L1395" s="2">
        <v>-1.8495840349391901</v>
      </c>
      <c r="M1395" s="2">
        <v>36.286273934001699</v>
      </c>
    </row>
    <row r="1396" spans="1:13" x14ac:dyDescent="0.15">
      <c r="A1396" t="s">
        <v>59</v>
      </c>
      <c r="B1396" s="6">
        <v>196</v>
      </c>
      <c r="C1396" s="5" t="str" cm="1">
        <f t="array" ref="C1396">IFERROR(INDEX(Metadata_Paises!$H$2:$H$2691,MATCH(Dataset!C$1&amp;Dataset!$B1396,Metadata_Paises!$G$2:$G$2691&amp;Metadata_Paises!$D$2:$D$2691,0)),A1396)</f>
        <v>NZ</v>
      </c>
      <c r="D1396" s="5" t="str" cm="1">
        <f t="array" ref="D1396">IFERROR(INDEX(Metadata_Paises!$H$2:$H$2691,MATCH(Dataset!D$1&amp;Dataset!$B1396,Metadata_Paises!$G$2:$G$2691&amp;Metadata_Paises!$D$2:$D$2691,0)),A1396)</f>
        <v>NZL</v>
      </c>
      <c r="E1396" s="6">
        <v>2020</v>
      </c>
      <c r="F1396" s="2">
        <v>-3.55417530274755</v>
      </c>
      <c r="G1396" s="2">
        <v>-2.9297221947925398</v>
      </c>
      <c r="H1396" s="2">
        <v>41.681680755229202</v>
      </c>
      <c r="I1396" s="2">
        <v>43.120565187881802</v>
      </c>
      <c r="J1396" s="2">
        <v>10.235854877522099</v>
      </c>
      <c r="K1396" s="2">
        <v>-4.0335965940642904</v>
      </c>
      <c r="L1396" s="2">
        <v>-3.3897390016659501</v>
      </c>
      <c r="M1396" s="2">
        <v>37.648084161164903</v>
      </c>
    </row>
    <row r="1397" spans="1:13" x14ac:dyDescent="0.15">
      <c r="A1397" t="s">
        <v>59</v>
      </c>
      <c r="B1397" s="6">
        <v>196</v>
      </c>
      <c r="C1397" s="5" t="str" cm="1">
        <f t="array" ref="C1397">IFERROR(INDEX(Metadata_Paises!$H$2:$H$2691,MATCH(Dataset!C$1&amp;Dataset!$B1397,Metadata_Paises!$G$2:$G$2691&amp;Metadata_Paises!$D$2:$D$2691,0)),A1397)</f>
        <v>NZ</v>
      </c>
      <c r="D1397" s="5" t="str" cm="1">
        <f t="array" ref="D1397">IFERROR(INDEX(Metadata_Paises!$H$2:$H$2691,MATCH(Dataset!D$1&amp;Dataset!$B1397,Metadata_Paises!$G$2:$G$2691&amp;Metadata_Paises!$D$2:$D$2691,0)),A1397)</f>
        <v>NZL</v>
      </c>
      <c r="E1397" s="6">
        <v>2021</v>
      </c>
      <c r="F1397" s="2">
        <v>-5.11102101794381</v>
      </c>
      <c r="G1397" s="2">
        <v>-4.4088784990067502</v>
      </c>
      <c r="H1397" s="2">
        <v>42.580950003694603</v>
      </c>
      <c r="I1397" s="2">
        <v>49.0751560061939</v>
      </c>
      <c r="J1397" s="2">
        <v>15.0391960683243</v>
      </c>
      <c r="K1397" s="2">
        <v>-4.9437668014693497</v>
      </c>
      <c r="L1397" s="2">
        <v>-4.2481711266720499</v>
      </c>
      <c r="M1397" s="2">
        <v>37.637183202225202</v>
      </c>
    </row>
    <row r="1398" spans="1:13" x14ac:dyDescent="0.15">
      <c r="A1398" t="s">
        <v>59</v>
      </c>
      <c r="B1398" s="6">
        <v>196</v>
      </c>
      <c r="C1398" s="5" t="str" cm="1">
        <f t="array" ref="C1398">IFERROR(INDEX(Metadata_Paises!$H$2:$H$2691,MATCH(Dataset!C$1&amp;Dataset!$B1398,Metadata_Paises!$G$2:$G$2691&amp;Metadata_Paises!$D$2:$D$2691,0)),A1398)</f>
        <v>NZ</v>
      </c>
      <c r="D1398" s="5" t="str" cm="1">
        <f t="array" ref="D1398">IFERROR(INDEX(Metadata_Paises!$H$2:$H$2691,MATCH(Dataset!D$1&amp;Dataset!$B1398,Metadata_Paises!$G$2:$G$2691&amp;Metadata_Paises!$D$2:$D$2691,0)),A1398)</f>
        <v>NZL</v>
      </c>
      <c r="E1398" s="6">
        <v>2022</v>
      </c>
      <c r="F1398" s="2">
        <v>-4.8420779077884202</v>
      </c>
      <c r="G1398" s="2">
        <v>-3.92063900987042</v>
      </c>
      <c r="H1398" s="2">
        <v>41.936202723183499</v>
      </c>
      <c r="I1398" s="2">
        <v>51.213590423218299</v>
      </c>
      <c r="J1398" s="2">
        <v>19.984101821397601</v>
      </c>
      <c r="K1398" s="2">
        <v>-4.8607100031502002</v>
      </c>
      <c r="L1398" s="2">
        <v>-3.9549195817868799</v>
      </c>
      <c r="M1398" s="2">
        <v>37.075492720033303</v>
      </c>
    </row>
    <row r="1399" spans="1:13" x14ac:dyDescent="0.15">
      <c r="A1399" t="s">
        <v>59</v>
      </c>
      <c r="B1399" s="6">
        <v>196</v>
      </c>
      <c r="C1399" s="5" t="str" cm="1">
        <f t="array" ref="C1399">IFERROR(INDEX(Metadata_Paises!$H$2:$H$2691,MATCH(Dataset!C$1&amp;Dataset!$B1399,Metadata_Paises!$G$2:$G$2691&amp;Metadata_Paises!$D$2:$D$2691,0)),A1399)</f>
        <v>NZ</v>
      </c>
      <c r="D1399" s="5" t="str" cm="1">
        <f t="array" ref="D1399">IFERROR(INDEX(Metadata_Paises!$H$2:$H$2691,MATCH(Dataset!D$1&amp;Dataset!$B1399,Metadata_Paises!$G$2:$G$2691&amp;Metadata_Paises!$D$2:$D$2691,0)),A1399)</f>
        <v>NZL</v>
      </c>
      <c r="E1399" s="6">
        <v>2023</v>
      </c>
      <c r="F1399" s="2">
        <v>-2.0261146816942501</v>
      </c>
      <c r="G1399" s="2">
        <v>-0.98133370323385605</v>
      </c>
      <c r="H1399" s="2">
        <v>38.939374957913103</v>
      </c>
      <c r="I1399" s="2">
        <v>51.354965024550502</v>
      </c>
      <c r="J1399" s="2">
        <v>21.3442711561629</v>
      </c>
      <c r="K1399" s="2">
        <v>-1.81812343343789</v>
      </c>
      <c r="L1399" s="2">
        <v>-0.79293519341248997</v>
      </c>
      <c r="M1399" s="2">
        <v>37.121251524475198</v>
      </c>
    </row>
    <row r="1400" spans="1:13" x14ac:dyDescent="0.15">
      <c r="A1400" t="s">
        <v>59</v>
      </c>
      <c r="B1400" s="6">
        <v>196</v>
      </c>
      <c r="C1400" s="5" t="str" cm="1">
        <f t="array" ref="C1400">IFERROR(INDEX(Metadata_Paises!$H$2:$H$2691,MATCH(Dataset!C$1&amp;Dataset!$B1400,Metadata_Paises!$G$2:$G$2691&amp;Metadata_Paises!$D$2:$D$2691,0)),A1400)</f>
        <v>NZ</v>
      </c>
      <c r="D1400" s="5" t="str" cm="1">
        <f t="array" ref="D1400">IFERROR(INDEX(Metadata_Paises!$H$2:$H$2691,MATCH(Dataset!D$1&amp;Dataset!$B1400,Metadata_Paises!$G$2:$G$2691&amp;Metadata_Paises!$D$2:$D$2691,0)),A1400)</f>
        <v>NZL</v>
      </c>
      <c r="E1400" s="6">
        <v>2024</v>
      </c>
      <c r="F1400" s="2">
        <v>-1.00855961054791</v>
      </c>
      <c r="G1400" s="2">
        <v>2.3612367333872002E-2</v>
      </c>
      <c r="H1400" s="2">
        <v>38.422473294251198</v>
      </c>
      <c r="I1400" s="2">
        <v>50.510385953394703</v>
      </c>
      <c r="J1400" s="2">
        <v>21.139669133342199</v>
      </c>
      <c r="K1400" s="2">
        <v>-1.15892318332504</v>
      </c>
      <c r="L1400" s="2">
        <v>-0.14009384288249699</v>
      </c>
      <c r="M1400" s="2">
        <v>37.263550110926197</v>
      </c>
    </row>
    <row r="1401" spans="1:13" x14ac:dyDescent="0.15">
      <c r="A1401" t="s">
        <v>59</v>
      </c>
      <c r="B1401" s="6">
        <v>196</v>
      </c>
      <c r="C1401" s="5" t="str" cm="1">
        <f t="array" ref="C1401">IFERROR(INDEX(Metadata_Paises!$H$2:$H$2691,MATCH(Dataset!C$1&amp;Dataset!$B1401,Metadata_Paises!$G$2:$G$2691&amp;Metadata_Paises!$D$2:$D$2691,0)),A1401)</f>
        <v>NZ</v>
      </c>
      <c r="D1401" s="5" t="str" cm="1">
        <f t="array" ref="D1401">IFERROR(INDEX(Metadata_Paises!$H$2:$H$2691,MATCH(Dataset!D$1&amp;Dataset!$B1401,Metadata_Paises!$G$2:$G$2691&amp;Metadata_Paises!$D$2:$D$2691,0)),A1401)</f>
        <v>NZL</v>
      </c>
      <c r="E1401" s="6">
        <v>2025</v>
      </c>
      <c r="F1401" s="2">
        <v>-8.6524668801138196E-2</v>
      </c>
      <c r="G1401" s="2">
        <v>0.92452226430259099</v>
      </c>
      <c r="H1401" s="2">
        <v>37.867453605257097</v>
      </c>
      <c r="I1401" s="2">
        <v>48.610239408087502</v>
      </c>
      <c r="J1401" s="2">
        <v>19.8762622470412</v>
      </c>
      <c r="K1401" s="2">
        <v>-0.43858237776345499</v>
      </c>
      <c r="L1401" s="2">
        <v>0.56817218404612702</v>
      </c>
      <c r="M1401" s="2">
        <v>37.428871227493701</v>
      </c>
    </row>
    <row r="1402" spans="1:13" x14ac:dyDescent="0.15">
      <c r="A1402" t="s">
        <v>60</v>
      </c>
      <c r="B1402" s="6">
        <v>278</v>
      </c>
      <c r="C1402" s="5" t="str" cm="1">
        <f t="array" ref="C1402">IFERROR(INDEX(Metadata_Paises!$H$2:$H$2691,MATCH(Dataset!C$1&amp;Dataset!$B1402,Metadata_Paises!$G$2:$G$2691&amp;Metadata_Paises!$D$2:$D$2691,0)),A1402)</f>
        <v>NI</v>
      </c>
      <c r="D1402" s="5" t="str" cm="1">
        <f t="array" ref="D1402">IFERROR(INDEX(Metadata_Paises!$H$2:$H$2691,MATCH(Dataset!D$1&amp;Dataset!$B1402,Metadata_Paises!$G$2:$G$2691&amp;Metadata_Paises!$D$2:$D$2691,0)),A1402)</f>
        <v>NIC</v>
      </c>
      <c r="E1402" s="6">
        <v>2000</v>
      </c>
      <c r="F1402" s="2"/>
      <c r="G1402" s="2"/>
      <c r="H1402" s="2"/>
      <c r="I1402" s="2">
        <v>95.219355158618299</v>
      </c>
      <c r="J1402" s="2"/>
      <c r="K1402" s="2"/>
      <c r="L1402" s="2"/>
      <c r="M1402" s="2"/>
    </row>
    <row r="1403" spans="1:13" x14ac:dyDescent="0.15">
      <c r="A1403" t="s">
        <v>60</v>
      </c>
      <c r="B1403" s="6">
        <v>278</v>
      </c>
      <c r="C1403" s="5" t="str" cm="1">
        <f t="array" ref="C1403">IFERROR(INDEX(Metadata_Paises!$H$2:$H$2691,MATCH(Dataset!C$1&amp;Dataset!$B1403,Metadata_Paises!$G$2:$G$2691&amp;Metadata_Paises!$D$2:$D$2691,0)),A1403)</f>
        <v>NI</v>
      </c>
      <c r="D1403" s="5" t="str" cm="1">
        <f t="array" ref="D1403">IFERROR(INDEX(Metadata_Paises!$H$2:$H$2691,MATCH(Dataset!D$1&amp;Dataset!$B1403,Metadata_Paises!$G$2:$G$2691&amp;Metadata_Paises!$D$2:$D$2691,0)),A1403)</f>
        <v>NIC</v>
      </c>
      <c r="E1403" s="6">
        <v>2001</v>
      </c>
      <c r="F1403" s="2"/>
      <c r="G1403" s="2"/>
      <c r="H1403" s="2">
        <v>19.226407847635301</v>
      </c>
      <c r="I1403" s="2">
        <v>87.475545614261605</v>
      </c>
      <c r="J1403" s="2"/>
      <c r="K1403" s="2">
        <v>0.34052883894605501</v>
      </c>
      <c r="L1403" s="2">
        <v>2.9915112834077</v>
      </c>
      <c r="M1403" s="2">
        <v>19.5669366865814</v>
      </c>
    </row>
    <row r="1404" spans="1:13" x14ac:dyDescent="0.15">
      <c r="A1404" t="s">
        <v>60</v>
      </c>
      <c r="B1404" s="6">
        <v>278</v>
      </c>
      <c r="C1404" s="5" t="str" cm="1">
        <f t="array" ref="C1404">IFERROR(INDEX(Metadata_Paises!$H$2:$H$2691,MATCH(Dataset!C$1&amp;Dataset!$B1404,Metadata_Paises!$G$2:$G$2691&amp;Metadata_Paises!$D$2:$D$2691,0)),A1404)</f>
        <v>NI</v>
      </c>
      <c r="D1404" s="5" t="str" cm="1">
        <f t="array" ref="D1404">IFERROR(INDEX(Metadata_Paises!$H$2:$H$2691,MATCH(Dataset!D$1&amp;Dataset!$B1404,Metadata_Paises!$G$2:$G$2691&amp;Metadata_Paises!$D$2:$D$2691,0)),A1404)</f>
        <v>NIC</v>
      </c>
      <c r="E1404" s="6">
        <v>2002</v>
      </c>
      <c r="F1404" s="2"/>
      <c r="G1404" s="2"/>
      <c r="H1404" s="2">
        <v>18.727756488549801</v>
      </c>
      <c r="I1404" s="2">
        <v>110.385494610609</v>
      </c>
      <c r="J1404" s="2"/>
      <c r="K1404" s="2">
        <v>2.0687828533016699</v>
      </c>
      <c r="L1404" s="2">
        <v>5.4100545889775198</v>
      </c>
      <c r="M1404" s="2">
        <v>20.796539341851499</v>
      </c>
    </row>
    <row r="1405" spans="1:13" x14ac:dyDescent="0.15">
      <c r="A1405" t="s">
        <v>60</v>
      </c>
      <c r="B1405" s="6">
        <v>278</v>
      </c>
      <c r="C1405" s="5" t="str" cm="1">
        <f t="array" ref="C1405">IFERROR(INDEX(Metadata_Paises!$H$2:$H$2691,MATCH(Dataset!C$1&amp;Dataset!$B1405,Metadata_Paises!$G$2:$G$2691&amp;Metadata_Paises!$D$2:$D$2691,0)),A1405)</f>
        <v>NI</v>
      </c>
      <c r="D1405" s="5" t="str" cm="1">
        <f t="array" ref="D1405">IFERROR(INDEX(Metadata_Paises!$H$2:$H$2691,MATCH(Dataset!D$1&amp;Dataset!$B1405,Metadata_Paises!$G$2:$G$2691&amp;Metadata_Paises!$D$2:$D$2691,0)),A1405)</f>
        <v>NIC</v>
      </c>
      <c r="E1405" s="6">
        <v>2003</v>
      </c>
      <c r="F1405" s="2"/>
      <c r="G1405" s="2"/>
      <c r="H1405" s="2">
        <v>20.883949125079202</v>
      </c>
      <c r="I1405" s="2">
        <v>109.540205099597</v>
      </c>
      <c r="J1405" s="2"/>
      <c r="K1405" s="2">
        <v>1.2960531061734299</v>
      </c>
      <c r="L1405" s="2">
        <v>4.2582099701092897</v>
      </c>
      <c r="M1405" s="2">
        <v>22.180002231252601</v>
      </c>
    </row>
    <row r="1406" spans="1:13" x14ac:dyDescent="0.15">
      <c r="A1406" t="s">
        <v>60</v>
      </c>
      <c r="B1406" s="6">
        <v>278</v>
      </c>
      <c r="C1406" s="5" t="str" cm="1">
        <f t="array" ref="C1406">IFERROR(INDEX(Metadata_Paises!$H$2:$H$2691,MATCH(Dataset!C$1&amp;Dataset!$B1406,Metadata_Paises!$G$2:$G$2691&amp;Metadata_Paises!$D$2:$D$2691,0)),A1406)</f>
        <v>NI</v>
      </c>
      <c r="D1406" s="5" t="str" cm="1">
        <f t="array" ref="D1406">IFERROR(INDEX(Metadata_Paises!$H$2:$H$2691,MATCH(Dataset!D$1&amp;Dataset!$B1406,Metadata_Paises!$G$2:$G$2691&amp;Metadata_Paises!$D$2:$D$2691,0)),A1406)</f>
        <v>NIC</v>
      </c>
      <c r="E1406" s="6">
        <v>2004</v>
      </c>
      <c r="F1406" s="2"/>
      <c r="G1406" s="2"/>
      <c r="H1406" s="2">
        <v>20.819886598573799</v>
      </c>
      <c r="I1406" s="2">
        <v>84.047521956382298</v>
      </c>
      <c r="J1406" s="2"/>
      <c r="K1406" s="2">
        <v>1.69483884532336</v>
      </c>
      <c r="L1406" s="2">
        <v>3.2107768877479201</v>
      </c>
      <c r="M1406" s="2">
        <v>22.514725443897099</v>
      </c>
    </row>
    <row r="1407" spans="1:13" x14ac:dyDescent="0.15">
      <c r="A1407" t="s">
        <v>60</v>
      </c>
      <c r="B1407" s="6">
        <v>278</v>
      </c>
      <c r="C1407" s="5" t="str" cm="1">
        <f t="array" ref="C1407">IFERROR(INDEX(Metadata_Paises!$H$2:$H$2691,MATCH(Dataset!C$1&amp;Dataset!$B1407,Metadata_Paises!$G$2:$G$2691&amp;Metadata_Paises!$D$2:$D$2691,0)),A1407)</f>
        <v>NI</v>
      </c>
      <c r="D1407" s="5" t="str" cm="1">
        <f t="array" ref="D1407">IFERROR(INDEX(Metadata_Paises!$H$2:$H$2691,MATCH(Dataset!D$1&amp;Dataset!$B1407,Metadata_Paises!$G$2:$G$2691&amp;Metadata_Paises!$D$2:$D$2691,0)),A1407)</f>
        <v>NIC</v>
      </c>
      <c r="E1407" s="6">
        <v>2005</v>
      </c>
      <c r="F1407" s="2"/>
      <c r="G1407" s="2"/>
      <c r="H1407" s="2">
        <v>21.267063986046701</v>
      </c>
      <c r="I1407" s="2">
        <v>66.607602625863706</v>
      </c>
      <c r="J1407" s="2"/>
      <c r="K1407" s="2">
        <v>1.7156710212265001</v>
      </c>
      <c r="L1407" s="2">
        <v>3.1287744170155798</v>
      </c>
      <c r="M1407" s="2">
        <v>22.982735007273199</v>
      </c>
    </row>
    <row r="1408" spans="1:13" x14ac:dyDescent="0.15">
      <c r="A1408" t="s">
        <v>60</v>
      </c>
      <c r="B1408" s="6">
        <v>278</v>
      </c>
      <c r="C1408" s="5" t="str" cm="1">
        <f t="array" ref="C1408">IFERROR(INDEX(Metadata_Paises!$H$2:$H$2691,MATCH(Dataset!C$1&amp;Dataset!$B1408,Metadata_Paises!$G$2:$G$2691&amp;Metadata_Paises!$D$2:$D$2691,0)),A1408)</f>
        <v>NI</v>
      </c>
      <c r="D1408" s="5" t="str" cm="1">
        <f t="array" ref="D1408">IFERROR(INDEX(Metadata_Paises!$H$2:$H$2691,MATCH(Dataset!D$1&amp;Dataset!$B1408,Metadata_Paises!$G$2:$G$2691&amp;Metadata_Paises!$D$2:$D$2691,0)),A1408)</f>
        <v>NIC</v>
      </c>
      <c r="E1408" s="6">
        <v>2006</v>
      </c>
      <c r="F1408" s="2"/>
      <c r="G1408" s="2"/>
      <c r="H1408" s="2">
        <v>21.3527137032731</v>
      </c>
      <c r="I1408" s="2">
        <v>51.155669703906398</v>
      </c>
      <c r="J1408" s="2"/>
      <c r="K1408" s="2">
        <v>1.03755196723742</v>
      </c>
      <c r="L1408" s="2">
        <v>2.11958108776434</v>
      </c>
      <c r="M1408" s="2">
        <v>22.390265670510502</v>
      </c>
    </row>
    <row r="1409" spans="1:13" x14ac:dyDescent="0.15">
      <c r="A1409" t="s">
        <v>60</v>
      </c>
      <c r="B1409" s="6">
        <v>278</v>
      </c>
      <c r="C1409" s="5" t="str" cm="1">
        <f t="array" ref="C1409">IFERROR(INDEX(Metadata_Paises!$H$2:$H$2691,MATCH(Dataset!C$1&amp;Dataset!$B1409,Metadata_Paises!$G$2:$G$2691&amp;Metadata_Paises!$D$2:$D$2691,0)),A1409)</f>
        <v>NI</v>
      </c>
      <c r="D1409" s="5" t="str" cm="1">
        <f t="array" ref="D1409">IFERROR(INDEX(Metadata_Paises!$H$2:$H$2691,MATCH(Dataset!D$1&amp;Dataset!$B1409,Metadata_Paises!$G$2:$G$2691&amp;Metadata_Paises!$D$2:$D$2691,0)),A1409)</f>
        <v>NIC</v>
      </c>
      <c r="E1409" s="6">
        <v>2007</v>
      </c>
      <c r="F1409" s="2"/>
      <c r="G1409" s="2"/>
      <c r="H1409" s="2">
        <v>21.480912273285099</v>
      </c>
      <c r="I1409" s="2">
        <v>30.916018510000601</v>
      </c>
      <c r="J1409" s="2"/>
      <c r="K1409" s="2">
        <v>1.3238460279244599</v>
      </c>
      <c r="L1409" s="2">
        <v>1.9278218891169301</v>
      </c>
      <c r="M1409" s="2">
        <v>22.8047583012095</v>
      </c>
    </row>
    <row r="1410" spans="1:13" x14ac:dyDescent="0.15">
      <c r="A1410" t="s">
        <v>60</v>
      </c>
      <c r="B1410" s="6">
        <v>278</v>
      </c>
      <c r="C1410" s="5" t="str" cm="1">
        <f t="array" ref="C1410">IFERROR(INDEX(Metadata_Paises!$H$2:$H$2691,MATCH(Dataset!C$1&amp;Dataset!$B1410,Metadata_Paises!$G$2:$G$2691&amp;Metadata_Paises!$D$2:$D$2691,0)),A1410)</f>
        <v>NI</v>
      </c>
      <c r="D1410" s="5" t="str" cm="1">
        <f t="array" ref="D1410">IFERROR(INDEX(Metadata_Paises!$H$2:$H$2691,MATCH(Dataset!D$1&amp;Dataset!$B1410,Metadata_Paises!$G$2:$G$2691&amp;Metadata_Paises!$D$2:$D$2691,0)),A1410)</f>
        <v>NIC</v>
      </c>
      <c r="E1410" s="6">
        <v>2008</v>
      </c>
      <c r="F1410" s="2"/>
      <c r="G1410" s="2"/>
      <c r="H1410" s="2">
        <v>21.878385328837201</v>
      </c>
      <c r="I1410" s="2">
        <v>25.999247187751202</v>
      </c>
      <c r="J1410" s="2"/>
      <c r="K1410" s="2">
        <v>-0.40461621987355501</v>
      </c>
      <c r="L1410" s="2">
        <v>-0.19241899909060201</v>
      </c>
      <c r="M1410" s="2">
        <v>21.473769108963602</v>
      </c>
    </row>
    <row r="1411" spans="1:13" x14ac:dyDescent="0.15">
      <c r="A1411" t="s">
        <v>60</v>
      </c>
      <c r="B1411" s="6">
        <v>278</v>
      </c>
      <c r="C1411" s="5" t="str" cm="1">
        <f t="array" ref="C1411">IFERROR(INDEX(Metadata_Paises!$H$2:$H$2691,MATCH(Dataset!C$1&amp;Dataset!$B1411,Metadata_Paises!$G$2:$G$2691&amp;Metadata_Paises!$D$2:$D$2691,0)),A1411)</f>
        <v>NI</v>
      </c>
      <c r="D1411" s="5" t="str" cm="1">
        <f t="array" ref="D1411">IFERROR(INDEX(Metadata_Paises!$H$2:$H$2691,MATCH(Dataset!D$1&amp;Dataset!$B1411,Metadata_Paises!$G$2:$G$2691&amp;Metadata_Paises!$D$2:$D$2691,0)),A1411)</f>
        <v>NIC</v>
      </c>
      <c r="E1411" s="6">
        <v>2009</v>
      </c>
      <c r="F1411" s="2"/>
      <c r="G1411" s="2"/>
      <c r="H1411" s="2">
        <v>22.739564498823398</v>
      </c>
      <c r="I1411" s="2">
        <v>29.2581456704152</v>
      </c>
      <c r="J1411" s="2"/>
      <c r="K1411" s="2">
        <v>-1.47567790502134</v>
      </c>
      <c r="L1411" s="2">
        <v>-1.0366322738267799</v>
      </c>
      <c r="M1411" s="2">
        <v>21.263886593802098</v>
      </c>
    </row>
    <row r="1412" spans="1:13" x14ac:dyDescent="0.15">
      <c r="A1412" t="s">
        <v>60</v>
      </c>
      <c r="B1412" s="6">
        <v>278</v>
      </c>
      <c r="C1412" s="5" t="str" cm="1">
        <f t="array" ref="C1412">IFERROR(INDEX(Metadata_Paises!$H$2:$H$2691,MATCH(Dataset!C$1&amp;Dataset!$B1412,Metadata_Paises!$G$2:$G$2691&amp;Metadata_Paises!$D$2:$D$2691,0)),A1412)</f>
        <v>NI</v>
      </c>
      <c r="D1412" s="5" t="str" cm="1">
        <f t="array" ref="D1412">IFERROR(INDEX(Metadata_Paises!$H$2:$H$2691,MATCH(Dataset!D$1&amp;Dataset!$B1412,Metadata_Paises!$G$2:$G$2691&amp;Metadata_Paises!$D$2:$D$2691,0)),A1412)</f>
        <v>NIC</v>
      </c>
      <c r="E1412" s="6">
        <v>2010</v>
      </c>
      <c r="F1412" s="2"/>
      <c r="G1412" s="2"/>
      <c r="H1412" s="2">
        <v>22.588762237405799</v>
      </c>
      <c r="I1412" s="2">
        <v>30.347139542441798</v>
      </c>
      <c r="J1412" s="2"/>
      <c r="K1412" s="2">
        <v>-0.12976416720589801</v>
      </c>
      <c r="L1412" s="2">
        <v>0.120025243043426</v>
      </c>
      <c r="M1412" s="2">
        <v>22.4589980701999</v>
      </c>
    </row>
    <row r="1413" spans="1:13" x14ac:dyDescent="0.15">
      <c r="A1413" t="s">
        <v>60</v>
      </c>
      <c r="B1413" s="6">
        <v>278</v>
      </c>
      <c r="C1413" s="5" t="str" cm="1">
        <f t="array" ref="C1413">IFERROR(INDEX(Metadata_Paises!$H$2:$H$2691,MATCH(Dataset!C$1&amp;Dataset!$B1413,Metadata_Paises!$G$2:$G$2691&amp;Metadata_Paises!$D$2:$D$2691,0)),A1413)</f>
        <v>NI</v>
      </c>
      <c r="D1413" s="5" t="str" cm="1">
        <f t="array" ref="D1413">IFERROR(INDEX(Metadata_Paises!$H$2:$H$2691,MATCH(Dataset!D$1&amp;Dataset!$B1413,Metadata_Paises!$G$2:$G$2691&amp;Metadata_Paises!$D$2:$D$2691,0)),A1413)</f>
        <v>NIC</v>
      </c>
      <c r="E1413" s="6">
        <v>2011</v>
      </c>
      <c r="F1413" s="2"/>
      <c r="G1413" s="2"/>
      <c r="H1413" s="2">
        <v>23.534915509914399</v>
      </c>
      <c r="I1413" s="2">
        <v>28.794342844178999</v>
      </c>
      <c r="J1413" s="2"/>
      <c r="K1413" s="2">
        <v>-6.0518631310287001E-2</v>
      </c>
      <c r="L1413" s="2">
        <v>0.36179717895379898</v>
      </c>
      <c r="M1413" s="2">
        <v>23.4743968786041</v>
      </c>
    </row>
    <row r="1414" spans="1:13" x14ac:dyDescent="0.15">
      <c r="A1414" t="s">
        <v>60</v>
      </c>
      <c r="B1414" s="6">
        <v>278</v>
      </c>
      <c r="C1414" s="5" t="str" cm="1">
        <f t="array" ref="C1414">IFERROR(INDEX(Metadata_Paises!$H$2:$H$2691,MATCH(Dataset!C$1&amp;Dataset!$B1414,Metadata_Paises!$G$2:$G$2691&amp;Metadata_Paises!$D$2:$D$2691,0)),A1414)</f>
        <v>NI</v>
      </c>
      <c r="D1414" s="5" t="str" cm="1">
        <f t="array" ref="D1414">IFERROR(INDEX(Metadata_Paises!$H$2:$H$2691,MATCH(Dataset!D$1&amp;Dataset!$B1414,Metadata_Paises!$G$2:$G$2691&amp;Metadata_Paises!$D$2:$D$2691,0)),A1414)</f>
        <v>NIC</v>
      </c>
      <c r="E1414" s="6">
        <v>2012</v>
      </c>
      <c r="F1414" s="2"/>
      <c r="G1414" s="2"/>
      <c r="H1414" s="2">
        <v>24.0848361038489</v>
      </c>
      <c r="I1414" s="2">
        <v>27.852459798362801</v>
      </c>
      <c r="J1414" s="2"/>
      <c r="K1414" s="2">
        <v>-0.14966994910547601</v>
      </c>
      <c r="L1414" s="2">
        <v>0.49160142348659502</v>
      </c>
      <c r="M1414" s="2">
        <v>23.935166154743399</v>
      </c>
    </row>
    <row r="1415" spans="1:13" x14ac:dyDescent="0.15">
      <c r="A1415" t="s">
        <v>60</v>
      </c>
      <c r="B1415" s="6">
        <v>278</v>
      </c>
      <c r="C1415" s="5" t="str" cm="1">
        <f t="array" ref="C1415">IFERROR(INDEX(Metadata_Paises!$H$2:$H$2691,MATCH(Dataset!C$1&amp;Dataset!$B1415,Metadata_Paises!$G$2:$G$2691&amp;Metadata_Paises!$D$2:$D$2691,0)),A1415)</f>
        <v>NI</v>
      </c>
      <c r="D1415" s="5" t="str" cm="1">
        <f t="array" ref="D1415">IFERROR(INDEX(Metadata_Paises!$H$2:$H$2691,MATCH(Dataset!D$1&amp;Dataset!$B1415,Metadata_Paises!$G$2:$G$2691&amp;Metadata_Paises!$D$2:$D$2691,0)),A1415)</f>
        <v>NIC</v>
      </c>
      <c r="E1415" s="6">
        <v>2013</v>
      </c>
      <c r="F1415" s="2"/>
      <c r="G1415" s="2"/>
      <c r="H1415" s="2">
        <v>24.202784661466701</v>
      </c>
      <c r="I1415" s="2">
        <v>28.835446014957199</v>
      </c>
      <c r="J1415" s="2"/>
      <c r="K1415" s="2">
        <v>-0.72280813460756399</v>
      </c>
      <c r="L1415" s="2">
        <v>-0.45873309017390701</v>
      </c>
      <c r="M1415" s="2">
        <v>23.4799765268592</v>
      </c>
    </row>
    <row r="1416" spans="1:13" x14ac:dyDescent="0.15">
      <c r="A1416" t="s">
        <v>60</v>
      </c>
      <c r="B1416" s="6">
        <v>278</v>
      </c>
      <c r="C1416" s="5" t="str" cm="1">
        <f t="array" ref="C1416">IFERROR(INDEX(Metadata_Paises!$H$2:$H$2691,MATCH(Dataset!C$1&amp;Dataset!$B1416,Metadata_Paises!$G$2:$G$2691&amp;Metadata_Paises!$D$2:$D$2691,0)),A1416)</f>
        <v>NI</v>
      </c>
      <c r="D1416" s="5" t="str" cm="1">
        <f t="array" ref="D1416">IFERROR(INDEX(Metadata_Paises!$H$2:$H$2691,MATCH(Dataset!D$1&amp;Dataset!$B1416,Metadata_Paises!$G$2:$G$2691&amp;Metadata_Paises!$D$2:$D$2691,0)),A1416)</f>
        <v>NIC</v>
      </c>
      <c r="E1416" s="6">
        <v>2014</v>
      </c>
      <c r="F1416" s="2"/>
      <c r="G1416" s="2"/>
      <c r="H1416" s="2">
        <v>24.587151507069699</v>
      </c>
      <c r="I1416" s="2">
        <v>28.689616347590199</v>
      </c>
      <c r="J1416" s="2"/>
      <c r="K1416" s="2">
        <v>-1.2411129005888299</v>
      </c>
      <c r="L1416" s="2">
        <v>-0.89066448147878097</v>
      </c>
      <c r="M1416" s="2">
        <v>23.346038606480899</v>
      </c>
    </row>
    <row r="1417" spans="1:13" x14ac:dyDescent="0.15">
      <c r="A1417" t="s">
        <v>60</v>
      </c>
      <c r="B1417" s="6">
        <v>278</v>
      </c>
      <c r="C1417" s="5" t="str" cm="1">
        <f t="array" ref="C1417">IFERROR(INDEX(Metadata_Paises!$H$2:$H$2691,MATCH(Dataset!C$1&amp;Dataset!$B1417,Metadata_Paises!$G$2:$G$2691&amp;Metadata_Paises!$D$2:$D$2691,0)),A1417)</f>
        <v>NI</v>
      </c>
      <c r="D1417" s="5" t="str" cm="1">
        <f t="array" ref="D1417">IFERROR(INDEX(Metadata_Paises!$H$2:$H$2691,MATCH(Dataset!D$1&amp;Dataset!$B1417,Metadata_Paises!$G$2:$G$2691&amp;Metadata_Paises!$D$2:$D$2691,0)),A1417)</f>
        <v>NIC</v>
      </c>
      <c r="E1417" s="6">
        <v>2015</v>
      </c>
      <c r="F1417" s="2"/>
      <c r="G1417" s="2"/>
      <c r="H1417" s="2">
        <v>25.337474207297799</v>
      </c>
      <c r="I1417" s="2">
        <v>28.910783149081301</v>
      </c>
      <c r="J1417" s="2"/>
      <c r="K1417" s="2">
        <v>-1.54972094248118</v>
      </c>
      <c r="L1417" s="2">
        <v>-1.07036779111471</v>
      </c>
      <c r="M1417" s="2">
        <v>23.787753264816601</v>
      </c>
    </row>
    <row r="1418" spans="1:13" x14ac:dyDescent="0.15">
      <c r="A1418" t="s">
        <v>60</v>
      </c>
      <c r="B1418" s="6">
        <v>278</v>
      </c>
      <c r="C1418" s="5" t="str" cm="1">
        <f t="array" ref="C1418">IFERROR(INDEX(Metadata_Paises!$H$2:$H$2691,MATCH(Dataset!C$1&amp;Dataset!$B1418,Metadata_Paises!$G$2:$G$2691&amp;Metadata_Paises!$D$2:$D$2691,0)),A1418)</f>
        <v>NI</v>
      </c>
      <c r="D1418" s="5" t="str" cm="1">
        <f t="array" ref="D1418">IFERROR(INDEX(Metadata_Paises!$H$2:$H$2691,MATCH(Dataset!D$1&amp;Dataset!$B1418,Metadata_Paises!$G$2:$G$2691&amp;Metadata_Paises!$D$2:$D$2691,0)),A1418)</f>
        <v>NIC</v>
      </c>
      <c r="E1418" s="6">
        <v>2016</v>
      </c>
      <c r="F1418" s="2"/>
      <c r="G1418" s="2"/>
      <c r="H1418" s="2">
        <v>26.7507109169286</v>
      </c>
      <c r="I1418" s="2">
        <v>30.915915505065101</v>
      </c>
      <c r="J1418" s="2"/>
      <c r="K1418" s="2">
        <v>-1.8348059644324</v>
      </c>
      <c r="L1418" s="2">
        <v>-1.18870926369178</v>
      </c>
      <c r="M1418" s="2">
        <v>24.915904952496199</v>
      </c>
    </row>
    <row r="1419" spans="1:13" x14ac:dyDescent="0.15">
      <c r="A1419" t="s">
        <v>60</v>
      </c>
      <c r="B1419" s="6">
        <v>278</v>
      </c>
      <c r="C1419" s="5" t="str" cm="1">
        <f t="array" ref="C1419">IFERROR(INDEX(Metadata_Paises!$H$2:$H$2691,MATCH(Dataset!C$1&amp;Dataset!$B1419,Metadata_Paises!$G$2:$G$2691&amp;Metadata_Paises!$D$2:$D$2691,0)),A1419)</f>
        <v>NI</v>
      </c>
      <c r="D1419" s="5" t="str" cm="1">
        <f t="array" ref="D1419">IFERROR(INDEX(Metadata_Paises!$H$2:$H$2691,MATCH(Dataset!D$1&amp;Dataset!$B1419,Metadata_Paises!$G$2:$G$2691&amp;Metadata_Paises!$D$2:$D$2691,0)),A1419)</f>
        <v>NIC</v>
      </c>
      <c r="E1419" s="6">
        <v>2017</v>
      </c>
      <c r="F1419" s="2"/>
      <c r="G1419" s="2"/>
      <c r="H1419" s="2">
        <v>27.2580960282875</v>
      </c>
      <c r="I1419" s="2">
        <v>34.080407844545498</v>
      </c>
      <c r="J1419" s="2"/>
      <c r="K1419" s="2">
        <v>-1.7795959097691001</v>
      </c>
      <c r="L1419" s="2">
        <v>-0.87175115532987701</v>
      </c>
      <c r="M1419" s="2">
        <v>25.478500118518401</v>
      </c>
    </row>
    <row r="1420" spans="1:13" x14ac:dyDescent="0.15">
      <c r="A1420" t="s">
        <v>60</v>
      </c>
      <c r="B1420" s="6">
        <v>278</v>
      </c>
      <c r="C1420" s="5" t="str" cm="1">
        <f t="array" ref="C1420">IFERROR(INDEX(Metadata_Paises!$H$2:$H$2691,MATCH(Dataset!C$1&amp;Dataset!$B1420,Metadata_Paises!$G$2:$G$2691&amp;Metadata_Paises!$D$2:$D$2691,0)),A1420)</f>
        <v>NI</v>
      </c>
      <c r="D1420" s="5" t="str" cm="1">
        <f t="array" ref="D1420">IFERROR(INDEX(Metadata_Paises!$H$2:$H$2691,MATCH(Dataset!D$1&amp;Dataset!$B1420,Metadata_Paises!$G$2:$G$2691&amp;Metadata_Paises!$D$2:$D$2691,0)),A1420)</f>
        <v>NIC</v>
      </c>
      <c r="E1420" s="6">
        <v>2018</v>
      </c>
      <c r="F1420" s="2"/>
      <c r="G1420" s="2"/>
      <c r="H1420" s="2">
        <v>27.625237633360499</v>
      </c>
      <c r="I1420" s="2">
        <v>37.685690245672497</v>
      </c>
      <c r="J1420" s="2"/>
      <c r="K1420" s="2">
        <v>-3.0233582109007302</v>
      </c>
      <c r="L1420" s="2">
        <v>-1.9280863264107799</v>
      </c>
      <c r="M1420" s="2">
        <v>24.601879422459799</v>
      </c>
    </row>
    <row r="1421" spans="1:13" x14ac:dyDescent="0.15">
      <c r="A1421" t="s">
        <v>60</v>
      </c>
      <c r="B1421" s="6">
        <v>278</v>
      </c>
      <c r="C1421" s="5" t="str" cm="1">
        <f t="array" ref="C1421">IFERROR(INDEX(Metadata_Paises!$H$2:$H$2691,MATCH(Dataset!C$1&amp;Dataset!$B1421,Metadata_Paises!$G$2:$G$2691&amp;Metadata_Paises!$D$2:$D$2691,0)),A1421)</f>
        <v>NI</v>
      </c>
      <c r="D1421" s="5" t="str" cm="1">
        <f t="array" ref="D1421">IFERROR(INDEX(Metadata_Paises!$H$2:$H$2691,MATCH(Dataset!D$1&amp;Dataset!$B1421,Metadata_Paises!$G$2:$G$2691&amp;Metadata_Paises!$D$2:$D$2691,0)),A1421)</f>
        <v>NIC</v>
      </c>
      <c r="E1421" s="6">
        <v>2019</v>
      </c>
      <c r="F1421" s="2"/>
      <c r="G1421" s="2"/>
      <c r="H1421" s="2">
        <v>27.8395707075213</v>
      </c>
      <c r="I1421" s="2">
        <v>41.690290839551402</v>
      </c>
      <c r="J1421" s="2"/>
      <c r="K1421" s="2">
        <v>-0.30379886646726401</v>
      </c>
      <c r="L1421" s="2">
        <v>0.90490570279132398</v>
      </c>
      <c r="M1421" s="2">
        <v>27.535771841054</v>
      </c>
    </row>
    <row r="1422" spans="1:13" x14ac:dyDescent="0.15">
      <c r="A1422" t="s">
        <v>60</v>
      </c>
      <c r="B1422" s="6">
        <v>278</v>
      </c>
      <c r="C1422" s="5" t="str" cm="1">
        <f t="array" ref="C1422">IFERROR(INDEX(Metadata_Paises!$H$2:$H$2691,MATCH(Dataset!C$1&amp;Dataset!$B1422,Metadata_Paises!$G$2:$G$2691&amp;Metadata_Paises!$D$2:$D$2691,0)),A1422)</f>
        <v>NI</v>
      </c>
      <c r="D1422" s="5" t="str" cm="1">
        <f t="array" ref="D1422">IFERROR(INDEX(Metadata_Paises!$H$2:$H$2691,MATCH(Dataset!D$1&amp;Dataset!$B1422,Metadata_Paises!$G$2:$G$2691&amp;Metadata_Paises!$D$2:$D$2691,0)),A1422)</f>
        <v>NIC</v>
      </c>
      <c r="E1422" s="6">
        <v>2020</v>
      </c>
      <c r="F1422" s="2"/>
      <c r="G1422" s="2"/>
      <c r="H1422" s="2">
        <v>28.974609748045498</v>
      </c>
      <c r="I1422" s="2">
        <v>47.918968227330303</v>
      </c>
      <c r="J1422" s="2"/>
      <c r="K1422" s="2">
        <v>-2.1228860769782401</v>
      </c>
      <c r="L1422" s="2">
        <v>-0.960232081217823</v>
      </c>
      <c r="M1422" s="2">
        <v>26.851723671067202</v>
      </c>
    </row>
    <row r="1423" spans="1:13" x14ac:dyDescent="0.15">
      <c r="A1423" t="s">
        <v>60</v>
      </c>
      <c r="B1423" s="6">
        <v>278</v>
      </c>
      <c r="C1423" s="5" t="str" cm="1">
        <f t="array" ref="C1423">IFERROR(INDEX(Metadata_Paises!$H$2:$H$2691,MATCH(Dataset!C$1&amp;Dataset!$B1423,Metadata_Paises!$G$2:$G$2691&amp;Metadata_Paises!$D$2:$D$2691,0)),A1423)</f>
        <v>NI</v>
      </c>
      <c r="D1423" s="5" t="str" cm="1">
        <f t="array" ref="D1423">IFERROR(INDEX(Metadata_Paises!$H$2:$H$2691,MATCH(Dataset!D$1&amp;Dataset!$B1423,Metadata_Paises!$G$2:$G$2691&amp;Metadata_Paises!$D$2:$D$2691,0)),A1423)</f>
        <v>NIC</v>
      </c>
      <c r="E1423" s="6">
        <v>2021</v>
      </c>
      <c r="F1423" s="2"/>
      <c r="G1423" s="2"/>
      <c r="H1423" s="2">
        <v>29.991671745910502</v>
      </c>
      <c r="I1423" s="2">
        <v>48.644020379902798</v>
      </c>
      <c r="J1423" s="2"/>
      <c r="K1423" s="2">
        <v>-1.68271516246313</v>
      </c>
      <c r="L1423" s="2">
        <v>-0.48819960491522102</v>
      </c>
      <c r="M1423" s="2">
        <v>28.308956583447401</v>
      </c>
    </row>
    <row r="1424" spans="1:13" x14ac:dyDescent="0.15">
      <c r="A1424" t="s">
        <v>60</v>
      </c>
      <c r="B1424" s="6">
        <v>278</v>
      </c>
      <c r="C1424" s="5" t="str" cm="1">
        <f t="array" ref="C1424">IFERROR(INDEX(Metadata_Paises!$H$2:$H$2691,MATCH(Dataset!C$1&amp;Dataset!$B1424,Metadata_Paises!$G$2:$G$2691&amp;Metadata_Paises!$D$2:$D$2691,0)),A1424)</f>
        <v>NI</v>
      </c>
      <c r="D1424" s="5" t="str" cm="1">
        <f t="array" ref="D1424">IFERROR(INDEX(Metadata_Paises!$H$2:$H$2691,MATCH(Dataset!D$1&amp;Dataset!$B1424,Metadata_Paises!$G$2:$G$2691&amp;Metadata_Paises!$D$2:$D$2691,0)),A1424)</f>
        <v>NIC</v>
      </c>
      <c r="E1424" s="6">
        <v>2022</v>
      </c>
      <c r="F1424" s="2"/>
      <c r="G1424" s="2"/>
      <c r="H1424" s="2">
        <v>27.1311889741812</v>
      </c>
      <c r="I1424" s="2">
        <v>46.900357125630201</v>
      </c>
      <c r="J1424" s="2"/>
      <c r="K1424" s="2">
        <v>-1.0304667967827299</v>
      </c>
      <c r="L1424" s="2">
        <v>4.0784122375110404E-3</v>
      </c>
      <c r="M1424" s="2">
        <v>26.100722177398399</v>
      </c>
    </row>
    <row r="1425" spans="1:13" x14ac:dyDescent="0.15">
      <c r="A1425" t="s">
        <v>60</v>
      </c>
      <c r="B1425" s="6">
        <v>278</v>
      </c>
      <c r="C1425" s="5" t="str" cm="1">
        <f t="array" ref="C1425">IFERROR(INDEX(Metadata_Paises!$H$2:$H$2691,MATCH(Dataset!C$1&amp;Dataset!$B1425,Metadata_Paises!$G$2:$G$2691&amp;Metadata_Paises!$D$2:$D$2691,0)),A1425)</f>
        <v>NI</v>
      </c>
      <c r="D1425" s="5" t="str" cm="1">
        <f t="array" ref="D1425">IFERROR(INDEX(Metadata_Paises!$H$2:$H$2691,MATCH(Dataset!D$1&amp;Dataset!$B1425,Metadata_Paises!$G$2:$G$2691&amp;Metadata_Paises!$D$2:$D$2691,0)),A1425)</f>
        <v>NIC</v>
      </c>
      <c r="E1425" s="6">
        <v>2023</v>
      </c>
      <c r="F1425" s="2"/>
      <c r="G1425" s="2"/>
      <c r="H1425" s="2">
        <v>27.345299755136701</v>
      </c>
      <c r="I1425" s="2">
        <v>46.548050614446403</v>
      </c>
      <c r="J1425" s="2"/>
      <c r="K1425" s="2">
        <v>-1.8541613360892699</v>
      </c>
      <c r="L1425" s="2">
        <v>-0.86710405210891806</v>
      </c>
      <c r="M1425" s="2">
        <v>25.491138419047498</v>
      </c>
    </row>
    <row r="1426" spans="1:13" x14ac:dyDescent="0.15">
      <c r="A1426" t="s">
        <v>60</v>
      </c>
      <c r="B1426" s="6">
        <v>278</v>
      </c>
      <c r="C1426" s="5" t="str" cm="1">
        <f t="array" ref="C1426">IFERROR(INDEX(Metadata_Paises!$H$2:$H$2691,MATCH(Dataset!C$1&amp;Dataset!$B1426,Metadata_Paises!$G$2:$G$2691&amp;Metadata_Paises!$D$2:$D$2691,0)),A1426)</f>
        <v>NI</v>
      </c>
      <c r="D1426" s="5" t="str" cm="1">
        <f t="array" ref="D1426">IFERROR(INDEX(Metadata_Paises!$H$2:$H$2691,MATCH(Dataset!D$1&amp;Dataset!$B1426,Metadata_Paises!$G$2:$G$2691&amp;Metadata_Paises!$D$2:$D$2691,0)),A1426)</f>
        <v>NIC</v>
      </c>
      <c r="E1426" s="6">
        <v>2024</v>
      </c>
      <c r="F1426" s="2"/>
      <c r="G1426" s="2"/>
      <c r="H1426" s="2">
        <v>27.930109579878401</v>
      </c>
      <c r="I1426" s="2">
        <v>47.207568976618802</v>
      </c>
      <c r="J1426" s="2"/>
      <c r="K1426" s="2">
        <v>-1.9970652354377101</v>
      </c>
      <c r="L1426" s="2">
        <v>-1.0515656946216601</v>
      </c>
      <c r="M1426" s="2">
        <v>25.933044344440699</v>
      </c>
    </row>
    <row r="1427" spans="1:13" x14ac:dyDescent="0.15">
      <c r="A1427" t="s">
        <v>60</v>
      </c>
      <c r="B1427" s="6">
        <v>278</v>
      </c>
      <c r="C1427" s="5" t="str" cm="1">
        <f t="array" ref="C1427">IFERROR(INDEX(Metadata_Paises!$H$2:$H$2691,MATCH(Dataset!C$1&amp;Dataset!$B1427,Metadata_Paises!$G$2:$G$2691&amp;Metadata_Paises!$D$2:$D$2691,0)),A1427)</f>
        <v>NI</v>
      </c>
      <c r="D1427" s="5" t="str" cm="1">
        <f t="array" ref="D1427">IFERROR(INDEX(Metadata_Paises!$H$2:$H$2691,MATCH(Dataset!D$1&amp;Dataset!$B1427,Metadata_Paises!$G$2:$G$2691&amp;Metadata_Paises!$D$2:$D$2691,0)),A1427)</f>
        <v>NIC</v>
      </c>
      <c r="E1427" s="6">
        <v>2025</v>
      </c>
      <c r="F1427" s="2"/>
      <c r="G1427" s="2"/>
      <c r="H1427" s="2">
        <v>28.165548509821399</v>
      </c>
      <c r="I1427" s="2">
        <v>47.059106961029698</v>
      </c>
      <c r="J1427" s="2"/>
      <c r="K1427" s="2">
        <v>-2.1386656649189399</v>
      </c>
      <c r="L1427" s="2">
        <v>-1.21022403524054</v>
      </c>
      <c r="M1427" s="2">
        <v>26.026882844902499</v>
      </c>
    </row>
    <row r="1428" spans="1:13" x14ac:dyDescent="0.15">
      <c r="A1428" t="s">
        <v>61</v>
      </c>
      <c r="B1428" s="6">
        <v>694</v>
      </c>
      <c r="C1428" s="5" t="str" cm="1">
        <f t="array" ref="C1428">IFERROR(INDEX(Metadata_Paises!$H$2:$H$2691,MATCH(Dataset!C$1&amp;Dataset!$B1428,Metadata_Paises!$G$2:$G$2691&amp;Metadata_Paises!$D$2:$D$2691,0)),A1428)</f>
        <v>NG</v>
      </c>
      <c r="D1428" s="5" t="str" cm="1">
        <f t="array" ref="D1428">IFERROR(INDEX(Metadata_Paises!$H$2:$H$2691,MATCH(Dataset!D$1&amp;Dataset!$B1428,Metadata_Paises!$G$2:$G$2691&amp;Metadata_Paises!$D$2:$D$2691,0)),A1428)</f>
        <v>NGA</v>
      </c>
      <c r="E1428" s="6">
        <v>2000</v>
      </c>
      <c r="F1428" s="2"/>
      <c r="G1428" s="2"/>
      <c r="H1428" s="2">
        <v>24.741814910664299</v>
      </c>
      <c r="I1428" s="2">
        <v>57.600391574830901</v>
      </c>
      <c r="J1428" s="2"/>
      <c r="K1428" s="2">
        <v>4.0650557240400502</v>
      </c>
      <c r="L1428" s="2">
        <v>8.1232184385784905</v>
      </c>
      <c r="M1428" s="2">
        <v>28.806870634704399</v>
      </c>
    </row>
    <row r="1429" spans="1:13" x14ac:dyDescent="0.15">
      <c r="A1429" t="s">
        <v>61</v>
      </c>
      <c r="B1429" s="6">
        <v>694</v>
      </c>
      <c r="C1429" s="5" t="str" cm="1">
        <f t="array" ref="C1429">IFERROR(INDEX(Metadata_Paises!$H$2:$H$2691,MATCH(Dataset!C$1&amp;Dataset!$B1429,Metadata_Paises!$G$2:$G$2691&amp;Metadata_Paises!$D$2:$D$2691,0)),A1429)</f>
        <v>NG</v>
      </c>
      <c r="D1429" s="5" t="str" cm="1">
        <f t="array" ref="D1429">IFERROR(INDEX(Metadata_Paises!$H$2:$H$2691,MATCH(Dataset!D$1&amp;Dataset!$B1429,Metadata_Paises!$G$2:$G$2691&amp;Metadata_Paises!$D$2:$D$2691,0)),A1429)</f>
        <v>NGA</v>
      </c>
      <c r="E1429" s="6">
        <v>2001</v>
      </c>
      <c r="F1429" s="2"/>
      <c r="G1429" s="2"/>
      <c r="H1429" s="2">
        <v>30.857161612795799</v>
      </c>
      <c r="I1429" s="2">
        <v>53.096503738353697</v>
      </c>
      <c r="J1429" s="2"/>
      <c r="K1429" s="2">
        <v>-3.2219921924946102</v>
      </c>
      <c r="L1429" s="2">
        <v>0.79365346637518097</v>
      </c>
      <c r="M1429" s="2">
        <v>27.6351694203011</v>
      </c>
    </row>
    <row r="1430" spans="1:13" x14ac:dyDescent="0.15">
      <c r="A1430" t="s">
        <v>61</v>
      </c>
      <c r="B1430" s="6">
        <v>694</v>
      </c>
      <c r="C1430" s="5" t="str" cm="1">
        <f t="array" ref="C1430">IFERROR(INDEX(Metadata_Paises!$H$2:$H$2691,MATCH(Dataset!C$1&amp;Dataset!$B1430,Metadata_Paises!$G$2:$G$2691&amp;Metadata_Paises!$D$2:$D$2691,0)),A1430)</f>
        <v>NG</v>
      </c>
      <c r="D1430" s="5" t="str" cm="1">
        <f t="array" ref="D1430">IFERROR(INDEX(Metadata_Paises!$H$2:$H$2691,MATCH(Dataset!D$1&amp;Dataset!$B1430,Metadata_Paises!$G$2:$G$2691&amp;Metadata_Paises!$D$2:$D$2691,0)),A1430)</f>
        <v>NGA</v>
      </c>
      <c r="E1430" s="6">
        <v>2002</v>
      </c>
      <c r="F1430" s="2"/>
      <c r="G1430" s="2"/>
      <c r="H1430" s="2">
        <v>19.381089533193698</v>
      </c>
      <c r="I1430" s="2">
        <v>43.2656911398077</v>
      </c>
      <c r="J1430" s="2"/>
      <c r="K1430" s="2">
        <v>1.3424773219717101</v>
      </c>
      <c r="L1430" s="2">
        <v>3.22261055609109</v>
      </c>
      <c r="M1430" s="2">
        <v>20.723566855165402</v>
      </c>
    </row>
    <row r="1431" spans="1:13" x14ac:dyDescent="0.15">
      <c r="A1431" t="s">
        <v>61</v>
      </c>
      <c r="B1431" s="6">
        <v>694</v>
      </c>
      <c r="C1431" s="5" t="str" cm="1">
        <f t="array" ref="C1431">IFERROR(INDEX(Metadata_Paises!$H$2:$H$2691,MATCH(Dataset!C$1&amp;Dataset!$B1431,Metadata_Paises!$G$2:$G$2691&amp;Metadata_Paises!$D$2:$D$2691,0)),A1431)</f>
        <v>NG</v>
      </c>
      <c r="D1431" s="5" t="str" cm="1">
        <f t="array" ref="D1431">IFERROR(INDEX(Metadata_Paises!$H$2:$H$2691,MATCH(Dataset!D$1&amp;Dataset!$B1431,Metadata_Paises!$G$2:$G$2691&amp;Metadata_Paises!$D$2:$D$2691,0)),A1431)</f>
        <v>NGA</v>
      </c>
      <c r="E1431" s="6">
        <v>2003</v>
      </c>
      <c r="F1431" s="2"/>
      <c r="G1431" s="2"/>
      <c r="H1431" s="2">
        <v>23.205978215178</v>
      </c>
      <c r="I1431" s="2">
        <v>42.0851224524122</v>
      </c>
      <c r="J1431" s="2"/>
      <c r="K1431" s="2">
        <v>-2.1951522949879299</v>
      </c>
      <c r="L1431" s="2">
        <v>1.9072291886287001</v>
      </c>
      <c r="M1431" s="2">
        <v>21.010825920190101</v>
      </c>
    </row>
    <row r="1432" spans="1:13" x14ac:dyDescent="0.15">
      <c r="A1432" t="s">
        <v>61</v>
      </c>
      <c r="B1432" s="6">
        <v>694</v>
      </c>
      <c r="C1432" s="5" t="str" cm="1">
        <f t="array" ref="C1432">IFERROR(INDEX(Metadata_Paises!$H$2:$H$2691,MATCH(Dataset!C$1&amp;Dataset!$B1432,Metadata_Paises!$G$2:$G$2691&amp;Metadata_Paises!$D$2:$D$2691,0)),A1432)</f>
        <v>NG</v>
      </c>
      <c r="D1432" s="5" t="str" cm="1">
        <f t="array" ref="D1432">IFERROR(INDEX(Metadata_Paises!$H$2:$H$2691,MATCH(Dataset!D$1&amp;Dataset!$B1432,Metadata_Paises!$G$2:$G$2691&amp;Metadata_Paises!$D$2:$D$2691,0)),A1432)</f>
        <v>NGA</v>
      </c>
      <c r="E1432" s="6">
        <v>2004</v>
      </c>
      <c r="F1432" s="2"/>
      <c r="G1432" s="2"/>
      <c r="H1432" s="2">
        <v>18.339657071921899</v>
      </c>
      <c r="I1432" s="2">
        <v>35.488000549977201</v>
      </c>
      <c r="J1432" s="2"/>
      <c r="K1432" s="2">
        <v>5.4883523194146502</v>
      </c>
      <c r="L1432" s="2">
        <v>6.8673433836492102</v>
      </c>
      <c r="M1432" s="2">
        <v>23.8280093913366</v>
      </c>
    </row>
    <row r="1433" spans="1:13" x14ac:dyDescent="0.15">
      <c r="A1433" t="s">
        <v>61</v>
      </c>
      <c r="B1433" s="6">
        <v>694</v>
      </c>
      <c r="C1433" s="5" t="str" cm="1">
        <f t="array" ref="C1433">IFERROR(INDEX(Metadata_Paises!$H$2:$H$2691,MATCH(Dataset!C$1&amp;Dataset!$B1433,Metadata_Paises!$G$2:$G$2691&amp;Metadata_Paises!$D$2:$D$2691,0)),A1433)</f>
        <v>NG</v>
      </c>
      <c r="D1433" s="5" t="str" cm="1">
        <f t="array" ref="D1433">IFERROR(INDEX(Metadata_Paises!$H$2:$H$2691,MATCH(Dataset!D$1&amp;Dataset!$B1433,Metadata_Paises!$G$2:$G$2691&amp;Metadata_Paises!$D$2:$D$2691,0)),A1433)</f>
        <v>NGA</v>
      </c>
      <c r="E1433" s="6">
        <v>2005</v>
      </c>
      <c r="F1433" s="2"/>
      <c r="G1433" s="2"/>
      <c r="H1433" s="2">
        <v>17.811878023743201</v>
      </c>
      <c r="I1433" s="2">
        <v>18.940166692469599</v>
      </c>
      <c r="J1433" s="2"/>
      <c r="K1433" s="2">
        <v>4.9076794496898302</v>
      </c>
      <c r="L1433" s="2">
        <v>6.7753102868208099</v>
      </c>
      <c r="M1433" s="2">
        <v>22.719557473433099</v>
      </c>
    </row>
    <row r="1434" spans="1:13" x14ac:dyDescent="0.15">
      <c r="A1434" t="s">
        <v>61</v>
      </c>
      <c r="B1434" s="6">
        <v>694</v>
      </c>
      <c r="C1434" s="5" t="str" cm="1">
        <f t="array" ref="C1434">IFERROR(INDEX(Metadata_Paises!$H$2:$H$2691,MATCH(Dataset!C$1&amp;Dataset!$B1434,Metadata_Paises!$G$2:$G$2691&amp;Metadata_Paises!$D$2:$D$2691,0)),A1434)</f>
        <v>NG</v>
      </c>
      <c r="D1434" s="5" t="str" cm="1">
        <f t="array" ref="D1434">IFERROR(INDEX(Metadata_Paises!$H$2:$H$2691,MATCH(Dataset!D$1&amp;Dataset!$B1434,Metadata_Paises!$G$2:$G$2691&amp;Metadata_Paises!$D$2:$D$2691,0)),A1434)</f>
        <v>NGA</v>
      </c>
      <c r="E1434" s="6">
        <v>2006</v>
      </c>
      <c r="F1434" s="2"/>
      <c r="G1434" s="2"/>
      <c r="H1434" s="2">
        <v>12.3166435362843</v>
      </c>
      <c r="I1434" s="2">
        <v>9.4041212714411593</v>
      </c>
      <c r="J1434" s="2"/>
      <c r="K1434" s="2">
        <v>8.7590473182272905</v>
      </c>
      <c r="L1434" s="2">
        <v>9.4359499109765199</v>
      </c>
      <c r="M1434" s="2">
        <v>21.075690854511599</v>
      </c>
    </row>
    <row r="1435" spans="1:13" x14ac:dyDescent="0.15">
      <c r="A1435" t="s">
        <v>61</v>
      </c>
      <c r="B1435" s="6">
        <v>694</v>
      </c>
      <c r="C1435" s="5" t="str" cm="1">
        <f t="array" ref="C1435">IFERROR(INDEX(Metadata_Paises!$H$2:$H$2691,MATCH(Dataset!C$1&amp;Dataset!$B1435,Metadata_Paises!$G$2:$G$2691&amp;Metadata_Paises!$D$2:$D$2691,0)),A1435)</f>
        <v>NG</v>
      </c>
      <c r="D1435" s="5" t="str" cm="1">
        <f t="array" ref="D1435">IFERROR(INDEX(Metadata_Paises!$H$2:$H$2691,MATCH(Dataset!D$1&amp;Dataset!$B1435,Metadata_Paises!$G$2:$G$2691&amp;Metadata_Paises!$D$2:$D$2691,0)),A1435)</f>
        <v>NGA</v>
      </c>
      <c r="E1435" s="6">
        <v>2007</v>
      </c>
      <c r="F1435" s="2"/>
      <c r="G1435" s="2"/>
      <c r="H1435" s="2">
        <v>18.134344128472101</v>
      </c>
      <c r="I1435" s="2">
        <v>8.1163308195541592</v>
      </c>
      <c r="J1435" s="2"/>
      <c r="K1435" s="2">
        <v>-1.1163846722183399</v>
      </c>
      <c r="L1435" s="2">
        <v>-0.48841983385576399</v>
      </c>
      <c r="M1435" s="2">
        <v>17.017959456253699</v>
      </c>
    </row>
    <row r="1436" spans="1:13" x14ac:dyDescent="0.15">
      <c r="A1436" t="s">
        <v>61</v>
      </c>
      <c r="B1436" s="6">
        <v>694</v>
      </c>
      <c r="C1436" s="5" t="str" cm="1">
        <f t="array" ref="C1436">IFERROR(INDEX(Metadata_Paises!$H$2:$H$2691,MATCH(Dataset!C$1&amp;Dataset!$B1436,Metadata_Paises!$G$2:$G$2691&amp;Metadata_Paises!$D$2:$D$2691,0)),A1436)</f>
        <v>NG</v>
      </c>
      <c r="D1436" s="5" t="str" cm="1">
        <f t="array" ref="D1436">IFERROR(INDEX(Metadata_Paises!$H$2:$H$2691,MATCH(Dataset!D$1&amp;Dataset!$B1436,Metadata_Paises!$G$2:$G$2691&amp;Metadata_Paises!$D$2:$D$2691,0)),A1436)</f>
        <v>NGA</v>
      </c>
      <c r="E1436" s="6">
        <v>2008</v>
      </c>
      <c r="F1436" s="2"/>
      <c r="G1436" s="2"/>
      <c r="H1436" s="2">
        <v>14.379472210062101</v>
      </c>
      <c r="I1436" s="2">
        <v>7.2761080730651297</v>
      </c>
      <c r="J1436" s="2"/>
      <c r="K1436" s="2">
        <v>5.69688812077184</v>
      </c>
      <c r="L1436" s="2">
        <v>6.3301773401857</v>
      </c>
      <c r="M1436" s="2">
        <v>20.076360330834</v>
      </c>
    </row>
    <row r="1437" spans="1:13" x14ac:dyDescent="0.15">
      <c r="A1437" t="s">
        <v>61</v>
      </c>
      <c r="B1437" s="6">
        <v>694</v>
      </c>
      <c r="C1437" s="5" t="str" cm="1">
        <f t="array" ref="C1437">IFERROR(INDEX(Metadata_Paises!$H$2:$H$2691,MATCH(Dataset!C$1&amp;Dataset!$B1437,Metadata_Paises!$G$2:$G$2691&amp;Metadata_Paises!$D$2:$D$2691,0)),A1437)</f>
        <v>NG</v>
      </c>
      <c r="D1437" s="5" t="str" cm="1">
        <f t="array" ref="D1437">IFERROR(INDEX(Metadata_Paises!$H$2:$H$2691,MATCH(Dataset!D$1&amp;Dataset!$B1437,Metadata_Paises!$G$2:$G$2691&amp;Metadata_Paises!$D$2:$D$2691,0)),A1437)</f>
        <v>NGA</v>
      </c>
      <c r="E1437" s="6">
        <v>2009</v>
      </c>
      <c r="F1437" s="2"/>
      <c r="G1437" s="2"/>
      <c r="H1437" s="2">
        <v>15.4309414733326</v>
      </c>
      <c r="I1437" s="2">
        <v>8.6172317553583895</v>
      </c>
      <c r="J1437" s="2">
        <v>5.32462944100633</v>
      </c>
      <c r="K1437" s="2">
        <v>-5.3259433437663004</v>
      </c>
      <c r="L1437" s="2">
        <v>-4.6750281229492101</v>
      </c>
      <c r="M1437" s="2">
        <v>10.104998129566299</v>
      </c>
    </row>
    <row r="1438" spans="1:13" x14ac:dyDescent="0.15">
      <c r="A1438" t="s">
        <v>61</v>
      </c>
      <c r="B1438" s="6">
        <v>694</v>
      </c>
      <c r="C1438" s="5" t="str" cm="1">
        <f t="array" ref="C1438">IFERROR(INDEX(Metadata_Paises!$H$2:$H$2691,MATCH(Dataset!C$1&amp;Dataset!$B1438,Metadata_Paises!$G$2:$G$2691&amp;Metadata_Paises!$D$2:$D$2691,0)),A1438)</f>
        <v>NG</v>
      </c>
      <c r="D1438" s="5" t="str" cm="1">
        <f t="array" ref="D1438">IFERROR(INDEX(Metadata_Paises!$H$2:$H$2691,MATCH(Dataset!D$1&amp;Dataset!$B1438,Metadata_Paises!$G$2:$G$2691&amp;Metadata_Paises!$D$2:$D$2691,0)),A1438)</f>
        <v>NGA</v>
      </c>
      <c r="E1438" s="6">
        <v>2010</v>
      </c>
      <c r="F1438" s="2"/>
      <c r="G1438" s="2"/>
      <c r="H1438" s="2">
        <v>16.5919979497545</v>
      </c>
      <c r="I1438" s="2">
        <v>9.3930647444986199</v>
      </c>
      <c r="J1438" s="2">
        <v>6.4545358110985198</v>
      </c>
      <c r="K1438" s="2">
        <v>-4.1714771586677202</v>
      </c>
      <c r="L1438" s="2">
        <v>-3.5433774020193201</v>
      </c>
      <c r="M1438" s="2">
        <v>12.420520791086799</v>
      </c>
    </row>
    <row r="1439" spans="1:13" x14ac:dyDescent="0.15">
      <c r="A1439" t="s">
        <v>61</v>
      </c>
      <c r="B1439" s="6">
        <v>694</v>
      </c>
      <c r="C1439" s="5" t="str" cm="1">
        <f t="array" ref="C1439">IFERROR(INDEX(Metadata_Paises!$H$2:$H$2691,MATCH(Dataset!C$1&amp;Dataset!$B1439,Metadata_Paises!$G$2:$G$2691&amp;Metadata_Paises!$D$2:$D$2691,0)),A1439)</f>
        <v>NG</v>
      </c>
      <c r="D1439" s="5" t="str" cm="1">
        <f t="array" ref="D1439">IFERROR(INDEX(Metadata_Paises!$H$2:$H$2691,MATCH(Dataset!D$1&amp;Dataset!$B1439,Metadata_Paises!$G$2:$G$2691&amp;Metadata_Paises!$D$2:$D$2691,0)),A1439)</f>
        <v>NGA</v>
      </c>
      <c r="E1439" s="6">
        <v>2011</v>
      </c>
      <c r="F1439" s="2"/>
      <c r="G1439" s="2"/>
      <c r="H1439" s="2">
        <v>17.297112160532901</v>
      </c>
      <c r="I1439" s="2">
        <v>17.430772177635198</v>
      </c>
      <c r="J1439" s="2">
        <v>12.4546369036056</v>
      </c>
      <c r="K1439" s="2">
        <v>0.43204149294739802</v>
      </c>
      <c r="L1439" s="2">
        <v>1.27409483973087</v>
      </c>
      <c r="M1439" s="2">
        <v>17.729153653480299</v>
      </c>
    </row>
    <row r="1440" spans="1:13" x14ac:dyDescent="0.15">
      <c r="A1440" t="s">
        <v>61</v>
      </c>
      <c r="B1440" s="6">
        <v>694</v>
      </c>
      <c r="C1440" s="5" t="str" cm="1">
        <f t="array" ref="C1440">IFERROR(INDEX(Metadata_Paises!$H$2:$H$2691,MATCH(Dataset!C$1&amp;Dataset!$B1440,Metadata_Paises!$G$2:$G$2691&amp;Metadata_Paises!$D$2:$D$2691,0)),A1440)</f>
        <v>NG</v>
      </c>
      <c r="D1440" s="5" t="str" cm="1">
        <f t="array" ref="D1440">IFERROR(INDEX(Metadata_Paises!$H$2:$H$2691,MATCH(Dataset!D$1&amp;Dataset!$B1440,Metadata_Paises!$G$2:$G$2691&amp;Metadata_Paises!$D$2:$D$2691,0)),A1440)</f>
        <v>NGA</v>
      </c>
      <c r="E1440" s="6">
        <v>2012</v>
      </c>
      <c r="F1440" s="2"/>
      <c r="G1440" s="2"/>
      <c r="H1440" s="2">
        <v>14.838052678862001</v>
      </c>
      <c r="I1440" s="2">
        <v>17.576814989961701</v>
      </c>
      <c r="J1440" s="2">
        <v>10.6715819869423</v>
      </c>
      <c r="K1440" s="2">
        <v>-0.12845343744061299</v>
      </c>
      <c r="L1440" s="2">
        <v>0.84493924302099499</v>
      </c>
      <c r="M1440" s="2">
        <v>14.709599241421399</v>
      </c>
    </row>
    <row r="1441" spans="1:13" x14ac:dyDescent="0.15">
      <c r="A1441" t="s">
        <v>61</v>
      </c>
      <c r="B1441" s="6">
        <v>694</v>
      </c>
      <c r="C1441" s="5" t="str" cm="1">
        <f t="array" ref="C1441">IFERROR(INDEX(Metadata_Paises!$H$2:$H$2691,MATCH(Dataset!C$1&amp;Dataset!$B1441,Metadata_Paises!$G$2:$G$2691&amp;Metadata_Paises!$D$2:$D$2691,0)),A1441)</f>
        <v>NG</v>
      </c>
      <c r="D1441" s="5" t="str" cm="1">
        <f t="array" ref="D1441">IFERROR(INDEX(Metadata_Paises!$H$2:$H$2691,MATCH(Dataset!D$1&amp;Dataset!$B1441,Metadata_Paises!$G$2:$G$2691&amp;Metadata_Paises!$D$2:$D$2691,0)),A1441)</f>
        <v>NGA</v>
      </c>
      <c r="E1441" s="6">
        <v>2013</v>
      </c>
      <c r="F1441" s="2"/>
      <c r="G1441" s="2"/>
      <c r="H1441" s="2">
        <v>14.144780200647499</v>
      </c>
      <c r="I1441" s="2">
        <v>18.289296548190801</v>
      </c>
      <c r="J1441" s="2">
        <v>11.445943289773901</v>
      </c>
      <c r="K1441" s="2">
        <v>-2.6619068131511998</v>
      </c>
      <c r="L1441" s="2">
        <v>-1.6747247869077799</v>
      </c>
      <c r="M1441" s="2">
        <v>11.4828733874963</v>
      </c>
    </row>
    <row r="1442" spans="1:13" x14ac:dyDescent="0.15">
      <c r="A1442" t="s">
        <v>61</v>
      </c>
      <c r="B1442" s="6">
        <v>694</v>
      </c>
      <c r="C1442" s="5" t="str" cm="1">
        <f t="array" ref="C1442">IFERROR(INDEX(Metadata_Paises!$H$2:$H$2691,MATCH(Dataset!C$1&amp;Dataset!$B1442,Metadata_Paises!$G$2:$G$2691&amp;Metadata_Paises!$D$2:$D$2691,0)),A1442)</f>
        <v>NG</v>
      </c>
      <c r="D1442" s="5" t="str" cm="1">
        <f t="array" ref="D1442">IFERROR(INDEX(Metadata_Paises!$H$2:$H$2691,MATCH(Dataset!D$1&amp;Dataset!$B1442,Metadata_Paises!$G$2:$G$2691&amp;Metadata_Paises!$D$2:$D$2691,0)),A1442)</f>
        <v>NGA</v>
      </c>
      <c r="E1442" s="6">
        <v>2014</v>
      </c>
      <c r="F1442" s="2"/>
      <c r="G1442" s="2"/>
      <c r="H1442" s="2">
        <v>13.3656043653917</v>
      </c>
      <c r="I1442" s="2">
        <v>17.5407503817502</v>
      </c>
      <c r="J1442" s="2">
        <v>13.7680060457518</v>
      </c>
      <c r="K1442" s="2">
        <v>-2.4286844857488199</v>
      </c>
      <c r="L1442" s="2">
        <v>-1.4587346685525999</v>
      </c>
      <c r="M1442" s="2">
        <v>10.9369198796429</v>
      </c>
    </row>
    <row r="1443" spans="1:13" x14ac:dyDescent="0.15">
      <c r="A1443" t="s">
        <v>61</v>
      </c>
      <c r="B1443" s="6">
        <v>694</v>
      </c>
      <c r="C1443" s="5" t="str" cm="1">
        <f t="array" ref="C1443">IFERROR(INDEX(Metadata_Paises!$H$2:$H$2691,MATCH(Dataset!C$1&amp;Dataset!$B1443,Metadata_Paises!$G$2:$G$2691&amp;Metadata_Paises!$D$2:$D$2691,0)),A1443)</f>
        <v>NG</v>
      </c>
      <c r="D1443" s="5" t="str" cm="1">
        <f t="array" ref="D1443">IFERROR(INDEX(Metadata_Paises!$H$2:$H$2691,MATCH(Dataset!D$1&amp;Dataset!$B1443,Metadata_Paises!$G$2:$G$2691&amp;Metadata_Paises!$D$2:$D$2691,0)),A1443)</f>
        <v>NGA</v>
      </c>
      <c r="E1443" s="6">
        <v>2015</v>
      </c>
      <c r="F1443" s="2"/>
      <c r="G1443" s="2"/>
      <c r="H1443" s="2">
        <v>11.0495065773602</v>
      </c>
      <c r="I1443" s="2">
        <v>20.328343060898899</v>
      </c>
      <c r="J1443" s="2">
        <v>15.8781713479994</v>
      </c>
      <c r="K1443" s="2">
        <v>-3.7996188144426402</v>
      </c>
      <c r="L1443" s="2">
        <v>-2.6712269300308402</v>
      </c>
      <c r="M1443" s="2">
        <v>7.24988776291754</v>
      </c>
    </row>
    <row r="1444" spans="1:13" x14ac:dyDescent="0.15">
      <c r="A1444" t="s">
        <v>61</v>
      </c>
      <c r="B1444" s="6">
        <v>694</v>
      </c>
      <c r="C1444" s="5" t="str" cm="1">
        <f t="array" ref="C1444">IFERROR(INDEX(Metadata_Paises!$H$2:$H$2691,MATCH(Dataset!C$1&amp;Dataset!$B1444,Metadata_Paises!$G$2:$G$2691&amp;Metadata_Paises!$D$2:$D$2691,0)),A1444)</f>
        <v>NG</v>
      </c>
      <c r="D1444" s="5" t="str" cm="1">
        <f t="array" ref="D1444">IFERROR(INDEX(Metadata_Paises!$H$2:$H$2691,MATCH(Dataset!D$1&amp;Dataset!$B1444,Metadata_Paises!$G$2:$G$2691&amp;Metadata_Paises!$D$2:$D$2691,0)),A1444)</f>
        <v>NGA</v>
      </c>
      <c r="E1444" s="6">
        <v>2016</v>
      </c>
      <c r="F1444" s="2"/>
      <c r="G1444" s="2"/>
      <c r="H1444" s="2">
        <v>9.7602664021501795</v>
      </c>
      <c r="I1444" s="2">
        <v>23.410089471741198</v>
      </c>
      <c r="J1444" s="2">
        <v>19.002288335694999</v>
      </c>
      <c r="K1444" s="2">
        <v>-4.6448734792196404</v>
      </c>
      <c r="L1444" s="2">
        <v>-3.3643941887192099</v>
      </c>
      <c r="M1444" s="2">
        <v>5.1153929229305399</v>
      </c>
    </row>
    <row r="1445" spans="1:13" x14ac:dyDescent="0.15">
      <c r="A1445" t="s">
        <v>61</v>
      </c>
      <c r="B1445" s="6">
        <v>694</v>
      </c>
      <c r="C1445" s="5" t="str" cm="1">
        <f t="array" ref="C1445">IFERROR(INDEX(Metadata_Paises!$H$2:$H$2691,MATCH(Dataset!C$1&amp;Dataset!$B1445,Metadata_Paises!$G$2:$G$2691&amp;Metadata_Paises!$D$2:$D$2691,0)),A1445)</f>
        <v>NG</v>
      </c>
      <c r="D1445" s="5" t="str" cm="1">
        <f t="array" ref="D1445">IFERROR(INDEX(Metadata_Paises!$H$2:$H$2691,MATCH(Dataset!D$1&amp;Dataset!$B1445,Metadata_Paises!$G$2:$G$2691&amp;Metadata_Paises!$D$2:$D$2691,0)),A1445)</f>
        <v>NGA</v>
      </c>
      <c r="E1445" s="6">
        <v>2017</v>
      </c>
      <c r="F1445" s="2"/>
      <c r="G1445" s="2"/>
      <c r="H1445" s="2">
        <v>11.990563813161</v>
      </c>
      <c r="I1445" s="2">
        <v>25.340443585947298</v>
      </c>
      <c r="J1445" s="2">
        <v>20.938019714090501</v>
      </c>
      <c r="K1445" s="2">
        <v>-5.4148918598885798</v>
      </c>
      <c r="L1445" s="2">
        <v>-4.0599096048182899</v>
      </c>
      <c r="M1445" s="2">
        <v>6.5756719532724501</v>
      </c>
    </row>
    <row r="1446" spans="1:13" x14ac:dyDescent="0.15">
      <c r="A1446" t="s">
        <v>61</v>
      </c>
      <c r="B1446" s="6">
        <v>694</v>
      </c>
      <c r="C1446" s="5" t="str" cm="1">
        <f t="array" ref="C1446">IFERROR(INDEX(Metadata_Paises!$H$2:$H$2691,MATCH(Dataset!C$1&amp;Dataset!$B1446,Metadata_Paises!$G$2:$G$2691&amp;Metadata_Paises!$D$2:$D$2691,0)),A1446)</f>
        <v>NG</v>
      </c>
      <c r="D1446" s="5" t="str" cm="1">
        <f t="array" ref="D1446">IFERROR(INDEX(Metadata_Paises!$H$2:$H$2691,MATCH(Dataset!D$1&amp;Dataset!$B1446,Metadata_Paises!$G$2:$G$2691&amp;Metadata_Paises!$D$2:$D$2691,0)),A1446)</f>
        <v>NGA</v>
      </c>
      <c r="E1446" s="6">
        <v>2018</v>
      </c>
      <c r="F1446" s="2"/>
      <c r="G1446" s="2"/>
      <c r="H1446" s="2">
        <v>12.8197040525011</v>
      </c>
      <c r="I1446" s="2">
        <v>27.6892688517705</v>
      </c>
      <c r="J1446" s="2">
        <v>23.492200169698801</v>
      </c>
      <c r="K1446" s="2">
        <v>-4.3149826606280097</v>
      </c>
      <c r="L1446" s="2">
        <v>-2.6214622465803501</v>
      </c>
      <c r="M1446" s="2">
        <v>8.5047213918731099</v>
      </c>
    </row>
    <row r="1447" spans="1:13" x14ac:dyDescent="0.15">
      <c r="A1447" t="s">
        <v>61</v>
      </c>
      <c r="B1447" s="6">
        <v>694</v>
      </c>
      <c r="C1447" s="5" t="str" cm="1">
        <f t="array" ref="C1447">IFERROR(INDEX(Metadata_Paises!$H$2:$H$2691,MATCH(Dataset!C$1&amp;Dataset!$B1447,Metadata_Paises!$G$2:$G$2691&amp;Metadata_Paises!$D$2:$D$2691,0)),A1447)</f>
        <v>NG</v>
      </c>
      <c r="D1447" s="5" t="str" cm="1">
        <f t="array" ref="D1447">IFERROR(INDEX(Metadata_Paises!$H$2:$H$2691,MATCH(Dataset!D$1&amp;Dataset!$B1447,Metadata_Paises!$G$2:$G$2691&amp;Metadata_Paises!$D$2:$D$2691,0)),A1447)</f>
        <v>NGA</v>
      </c>
      <c r="E1447" s="6">
        <v>2019</v>
      </c>
      <c r="F1447" s="2"/>
      <c r="G1447" s="2"/>
      <c r="H1447" s="2">
        <v>12.5215989729446</v>
      </c>
      <c r="I1447" s="2">
        <v>29.1704782193558</v>
      </c>
      <c r="J1447" s="2">
        <v>25.450416300865601</v>
      </c>
      <c r="K1447" s="2">
        <v>-4.6903967408060199</v>
      </c>
      <c r="L1447" s="2">
        <v>-3.01341622926972</v>
      </c>
      <c r="M1447" s="2">
        <v>7.8312022321385504</v>
      </c>
    </row>
    <row r="1448" spans="1:13" x14ac:dyDescent="0.15">
      <c r="A1448" t="s">
        <v>61</v>
      </c>
      <c r="B1448" s="6">
        <v>694</v>
      </c>
      <c r="C1448" s="5" t="str" cm="1">
        <f t="array" ref="C1448">IFERROR(INDEX(Metadata_Paises!$H$2:$H$2691,MATCH(Dataset!C$1&amp;Dataset!$B1448,Metadata_Paises!$G$2:$G$2691&amp;Metadata_Paises!$D$2:$D$2691,0)),A1448)</f>
        <v>NG</v>
      </c>
      <c r="D1448" s="5" t="str" cm="1">
        <f t="array" ref="D1448">IFERROR(INDEX(Metadata_Paises!$H$2:$H$2691,MATCH(Dataset!D$1&amp;Dataset!$B1448,Metadata_Paises!$G$2:$G$2691&amp;Metadata_Paises!$D$2:$D$2691,0)),A1448)</f>
        <v>NGA</v>
      </c>
      <c r="E1448" s="6">
        <v>2020</v>
      </c>
      <c r="F1448" s="2"/>
      <c r="G1448" s="2"/>
      <c r="H1448" s="2">
        <v>11.9771950844187</v>
      </c>
      <c r="I1448" s="2">
        <v>34.485945264120197</v>
      </c>
      <c r="J1448" s="2">
        <v>34.052974798879603</v>
      </c>
      <c r="K1448" s="2">
        <v>-5.65586140569427</v>
      </c>
      <c r="L1448" s="2">
        <v>-3.5418607809672</v>
      </c>
      <c r="M1448" s="2">
        <v>6.3213336787244101</v>
      </c>
    </row>
    <row r="1449" spans="1:13" x14ac:dyDescent="0.15">
      <c r="A1449" t="s">
        <v>61</v>
      </c>
      <c r="B1449" s="6">
        <v>694</v>
      </c>
      <c r="C1449" s="5" t="str" cm="1">
        <f t="array" ref="C1449">IFERROR(INDEX(Metadata_Paises!$H$2:$H$2691,MATCH(Dataset!C$1&amp;Dataset!$B1449,Metadata_Paises!$G$2:$G$2691&amp;Metadata_Paises!$D$2:$D$2691,0)),A1449)</f>
        <v>NG</v>
      </c>
      <c r="D1449" s="5" t="str" cm="1">
        <f t="array" ref="D1449">IFERROR(INDEX(Metadata_Paises!$H$2:$H$2691,MATCH(Dataset!D$1&amp;Dataset!$B1449,Metadata_Paises!$G$2:$G$2691&amp;Metadata_Paises!$D$2:$D$2691,0)),A1449)</f>
        <v>NGA</v>
      </c>
      <c r="E1449" s="6">
        <v>2021</v>
      </c>
      <c r="F1449" s="2"/>
      <c r="G1449" s="2"/>
      <c r="H1449" s="2">
        <v>13.2630218164091</v>
      </c>
      <c r="I1449" s="2">
        <v>36.995848598285797</v>
      </c>
      <c r="J1449" s="2">
        <v>36.5622991462389</v>
      </c>
      <c r="K1449" s="2">
        <v>-6.0406347504975102</v>
      </c>
      <c r="L1449" s="2">
        <v>-3.64299342774</v>
      </c>
      <c r="M1449" s="2">
        <v>7.2223870659115503</v>
      </c>
    </row>
    <row r="1450" spans="1:13" x14ac:dyDescent="0.15">
      <c r="A1450" t="s">
        <v>61</v>
      </c>
      <c r="B1450" s="6">
        <v>694</v>
      </c>
      <c r="C1450" s="5" t="str" cm="1">
        <f t="array" ref="C1450">IFERROR(INDEX(Metadata_Paises!$H$2:$H$2691,MATCH(Dataset!C$1&amp;Dataset!$B1450,Metadata_Paises!$G$2:$G$2691&amp;Metadata_Paises!$D$2:$D$2691,0)),A1450)</f>
        <v>NG</v>
      </c>
      <c r="D1450" s="5" t="str" cm="1">
        <f t="array" ref="D1450">IFERROR(INDEX(Metadata_Paises!$H$2:$H$2691,MATCH(Dataset!D$1&amp;Dataset!$B1450,Metadata_Paises!$G$2:$G$2691&amp;Metadata_Paises!$D$2:$D$2691,0)),A1450)</f>
        <v>NGA</v>
      </c>
      <c r="E1450" s="6">
        <v>2022</v>
      </c>
      <c r="F1450" s="2"/>
      <c r="G1450" s="2"/>
      <c r="H1450" s="2">
        <v>14.8868772789691</v>
      </c>
      <c r="I1450" s="2">
        <v>37.428484839303202</v>
      </c>
      <c r="J1450" s="2">
        <v>36.817000274768198</v>
      </c>
      <c r="K1450" s="2">
        <v>-6.4421782996017596</v>
      </c>
      <c r="L1450" s="2">
        <v>-4.1315905366332304</v>
      </c>
      <c r="M1450" s="2">
        <v>8.4446989793673506</v>
      </c>
    </row>
    <row r="1451" spans="1:13" x14ac:dyDescent="0.15">
      <c r="A1451" t="s">
        <v>61</v>
      </c>
      <c r="B1451" s="6">
        <v>694</v>
      </c>
      <c r="C1451" s="5" t="str" cm="1">
        <f t="array" ref="C1451">IFERROR(INDEX(Metadata_Paises!$H$2:$H$2691,MATCH(Dataset!C$1&amp;Dataset!$B1451,Metadata_Paises!$G$2:$G$2691&amp;Metadata_Paises!$D$2:$D$2691,0)),A1451)</f>
        <v>NG</v>
      </c>
      <c r="D1451" s="5" t="str" cm="1">
        <f t="array" ref="D1451">IFERROR(INDEX(Metadata_Paises!$H$2:$H$2691,MATCH(Dataset!D$1&amp;Dataset!$B1451,Metadata_Paises!$G$2:$G$2691&amp;Metadata_Paises!$D$2:$D$2691,0)),A1451)</f>
        <v>NGA</v>
      </c>
      <c r="E1451" s="6">
        <v>2023</v>
      </c>
      <c r="F1451" s="2"/>
      <c r="G1451" s="2"/>
      <c r="H1451" s="2">
        <v>13.996805132114099</v>
      </c>
      <c r="I1451" s="2">
        <v>38.8107319756054</v>
      </c>
      <c r="J1451" s="2">
        <v>38.272538943757901</v>
      </c>
      <c r="K1451" s="2">
        <v>-5.8710992551028003</v>
      </c>
      <c r="L1451" s="2">
        <v>-3.3009739314884201</v>
      </c>
      <c r="M1451" s="2">
        <v>8.12570587701126</v>
      </c>
    </row>
    <row r="1452" spans="1:13" x14ac:dyDescent="0.15">
      <c r="A1452" t="s">
        <v>61</v>
      </c>
      <c r="B1452" s="6">
        <v>694</v>
      </c>
      <c r="C1452" s="5" t="str" cm="1">
        <f t="array" ref="C1452">IFERROR(INDEX(Metadata_Paises!$H$2:$H$2691,MATCH(Dataset!C$1&amp;Dataset!$B1452,Metadata_Paises!$G$2:$G$2691&amp;Metadata_Paises!$D$2:$D$2691,0)),A1452)</f>
        <v>NG</v>
      </c>
      <c r="D1452" s="5" t="str" cm="1">
        <f t="array" ref="D1452">IFERROR(INDEX(Metadata_Paises!$H$2:$H$2691,MATCH(Dataset!D$1&amp;Dataset!$B1452,Metadata_Paises!$G$2:$G$2691&amp;Metadata_Paises!$D$2:$D$2691,0)),A1452)</f>
        <v>NGA</v>
      </c>
      <c r="E1452" s="6">
        <v>2024</v>
      </c>
      <c r="F1452" s="2"/>
      <c r="G1452" s="2"/>
      <c r="H1452" s="2">
        <v>13.9347644693001</v>
      </c>
      <c r="I1452" s="2">
        <v>40.229991148743103</v>
      </c>
      <c r="J1452" s="2">
        <v>39.754552550814502</v>
      </c>
      <c r="K1452" s="2">
        <v>-5.9457018183452099</v>
      </c>
      <c r="L1452" s="2">
        <v>-3.06387126093429</v>
      </c>
      <c r="M1452" s="2">
        <v>7.9890626509548497</v>
      </c>
    </row>
    <row r="1453" spans="1:13" x14ac:dyDescent="0.15">
      <c r="A1453" t="s">
        <v>61</v>
      </c>
      <c r="B1453" s="6">
        <v>694</v>
      </c>
      <c r="C1453" s="5" t="str" cm="1">
        <f t="array" ref="C1453">IFERROR(INDEX(Metadata_Paises!$H$2:$H$2691,MATCH(Dataset!C$1&amp;Dataset!$B1453,Metadata_Paises!$G$2:$G$2691&amp;Metadata_Paises!$D$2:$D$2691,0)),A1453)</f>
        <v>NG</v>
      </c>
      <c r="D1453" s="5" t="str" cm="1">
        <f t="array" ref="D1453">IFERROR(INDEX(Metadata_Paises!$H$2:$H$2691,MATCH(Dataset!D$1&amp;Dataset!$B1453,Metadata_Paises!$G$2:$G$2691&amp;Metadata_Paises!$D$2:$D$2691,0)),A1453)</f>
        <v>NGA</v>
      </c>
      <c r="E1453" s="6">
        <v>2025</v>
      </c>
      <c r="F1453" s="2"/>
      <c r="G1453" s="2"/>
      <c r="H1453" s="2">
        <v>13.7949431794788</v>
      </c>
      <c r="I1453" s="2">
        <v>41.607152884280197</v>
      </c>
      <c r="J1453" s="2">
        <v>41.187633270040898</v>
      </c>
      <c r="K1453" s="2">
        <v>-6.1087283208047003</v>
      </c>
      <c r="L1453" s="2">
        <v>-2.9606828820462598</v>
      </c>
      <c r="M1453" s="2">
        <v>7.6862148586741403</v>
      </c>
    </row>
    <row r="1454" spans="1:13" x14ac:dyDescent="0.15">
      <c r="A1454" t="s">
        <v>62</v>
      </c>
      <c r="B1454" s="6">
        <v>142</v>
      </c>
      <c r="C1454" s="5" t="str" cm="1">
        <f t="array" ref="C1454">IFERROR(INDEX(Metadata_Paises!$H$2:$H$2691,MATCH(Dataset!C$1&amp;Dataset!$B1454,Metadata_Paises!$G$2:$G$2691&amp;Metadata_Paises!$D$2:$D$2691,0)),A1454)</f>
        <v>NO</v>
      </c>
      <c r="D1454" s="5" t="str" cm="1">
        <f t="array" ref="D1454">IFERROR(INDEX(Metadata_Paises!$H$2:$H$2691,MATCH(Dataset!D$1&amp;Dataset!$B1454,Metadata_Paises!$G$2:$G$2691&amp;Metadata_Paises!$D$2:$D$2691,0)),A1454)</f>
        <v>NOR</v>
      </c>
      <c r="E1454" s="6">
        <v>2000</v>
      </c>
      <c r="F1454" s="2">
        <v>-1.21356853979998</v>
      </c>
      <c r="G1454" s="2">
        <v>-3.41462287216418</v>
      </c>
      <c r="H1454" s="2">
        <v>41.376741211344402</v>
      </c>
      <c r="I1454" s="2">
        <v>28.703018143893299</v>
      </c>
      <c r="J1454" s="2">
        <v>-21.4155394736493</v>
      </c>
      <c r="K1454" s="2">
        <v>15.064845112135499</v>
      </c>
      <c r="L1454" s="2">
        <v>13.4610995671685</v>
      </c>
      <c r="M1454" s="2">
        <v>56.441586323479903</v>
      </c>
    </row>
    <row r="1455" spans="1:13" x14ac:dyDescent="0.15">
      <c r="A1455" t="s">
        <v>62</v>
      </c>
      <c r="B1455" s="6">
        <v>142</v>
      </c>
      <c r="C1455" s="5" t="str" cm="1">
        <f t="array" ref="C1455">IFERROR(INDEX(Metadata_Paises!$H$2:$H$2691,MATCH(Dataset!C$1&amp;Dataset!$B1455,Metadata_Paises!$G$2:$G$2691&amp;Metadata_Paises!$D$2:$D$2691,0)),A1455)</f>
        <v>NO</v>
      </c>
      <c r="D1455" s="5" t="str" cm="1">
        <f t="array" ref="D1455">IFERROR(INDEX(Metadata_Paises!$H$2:$H$2691,MATCH(Dataset!D$1&amp;Dataset!$B1455,Metadata_Paises!$G$2:$G$2691&amp;Metadata_Paises!$D$2:$D$2691,0)),A1455)</f>
        <v>NOR</v>
      </c>
      <c r="E1455" s="6">
        <v>2001</v>
      </c>
      <c r="F1455" s="2">
        <v>-1.35630901007049</v>
      </c>
      <c r="G1455" s="2">
        <v>-3.8798867890471</v>
      </c>
      <c r="H1455" s="2">
        <v>43.276087463761897</v>
      </c>
      <c r="I1455" s="2">
        <v>27.275243638548702</v>
      </c>
      <c r="J1455" s="2">
        <v>-29.809084545533</v>
      </c>
      <c r="K1455" s="2">
        <v>13.193398985491999</v>
      </c>
      <c r="L1455" s="2">
        <v>11.344974285705201</v>
      </c>
      <c r="M1455" s="2">
        <v>56.4694864492538</v>
      </c>
    </row>
    <row r="1456" spans="1:13" x14ac:dyDescent="0.15">
      <c r="A1456" t="s">
        <v>62</v>
      </c>
      <c r="B1456" s="6">
        <v>142</v>
      </c>
      <c r="C1456" s="5" t="str" cm="1">
        <f t="array" ref="C1456">IFERROR(INDEX(Metadata_Paises!$H$2:$H$2691,MATCH(Dataset!C$1&amp;Dataset!$B1456,Metadata_Paises!$G$2:$G$2691&amp;Metadata_Paises!$D$2:$D$2691,0)),A1456)</f>
        <v>NO</v>
      </c>
      <c r="D1456" s="5" t="str" cm="1">
        <f t="array" ref="D1456">IFERROR(INDEX(Metadata_Paises!$H$2:$H$2691,MATCH(Dataset!D$1&amp;Dataset!$B1456,Metadata_Paises!$G$2:$G$2691&amp;Metadata_Paises!$D$2:$D$2691,0)),A1456)</f>
        <v>NOR</v>
      </c>
      <c r="E1456" s="6">
        <v>2002</v>
      </c>
      <c r="F1456" s="2">
        <v>-2.7279270395011599</v>
      </c>
      <c r="G1456" s="2">
        <v>-5.4818623736923904</v>
      </c>
      <c r="H1456" s="2">
        <v>46.241510391242699</v>
      </c>
      <c r="I1456" s="2">
        <v>34.012822336078997</v>
      </c>
      <c r="J1456" s="2">
        <v>-29.549411733052501</v>
      </c>
      <c r="K1456" s="2">
        <v>9.0449486427516295</v>
      </c>
      <c r="L1456" s="2">
        <v>7.0080190848839203</v>
      </c>
      <c r="M1456" s="2">
        <v>55.286459033994298</v>
      </c>
    </row>
    <row r="1457" spans="1:13" x14ac:dyDescent="0.15">
      <c r="A1457" t="s">
        <v>62</v>
      </c>
      <c r="B1457" s="6">
        <v>142</v>
      </c>
      <c r="C1457" s="5" t="str" cm="1">
        <f t="array" ref="C1457">IFERROR(INDEX(Metadata_Paises!$H$2:$H$2691,MATCH(Dataset!C$1&amp;Dataset!$B1457,Metadata_Paises!$G$2:$G$2691&amp;Metadata_Paises!$D$2:$D$2691,0)),A1457)</f>
        <v>NO</v>
      </c>
      <c r="D1457" s="5" t="str" cm="1">
        <f t="array" ref="D1457">IFERROR(INDEX(Metadata_Paises!$H$2:$H$2691,MATCH(Dataset!D$1&amp;Dataset!$B1457,Metadata_Paises!$G$2:$G$2691&amp;Metadata_Paises!$D$2:$D$2691,0)),A1457)</f>
        <v>NOR</v>
      </c>
      <c r="E1457" s="6">
        <v>2003</v>
      </c>
      <c r="F1457" s="2">
        <v>-3.12866963106715</v>
      </c>
      <c r="G1457" s="2">
        <v>-5.5414005997721301</v>
      </c>
      <c r="H1457" s="2">
        <v>47.752821123635698</v>
      </c>
      <c r="I1457" s="2">
        <v>43.176753385811203</v>
      </c>
      <c r="J1457" s="2">
        <v>-33.831945271590001</v>
      </c>
      <c r="K1457" s="2">
        <v>7.2211507900997596</v>
      </c>
      <c r="L1457" s="2">
        <v>5.4072384925618602</v>
      </c>
      <c r="M1457" s="2">
        <v>54.973971913735497</v>
      </c>
    </row>
    <row r="1458" spans="1:13" x14ac:dyDescent="0.15">
      <c r="A1458" t="s">
        <v>62</v>
      </c>
      <c r="B1458" s="6">
        <v>142</v>
      </c>
      <c r="C1458" s="5" t="str" cm="1">
        <f t="array" ref="C1458">IFERROR(INDEX(Metadata_Paises!$H$2:$H$2691,MATCH(Dataset!C$1&amp;Dataset!$B1458,Metadata_Paises!$G$2:$G$2691&amp;Metadata_Paises!$D$2:$D$2691,0)),A1458)</f>
        <v>NO</v>
      </c>
      <c r="D1458" s="5" t="str" cm="1">
        <f t="array" ref="D1458">IFERROR(INDEX(Metadata_Paises!$H$2:$H$2691,MATCH(Dataset!D$1&amp;Dataset!$B1458,Metadata_Paises!$G$2:$G$2691&amp;Metadata_Paises!$D$2:$D$2691,0)),A1458)</f>
        <v>NOR</v>
      </c>
      <c r="E1458" s="6">
        <v>2004</v>
      </c>
      <c r="F1458" s="2">
        <v>-3.1783597198176601</v>
      </c>
      <c r="G1458" s="2">
        <v>-5.70645702546636</v>
      </c>
      <c r="H1458" s="2">
        <v>44.876726004195099</v>
      </c>
      <c r="I1458" s="2">
        <v>43.954470505098101</v>
      </c>
      <c r="J1458" s="2">
        <v>-38.821493869950999</v>
      </c>
      <c r="K1458" s="2">
        <v>10.865778286278299</v>
      </c>
      <c r="L1458" s="2">
        <v>8.9742683761259006</v>
      </c>
      <c r="M1458" s="2">
        <v>55.742504290473498</v>
      </c>
    </row>
    <row r="1459" spans="1:13" x14ac:dyDescent="0.15">
      <c r="A1459" t="s">
        <v>62</v>
      </c>
      <c r="B1459" s="6">
        <v>142</v>
      </c>
      <c r="C1459" s="5" t="str" cm="1">
        <f t="array" ref="C1459">IFERROR(INDEX(Metadata_Paises!$H$2:$H$2691,MATCH(Dataset!C$1&amp;Dataset!$B1459,Metadata_Paises!$G$2:$G$2691&amp;Metadata_Paises!$D$2:$D$2691,0)),A1459)</f>
        <v>NO</v>
      </c>
      <c r="D1459" s="5" t="str" cm="1">
        <f t="array" ref="D1459">IFERROR(INDEX(Metadata_Paises!$H$2:$H$2691,MATCH(Dataset!D$1&amp;Dataset!$B1459,Metadata_Paises!$G$2:$G$2691&amp;Metadata_Paises!$D$2:$D$2691,0)),A1459)</f>
        <v>NOR</v>
      </c>
      <c r="E1459" s="6">
        <v>2005</v>
      </c>
      <c r="F1459" s="2">
        <v>-2.9891169761355099</v>
      </c>
      <c r="G1459" s="2">
        <v>-5.4769600293540499</v>
      </c>
      <c r="H1459" s="2">
        <v>41.930424671115901</v>
      </c>
      <c r="I1459" s="2">
        <v>42.476558892093301</v>
      </c>
      <c r="J1459" s="2">
        <v>-44.840292926536698</v>
      </c>
      <c r="K1459" s="2">
        <v>14.7730110799719</v>
      </c>
      <c r="L1459" s="2">
        <v>12.8893806843964</v>
      </c>
      <c r="M1459" s="2">
        <v>56.703435751087802</v>
      </c>
    </row>
    <row r="1460" spans="1:13" x14ac:dyDescent="0.15">
      <c r="A1460" t="s">
        <v>62</v>
      </c>
      <c r="B1460" s="6">
        <v>142</v>
      </c>
      <c r="C1460" s="5" t="str" cm="1">
        <f t="array" ref="C1460">IFERROR(INDEX(Metadata_Paises!$H$2:$H$2691,MATCH(Dataset!C$1&amp;Dataset!$B1460,Metadata_Paises!$G$2:$G$2691&amp;Metadata_Paises!$D$2:$D$2691,0)),A1460)</f>
        <v>NO</v>
      </c>
      <c r="D1460" s="5" t="str" cm="1">
        <f t="array" ref="D1460">IFERROR(INDEX(Metadata_Paises!$H$2:$H$2691,MATCH(Dataset!D$1&amp;Dataset!$B1460,Metadata_Paises!$G$2:$G$2691&amp;Metadata_Paises!$D$2:$D$2691,0)),A1460)</f>
        <v>NOR</v>
      </c>
      <c r="E1460" s="6">
        <v>2006</v>
      </c>
      <c r="F1460" s="2">
        <v>-2.4745671075542401</v>
      </c>
      <c r="G1460" s="2">
        <v>-5.2527431504650499</v>
      </c>
      <c r="H1460" s="2">
        <v>40.636172820121303</v>
      </c>
      <c r="I1460" s="2">
        <v>52.790035355969103</v>
      </c>
      <c r="J1460" s="2">
        <v>-52.700201595801303</v>
      </c>
      <c r="K1460" s="2">
        <v>17.950508862454601</v>
      </c>
      <c r="L1460" s="2">
        <v>15.8259923223945</v>
      </c>
      <c r="M1460" s="2">
        <v>58.586681682576</v>
      </c>
    </row>
    <row r="1461" spans="1:13" x14ac:dyDescent="0.15">
      <c r="A1461" t="s">
        <v>62</v>
      </c>
      <c r="B1461" s="6">
        <v>142</v>
      </c>
      <c r="C1461" s="5" t="str" cm="1">
        <f t="array" ref="C1461">IFERROR(INDEX(Metadata_Paises!$H$2:$H$2691,MATCH(Dataset!C$1&amp;Dataset!$B1461,Metadata_Paises!$G$2:$G$2691&amp;Metadata_Paises!$D$2:$D$2691,0)),A1461)</f>
        <v>NO</v>
      </c>
      <c r="D1461" s="5" t="str" cm="1">
        <f t="array" ref="D1461">IFERROR(INDEX(Metadata_Paises!$H$2:$H$2691,MATCH(Dataset!D$1&amp;Dataset!$B1461,Metadata_Paises!$G$2:$G$2691&amp;Metadata_Paises!$D$2:$D$2691,0)),A1461)</f>
        <v>NOR</v>
      </c>
      <c r="E1461" s="6">
        <v>2007</v>
      </c>
      <c r="F1461" s="2">
        <v>-2.4461059760383699</v>
      </c>
      <c r="G1461" s="2">
        <v>-6.10698008916936</v>
      </c>
      <c r="H1461" s="2">
        <v>41.153821442081103</v>
      </c>
      <c r="I1461" s="2">
        <v>49.725786144254101</v>
      </c>
      <c r="J1461" s="2">
        <v>-50.409140093090997</v>
      </c>
      <c r="K1461" s="2">
        <v>17.110229757553999</v>
      </c>
      <c r="L1461" s="2">
        <v>14.278268025375199</v>
      </c>
      <c r="M1461" s="2">
        <v>58.264051199635098</v>
      </c>
    </row>
    <row r="1462" spans="1:13" x14ac:dyDescent="0.15">
      <c r="A1462" t="s">
        <v>62</v>
      </c>
      <c r="B1462" s="6">
        <v>142</v>
      </c>
      <c r="C1462" s="5" t="str" cm="1">
        <f t="array" ref="C1462">IFERROR(INDEX(Metadata_Paises!$H$2:$H$2691,MATCH(Dataset!C$1&amp;Dataset!$B1462,Metadata_Paises!$G$2:$G$2691&amp;Metadata_Paises!$D$2:$D$2691,0)),A1462)</f>
        <v>NO</v>
      </c>
      <c r="D1462" s="5" t="str" cm="1">
        <f t="array" ref="D1462">IFERROR(INDEX(Metadata_Paises!$H$2:$H$2691,MATCH(Dataset!D$1&amp;Dataset!$B1462,Metadata_Paises!$G$2:$G$2691&amp;Metadata_Paises!$D$2:$D$2691,0)),A1462)</f>
        <v>NOR</v>
      </c>
      <c r="E1462" s="6">
        <v>2008</v>
      </c>
      <c r="F1462" s="2">
        <v>-2.6744757448635901</v>
      </c>
      <c r="G1462" s="2">
        <v>-6.5852935765002902</v>
      </c>
      <c r="H1462" s="2">
        <v>39.987978938978301</v>
      </c>
      <c r="I1462" s="2">
        <v>47.819159361909499</v>
      </c>
      <c r="J1462" s="2">
        <v>-48.321251540510097</v>
      </c>
      <c r="K1462" s="2">
        <v>18.637746054894102</v>
      </c>
      <c r="L1462" s="2">
        <v>15.5431858726834</v>
      </c>
      <c r="M1462" s="2">
        <v>58.625724993872502</v>
      </c>
    </row>
    <row r="1463" spans="1:13" x14ac:dyDescent="0.15">
      <c r="A1463" t="s">
        <v>62</v>
      </c>
      <c r="B1463" s="6">
        <v>142</v>
      </c>
      <c r="C1463" s="5" t="str" cm="1">
        <f t="array" ref="C1463">IFERROR(INDEX(Metadata_Paises!$H$2:$H$2691,MATCH(Dataset!C$1&amp;Dataset!$B1463,Metadata_Paises!$G$2:$G$2691&amp;Metadata_Paises!$D$2:$D$2691,0)),A1463)</f>
        <v>NO</v>
      </c>
      <c r="D1463" s="5" t="str" cm="1">
        <f t="array" ref="D1463">IFERROR(INDEX(Metadata_Paises!$H$2:$H$2691,MATCH(Dataset!D$1&amp;Dataset!$B1463,Metadata_Paises!$G$2:$G$2691&amp;Metadata_Paises!$D$2:$D$2691,0)),A1463)</f>
        <v>NOR</v>
      </c>
      <c r="E1463" s="6">
        <v>2009</v>
      </c>
      <c r="F1463" s="2">
        <v>-4.8294782785874402</v>
      </c>
      <c r="G1463" s="2">
        <v>-7.7034391378376101</v>
      </c>
      <c r="H1463" s="2">
        <v>45.805217335445498</v>
      </c>
      <c r="I1463" s="2">
        <v>42.740709109933299</v>
      </c>
      <c r="J1463" s="2">
        <v>-43.107069810305298</v>
      </c>
      <c r="K1463" s="2">
        <v>10.2416695868734</v>
      </c>
      <c r="L1463" s="2">
        <v>7.8875642840112796</v>
      </c>
      <c r="M1463" s="2">
        <v>56.046886922318897</v>
      </c>
    </row>
    <row r="1464" spans="1:13" x14ac:dyDescent="0.15">
      <c r="A1464" t="s">
        <v>62</v>
      </c>
      <c r="B1464" s="6">
        <v>142</v>
      </c>
      <c r="C1464" s="5" t="str" cm="1">
        <f t="array" ref="C1464">IFERROR(INDEX(Metadata_Paises!$H$2:$H$2691,MATCH(Dataset!C$1&amp;Dataset!$B1464,Metadata_Paises!$G$2:$G$2691&amp;Metadata_Paises!$D$2:$D$2691,0)),A1464)</f>
        <v>NO</v>
      </c>
      <c r="D1464" s="5" t="str" cm="1">
        <f t="array" ref="D1464">IFERROR(INDEX(Metadata_Paises!$H$2:$H$2691,MATCH(Dataset!D$1&amp;Dataset!$B1464,Metadata_Paises!$G$2:$G$2691&amp;Metadata_Paises!$D$2:$D$2691,0)),A1464)</f>
        <v>NOR</v>
      </c>
      <c r="E1464" s="6">
        <v>2010</v>
      </c>
      <c r="F1464" s="2">
        <v>-4.9045103327676296</v>
      </c>
      <c r="G1464" s="2">
        <v>-7.3930051316460501</v>
      </c>
      <c r="H1464" s="2">
        <v>44.711803568541399</v>
      </c>
      <c r="I1464" s="2">
        <v>43.181519124793198</v>
      </c>
      <c r="J1464" s="2">
        <v>-46.597753637980503</v>
      </c>
      <c r="K1464" s="2">
        <v>10.9296274444053</v>
      </c>
      <c r="L1464" s="2">
        <v>8.8666742041899607</v>
      </c>
      <c r="M1464" s="2">
        <v>55.641431012946697</v>
      </c>
    </row>
    <row r="1465" spans="1:13" x14ac:dyDescent="0.15">
      <c r="A1465" t="s">
        <v>62</v>
      </c>
      <c r="B1465" s="6">
        <v>142</v>
      </c>
      <c r="C1465" s="5" t="str" cm="1">
        <f t="array" ref="C1465">IFERROR(INDEX(Metadata_Paises!$H$2:$H$2691,MATCH(Dataset!C$1&amp;Dataset!$B1465,Metadata_Paises!$G$2:$G$2691&amp;Metadata_Paises!$D$2:$D$2691,0)),A1465)</f>
        <v>NO</v>
      </c>
      <c r="D1465" s="5" t="str" cm="1">
        <f t="array" ref="D1465">IFERROR(INDEX(Metadata_Paises!$H$2:$H$2691,MATCH(Dataset!D$1&amp;Dataset!$B1465,Metadata_Paises!$G$2:$G$2691&amp;Metadata_Paises!$D$2:$D$2691,0)),A1465)</f>
        <v>NOR</v>
      </c>
      <c r="E1465" s="6">
        <v>2011</v>
      </c>
      <c r="F1465" s="2">
        <v>-4.2378391069885097</v>
      </c>
      <c r="G1465" s="2">
        <v>-6.6961340564173897</v>
      </c>
      <c r="H1465" s="2">
        <v>43.532760431456097</v>
      </c>
      <c r="I1465" s="2">
        <v>29.793714503221501</v>
      </c>
      <c r="J1465" s="2">
        <v>-47.4486363113894</v>
      </c>
      <c r="K1465" s="2">
        <v>13.3548634055494</v>
      </c>
      <c r="L1465" s="2">
        <v>11.2961263415862</v>
      </c>
      <c r="M1465" s="2">
        <v>56.887623837005499</v>
      </c>
    </row>
    <row r="1466" spans="1:13" x14ac:dyDescent="0.15">
      <c r="A1466" t="s">
        <v>62</v>
      </c>
      <c r="B1466" s="6">
        <v>142</v>
      </c>
      <c r="C1466" s="5" t="str" cm="1">
        <f t="array" ref="C1466">IFERROR(INDEX(Metadata_Paises!$H$2:$H$2691,MATCH(Dataset!C$1&amp;Dataset!$B1466,Metadata_Paises!$G$2:$G$2691&amp;Metadata_Paises!$D$2:$D$2691,0)),A1466)</f>
        <v>NO</v>
      </c>
      <c r="D1466" s="5" t="str" cm="1">
        <f t="array" ref="D1466">IFERROR(INDEX(Metadata_Paises!$H$2:$H$2691,MATCH(Dataset!D$1&amp;Dataset!$B1466,Metadata_Paises!$G$2:$G$2691&amp;Metadata_Paises!$D$2:$D$2691,0)),A1466)</f>
        <v>NOR</v>
      </c>
      <c r="E1466" s="6">
        <v>2012</v>
      </c>
      <c r="F1466" s="2">
        <v>-4.6795764058591498</v>
      </c>
      <c r="G1466" s="2">
        <v>-6.86495367163739</v>
      </c>
      <c r="H1466" s="2">
        <v>42.672583789831002</v>
      </c>
      <c r="I1466" s="2">
        <v>31.106764960005801</v>
      </c>
      <c r="J1466" s="2">
        <v>-49.019062749552702</v>
      </c>
      <c r="K1466" s="2">
        <v>13.7673651584503</v>
      </c>
      <c r="L1466" s="2">
        <v>11.9426002166628</v>
      </c>
      <c r="M1466" s="2">
        <v>56.439948948281298</v>
      </c>
    </row>
    <row r="1467" spans="1:13" x14ac:dyDescent="0.15">
      <c r="A1467" t="s">
        <v>62</v>
      </c>
      <c r="B1467" s="6">
        <v>142</v>
      </c>
      <c r="C1467" s="5" t="str" cm="1">
        <f t="array" ref="C1467">IFERROR(INDEX(Metadata_Paises!$H$2:$H$2691,MATCH(Dataset!C$1&amp;Dataset!$B1467,Metadata_Paises!$G$2:$G$2691&amp;Metadata_Paises!$D$2:$D$2691,0)),A1467)</f>
        <v>NO</v>
      </c>
      <c r="D1467" s="5" t="str" cm="1">
        <f t="array" ref="D1467">IFERROR(INDEX(Metadata_Paises!$H$2:$H$2691,MATCH(Dataset!D$1&amp;Dataset!$B1467,Metadata_Paises!$G$2:$G$2691&amp;Metadata_Paises!$D$2:$D$2691,0)),A1467)</f>
        <v>NOR</v>
      </c>
      <c r="E1467" s="6">
        <v>2013</v>
      </c>
      <c r="F1467" s="2">
        <v>-5.0878818905748497</v>
      </c>
      <c r="G1467" s="2">
        <v>-7.3474667865407604</v>
      </c>
      <c r="H1467" s="2">
        <v>43.724814601605097</v>
      </c>
      <c r="I1467" s="2">
        <v>31.6229294900014</v>
      </c>
      <c r="J1467" s="2">
        <v>-60.137293795568098</v>
      </c>
      <c r="K1467" s="2">
        <v>10.674408639682399</v>
      </c>
      <c r="L1467" s="2">
        <v>8.7640953574210094</v>
      </c>
      <c r="M1467" s="2">
        <v>54.399223241287501</v>
      </c>
    </row>
    <row r="1468" spans="1:13" x14ac:dyDescent="0.15">
      <c r="A1468" t="s">
        <v>62</v>
      </c>
      <c r="B1468" s="6">
        <v>142</v>
      </c>
      <c r="C1468" s="5" t="str" cm="1">
        <f t="array" ref="C1468">IFERROR(INDEX(Metadata_Paises!$H$2:$H$2691,MATCH(Dataset!C$1&amp;Dataset!$B1468,Metadata_Paises!$G$2:$G$2691&amp;Metadata_Paises!$D$2:$D$2691,0)),A1468)</f>
        <v>NO</v>
      </c>
      <c r="D1468" s="5" t="str" cm="1">
        <f t="array" ref="D1468">IFERROR(INDEX(Metadata_Paises!$H$2:$H$2691,MATCH(Dataset!D$1&amp;Dataset!$B1468,Metadata_Paises!$G$2:$G$2691&amp;Metadata_Paises!$D$2:$D$2691,0)),A1468)</f>
        <v>NOR</v>
      </c>
      <c r="E1468" s="6">
        <v>2014</v>
      </c>
      <c r="F1468" s="2">
        <v>-5.9510046086311004</v>
      </c>
      <c r="G1468" s="2">
        <v>-8.6456904662805893</v>
      </c>
      <c r="H1468" s="2">
        <v>45.5272104620013</v>
      </c>
      <c r="I1468" s="2">
        <v>29.859138427172098</v>
      </c>
      <c r="J1468" s="2">
        <v>-74.618904526024096</v>
      </c>
      <c r="K1468" s="2">
        <v>8.6291961255903704</v>
      </c>
      <c r="L1468" s="2">
        <v>6.3469215305331703</v>
      </c>
      <c r="M1468" s="2">
        <v>54.156406587591597</v>
      </c>
    </row>
    <row r="1469" spans="1:13" x14ac:dyDescent="0.15">
      <c r="A1469" t="s">
        <v>62</v>
      </c>
      <c r="B1469" s="6">
        <v>142</v>
      </c>
      <c r="C1469" s="5" t="str" cm="1">
        <f t="array" ref="C1469">IFERROR(INDEX(Metadata_Paises!$H$2:$H$2691,MATCH(Dataset!C$1&amp;Dataset!$B1469,Metadata_Paises!$G$2:$G$2691&amp;Metadata_Paises!$D$2:$D$2691,0)),A1469)</f>
        <v>NO</v>
      </c>
      <c r="D1469" s="5" t="str" cm="1">
        <f t="array" ref="D1469">IFERROR(INDEX(Metadata_Paises!$H$2:$H$2691,MATCH(Dataset!D$1&amp;Dataset!$B1469,Metadata_Paises!$G$2:$G$2691&amp;Metadata_Paises!$D$2:$D$2691,0)),A1469)</f>
        <v>NOR</v>
      </c>
      <c r="E1469" s="6">
        <v>2015</v>
      </c>
      <c r="F1469" s="2">
        <v>-6.9905244520514698</v>
      </c>
      <c r="G1469" s="2">
        <v>-10.0224364155529</v>
      </c>
      <c r="H1469" s="2">
        <v>48.497798897391597</v>
      </c>
      <c r="I1469" s="2">
        <v>34.544293332921903</v>
      </c>
      <c r="J1469" s="2">
        <v>-85.573392372253807</v>
      </c>
      <c r="K1469" s="2">
        <v>6.0240719883979299</v>
      </c>
      <c r="L1469" s="2">
        <v>3.45744749238871</v>
      </c>
      <c r="M1469" s="2">
        <v>54.521870885789497</v>
      </c>
    </row>
    <row r="1470" spans="1:13" x14ac:dyDescent="0.15">
      <c r="A1470" t="s">
        <v>62</v>
      </c>
      <c r="B1470" s="6">
        <v>142</v>
      </c>
      <c r="C1470" s="5" t="str" cm="1">
        <f t="array" ref="C1470">IFERROR(INDEX(Metadata_Paises!$H$2:$H$2691,MATCH(Dataset!C$1&amp;Dataset!$B1470,Metadata_Paises!$G$2:$G$2691&amp;Metadata_Paises!$D$2:$D$2691,0)),A1470)</f>
        <v>NO</v>
      </c>
      <c r="D1470" s="5" t="str" cm="1">
        <f t="array" ref="D1470">IFERROR(INDEX(Metadata_Paises!$H$2:$H$2691,MATCH(Dataset!D$1&amp;Dataset!$B1470,Metadata_Paises!$G$2:$G$2691&amp;Metadata_Paises!$D$2:$D$2691,0)),A1470)</f>
        <v>NOR</v>
      </c>
      <c r="E1470" s="6">
        <v>2016</v>
      </c>
      <c r="F1470" s="2">
        <v>-8.0332561093921608</v>
      </c>
      <c r="G1470" s="2">
        <v>-10.991004089287101</v>
      </c>
      <c r="H1470" s="2">
        <v>50.699482400453398</v>
      </c>
      <c r="I1470" s="2">
        <v>38.126035295925199</v>
      </c>
      <c r="J1470" s="2">
        <v>-84.199140906115503</v>
      </c>
      <c r="K1470" s="2">
        <v>4.0556810068466698</v>
      </c>
      <c r="L1470" s="2">
        <v>1.5401136420855299</v>
      </c>
      <c r="M1470" s="2">
        <v>54.755163407300103</v>
      </c>
    </row>
    <row r="1471" spans="1:13" x14ac:dyDescent="0.15">
      <c r="A1471" t="s">
        <v>62</v>
      </c>
      <c r="B1471" s="6">
        <v>142</v>
      </c>
      <c r="C1471" s="5" t="str" cm="1">
        <f t="array" ref="C1471">IFERROR(INDEX(Metadata_Paises!$H$2:$H$2691,MATCH(Dataset!C$1&amp;Dataset!$B1471,Metadata_Paises!$G$2:$G$2691&amp;Metadata_Paises!$D$2:$D$2691,0)),A1471)</f>
        <v>NO</v>
      </c>
      <c r="D1471" s="5" t="str" cm="1">
        <f t="array" ref="D1471">IFERROR(INDEX(Metadata_Paises!$H$2:$H$2691,MATCH(Dataset!D$1&amp;Dataset!$B1471,Metadata_Paises!$G$2:$G$2691&amp;Metadata_Paises!$D$2:$D$2691,0)),A1471)</f>
        <v>NOR</v>
      </c>
      <c r="E1471" s="6">
        <v>2017</v>
      </c>
      <c r="F1471" s="2">
        <v>-8.1445848798443699</v>
      </c>
      <c r="G1471" s="2">
        <v>-10.997858026726</v>
      </c>
      <c r="H1471" s="2">
        <v>49.640678986533302</v>
      </c>
      <c r="I1471" s="2">
        <v>38.636309842076002</v>
      </c>
      <c r="J1471" s="2">
        <v>-79.268655348606003</v>
      </c>
      <c r="K1471" s="2">
        <v>4.9955058321008003</v>
      </c>
      <c r="L1471" s="2">
        <v>2.5863162449755399</v>
      </c>
      <c r="M1471" s="2">
        <v>54.636184818634099</v>
      </c>
    </row>
    <row r="1472" spans="1:13" x14ac:dyDescent="0.15">
      <c r="A1472" t="s">
        <v>62</v>
      </c>
      <c r="B1472" s="6">
        <v>142</v>
      </c>
      <c r="C1472" s="5" t="str" cm="1">
        <f t="array" ref="C1472">IFERROR(INDEX(Metadata_Paises!$H$2:$H$2691,MATCH(Dataset!C$1&amp;Dataset!$B1472,Metadata_Paises!$G$2:$G$2691&amp;Metadata_Paises!$D$2:$D$2691,0)),A1472)</f>
        <v>NO</v>
      </c>
      <c r="D1472" s="5" t="str" cm="1">
        <f t="array" ref="D1472">IFERROR(INDEX(Metadata_Paises!$H$2:$H$2691,MATCH(Dataset!D$1&amp;Dataset!$B1472,Metadata_Paises!$G$2:$G$2691&amp;Metadata_Paises!$D$2:$D$2691,0)),A1472)</f>
        <v>NOR</v>
      </c>
      <c r="E1472" s="6">
        <v>2018</v>
      </c>
      <c r="F1472" s="2">
        <v>-7.3288508738535398</v>
      </c>
      <c r="G1472" s="2">
        <v>-9.8601098725480103</v>
      </c>
      <c r="H1472" s="2">
        <v>47.998480542502598</v>
      </c>
      <c r="I1472" s="2">
        <v>39.6579813725766</v>
      </c>
      <c r="J1472" s="2">
        <v>-71.373167506119998</v>
      </c>
      <c r="K1472" s="2">
        <v>7.8635864824558901</v>
      </c>
      <c r="L1472" s="2">
        <v>5.7106277610512404</v>
      </c>
      <c r="M1472" s="2">
        <v>55.862067024958499</v>
      </c>
    </row>
    <row r="1473" spans="1:13" x14ac:dyDescent="0.15">
      <c r="A1473" t="s">
        <v>62</v>
      </c>
      <c r="B1473" s="6">
        <v>142</v>
      </c>
      <c r="C1473" s="5" t="str" cm="1">
        <f t="array" ref="C1473">IFERROR(INDEX(Metadata_Paises!$H$2:$H$2691,MATCH(Dataset!C$1&amp;Dataset!$B1473,Metadata_Paises!$G$2:$G$2691&amp;Metadata_Paises!$D$2:$D$2691,0)),A1473)</f>
        <v>NO</v>
      </c>
      <c r="D1473" s="5" t="str" cm="1">
        <f t="array" ref="D1473">IFERROR(INDEX(Metadata_Paises!$H$2:$H$2691,MATCH(Dataset!D$1&amp;Dataset!$B1473,Metadata_Paises!$G$2:$G$2691&amp;Metadata_Paises!$D$2:$D$2691,0)),A1473)</f>
        <v>NOR</v>
      </c>
      <c r="E1473" s="6">
        <v>2019</v>
      </c>
      <c r="F1473" s="2">
        <v>-7.9369448524236798E-3</v>
      </c>
      <c r="G1473" s="2">
        <v>-2.4431807307938</v>
      </c>
      <c r="H1473" s="2">
        <v>50.6742558686948</v>
      </c>
      <c r="I1473" s="2">
        <v>40.937408446340697</v>
      </c>
      <c r="J1473" s="2">
        <v>-74.896561904024296</v>
      </c>
      <c r="K1473" s="2">
        <v>6.5837253654008299</v>
      </c>
      <c r="L1473" s="2">
        <v>4.4947023755403404</v>
      </c>
      <c r="M1473" s="2">
        <v>57.257981234095602</v>
      </c>
    </row>
    <row r="1474" spans="1:13" x14ac:dyDescent="0.15">
      <c r="A1474" t="s">
        <v>62</v>
      </c>
      <c r="B1474" s="6">
        <v>142</v>
      </c>
      <c r="C1474" s="5" t="str" cm="1">
        <f t="array" ref="C1474">IFERROR(INDEX(Metadata_Paises!$H$2:$H$2691,MATCH(Dataset!C$1&amp;Dataset!$B1474,Metadata_Paises!$G$2:$G$2691&amp;Metadata_Paises!$D$2:$D$2691,0)),A1474)</f>
        <v>NO</v>
      </c>
      <c r="D1474" s="5" t="str" cm="1">
        <f t="array" ref="D1474">IFERROR(INDEX(Metadata_Paises!$H$2:$H$2691,MATCH(Dataset!D$1&amp;Dataset!$B1474,Metadata_Paises!$G$2:$G$2691&amp;Metadata_Paises!$D$2:$D$2691,0)),A1474)</f>
        <v>NOR</v>
      </c>
      <c r="E1474" s="6">
        <v>2020</v>
      </c>
      <c r="F1474" s="2">
        <v>-12.390839670833</v>
      </c>
      <c r="G1474" s="2">
        <v>-14.7517474720837</v>
      </c>
      <c r="H1474" s="2">
        <v>57.289689564183</v>
      </c>
      <c r="I1474" s="2">
        <v>46.802207014487202</v>
      </c>
      <c r="J1474" s="2">
        <v>-80.157776260197096</v>
      </c>
      <c r="K1474" s="2">
        <v>-2.81409887816646</v>
      </c>
      <c r="L1474" s="2">
        <v>-4.8526873248555402</v>
      </c>
      <c r="M1474" s="2">
        <v>54.475590686016503</v>
      </c>
    </row>
    <row r="1475" spans="1:13" x14ac:dyDescent="0.15">
      <c r="A1475" t="s">
        <v>62</v>
      </c>
      <c r="B1475" s="6">
        <v>142</v>
      </c>
      <c r="C1475" s="5" t="str" cm="1">
        <f t="array" ref="C1475">IFERROR(INDEX(Metadata_Paises!$H$2:$H$2691,MATCH(Dataset!C$1&amp;Dataset!$B1475,Metadata_Paises!$G$2:$G$2691&amp;Metadata_Paises!$D$2:$D$2691,0)),A1475)</f>
        <v>NO</v>
      </c>
      <c r="D1475" s="5" t="str" cm="1">
        <f t="array" ref="D1475">IFERROR(INDEX(Metadata_Paises!$H$2:$H$2691,MATCH(Dataset!D$1&amp;Dataset!$B1475,Metadata_Paises!$G$2:$G$2691&amp;Metadata_Paises!$D$2:$D$2691,0)),A1475)</f>
        <v>NOR</v>
      </c>
      <c r="E1475" s="6">
        <v>2021</v>
      </c>
      <c r="F1475" s="2">
        <v>-11.34199464297</v>
      </c>
      <c r="G1475" s="2">
        <v>-14.257097434995501</v>
      </c>
      <c r="H1475" s="2">
        <v>49.083785791458503</v>
      </c>
      <c r="I1475" s="2">
        <v>48.102207014487199</v>
      </c>
      <c r="J1475" s="2">
        <v>-76.954557936591797</v>
      </c>
      <c r="K1475" s="2">
        <v>0.90071607283355204</v>
      </c>
      <c r="L1475" s="2">
        <v>-1.56287010545917</v>
      </c>
      <c r="M1475" s="2">
        <v>49.984501864292</v>
      </c>
    </row>
    <row r="1476" spans="1:13" x14ac:dyDescent="0.15">
      <c r="A1476" t="s">
        <v>62</v>
      </c>
      <c r="B1476" s="6">
        <v>142</v>
      </c>
      <c r="C1476" s="5" t="str" cm="1">
        <f t="array" ref="C1476">IFERROR(INDEX(Metadata_Paises!$H$2:$H$2691,MATCH(Dataset!C$1&amp;Dataset!$B1476,Metadata_Paises!$G$2:$G$2691&amp;Metadata_Paises!$D$2:$D$2691,0)),A1476)</f>
        <v>NO</v>
      </c>
      <c r="D1476" s="5" t="str" cm="1">
        <f t="array" ref="D1476">IFERROR(INDEX(Metadata_Paises!$H$2:$H$2691,MATCH(Dataset!D$1&amp;Dataset!$B1476,Metadata_Paises!$G$2:$G$2691&amp;Metadata_Paises!$D$2:$D$2691,0)),A1476)</f>
        <v>NOR</v>
      </c>
      <c r="E1476" s="6">
        <v>2022</v>
      </c>
      <c r="F1476" s="2">
        <v>-3.0038606102092</v>
      </c>
      <c r="G1476" s="2">
        <v>-6.0049909891105697</v>
      </c>
      <c r="H1476" s="2">
        <v>44.493680731380302</v>
      </c>
      <c r="I1476" s="2">
        <v>47.802207014487102</v>
      </c>
      <c r="J1476" s="2">
        <v>-67.000423625344496</v>
      </c>
      <c r="K1476" s="2">
        <v>5.9494973804881202</v>
      </c>
      <c r="L1476" s="2">
        <v>3.4316326642906598</v>
      </c>
      <c r="M1476" s="2">
        <v>50.443178111868498</v>
      </c>
    </row>
    <row r="1477" spans="1:13" x14ac:dyDescent="0.15">
      <c r="A1477" t="s">
        <v>62</v>
      </c>
      <c r="B1477" s="6">
        <v>142</v>
      </c>
      <c r="C1477" s="5" t="str" cm="1">
        <f t="array" ref="C1477">IFERROR(INDEX(Metadata_Paises!$H$2:$H$2691,MATCH(Dataset!C$1&amp;Dataset!$B1477,Metadata_Paises!$G$2:$G$2691&amp;Metadata_Paises!$D$2:$D$2691,0)),A1477)</f>
        <v>NO</v>
      </c>
      <c r="D1477" s="5" t="str" cm="1">
        <f t="array" ref="D1477">IFERROR(INDEX(Metadata_Paises!$H$2:$H$2691,MATCH(Dataset!D$1&amp;Dataset!$B1477,Metadata_Paises!$G$2:$G$2691&amp;Metadata_Paises!$D$2:$D$2691,0)),A1477)</f>
        <v>NOR</v>
      </c>
      <c r="E1477" s="6">
        <v>2023</v>
      </c>
      <c r="F1477" s="2">
        <v>-2.9101822756527902</v>
      </c>
      <c r="G1477" s="2">
        <v>-5.9055835595389903</v>
      </c>
      <c r="H1477" s="2">
        <v>44.7068386794503</v>
      </c>
      <c r="I1477" s="2">
        <v>47.202207014487001</v>
      </c>
      <c r="J1477" s="2">
        <v>-75.812471070724996</v>
      </c>
      <c r="K1477" s="2">
        <v>5.5793647752413298</v>
      </c>
      <c r="L1477" s="2">
        <v>3.0640206771152698</v>
      </c>
      <c r="M1477" s="2">
        <v>50.286203454691702</v>
      </c>
    </row>
    <row r="1478" spans="1:13" x14ac:dyDescent="0.15">
      <c r="A1478" t="s">
        <v>62</v>
      </c>
      <c r="B1478" s="6">
        <v>142</v>
      </c>
      <c r="C1478" s="5" t="str" cm="1">
        <f t="array" ref="C1478">IFERROR(INDEX(Metadata_Paises!$H$2:$H$2691,MATCH(Dataset!C$1&amp;Dataset!$B1478,Metadata_Paises!$G$2:$G$2691&amp;Metadata_Paises!$D$2:$D$2691,0)),A1478)</f>
        <v>NO</v>
      </c>
      <c r="D1478" s="5" t="str" cm="1">
        <f t="array" ref="D1478">IFERROR(INDEX(Metadata_Paises!$H$2:$H$2691,MATCH(Dataset!D$1&amp;Dataset!$B1478,Metadata_Paises!$G$2:$G$2691&amp;Metadata_Paises!$D$2:$D$2691,0)),A1478)</f>
        <v>NOR</v>
      </c>
      <c r="E1478" s="6">
        <v>2024</v>
      </c>
      <c r="F1478" s="2">
        <v>-2.85544954061388</v>
      </c>
      <c r="G1478" s="2">
        <v>-5.8398689235024301</v>
      </c>
      <c r="H1478" s="2">
        <v>45.796539050819902</v>
      </c>
      <c r="I1478" s="2">
        <v>46.402207014487203</v>
      </c>
      <c r="J1478" s="2">
        <v>-80.872287128557204</v>
      </c>
      <c r="K1478" s="2">
        <v>4.3997722740382903</v>
      </c>
      <c r="L1478" s="2">
        <v>1.8973140123229399</v>
      </c>
      <c r="M1478" s="2">
        <v>50.1963113248582</v>
      </c>
    </row>
    <row r="1479" spans="1:13" x14ac:dyDescent="0.15">
      <c r="A1479" t="s">
        <v>62</v>
      </c>
      <c r="B1479" s="6">
        <v>142</v>
      </c>
      <c r="C1479" s="5" t="str" cm="1">
        <f t="array" ref="C1479">IFERROR(INDEX(Metadata_Paises!$H$2:$H$2691,MATCH(Dataset!C$1&amp;Dataset!$B1479,Metadata_Paises!$G$2:$G$2691&amp;Metadata_Paises!$D$2:$D$2691,0)),A1479)</f>
        <v>NO</v>
      </c>
      <c r="D1479" s="5" t="str" cm="1">
        <f t="array" ref="D1479">IFERROR(INDEX(Metadata_Paises!$H$2:$H$2691,MATCH(Dataset!D$1&amp;Dataset!$B1479,Metadata_Paises!$G$2:$G$2691&amp;Metadata_Paises!$D$2:$D$2691,0)),A1479)</f>
        <v>NOR</v>
      </c>
      <c r="E1479" s="6">
        <v>2025</v>
      </c>
      <c r="F1479" s="2">
        <v>-2.7913695449102001</v>
      </c>
      <c r="G1479" s="2">
        <v>-5.7512472778580097</v>
      </c>
      <c r="H1479" s="2">
        <v>46.7911866815286</v>
      </c>
      <c r="I1479" s="2">
        <v>45.902207014487303</v>
      </c>
      <c r="J1479" s="2">
        <v>-85.323434244544401</v>
      </c>
      <c r="K1479" s="2">
        <v>3.4118704220335299</v>
      </c>
      <c r="L1479" s="2">
        <v>0.92117398677284101</v>
      </c>
      <c r="M1479" s="2">
        <v>50.203057103562102</v>
      </c>
    </row>
    <row r="1480" spans="1:13" x14ac:dyDescent="0.15">
      <c r="A1480" t="s">
        <v>63</v>
      </c>
      <c r="B1480" s="6">
        <v>564</v>
      </c>
      <c r="C1480" s="5" t="str" cm="1">
        <f t="array" ref="C1480">IFERROR(INDEX(Metadata_Paises!$H$2:$H$2691,MATCH(Dataset!C$1&amp;Dataset!$B1480,Metadata_Paises!$G$2:$G$2691&amp;Metadata_Paises!$D$2:$D$2691,0)),A1480)</f>
        <v>PK</v>
      </c>
      <c r="D1480" s="5" t="str" cm="1">
        <f t="array" ref="D1480">IFERROR(INDEX(Metadata_Paises!$H$2:$H$2691,MATCH(Dataset!D$1&amp;Dataset!$B1480,Metadata_Paises!$G$2:$G$2691&amp;Metadata_Paises!$D$2:$D$2691,0)),A1480)</f>
        <v>PAK</v>
      </c>
      <c r="E1480" s="6">
        <v>2000</v>
      </c>
      <c r="F1480" s="2"/>
      <c r="G1480" s="2"/>
      <c r="H1480" s="2">
        <v>15.3260564065731</v>
      </c>
      <c r="I1480" s="2">
        <v>68.394173628344802</v>
      </c>
      <c r="J1480" s="2"/>
      <c r="K1480" s="2">
        <v>-3.56227408419617</v>
      </c>
      <c r="L1480" s="2">
        <v>1.7180944260292399</v>
      </c>
      <c r="M1480" s="2">
        <v>11.763782322377001</v>
      </c>
    </row>
    <row r="1481" spans="1:13" x14ac:dyDescent="0.15">
      <c r="A1481" t="s">
        <v>63</v>
      </c>
      <c r="B1481" s="6">
        <v>564</v>
      </c>
      <c r="C1481" s="5" t="str" cm="1">
        <f t="array" ref="C1481">IFERROR(INDEX(Metadata_Paises!$H$2:$H$2691,MATCH(Dataset!C$1&amp;Dataset!$B1481,Metadata_Paises!$G$2:$G$2691&amp;Metadata_Paises!$D$2:$D$2691,0)),A1481)</f>
        <v>PK</v>
      </c>
      <c r="D1481" s="5" t="str" cm="1">
        <f t="array" ref="D1481">IFERROR(INDEX(Metadata_Paises!$H$2:$H$2691,MATCH(Dataset!D$1&amp;Dataset!$B1481,Metadata_Paises!$G$2:$G$2691&amp;Metadata_Paises!$D$2:$D$2691,0)),A1481)</f>
        <v>PAK</v>
      </c>
      <c r="E1481" s="6">
        <v>2001</v>
      </c>
      <c r="F1481" s="2"/>
      <c r="G1481" s="2"/>
      <c r="H1481" s="2">
        <v>14.3405005307908</v>
      </c>
      <c r="I1481" s="2">
        <v>72.151559964960995</v>
      </c>
      <c r="J1481" s="2"/>
      <c r="K1481" s="2">
        <v>-2.7186923556444902</v>
      </c>
      <c r="L1481" s="2">
        <v>1.87260977580246</v>
      </c>
      <c r="M1481" s="2">
        <v>11.621808175146301</v>
      </c>
    </row>
    <row r="1482" spans="1:13" x14ac:dyDescent="0.15">
      <c r="A1482" t="s">
        <v>63</v>
      </c>
      <c r="B1482" s="6">
        <v>564</v>
      </c>
      <c r="C1482" s="5" t="str" cm="1">
        <f t="array" ref="C1482">IFERROR(INDEX(Metadata_Paises!$H$2:$H$2691,MATCH(Dataset!C$1&amp;Dataset!$B1482,Metadata_Paises!$G$2:$G$2691&amp;Metadata_Paises!$D$2:$D$2691,0)),A1482)</f>
        <v>PK</v>
      </c>
      <c r="D1482" s="5" t="str" cm="1">
        <f t="array" ref="D1482">IFERROR(INDEX(Metadata_Paises!$H$2:$H$2691,MATCH(Dataset!D$1&amp;Dataset!$B1482,Metadata_Paises!$G$2:$G$2691&amp;Metadata_Paises!$D$2:$D$2691,0)),A1482)</f>
        <v>PAK</v>
      </c>
      <c r="E1482" s="6">
        <v>2002</v>
      </c>
      <c r="F1482" s="2"/>
      <c r="G1482" s="2"/>
      <c r="H1482" s="2">
        <v>16.037155600295399</v>
      </c>
      <c r="I1482" s="2">
        <v>67.577719041903507</v>
      </c>
      <c r="J1482" s="2">
        <v>64.565927442100701</v>
      </c>
      <c r="K1482" s="2">
        <v>-2.9439186410380001</v>
      </c>
      <c r="L1482" s="2">
        <v>1.5968635542623399</v>
      </c>
      <c r="M1482" s="2">
        <v>13.0932369592574</v>
      </c>
    </row>
    <row r="1483" spans="1:13" x14ac:dyDescent="0.15">
      <c r="A1483" t="s">
        <v>63</v>
      </c>
      <c r="B1483" s="6">
        <v>564</v>
      </c>
      <c r="C1483" s="5" t="str" cm="1">
        <f t="array" ref="C1483">IFERROR(INDEX(Metadata_Paises!$H$2:$H$2691,MATCH(Dataset!C$1&amp;Dataset!$B1483,Metadata_Paises!$G$2:$G$2691&amp;Metadata_Paises!$D$2:$D$2691,0)),A1483)</f>
        <v>PK</v>
      </c>
      <c r="D1483" s="5" t="str" cm="1">
        <f t="array" ref="D1483">IFERROR(INDEX(Metadata_Paises!$H$2:$H$2691,MATCH(Dataset!D$1&amp;Dataset!$B1483,Metadata_Paises!$G$2:$G$2691&amp;Metadata_Paises!$D$2:$D$2691,0)),A1483)</f>
        <v>PAK</v>
      </c>
      <c r="E1483" s="6">
        <v>2003</v>
      </c>
      <c r="F1483" s="2"/>
      <c r="G1483" s="2"/>
      <c r="H1483" s="2">
        <v>14.303565494852799</v>
      </c>
      <c r="I1483" s="2">
        <v>62.679755274345503</v>
      </c>
      <c r="J1483" s="2">
        <v>58.9714951957016</v>
      </c>
      <c r="K1483" s="2">
        <v>-0.131170149943696</v>
      </c>
      <c r="L1483" s="2">
        <v>3.3717728334714701</v>
      </c>
      <c r="M1483" s="2">
        <v>14.1723953449091</v>
      </c>
    </row>
    <row r="1484" spans="1:13" x14ac:dyDescent="0.15">
      <c r="A1484" t="s">
        <v>63</v>
      </c>
      <c r="B1484" s="6">
        <v>564</v>
      </c>
      <c r="C1484" s="5" t="str" cm="1">
        <f t="array" ref="C1484">IFERROR(INDEX(Metadata_Paises!$H$2:$H$2691,MATCH(Dataset!C$1&amp;Dataset!$B1484,Metadata_Paises!$G$2:$G$2691&amp;Metadata_Paises!$D$2:$D$2691,0)),A1484)</f>
        <v>PK</v>
      </c>
      <c r="D1484" s="5" t="str" cm="1">
        <f t="array" ref="D1484">IFERROR(INDEX(Metadata_Paises!$H$2:$H$2691,MATCH(Dataset!D$1&amp;Dataset!$B1484,Metadata_Paises!$G$2:$G$2691&amp;Metadata_Paises!$D$2:$D$2691,0)),A1484)</f>
        <v>PAK</v>
      </c>
      <c r="E1484" s="6">
        <v>2004</v>
      </c>
      <c r="F1484" s="2"/>
      <c r="G1484" s="2"/>
      <c r="H1484" s="2">
        <v>13.4887005201557</v>
      </c>
      <c r="I1484" s="2">
        <v>56.299398795880201</v>
      </c>
      <c r="J1484" s="2">
        <v>52.952872388681101</v>
      </c>
      <c r="K1484" s="2">
        <v>-1.4365356588875899</v>
      </c>
      <c r="L1484" s="2">
        <v>1.43178583856327</v>
      </c>
      <c r="M1484" s="2">
        <v>12.0521648612681</v>
      </c>
    </row>
    <row r="1485" spans="1:13" x14ac:dyDescent="0.15">
      <c r="A1485" t="s">
        <v>63</v>
      </c>
      <c r="B1485" s="6">
        <v>564</v>
      </c>
      <c r="C1485" s="5" t="str" cm="1">
        <f t="array" ref="C1485">IFERROR(INDEX(Metadata_Paises!$H$2:$H$2691,MATCH(Dataset!C$1&amp;Dataset!$B1485,Metadata_Paises!$G$2:$G$2691&amp;Metadata_Paises!$D$2:$D$2691,0)),A1485)</f>
        <v>PK</v>
      </c>
      <c r="D1485" s="5" t="str" cm="1">
        <f t="array" ref="D1485">IFERROR(INDEX(Metadata_Paises!$H$2:$H$2691,MATCH(Dataset!D$1&amp;Dataset!$B1485,Metadata_Paises!$G$2:$G$2691&amp;Metadata_Paises!$D$2:$D$2691,0)),A1485)</f>
        <v>PAK</v>
      </c>
      <c r="E1485" s="6">
        <v>2005</v>
      </c>
      <c r="F1485" s="2"/>
      <c r="G1485" s="2"/>
      <c r="H1485" s="2">
        <v>14.1609598080649</v>
      </c>
      <c r="I1485" s="2">
        <v>52.3388230712305</v>
      </c>
      <c r="J1485" s="2">
        <v>48.339647807771399</v>
      </c>
      <c r="K1485" s="2">
        <v>-2.5003969796671401</v>
      </c>
      <c r="L1485" s="2">
        <v>0.16549924770692201</v>
      </c>
      <c r="M1485" s="2">
        <v>11.660562828397699</v>
      </c>
    </row>
    <row r="1486" spans="1:13" x14ac:dyDescent="0.15">
      <c r="A1486" t="s">
        <v>63</v>
      </c>
      <c r="B1486" s="6">
        <v>564</v>
      </c>
      <c r="C1486" s="5" t="str" cm="1">
        <f t="array" ref="C1486">IFERROR(INDEX(Metadata_Paises!$H$2:$H$2691,MATCH(Dataset!C$1&amp;Dataset!$B1486,Metadata_Paises!$G$2:$G$2691&amp;Metadata_Paises!$D$2:$D$2691,0)),A1486)</f>
        <v>PK</v>
      </c>
      <c r="D1486" s="5" t="str" cm="1">
        <f t="array" ref="D1486">IFERROR(INDEX(Metadata_Paises!$H$2:$H$2691,MATCH(Dataset!D$1&amp;Dataset!$B1486,Metadata_Paises!$G$2:$G$2691&amp;Metadata_Paises!$D$2:$D$2691,0)),A1486)</f>
        <v>PAK</v>
      </c>
      <c r="E1486" s="6">
        <v>2006</v>
      </c>
      <c r="F1486" s="2"/>
      <c r="G1486" s="2"/>
      <c r="H1486" s="2">
        <v>15.159037144747501</v>
      </c>
      <c r="I1486" s="2">
        <v>48.395369992879097</v>
      </c>
      <c r="J1486" s="2">
        <v>43.7513990317129</v>
      </c>
      <c r="K1486" s="2">
        <v>-2.9193478067371199</v>
      </c>
      <c r="L1486" s="2">
        <v>-0.35518061190484901</v>
      </c>
      <c r="M1486" s="2">
        <v>12.2396893380104</v>
      </c>
    </row>
    <row r="1487" spans="1:13" x14ac:dyDescent="0.15">
      <c r="A1487" t="s">
        <v>63</v>
      </c>
      <c r="B1487" s="6">
        <v>564</v>
      </c>
      <c r="C1487" s="5" t="str" cm="1">
        <f t="array" ref="C1487">IFERROR(INDEX(Metadata_Paises!$H$2:$H$2691,MATCH(Dataset!C$1&amp;Dataset!$B1487,Metadata_Paises!$G$2:$G$2691&amp;Metadata_Paises!$D$2:$D$2691,0)),A1487)</f>
        <v>PK</v>
      </c>
      <c r="D1487" s="5" t="str" cm="1">
        <f t="array" ref="D1487">IFERROR(INDEX(Metadata_Paises!$H$2:$H$2691,MATCH(Dataset!D$1&amp;Dataset!$B1487,Metadata_Paises!$G$2:$G$2691&amp;Metadata_Paises!$D$2:$D$2691,0)),A1487)</f>
        <v>PAK</v>
      </c>
      <c r="E1487" s="6">
        <v>2007</v>
      </c>
      <c r="F1487" s="2"/>
      <c r="G1487" s="2"/>
      <c r="H1487" s="2">
        <v>17.308530157498499</v>
      </c>
      <c r="I1487" s="2">
        <v>47.082483519552198</v>
      </c>
      <c r="J1487" s="2">
        <v>42.2046741549103</v>
      </c>
      <c r="K1487" s="2">
        <v>-4.5461740274111397</v>
      </c>
      <c r="L1487" s="2">
        <v>-0.99988327317630299</v>
      </c>
      <c r="M1487" s="2">
        <v>12.7623561300873</v>
      </c>
    </row>
    <row r="1488" spans="1:13" x14ac:dyDescent="0.15">
      <c r="A1488" t="s">
        <v>63</v>
      </c>
      <c r="B1488" s="6">
        <v>564</v>
      </c>
      <c r="C1488" s="5" t="str" cm="1">
        <f t="array" ref="C1488">IFERROR(INDEX(Metadata_Paises!$H$2:$H$2691,MATCH(Dataset!C$1&amp;Dataset!$B1488,Metadata_Paises!$G$2:$G$2691&amp;Metadata_Paises!$D$2:$D$2691,0)),A1488)</f>
        <v>PK</v>
      </c>
      <c r="D1488" s="5" t="str" cm="1">
        <f t="array" ref="D1488">IFERROR(INDEX(Metadata_Paises!$H$2:$H$2691,MATCH(Dataset!D$1&amp;Dataset!$B1488,Metadata_Paises!$G$2:$G$2691&amp;Metadata_Paises!$D$2:$D$2691,0)),A1488)</f>
        <v>PAK</v>
      </c>
      <c r="E1488" s="6">
        <v>2008</v>
      </c>
      <c r="F1488" s="2"/>
      <c r="G1488" s="2"/>
      <c r="H1488" s="2">
        <v>19.051016328645598</v>
      </c>
      <c r="I1488" s="2">
        <v>51.879926895739899</v>
      </c>
      <c r="J1488" s="2">
        <v>47.901693390705297</v>
      </c>
      <c r="K1488" s="2">
        <v>-6.2722127813594302</v>
      </c>
      <c r="L1488" s="2">
        <v>-2.1823244675934101</v>
      </c>
      <c r="M1488" s="2">
        <v>12.7788035472862</v>
      </c>
    </row>
    <row r="1489" spans="1:13" x14ac:dyDescent="0.15">
      <c r="A1489" t="s">
        <v>63</v>
      </c>
      <c r="B1489" s="6">
        <v>564</v>
      </c>
      <c r="C1489" s="5" t="str" cm="1">
        <f t="array" ref="C1489">IFERROR(INDEX(Metadata_Paises!$H$2:$H$2691,MATCH(Dataset!C$1&amp;Dataset!$B1489,Metadata_Paises!$G$2:$G$2691&amp;Metadata_Paises!$D$2:$D$2691,0)),A1489)</f>
        <v>PK</v>
      </c>
      <c r="D1489" s="5" t="str" cm="1">
        <f t="array" ref="D1489">IFERROR(INDEX(Metadata_Paises!$H$2:$H$2691,MATCH(Dataset!D$1&amp;Dataset!$B1489,Metadata_Paises!$G$2:$G$2691&amp;Metadata_Paises!$D$2:$D$2691,0)),A1489)</f>
        <v>PAK</v>
      </c>
      <c r="E1489" s="6">
        <v>2009</v>
      </c>
      <c r="F1489" s="2"/>
      <c r="G1489" s="2"/>
      <c r="H1489" s="2">
        <v>17.125207017350899</v>
      </c>
      <c r="I1489" s="2">
        <v>52.819806313564399</v>
      </c>
      <c r="J1489" s="2">
        <v>49.277563147948399</v>
      </c>
      <c r="K1489" s="2">
        <v>-4.4848293404487301</v>
      </c>
      <c r="L1489" s="2">
        <v>-0.191815511505954</v>
      </c>
      <c r="M1489" s="2">
        <v>12.6403776769021</v>
      </c>
    </row>
    <row r="1490" spans="1:13" x14ac:dyDescent="0.15">
      <c r="A1490" t="s">
        <v>63</v>
      </c>
      <c r="B1490" s="6">
        <v>564</v>
      </c>
      <c r="C1490" s="5" t="str" cm="1">
        <f t="array" ref="C1490">IFERROR(INDEX(Metadata_Paises!$H$2:$H$2691,MATCH(Dataset!C$1&amp;Dataset!$B1490,Metadata_Paises!$G$2:$G$2691&amp;Metadata_Paises!$D$2:$D$2691,0)),A1490)</f>
        <v>PK</v>
      </c>
      <c r="D1490" s="5" t="str" cm="1">
        <f t="array" ref="D1490">IFERROR(INDEX(Metadata_Paises!$H$2:$H$2691,MATCH(Dataset!D$1&amp;Dataset!$B1490,Metadata_Paises!$G$2:$G$2691&amp;Metadata_Paises!$D$2:$D$2691,0)),A1490)</f>
        <v>PAK</v>
      </c>
      <c r="E1490" s="6">
        <v>2010</v>
      </c>
      <c r="F1490" s="2"/>
      <c r="G1490" s="2"/>
      <c r="H1490" s="2">
        <v>18.069200003026999</v>
      </c>
      <c r="I1490" s="2">
        <v>54.512795472137299</v>
      </c>
      <c r="J1490" s="2">
        <v>50.929658144525099</v>
      </c>
      <c r="K1490" s="2">
        <v>-5.3421137114240098</v>
      </c>
      <c r="L1490" s="2">
        <v>-1.5042412400242799</v>
      </c>
      <c r="M1490" s="2">
        <v>12.727086291602999</v>
      </c>
    </row>
    <row r="1491" spans="1:13" x14ac:dyDescent="0.15">
      <c r="A1491" t="s">
        <v>63</v>
      </c>
      <c r="B1491" s="6">
        <v>564</v>
      </c>
      <c r="C1491" s="5" t="str" cm="1">
        <f t="array" ref="C1491">IFERROR(INDEX(Metadata_Paises!$H$2:$H$2691,MATCH(Dataset!C$1&amp;Dataset!$B1491,Metadata_Paises!$G$2:$G$2691&amp;Metadata_Paises!$D$2:$D$2691,0)),A1491)</f>
        <v>PK</v>
      </c>
      <c r="D1491" s="5" t="str" cm="1">
        <f t="array" ref="D1491">IFERROR(INDEX(Metadata_Paises!$H$2:$H$2691,MATCH(Dataset!D$1&amp;Dataset!$B1491,Metadata_Paises!$G$2:$G$2691&amp;Metadata_Paises!$D$2:$D$2691,0)),A1491)</f>
        <v>PAK</v>
      </c>
      <c r="E1491" s="6">
        <v>2011</v>
      </c>
      <c r="F1491" s="2"/>
      <c r="G1491" s="2"/>
      <c r="H1491" s="2">
        <v>17.191498651152799</v>
      </c>
      <c r="I1491" s="2">
        <v>52.818472697656503</v>
      </c>
      <c r="J1491" s="2">
        <v>50.1022471740024</v>
      </c>
      <c r="K1491" s="2">
        <v>-5.9794802891713301</v>
      </c>
      <c r="L1491" s="2">
        <v>-2.5858175134971102</v>
      </c>
      <c r="M1491" s="2">
        <v>11.212018361981499</v>
      </c>
    </row>
    <row r="1492" spans="1:13" x14ac:dyDescent="0.15">
      <c r="A1492" t="s">
        <v>63</v>
      </c>
      <c r="B1492" s="6">
        <v>564</v>
      </c>
      <c r="C1492" s="5" t="str" cm="1">
        <f t="array" ref="C1492">IFERROR(INDEX(Metadata_Paises!$H$2:$H$2691,MATCH(Dataset!C$1&amp;Dataset!$B1492,Metadata_Paises!$G$2:$G$2691&amp;Metadata_Paises!$D$2:$D$2691,0)),A1492)</f>
        <v>PK</v>
      </c>
      <c r="D1492" s="5" t="str" cm="1">
        <f t="array" ref="D1492">IFERROR(INDEX(Metadata_Paises!$H$2:$H$2691,MATCH(Dataset!D$1&amp;Dataset!$B1492,Metadata_Paises!$G$2:$G$2691&amp;Metadata_Paises!$D$2:$D$2691,0)),A1492)</f>
        <v>PAK</v>
      </c>
      <c r="E1492" s="6">
        <v>2012</v>
      </c>
      <c r="F1492" s="2"/>
      <c r="G1492" s="2"/>
      <c r="H1492" s="2">
        <v>19.240750574832699</v>
      </c>
      <c r="I1492" s="2">
        <v>56.727224091235399</v>
      </c>
      <c r="J1492" s="2">
        <v>53.152757018675402</v>
      </c>
      <c r="K1492" s="2">
        <v>-7.6683841557680497</v>
      </c>
      <c r="L1492" s="2">
        <v>-3.7280453122193702</v>
      </c>
      <c r="M1492" s="2">
        <v>11.5723664190647</v>
      </c>
    </row>
    <row r="1493" spans="1:13" x14ac:dyDescent="0.15">
      <c r="A1493" t="s">
        <v>63</v>
      </c>
      <c r="B1493" s="6">
        <v>564</v>
      </c>
      <c r="C1493" s="5" t="str" cm="1">
        <f t="array" ref="C1493">IFERROR(INDEX(Metadata_Paises!$H$2:$H$2691,MATCH(Dataset!C$1&amp;Dataset!$B1493,Metadata_Paises!$G$2:$G$2691&amp;Metadata_Paises!$D$2:$D$2691,0)),A1493)</f>
        <v>PK</v>
      </c>
      <c r="D1493" s="5" t="str" cm="1">
        <f t="array" ref="D1493">IFERROR(INDEX(Metadata_Paises!$H$2:$H$2691,MATCH(Dataset!D$1&amp;Dataset!$B1493,Metadata_Paises!$G$2:$G$2691&amp;Metadata_Paises!$D$2:$D$2691,0)),A1493)</f>
        <v>PAK</v>
      </c>
      <c r="E1493" s="6">
        <v>2013</v>
      </c>
      <c r="F1493" s="2"/>
      <c r="G1493" s="2"/>
      <c r="H1493" s="2">
        <v>19.387651464080101</v>
      </c>
      <c r="I1493" s="2">
        <v>57.903556058487503</v>
      </c>
      <c r="J1493" s="2">
        <v>54.586579931415798</v>
      </c>
      <c r="K1493" s="2">
        <v>-7.4355329933067296</v>
      </c>
      <c r="L1493" s="2">
        <v>-3.5024036245893502</v>
      </c>
      <c r="M1493" s="2">
        <v>11.952118470773399</v>
      </c>
    </row>
    <row r="1494" spans="1:13" x14ac:dyDescent="0.15">
      <c r="A1494" t="s">
        <v>63</v>
      </c>
      <c r="B1494" s="6">
        <v>564</v>
      </c>
      <c r="C1494" s="5" t="str" cm="1">
        <f t="array" ref="C1494">IFERROR(INDEX(Metadata_Paises!$H$2:$H$2691,MATCH(Dataset!C$1&amp;Dataset!$B1494,Metadata_Paises!$G$2:$G$2691&amp;Metadata_Paises!$D$2:$D$2691,0)),A1494)</f>
        <v>PK</v>
      </c>
      <c r="D1494" s="5" t="str" cm="1">
        <f t="array" ref="D1494">IFERROR(INDEX(Metadata_Paises!$H$2:$H$2691,MATCH(Dataset!D$1&amp;Dataset!$B1494,Metadata_Paises!$G$2:$G$2691&amp;Metadata_Paises!$D$2:$D$2691,0)),A1494)</f>
        <v>PAK</v>
      </c>
      <c r="E1494" s="6">
        <v>2014</v>
      </c>
      <c r="F1494" s="2"/>
      <c r="G1494" s="2"/>
      <c r="H1494" s="2">
        <v>17.854316530325299</v>
      </c>
      <c r="I1494" s="2">
        <v>57.051715826534</v>
      </c>
      <c r="J1494" s="2">
        <v>52.220127563318897</v>
      </c>
      <c r="K1494" s="2">
        <v>-4.3110542015990401</v>
      </c>
      <c r="L1494" s="2">
        <v>-0.259364037754581</v>
      </c>
      <c r="M1494" s="2">
        <v>13.5432623287263</v>
      </c>
    </row>
    <row r="1495" spans="1:13" x14ac:dyDescent="0.15">
      <c r="A1495" t="s">
        <v>63</v>
      </c>
      <c r="B1495" s="6">
        <v>564</v>
      </c>
      <c r="C1495" s="5" t="str" cm="1">
        <f t="array" ref="C1495">IFERROR(INDEX(Metadata_Paises!$H$2:$H$2691,MATCH(Dataset!C$1&amp;Dataset!$B1495,Metadata_Paises!$G$2:$G$2691&amp;Metadata_Paises!$D$2:$D$2691,0)),A1495)</f>
        <v>PK</v>
      </c>
      <c r="D1495" s="5" t="str" cm="1">
        <f t="array" ref="D1495">IFERROR(INDEX(Metadata_Paises!$H$2:$H$2691,MATCH(Dataset!D$1&amp;Dataset!$B1495,Metadata_Paises!$G$2:$G$2691&amp;Metadata_Paises!$D$2:$D$2691,0)),A1495)</f>
        <v>PAK</v>
      </c>
      <c r="E1495" s="6">
        <v>2015</v>
      </c>
      <c r="F1495" s="2"/>
      <c r="G1495" s="2"/>
      <c r="H1495" s="2">
        <v>17.566404286044001</v>
      </c>
      <c r="I1495" s="2">
        <v>57.020678633708897</v>
      </c>
      <c r="J1495" s="2">
        <v>52.507143048296101</v>
      </c>
      <c r="K1495" s="2">
        <v>-4.6679432456047101</v>
      </c>
      <c r="L1495" s="2">
        <v>-0.44718381651415401</v>
      </c>
      <c r="M1495" s="2">
        <v>12.898461040439299</v>
      </c>
    </row>
    <row r="1496" spans="1:13" x14ac:dyDescent="0.15">
      <c r="A1496" t="s">
        <v>63</v>
      </c>
      <c r="B1496" s="6">
        <v>564</v>
      </c>
      <c r="C1496" s="5" t="str" cm="1">
        <f t="array" ref="C1496">IFERROR(INDEX(Metadata_Paises!$H$2:$H$2691,MATCH(Dataset!C$1&amp;Dataset!$B1496,Metadata_Paises!$G$2:$G$2691&amp;Metadata_Paises!$D$2:$D$2691,0)),A1496)</f>
        <v>PK</v>
      </c>
      <c r="D1496" s="5" t="str" cm="1">
        <f t="array" ref="D1496">IFERROR(INDEX(Metadata_Paises!$H$2:$H$2691,MATCH(Dataset!D$1&amp;Dataset!$B1496,Metadata_Paises!$G$2:$G$2691&amp;Metadata_Paises!$D$2:$D$2691,0)),A1496)</f>
        <v>PAK</v>
      </c>
      <c r="E1496" s="6">
        <v>2016</v>
      </c>
      <c r="F1496" s="2"/>
      <c r="G1496" s="2"/>
      <c r="H1496" s="2">
        <v>17.712013204319401</v>
      </c>
      <c r="I1496" s="2">
        <v>60.808781110592697</v>
      </c>
      <c r="J1496" s="2">
        <v>55.144977724138201</v>
      </c>
      <c r="K1496" s="2">
        <v>-3.9232607413360898</v>
      </c>
      <c r="L1496" s="2">
        <v>-6.2652312606162899E-2</v>
      </c>
      <c r="M1496" s="2">
        <v>13.7887524629833</v>
      </c>
    </row>
    <row r="1497" spans="1:13" x14ac:dyDescent="0.15">
      <c r="A1497" t="s">
        <v>63</v>
      </c>
      <c r="B1497" s="6">
        <v>564</v>
      </c>
      <c r="C1497" s="5" t="str" cm="1">
        <f t="array" ref="C1497">IFERROR(INDEX(Metadata_Paises!$H$2:$H$2691,MATCH(Dataset!C$1&amp;Dataset!$B1497,Metadata_Paises!$G$2:$G$2691&amp;Metadata_Paises!$D$2:$D$2691,0)),A1497)</f>
        <v>PK</v>
      </c>
      <c r="D1497" s="5" t="str" cm="1">
        <f t="array" ref="D1497">IFERROR(INDEX(Metadata_Paises!$H$2:$H$2691,MATCH(Dataset!D$1&amp;Dataset!$B1497,Metadata_Paises!$G$2:$G$2691&amp;Metadata_Paises!$D$2:$D$2691,0)),A1497)</f>
        <v>PAK</v>
      </c>
      <c r="E1497" s="6">
        <v>2017</v>
      </c>
      <c r="F1497" s="2"/>
      <c r="G1497" s="2"/>
      <c r="H1497" s="2">
        <v>19.127940318881599</v>
      </c>
      <c r="I1497" s="2">
        <v>60.855961038360398</v>
      </c>
      <c r="J1497" s="2">
        <v>55.868206071874397</v>
      </c>
      <c r="K1497" s="2">
        <v>-5.1712664472541503</v>
      </c>
      <c r="L1497" s="2">
        <v>-1.3785010971985101</v>
      </c>
      <c r="M1497" s="2">
        <v>13.956673871627499</v>
      </c>
    </row>
    <row r="1498" spans="1:13" x14ac:dyDescent="0.15">
      <c r="A1498" t="s">
        <v>63</v>
      </c>
      <c r="B1498" s="6">
        <v>564</v>
      </c>
      <c r="C1498" s="5" t="str" cm="1">
        <f t="array" ref="C1498">IFERROR(INDEX(Metadata_Paises!$H$2:$H$2691,MATCH(Dataset!C$1&amp;Dataset!$B1498,Metadata_Paises!$G$2:$G$2691&amp;Metadata_Paises!$D$2:$D$2691,0)),A1498)</f>
        <v>PK</v>
      </c>
      <c r="D1498" s="5" t="str" cm="1">
        <f t="array" ref="D1498">IFERROR(INDEX(Metadata_Paises!$H$2:$H$2691,MATCH(Dataset!D$1&amp;Dataset!$B1498,Metadata_Paises!$G$2:$G$2691&amp;Metadata_Paises!$D$2:$D$2691,0)),A1498)</f>
        <v>PAK</v>
      </c>
      <c r="E1498" s="6">
        <v>2018</v>
      </c>
      <c r="F1498" s="2"/>
      <c r="G1498" s="2"/>
      <c r="H1498" s="2">
        <v>19.107829305628201</v>
      </c>
      <c r="I1498" s="2">
        <v>64.819589001231705</v>
      </c>
      <c r="J1498" s="2">
        <v>59.8976026724416</v>
      </c>
      <c r="K1498" s="2">
        <v>-5.6732936444448203</v>
      </c>
      <c r="L1498" s="2">
        <v>-1.8459671021625299</v>
      </c>
      <c r="M1498" s="2">
        <v>13.4345356611834</v>
      </c>
    </row>
    <row r="1499" spans="1:13" x14ac:dyDescent="0.15">
      <c r="A1499" t="s">
        <v>63</v>
      </c>
      <c r="B1499" s="6">
        <v>564</v>
      </c>
      <c r="C1499" s="5" t="str" cm="1">
        <f t="array" ref="C1499">IFERROR(INDEX(Metadata_Paises!$H$2:$H$2691,MATCH(Dataset!C$1&amp;Dataset!$B1499,Metadata_Paises!$G$2:$G$2691&amp;Metadata_Paises!$D$2:$D$2691,0)),A1499)</f>
        <v>PK</v>
      </c>
      <c r="D1499" s="5" t="str" cm="1">
        <f t="array" ref="D1499">IFERROR(INDEX(Metadata_Paises!$H$2:$H$2691,MATCH(Dataset!D$1&amp;Dataset!$B1499,Metadata_Paises!$G$2:$G$2691&amp;Metadata_Paises!$D$2:$D$2691,0)),A1499)</f>
        <v>PAK</v>
      </c>
      <c r="E1499" s="6">
        <v>2019</v>
      </c>
      <c r="F1499" s="2"/>
      <c r="G1499" s="2"/>
      <c r="H1499" s="2">
        <v>19.0537503869148</v>
      </c>
      <c r="I1499" s="2">
        <v>77.504627207450099</v>
      </c>
      <c r="J1499" s="2">
        <v>70.227744761360398</v>
      </c>
      <c r="K1499" s="2">
        <v>-7.7891313886093698</v>
      </c>
      <c r="L1499" s="2">
        <v>-3.0146968150732301</v>
      </c>
      <c r="M1499" s="2">
        <v>11.2646189983054</v>
      </c>
    </row>
    <row r="1500" spans="1:13" x14ac:dyDescent="0.15">
      <c r="A1500" t="s">
        <v>63</v>
      </c>
      <c r="B1500" s="6">
        <v>564</v>
      </c>
      <c r="C1500" s="5" t="str" cm="1">
        <f t="array" ref="C1500">IFERROR(INDEX(Metadata_Paises!$H$2:$H$2691,MATCH(Dataset!C$1&amp;Dataset!$B1500,Metadata_Paises!$G$2:$G$2691&amp;Metadata_Paises!$D$2:$D$2691,0)),A1500)</f>
        <v>PK</v>
      </c>
      <c r="D1500" s="5" t="str" cm="1">
        <f t="array" ref="D1500">IFERROR(INDEX(Metadata_Paises!$H$2:$H$2691,MATCH(Dataset!D$1&amp;Dataset!$B1500,Metadata_Paises!$G$2:$G$2691&amp;Metadata_Paises!$D$2:$D$2691,0)),A1500)</f>
        <v>PAK</v>
      </c>
      <c r="E1500" s="6">
        <v>2020</v>
      </c>
      <c r="F1500" s="2"/>
      <c r="G1500" s="2"/>
      <c r="H1500" s="2">
        <v>20.304483073722899</v>
      </c>
      <c r="I1500" s="2">
        <v>79.587198384995403</v>
      </c>
      <c r="J1500" s="2">
        <v>72.930708052653799</v>
      </c>
      <c r="K1500" s="2">
        <v>-7.03438284019715</v>
      </c>
      <c r="L1500" s="2">
        <v>-1.52109175789287</v>
      </c>
      <c r="M1500" s="2">
        <v>13.270100233525801</v>
      </c>
    </row>
    <row r="1501" spans="1:13" x14ac:dyDescent="0.15">
      <c r="A1501" t="s">
        <v>63</v>
      </c>
      <c r="B1501" s="6">
        <v>564</v>
      </c>
      <c r="C1501" s="5" t="str" cm="1">
        <f t="array" ref="C1501">IFERROR(INDEX(Metadata_Paises!$H$2:$H$2691,MATCH(Dataset!C$1&amp;Dataset!$B1501,Metadata_Paises!$G$2:$G$2691&amp;Metadata_Paises!$D$2:$D$2691,0)),A1501)</f>
        <v>PK</v>
      </c>
      <c r="D1501" s="5" t="str" cm="1">
        <f t="array" ref="D1501">IFERROR(INDEX(Metadata_Paises!$H$2:$H$2691,MATCH(Dataset!D$1&amp;Dataset!$B1501,Metadata_Paises!$G$2:$G$2691&amp;Metadata_Paises!$D$2:$D$2691,0)),A1501)</f>
        <v>PAK</v>
      </c>
      <c r="E1501" s="6">
        <v>2021</v>
      </c>
      <c r="F1501" s="2"/>
      <c r="G1501" s="2"/>
      <c r="H1501" s="2">
        <v>18.574102765624499</v>
      </c>
      <c r="I1501" s="2">
        <v>73.959759765820806</v>
      </c>
      <c r="J1501" s="2">
        <v>66.395100323247703</v>
      </c>
      <c r="K1501" s="2">
        <v>-6.0790970878213102</v>
      </c>
      <c r="L1501" s="2">
        <v>-1.12361211007567</v>
      </c>
      <c r="M1501" s="2">
        <v>12.495005677803199</v>
      </c>
    </row>
    <row r="1502" spans="1:13" x14ac:dyDescent="0.15">
      <c r="A1502" t="s">
        <v>63</v>
      </c>
      <c r="B1502" s="6">
        <v>564</v>
      </c>
      <c r="C1502" s="5" t="str" cm="1">
        <f t="array" ref="C1502">IFERROR(INDEX(Metadata_Paises!$H$2:$H$2691,MATCH(Dataset!C$1&amp;Dataset!$B1502,Metadata_Paises!$G$2:$G$2691&amp;Metadata_Paises!$D$2:$D$2691,0)),A1502)</f>
        <v>PK</v>
      </c>
      <c r="D1502" s="5" t="str" cm="1">
        <f t="array" ref="D1502">IFERROR(INDEX(Metadata_Paises!$H$2:$H$2691,MATCH(Dataset!D$1&amp;Dataset!$B1502,Metadata_Paises!$G$2:$G$2691&amp;Metadata_Paises!$D$2:$D$2691,0)),A1502)</f>
        <v>PAK</v>
      </c>
      <c r="E1502" s="6">
        <v>2022</v>
      </c>
      <c r="F1502" s="2"/>
      <c r="G1502" s="2"/>
      <c r="H1502" s="2">
        <v>18.368392598468802</v>
      </c>
      <c r="I1502" s="2">
        <v>71.287578664931104</v>
      </c>
      <c r="J1502" s="2">
        <v>65.383113473533399</v>
      </c>
      <c r="K1502" s="2">
        <v>-5.7935175829944399</v>
      </c>
      <c r="L1502" s="2">
        <v>-1.02148568267708</v>
      </c>
      <c r="M1502" s="2">
        <v>12.574875015474399</v>
      </c>
    </row>
    <row r="1503" spans="1:13" x14ac:dyDescent="0.15">
      <c r="A1503" t="s">
        <v>63</v>
      </c>
      <c r="B1503" s="6">
        <v>564</v>
      </c>
      <c r="C1503" s="5" t="str" cm="1">
        <f t="array" ref="C1503">IFERROR(INDEX(Metadata_Paises!$H$2:$H$2691,MATCH(Dataset!C$1&amp;Dataset!$B1503,Metadata_Paises!$G$2:$G$2691&amp;Metadata_Paises!$D$2:$D$2691,0)),A1503)</f>
        <v>PK</v>
      </c>
      <c r="D1503" s="5" t="str" cm="1">
        <f t="array" ref="D1503">IFERROR(INDEX(Metadata_Paises!$H$2:$H$2691,MATCH(Dataset!D$1&amp;Dataset!$B1503,Metadata_Paises!$G$2:$G$2691&amp;Metadata_Paises!$D$2:$D$2691,0)),A1503)</f>
        <v>PAK</v>
      </c>
      <c r="E1503" s="6">
        <v>2023</v>
      </c>
      <c r="F1503" s="2"/>
      <c r="G1503" s="2"/>
      <c r="H1503" s="2">
        <v>17.0894012850517</v>
      </c>
      <c r="I1503" s="2">
        <v>66.827747576559304</v>
      </c>
      <c r="J1503" s="2">
        <v>61.737424943177103</v>
      </c>
      <c r="K1503" s="2">
        <v>-4.1634406336521801</v>
      </c>
      <c r="L1503" s="2">
        <v>0.45027352501053602</v>
      </c>
      <c r="M1503" s="2">
        <v>12.9259606513995</v>
      </c>
    </row>
    <row r="1504" spans="1:13" x14ac:dyDescent="0.15">
      <c r="A1504" t="s">
        <v>63</v>
      </c>
      <c r="B1504" s="6">
        <v>564</v>
      </c>
      <c r="C1504" s="5" t="str" cm="1">
        <f t="array" ref="C1504">IFERROR(INDEX(Metadata_Paises!$H$2:$H$2691,MATCH(Dataset!C$1&amp;Dataset!$B1504,Metadata_Paises!$G$2:$G$2691&amp;Metadata_Paises!$D$2:$D$2691,0)),A1504)</f>
        <v>PK</v>
      </c>
      <c r="D1504" s="5" t="str" cm="1">
        <f t="array" ref="D1504">IFERROR(INDEX(Metadata_Paises!$H$2:$H$2691,MATCH(Dataset!D$1&amp;Dataset!$B1504,Metadata_Paises!$G$2:$G$2691&amp;Metadata_Paises!$D$2:$D$2691,0)),A1504)</f>
        <v>PAK</v>
      </c>
      <c r="E1504" s="6">
        <v>2024</v>
      </c>
      <c r="F1504" s="2"/>
      <c r="G1504" s="2"/>
      <c r="H1504" s="2">
        <v>17.169614546188701</v>
      </c>
      <c r="I1504" s="2">
        <v>64.409868234745502</v>
      </c>
      <c r="J1504" s="2">
        <v>59.874989586187802</v>
      </c>
      <c r="K1504" s="2">
        <v>-4.2436900430807096</v>
      </c>
      <c r="L1504" s="2">
        <v>0.421314583963593</v>
      </c>
      <c r="M1504" s="2">
        <v>12.925924503108</v>
      </c>
    </row>
    <row r="1505" spans="1:13" x14ac:dyDescent="0.15">
      <c r="A1505" t="s">
        <v>63</v>
      </c>
      <c r="B1505" s="6">
        <v>564</v>
      </c>
      <c r="C1505" s="5" t="str" cm="1">
        <f t="array" ref="C1505">IFERROR(INDEX(Metadata_Paises!$H$2:$H$2691,MATCH(Dataset!C$1&amp;Dataset!$B1505,Metadata_Paises!$G$2:$G$2691&amp;Metadata_Paises!$D$2:$D$2691,0)),A1505)</f>
        <v>PK</v>
      </c>
      <c r="D1505" s="5" t="str" cm="1">
        <f t="array" ref="D1505">IFERROR(INDEX(Metadata_Paises!$H$2:$H$2691,MATCH(Dataset!D$1&amp;Dataset!$B1505,Metadata_Paises!$G$2:$G$2691&amp;Metadata_Paises!$D$2:$D$2691,0)),A1505)</f>
        <v>PAK</v>
      </c>
      <c r="E1505" s="6">
        <v>2025</v>
      </c>
      <c r="F1505" s="2"/>
      <c r="G1505" s="2"/>
      <c r="H1505" s="2">
        <v>16.9533743529425</v>
      </c>
      <c r="I1505" s="2">
        <v>62.519187372676001</v>
      </c>
      <c r="J1505" s="2">
        <v>58.4238726354004</v>
      </c>
      <c r="K1505" s="2">
        <v>-3.8588743689604899</v>
      </c>
      <c r="L1505" s="2">
        <v>0.60067436344798997</v>
      </c>
      <c r="M1505" s="2">
        <v>13.094499983982001</v>
      </c>
    </row>
    <row r="1506" spans="1:13" x14ac:dyDescent="0.15">
      <c r="A1506" t="s">
        <v>64</v>
      </c>
      <c r="B1506" s="6">
        <v>293</v>
      </c>
      <c r="C1506" s="5" t="str" cm="1">
        <f t="array" ref="C1506">IFERROR(INDEX(Metadata_Paises!$H$2:$H$2691,MATCH(Dataset!C$1&amp;Dataset!$B1506,Metadata_Paises!$G$2:$G$2691&amp;Metadata_Paises!$D$2:$D$2691,0)),A1506)</f>
        <v>PE</v>
      </c>
      <c r="D1506" s="5" t="str" cm="1">
        <f t="array" ref="D1506">IFERROR(INDEX(Metadata_Paises!$H$2:$H$2691,MATCH(Dataset!D$1&amp;Dataset!$B1506,Metadata_Paises!$G$2:$G$2691&amp;Metadata_Paises!$D$2:$D$2691,0)),A1506)</f>
        <v>PER</v>
      </c>
      <c r="E1506" s="6">
        <v>2001</v>
      </c>
      <c r="F1506" s="2">
        <v>-1.5313048314622399</v>
      </c>
      <c r="G1506" s="2">
        <v>0.706477495448666</v>
      </c>
      <c r="H1506" s="2">
        <v>20.9336499511105</v>
      </c>
      <c r="I1506" s="2">
        <v>43.841111558854799</v>
      </c>
      <c r="J1506" s="2">
        <v>37.060122425250398</v>
      </c>
      <c r="K1506" s="2">
        <v>-2.1537644922475199</v>
      </c>
      <c r="L1506" s="2">
        <v>0.128325683594401</v>
      </c>
      <c r="M1506" s="2">
        <v>18.779885458862999</v>
      </c>
    </row>
    <row r="1507" spans="1:13" x14ac:dyDescent="0.15">
      <c r="A1507" t="s">
        <v>64</v>
      </c>
      <c r="B1507" s="6">
        <v>293</v>
      </c>
      <c r="C1507" s="5" t="str" cm="1">
        <f t="array" ref="C1507">IFERROR(INDEX(Metadata_Paises!$H$2:$H$2691,MATCH(Dataset!C$1&amp;Dataset!$B1507,Metadata_Paises!$G$2:$G$2691&amp;Metadata_Paises!$D$2:$D$2691,0)),A1507)</f>
        <v>PE</v>
      </c>
      <c r="D1507" s="5" t="str" cm="1">
        <f t="array" ref="D1507">IFERROR(INDEX(Metadata_Paises!$H$2:$H$2691,MATCH(Dataset!D$1&amp;Dataset!$B1507,Metadata_Paises!$G$2:$G$2691&amp;Metadata_Paises!$D$2:$D$2691,0)),A1507)</f>
        <v>PER</v>
      </c>
      <c r="E1507" s="6">
        <v>2002</v>
      </c>
      <c r="F1507" s="2">
        <v>-1.1412107502295601</v>
      </c>
      <c r="G1507" s="2">
        <v>1.02394024736844</v>
      </c>
      <c r="H1507" s="2">
        <v>19.6489970591646</v>
      </c>
      <c r="I1507" s="2">
        <v>45.462803204287503</v>
      </c>
      <c r="J1507" s="2">
        <v>38.127669077172101</v>
      </c>
      <c r="K1507" s="2">
        <v>-1.40380095076472</v>
      </c>
      <c r="L1507" s="2">
        <v>0.76490831303204299</v>
      </c>
      <c r="M1507" s="2">
        <v>18.245196108399799</v>
      </c>
    </row>
    <row r="1508" spans="1:13" x14ac:dyDescent="0.15">
      <c r="A1508" t="s">
        <v>64</v>
      </c>
      <c r="B1508" s="6">
        <v>293</v>
      </c>
      <c r="C1508" s="5" t="str" cm="1">
        <f t="array" ref="C1508">IFERROR(INDEX(Metadata_Paises!$H$2:$H$2691,MATCH(Dataset!C$1&amp;Dataset!$B1508,Metadata_Paises!$G$2:$G$2691&amp;Metadata_Paises!$D$2:$D$2691,0)),A1508)</f>
        <v>PE</v>
      </c>
      <c r="D1508" s="5" t="str" cm="1">
        <f t="array" ref="D1508">IFERROR(INDEX(Metadata_Paises!$H$2:$H$2691,MATCH(Dataset!D$1&amp;Dataset!$B1508,Metadata_Paises!$G$2:$G$2691&amp;Metadata_Paises!$D$2:$D$2691,0)),A1508)</f>
        <v>PER</v>
      </c>
      <c r="E1508" s="6">
        <v>2003</v>
      </c>
      <c r="F1508" s="2">
        <v>-1.27511165958034</v>
      </c>
      <c r="G1508" s="2">
        <v>0.89258001894412597</v>
      </c>
      <c r="H1508" s="2">
        <v>20.113009056440699</v>
      </c>
      <c r="I1508" s="2">
        <v>49.375772657704402</v>
      </c>
      <c r="J1508" s="2">
        <v>38.6724584338711</v>
      </c>
      <c r="K1508" s="2">
        <v>-1.62200656149932</v>
      </c>
      <c r="L1508" s="2">
        <v>0.55673161961998296</v>
      </c>
      <c r="M1508" s="2">
        <v>18.491002494941402</v>
      </c>
    </row>
    <row r="1509" spans="1:13" x14ac:dyDescent="0.15">
      <c r="A1509" t="s">
        <v>64</v>
      </c>
      <c r="B1509" s="6">
        <v>293</v>
      </c>
      <c r="C1509" s="5" t="str" cm="1">
        <f t="array" ref="C1509">IFERROR(INDEX(Metadata_Paises!$H$2:$H$2691,MATCH(Dataset!C$1&amp;Dataset!$B1509,Metadata_Paises!$G$2:$G$2691&amp;Metadata_Paises!$D$2:$D$2691,0)),A1509)</f>
        <v>PE</v>
      </c>
      <c r="D1509" s="5" t="str" cm="1">
        <f t="array" ref="D1509">IFERROR(INDEX(Metadata_Paises!$H$2:$H$2691,MATCH(Dataset!D$1&amp;Dataset!$B1509,Metadata_Paises!$G$2:$G$2691&amp;Metadata_Paises!$D$2:$D$2691,0)),A1509)</f>
        <v>PER</v>
      </c>
      <c r="E1509" s="6">
        <v>2004</v>
      </c>
      <c r="F1509" s="2">
        <v>-0.99291935622351002</v>
      </c>
      <c r="G1509" s="2">
        <v>1.0799005056953499</v>
      </c>
      <c r="H1509" s="2">
        <v>19.557893057795599</v>
      </c>
      <c r="I1509" s="2">
        <v>46.7376881086835</v>
      </c>
      <c r="J1509" s="2">
        <v>34.958213387385896</v>
      </c>
      <c r="K1509" s="2">
        <v>-1.03273487762083</v>
      </c>
      <c r="L1509" s="2">
        <v>1.0608859028401301</v>
      </c>
      <c r="M1509" s="2">
        <v>18.525158180174799</v>
      </c>
    </row>
    <row r="1510" spans="1:13" x14ac:dyDescent="0.15">
      <c r="A1510" t="s">
        <v>64</v>
      </c>
      <c r="B1510" s="6">
        <v>293</v>
      </c>
      <c r="C1510" s="5" t="str" cm="1">
        <f t="array" ref="C1510">IFERROR(INDEX(Metadata_Paises!$H$2:$H$2691,MATCH(Dataset!C$1&amp;Dataset!$B1510,Metadata_Paises!$G$2:$G$2691&amp;Metadata_Paises!$D$2:$D$2691,0)),A1510)</f>
        <v>PE</v>
      </c>
      <c r="D1510" s="5" t="str" cm="1">
        <f t="array" ref="D1510">IFERROR(INDEX(Metadata_Paises!$H$2:$H$2691,MATCH(Dataset!D$1&amp;Dataset!$B1510,Metadata_Paises!$G$2:$G$2691&amp;Metadata_Paises!$D$2:$D$2691,0)),A1510)</f>
        <v>PER</v>
      </c>
      <c r="E1510" s="6">
        <v>2005</v>
      </c>
      <c r="F1510" s="2">
        <v>-0.72308969014398194</v>
      </c>
      <c r="G1510" s="2">
        <v>1.2574641065213701</v>
      </c>
      <c r="H1510" s="2">
        <v>20.378743598023298</v>
      </c>
      <c r="I1510" s="2">
        <v>40.359213158063199</v>
      </c>
      <c r="J1510" s="2">
        <v>31.9660492141643</v>
      </c>
      <c r="K1510" s="2">
        <v>-0.43568184883773198</v>
      </c>
      <c r="L1510" s="2">
        <v>1.5654716626963801</v>
      </c>
      <c r="M1510" s="2">
        <v>19.943061749185599</v>
      </c>
    </row>
    <row r="1511" spans="1:13" x14ac:dyDescent="0.15">
      <c r="A1511" t="s">
        <v>64</v>
      </c>
      <c r="B1511" s="6">
        <v>293</v>
      </c>
      <c r="C1511" s="5" t="str" cm="1">
        <f t="array" ref="C1511">IFERROR(INDEX(Metadata_Paises!$H$2:$H$2691,MATCH(Dataset!C$1&amp;Dataset!$B1511,Metadata_Paises!$G$2:$G$2691&amp;Metadata_Paises!$D$2:$D$2691,0)),A1511)</f>
        <v>PE</v>
      </c>
      <c r="D1511" s="5" t="str" cm="1">
        <f t="array" ref="D1511">IFERROR(INDEX(Metadata_Paises!$H$2:$H$2691,MATCH(Dataset!D$1&amp;Dataset!$B1511,Metadata_Paises!$G$2:$G$2691&amp;Metadata_Paises!$D$2:$D$2691,0)),A1511)</f>
        <v>PER</v>
      </c>
      <c r="E1511" s="6">
        <v>2006</v>
      </c>
      <c r="F1511" s="2">
        <v>0.19576501397940299</v>
      </c>
      <c r="G1511" s="2">
        <v>2.1144721784123601</v>
      </c>
      <c r="H1511" s="2">
        <v>19.162064592058801</v>
      </c>
      <c r="I1511" s="2">
        <v>34.940233060561802</v>
      </c>
      <c r="J1511" s="2">
        <v>24.091245239400401</v>
      </c>
      <c r="K1511" s="2">
        <v>2.0291277903894702</v>
      </c>
      <c r="L1511" s="2">
        <v>3.9563504265786502</v>
      </c>
      <c r="M1511" s="2">
        <v>21.1911923824483</v>
      </c>
    </row>
    <row r="1512" spans="1:13" x14ac:dyDescent="0.15">
      <c r="A1512" t="s">
        <v>64</v>
      </c>
      <c r="B1512" s="6">
        <v>293</v>
      </c>
      <c r="C1512" s="5" t="str" cm="1">
        <f t="array" ref="C1512">IFERROR(INDEX(Metadata_Paises!$H$2:$H$2691,MATCH(Dataset!C$1&amp;Dataset!$B1512,Metadata_Paises!$G$2:$G$2691&amp;Metadata_Paises!$D$2:$D$2691,0)),A1512)</f>
        <v>PE</v>
      </c>
      <c r="D1512" s="5" t="str" cm="1">
        <f t="array" ref="D1512">IFERROR(INDEX(Metadata_Paises!$H$2:$H$2691,MATCH(Dataset!D$1&amp;Dataset!$B1512,Metadata_Paises!$G$2:$G$2691&amp;Metadata_Paises!$D$2:$D$2691,0)),A1512)</f>
        <v>PER</v>
      </c>
      <c r="E1512" s="6">
        <v>2007</v>
      </c>
      <c r="F1512" s="2">
        <v>1.5896899073046</v>
      </c>
      <c r="G1512" s="2">
        <v>3.4389301426855501</v>
      </c>
      <c r="H1512" s="2">
        <v>18.593149315870701</v>
      </c>
      <c r="I1512" s="2">
        <v>31.869875541435999</v>
      </c>
      <c r="J1512" s="2">
        <v>16.7431051977991</v>
      </c>
      <c r="K1512" s="2">
        <v>3.3483583491446498</v>
      </c>
      <c r="L1512" s="2">
        <v>5.1812077426905603</v>
      </c>
      <c r="M1512" s="2">
        <v>21.941507665015401</v>
      </c>
    </row>
    <row r="1513" spans="1:13" x14ac:dyDescent="0.15">
      <c r="A1513" t="s">
        <v>64</v>
      </c>
      <c r="B1513" s="6">
        <v>293</v>
      </c>
      <c r="C1513" s="5" t="str" cm="1">
        <f t="array" ref="C1513">IFERROR(INDEX(Metadata_Paises!$H$2:$H$2691,MATCH(Dataset!C$1&amp;Dataset!$B1513,Metadata_Paises!$G$2:$G$2691&amp;Metadata_Paises!$D$2:$D$2691,0)),A1513)</f>
        <v>PE</v>
      </c>
      <c r="D1513" s="5" t="str" cm="1">
        <f t="array" ref="D1513">IFERROR(INDEX(Metadata_Paises!$H$2:$H$2691,MATCH(Dataset!D$1&amp;Dataset!$B1513,Metadata_Paises!$G$2:$G$2691&amp;Metadata_Paises!$D$2:$D$2691,0)),A1513)</f>
        <v>PER</v>
      </c>
      <c r="E1513" s="6">
        <v>2008</v>
      </c>
      <c r="F1513" s="2">
        <v>0.96707246580742801</v>
      </c>
      <c r="G1513" s="2">
        <v>2.4133384120077599</v>
      </c>
      <c r="H1513" s="2">
        <v>19.7520768691654</v>
      </c>
      <c r="I1513" s="2">
        <v>27.934192030776899</v>
      </c>
      <c r="J1513" s="2">
        <v>12.9959452134815</v>
      </c>
      <c r="K1513" s="2">
        <v>2.4731359221642801</v>
      </c>
      <c r="L1513" s="2">
        <v>3.8770627569950999</v>
      </c>
      <c r="M1513" s="2">
        <v>22.2252127913296</v>
      </c>
    </row>
    <row r="1514" spans="1:13" x14ac:dyDescent="0.15">
      <c r="A1514" t="s">
        <v>64</v>
      </c>
      <c r="B1514" s="6">
        <v>293</v>
      </c>
      <c r="C1514" s="5" t="str" cm="1">
        <f t="array" ref="C1514">IFERROR(INDEX(Metadata_Paises!$H$2:$H$2691,MATCH(Dataset!C$1&amp;Dataset!$B1514,Metadata_Paises!$G$2:$G$2691&amp;Metadata_Paises!$D$2:$D$2691,0)),A1514)</f>
        <v>PE</v>
      </c>
      <c r="D1514" s="5" t="str" cm="1">
        <f t="array" ref="D1514">IFERROR(INDEX(Metadata_Paises!$H$2:$H$2691,MATCH(Dataset!D$1&amp;Dataset!$B1514,Metadata_Paises!$G$2:$G$2691&amp;Metadata_Paises!$D$2:$D$2691,0)),A1514)</f>
        <v>PER</v>
      </c>
      <c r="E1514" s="6">
        <v>2009</v>
      </c>
      <c r="F1514" s="2">
        <v>-0.63757690568370395</v>
      </c>
      <c r="G1514" s="2">
        <v>0.45722884998595698</v>
      </c>
      <c r="H1514" s="2">
        <v>21.392960763669699</v>
      </c>
      <c r="I1514" s="2">
        <v>28.3130167615193</v>
      </c>
      <c r="J1514" s="2">
        <v>12.1986717309032</v>
      </c>
      <c r="K1514" s="2">
        <v>-1.3882590421969601</v>
      </c>
      <c r="L1514" s="2">
        <v>-0.26856180338997099</v>
      </c>
      <c r="M1514" s="2">
        <v>20.004701721472699</v>
      </c>
    </row>
    <row r="1515" spans="1:13" x14ac:dyDescent="0.15">
      <c r="A1515" t="s">
        <v>64</v>
      </c>
      <c r="B1515" s="6">
        <v>293</v>
      </c>
      <c r="C1515" s="5" t="str" cm="1">
        <f t="array" ref="C1515">IFERROR(INDEX(Metadata_Paises!$H$2:$H$2691,MATCH(Dataset!C$1&amp;Dataset!$B1515,Metadata_Paises!$G$2:$G$2691&amp;Metadata_Paises!$D$2:$D$2691,0)),A1515)</f>
        <v>PE</v>
      </c>
      <c r="D1515" s="5" t="str" cm="1">
        <f t="array" ref="D1515">IFERROR(INDEX(Metadata_Paises!$H$2:$H$2691,MATCH(Dataset!D$1&amp;Dataset!$B1515,Metadata_Paises!$G$2:$G$2691&amp;Metadata_Paises!$D$2:$D$2691,0)),A1515)</f>
        <v>PER</v>
      </c>
      <c r="E1515" s="6">
        <v>2010</v>
      </c>
      <c r="F1515" s="2">
        <v>-7.1177854287064496E-2</v>
      </c>
      <c r="G1515" s="2">
        <v>0.96950071194559595</v>
      </c>
      <c r="H1515" s="2">
        <v>20.9692016555957</v>
      </c>
      <c r="I1515" s="2">
        <v>25.3593475866153</v>
      </c>
      <c r="J1515" s="2">
        <v>10.246452229799299</v>
      </c>
      <c r="K1515" s="2">
        <v>0.122199183423682</v>
      </c>
      <c r="L1515" s="2">
        <v>1.1660387815388999</v>
      </c>
      <c r="M1515" s="2">
        <v>21.0914008390194</v>
      </c>
    </row>
    <row r="1516" spans="1:13" x14ac:dyDescent="0.15">
      <c r="A1516" t="s">
        <v>64</v>
      </c>
      <c r="B1516" s="6">
        <v>293</v>
      </c>
      <c r="C1516" s="5" t="str" cm="1">
        <f t="array" ref="C1516">IFERROR(INDEX(Metadata_Paises!$H$2:$H$2691,MATCH(Dataset!C$1&amp;Dataset!$B1516,Metadata_Paises!$G$2:$G$2691&amp;Metadata_Paises!$D$2:$D$2691,0)),A1516)</f>
        <v>PE</v>
      </c>
      <c r="D1516" s="5" t="str" cm="1">
        <f t="array" ref="D1516">IFERROR(INDEX(Metadata_Paises!$H$2:$H$2691,MATCH(Dataset!D$1&amp;Dataset!$B1516,Metadata_Paises!$G$2:$G$2691&amp;Metadata_Paises!$D$2:$D$2691,0)),A1516)</f>
        <v>PER</v>
      </c>
      <c r="E1516" s="6">
        <v>2011</v>
      </c>
      <c r="F1516" s="2">
        <v>1.18760630620806</v>
      </c>
      <c r="G1516" s="2">
        <v>2.2156712151567199</v>
      </c>
      <c r="H1516" s="2">
        <v>19.779689362713199</v>
      </c>
      <c r="I1516" s="2">
        <v>23.016815159983501</v>
      </c>
      <c r="J1516" s="2">
        <v>6.0745817888363502</v>
      </c>
      <c r="K1516" s="2">
        <v>2.01571886042175</v>
      </c>
      <c r="L1516" s="2">
        <v>3.0429070073343301</v>
      </c>
      <c r="M1516" s="2">
        <v>21.795408223134899</v>
      </c>
    </row>
    <row r="1517" spans="1:13" x14ac:dyDescent="0.15">
      <c r="A1517" t="s">
        <v>64</v>
      </c>
      <c r="B1517" s="6">
        <v>293</v>
      </c>
      <c r="C1517" s="5" t="str" cm="1">
        <f t="array" ref="C1517">IFERROR(INDEX(Metadata_Paises!$H$2:$H$2691,MATCH(Dataset!C$1&amp;Dataset!$B1517,Metadata_Paises!$G$2:$G$2691&amp;Metadata_Paises!$D$2:$D$2691,0)),A1517)</f>
        <v>PE</v>
      </c>
      <c r="D1517" s="5" t="str" cm="1">
        <f t="array" ref="D1517">IFERROR(INDEX(Metadata_Paises!$H$2:$H$2691,MATCH(Dataset!D$1&amp;Dataset!$B1517,Metadata_Paises!$G$2:$G$2691&amp;Metadata_Paises!$D$2:$D$2691,0)),A1517)</f>
        <v>PER</v>
      </c>
      <c r="E1517" s="6">
        <v>2012</v>
      </c>
      <c r="F1517" s="2">
        <v>1.3249619432652799</v>
      </c>
      <c r="G1517" s="2">
        <v>2.2476543868293102</v>
      </c>
      <c r="H1517" s="2">
        <v>20.320593693159498</v>
      </c>
      <c r="I1517" s="2">
        <v>21.175136053715502</v>
      </c>
      <c r="J1517" s="2">
        <v>2.7887349881757202</v>
      </c>
      <c r="K1517" s="2">
        <v>2.05211904864057</v>
      </c>
      <c r="L1517" s="2">
        <v>2.9679070529580298</v>
      </c>
      <c r="M1517" s="2">
        <v>22.3727127418001</v>
      </c>
    </row>
    <row r="1518" spans="1:13" x14ac:dyDescent="0.15">
      <c r="A1518" t="s">
        <v>64</v>
      </c>
      <c r="B1518" s="6">
        <v>293</v>
      </c>
      <c r="C1518" s="5" t="str" cm="1">
        <f t="array" ref="C1518">IFERROR(INDEX(Metadata_Paises!$H$2:$H$2691,MATCH(Dataset!C$1&amp;Dataset!$B1518,Metadata_Paises!$G$2:$G$2691&amp;Metadata_Paises!$D$2:$D$2691,0)),A1518)</f>
        <v>PE</v>
      </c>
      <c r="D1518" s="5" t="str" cm="1">
        <f t="array" ref="D1518">IFERROR(INDEX(Metadata_Paises!$H$2:$H$2691,MATCH(Dataset!D$1&amp;Dataset!$B1518,Metadata_Paises!$G$2:$G$2691&amp;Metadata_Paises!$D$2:$D$2691,0)),A1518)</f>
        <v>PER</v>
      </c>
      <c r="E1518" s="6">
        <v>2013</v>
      </c>
      <c r="F1518" s="2">
        <v>0.121900617039935</v>
      </c>
      <c r="G1518" s="2">
        <v>1.0918445538653401</v>
      </c>
      <c r="H1518" s="2">
        <v>21.557773301593102</v>
      </c>
      <c r="I1518" s="2">
        <v>19.963567868913898</v>
      </c>
      <c r="J1518" s="2">
        <v>1.50275188547608</v>
      </c>
      <c r="K1518" s="2">
        <v>0.73517373636842998</v>
      </c>
      <c r="L1518" s="2">
        <v>1.6888452251067601</v>
      </c>
      <c r="M1518" s="2">
        <v>22.2929470379615</v>
      </c>
    </row>
    <row r="1519" spans="1:13" x14ac:dyDescent="0.15">
      <c r="A1519" t="s">
        <v>64</v>
      </c>
      <c r="B1519" s="6">
        <v>293</v>
      </c>
      <c r="C1519" s="5" t="str" cm="1">
        <f t="array" ref="C1519">IFERROR(INDEX(Metadata_Paises!$H$2:$H$2691,MATCH(Dataset!C$1&amp;Dataset!$B1519,Metadata_Paises!$G$2:$G$2691&amp;Metadata_Paises!$D$2:$D$2691,0)),A1519)</f>
        <v>PE</v>
      </c>
      <c r="D1519" s="5" t="str" cm="1">
        <f t="array" ref="D1519">IFERROR(INDEX(Metadata_Paises!$H$2:$H$2691,MATCH(Dataset!D$1&amp;Dataset!$B1519,Metadata_Paises!$G$2:$G$2691&amp;Metadata_Paises!$D$2:$D$2691,0)),A1519)</f>
        <v>PER</v>
      </c>
      <c r="E1519" s="6">
        <v>2014</v>
      </c>
      <c r="F1519" s="2">
        <v>-0.122812333661406</v>
      </c>
      <c r="G1519" s="2">
        <v>0.79835249828351496</v>
      </c>
      <c r="H1519" s="2">
        <v>22.621001634979599</v>
      </c>
      <c r="I1519" s="2">
        <v>20.646911701506902</v>
      </c>
      <c r="J1519" s="2">
        <v>2.68546580207075</v>
      </c>
      <c r="K1519" s="2">
        <v>-0.22809868908550299</v>
      </c>
      <c r="L1519" s="2">
        <v>0.694721563849793</v>
      </c>
      <c r="M1519" s="2">
        <v>22.3929029458941</v>
      </c>
    </row>
    <row r="1520" spans="1:13" x14ac:dyDescent="0.15">
      <c r="A1520" t="s">
        <v>64</v>
      </c>
      <c r="B1520" s="6">
        <v>293</v>
      </c>
      <c r="C1520" s="5" t="str" cm="1">
        <f t="array" ref="C1520">IFERROR(INDEX(Metadata_Paises!$H$2:$H$2691,MATCH(Dataset!C$1&amp;Dataset!$B1520,Metadata_Paises!$G$2:$G$2691&amp;Metadata_Paises!$D$2:$D$2691,0)),A1520)</f>
        <v>PE</v>
      </c>
      <c r="D1520" s="5" t="str" cm="1">
        <f t="array" ref="D1520">IFERROR(INDEX(Metadata_Paises!$H$2:$H$2691,MATCH(Dataset!D$1&amp;Dataset!$B1520,Metadata_Paises!$G$2:$G$2691&amp;Metadata_Paises!$D$2:$D$2691,0)),A1520)</f>
        <v>PER</v>
      </c>
      <c r="E1520" s="6">
        <v>2015</v>
      </c>
      <c r="F1520" s="2">
        <v>-1.55163029716583</v>
      </c>
      <c r="G1520" s="2">
        <v>-0.64773157200692799</v>
      </c>
      <c r="H1520" s="2">
        <v>22.4099152820563</v>
      </c>
      <c r="I1520" s="2">
        <v>24.075066814027501</v>
      </c>
      <c r="J1520" s="2">
        <v>5.3074507492912204</v>
      </c>
      <c r="K1520" s="2">
        <v>-2.1257561064753099</v>
      </c>
      <c r="L1520" s="2">
        <v>-1.2139863308061301</v>
      </c>
      <c r="M1520" s="2">
        <v>20.284159175580999</v>
      </c>
    </row>
    <row r="1521" spans="1:13" x14ac:dyDescent="0.15">
      <c r="A1521" t="s">
        <v>64</v>
      </c>
      <c r="B1521" s="6">
        <v>293</v>
      </c>
      <c r="C1521" s="5" t="str" cm="1">
        <f t="array" ref="C1521">IFERROR(INDEX(Metadata_Paises!$H$2:$H$2691,MATCH(Dataset!C$1&amp;Dataset!$B1521,Metadata_Paises!$G$2:$G$2691&amp;Metadata_Paises!$D$2:$D$2691,0)),A1521)</f>
        <v>PE</v>
      </c>
      <c r="D1521" s="5" t="str" cm="1">
        <f t="array" ref="D1521">IFERROR(INDEX(Metadata_Paises!$H$2:$H$2691,MATCH(Dataset!D$1&amp;Dataset!$B1521,Metadata_Paises!$G$2:$G$2691&amp;Metadata_Paises!$D$2:$D$2691,0)),A1521)</f>
        <v>PER</v>
      </c>
      <c r="E1521" s="6">
        <v>2016</v>
      </c>
      <c r="F1521" s="2">
        <v>-1.8328864597746599</v>
      </c>
      <c r="G1521" s="2">
        <v>-0.90089281545414102</v>
      </c>
      <c r="H1521" s="2">
        <v>21.074888768424302</v>
      </c>
      <c r="I1521" s="2">
        <v>24.498718598634699</v>
      </c>
      <c r="J1521" s="2">
        <v>6.95496754636675</v>
      </c>
      <c r="K1521" s="2">
        <v>-2.25516445737694</v>
      </c>
      <c r="L1521" s="2">
        <v>-1.3164397924231499</v>
      </c>
      <c r="M1521" s="2">
        <v>18.819724311047299</v>
      </c>
    </row>
    <row r="1522" spans="1:13" x14ac:dyDescent="0.15">
      <c r="A1522" t="s">
        <v>64</v>
      </c>
      <c r="B1522" s="6">
        <v>293</v>
      </c>
      <c r="C1522" s="5" t="str" cm="1">
        <f t="array" ref="C1522">IFERROR(INDEX(Metadata_Paises!$H$2:$H$2691,MATCH(Dataset!C$1&amp;Dataset!$B1522,Metadata_Paises!$G$2:$G$2691&amp;Metadata_Paises!$D$2:$D$2691,0)),A1522)</f>
        <v>PE</v>
      </c>
      <c r="D1522" s="5" t="str" cm="1">
        <f t="array" ref="D1522">IFERROR(INDEX(Metadata_Paises!$H$2:$H$2691,MATCH(Dataset!D$1&amp;Dataset!$B1522,Metadata_Paises!$G$2:$G$2691&amp;Metadata_Paises!$D$2:$D$2691,0)),A1522)</f>
        <v>PER</v>
      </c>
      <c r="E1522" s="6">
        <v>2017</v>
      </c>
      <c r="F1522" s="2">
        <v>-2.0785822251149502</v>
      </c>
      <c r="G1522" s="2">
        <v>-1.0830161910509799</v>
      </c>
      <c r="H1522" s="2">
        <v>21.241498629936501</v>
      </c>
      <c r="I1522" s="2">
        <v>25.415349280515802</v>
      </c>
      <c r="J1522" s="2">
        <v>8.7271377678810609</v>
      </c>
      <c r="K1522" s="2">
        <v>-2.9352525078237699</v>
      </c>
      <c r="L1522" s="2">
        <v>-1.9248576178766601</v>
      </c>
      <c r="M1522" s="2">
        <v>18.3062461221128</v>
      </c>
    </row>
    <row r="1523" spans="1:13" x14ac:dyDescent="0.15">
      <c r="A1523" t="s">
        <v>64</v>
      </c>
      <c r="B1523" s="6">
        <v>293</v>
      </c>
      <c r="C1523" s="5" t="str" cm="1">
        <f t="array" ref="C1523">IFERROR(INDEX(Metadata_Paises!$H$2:$H$2691,MATCH(Dataset!C$1&amp;Dataset!$B1523,Metadata_Paises!$G$2:$G$2691&amp;Metadata_Paises!$D$2:$D$2691,0)),A1523)</f>
        <v>PE</v>
      </c>
      <c r="D1523" s="5" t="str" cm="1">
        <f t="array" ref="D1523">IFERROR(INDEX(Metadata_Paises!$H$2:$H$2691,MATCH(Dataset!D$1&amp;Dataset!$B1523,Metadata_Paises!$G$2:$G$2691&amp;Metadata_Paises!$D$2:$D$2691,0)),A1523)</f>
        <v>PER</v>
      </c>
      <c r="E1523" s="6">
        <v>2018</v>
      </c>
      <c r="F1523" s="2">
        <v>-1.6210833254057999</v>
      </c>
      <c r="G1523" s="2">
        <v>-0.49220004208247198</v>
      </c>
      <c r="H1523" s="2">
        <v>21.408811480599699</v>
      </c>
      <c r="I1523" s="2">
        <v>26.182750913263401</v>
      </c>
      <c r="J1523" s="2">
        <v>10.2255082488473</v>
      </c>
      <c r="K1523" s="2">
        <v>-1.9999317476779801</v>
      </c>
      <c r="L1523" s="2">
        <v>-0.859489106190785</v>
      </c>
      <c r="M1523" s="2">
        <v>19.4088797329218</v>
      </c>
    </row>
    <row r="1524" spans="1:13" x14ac:dyDescent="0.15">
      <c r="A1524" t="s">
        <v>64</v>
      </c>
      <c r="B1524" s="6">
        <v>293</v>
      </c>
      <c r="C1524" s="5" t="str" cm="1">
        <f t="array" ref="C1524">IFERROR(INDEX(Metadata_Paises!$H$2:$H$2691,MATCH(Dataset!C$1&amp;Dataset!$B1524,Metadata_Paises!$G$2:$G$2691&amp;Metadata_Paises!$D$2:$D$2691,0)),A1524)</f>
        <v>PE</v>
      </c>
      <c r="D1524" s="5" t="str" cm="1">
        <f t="array" ref="D1524">IFERROR(INDEX(Metadata_Paises!$H$2:$H$2691,MATCH(Dataset!D$1&amp;Dataset!$B1524,Metadata_Paises!$G$2:$G$2691&amp;Metadata_Paises!$D$2:$D$2691,0)),A1524)</f>
        <v>PER</v>
      </c>
      <c r="E1524" s="6">
        <v>2019</v>
      </c>
      <c r="F1524" s="2">
        <v>-0.58640157750507105</v>
      </c>
      <c r="G1524" s="2">
        <v>0.57591866624192101</v>
      </c>
      <c r="H1524" s="2">
        <v>21.280535454634698</v>
      </c>
      <c r="I1524" s="2">
        <v>27.092939452905199</v>
      </c>
      <c r="J1524" s="2">
        <v>11.1958299511573</v>
      </c>
      <c r="K1524" s="2">
        <v>-1.36460833786584</v>
      </c>
      <c r="L1524" s="2">
        <v>-0.18176656817166301</v>
      </c>
      <c r="M1524" s="2">
        <v>19.915927116768799</v>
      </c>
    </row>
    <row r="1525" spans="1:13" x14ac:dyDescent="0.15">
      <c r="A1525" t="s">
        <v>64</v>
      </c>
      <c r="B1525" s="6">
        <v>293</v>
      </c>
      <c r="C1525" s="5" t="str" cm="1">
        <f t="array" ref="C1525">IFERROR(INDEX(Metadata_Paises!$H$2:$H$2691,MATCH(Dataset!C$1&amp;Dataset!$B1525,Metadata_Paises!$G$2:$G$2691&amp;Metadata_Paises!$D$2:$D$2691,0)),A1525)</f>
        <v>PE</v>
      </c>
      <c r="D1525" s="5" t="str" cm="1">
        <f t="array" ref="D1525">IFERROR(INDEX(Metadata_Paises!$H$2:$H$2691,MATCH(Dataset!D$1&amp;Dataset!$B1525,Metadata_Paises!$G$2:$G$2691&amp;Metadata_Paises!$D$2:$D$2691,0)),A1525)</f>
        <v>PER</v>
      </c>
      <c r="E1525" s="6">
        <v>2020</v>
      </c>
      <c r="F1525" s="2">
        <v>-5.9349803512315003</v>
      </c>
      <c r="G1525" s="2">
        <v>-4.62800830412416</v>
      </c>
      <c r="H1525" s="2">
        <v>26.240192979840401</v>
      </c>
      <c r="I1525" s="2">
        <v>35.084814189757203</v>
      </c>
      <c r="J1525" s="2">
        <v>20.3720987152657</v>
      </c>
      <c r="K1525" s="2">
        <v>-8.34708328020767</v>
      </c>
      <c r="L1525" s="2">
        <v>-6.93755148989516</v>
      </c>
      <c r="M1525" s="2">
        <v>17.893109699632699</v>
      </c>
    </row>
    <row r="1526" spans="1:13" x14ac:dyDescent="0.15">
      <c r="A1526" t="s">
        <v>64</v>
      </c>
      <c r="B1526" s="6">
        <v>293</v>
      </c>
      <c r="C1526" s="5" t="str" cm="1">
        <f t="array" ref="C1526">IFERROR(INDEX(Metadata_Paises!$H$2:$H$2691,MATCH(Dataset!C$1&amp;Dataset!$B1526,Metadata_Paises!$G$2:$G$2691&amp;Metadata_Paises!$D$2:$D$2691,0)),A1526)</f>
        <v>PE</v>
      </c>
      <c r="D1526" s="5" t="str" cm="1">
        <f t="array" ref="D1526">IFERROR(INDEX(Metadata_Paises!$H$2:$H$2691,MATCH(Dataset!D$1&amp;Dataset!$B1526,Metadata_Paises!$G$2:$G$2691&amp;Metadata_Paises!$D$2:$D$2691,0)),A1526)</f>
        <v>PER</v>
      </c>
      <c r="E1526" s="6">
        <v>2021</v>
      </c>
      <c r="F1526" s="2">
        <v>-3.5931617100487099</v>
      </c>
      <c r="G1526" s="2">
        <v>-2.2898339003669701</v>
      </c>
      <c r="H1526" s="2">
        <v>23.652715385055401</v>
      </c>
      <c r="I1526" s="2">
        <v>35.931700480584396</v>
      </c>
      <c r="J1526" s="2">
        <v>19.352766344168799</v>
      </c>
      <c r="K1526" s="2">
        <v>-2.5921104030409001</v>
      </c>
      <c r="L1526" s="2">
        <v>-1.2837428237435899</v>
      </c>
      <c r="M1526" s="2">
        <v>21.0606049820145</v>
      </c>
    </row>
    <row r="1527" spans="1:13" x14ac:dyDescent="0.15">
      <c r="A1527" t="s">
        <v>64</v>
      </c>
      <c r="B1527" s="6">
        <v>293</v>
      </c>
      <c r="C1527" s="5" t="str" cm="1">
        <f t="array" ref="C1527">IFERROR(INDEX(Metadata_Paises!$H$2:$H$2691,MATCH(Dataset!C$1&amp;Dataset!$B1527,Metadata_Paises!$G$2:$G$2691&amp;Metadata_Paises!$D$2:$D$2691,0)),A1527)</f>
        <v>PE</v>
      </c>
      <c r="D1527" s="5" t="str" cm="1">
        <f t="array" ref="D1527">IFERROR(INDEX(Metadata_Paises!$H$2:$H$2691,MATCH(Dataset!D$1&amp;Dataset!$B1527,Metadata_Paises!$G$2:$G$2691&amp;Metadata_Paises!$D$2:$D$2691,0)),A1527)</f>
        <v>PER</v>
      </c>
      <c r="E1527" s="6">
        <v>2022</v>
      </c>
      <c r="F1527" s="2">
        <v>-3.1004579505705601</v>
      </c>
      <c r="G1527" s="2">
        <v>-1.79377101210454</v>
      </c>
      <c r="H1527" s="2">
        <v>22.959192487474699</v>
      </c>
      <c r="I1527" s="2">
        <v>34.363605245947802</v>
      </c>
      <c r="J1527" s="2">
        <v>20.063871538074402</v>
      </c>
      <c r="K1527" s="2">
        <v>-2.4488820608952402</v>
      </c>
      <c r="L1527" s="2">
        <v>-1.1378434846105601</v>
      </c>
      <c r="M1527" s="2">
        <v>20.510310426579501</v>
      </c>
    </row>
    <row r="1528" spans="1:13" x14ac:dyDescent="0.15">
      <c r="A1528" t="s">
        <v>64</v>
      </c>
      <c r="B1528" s="6">
        <v>293</v>
      </c>
      <c r="C1528" s="5" t="str" cm="1">
        <f t="array" ref="C1528">IFERROR(INDEX(Metadata_Paises!$H$2:$H$2691,MATCH(Dataset!C$1&amp;Dataset!$B1528,Metadata_Paises!$G$2:$G$2691&amp;Metadata_Paises!$D$2:$D$2691,0)),A1528)</f>
        <v>PE</v>
      </c>
      <c r="D1528" s="5" t="str" cm="1">
        <f t="array" ref="D1528">IFERROR(INDEX(Metadata_Paises!$H$2:$H$2691,MATCH(Dataset!D$1&amp;Dataset!$B1528,Metadata_Paises!$G$2:$G$2691&amp;Metadata_Paises!$D$2:$D$2691,0)),A1528)</f>
        <v>PER</v>
      </c>
      <c r="E1528" s="6">
        <v>2023</v>
      </c>
      <c r="F1528" s="2">
        <v>-2.6924903192634702</v>
      </c>
      <c r="G1528" s="2">
        <v>-1.6061803399474599</v>
      </c>
      <c r="H1528" s="2">
        <v>22.5277578923872</v>
      </c>
      <c r="I1528" s="2">
        <v>34.6746276210433</v>
      </c>
      <c r="J1528" s="2">
        <v>20.9374048049538</v>
      </c>
      <c r="K1528" s="2">
        <v>-2.0475094506168201</v>
      </c>
      <c r="L1528" s="2">
        <v>-0.96067203209251695</v>
      </c>
      <c r="M1528" s="2">
        <v>20.4802484417703</v>
      </c>
    </row>
    <row r="1529" spans="1:13" x14ac:dyDescent="0.15">
      <c r="A1529" t="s">
        <v>64</v>
      </c>
      <c r="B1529" s="6">
        <v>293</v>
      </c>
      <c r="C1529" s="5" t="str" cm="1">
        <f t="array" ref="C1529">IFERROR(INDEX(Metadata_Paises!$H$2:$H$2691,MATCH(Dataset!C$1&amp;Dataset!$B1529,Metadata_Paises!$G$2:$G$2691&amp;Metadata_Paises!$D$2:$D$2691,0)),A1529)</f>
        <v>PE</v>
      </c>
      <c r="D1529" s="5" t="str" cm="1">
        <f t="array" ref="D1529">IFERROR(INDEX(Metadata_Paises!$H$2:$H$2691,MATCH(Dataset!D$1&amp;Dataset!$B1529,Metadata_Paises!$G$2:$G$2691&amp;Metadata_Paises!$D$2:$D$2691,0)),A1529)</f>
        <v>PER</v>
      </c>
      <c r="E1529" s="6">
        <v>2024</v>
      </c>
      <c r="F1529" s="2">
        <v>-2.0509756754234401</v>
      </c>
      <c r="G1529" s="2">
        <v>-1.0349633662169999</v>
      </c>
      <c r="H1529" s="2">
        <v>21.8695809216116</v>
      </c>
      <c r="I1529" s="2">
        <v>34.362239035913198</v>
      </c>
      <c r="J1529" s="2">
        <v>21.261001809587501</v>
      </c>
      <c r="K1529" s="2">
        <v>-1.35883098464105</v>
      </c>
      <c r="L1529" s="2">
        <v>-0.34280975257975699</v>
      </c>
      <c r="M1529" s="2">
        <v>20.510749936970502</v>
      </c>
    </row>
    <row r="1530" spans="1:13" x14ac:dyDescent="0.15">
      <c r="A1530" t="s">
        <v>64</v>
      </c>
      <c r="B1530" s="6">
        <v>293</v>
      </c>
      <c r="C1530" s="5" t="str" cm="1">
        <f t="array" ref="C1530">IFERROR(INDEX(Metadata_Paises!$H$2:$H$2691,MATCH(Dataset!C$1&amp;Dataset!$B1530,Metadata_Paises!$G$2:$G$2691&amp;Metadata_Paises!$D$2:$D$2691,0)),A1530)</f>
        <v>PE</v>
      </c>
      <c r="D1530" s="5" t="str" cm="1">
        <f t="array" ref="D1530">IFERROR(INDEX(Metadata_Paises!$H$2:$H$2691,MATCH(Dataset!D$1&amp;Dataset!$B1530,Metadata_Paises!$G$2:$G$2691&amp;Metadata_Paises!$D$2:$D$2691,0)),A1530)</f>
        <v>PER</v>
      </c>
      <c r="E1530" s="6">
        <v>2025</v>
      </c>
      <c r="F1530" s="2">
        <v>-1.4873658968829899</v>
      </c>
      <c r="G1530" s="2">
        <v>-0.56637714311392595</v>
      </c>
      <c r="H1530" s="2">
        <v>21.353134275431898</v>
      </c>
      <c r="I1530" s="2">
        <v>34.035613892734702</v>
      </c>
      <c r="J1530" s="2">
        <v>21.043498798604901</v>
      </c>
      <c r="K1530" s="2">
        <v>-0.77448304740530005</v>
      </c>
      <c r="L1530" s="2">
        <v>0.14639295438615599</v>
      </c>
      <c r="M1530" s="2">
        <v>20.578651228026601</v>
      </c>
    </row>
    <row r="1531" spans="1:13" x14ac:dyDescent="0.15">
      <c r="A1531" t="s">
        <v>65</v>
      </c>
      <c r="B1531" s="6">
        <v>566</v>
      </c>
      <c r="C1531" s="5" t="str" cm="1">
        <f t="array" ref="C1531">IFERROR(INDEX(Metadata_Paises!$H$2:$H$2691,MATCH(Dataset!C$1&amp;Dataset!$B1531,Metadata_Paises!$G$2:$G$2691&amp;Metadata_Paises!$D$2:$D$2691,0)),A1531)</f>
        <v>PH</v>
      </c>
      <c r="D1531" s="5" t="str" cm="1">
        <f t="array" ref="D1531">IFERROR(INDEX(Metadata_Paises!$H$2:$H$2691,MATCH(Dataset!D$1&amp;Dataset!$B1531,Metadata_Paises!$G$2:$G$2691&amp;Metadata_Paises!$D$2:$D$2691,0)),A1531)</f>
        <v>PHL</v>
      </c>
      <c r="E1531" s="6">
        <v>2000</v>
      </c>
      <c r="F1531" s="2">
        <v>-3.7248151149867801</v>
      </c>
      <c r="G1531" s="2">
        <v>0.42257540674942501</v>
      </c>
      <c r="H1531" s="2">
        <v>20.809183365764699</v>
      </c>
      <c r="I1531" s="2">
        <v>59.202744921982202</v>
      </c>
      <c r="J1531" s="2"/>
      <c r="K1531" s="2">
        <v>-3.2737694773979</v>
      </c>
      <c r="L1531" s="2">
        <v>0.85379590026382302</v>
      </c>
      <c r="M1531" s="2">
        <v>17.535413888366801</v>
      </c>
    </row>
    <row r="1532" spans="1:13" x14ac:dyDescent="0.15">
      <c r="A1532" t="s">
        <v>65</v>
      </c>
      <c r="B1532" s="6">
        <v>566</v>
      </c>
      <c r="C1532" s="5" t="str" cm="1">
        <f t="array" ref="C1532">IFERROR(INDEX(Metadata_Paises!$H$2:$H$2691,MATCH(Dataset!C$1&amp;Dataset!$B1532,Metadata_Paises!$G$2:$G$2691&amp;Metadata_Paises!$D$2:$D$2691,0)),A1532)</f>
        <v>PH</v>
      </c>
      <c r="D1532" s="5" t="str" cm="1">
        <f t="array" ref="D1532">IFERROR(INDEX(Metadata_Paises!$H$2:$H$2691,MATCH(Dataset!D$1&amp;Dataset!$B1532,Metadata_Paises!$G$2:$G$2691&amp;Metadata_Paises!$D$2:$D$2691,0)),A1532)</f>
        <v>PHL</v>
      </c>
      <c r="E1532" s="6">
        <v>2001</v>
      </c>
      <c r="F1532" s="2">
        <v>-3.7452208813505901</v>
      </c>
      <c r="G1532" s="2">
        <v>0.89710132167453205</v>
      </c>
      <c r="H1532" s="2">
        <v>21.016529424641998</v>
      </c>
      <c r="I1532" s="2">
        <v>59.4709410523161</v>
      </c>
      <c r="J1532" s="2"/>
      <c r="K1532" s="2">
        <v>-3.4941218085706698</v>
      </c>
      <c r="L1532" s="2">
        <v>1.1649838119207401</v>
      </c>
      <c r="M1532" s="2">
        <v>17.522407616071401</v>
      </c>
    </row>
    <row r="1533" spans="1:13" x14ac:dyDescent="0.15">
      <c r="A1533" t="s">
        <v>65</v>
      </c>
      <c r="B1533" s="6">
        <v>566</v>
      </c>
      <c r="C1533" s="5" t="str" cm="1">
        <f t="array" ref="C1533">IFERROR(INDEX(Metadata_Paises!$H$2:$H$2691,MATCH(Dataset!C$1&amp;Dataset!$B1533,Metadata_Paises!$G$2:$G$2691&amp;Metadata_Paises!$D$2:$D$2691,0)),A1533)</f>
        <v>PH</v>
      </c>
      <c r="D1533" s="5" t="str" cm="1">
        <f t="array" ref="D1533">IFERROR(INDEX(Metadata_Paises!$H$2:$H$2691,MATCH(Dataset!D$1&amp;Dataset!$B1533,Metadata_Paises!$G$2:$G$2691&amp;Metadata_Paises!$D$2:$D$2691,0)),A1533)</f>
        <v>PHL</v>
      </c>
      <c r="E1533" s="6">
        <v>2002</v>
      </c>
      <c r="F1533" s="2">
        <v>-3.90083788831262</v>
      </c>
      <c r="G1533" s="2">
        <v>0.38867925671836101</v>
      </c>
      <c r="H1533" s="2">
        <v>20.557496174629499</v>
      </c>
      <c r="I1533" s="2">
        <v>65.183950269379196</v>
      </c>
      <c r="J1533" s="2"/>
      <c r="K1533" s="2">
        <v>-3.7068242541038998</v>
      </c>
      <c r="L1533" s="2">
        <v>0.61827511818366399</v>
      </c>
      <c r="M1533" s="2">
        <v>16.850671920525599</v>
      </c>
    </row>
    <row r="1534" spans="1:13" x14ac:dyDescent="0.15">
      <c r="A1534" t="s">
        <v>65</v>
      </c>
      <c r="B1534" s="6">
        <v>566</v>
      </c>
      <c r="C1534" s="5" t="str" cm="1">
        <f t="array" ref="C1534">IFERROR(INDEX(Metadata_Paises!$H$2:$H$2691,MATCH(Dataset!C$1&amp;Dataset!$B1534,Metadata_Paises!$G$2:$G$2691&amp;Metadata_Paises!$D$2:$D$2691,0)),A1534)</f>
        <v>PH</v>
      </c>
      <c r="D1534" s="5" t="str" cm="1">
        <f t="array" ref="D1534">IFERROR(INDEX(Metadata_Paises!$H$2:$H$2691,MATCH(Dataset!D$1&amp;Dataset!$B1534,Metadata_Paises!$G$2:$G$2691&amp;Metadata_Paises!$D$2:$D$2691,0)),A1534)</f>
        <v>PHL</v>
      </c>
      <c r="E1534" s="6">
        <v>2003</v>
      </c>
      <c r="F1534" s="2">
        <v>-3.7407279981388601</v>
      </c>
      <c r="G1534" s="2">
        <v>1.0527252802525999</v>
      </c>
      <c r="H1534" s="2">
        <v>20.411222789552198</v>
      </c>
      <c r="I1534" s="2">
        <v>71.3929680523446</v>
      </c>
      <c r="J1534" s="2"/>
      <c r="K1534" s="2">
        <v>-3.4910604515526402</v>
      </c>
      <c r="L1534" s="2">
        <v>1.3301373454765399</v>
      </c>
      <c r="M1534" s="2">
        <v>16.920162337999599</v>
      </c>
    </row>
    <row r="1535" spans="1:13" x14ac:dyDescent="0.15">
      <c r="A1535" t="s">
        <v>65</v>
      </c>
      <c r="B1535" s="6">
        <v>566</v>
      </c>
      <c r="C1535" s="5" t="str" cm="1">
        <f t="array" ref="C1535">IFERROR(INDEX(Metadata_Paises!$H$2:$H$2691,MATCH(Dataset!C$1&amp;Dataset!$B1535,Metadata_Paises!$G$2:$G$2691&amp;Metadata_Paises!$D$2:$D$2691,0)),A1535)</f>
        <v>PH</v>
      </c>
      <c r="D1535" s="5" t="str" cm="1">
        <f t="array" ref="D1535">IFERROR(INDEX(Metadata_Paises!$H$2:$H$2691,MATCH(Dataset!D$1&amp;Dataset!$B1535,Metadata_Paises!$G$2:$G$2691&amp;Metadata_Paises!$D$2:$D$2691,0)),A1535)</f>
        <v>PHL</v>
      </c>
      <c r="E1535" s="6">
        <v>2004</v>
      </c>
      <c r="F1535" s="2">
        <v>-3.1185383367137298</v>
      </c>
      <c r="G1535" s="2">
        <v>1.8415402825177301</v>
      </c>
      <c r="H1535" s="2">
        <v>19.369883641778699</v>
      </c>
      <c r="I1535" s="2">
        <v>71.082311025893802</v>
      </c>
      <c r="J1535" s="2"/>
      <c r="K1535" s="2">
        <v>-2.8070192475296301</v>
      </c>
      <c r="L1535" s="2">
        <v>2.12141315846416</v>
      </c>
      <c r="M1535" s="2">
        <v>16.562864394249001</v>
      </c>
    </row>
    <row r="1536" spans="1:13" x14ac:dyDescent="0.15">
      <c r="A1536" t="s">
        <v>65</v>
      </c>
      <c r="B1536" s="6">
        <v>566</v>
      </c>
      <c r="C1536" s="5" t="str" cm="1">
        <f t="array" ref="C1536">IFERROR(INDEX(Metadata_Paises!$H$2:$H$2691,MATCH(Dataset!C$1&amp;Dataset!$B1536,Metadata_Paises!$G$2:$G$2691&amp;Metadata_Paises!$D$2:$D$2691,0)),A1536)</f>
        <v>PH</v>
      </c>
      <c r="D1536" s="5" t="str" cm="1">
        <f t="array" ref="D1536">IFERROR(INDEX(Metadata_Paises!$H$2:$H$2691,MATCH(Dataset!D$1&amp;Dataset!$B1536,Metadata_Paises!$G$2:$G$2691&amp;Metadata_Paises!$D$2:$D$2691,0)),A1536)</f>
        <v>PHL</v>
      </c>
      <c r="E1536" s="6">
        <v>2005</v>
      </c>
      <c r="F1536" s="2">
        <v>-1.8941173278535901</v>
      </c>
      <c r="G1536" s="2">
        <v>3.1596332127813298</v>
      </c>
      <c r="H1536" s="2">
        <v>18.740975583376098</v>
      </c>
      <c r="I1536" s="2">
        <v>64.674292918367897</v>
      </c>
      <c r="J1536" s="2"/>
      <c r="K1536" s="2">
        <v>-1.6246381783522199</v>
      </c>
      <c r="L1536" s="2">
        <v>3.4239990333396402</v>
      </c>
      <c r="M1536" s="2">
        <v>17.116337405023899</v>
      </c>
    </row>
    <row r="1537" spans="1:13" x14ac:dyDescent="0.15">
      <c r="A1537" t="s">
        <v>65</v>
      </c>
      <c r="B1537" s="6">
        <v>566</v>
      </c>
      <c r="C1537" s="5" t="str" cm="1">
        <f t="array" ref="C1537">IFERROR(INDEX(Metadata_Paises!$H$2:$H$2691,MATCH(Dataset!C$1&amp;Dataset!$B1537,Metadata_Paises!$G$2:$G$2691&amp;Metadata_Paises!$D$2:$D$2691,0)),A1537)</f>
        <v>PH</v>
      </c>
      <c r="D1537" s="5" t="str" cm="1">
        <f t="array" ref="D1537">IFERROR(INDEX(Metadata_Paises!$H$2:$H$2691,MATCH(Dataset!D$1&amp;Dataset!$B1537,Metadata_Paises!$G$2:$G$2691&amp;Metadata_Paises!$D$2:$D$2691,0)),A1537)</f>
        <v>PHL</v>
      </c>
      <c r="E1537" s="6">
        <v>2006</v>
      </c>
      <c r="F1537" s="2">
        <v>-3.2645640665193501E-2</v>
      </c>
      <c r="G1537" s="2">
        <v>4.5659870001171301</v>
      </c>
      <c r="H1537" s="2">
        <v>18.282287000541</v>
      </c>
      <c r="I1537" s="2">
        <v>57.188542347762002</v>
      </c>
      <c r="J1537" s="2"/>
      <c r="K1537" s="2">
        <v>-4.6357840757619999E-2</v>
      </c>
      <c r="L1537" s="2">
        <v>4.56257346850101</v>
      </c>
      <c r="M1537" s="2">
        <v>18.235929159783399</v>
      </c>
    </row>
    <row r="1538" spans="1:13" x14ac:dyDescent="0.15">
      <c r="A1538" t="s">
        <v>65</v>
      </c>
      <c r="B1538" s="6">
        <v>566</v>
      </c>
      <c r="C1538" s="5" t="str" cm="1">
        <f t="array" ref="C1538">IFERROR(INDEX(Metadata_Paises!$H$2:$H$2691,MATCH(Dataset!C$1&amp;Dataset!$B1538,Metadata_Paises!$G$2:$G$2691&amp;Metadata_Paises!$D$2:$D$2691,0)),A1538)</f>
        <v>PH</v>
      </c>
      <c r="D1538" s="5" t="str" cm="1">
        <f t="array" ref="D1538">IFERROR(INDEX(Metadata_Paises!$H$2:$H$2691,MATCH(Dataset!D$1&amp;Dataset!$B1538,Metadata_Paises!$G$2:$G$2691&amp;Metadata_Paises!$D$2:$D$2691,0)),A1538)</f>
        <v>PHL</v>
      </c>
      <c r="E1538" s="6">
        <v>2007</v>
      </c>
      <c r="F1538" s="2">
        <v>-0.49189789462442901</v>
      </c>
      <c r="G1538" s="2">
        <v>3.09982364783616</v>
      </c>
      <c r="H1538" s="2">
        <v>18.183817426002399</v>
      </c>
      <c r="I1538" s="2">
        <v>50.167617292164202</v>
      </c>
      <c r="J1538" s="2"/>
      <c r="K1538" s="2">
        <v>-0.284924301044157</v>
      </c>
      <c r="L1538" s="2">
        <v>3.2709712140141698</v>
      </c>
      <c r="M1538" s="2">
        <v>17.898893124958299</v>
      </c>
    </row>
    <row r="1539" spans="1:13" x14ac:dyDescent="0.15">
      <c r="A1539" t="s">
        <v>65</v>
      </c>
      <c r="B1539" s="6">
        <v>566</v>
      </c>
      <c r="C1539" s="5" t="str" cm="1">
        <f t="array" ref="C1539">IFERROR(INDEX(Metadata_Paises!$H$2:$H$2691,MATCH(Dataset!C$1&amp;Dataset!$B1539,Metadata_Paises!$G$2:$G$2691&amp;Metadata_Paises!$D$2:$D$2691,0)),A1539)</f>
        <v>PH</v>
      </c>
      <c r="D1539" s="5" t="str" cm="1">
        <f t="array" ref="D1539">IFERROR(INDEX(Metadata_Paises!$H$2:$H$2691,MATCH(Dataset!D$1&amp;Dataset!$B1539,Metadata_Paises!$G$2:$G$2691&amp;Metadata_Paises!$D$2:$D$2691,0)),A1539)</f>
        <v>PHL</v>
      </c>
      <c r="E1539" s="6">
        <v>2008</v>
      </c>
      <c r="F1539" s="2">
        <v>-0.15619932899797601</v>
      </c>
      <c r="G1539" s="2">
        <v>3.1276247994404498</v>
      </c>
      <c r="H1539" s="2">
        <v>17.884154168114399</v>
      </c>
      <c r="I1539" s="2">
        <v>50.010092918199902</v>
      </c>
      <c r="J1539" s="2"/>
      <c r="K1539" s="2">
        <v>1.6475724388925E-2</v>
      </c>
      <c r="L1539" s="2">
        <v>3.2717120235164399</v>
      </c>
      <c r="M1539" s="2">
        <v>17.9006298925033</v>
      </c>
    </row>
    <row r="1540" spans="1:13" x14ac:dyDescent="0.15">
      <c r="A1540" t="s">
        <v>65</v>
      </c>
      <c r="B1540" s="6">
        <v>566</v>
      </c>
      <c r="C1540" s="5" t="str" cm="1">
        <f t="array" ref="C1540">IFERROR(INDEX(Metadata_Paises!$H$2:$H$2691,MATCH(Dataset!C$1&amp;Dataset!$B1540,Metadata_Paises!$G$2:$G$2691&amp;Metadata_Paises!$D$2:$D$2691,0)),A1540)</f>
        <v>PH</v>
      </c>
      <c r="D1540" s="5" t="str" cm="1">
        <f t="array" ref="D1540">IFERROR(INDEX(Metadata_Paises!$H$2:$H$2691,MATCH(Dataset!D$1&amp;Dataset!$B1540,Metadata_Paises!$G$2:$G$2691&amp;Metadata_Paises!$D$2:$D$2691,0)),A1540)</f>
        <v>PHL</v>
      </c>
      <c r="E1540" s="6">
        <v>2009</v>
      </c>
      <c r="F1540" s="2">
        <v>-2.13344015252797</v>
      </c>
      <c r="G1540" s="2">
        <v>0.97830677652153797</v>
      </c>
      <c r="H1540" s="2">
        <v>19.2093103515979</v>
      </c>
      <c r="I1540" s="2">
        <v>49.805295824845999</v>
      </c>
      <c r="J1540" s="2"/>
      <c r="K1540" s="2">
        <v>-2.56888950690877</v>
      </c>
      <c r="L1540" s="2">
        <v>0.59884188583064002</v>
      </c>
      <c r="M1540" s="2">
        <v>16.6404208446891</v>
      </c>
    </row>
    <row r="1541" spans="1:13" x14ac:dyDescent="0.15">
      <c r="A1541" t="s">
        <v>65</v>
      </c>
      <c r="B1541" s="6">
        <v>566</v>
      </c>
      <c r="C1541" s="5" t="str" cm="1">
        <f t="array" ref="C1541">IFERROR(INDEX(Metadata_Paises!$H$2:$H$2691,MATCH(Dataset!C$1&amp;Dataset!$B1541,Metadata_Paises!$G$2:$G$2691&amp;Metadata_Paises!$D$2:$D$2691,0)),A1541)</f>
        <v>PH</v>
      </c>
      <c r="D1541" s="5" t="str" cm="1">
        <f t="array" ref="D1541">IFERROR(INDEX(Metadata_Paises!$H$2:$H$2691,MATCH(Dataset!D$1&amp;Dataset!$B1541,Metadata_Paises!$G$2:$G$2691&amp;Metadata_Paises!$D$2:$D$2691,0)),A1541)</f>
        <v>PHL</v>
      </c>
      <c r="E1541" s="6">
        <v>2010</v>
      </c>
      <c r="F1541" s="2">
        <v>-2.3415429317096899</v>
      </c>
      <c r="G1541" s="2">
        <v>0.57648809453800398</v>
      </c>
      <c r="H1541" s="2">
        <v>18.348217104861799</v>
      </c>
      <c r="I1541" s="2">
        <v>47.586513297425597</v>
      </c>
      <c r="J1541" s="2"/>
      <c r="K1541" s="2">
        <v>-2.2536388151297402</v>
      </c>
      <c r="L1541" s="2">
        <v>0.65273305701471196</v>
      </c>
      <c r="M1541" s="2">
        <v>16.094578289731999</v>
      </c>
    </row>
    <row r="1542" spans="1:13" x14ac:dyDescent="0.15">
      <c r="A1542" t="s">
        <v>65</v>
      </c>
      <c r="B1542" s="6">
        <v>566</v>
      </c>
      <c r="C1542" s="5" t="str" cm="1">
        <f t="array" ref="C1542">IFERROR(INDEX(Metadata_Paises!$H$2:$H$2691,MATCH(Dataset!C$1&amp;Dataset!$B1542,Metadata_Paises!$G$2:$G$2691&amp;Metadata_Paises!$D$2:$D$2691,0)),A1542)</f>
        <v>PH</v>
      </c>
      <c r="D1542" s="5" t="str" cm="1">
        <f t="array" ref="D1542">IFERROR(INDEX(Metadata_Paises!$H$2:$H$2691,MATCH(Dataset!D$1&amp;Dataset!$B1542,Metadata_Paises!$G$2:$G$2691&amp;Metadata_Paises!$D$2:$D$2691,0)),A1542)</f>
        <v>PHL</v>
      </c>
      <c r="E1542" s="6">
        <v>2011</v>
      </c>
      <c r="F1542" s="2">
        <v>-0.25451652650720202</v>
      </c>
      <c r="G1542" s="2">
        <v>2.1989669321956602</v>
      </c>
      <c r="H1542" s="2">
        <v>17.1448984697568</v>
      </c>
      <c r="I1542" s="2">
        <v>45.433618192503602</v>
      </c>
      <c r="J1542" s="2"/>
      <c r="K1542" s="2">
        <v>-0.30407935289564197</v>
      </c>
      <c r="L1542" s="2">
        <v>2.1690439507688901</v>
      </c>
      <c r="M1542" s="2">
        <v>16.840819116861201</v>
      </c>
    </row>
    <row r="1543" spans="1:13" x14ac:dyDescent="0.15">
      <c r="A1543" t="s">
        <v>65</v>
      </c>
      <c r="B1543" s="6">
        <v>566</v>
      </c>
      <c r="C1543" s="5" t="str" cm="1">
        <f t="array" ref="C1543">IFERROR(INDEX(Metadata_Paises!$H$2:$H$2691,MATCH(Dataset!C$1&amp;Dataset!$B1543,Metadata_Paises!$G$2:$G$2691&amp;Metadata_Paises!$D$2:$D$2691,0)),A1543)</f>
        <v>PH</v>
      </c>
      <c r="D1543" s="5" t="str" cm="1">
        <f t="array" ref="D1543">IFERROR(INDEX(Metadata_Paises!$H$2:$H$2691,MATCH(Dataset!D$1&amp;Dataset!$B1543,Metadata_Paises!$G$2:$G$2691&amp;Metadata_Paises!$D$2:$D$2691,0)),A1543)</f>
        <v>PHL</v>
      </c>
      <c r="E1543" s="6">
        <v>2012</v>
      </c>
      <c r="F1543" s="2">
        <v>-0.38769834269777298</v>
      </c>
      <c r="G1543" s="2">
        <v>2.11466143963183</v>
      </c>
      <c r="H1543" s="2">
        <v>18.068689772600798</v>
      </c>
      <c r="I1543" s="2">
        <v>45.691174312687998</v>
      </c>
      <c r="J1543" s="2"/>
      <c r="K1543" s="2">
        <v>-0.29399883010063899</v>
      </c>
      <c r="L1543" s="2">
        <v>2.2165002762308599</v>
      </c>
      <c r="M1543" s="2">
        <v>17.7746909425002</v>
      </c>
    </row>
    <row r="1544" spans="1:13" x14ac:dyDescent="0.15">
      <c r="A1544" t="s">
        <v>65</v>
      </c>
      <c r="B1544" s="6">
        <v>566</v>
      </c>
      <c r="C1544" s="5" t="str" cm="1">
        <f t="array" ref="C1544">IFERROR(INDEX(Metadata_Paises!$H$2:$H$2691,MATCH(Dataset!C$1&amp;Dataset!$B1544,Metadata_Paises!$G$2:$G$2691&amp;Metadata_Paises!$D$2:$D$2691,0)),A1544)</f>
        <v>PH</v>
      </c>
      <c r="D1544" s="5" t="str" cm="1">
        <f t="array" ref="D1544">IFERROR(INDEX(Metadata_Paises!$H$2:$H$2691,MATCH(Dataset!D$1&amp;Dataset!$B1544,Metadata_Paises!$G$2:$G$2691&amp;Metadata_Paises!$D$2:$D$2691,0)),A1544)</f>
        <v>PHL</v>
      </c>
      <c r="E1544" s="6">
        <v>2013</v>
      </c>
      <c r="F1544" s="2">
        <v>0.18304728957912</v>
      </c>
      <c r="G1544" s="2">
        <v>2.5517886582277098</v>
      </c>
      <c r="H1544" s="2">
        <v>17.857342509336998</v>
      </c>
      <c r="I1544" s="2">
        <v>43.796757553756898</v>
      </c>
      <c r="J1544" s="2"/>
      <c r="K1544" s="2">
        <v>0.18742236320851599</v>
      </c>
      <c r="L1544" s="2">
        <v>2.5561727060339701</v>
      </c>
      <c r="M1544" s="2">
        <v>18.0447648725455</v>
      </c>
    </row>
    <row r="1545" spans="1:13" x14ac:dyDescent="0.15">
      <c r="A1545" t="s">
        <v>65</v>
      </c>
      <c r="B1545" s="6">
        <v>566</v>
      </c>
      <c r="C1545" s="5" t="str" cm="1">
        <f t="array" ref="C1545">IFERROR(INDEX(Metadata_Paises!$H$2:$H$2691,MATCH(Dataset!C$1&amp;Dataset!$B1545,Metadata_Paises!$G$2:$G$2691&amp;Metadata_Paises!$D$2:$D$2691,0)),A1545)</f>
        <v>PH</v>
      </c>
      <c r="D1545" s="5" t="str" cm="1">
        <f t="array" ref="D1545">IFERROR(INDEX(Metadata_Paises!$H$2:$H$2691,MATCH(Dataset!D$1&amp;Dataset!$B1545,Metadata_Paises!$G$2:$G$2691&amp;Metadata_Paises!$D$2:$D$2691,0)),A1545)</f>
        <v>PHL</v>
      </c>
      <c r="E1545" s="6">
        <v>2014</v>
      </c>
      <c r="F1545" s="2">
        <v>0.656647165774768</v>
      </c>
      <c r="G1545" s="2">
        <v>2.8083780330262802</v>
      </c>
      <c r="H1545" s="2">
        <v>17.3070824652218</v>
      </c>
      <c r="I1545" s="2">
        <v>40.2402378527228</v>
      </c>
      <c r="J1545" s="2"/>
      <c r="K1545" s="2">
        <v>0.82641764262236195</v>
      </c>
      <c r="L1545" s="2">
        <v>2.9797812890634301</v>
      </c>
      <c r="M1545" s="2">
        <v>18.1335001078441</v>
      </c>
    </row>
    <row r="1546" spans="1:13" x14ac:dyDescent="0.15">
      <c r="A1546" t="s">
        <v>65</v>
      </c>
      <c r="B1546" s="6">
        <v>566</v>
      </c>
      <c r="C1546" s="5" t="str" cm="1">
        <f t="array" ref="C1546">IFERROR(INDEX(Metadata_Paises!$H$2:$H$2691,MATCH(Dataset!C$1&amp;Dataset!$B1546,Metadata_Paises!$G$2:$G$2691&amp;Metadata_Paises!$D$2:$D$2691,0)),A1546)</f>
        <v>PH</v>
      </c>
      <c r="D1546" s="5" t="str" cm="1">
        <f t="array" ref="D1546">IFERROR(INDEX(Metadata_Paises!$H$2:$H$2691,MATCH(Dataset!D$1&amp;Dataset!$B1546,Metadata_Paises!$G$2:$G$2691&amp;Metadata_Paises!$D$2:$D$2691,0)),A1546)</f>
        <v>PHL</v>
      </c>
      <c r="E1546" s="6">
        <v>2015</v>
      </c>
      <c r="F1546" s="2">
        <v>0.64205398569740602</v>
      </c>
      <c r="G1546" s="2">
        <v>2.5984317924934501</v>
      </c>
      <c r="H1546" s="2">
        <v>17.9268013691457</v>
      </c>
      <c r="I1546" s="2">
        <v>39.639943559262903</v>
      </c>
      <c r="J1546" s="2"/>
      <c r="K1546" s="2">
        <v>0.58593833303478804</v>
      </c>
      <c r="L1546" s="2">
        <v>2.5490470440011501</v>
      </c>
      <c r="M1546" s="2">
        <v>18.5127397021805</v>
      </c>
    </row>
    <row r="1547" spans="1:13" x14ac:dyDescent="0.15">
      <c r="A1547" t="s">
        <v>65</v>
      </c>
      <c r="B1547" s="6">
        <v>566</v>
      </c>
      <c r="C1547" s="5" t="str" cm="1">
        <f t="array" ref="C1547">IFERROR(INDEX(Metadata_Paises!$H$2:$H$2691,MATCH(Dataset!C$1&amp;Dataset!$B1547,Metadata_Paises!$G$2:$G$2691&amp;Metadata_Paises!$D$2:$D$2691,0)),A1547)</f>
        <v>PH</v>
      </c>
      <c r="D1547" s="5" t="str" cm="1">
        <f t="array" ref="D1547">IFERROR(INDEX(Metadata_Paises!$H$2:$H$2691,MATCH(Dataset!D$1&amp;Dataset!$B1547,Metadata_Paises!$G$2:$G$2691&amp;Metadata_Paises!$D$2:$D$2691,0)),A1547)</f>
        <v>PHL</v>
      </c>
      <c r="E1547" s="6">
        <v>2016</v>
      </c>
      <c r="F1547" s="2">
        <v>-0.38223716098243199</v>
      </c>
      <c r="G1547" s="2">
        <v>1.37590320395957</v>
      </c>
      <c r="H1547" s="2">
        <v>18.652354635689498</v>
      </c>
      <c r="I1547" s="2">
        <v>37.343323551656802</v>
      </c>
      <c r="J1547" s="2"/>
      <c r="K1547" s="2">
        <v>-0.35322239107603898</v>
      </c>
      <c r="L1547" s="2">
        <v>1.40262807582336</v>
      </c>
      <c r="M1547" s="2">
        <v>18.299132244613499</v>
      </c>
    </row>
    <row r="1548" spans="1:13" x14ac:dyDescent="0.15">
      <c r="A1548" t="s">
        <v>65</v>
      </c>
      <c r="B1548" s="6">
        <v>566</v>
      </c>
      <c r="C1548" s="5" t="str" cm="1">
        <f t="array" ref="C1548">IFERROR(INDEX(Metadata_Paises!$H$2:$H$2691,MATCH(Dataset!C$1&amp;Dataset!$B1548,Metadata_Paises!$G$2:$G$2691&amp;Metadata_Paises!$D$2:$D$2691,0)),A1548)</f>
        <v>PH</v>
      </c>
      <c r="D1548" s="5" t="str" cm="1">
        <f t="array" ref="D1548">IFERROR(INDEX(Metadata_Paises!$H$2:$H$2691,MATCH(Dataset!D$1&amp;Dataset!$B1548,Metadata_Paises!$G$2:$G$2691&amp;Metadata_Paises!$D$2:$D$2691,0)),A1548)</f>
        <v>PHL</v>
      </c>
      <c r="E1548" s="6">
        <v>2017</v>
      </c>
      <c r="F1548" s="2">
        <v>-0.45252426589483802</v>
      </c>
      <c r="G1548" s="2">
        <v>1.1814869200354601</v>
      </c>
      <c r="H1548" s="2">
        <v>19.060774767751699</v>
      </c>
      <c r="I1548" s="2">
        <v>38.108352951330602</v>
      </c>
      <c r="J1548" s="2"/>
      <c r="K1548" s="2">
        <v>-0.37196481490574201</v>
      </c>
      <c r="L1548" s="2">
        <v>1.2555442749458201</v>
      </c>
      <c r="M1548" s="2">
        <v>18.688809952846</v>
      </c>
    </row>
    <row r="1549" spans="1:13" x14ac:dyDescent="0.15">
      <c r="A1549" t="s">
        <v>65</v>
      </c>
      <c r="B1549" s="6">
        <v>566</v>
      </c>
      <c r="C1549" s="5" t="str" cm="1">
        <f t="array" ref="C1549">IFERROR(INDEX(Metadata_Paises!$H$2:$H$2691,MATCH(Dataset!C$1&amp;Dataset!$B1549,Metadata_Paises!$G$2:$G$2691&amp;Metadata_Paises!$D$2:$D$2691,0)),A1549)</f>
        <v>PH</v>
      </c>
      <c r="D1549" s="5" t="str" cm="1">
        <f t="array" ref="D1549">IFERROR(INDEX(Metadata_Paises!$H$2:$H$2691,MATCH(Dataset!D$1&amp;Dataset!$B1549,Metadata_Paises!$G$2:$G$2691&amp;Metadata_Paises!$D$2:$D$2691,0)),A1549)</f>
        <v>PHL</v>
      </c>
      <c r="E1549" s="6">
        <v>2018</v>
      </c>
      <c r="F1549" s="2">
        <v>-1.6015933155750901</v>
      </c>
      <c r="G1549" s="2">
        <v>6.5768007517483698E-2</v>
      </c>
      <c r="H1549" s="2">
        <v>20.850448327272201</v>
      </c>
      <c r="I1549" s="2">
        <v>37.134016282665797</v>
      </c>
      <c r="J1549" s="2"/>
      <c r="K1549" s="2">
        <v>-1.5524801855377801</v>
      </c>
      <c r="L1549" s="2">
        <v>0.111317406043206</v>
      </c>
      <c r="M1549" s="2">
        <v>19.297968141734401</v>
      </c>
    </row>
    <row r="1550" spans="1:13" x14ac:dyDescent="0.15">
      <c r="A1550" t="s">
        <v>65</v>
      </c>
      <c r="B1550" s="6">
        <v>566</v>
      </c>
      <c r="C1550" s="5" t="str" cm="1">
        <f t="array" ref="C1550">IFERROR(INDEX(Metadata_Paises!$H$2:$H$2691,MATCH(Dataset!C$1&amp;Dataset!$B1550,Metadata_Paises!$G$2:$G$2691&amp;Metadata_Paises!$D$2:$D$2691,0)),A1550)</f>
        <v>PH</v>
      </c>
      <c r="D1550" s="5" t="str" cm="1">
        <f t="array" ref="D1550">IFERROR(INDEX(Metadata_Paises!$H$2:$H$2691,MATCH(Dataset!D$1&amp;Dataset!$B1550,Metadata_Paises!$G$2:$G$2691&amp;Metadata_Paises!$D$2:$D$2691,0)),A1550)</f>
        <v>PHL</v>
      </c>
      <c r="E1550" s="6">
        <v>2019</v>
      </c>
      <c r="F1550" s="2">
        <v>-1.6491121419272801</v>
      </c>
      <c r="G1550" s="2">
        <v>-6.1741372395418E-2</v>
      </c>
      <c r="H1550" s="2">
        <v>21.670556475985101</v>
      </c>
      <c r="I1550" s="2">
        <v>36.966504121557598</v>
      </c>
      <c r="J1550" s="2"/>
      <c r="K1550" s="2">
        <v>-1.6579036953069299</v>
      </c>
      <c r="L1550" s="2">
        <v>-6.9485319769514595E-2</v>
      </c>
      <c r="M1550" s="2">
        <v>20.012652780678199</v>
      </c>
    </row>
    <row r="1551" spans="1:13" x14ac:dyDescent="0.15">
      <c r="A1551" t="s">
        <v>65</v>
      </c>
      <c r="B1551" s="6">
        <v>566</v>
      </c>
      <c r="C1551" s="5" t="str" cm="1">
        <f t="array" ref="C1551">IFERROR(INDEX(Metadata_Paises!$H$2:$H$2691,MATCH(Dataset!C$1&amp;Dataset!$B1551,Metadata_Paises!$G$2:$G$2691&amp;Metadata_Paises!$D$2:$D$2691,0)),A1551)</f>
        <v>PH</v>
      </c>
      <c r="D1551" s="5" t="str" cm="1">
        <f t="array" ref="D1551">IFERROR(INDEX(Metadata_Paises!$H$2:$H$2691,MATCH(Dataset!D$1&amp;Dataset!$B1551,Metadata_Paises!$G$2:$G$2691&amp;Metadata_Paises!$D$2:$D$2691,0)),A1551)</f>
        <v>PHL</v>
      </c>
      <c r="E1551" s="6">
        <v>2020</v>
      </c>
      <c r="F1551" s="2">
        <v>-3.4709924821753901</v>
      </c>
      <c r="G1551" s="2">
        <v>-1.80622840674876</v>
      </c>
      <c r="H1551" s="2">
        <v>26.375364742503201</v>
      </c>
      <c r="I1551" s="2">
        <v>51.675433244898301</v>
      </c>
      <c r="J1551" s="2"/>
      <c r="K1551" s="2">
        <v>-5.7330118233488196</v>
      </c>
      <c r="L1551" s="2">
        <v>-3.9119784711710999</v>
      </c>
      <c r="M1551" s="2">
        <v>20.642352919154401</v>
      </c>
    </row>
    <row r="1552" spans="1:13" x14ac:dyDescent="0.15">
      <c r="A1552" t="s">
        <v>65</v>
      </c>
      <c r="B1552" s="6">
        <v>566</v>
      </c>
      <c r="C1552" s="5" t="str" cm="1">
        <f t="array" ref="C1552">IFERROR(INDEX(Metadata_Paises!$H$2:$H$2691,MATCH(Dataset!C$1&amp;Dataset!$B1552,Metadata_Paises!$G$2:$G$2691&amp;Metadata_Paises!$D$2:$D$2691,0)),A1552)</f>
        <v>PH</v>
      </c>
      <c r="D1552" s="5" t="str" cm="1">
        <f t="array" ref="D1552">IFERROR(INDEX(Metadata_Paises!$H$2:$H$2691,MATCH(Dataset!D$1&amp;Dataset!$B1552,Metadata_Paises!$G$2:$G$2691&amp;Metadata_Paises!$D$2:$D$2691,0)),A1552)</f>
        <v>PHL</v>
      </c>
      <c r="E1552" s="6">
        <v>2021</v>
      </c>
      <c r="F1552" s="2">
        <v>-5.7926319262463899</v>
      </c>
      <c r="G1552" s="2">
        <v>-3.94004378213205</v>
      </c>
      <c r="H1552" s="2">
        <v>26.839937427452</v>
      </c>
      <c r="I1552" s="2">
        <v>57.524551040859897</v>
      </c>
      <c r="J1552" s="2"/>
      <c r="K1552" s="2">
        <v>-6.4641580158798497</v>
      </c>
      <c r="L1552" s="2">
        <v>-4.5635220453009504</v>
      </c>
      <c r="M1552" s="2">
        <v>20.3757794115721</v>
      </c>
    </row>
    <row r="1553" spans="1:13" x14ac:dyDescent="0.15">
      <c r="A1553" t="s">
        <v>65</v>
      </c>
      <c r="B1553" s="6">
        <v>566</v>
      </c>
      <c r="C1553" s="5" t="str" cm="1">
        <f t="array" ref="C1553">IFERROR(INDEX(Metadata_Paises!$H$2:$H$2691,MATCH(Dataset!C$1&amp;Dataset!$B1553,Metadata_Paises!$G$2:$G$2691&amp;Metadata_Paises!$D$2:$D$2691,0)),A1553)</f>
        <v>PH</v>
      </c>
      <c r="D1553" s="5" t="str" cm="1">
        <f t="array" ref="D1553">IFERROR(INDEX(Metadata_Paises!$H$2:$H$2691,MATCH(Dataset!D$1&amp;Dataset!$B1553,Metadata_Paises!$G$2:$G$2691&amp;Metadata_Paises!$D$2:$D$2691,0)),A1553)</f>
        <v>PHL</v>
      </c>
      <c r="E1553" s="6">
        <v>2022</v>
      </c>
      <c r="F1553" s="2">
        <v>-5.4138323398309902</v>
      </c>
      <c r="G1553" s="2">
        <v>-3.34071024292134</v>
      </c>
      <c r="H1553" s="2">
        <v>26.152948793712799</v>
      </c>
      <c r="I1553" s="2">
        <v>60.0386083991311</v>
      </c>
      <c r="J1553" s="2"/>
      <c r="K1553" s="2">
        <v>-5.4695430949443304</v>
      </c>
      <c r="L1553" s="2">
        <v>-3.39162324360864</v>
      </c>
      <c r="M1553" s="2">
        <v>20.6834056987685</v>
      </c>
    </row>
    <row r="1554" spans="1:13" x14ac:dyDescent="0.15">
      <c r="A1554" t="s">
        <v>65</v>
      </c>
      <c r="B1554" s="6">
        <v>566</v>
      </c>
      <c r="C1554" s="5" t="str" cm="1">
        <f t="array" ref="C1554">IFERROR(INDEX(Metadata_Paises!$H$2:$H$2691,MATCH(Dataset!C$1&amp;Dataset!$B1554,Metadata_Paises!$G$2:$G$2691&amp;Metadata_Paises!$D$2:$D$2691,0)),A1554)</f>
        <v>PH</v>
      </c>
      <c r="D1554" s="5" t="str" cm="1">
        <f t="array" ref="D1554">IFERROR(INDEX(Metadata_Paises!$H$2:$H$2691,MATCH(Dataset!D$1&amp;Dataset!$B1554,Metadata_Paises!$G$2:$G$2691&amp;Metadata_Paises!$D$2:$D$2691,0)),A1554)</f>
        <v>PHL</v>
      </c>
      <c r="E1554" s="6">
        <v>2023</v>
      </c>
      <c r="F1554" s="2">
        <v>-4.6555977397517703</v>
      </c>
      <c r="G1554" s="2">
        <v>-2.6356631014195799</v>
      </c>
      <c r="H1554" s="2">
        <v>25.274581408688199</v>
      </c>
      <c r="I1554" s="2">
        <v>60.891257791314501</v>
      </c>
      <c r="J1554" s="2"/>
      <c r="K1554" s="2">
        <v>-4.6396891436362502</v>
      </c>
      <c r="L1554" s="2">
        <v>-2.6203436440167902</v>
      </c>
      <c r="M1554" s="2">
        <v>20.634892265051899</v>
      </c>
    </row>
    <row r="1555" spans="1:13" x14ac:dyDescent="0.15">
      <c r="A1555" t="s">
        <v>65</v>
      </c>
      <c r="B1555" s="6">
        <v>566</v>
      </c>
      <c r="C1555" s="5" t="str" cm="1">
        <f t="array" ref="C1555">IFERROR(INDEX(Metadata_Paises!$H$2:$H$2691,MATCH(Dataset!C$1&amp;Dataset!$B1555,Metadata_Paises!$G$2:$G$2691&amp;Metadata_Paises!$D$2:$D$2691,0)),A1555)</f>
        <v>PH</v>
      </c>
      <c r="D1555" s="5" t="str" cm="1">
        <f t="array" ref="D1555">IFERROR(INDEX(Metadata_Paises!$H$2:$H$2691,MATCH(Dataset!D$1&amp;Dataset!$B1555,Metadata_Paises!$G$2:$G$2691&amp;Metadata_Paises!$D$2:$D$2691,0)),A1555)</f>
        <v>PHL</v>
      </c>
      <c r="E1555" s="6">
        <v>2024</v>
      </c>
      <c r="F1555" s="2">
        <v>-3.5903171485070402</v>
      </c>
      <c r="G1555" s="2">
        <v>-1.5484600563148101</v>
      </c>
      <c r="H1555" s="2">
        <v>24.718390590453801</v>
      </c>
      <c r="I1555" s="2">
        <v>60.789171799309798</v>
      </c>
      <c r="J1555" s="2"/>
      <c r="K1555" s="2">
        <v>-3.55876257401132</v>
      </c>
      <c r="L1555" s="2">
        <v>-1.5185422420127399</v>
      </c>
      <c r="M1555" s="2">
        <v>21.1596280164425</v>
      </c>
    </row>
    <row r="1556" spans="1:13" x14ac:dyDescent="0.15">
      <c r="A1556" t="s">
        <v>65</v>
      </c>
      <c r="B1556" s="6">
        <v>566</v>
      </c>
      <c r="C1556" s="5" t="str" cm="1">
        <f t="array" ref="C1556">IFERROR(INDEX(Metadata_Paises!$H$2:$H$2691,MATCH(Dataset!C$1&amp;Dataset!$B1556,Metadata_Paises!$G$2:$G$2691&amp;Metadata_Paises!$D$2:$D$2691,0)),A1556)</f>
        <v>PH</v>
      </c>
      <c r="D1556" s="5" t="str" cm="1">
        <f t="array" ref="D1556">IFERROR(INDEX(Metadata_Paises!$H$2:$H$2691,MATCH(Dataset!D$1&amp;Dataset!$B1556,Metadata_Paises!$G$2:$G$2691&amp;Metadata_Paises!$D$2:$D$2691,0)),A1556)</f>
        <v>PHL</v>
      </c>
      <c r="E1556" s="6">
        <v>2025</v>
      </c>
      <c r="F1556" s="2">
        <v>-3.0060630605582399</v>
      </c>
      <c r="G1556" s="2">
        <v>-0.96201664045497903</v>
      </c>
      <c r="H1556" s="2">
        <v>24.2366916015873</v>
      </c>
      <c r="I1556" s="2">
        <v>60.0643916655672</v>
      </c>
      <c r="J1556" s="2"/>
      <c r="K1556" s="2">
        <v>-2.9803039532455502</v>
      </c>
      <c r="L1556" s="2">
        <v>-0.937523022299524</v>
      </c>
      <c r="M1556" s="2">
        <v>21.2563876483418</v>
      </c>
    </row>
    <row r="1557" spans="1:13" x14ac:dyDescent="0.15">
      <c r="A1557" t="s">
        <v>66</v>
      </c>
      <c r="B1557" s="6">
        <v>964</v>
      </c>
      <c r="C1557" s="5" t="str" cm="1">
        <f t="array" ref="C1557">IFERROR(INDEX(Metadata_Paises!$H$2:$H$2691,MATCH(Dataset!C$1&amp;Dataset!$B1557,Metadata_Paises!$G$2:$G$2691&amp;Metadata_Paises!$D$2:$D$2691,0)),A1557)</f>
        <v>PL</v>
      </c>
      <c r="D1557" s="5" t="str" cm="1">
        <f t="array" ref="D1557">IFERROR(INDEX(Metadata_Paises!$H$2:$H$2691,MATCH(Dataset!D$1&amp;Dataset!$B1557,Metadata_Paises!$G$2:$G$2691&amp;Metadata_Paises!$D$2:$D$2691,0)),A1557)</f>
        <v>POL</v>
      </c>
      <c r="E1557" s="6">
        <v>2000</v>
      </c>
      <c r="F1557" s="2">
        <v>-3.90995645498072</v>
      </c>
      <c r="G1557" s="2">
        <v>-0.89249727677326096</v>
      </c>
      <c r="H1557" s="2">
        <v>43.178619566913298</v>
      </c>
      <c r="I1557" s="2">
        <v>36.511225263901103</v>
      </c>
      <c r="J1557" s="2">
        <v>32.282328220937501</v>
      </c>
      <c r="K1557" s="2">
        <v>-4.0085160128909703</v>
      </c>
      <c r="L1557" s="2">
        <v>-0.99005879440587496</v>
      </c>
      <c r="M1557" s="2">
        <v>39.170103554022297</v>
      </c>
    </row>
    <row r="1558" spans="1:13" x14ac:dyDescent="0.15">
      <c r="A1558" t="s">
        <v>66</v>
      </c>
      <c r="B1558" s="6">
        <v>964</v>
      </c>
      <c r="C1558" s="5" t="str" cm="1">
        <f t="array" ref="C1558">IFERROR(INDEX(Metadata_Paises!$H$2:$H$2691,MATCH(Dataset!C$1&amp;Dataset!$B1558,Metadata_Paises!$G$2:$G$2691&amp;Metadata_Paises!$D$2:$D$2691,0)),A1558)</f>
        <v>PL</v>
      </c>
      <c r="D1558" s="5" t="str" cm="1">
        <f t="array" ref="D1558">IFERROR(INDEX(Metadata_Paises!$H$2:$H$2691,MATCH(Dataset!D$1&amp;Dataset!$B1558,Metadata_Paises!$G$2:$G$2691&amp;Metadata_Paises!$D$2:$D$2691,0)),A1558)</f>
        <v>POL</v>
      </c>
      <c r="E1558" s="6">
        <v>2001</v>
      </c>
      <c r="F1558" s="2">
        <v>-4.7721297820435904</v>
      </c>
      <c r="G1558" s="2">
        <v>-1.7411680467181001</v>
      </c>
      <c r="H1558" s="2">
        <v>44.868227666245602</v>
      </c>
      <c r="I1558" s="2">
        <v>37.278338872873903</v>
      </c>
      <c r="J1558" s="2">
        <v>32.175942974409999</v>
      </c>
      <c r="K1558" s="2">
        <v>-4.7441701900550699</v>
      </c>
      <c r="L1558" s="2">
        <v>-1.62817879698039</v>
      </c>
      <c r="M1558" s="2">
        <v>40.1240574761906</v>
      </c>
    </row>
    <row r="1559" spans="1:13" x14ac:dyDescent="0.15">
      <c r="A1559" t="s">
        <v>66</v>
      </c>
      <c r="B1559" s="6">
        <v>964</v>
      </c>
      <c r="C1559" s="5" t="str" cm="1">
        <f t="array" ref="C1559">IFERROR(INDEX(Metadata_Paises!$H$2:$H$2691,MATCH(Dataset!C$1&amp;Dataset!$B1559,Metadata_Paises!$G$2:$G$2691&amp;Metadata_Paises!$D$2:$D$2691,0)),A1559)</f>
        <v>PL</v>
      </c>
      <c r="D1559" s="5" t="str" cm="1">
        <f t="array" ref="D1559">IFERROR(INDEX(Metadata_Paises!$H$2:$H$2691,MATCH(Dataset!D$1&amp;Dataset!$B1559,Metadata_Paises!$G$2:$G$2691&amp;Metadata_Paises!$D$2:$D$2691,0)),A1559)</f>
        <v>POL</v>
      </c>
      <c r="E1559" s="6">
        <v>2002</v>
      </c>
      <c r="F1559" s="2">
        <v>-4.3982810157270604</v>
      </c>
      <c r="G1559" s="2">
        <v>-1.56170300859094</v>
      </c>
      <c r="H1559" s="2">
        <v>45.208965273802903</v>
      </c>
      <c r="I1559" s="2">
        <v>41.6965284637458</v>
      </c>
      <c r="J1559" s="2">
        <v>36.3667009392477</v>
      </c>
      <c r="K1559" s="2">
        <v>-4.8176102378942298</v>
      </c>
      <c r="L1559" s="2">
        <v>-1.94164369755307</v>
      </c>
      <c r="M1559" s="2">
        <v>40.391355035908603</v>
      </c>
    </row>
    <row r="1560" spans="1:13" x14ac:dyDescent="0.15">
      <c r="A1560" t="s">
        <v>66</v>
      </c>
      <c r="B1560" s="6">
        <v>964</v>
      </c>
      <c r="C1560" s="5" t="str" cm="1">
        <f t="array" ref="C1560">IFERROR(INDEX(Metadata_Paises!$H$2:$H$2691,MATCH(Dataset!C$1&amp;Dataset!$B1560,Metadata_Paises!$G$2:$G$2691&amp;Metadata_Paises!$D$2:$D$2691,0)),A1560)</f>
        <v>PL</v>
      </c>
      <c r="D1560" s="5" t="str" cm="1">
        <f t="array" ref="D1560">IFERROR(INDEX(Metadata_Paises!$H$2:$H$2691,MATCH(Dataset!D$1&amp;Dataset!$B1560,Metadata_Paises!$G$2:$G$2691&amp;Metadata_Paises!$D$2:$D$2691,0)),A1560)</f>
        <v>POL</v>
      </c>
      <c r="E1560" s="6">
        <v>2003</v>
      </c>
      <c r="F1560" s="2">
        <v>-5.7612293980878597</v>
      </c>
      <c r="G1560" s="2">
        <v>-2.83531574191796</v>
      </c>
      <c r="H1560" s="2">
        <v>45.615763686355699</v>
      </c>
      <c r="I1560" s="2">
        <v>46.563185052601497</v>
      </c>
      <c r="J1560" s="2">
        <v>41.585684554166797</v>
      </c>
      <c r="K1560" s="2">
        <v>-6.0361061490610703</v>
      </c>
      <c r="L1560" s="2">
        <v>-3.0776055445061199</v>
      </c>
      <c r="M1560" s="2">
        <v>39.5796575372947</v>
      </c>
    </row>
    <row r="1561" spans="1:13" x14ac:dyDescent="0.15">
      <c r="A1561" t="s">
        <v>66</v>
      </c>
      <c r="B1561" s="6">
        <v>964</v>
      </c>
      <c r="C1561" s="5" t="str" cm="1">
        <f t="array" ref="C1561">IFERROR(INDEX(Metadata_Paises!$H$2:$H$2691,MATCH(Dataset!C$1&amp;Dataset!$B1561,Metadata_Paises!$G$2:$G$2691&amp;Metadata_Paises!$D$2:$D$2691,0)),A1561)</f>
        <v>PL</v>
      </c>
      <c r="D1561" s="5" t="str" cm="1">
        <f t="array" ref="D1561">IFERROR(INDEX(Metadata_Paises!$H$2:$H$2691,MATCH(Dataset!D$1&amp;Dataset!$B1561,Metadata_Paises!$G$2:$G$2691&amp;Metadata_Paises!$D$2:$D$2691,0)),A1561)</f>
        <v>POL</v>
      </c>
      <c r="E1561" s="6">
        <v>2004</v>
      </c>
      <c r="F1561" s="2">
        <v>-5.6981899091129602</v>
      </c>
      <c r="G1561" s="2">
        <v>-2.9901470852163698</v>
      </c>
      <c r="H1561" s="2">
        <v>43.456306267927602</v>
      </c>
      <c r="I1561" s="2">
        <v>45.112939084752099</v>
      </c>
      <c r="J1561" s="2">
        <v>39.5175607108199</v>
      </c>
      <c r="K1561" s="2">
        <v>-5.0076439448864303</v>
      </c>
      <c r="L1561" s="2">
        <v>-2.2995494011037501</v>
      </c>
      <c r="M1561" s="2">
        <v>38.448662323041198</v>
      </c>
    </row>
    <row r="1562" spans="1:13" x14ac:dyDescent="0.15">
      <c r="A1562" t="s">
        <v>66</v>
      </c>
      <c r="B1562" s="6">
        <v>964</v>
      </c>
      <c r="C1562" s="5" t="str" cm="1">
        <f t="array" ref="C1562">IFERROR(INDEX(Metadata_Paises!$H$2:$H$2691,MATCH(Dataset!C$1&amp;Dataset!$B1562,Metadata_Paises!$G$2:$G$2691&amp;Metadata_Paises!$D$2:$D$2691,0)),A1562)</f>
        <v>PL</v>
      </c>
      <c r="D1562" s="5" t="str" cm="1">
        <f t="array" ref="D1562">IFERROR(INDEX(Metadata_Paises!$H$2:$H$2691,MATCH(Dataset!D$1&amp;Dataset!$B1562,Metadata_Paises!$G$2:$G$2691&amp;Metadata_Paises!$D$2:$D$2691,0)),A1562)</f>
        <v>POL</v>
      </c>
      <c r="E1562" s="6">
        <v>2005</v>
      </c>
      <c r="F1562" s="2">
        <v>-3.7012987331933802</v>
      </c>
      <c r="G1562" s="2">
        <v>-1.2597457940950401</v>
      </c>
      <c r="H1562" s="2">
        <v>44.2359265298672</v>
      </c>
      <c r="I1562" s="2">
        <v>46.603819529415802</v>
      </c>
      <c r="J1562" s="2">
        <v>40.494769267051304</v>
      </c>
      <c r="K1562" s="2">
        <v>-3.9383445475272598</v>
      </c>
      <c r="L1562" s="2">
        <v>-1.47585576374032</v>
      </c>
      <c r="M1562" s="2">
        <v>40.297581982339999</v>
      </c>
    </row>
    <row r="1563" spans="1:13" x14ac:dyDescent="0.15">
      <c r="A1563" t="s">
        <v>66</v>
      </c>
      <c r="B1563" s="6">
        <v>964</v>
      </c>
      <c r="C1563" s="5" t="str" cm="1">
        <f t="array" ref="C1563">IFERROR(INDEX(Metadata_Paises!$H$2:$H$2691,MATCH(Dataset!C$1&amp;Dataset!$B1563,Metadata_Paises!$G$2:$G$2691&amp;Metadata_Paises!$D$2:$D$2691,0)),A1563)</f>
        <v>PL</v>
      </c>
      <c r="D1563" s="5" t="str" cm="1">
        <f t="array" ref="D1563">IFERROR(INDEX(Metadata_Paises!$H$2:$H$2691,MATCH(Dataset!D$1&amp;Dataset!$B1563,Metadata_Paises!$G$2:$G$2691&amp;Metadata_Paises!$D$2:$D$2691,0)),A1563)</f>
        <v>POL</v>
      </c>
      <c r="E1563" s="6">
        <v>2006</v>
      </c>
      <c r="F1563" s="2">
        <v>-5.0419166822389903</v>
      </c>
      <c r="G1563" s="2">
        <v>-2.6625325447025401</v>
      </c>
      <c r="H1563" s="2">
        <v>44.451425308813597</v>
      </c>
      <c r="I1563" s="2">
        <v>47.2712882752461</v>
      </c>
      <c r="J1563" s="2">
        <v>41.354312207402899</v>
      </c>
      <c r="K1563" s="2">
        <v>-3.5394229120259602</v>
      </c>
      <c r="L1563" s="2">
        <v>-1.1708745413684301</v>
      </c>
      <c r="M1563" s="2">
        <v>40.912002396787699</v>
      </c>
    </row>
    <row r="1564" spans="1:13" x14ac:dyDescent="0.15">
      <c r="A1564" t="s">
        <v>66</v>
      </c>
      <c r="B1564" s="6">
        <v>964</v>
      </c>
      <c r="C1564" s="5" t="str" cm="1">
        <f t="array" ref="C1564">IFERROR(INDEX(Metadata_Paises!$H$2:$H$2691,MATCH(Dataset!C$1&amp;Dataset!$B1564,Metadata_Paises!$G$2:$G$2691&amp;Metadata_Paises!$D$2:$D$2691,0)),A1564)</f>
        <v>PL</v>
      </c>
      <c r="D1564" s="5" t="str" cm="1">
        <f t="array" ref="D1564">IFERROR(INDEX(Metadata_Paises!$H$2:$H$2691,MATCH(Dataset!D$1&amp;Dataset!$B1564,Metadata_Paises!$G$2:$G$2691&amp;Metadata_Paises!$D$2:$D$2691,0)),A1564)</f>
        <v>POL</v>
      </c>
      <c r="E1564" s="6">
        <v>2007</v>
      </c>
      <c r="F1564" s="2">
        <v>-2.83302420170256</v>
      </c>
      <c r="G1564" s="2">
        <v>-0.60677369294714401</v>
      </c>
      <c r="H1564" s="2">
        <v>42.900347374472602</v>
      </c>
      <c r="I1564" s="2">
        <v>44.499401730396599</v>
      </c>
      <c r="J1564" s="2">
        <v>37.063073506614401</v>
      </c>
      <c r="K1564" s="2">
        <v>-1.88252189606117</v>
      </c>
      <c r="L1564" s="2">
        <v>0.295231670419764</v>
      </c>
      <c r="M1564" s="2">
        <v>41.017825478411503</v>
      </c>
    </row>
    <row r="1565" spans="1:13" x14ac:dyDescent="0.15">
      <c r="A1565" t="s">
        <v>66</v>
      </c>
      <c r="B1565" s="6">
        <v>964</v>
      </c>
      <c r="C1565" s="5" t="str" cm="1">
        <f t="array" ref="C1565">IFERROR(INDEX(Metadata_Paises!$H$2:$H$2691,MATCH(Dataset!C$1&amp;Dataset!$B1565,Metadata_Paises!$G$2:$G$2691&amp;Metadata_Paises!$D$2:$D$2691,0)),A1565)</f>
        <v>PL</v>
      </c>
      <c r="D1565" s="5" t="str" cm="1">
        <f t="array" ref="D1565">IFERROR(INDEX(Metadata_Paises!$H$2:$H$2691,MATCH(Dataset!D$1&amp;Dataset!$B1565,Metadata_Paises!$G$2:$G$2691&amp;Metadata_Paises!$D$2:$D$2691,0)),A1565)</f>
        <v>POL</v>
      </c>
      <c r="E1565" s="6">
        <v>2008</v>
      </c>
      <c r="F1565" s="2">
        <v>-4.2178904840896303</v>
      </c>
      <c r="G1565" s="2">
        <v>-2.0757688035589199</v>
      </c>
      <c r="H1565" s="2">
        <v>44.171919586225798</v>
      </c>
      <c r="I1565" s="2">
        <v>46.734960065987799</v>
      </c>
      <c r="J1565" s="2">
        <v>39.438356876182901</v>
      </c>
      <c r="K1565" s="2">
        <v>-3.6061179983241698</v>
      </c>
      <c r="L1565" s="2">
        <v>-1.4911041850048199</v>
      </c>
      <c r="M1565" s="2">
        <v>40.565801587901703</v>
      </c>
    </row>
    <row r="1566" spans="1:13" x14ac:dyDescent="0.15">
      <c r="A1566" t="s">
        <v>66</v>
      </c>
      <c r="B1566" s="6">
        <v>964</v>
      </c>
      <c r="C1566" s="5" t="str" cm="1">
        <f t="array" ref="C1566">IFERROR(INDEX(Metadata_Paises!$H$2:$H$2691,MATCH(Dataset!C$1&amp;Dataset!$B1566,Metadata_Paises!$G$2:$G$2691&amp;Metadata_Paises!$D$2:$D$2691,0)),A1566)</f>
        <v>PL</v>
      </c>
      <c r="D1566" s="5" t="str" cm="1">
        <f t="array" ref="D1566">IFERROR(INDEX(Metadata_Paises!$H$2:$H$2691,MATCH(Dataset!D$1&amp;Dataset!$B1566,Metadata_Paises!$G$2:$G$2691&amp;Metadata_Paises!$D$2:$D$2691,0)),A1566)</f>
        <v>POL</v>
      </c>
      <c r="E1566" s="6">
        <v>2009</v>
      </c>
      <c r="F1566" s="2">
        <v>-7.1392945258234803</v>
      </c>
      <c r="G1566" s="2">
        <v>-4.6930869755531699</v>
      </c>
      <c r="H1566" s="2">
        <v>45.013678691597697</v>
      </c>
      <c r="I1566" s="2">
        <v>49.820903343927199</v>
      </c>
      <c r="J1566" s="2">
        <v>43.240481492859601</v>
      </c>
      <c r="K1566" s="2">
        <v>-7.2520352224030997</v>
      </c>
      <c r="L1566" s="2">
        <v>-4.7999653067419699</v>
      </c>
      <c r="M1566" s="2">
        <v>37.761643469194603</v>
      </c>
    </row>
    <row r="1567" spans="1:13" x14ac:dyDescent="0.15">
      <c r="A1567" t="s">
        <v>66</v>
      </c>
      <c r="B1567" s="6">
        <v>964</v>
      </c>
      <c r="C1567" s="5" t="str" cm="1">
        <f t="array" ref="C1567">IFERROR(INDEX(Metadata_Paises!$H$2:$H$2691,MATCH(Dataset!C$1&amp;Dataset!$B1567,Metadata_Paises!$G$2:$G$2691&amp;Metadata_Paises!$D$2:$D$2691,0)),A1567)</f>
        <v>PL</v>
      </c>
      <c r="D1567" s="5" t="str" cm="1">
        <f t="array" ref="D1567">IFERROR(INDEX(Metadata_Paises!$H$2:$H$2691,MATCH(Dataset!D$1&amp;Dataset!$B1567,Metadata_Paises!$G$2:$G$2691&amp;Metadata_Paises!$D$2:$D$2691,0)),A1567)</f>
        <v>POL</v>
      </c>
      <c r="E1567" s="6">
        <v>2010</v>
      </c>
      <c r="F1567" s="2">
        <v>-7.3812255961425901</v>
      </c>
      <c r="G1567" s="2">
        <v>-4.89235480733866</v>
      </c>
      <c r="H1567" s="2">
        <v>45.845870683318502</v>
      </c>
      <c r="I1567" s="2">
        <v>53.544630086114999</v>
      </c>
      <c r="J1567" s="2">
        <v>47.629823128762702</v>
      </c>
      <c r="K1567" s="2">
        <v>-7.4008695480886502</v>
      </c>
      <c r="L1567" s="2">
        <v>-4.9109665281697703</v>
      </c>
      <c r="M1567" s="2">
        <v>38.445001135229901</v>
      </c>
    </row>
    <row r="1568" spans="1:13" x14ac:dyDescent="0.15">
      <c r="A1568" t="s">
        <v>66</v>
      </c>
      <c r="B1568" s="6">
        <v>964</v>
      </c>
      <c r="C1568" s="5" t="str" cm="1">
        <f t="array" ref="C1568">IFERROR(INDEX(Metadata_Paises!$H$2:$H$2691,MATCH(Dataset!C$1&amp;Dataset!$B1568,Metadata_Paises!$G$2:$G$2691&amp;Metadata_Paises!$D$2:$D$2691,0)),A1568)</f>
        <v>PL</v>
      </c>
      <c r="D1568" s="5" t="str" cm="1">
        <f t="array" ref="D1568">IFERROR(INDEX(Metadata_Paises!$H$2:$H$2691,MATCH(Dataset!D$1&amp;Dataset!$B1568,Metadata_Paises!$G$2:$G$2691&amp;Metadata_Paises!$D$2:$D$2691,0)),A1568)</f>
        <v>POL</v>
      </c>
      <c r="E1568" s="6">
        <v>2011</v>
      </c>
      <c r="F1568" s="2">
        <v>-5.6042463277470302</v>
      </c>
      <c r="G1568" s="2">
        <v>-3.0288621268519198</v>
      </c>
      <c r="H1568" s="2">
        <v>44.085828262848302</v>
      </c>
      <c r="I1568" s="2">
        <v>54.724758893348302</v>
      </c>
      <c r="J1568" s="2">
        <v>48.922240154025097</v>
      </c>
      <c r="K1568" s="2">
        <v>-4.9672535010831798</v>
      </c>
      <c r="L1568" s="2">
        <v>-2.4274057462849599</v>
      </c>
      <c r="M1568" s="2">
        <v>39.118574761765103</v>
      </c>
    </row>
    <row r="1569" spans="1:13" x14ac:dyDescent="0.15">
      <c r="A1569" t="s">
        <v>66</v>
      </c>
      <c r="B1569" s="6">
        <v>964</v>
      </c>
      <c r="C1569" s="5" t="str" cm="1">
        <f t="array" ref="C1569">IFERROR(INDEX(Metadata_Paises!$H$2:$H$2691,MATCH(Dataset!C$1&amp;Dataset!$B1569,Metadata_Paises!$G$2:$G$2691&amp;Metadata_Paises!$D$2:$D$2691,0)),A1569)</f>
        <v>PL</v>
      </c>
      <c r="D1569" s="5" t="str" cm="1">
        <f t="array" ref="D1569">IFERROR(INDEX(Metadata_Paises!$H$2:$H$2691,MATCH(Dataset!D$1&amp;Dataset!$B1569,Metadata_Paises!$G$2:$G$2691&amp;Metadata_Paises!$D$2:$D$2691,0)),A1569)</f>
        <v>POL</v>
      </c>
      <c r="E1569" s="6">
        <v>2012</v>
      </c>
      <c r="F1569" s="2">
        <v>-3.6737283548017601</v>
      </c>
      <c r="G1569" s="2">
        <v>-1.0033206252770099</v>
      </c>
      <c r="H1569" s="2">
        <v>43.1452326242064</v>
      </c>
      <c r="I1569" s="2">
        <v>54.4228732722516</v>
      </c>
      <c r="J1569" s="2">
        <v>48.487214575644899</v>
      </c>
      <c r="K1569" s="2">
        <v>-3.7907720039836299</v>
      </c>
      <c r="L1569" s="2">
        <v>-1.1131900953184399</v>
      </c>
      <c r="M1569" s="2">
        <v>39.354460620222802</v>
      </c>
    </row>
    <row r="1570" spans="1:13" x14ac:dyDescent="0.15">
      <c r="A1570" t="s">
        <v>66</v>
      </c>
      <c r="B1570" s="6">
        <v>964</v>
      </c>
      <c r="C1570" s="5" t="str" cm="1">
        <f t="array" ref="C1570">IFERROR(INDEX(Metadata_Paises!$H$2:$H$2691,MATCH(Dataset!C$1&amp;Dataset!$B1570,Metadata_Paises!$G$2:$G$2691&amp;Metadata_Paises!$D$2:$D$2691,0)),A1570)</f>
        <v>PL</v>
      </c>
      <c r="D1570" s="5" t="str" cm="1">
        <f t="array" ref="D1570">IFERROR(INDEX(Metadata_Paises!$H$2:$H$2691,MATCH(Dataset!D$1&amp;Dataset!$B1570,Metadata_Paises!$G$2:$G$2691&amp;Metadata_Paises!$D$2:$D$2691,0)),A1570)</f>
        <v>POL</v>
      </c>
      <c r="E1570" s="6">
        <v>2013</v>
      </c>
      <c r="F1570" s="2">
        <v>-3.5058720810842199</v>
      </c>
      <c r="G1570" s="2">
        <v>-1.01884316566042</v>
      </c>
      <c r="H1570" s="2">
        <v>42.977392870778203</v>
      </c>
      <c r="I1570" s="2">
        <v>56.540140092701598</v>
      </c>
      <c r="J1570" s="2">
        <v>51.722756923610604</v>
      </c>
      <c r="K1570" s="2">
        <v>-4.2251163051681004</v>
      </c>
      <c r="L1570" s="2">
        <v>-1.6963378013764201</v>
      </c>
      <c r="M1570" s="2">
        <v>38.752276565610103</v>
      </c>
    </row>
    <row r="1571" spans="1:13" x14ac:dyDescent="0.15">
      <c r="A1571" t="s">
        <v>66</v>
      </c>
      <c r="B1571" s="6">
        <v>964</v>
      </c>
      <c r="C1571" s="5" t="str" cm="1">
        <f t="array" ref="C1571">IFERROR(INDEX(Metadata_Paises!$H$2:$H$2691,MATCH(Dataset!C$1&amp;Dataset!$B1571,Metadata_Paises!$G$2:$G$2691&amp;Metadata_Paises!$D$2:$D$2691,0)),A1571)</f>
        <v>PL</v>
      </c>
      <c r="D1571" s="5" t="str" cm="1">
        <f t="array" ref="D1571">IFERROR(INDEX(Metadata_Paises!$H$2:$H$2691,MATCH(Dataset!D$1&amp;Dataset!$B1571,Metadata_Paises!$G$2:$G$2691&amp;Metadata_Paises!$D$2:$D$2691,0)),A1571)</f>
        <v>POL</v>
      </c>
      <c r="E1571" s="6">
        <v>2014</v>
      </c>
      <c r="F1571" s="2">
        <v>-2.9757707639594702</v>
      </c>
      <c r="G1571" s="2">
        <v>-1.03405324427319</v>
      </c>
      <c r="H1571" s="2">
        <v>42.639373153171199</v>
      </c>
      <c r="I1571" s="2">
        <v>51.068631817714902</v>
      </c>
      <c r="J1571" s="2">
        <v>45.1283925461953</v>
      </c>
      <c r="K1571" s="2">
        <v>-3.6457742267293001</v>
      </c>
      <c r="L1571" s="2">
        <v>-1.6801167244277599</v>
      </c>
      <c r="M1571" s="2">
        <v>38.993598926441898</v>
      </c>
    </row>
    <row r="1572" spans="1:13" x14ac:dyDescent="0.15">
      <c r="A1572" t="s">
        <v>66</v>
      </c>
      <c r="B1572" s="6">
        <v>964</v>
      </c>
      <c r="C1572" s="5" t="str" cm="1">
        <f t="array" ref="C1572">IFERROR(INDEX(Metadata_Paises!$H$2:$H$2691,MATCH(Dataset!C$1&amp;Dataset!$B1572,Metadata_Paises!$G$2:$G$2691&amp;Metadata_Paises!$D$2:$D$2691,0)),A1572)</f>
        <v>PL</v>
      </c>
      <c r="D1572" s="5" t="str" cm="1">
        <f t="array" ref="D1572">IFERROR(INDEX(Metadata_Paises!$H$2:$H$2691,MATCH(Dataset!D$1&amp;Dataset!$B1572,Metadata_Paises!$G$2:$G$2691&amp;Metadata_Paises!$D$2:$D$2691,0)),A1572)</f>
        <v>POL</v>
      </c>
      <c r="E1572" s="6">
        <v>2015</v>
      </c>
      <c r="F1572" s="2">
        <v>-2.2682627044639201</v>
      </c>
      <c r="G1572" s="2">
        <v>-0.52087630198275203</v>
      </c>
      <c r="H1572" s="2">
        <v>41.675507038123797</v>
      </c>
      <c r="I1572" s="2">
        <v>51.269268581339297</v>
      </c>
      <c r="J1572" s="2">
        <v>46.380344677046999</v>
      </c>
      <c r="K1572" s="2">
        <v>-2.5962348484583502</v>
      </c>
      <c r="L1572" s="2">
        <v>-0.83822656013470798</v>
      </c>
      <c r="M1572" s="2">
        <v>39.079272189665502</v>
      </c>
    </row>
    <row r="1573" spans="1:13" x14ac:dyDescent="0.15">
      <c r="A1573" t="s">
        <v>66</v>
      </c>
      <c r="B1573" s="6">
        <v>964</v>
      </c>
      <c r="C1573" s="5" t="str" cm="1">
        <f t="array" ref="C1573">IFERROR(INDEX(Metadata_Paises!$H$2:$H$2691,MATCH(Dataset!C$1&amp;Dataset!$B1573,Metadata_Paises!$G$2:$G$2691&amp;Metadata_Paises!$D$2:$D$2691,0)),A1573)</f>
        <v>PL</v>
      </c>
      <c r="D1573" s="5" t="str" cm="1">
        <f t="array" ref="D1573">IFERROR(INDEX(Metadata_Paises!$H$2:$H$2691,MATCH(Dataset!D$1&amp;Dataset!$B1573,Metadata_Paises!$G$2:$G$2691&amp;Metadata_Paises!$D$2:$D$2691,0)),A1573)</f>
        <v>POL</v>
      </c>
      <c r="E1573" s="6">
        <v>2016</v>
      </c>
      <c r="F1573" s="2">
        <v>-1.849010670095</v>
      </c>
      <c r="G1573" s="2">
        <v>-0.159220080300984</v>
      </c>
      <c r="H1573" s="2">
        <v>41.106918492795302</v>
      </c>
      <c r="I1573" s="2">
        <v>54.2006522396617</v>
      </c>
      <c r="J1573" s="2">
        <v>47.620138763526498</v>
      </c>
      <c r="K1573" s="2">
        <v>-2.3858500097773701</v>
      </c>
      <c r="L1573" s="2">
        <v>-0.67904961816740494</v>
      </c>
      <c r="M1573" s="2">
        <v>38.721068483018001</v>
      </c>
    </row>
    <row r="1574" spans="1:13" x14ac:dyDescent="0.15">
      <c r="A1574" t="s">
        <v>66</v>
      </c>
      <c r="B1574" s="6">
        <v>964</v>
      </c>
      <c r="C1574" s="5" t="str" cm="1">
        <f t="array" ref="C1574">IFERROR(INDEX(Metadata_Paises!$H$2:$H$2691,MATCH(Dataset!C$1&amp;Dataset!$B1574,Metadata_Paises!$G$2:$G$2691&amp;Metadata_Paises!$D$2:$D$2691,0)),A1574)</f>
        <v>PL</v>
      </c>
      <c r="D1574" s="5" t="str" cm="1">
        <f t="array" ref="D1574">IFERROR(INDEX(Metadata_Paises!$H$2:$H$2691,MATCH(Dataset!D$1&amp;Dataset!$B1574,Metadata_Paises!$G$2:$G$2691&amp;Metadata_Paises!$D$2:$D$2691,0)),A1574)</f>
        <v>POL</v>
      </c>
      <c r="E1574" s="6">
        <v>2017</v>
      </c>
      <c r="F1574" s="2">
        <v>-1.6248122369787199</v>
      </c>
      <c r="G1574" s="2">
        <v>-5.4529073441596798E-2</v>
      </c>
      <c r="H1574" s="2">
        <v>41.271772035726002</v>
      </c>
      <c r="I1574" s="2">
        <v>50.617272410480801</v>
      </c>
      <c r="J1574" s="2">
        <v>44.263829767559599</v>
      </c>
      <c r="K1574" s="2">
        <v>-1.48710852650768</v>
      </c>
      <c r="L1574" s="2">
        <v>7.9152307432989594E-2</v>
      </c>
      <c r="M1574" s="2">
        <v>39.784663509218298</v>
      </c>
    </row>
    <row r="1575" spans="1:13" x14ac:dyDescent="0.15">
      <c r="A1575" t="s">
        <v>66</v>
      </c>
      <c r="B1575" s="6">
        <v>964</v>
      </c>
      <c r="C1575" s="5" t="str" cm="1">
        <f t="array" ref="C1575">IFERROR(INDEX(Metadata_Paises!$H$2:$H$2691,MATCH(Dataset!C$1&amp;Dataset!$B1575,Metadata_Paises!$G$2:$G$2691&amp;Metadata_Paises!$D$2:$D$2691,0)),A1575)</f>
        <v>PL</v>
      </c>
      <c r="D1575" s="5" t="str" cm="1">
        <f t="array" ref="D1575">IFERROR(INDEX(Metadata_Paises!$H$2:$H$2691,MATCH(Dataset!D$1&amp;Dataset!$B1575,Metadata_Paises!$G$2:$G$2691&amp;Metadata_Paises!$D$2:$D$2691,0)),A1575)</f>
        <v>POL</v>
      </c>
      <c r="E1575" s="6">
        <v>2018</v>
      </c>
      <c r="F1575" s="2">
        <v>-1.2136343907064899</v>
      </c>
      <c r="G1575" s="2">
        <v>0.25415938375640601</v>
      </c>
      <c r="H1575" s="2">
        <v>41.535524650551103</v>
      </c>
      <c r="I1575" s="2">
        <v>48.818814501627301</v>
      </c>
      <c r="J1575" s="2">
        <v>41.596046296230803</v>
      </c>
      <c r="K1575" s="2">
        <v>-0.24477329128870101</v>
      </c>
      <c r="L1575" s="2">
        <v>1.1967636945542299</v>
      </c>
      <c r="M1575" s="2">
        <v>41.290751359262401</v>
      </c>
    </row>
    <row r="1576" spans="1:13" x14ac:dyDescent="0.15">
      <c r="A1576" t="s">
        <v>66</v>
      </c>
      <c r="B1576" s="6">
        <v>964</v>
      </c>
      <c r="C1576" s="5" t="str" cm="1">
        <f t="array" ref="C1576">IFERROR(INDEX(Metadata_Paises!$H$2:$H$2691,MATCH(Dataset!C$1&amp;Dataset!$B1576,Metadata_Paises!$G$2:$G$2691&amp;Metadata_Paises!$D$2:$D$2691,0)),A1576)</f>
        <v>PL</v>
      </c>
      <c r="D1576" s="5" t="str" cm="1">
        <f t="array" ref="D1576">IFERROR(INDEX(Metadata_Paises!$H$2:$H$2691,MATCH(Dataset!D$1&amp;Dataset!$B1576,Metadata_Paises!$G$2:$G$2691&amp;Metadata_Paises!$D$2:$D$2691,0)),A1576)</f>
        <v>POL</v>
      </c>
      <c r="E1576" s="6">
        <v>2019</v>
      </c>
      <c r="F1576" s="2">
        <v>-2.2922081957701099</v>
      </c>
      <c r="G1576" s="2">
        <v>-0.88255176353463505</v>
      </c>
      <c r="H1576" s="2">
        <v>41.772121594490301</v>
      </c>
      <c r="I1576" s="2">
        <v>45.607243993140898</v>
      </c>
      <c r="J1576" s="2">
        <v>38.333650284996999</v>
      </c>
      <c r="K1576" s="2">
        <v>-0.73696167620494202</v>
      </c>
      <c r="L1576" s="2">
        <v>0.63339457673827104</v>
      </c>
      <c r="M1576" s="2">
        <v>41.035159918285302</v>
      </c>
    </row>
    <row r="1577" spans="1:13" x14ac:dyDescent="0.15">
      <c r="A1577" t="s">
        <v>66</v>
      </c>
      <c r="B1577" s="6">
        <v>964</v>
      </c>
      <c r="C1577" s="5" t="str" cm="1">
        <f t="array" ref="C1577">IFERROR(INDEX(Metadata_Paises!$H$2:$H$2691,MATCH(Dataset!C$1&amp;Dataset!$B1577,Metadata_Paises!$G$2:$G$2691&amp;Metadata_Paises!$D$2:$D$2691,0)),A1577)</f>
        <v>PL</v>
      </c>
      <c r="D1577" s="5" t="str" cm="1">
        <f t="array" ref="D1577">IFERROR(INDEX(Metadata_Paises!$H$2:$H$2691,MATCH(Dataset!D$1&amp;Dataset!$B1577,Metadata_Paises!$G$2:$G$2691&amp;Metadata_Paises!$D$2:$D$2691,0)),A1577)</f>
        <v>POL</v>
      </c>
      <c r="E1577" s="6">
        <v>2020</v>
      </c>
      <c r="F1577" s="2">
        <v>-5.5300647598730102</v>
      </c>
      <c r="G1577" s="2">
        <v>-4.2575154896953498</v>
      </c>
      <c r="H1577" s="2">
        <v>48.669066533886699</v>
      </c>
      <c r="I1577" s="2">
        <v>57.445437261581198</v>
      </c>
      <c r="J1577" s="2">
        <v>45.322289732068299</v>
      </c>
      <c r="K1577" s="2">
        <v>-7.1384409344482096</v>
      </c>
      <c r="L1577" s="2">
        <v>-5.8293950997923396</v>
      </c>
      <c r="M1577" s="2">
        <v>41.530625599438501</v>
      </c>
    </row>
    <row r="1578" spans="1:13" x14ac:dyDescent="0.15">
      <c r="A1578" t="s">
        <v>66</v>
      </c>
      <c r="B1578" s="6">
        <v>964</v>
      </c>
      <c r="C1578" s="5" t="str" cm="1">
        <f t="array" ref="C1578">IFERROR(INDEX(Metadata_Paises!$H$2:$H$2691,MATCH(Dataset!C$1&amp;Dataset!$B1578,Metadata_Paises!$G$2:$G$2691&amp;Metadata_Paises!$D$2:$D$2691,0)),A1578)</f>
        <v>PL</v>
      </c>
      <c r="D1578" s="5" t="str" cm="1">
        <f t="array" ref="D1578">IFERROR(INDEX(Metadata_Paises!$H$2:$H$2691,MATCH(Dataset!D$1&amp;Dataset!$B1578,Metadata_Paises!$G$2:$G$2691&amp;Metadata_Paises!$D$2:$D$2691,0)),A1578)</f>
        <v>POL</v>
      </c>
      <c r="E1578" s="6">
        <v>2021</v>
      </c>
      <c r="F1578" s="2">
        <v>-2.46090933683382</v>
      </c>
      <c r="G1578" s="2">
        <v>-1.3361504150157599</v>
      </c>
      <c r="H1578" s="2">
        <v>44.494039040122601</v>
      </c>
      <c r="I1578" s="2">
        <v>55.545149014535802</v>
      </c>
      <c r="J1578" s="2">
        <v>43.422001485022903</v>
      </c>
      <c r="K1578" s="2">
        <v>-2.51850341888635</v>
      </c>
      <c r="L1578" s="2">
        <v>-1.3925538277957299</v>
      </c>
      <c r="M1578" s="2">
        <v>41.975535621236197</v>
      </c>
    </row>
    <row r="1579" spans="1:13" x14ac:dyDescent="0.15">
      <c r="A1579" t="s">
        <v>66</v>
      </c>
      <c r="B1579" s="6">
        <v>964</v>
      </c>
      <c r="C1579" s="5" t="str" cm="1">
        <f t="array" ref="C1579">IFERROR(INDEX(Metadata_Paises!$H$2:$H$2691,MATCH(Dataset!C$1&amp;Dataset!$B1579,Metadata_Paises!$G$2:$G$2691&amp;Metadata_Paises!$D$2:$D$2691,0)),A1579)</f>
        <v>PL</v>
      </c>
      <c r="D1579" s="5" t="str" cm="1">
        <f t="array" ref="D1579">IFERROR(INDEX(Metadata_Paises!$H$2:$H$2691,MATCH(Dataset!D$1&amp;Dataset!$B1579,Metadata_Paises!$G$2:$G$2691&amp;Metadata_Paises!$D$2:$D$2691,0)),A1579)</f>
        <v>POL</v>
      </c>
      <c r="E1579" s="6">
        <v>2022</v>
      </c>
      <c r="F1579" s="2">
        <v>-4.4916743179509897</v>
      </c>
      <c r="G1579" s="2">
        <v>-3.19183483625751</v>
      </c>
      <c r="H1579" s="2">
        <v>43.582947185070502</v>
      </c>
      <c r="I1579" s="2">
        <v>53.292565990227303</v>
      </c>
      <c r="J1579" s="2">
        <v>41.169418460714503</v>
      </c>
      <c r="K1579" s="2">
        <v>-4.1405732021222903</v>
      </c>
      <c r="L1579" s="2">
        <v>-2.8487663693209999</v>
      </c>
      <c r="M1579" s="2">
        <v>39.442373982948197</v>
      </c>
    </row>
    <row r="1580" spans="1:13" x14ac:dyDescent="0.15">
      <c r="A1580" t="s">
        <v>66</v>
      </c>
      <c r="B1580" s="6">
        <v>964</v>
      </c>
      <c r="C1580" s="5" t="str" cm="1">
        <f t="array" ref="C1580">IFERROR(INDEX(Metadata_Paises!$H$2:$H$2691,MATCH(Dataset!C$1&amp;Dataset!$B1580,Metadata_Paises!$G$2:$G$2691&amp;Metadata_Paises!$D$2:$D$2691,0)),A1580)</f>
        <v>PL</v>
      </c>
      <c r="D1580" s="5" t="str" cm="1">
        <f t="array" ref="D1580">IFERROR(INDEX(Metadata_Paises!$H$2:$H$2691,MATCH(Dataset!D$1&amp;Dataset!$B1580,Metadata_Paises!$G$2:$G$2691&amp;Metadata_Paises!$D$2:$D$2691,0)),A1580)</f>
        <v>POL</v>
      </c>
      <c r="E1580" s="6">
        <v>2023</v>
      </c>
      <c r="F1580" s="2">
        <v>-3.1461839781176399</v>
      </c>
      <c r="G1580" s="2">
        <v>-1.7391926215248701</v>
      </c>
      <c r="H1580" s="2">
        <v>43.409643814089002</v>
      </c>
      <c r="I1580" s="2">
        <v>49.225998629370103</v>
      </c>
      <c r="J1580" s="2">
        <v>37.102851099857297</v>
      </c>
      <c r="K1580" s="2">
        <v>-2.9284097421897699</v>
      </c>
      <c r="L1580" s="2">
        <v>-1.5269540264594701</v>
      </c>
      <c r="M1580" s="2">
        <v>40.481234071899202</v>
      </c>
    </row>
    <row r="1581" spans="1:13" x14ac:dyDescent="0.15">
      <c r="A1581" t="s">
        <v>66</v>
      </c>
      <c r="B1581" s="6">
        <v>964</v>
      </c>
      <c r="C1581" s="5" t="str" cm="1">
        <f t="array" ref="C1581">IFERROR(INDEX(Metadata_Paises!$H$2:$H$2691,MATCH(Dataset!C$1&amp;Dataset!$B1581,Metadata_Paises!$G$2:$G$2691&amp;Metadata_Paises!$D$2:$D$2691,0)),A1581)</f>
        <v>PL</v>
      </c>
      <c r="D1581" s="5" t="str" cm="1">
        <f t="array" ref="D1581">IFERROR(INDEX(Metadata_Paises!$H$2:$H$2691,MATCH(Dataset!D$1&amp;Dataset!$B1581,Metadata_Paises!$G$2:$G$2691&amp;Metadata_Paises!$D$2:$D$2691,0)),A1581)</f>
        <v>POL</v>
      </c>
      <c r="E1581" s="6">
        <v>2024</v>
      </c>
      <c r="F1581" s="2">
        <v>-3.67675394542194</v>
      </c>
      <c r="G1581" s="2">
        <v>-2.2110015588293099</v>
      </c>
      <c r="H1581" s="2">
        <v>43.563359850261101</v>
      </c>
      <c r="I1581" s="2">
        <v>49.338860675790499</v>
      </c>
      <c r="J1581" s="2">
        <v>37.2157131462777</v>
      </c>
      <c r="K1581" s="2">
        <v>-3.4917609547628299</v>
      </c>
      <c r="L1581" s="2">
        <v>-2.0308636445118999</v>
      </c>
      <c r="M1581" s="2">
        <v>40.071598895498198</v>
      </c>
    </row>
    <row r="1582" spans="1:13" x14ac:dyDescent="0.15">
      <c r="A1582" t="s">
        <v>66</v>
      </c>
      <c r="B1582" s="6">
        <v>964</v>
      </c>
      <c r="C1582" s="5" t="str" cm="1">
        <f t="array" ref="C1582">IFERROR(INDEX(Metadata_Paises!$H$2:$H$2691,MATCH(Dataset!C$1&amp;Dataset!$B1582,Metadata_Paises!$G$2:$G$2691&amp;Metadata_Paises!$D$2:$D$2691,0)),A1582)</f>
        <v>PL</v>
      </c>
      <c r="D1582" s="5" t="str" cm="1">
        <f t="array" ref="D1582">IFERROR(INDEX(Metadata_Paises!$H$2:$H$2691,MATCH(Dataset!D$1&amp;Dataset!$B1582,Metadata_Paises!$G$2:$G$2691&amp;Metadata_Paises!$D$2:$D$2691,0)),A1582)</f>
        <v>POL</v>
      </c>
      <c r="E1582" s="6">
        <v>2025</v>
      </c>
      <c r="F1582" s="2">
        <v>-3.61630558213127</v>
      </c>
      <c r="G1582" s="2">
        <v>-2.0463439693835501</v>
      </c>
      <c r="H1582" s="2">
        <v>43.218335098817597</v>
      </c>
      <c r="I1582" s="2">
        <v>49.623369620622199</v>
      </c>
      <c r="J1582" s="2">
        <v>37.500222091109499</v>
      </c>
      <c r="K1582" s="2">
        <v>-3.4523784841275198</v>
      </c>
      <c r="L1582" s="2">
        <v>-1.8870315581822801</v>
      </c>
      <c r="M1582" s="2">
        <v>39.765956614690097</v>
      </c>
    </row>
    <row r="1583" spans="1:13" x14ac:dyDescent="0.15">
      <c r="A1583" t="s">
        <v>67</v>
      </c>
      <c r="B1583" s="6">
        <v>182</v>
      </c>
      <c r="C1583" s="5" t="str" cm="1">
        <f t="array" ref="C1583">IFERROR(INDEX(Metadata_Paises!$H$2:$H$2691,MATCH(Dataset!C$1&amp;Dataset!$B1583,Metadata_Paises!$G$2:$G$2691&amp;Metadata_Paises!$D$2:$D$2691,0)),A1583)</f>
        <v>PT</v>
      </c>
      <c r="D1583" s="5" t="str" cm="1">
        <f t="array" ref="D1583">IFERROR(INDEX(Metadata_Paises!$H$2:$H$2691,MATCH(Dataset!D$1&amp;Dataset!$B1583,Metadata_Paises!$G$2:$G$2691&amp;Metadata_Paises!$D$2:$D$2691,0)),A1583)</f>
        <v>PRT</v>
      </c>
      <c r="E1583" s="6">
        <v>2000</v>
      </c>
      <c r="F1583" s="2">
        <v>-3.7996861521624301</v>
      </c>
      <c r="G1583" s="2">
        <v>-1.1713347710886799</v>
      </c>
      <c r="H1583" s="2">
        <v>42.846434008620498</v>
      </c>
      <c r="I1583" s="2">
        <v>54.193085671789397</v>
      </c>
      <c r="J1583" s="2">
        <v>41.494535274443301</v>
      </c>
      <c r="K1583" s="2">
        <v>-3.4013370764205</v>
      </c>
      <c r="L1583" s="2">
        <v>-0.87645465348539298</v>
      </c>
      <c r="M1583" s="2">
        <v>39.445096932200002</v>
      </c>
    </row>
    <row r="1584" spans="1:13" x14ac:dyDescent="0.15">
      <c r="A1584" t="s">
        <v>67</v>
      </c>
      <c r="B1584" s="6">
        <v>182</v>
      </c>
      <c r="C1584" s="5" t="str" cm="1">
        <f t="array" ref="C1584">IFERROR(INDEX(Metadata_Paises!$H$2:$H$2691,MATCH(Dataset!C$1&amp;Dataset!$B1584,Metadata_Paises!$G$2:$G$2691&amp;Metadata_Paises!$D$2:$D$2691,0)),A1584)</f>
        <v>PT</v>
      </c>
      <c r="D1584" s="5" t="str" cm="1">
        <f t="array" ref="D1584">IFERROR(INDEX(Metadata_Paises!$H$2:$H$2691,MATCH(Dataset!D$1&amp;Dataset!$B1584,Metadata_Paises!$G$2:$G$2691&amp;Metadata_Paises!$D$2:$D$2691,0)),A1584)</f>
        <v>PRT</v>
      </c>
      <c r="E1584" s="6">
        <v>2001</v>
      </c>
      <c r="F1584" s="2">
        <v>-5.1033203474370996</v>
      </c>
      <c r="G1584" s="2">
        <v>-2.51085793170017</v>
      </c>
      <c r="H1584" s="2">
        <v>44.126727949380999</v>
      </c>
      <c r="I1584" s="2">
        <v>57.380182375118899</v>
      </c>
      <c r="J1584" s="2">
        <v>44.374852237265898</v>
      </c>
      <c r="K1584" s="2">
        <v>-4.7863194355960701</v>
      </c>
      <c r="L1584" s="2">
        <v>-2.2833249579635702</v>
      </c>
      <c r="M1584" s="2">
        <v>39.340408513784901</v>
      </c>
    </row>
    <row r="1585" spans="1:13" x14ac:dyDescent="0.15">
      <c r="A1585" t="s">
        <v>67</v>
      </c>
      <c r="B1585" s="6">
        <v>182</v>
      </c>
      <c r="C1585" s="5" t="str" cm="1">
        <f t="array" ref="C1585">IFERROR(INDEX(Metadata_Paises!$H$2:$H$2691,MATCH(Dataset!C$1&amp;Dataset!$B1585,Metadata_Paises!$G$2:$G$2691&amp;Metadata_Paises!$D$2:$D$2691,0)),A1585)</f>
        <v>PT</v>
      </c>
      <c r="D1585" s="5" t="str" cm="1">
        <f t="array" ref="D1585">IFERROR(INDEX(Metadata_Paises!$H$2:$H$2691,MATCH(Dataset!D$1&amp;Dataset!$B1585,Metadata_Paises!$G$2:$G$2691&amp;Metadata_Paises!$D$2:$D$2691,0)),A1585)</f>
        <v>PRT</v>
      </c>
      <c r="E1585" s="6">
        <v>2002</v>
      </c>
      <c r="F1585" s="2">
        <v>-5.03103301672133</v>
      </c>
      <c r="G1585" s="2">
        <v>-2.4458331898626602</v>
      </c>
      <c r="H1585" s="2">
        <v>44.184738857220601</v>
      </c>
      <c r="I1585" s="2">
        <v>60.043744765149</v>
      </c>
      <c r="J1585" s="2">
        <v>46.329746861193797</v>
      </c>
      <c r="K1585" s="2">
        <v>-3.7849940584002399</v>
      </c>
      <c r="L1585" s="2">
        <v>-1.25592469039846</v>
      </c>
      <c r="M1585" s="2">
        <v>40.3997447988204</v>
      </c>
    </row>
    <row r="1586" spans="1:13" x14ac:dyDescent="0.15">
      <c r="A1586" t="s">
        <v>67</v>
      </c>
      <c r="B1586" s="6">
        <v>182</v>
      </c>
      <c r="C1586" s="5" t="str" cm="1">
        <f t="array" ref="C1586">IFERROR(INDEX(Metadata_Paises!$H$2:$H$2691,MATCH(Dataset!C$1&amp;Dataset!$B1586,Metadata_Paises!$G$2:$G$2691&amp;Metadata_Paises!$D$2:$D$2691,0)),A1586)</f>
        <v>PT</v>
      </c>
      <c r="D1586" s="5" t="str" cm="1">
        <f t="array" ref="D1586">IFERROR(INDEX(Metadata_Paises!$H$2:$H$2691,MATCH(Dataset!D$1&amp;Dataset!$B1586,Metadata_Paises!$G$2:$G$2691&amp;Metadata_Paises!$D$2:$D$2691,0)),A1586)</f>
        <v>PRT</v>
      </c>
      <c r="E1586" s="6">
        <v>2003</v>
      </c>
      <c r="F1586" s="2">
        <v>-5.3501521065300901</v>
      </c>
      <c r="G1586" s="2">
        <v>-2.9995799231511202</v>
      </c>
      <c r="H1586" s="2">
        <v>45.332932377977897</v>
      </c>
      <c r="I1586" s="2">
        <v>63.897306593239598</v>
      </c>
      <c r="J1586" s="2">
        <v>49.978160826684601</v>
      </c>
      <c r="K1586" s="2">
        <v>-5.6215011111278503</v>
      </c>
      <c r="L1586" s="2">
        <v>-3.2597095787024899</v>
      </c>
      <c r="M1586" s="2">
        <v>39.711431266849999</v>
      </c>
    </row>
    <row r="1587" spans="1:13" x14ac:dyDescent="0.15">
      <c r="A1587" t="s">
        <v>67</v>
      </c>
      <c r="B1587" s="6">
        <v>182</v>
      </c>
      <c r="C1587" s="5" t="str" cm="1">
        <f t="array" ref="C1587">IFERROR(INDEX(Metadata_Paises!$H$2:$H$2691,MATCH(Dataset!C$1&amp;Dataset!$B1587,Metadata_Paises!$G$2:$G$2691&amp;Metadata_Paises!$D$2:$D$2691,0)),A1587)</f>
        <v>PT</v>
      </c>
      <c r="D1587" s="5" t="str" cm="1">
        <f t="array" ref="D1587">IFERROR(INDEX(Metadata_Paises!$H$2:$H$2691,MATCH(Dataset!D$1&amp;Dataset!$B1587,Metadata_Paises!$G$2:$G$2691&amp;Metadata_Paises!$D$2:$D$2691,0)),A1587)</f>
        <v>PRT</v>
      </c>
      <c r="E1587" s="6">
        <v>2004</v>
      </c>
      <c r="F1587" s="2">
        <v>-5.8974914267912801</v>
      </c>
      <c r="G1587" s="2">
        <v>-3.6205444988362201</v>
      </c>
      <c r="H1587" s="2">
        <v>46.024140811988801</v>
      </c>
      <c r="I1587" s="2">
        <v>67.099496612115502</v>
      </c>
      <c r="J1587" s="2">
        <v>53.594651897819602</v>
      </c>
      <c r="K1587" s="2">
        <v>-5.9751787210900096</v>
      </c>
      <c r="L1587" s="2">
        <v>-3.6951770055234601</v>
      </c>
      <c r="M1587" s="2">
        <v>40.048962090898797</v>
      </c>
    </row>
    <row r="1588" spans="1:13" x14ac:dyDescent="0.15">
      <c r="A1588" t="s">
        <v>67</v>
      </c>
      <c r="B1588" s="6">
        <v>182</v>
      </c>
      <c r="C1588" s="5" t="str" cm="1">
        <f t="array" ref="C1588">IFERROR(INDEX(Metadata_Paises!$H$2:$H$2691,MATCH(Dataset!C$1&amp;Dataset!$B1588,Metadata_Paises!$G$2:$G$2691&amp;Metadata_Paises!$D$2:$D$2691,0)),A1588)</f>
        <v>PT</v>
      </c>
      <c r="D1588" s="5" t="str" cm="1">
        <f t="array" ref="D1588">IFERROR(INDEX(Metadata_Paises!$H$2:$H$2691,MATCH(Dataset!D$1&amp;Dataset!$B1588,Metadata_Paises!$G$2:$G$2691&amp;Metadata_Paises!$D$2:$D$2691,0)),A1588)</f>
        <v>PRT</v>
      </c>
      <c r="E1588" s="6">
        <v>2005</v>
      </c>
      <c r="F1588" s="2">
        <v>-5.7300614080447296</v>
      </c>
      <c r="G1588" s="2">
        <v>-3.4508402568949799</v>
      </c>
      <c r="H1588" s="2">
        <v>46.744748591477801</v>
      </c>
      <c r="I1588" s="2">
        <v>72.249081851018602</v>
      </c>
      <c r="J1588" s="2">
        <v>58.176871160188398</v>
      </c>
      <c r="K1588" s="2">
        <v>-6.11147965313741</v>
      </c>
      <c r="L1588" s="2">
        <v>-3.8174036765381198</v>
      </c>
      <c r="M1588" s="2">
        <v>40.6332689383404</v>
      </c>
    </row>
    <row r="1589" spans="1:13" x14ac:dyDescent="0.15">
      <c r="A1589" t="s">
        <v>67</v>
      </c>
      <c r="B1589" s="6">
        <v>182</v>
      </c>
      <c r="C1589" s="5" t="str" cm="1">
        <f t="array" ref="C1589">IFERROR(INDEX(Metadata_Paises!$H$2:$H$2691,MATCH(Dataset!C$1&amp;Dataset!$B1589,Metadata_Paises!$G$2:$G$2691&amp;Metadata_Paises!$D$2:$D$2691,0)),A1589)</f>
        <v>PT</v>
      </c>
      <c r="D1589" s="5" t="str" cm="1">
        <f t="array" ref="D1589">IFERROR(INDEX(Metadata_Paises!$H$2:$H$2691,MATCH(Dataset!D$1&amp;Dataset!$B1589,Metadata_Paises!$G$2:$G$2691&amp;Metadata_Paises!$D$2:$D$2691,0)),A1589)</f>
        <v>PRT</v>
      </c>
      <c r="E1589" s="6">
        <v>2006</v>
      </c>
      <c r="F1589" s="2">
        <v>-3.98067680317962</v>
      </c>
      <c r="G1589" s="2">
        <v>-1.4823999039071101</v>
      </c>
      <c r="H1589" s="2">
        <v>45.155962574371301</v>
      </c>
      <c r="I1589" s="2">
        <v>73.679426971184995</v>
      </c>
      <c r="J1589" s="2">
        <v>59.424854024169299</v>
      </c>
      <c r="K1589" s="2">
        <v>-4.0906710196775702</v>
      </c>
      <c r="L1589" s="2">
        <v>-1.5875958322533099</v>
      </c>
      <c r="M1589" s="2">
        <v>41.065291554693701</v>
      </c>
    </row>
    <row r="1590" spans="1:13" x14ac:dyDescent="0.15">
      <c r="A1590" t="s">
        <v>67</v>
      </c>
      <c r="B1590" s="6">
        <v>182</v>
      </c>
      <c r="C1590" s="5" t="str" cm="1">
        <f t="array" ref="C1590">IFERROR(INDEX(Metadata_Paises!$H$2:$H$2691,MATCH(Dataset!C$1&amp;Dataset!$B1590,Metadata_Paises!$G$2:$G$2691&amp;Metadata_Paises!$D$2:$D$2691,0)),A1590)</f>
        <v>PT</v>
      </c>
      <c r="D1590" s="5" t="str" cm="1">
        <f t="array" ref="D1590">IFERROR(INDEX(Metadata_Paises!$H$2:$H$2691,MATCH(Dataset!D$1&amp;Dataset!$B1590,Metadata_Paises!$G$2:$G$2691&amp;Metadata_Paises!$D$2:$D$2691,0)),A1590)</f>
        <v>PRT</v>
      </c>
      <c r="E1590" s="6">
        <v>2007</v>
      </c>
      <c r="F1590" s="2">
        <v>-3.6612393285834299</v>
      </c>
      <c r="G1590" s="2">
        <v>-1.03054350813503</v>
      </c>
      <c r="H1590" s="2">
        <v>44.553715052249999</v>
      </c>
      <c r="I1590" s="2">
        <v>72.727961733132602</v>
      </c>
      <c r="J1590" s="2">
        <v>60.539905271493502</v>
      </c>
      <c r="K1590" s="2">
        <v>-2.9399715300706499</v>
      </c>
      <c r="L1590" s="2">
        <v>-0.34210676712549098</v>
      </c>
      <c r="M1590" s="2">
        <v>41.613743522179298</v>
      </c>
    </row>
    <row r="1591" spans="1:13" x14ac:dyDescent="0.15">
      <c r="A1591" t="s">
        <v>67</v>
      </c>
      <c r="B1591" s="6">
        <v>182</v>
      </c>
      <c r="C1591" s="5" t="str" cm="1">
        <f t="array" ref="C1591">IFERROR(INDEX(Metadata_Paises!$H$2:$H$2691,MATCH(Dataset!C$1&amp;Dataset!$B1591,Metadata_Paises!$G$2:$G$2691&amp;Metadata_Paises!$D$2:$D$2691,0)),A1591)</f>
        <v>PT</v>
      </c>
      <c r="D1591" s="5" t="str" cm="1">
        <f t="array" ref="D1591">IFERROR(INDEX(Metadata_Paises!$H$2:$H$2691,MATCH(Dataset!D$1&amp;Dataset!$B1591,Metadata_Paises!$G$2:$G$2691&amp;Metadata_Paises!$D$2:$D$2691,0)),A1591)</f>
        <v>PRT</v>
      </c>
      <c r="E1591" s="6">
        <v>2008</v>
      </c>
      <c r="F1591" s="2">
        <v>-4.1127546327623303</v>
      </c>
      <c r="G1591" s="2">
        <v>-1.3684164591283301</v>
      </c>
      <c r="H1591" s="2">
        <v>45.340704891269098</v>
      </c>
      <c r="I1591" s="2">
        <v>75.642591852276993</v>
      </c>
      <c r="J1591" s="2">
        <v>64.052802013794903</v>
      </c>
      <c r="K1591" s="2">
        <v>-3.6995825860902198</v>
      </c>
      <c r="L1591" s="2">
        <v>-0.97463922886392695</v>
      </c>
      <c r="M1591" s="2">
        <v>41.641122305178897</v>
      </c>
    </row>
    <row r="1592" spans="1:13" x14ac:dyDescent="0.15">
      <c r="A1592" t="s">
        <v>67</v>
      </c>
      <c r="B1592" s="6">
        <v>182</v>
      </c>
      <c r="C1592" s="5" t="str" cm="1">
        <f t="array" ref="C1592">IFERROR(INDEX(Metadata_Paises!$H$2:$H$2691,MATCH(Dataset!C$1&amp;Dataset!$B1592,Metadata_Paises!$G$2:$G$2691&amp;Metadata_Paises!$D$2:$D$2691,0)),A1592)</f>
        <v>PT</v>
      </c>
      <c r="D1592" s="5" t="str" cm="1">
        <f t="array" ref="D1592">IFERROR(INDEX(Metadata_Paises!$H$2:$H$2691,MATCH(Dataset!D$1&amp;Dataset!$B1592,Metadata_Paises!$G$2:$G$2691&amp;Metadata_Paises!$D$2:$D$2691,0)),A1592)</f>
        <v>PRT</v>
      </c>
      <c r="E1592" s="6">
        <v>2009</v>
      </c>
      <c r="F1592" s="2">
        <v>-7.97447259941175</v>
      </c>
      <c r="G1592" s="2">
        <v>-5.3400723145078901</v>
      </c>
      <c r="H1592" s="2">
        <v>50.222995683413899</v>
      </c>
      <c r="I1592" s="2">
        <v>87.799088340656894</v>
      </c>
      <c r="J1592" s="2">
        <v>76.057468315042399</v>
      </c>
      <c r="K1592" s="2">
        <v>-9.8725672172043204</v>
      </c>
      <c r="L1592" s="2">
        <v>-7.1571944379773003</v>
      </c>
      <c r="M1592" s="2">
        <v>40.3504284662095</v>
      </c>
    </row>
    <row r="1593" spans="1:13" x14ac:dyDescent="0.15">
      <c r="A1593" t="s">
        <v>67</v>
      </c>
      <c r="B1593" s="6">
        <v>182</v>
      </c>
      <c r="C1593" s="5" t="str" cm="1">
        <f t="array" ref="C1593">IFERROR(INDEX(Metadata_Paises!$H$2:$H$2691,MATCH(Dataset!C$1&amp;Dataset!$B1593,Metadata_Paises!$G$2:$G$2691&amp;Metadata_Paises!$D$2:$D$2691,0)),A1593)</f>
        <v>PT</v>
      </c>
      <c r="D1593" s="5" t="str" cm="1">
        <f t="array" ref="D1593">IFERROR(INDEX(Metadata_Paises!$H$2:$H$2691,MATCH(Dataset!D$1&amp;Dataset!$B1593,Metadata_Paises!$G$2:$G$2691&amp;Metadata_Paises!$D$2:$D$2691,0)),A1593)</f>
        <v>PRT</v>
      </c>
      <c r="E1593" s="6">
        <v>2010</v>
      </c>
      <c r="F1593" s="2">
        <v>-10.3716339498046</v>
      </c>
      <c r="G1593" s="2">
        <v>-7.6959648237197698</v>
      </c>
      <c r="H1593" s="2">
        <v>51.898638611932</v>
      </c>
      <c r="I1593" s="2">
        <v>100.214463718217</v>
      </c>
      <c r="J1593" s="2">
        <v>82.218611597656704</v>
      </c>
      <c r="K1593" s="2">
        <v>-11.398391967520899</v>
      </c>
      <c r="L1593" s="2">
        <v>-8.6797842891407395</v>
      </c>
      <c r="M1593" s="2">
        <v>40.500246644411099</v>
      </c>
    </row>
    <row r="1594" spans="1:13" x14ac:dyDescent="0.15">
      <c r="A1594" t="s">
        <v>67</v>
      </c>
      <c r="B1594" s="6">
        <v>182</v>
      </c>
      <c r="C1594" s="5" t="str" cm="1">
        <f t="array" ref="C1594">IFERROR(INDEX(Metadata_Paises!$H$2:$H$2691,MATCH(Dataset!C$1&amp;Dataset!$B1594,Metadata_Paises!$G$2:$G$2691&amp;Metadata_Paises!$D$2:$D$2691,0)),A1594)</f>
        <v>PT</v>
      </c>
      <c r="D1594" s="5" t="str" cm="1">
        <f t="array" ref="D1594">IFERROR(INDEX(Metadata_Paises!$H$2:$H$2691,MATCH(Dataset!D$1&amp;Dataset!$B1594,Metadata_Paises!$G$2:$G$2691&amp;Metadata_Paises!$D$2:$D$2691,0)),A1594)</f>
        <v>PRT</v>
      </c>
      <c r="E1594" s="6">
        <v>2011</v>
      </c>
      <c r="F1594" s="2">
        <v>-5.4877430012240502</v>
      </c>
      <c r="G1594" s="2">
        <v>-1.7915233886731901</v>
      </c>
      <c r="H1594" s="2">
        <v>50.022800605578098</v>
      </c>
      <c r="I1594" s="2">
        <v>114.403036522083</v>
      </c>
      <c r="J1594" s="2">
        <v>103.838356534667</v>
      </c>
      <c r="K1594" s="2">
        <v>-7.6632198764084603</v>
      </c>
      <c r="L1594" s="2">
        <v>-3.8366779709045402</v>
      </c>
      <c r="M1594" s="2">
        <v>42.3595807291696</v>
      </c>
    </row>
    <row r="1595" spans="1:13" x14ac:dyDescent="0.15">
      <c r="A1595" t="s">
        <v>67</v>
      </c>
      <c r="B1595" s="6">
        <v>182</v>
      </c>
      <c r="C1595" s="5" t="str" cm="1">
        <f t="array" ref="C1595">IFERROR(INDEX(Metadata_Paises!$H$2:$H$2691,MATCH(Dataset!C$1&amp;Dataset!$B1595,Metadata_Paises!$G$2:$G$2691&amp;Metadata_Paises!$D$2:$D$2691,0)),A1595)</f>
        <v>PT</v>
      </c>
      <c r="D1595" s="5" t="str" cm="1">
        <f t="array" ref="D1595">IFERROR(INDEX(Metadata_Paises!$H$2:$H$2691,MATCH(Dataset!D$1&amp;Dataset!$B1595,Metadata_Paises!$G$2:$G$2691&amp;Metadata_Paises!$D$2:$D$2691,0)),A1595)</f>
        <v>PRT</v>
      </c>
      <c r="E1595" s="6">
        <v>2012</v>
      </c>
      <c r="F1595" s="2">
        <v>-1.6634424791517799</v>
      </c>
      <c r="G1595" s="2">
        <v>2.3043152817655299</v>
      </c>
      <c r="H1595" s="2">
        <v>48.888839636924601</v>
      </c>
      <c r="I1595" s="2">
        <v>129.03504310273101</v>
      </c>
      <c r="J1595" s="2">
        <v>117.065033191599</v>
      </c>
      <c r="K1595" s="2">
        <v>-6.1797616812323097</v>
      </c>
      <c r="L1595" s="2">
        <v>-1.90289767171572</v>
      </c>
      <c r="M1595" s="2">
        <v>42.709077955692301</v>
      </c>
    </row>
    <row r="1596" spans="1:13" x14ac:dyDescent="0.15">
      <c r="A1596" t="s">
        <v>67</v>
      </c>
      <c r="B1596" s="6">
        <v>182</v>
      </c>
      <c r="C1596" s="5" t="str" cm="1">
        <f t="array" ref="C1596">IFERROR(INDEX(Metadata_Paises!$H$2:$H$2691,MATCH(Dataset!C$1&amp;Dataset!$B1596,Metadata_Paises!$G$2:$G$2691&amp;Metadata_Paises!$D$2:$D$2691,0)),A1596)</f>
        <v>PT</v>
      </c>
      <c r="D1596" s="5" t="str" cm="1">
        <f t="array" ref="D1596">IFERROR(INDEX(Metadata_Paises!$H$2:$H$2691,MATCH(Dataset!D$1&amp;Dataset!$B1596,Metadata_Paises!$G$2:$G$2691&amp;Metadata_Paises!$D$2:$D$2691,0)),A1596)</f>
        <v>PRT</v>
      </c>
      <c r="E1596" s="6">
        <v>2013</v>
      </c>
      <c r="F1596" s="2">
        <v>8.5771950343460607E-2</v>
      </c>
      <c r="G1596" s="2">
        <v>3.9352272405470998</v>
      </c>
      <c r="H1596" s="2">
        <v>49.921464488425599</v>
      </c>
      <c r="I1596" s="2">
        <v>131.42974785371501</v>
      </c>
      <c r="J1596" s="2">
        <v>118.909534330876</v>
      </c>
      <c r="K1596" s="2">
        <v>-5.1045079455201199</v>
      </c>
      <c r="L1596" s="2">
        <v>-0.92941264796122702</v>
      </c>
      <c r="M1596" s="2">
        <v>44.816956542905501</v>
      </c>
    </row>
    <row r="1597" spans="1:13" x14ac:dyDescent="0.15">
      <c r="A1597" t="s">
        <v>67</v>
      </c>
      <c r="B1597" s="6">
        <v>182</v>
      </c>
      <c r="C1597" s="5" t="str" cm="1">
        <f t="array" ref="C1597">IFERROR(INDEX(Metadata_Paises!$H$2:$H$2691,MATCH(Dataset!C$1&amp;Dataset!$B1597,Metadata_Paises!$G$2:$G$2691&amp;Metadata_Paises!$D$2:$D$2691,0)),A1597)</f>
        <v>PT</v>
      </c>
      <c r="D1597" s="5" t="str" cm="1">
        <f t="array" ref="D1597">IFERROR(INDEX(Metadata_Paises!$H$2:$H$2691,MATCH(Dataset!D$1&amp;Dataset!$B1597,Metadata_Paises!$G$2:$G$2691&amp;Metadata_Paises!$D$2:$D$2691,0)),A1597)</f>
        <v>PRT</v>
      </c>
      <c r="E1597" s="6">
        <v>2014</v>
      </c>
      <c r="F1597" s="2">
        <v>-2.66279995927475</v>
      </c>
      <c r="G1597" s="2">
        <v>1.39172933795027</v>
      </c>
      <c r="H1597" s="2">
        <v>51.688104906165002</v>
      </c>
      <c r="I1597" s="2">
        <v>132.94069990991201</v>
      </c>
      <c r="J1597" s="2">
        <v>120.649717399859</v>
      </c>
      <c r="K1597" s="2">
        <v>-7.3089480317381303</v>
      </c>
      <c r="L1597" s="2">
        <v>-2.9570370353248698</v>
      </c>
      <c r="M1597" s="2">
        <v>44.379156874426798</v>
      </c>
    </row>
    <row r="1598" spans="1:13" x14ac:dyDescent="0.15">
      <c r="A1598" t="s">
        <v>67</v>
      </c>
      <c r="B1598" s="6">
        <v>182</v>
      </c>
      <c r="C1598" s="5" t="str" cm="1">
        <f t="array" ref="C1598">IFERROR(INDEX(Metadata_Paises!$H$2:$H$2691,MATCH(Dataset!C$1&amp;Dataset!$B1598,Metadata_Paises!$G$2:$G$2691&amp;Metadata_Paises!$D$2:$D$2691,0)),A1598)</f>
        <v>PT</v>
      </c>
      <c r="D1598" s="5" t="str" cm="1">
        <f t="array" ref="D1598">IFERROR(INDEX(Metadata_Paises!$H$2:$H$2691,MATCH(Dataset!D$1&amp;Dataset!$B1598,Metadata_Paises!$G$2:$G$2691&amp;Metadata_Paises!$D$2:$D$2691,0)),A1598)</f>
        <v>PRT</v>
      </c>
      <c r="E1598" s="6">
        <v>2015</v>
      </c>
      <c r="F1598" s="2">
        <v>-1.1135206275568501</v>
      </c>
      <c r="G1598" s="2">
        <v>2.9435509289513702</v>
      </c>
      <c r="H1598" s="2">
        <v>48.2005211637209</v>
      </c>
      <c r="I1598" s="2">
        <v>131.179123180712</v>
      </c>
      <c r="J1598" s="2">
        <v>121.047980894002</v>
      </c>
      <c r="K1598" s="2">
        <v>-4.4016566395790599</v>
      </c>
      <c r="L1598" s="2">
        <v>-0.12470703376268399</v>
      </c>
      <c r="M1598" s="2">
        <v>43.798864524141798</v>
      </c>
    </row>
    <row r="1599" spans="1:13" x14ac:dyDescent="0.15">
      <c r="A1599" t="s">
        <v>67</v>
      </c>
      <c r="B1599" s="6">
        <v>182</v>
      </c>
      <c r="C1599" s="5" t="str" cm="1">
        <f t="array" ref="C1599">IFERROR(INDEX(Metadata_Paises!$H$2:$H$2691,MATCH(Dataset!C$1&amp;Dataset!$B1599,Metadata_Paises!$G$2:$G$2691&amp;Metadata_Paises!$D$2:$D$2691,0)),A1599)</f>
        <v>PT</v>
      </c>
      <c r="D1599" s="5" t="str" cm="1">
        <f t="array" ref="D1599">IFERROR(INDEX(Metadata_Paises!$H$2:$H$2691,MATCH(Dataset!D$1&amp;Dataset!$B1599,Metadata_Paises!$G$2:$G$2691&amp;Metadata_Paises!$D$2:$D$2691,0)),A1599)</f>
        <v>PRT</v>
      </c>
      <c r="E1599" s="6">
        <v>2016</v>
      </c>
      <c r="F1599" s="2">
        <v>0.19701419475286</v>
      </c>
      <c r="G1599" s="2">
        <v>3.9419086400963099</v>
      </c>
      <c r="H1599" s="2">
        <v>44.836712785364099</v>
      </c>
      <c r="I1599" s="2">
        <v>131.505744550104</v>
      </c>
      <c r="J1599" s="2">
        <v>119.430017084044</v>
      </c>
      <c r="K1599" s="2">
        <v>-1.9350232559636</v>
      </c>
      <c r="L1599" s="2">
        <v>1.94880148941122</v>
      </c>
      <c r="M1599" s="2">
        <v>42.9016895294005</v>
      </c>
    </row>
    <row r="1600" spans="1:13" x14ac:dyDescent="0.15">
      <c r="A1600" t="s">
        <v>67</v>
      </c>
      <c r="B1600" s="6">
        <v>182</v>
      </c>
      <c r="C1600" s="5" t="str" cm="1">
        <f t="array" ref="C1600">IFERROR(INDEX(Metadata_Paises!$H$2:$H$2691,MATCH(Dataset!C$1&amp;Dataset!$B1600,Metadata_Paises!$G$2:$G$2691&amp;Metadata_Paises!$D$2:$D$2691,0)),A1600)</f>
        <v>PT</v>
      </c>
      <c r="D1600" s="5" t="str" cm="1">
        <f t="array" ref="D1600">IFERROR(INDEX(Metadata_Paises!$H$2:$H$2691,MATCH(Dataset!D$1&amp;Dataset!$B1600,Metadata_Paises!$G$2:$G$2691&amp;Metadata_Paises!$D$2:$D$2691,0)),A1600)</f>
        <v>PRT</v>
      </c>
      <c r="E1600" s="6">
        <v>2017</v>
      </c>
      <c r="F1600" s="2">
        <v>-2.3100487565925398</v>
      </c>
      <c r="G1600" s="2">
        <v>1.2589768149472</v>
      </c>
      <c r="H1600" s="2">
        <v>45.368044742688198</v>
      </c>
      <c r="I1600" s="2">
        <v>126.14348464458</v>
      </c>
      <c r="J1600" s="2">
        <v>115.994316833472</v>
      </c>
      <c r="K1600" s="2">
        <v>-2.95601670042578</v>
      </c>
      <c r="L1600" s="2">
        <v>0.65221021387915401</v>
      </c>
      <c r="M1600" s="2">
        <v>42.412028042262399</v>
      </c>
    </row>
    <row r="1601" spans="1:13" x14ac:dyDescent="0.15">
      <c r="A1601" t="s">
        <v>67</v>
      </c>
      <c r="B1601" s="6">
        <v>182</v>
      </c>
      <c r="C1601" s="5" t="str" cm="1">
        <f t="array" ref="C1601">IFERROR(INDEX(Metadata_Paises!$H$2:$H$2691,MATCH(Dataset!C$1&amp;Dataset!$B1601,Metadata_Paises!$G$2:$G$2691&amp;Metadata_Paises!$D$2:$D$2691,0)),A1601)</f>
        <v>PT</v>
      </c>
      <c r="D1601" s="5" t="str" cm="1">
        <f t="array" ref="D1601">IFERROR(INDEX(Metadata_Paises!$H$2:$H$2691,MATCH(Dataset!D$1&amp;Dataset!$B1601,Metadata_Paises!$G$2:$G$2691&amp;Metadata_Paises!$D$2:$D$2691,0)),A1601)</f>
        <v>PRT</v>
      </c>
      <c r="E1601" s="6">
        <v>2018</v>
      </c>
      <c r="F1601" s="2">
        <v>-0.53656062968291196</v>
      </c>
      <c r="G1601" s="2">
        <v>2.6968479712034501</v>
      </c>
      <c r="H1601" s="2">
        <v>43.2404000892856</v>
      </c>
      <c r="I1601" s="2">
        <v>121.48133238329299</v>
      </c>
      <c r="J1601" s="2">
        <v>113.369109317384</v>
      </c>
      <c r="K1601" s="2">
        <v>-0.34898447346335598</v>
      </c>
      <c r="L1601" s="2">
        <v>2.8738762536296698</v>
      </c>
      <c r="M1601" s="2">
        <v>42.891415615822297</v>
      </c>
    </row>
    <row r="1602" spans="1:13" x14ac:dyDescent="0.15">
      <c r="A1602" t="s">
        <v>67</v>
      </c>
      <c r="B1602" s="6">
        <v>182</v>
      </c>
      <c r="C1602" s="5" t="str" cm="1">
        <f t="array" ref="C1602">IFERROR(INDEX(Metadata_Paises!$H$2:$H$2691,MATCH(Dataset!C$1&amp;Dataset!$B1602,Metadata_Paises!$G$2:$G$2691&amp;Metadata_Paises!$D$2:$D$2691,0)),A1602)</f>
        <v>PT</v>
      </c>
      <c r="D1602" s="5" t="str" cm="1">
        <f t="array" ref="D1602">IFERROR(INDEX(Metadata_Paises!$H$2:$H$2691,MATCH(Dataset!D$1&amp;Dataset!$B1602,Metadata_Paises!$G$2:$G$2691&amp;Metadata_Paises!$D$2:$D$2691,0)),A1602)</f>
        <v>PRT</v>
      </c>
      <c r="E1602" s="6">
        <v>2019</v>
      </c>
      <c r="F1602" s="2">
        <v>-0.66870405531789601</v>
      </c>
      <c r="G1602" s="2">
        <v>2.1883760496664899</v>
      </c>
      <c r="H1602" s="2">
        <v>42.450983255020297</v>
      </c>
      <c r="I1602" s="2">
        <v>116.607790005071</v>
      </c>
      <c r="J1602" s="2">
        <v>109.84020035946401</v>
      </c>
      <c r="K1602" s="2">
        <v>0.115329374221865</v>
      </c>
      <c r="L1602" s="2">
        <v>2.9330597313955402</v>
      </c>
      <c r="M1602" s="2">
        <v>42.566312629242198</v>
      </c>
    </row>
    <row r="1603" spans="1:13" x14ac:dyDescent="0.15">
      <c r="A1603" t="s">
        <v>67</v>
      </c>
      <c r="B1603" s="6">
        <v>182</v>
      </c>
      <c r="C1603" s="5" t="str" cm="1">
        <f t="array" ref="C1603">IFERROR(INDEX(Metadata_Paises!$H$2:$H$2691,MATCH(Dataset!C$1&amp;Dataset!$B1603,Metadata_Paises!$G$2:$G$2691&amp;Metadata_Paises!$D$2:$D$2691,0)),A1603)</f>
        <v>PT</v>
      </c>
      <c r="D1603" s="5" t="str" cm="1">
        <f t="array" ref="D1603">IFERROR(INDEX(Metadata_Paises!$H$2:$H$2691,MATCH(Dataset!D$1&amp;Dataset!$B1603,Metadata_Paises!$G$2:$G$2691&amp;Metadata_Paises!$D$2:$D$2691,0)),A1603)</f>
        <v>PRT</v>
      </c>
      <c r="E1603" s="6">
        <v>2020</v>
      </c>
      <c r="F1603" s="2">
        <v>-1.4193733059250599</v>
      </c>
      <c r="G1603" s="2">
        <v>1.21008420290734</v>
      </c>
      <c r="H1603" s="2">
        <v>49.340898856750201</v>
      </c>
      <c r="I1603" s="2">
        <v>135.18620603485999</v>
      </c>
      <c r="J1603" s="2">
        <v>123.224439307803</v>
      </c>
      <c r="K1603" s="2">
        <v>-5.8399460236146696</v>
      </c>
      <c r="L1603" s="2">
        <v>-3.07486674579871</v>
      </c>
      <c r="M1603" s="2">
        <v>43.5009528331355</v>
      </c>
    </row>
    <row r="1604" spans="1:13" x14ac:dyDescent="0.15">
      <c r="A1604" t="s">
        <v>67</v>
      </c>
      <c r="B1604" s="6">
        <v>182</v>
      </c>
      <c r="C1604" s="5" t="str" cm="1">
        <f t="array" ref="C1604">IFERROR(INDEX(Metadata_Paises!$H$2:$H$2691,MATCH(Dataset!C$1&amp;Dataset!$B1604,Metadata_Paises!$G$2:$G$2691&amp;Metadata_Paises!$D$2:$D$2691,0)),A1604)</f>
        <v>PT</v>
      </c>
      <c r="D1604" s="5" t="str" cm="1">
        <f t="array" ref="D1604">IFERROR(INDEX(Metadata_Paises!$H$2:$H$2691,MATCH(Dataset!D$1&amp;Dataset!$B1604,Metadata_Paises!$G$2:$G$2691&amp;Metadata_Paises!$D$2:$D$2691,0)),A1604)</f>
        <v>PRT</v>
      </c>
      <c r="E1604" s="6">
        <v>2021</v>
      </c>
      <c r="F1604" s="2">
        <v>-0.128484041342521</v>
      </c>
      <c r="G1604" s="2">
        <v>2.1080463129020299</v>
      </c>
      <c r="H1604" s="2">
        <v>48.148647490956201</v>
      </c>
      <c r="I1604" s="2">
        <v>127.539898930692</v>
      </c>
      <c r="J1604" s="2">
        <v>119.524855222813</v>
      </c>
      <c r="K1604" s="2">
        <v>-2.8290425350143402</v>
      </c>
      <c r="L1604" s="2">
        <v>-0.53398583948992295</v>
      </c>
      <c r="M1604" s="2">
        <v>45.319604955941898</v>
      </c>
    </row>
    <row r="1605" spans="1:13" x14ac:dyDescent="0.15">
      <c r="A1605" t="s">
        <v>67</v>
      </c>
      <c r="B1605" s="6">
        <v>182</v>
      </c>
      <c r="C1605" s="5" t="str" cm="1">
        <f t="array" ref="C1605">IFERROR(INDEX(Metadata_Paises!$H$2:$H$2691,MATCH(Dataset!C$1&amp;Dataset!$B1605,Metadata_Paises!$G$2:$G$2691&amp;Metadata_Paises!$D$2:$D$2691,0)),A1605)</f>
        <v>PT</v>
      </c>
      <c r="D1605" s="5" t="str" cm="1">
        <f t="array" ref="D1605">IFERROR(INDEX(Metadata_Paises!$H$2:$H$2691,MATCH(Dataset!D$1&amp;Dataset!$B1605,Metadata_Paises!$G$2:$G$2691&amp;Metadata_Paises!$D$2:$D$2691,0)),A1605)</f>
        <v>PRT</v>
      </c>
      <c r="E1605" s="6">
        <v>2022</v>
      </c>
      <c r="F1605" s="2">
        <v>-0.61552473885520198</v>
      </c>
      <c r="G1605" s="2">
        <v>1.5182957385850699</v>
      </c>
      <c r="H1605" s="2">
        <v>46.9414432762281</v>
      </c>
      <c r="I1605" s="2">
        <v>121.643472030026</v>
      </c>
      <c r="J1605" s="2">
        <v>114.151885726613</v>
      </c>
      <c r="K1605" s="2">
        <v>-2.4331227428986399</v>
      </c>
      <c r="L1605" s="2">
        <v>-0.27299780114544198</v>
      </c>
      <c r="M1605" s="2">
        <v>44.508320533329403</v>
      </c>
    </row>
    <row r="1606" spans="1:13" x14ac:dyDescent="0.15">
      <c r="A1606" t="s">
        <v>67</v>
      </c>
      <c r="B1606" s="6">
        <v>182</v>
      </c>
      <c r="C1606" s="5" t="str" cm="1">
        <f t="array" ref="C1606">IFERROR(INDEX(Metadata_Paises!$H$2:$H$2691,MATCH(Dataset!C$1&amp;Dataset!$B1606,Metadata_Paises!$G$2:$G$2691&amp;Metadata_Paises!$D$2:$D$2691,0)),A1606)</f>
        <v>PT</v>
      </c>
      <c r="D1606" s="5" t="str" cm="1">
        <f t="array" ref="D1606">IFERROR(INDEX(Metadata_Paises!$H$2:$H$2691,MATCH(Dataset!D$1&amp;Dataset!$B1606,Metadata_Paises!$G$2:$G$2691&amp;Metadata_Paises!$D$2:$D$2691,0)),A1606)</f>
        <v>PRT</v>
      </c>
      <c r="E1606" s="6">
        <v>2023</v>
      </c>
      <c r="F1606" s="2">
        <v>-0.70108855903580503</v>
      </c>
      <c r="G1606" s="2">
        <v>1.39888485270961</v>
      </c>
      <c r="H1606" s="2">
        <v>45.859297515592999</v>
      </c>
      <c r="I1606" s="2">
        <v>117.873836313423</v>
      </c>
      <c r="J1606" s="2">
        <v>110.711237559935</v>
      </c>
      <c r="K1606" s="2">
        <v>-1.57224865963897</v>
      </c>
      <c r="L1606" s="2">
        <v>0.54730825640639802</v>
      </c>
      <c r="M1606" s="2">
        <v>44.287048855954097</v>
      </c>
    </row>
    <row r="1607" spans="1:13" x14ac:dyDescent="0.15">
      <c r="A1607" t="s">
        <v>67</v>
      </c>
      <c r="B1607" s="6">
        <v>182</v>
      </c>
      <c r="C1607" s="5" t="str" cm="1">
        <f t="array" ref="C1607">IFERROR(INDEX(Metadata_Paises!$H$2:$H$2691,MATCH(Dataset!C$1&amp;Dataset!$B1607,Metadata_Paises!$G$2:$G$2691&amp;Metadata_Paises!$D$2:$D$2691,0)),A1607)</f>
        <v>PT</v>
      </c>
      <c r="D1607" s="5" t="str" cm="1">
        <f t="array" ref="D1607">IFERROR(INDEX(Metadata_Paises!$H$2:$H$2691,MATCH(Dataset!D$1&amp;Dataset!$B1607,Metadata_Paises!$G$2:$G$2691&amp;Metadata_Paises!$D$2:$D$2691,0)),A1607)</f>
        <v>PRT</v>
      </c>
      <c r="E1607" s="6">
        <v>2024</v>
      </c>
      <c r="F1607" s="2">
        <v>-0.84383083581806995</v>
      </c>
      <c r="G1607" s="2">
        <v>1.0571459403134</v>
      </c>
      <c r="H1607" s="2">
        <v>44.935426538334198</v>
      </c>
      <c r="I1607" s="2">
        <v>114.027236638167</v>
      </c>
      <c r="J1607" s="2">
        <v>107.16533294343201</v>
      </c>
      <c r="K1607" s="2">
        <v>-1.10189476866529</v>
      </c>
      <c r="L1607" s="2">
        <v>0.80738950458377201</v>
      </c>
      <c r="M1607" s="2">
        <v>43.833531769668902</v>
      </c>
    </row>
    <row r="1608" spans="1:13" x14ac:dyDescent="0.15">
      <c r="A1608" t="s">
        <v>67</v>
      </c>
      <c r="B1608" s="6">
        <v>182</v>
      </c>
      <c r="C1608" s="5" t="str" cm="1">
        <f t="array" ref="C1608">IFERROR(INDEX(Metadata_Paises!$H$2:$H$2691,MATCH(Dataset!C$1&amp;Dataset!$B1608,Metadata_Paises!$G$2:$G$2691&amp;Metadata_Paises!$D$2:$D$2691,0)),A1608)</f>
        <v>PT</v>
      </c>
      <c r="D1608" s="5" t="str" cm="1">
        <f t="array" ref="D1608">IFERROR(INDEX(Metadata_Paises!$H$2:$H$2691,MATCH(Dataset!D$1&amp;Dataset!$B1608,Metadata_Paises!$G$2:$G$2691&amp;Metadata_Paises!$D$2:$D$2691,0)),A1608)</f>
        <v>PRT</v>
      </c>
      <c r="E1608" s="6">
        <v>2025</v>
      </c>
      <c r="F1608" s="2">
        <v>-0.79657056860717002</v>
      </c>
      <c r="G1608" s="2">
        <v>0.86934664006515705</v>
      </c>
      <c r="H1608" s="2">
        <v>44.225702284808499</v>
      </c>
      <c r="I1608" s="2">
        <v>110.482500973602</v>
      </c>
      <c r="J1608" s="2">
        <v>103.888477298479</v>
      </c>
      <c r="K1608" s="2">
        <v>-0.90674307163594703</v>
      </c>
      <c r="L1608" s="2">
        <v>0.76231436151153298</v>
      </c>
      <c r="M1608" s="2">
        <v>43.318959213172597</v>
      </c>
    </row>
    <row r="1609" spans="1:13" x14ac:dyDescent="0.15">
      <c r="A1609" t="s">
        <v>68</v>
      </c>
      <c r="B1609" s="6">
        <v>968</v>
      </c>
      <c r="C1609" s="5" t="str" cm="1">
        <f t="array" ref="C1609">IFERROR(INDEX(Metadata_Paises!$H$2:$H$2691,MATCH(Dataset!C$1&amp;Dataset!$B1609,Metadata_Paises!$G$2:$G$2691&amp;Metadata_Paises!$D$2:$D$2691,0)),A1609)</f>
        <v>RO</v>
      </c>
      <c r="D1609" s="5" t="str" cm="1">
        <f t="array" ref="D1609">IFERROR(INDEX(Metadata_Paises!$H$2:$H$2691,MATCH(Dataset!D$1&amp;Dataset!$B1609,Metadata_Paises!$G$2:$G$2691&amp;Metadata_Paises!$D$2:$D$2691,0)),A1609)</f>
        <v>ROU</v>
      </c>
      <c r="E1609" s="6">
        <v>2000</v>
      </c>
      <c r="F1609" s="2"/>
      <c r="G1609" s="2"/>
      <c r="H1609" s="2">
        <v>35.0365449080102</v>
      </c>
      <c r="I1609" s="2"/>
      <c r="J1609" s="2"/>
      <c r="K1609" s="2">
        <v>-3.9884708265171001</v>
      </c>
      <c r="L1609" s="2">
        <v>0.83058520076514897</v>
      </c>
      <c r="M1609" s="2">
        <v>31.048074081493102</v>
      </c>
    </row>
    <row r="1610" spans="1:13" x14ac:dyDescent="0.15">
      <c r="A1610" t="s">
        <v>68</v>
      </c>
      <c r="B1610" s="6">
        <v>968</v>
      </c>
      <c r="C1610" s="5" t="str" cm="1">
        <f t="array" ref="C1610">IFERROR(INDEX(Metadata_Paises!$H$2:$H$2691,MATCH(Dataset!C$1&amp;Dataset!$B1610,Metadata_Paises!$G$2:$G$2691&amp;Metadata_Paises!$D$2:$D$2691,0)),A1610)</f>
        <v>RO</v>
      </c>
      <c r="D1610" s="5" t="str" cm="1">
        <f t="array" ref="D1610">IFERROR(INDEX(Metadata_Paises!$H$2:$H$2691,MATCH(Dataset!D$1&amp;Dataset!$B1610,Metadata_Paises!$G$2:$G$2691&amp;Metadata_Paises!$D$2:$D$2691,0)),A1610)</f>
        <v>ROU</v>
      </c>
      <c r="E1610" s="6">
        <v>2001</v>
      </c>
      <c r="F1610" s="2"/>
      <c r="G1610" s="2"/>
      <c r="H1610" s="2">
        <v>33.164326262400799</v>
      </c>
      <c r="I1610" s="2">
        <v>27.409162851793202</v>
      </c>
      <c r="J1610" s="2">
        <v>16.268508596029999</v>
      </c>
      <c r="K1610" s="2">
        <v>-3.20122351381788</v>
      </c>
      <c r="L1610" s="2">
        <v>0.59887598239734796</v>
      </c>
      <c r="M1610" s="2">
        <v>29.963102748582902</v>
      </c>
    </row>
    <row r="1611" spans="1:13" x14ac:dyDescent="0.15">
      <c r="A1611" t="s">
        <v>68</v>
      </c>
      <c r="B1611" s="6">
        <v>968</v>
      </c>
      <c r="C1611" s="5" t="str" cm="1">
        <f t="array" ref="C1611">IFERROR(INDEX(Metadata_Paises!$H$2:$H$2691,MATCH(Dataset!C$1&amp;Dataset!$B1611,Metadata_Paises!$G$2:$G$2691&amp;Metadata_Paises!$D$2:$D$2691,0)),A1611)</f>
        <v>RO</v>
      </c>
      <c r="D1611" s="5" t="str" cm="1">
        <f t="array" ref="D1611">IFERROR(INDEX(Metadata_Paises!$H$2:$H$2691,MATCH(Dataset!D$1&amp;Dataset!$B1611,Metadata_Paises!$G$2:$G$2691&amp;Metadata_Paises!$D$2:$D$2691,0)),A1611)</f>
        <v>ROU</v>
      </c>
      <c r="E1611" s="6">
        <v>2002</v>
      </c>
      <c r="F1611" s="2"/>
      <c r="G1611" s="2"/>
      <c r="H1611" s="2">
        <v>32.082391123749403</v>
      </c>
      <c r="I1611" s="2">
        <v>27.382668457327899</v>
      </c>
      <c r="J1611" s="2">
        <v>16.084053811777</v>
      </c>
      <c r="K1611" s="2">
        <v>-2.5948128178943501</v>
      </c>
      <c r="L1611" s="2">
        <v>0.38348009969035601</v>
      </c>
      <c r="M1611" s="2">
        <v>29.487578305854999</v>
      </c>
    </row>
    <row r="1612" spans="1:13" x14ac:dyDescent="0.15">
      <c r="A1612" t="s">
        <v>68</v>
      </c>
      <c r="B1612" s="6">
        <v>968</v>
      </c>
      <c r="C1612" s="5" t="str" cm="1">
        <f t="array" ref="C1612">IFERROR(INDEX(Metadata_Paises!$H$2:$H$2691,MATCH(Dataset!C$1&amp;Dataset!$B1612,Metadata_Paises!$G$2:$G$2691&amp;Metadata_Paises!$D$2:$D$2691,0)),A1612)</f>
        <v>RO</v>
      </c>
      <c r="D1612" s="5" t="str" cm="1">
        <f t="array" ref="D1612">IFERROR(INDEX(Metadata_Paises!$H$2:$H$2691,MATCH(Dataset!D$1&amp;Dataset!$B1612,Metadata_Paises!$G$2:$G$2691&amp;Metadata_Paises!$D$2:$D$2691,0)),A1612)</f>
        <v>ROU</v>
      </c>
      <c r="E1612" s="6">
        <v>2003</v>
      </c>
      <c r="F1612" s="2"/>
      <c r="G1612" s="2"/>
      <c r="H1612" s="2">
        <v>31.8159116542204</v>
      </c>
      <c r="I1612" s="2">
        <v>24.880156900669899</v>
      </c>
      <c r="J1612" s="2">
        <v>15.3597064573546</v>
      </c>
      <c r="K1612" s="2">
        <v>-2.28623298296769</v>
      </c>
      <c r="L1612" s="2">
        <v>-0.190053845827584</v>
      </c>
      <c r="M1612" s="2">
        <v>29.5296786712527</v>
      </c>
    </row>
    <row r="1613" spans="1:13" x14ac:dyDescent="0.15">
      <c r="A1613" t="s">
        <v>68</v>
      </c>
      <c r="B1613" s="6">
        <v>968</v>
      </c>
      <c r="C1613" s="5" t="str" cm="1">
        <f t="array" ref="C1613">IFERROR(INDEX(Metadata_Paises!$H$2:$H$2691,MATCH(Dataset!C$1&amp;Dataset!$B1613,Metadata_Paises!$G$2:$G$2691&amp;Metadata_Paises!$D$2:$D$2691,0)),A1613)</f>
        <v>RO</v>
      </c>
      <c r="D1613" s="5" t="str" cm="1">
        <f t="array" ref="D1613">IFERROR(INDEX(Metadata_Paises!$H$2:$H$2691,MATCH(Dataset!D$1&amp;Dataset!$B1613,Metadata_Paises!$G$2:$G$2691&amp;Metadata_Paises!$D$2:$D$2691,0)),A1613)</f>
        <v>ROU</v>
      </c>
      <c r="E1613" s="6">
        <v>2004</v>
      </c>
      <c r="F1613" s="2"/>
      <c r="G1613" s="2"/>
      <c r="H1613" s="2">
        <v>33.654559699012999</v>
      </c>
      <c r="I1613" s="2">
        <v>21.329258489269801</v>
      </c>
      <c r="J1613" s="2">
        <v>10.6923870082877</v>
      </c>
      <c r="K1613" s="2">
        <v>-3.3934315617052402</v>
      </c>
      <c r="L1613" s="2">
        <v>-2.2905807346734601</v>
      </c>
      <c r="M1613" s="2">
        <v>30.2611281373078</v>
      </c>
    </row>
    <row r="1614" spans="1:13" x14ac:dyDescent="0.15">
      <c r="A1614" t="s">
        <v>68</v>
      </c>
      <c r="B1614" s="6">
        <v>968</v>
      </c>
      <c r="C1614" s="5" t="str" cm="1">
        <f t="array" ref="C1614">IFERROR(INDEX(Metadata_Paises!$H$2:$H$2691,MATCH(Dataset!C$1&amp;Dataset!$B1614,Metadata_Paises!$G$2:$G$2691&amp;Metadata_Paises!$D$2:$D$2691,0)),A1614)</f>
        <v>RO</v>
      </c>
      <c r="D1614" s="5" t="str" cm="1">
        <f t="array" ref="D1614">IFERROR(INDEX(Metadata_Paises!$H$2:$H$2691,MATCH(Dataset!D$1&amp;Dataset!$B1614,Metadata_Paises!$G$2:$G$2691&amp;Metadata_Paises!$D$2:$D$2691,0)),A1614)</f>
        <v>ROU</v>
      </c>
      <c r="E1614" s="6">
        <v>2005</v>
      </c>
      <c r="F1614" s="2">
        <v>-0.99760493259364902</v>
      </c>
      <c r="G1614" s="2">
        <v>0.116206158288808</v>
      </c>
      <c r="H1614" s="2">
        <v>32.301257155446599</v>
      </c>
      <c r="I1614" s="2">
        <v>17.766841814824499</v>
      </c>
      <c r="J1614" s="2">
        <v>8.1102858204592501</v>
      </c>
      <c r="K1614" s="2">
        <v>-0.69041479541200801</v>
      </c>
      <c r="L1614" s="2">
        <v>0.41290356091206298</v>
      </c>
      <c r="M1614" s="2">
        <v>31.610842360034599</v>
      </c>
    </row>
    <row r="1615" spans="1:13" x14ac:dyDescent="0.15">
      <c r="A1615" t="s">
        <v>68</v>
      </c>
      <c r="B1615" s="6">
        <v>968</v>
      </c>
      <c r="C1615" s="5" t="str" cm="1">
        <f t="array" ref="C1615">IFERROR(INDEX(Metadata_Paises!$H$2:$H$2691,MATCH(Dataset!C$1&amp;Dataset!$B1615,Metadata_Paises!$G$2:$G$2691&amp;Metadata_Paises!$D$2:$D$2691,0)),A1615)</f>
        <v>RO</v>
      </c>
      <c r="D1615" s="5" t="str" cm="1">
        <f t="array" ref="D1615">IFERROR(INDEX(Metadata_Paises!$H$2:$H$2691,MATCH(Dataset!D$1&amp;Dataset!$B1615,Metadata_Paises!$G$2:$G$2691&amp;Metadata_Paises!$D$2:$D$2691,0)),A1615)</f>
        <v>ROU</v>
      </c>
      <c r="E1615" s="6">
        <v>2006</v>
      </c>
      <c r="F1615" s="2">
        <v>-2.9879079773847099</v>
      </c>
      <c r="G1615" s="2">
        <v>-2.3181690503935002</v>
      </c>
      <c r="H1615" s="2">
        <v>33.8571652799926</v>
      </c>
      <c r="I1615" s="2">
        <v>12.6914663385095</v>
      </c>
      <c r="J1615" s="2">
        <v>3.8188530487281902</v>
      </c>
      <c r="K1615" s="2">
        <v>-1.3599791809258099</v>
      </c>
      <c r="L1615" s="2">
        <v>-0.72096547289581803</v>
      </c>
      <c r="M1615" s="2">
        <v>32.497186099066802</v>
      </c>
    </row>
    <row r="1616" spans="1:13" x14ac:dyDescent="0.15">
      <c r="A1616" t="s">
        <v>68</v>
      </c>
      <c r="B1616" s="6">
        <v>968</v>
      </c>
      <c r="C1616" s="5" t="str" cm="1">
        <f t="array" ref="C1616">IFERROR(INDEX(Metadata_Paises!$H$2:$H$2691,MATCH(Dataset!C$1&amp;Dataset!$B1616,Metadata_Paises!$G$2:$G$2691&amp;Metadata_Paises!$D$2:$D$2691,0)),A1616)</f>
        <v>RO</v>
      </c>
      <c r="D1616" s="5" t="str" cm="1">
        <f t="array" ref="D1616">IFERROR(INDEX(Metadata_Paises!$H$2:$H$2691,MATCH(Dataset!D$1&amp;Dataset!$B1616,Metadata_Paises!$G$2:$G$2691&amp;Metadata_Paises!$D$2:$D$2691,0)),A1616)</f>
        <v>ROU</v>
      </c>
      <c r="E1616" s="6">
        <v>2007</v>
      </c>
      <c r="F1616" s="2">
        <v>-5.9449968856352902</v>
      </c>
      <c r="G1616" s="2">
        <v>-5.3554672322894703</v>
      </c>
      <c r="H1616" s="2">
        <v>34.565228166621303</v>
      </c>
      <c r="I1616" s="2">
        <v>12.430727351358801</v>
      </c>
      <c r="J1616" s="2">
        <v>5.1288434266067604</v>
      </c>
      <c r="K1616" s="2">
        <v>-3.0462699361109502</v>
      </c>
      <c r="L1616" s="2">
        <v>-2.50235440675175</v>
      </c>
      <c r="M1616" s="2">
        <v>31.5189582305103</v>
      </c>
    </row>
    <row r="1617" spans="1:13" x14ac:dyDescent="0.15">
      <c r="A1617" t="s">
        <v>68</v>
      </c>
      <c r="B1617" s="6">
        <v>968</v>
      </c>
      <c r="C1617" s="5" t="str" cm="1">
        <f t="array" ref="C1617">IFERROR(INDEX(Metadata_Paises!$H$2:$H$2691,MATCH(Dataset!C$1&amp;Dataset!$B1617,Metadata_Paises!$G$2:$G$2691&amp;Metadata_Paises!$D$2:$D$2691,0)),A1617)</f>
        <v>RO</v>
      </c>
      <c r="D1617" s="5" t="str" cm="1">
        <f t="array" ref="D1617">IFERROR(INDEX(Metadata_Paises!$H$2:$H$2691,MATCH(Dataset!D$1&amp;Dataset!$B1617,Metadata_Paises!$G$2:$G$2691&amp;Metadata_Paises!$D$2:$D$2691,0)),A1617)</f>
        <v>ROU</v>
      </c>
      <c r="E1617" s="6">
        <v>2008</v>
      </c>
      <c r="F1617" s="2">
        <v>-9.7950346516265192</v>
      </c>
      <c r="G1617" s="2">
        <v>-9.1084019874651005</v>
      </c>
      <c r="H1617" s="2">
        <v>35.271396090580303</v>
      </c>
      <c r="I1617" s="2">
        <v>13.004057168621699</v>
      </c>
      <c r="J1617" s="2">
        <v>8.0364411617928901</v>
      </c>
      <c r="K1617" s="2">
        <v>-4.6047437492891303</v>
      </c>
      <c r="L1617" s="2">
        <v>-4.0061900441357396</v>
      </c>
      <c r="M1617" s="2">
        <v>30.666652341291201</v>
      </c>
    </row>
    <row r="1618" spans="1:13" x14ac:dyDescent="0.15">
      <c r="A1618" t="s">
        <v>68</v>
      </c>
      <c r="B1618" s="6">
        <v>968</v>
      </c>
      <c r="C1618" s="5" t="str" cm="1">
        <f t="array" ref="C1618">IFERROR(INDEX(Metadata_Paises!$H$2:$H$2691,MATCH(Dataset!C$1&amp;Dataset!$B1618,Metadata_Paises!$G$2:$G$2691&amp;Metadata_Paises!$D$2:$D$2691,0)),A1618)</f>
        <v>RO</v>
      </c>
      <c r="D1618" s="5" t="str" cm="1">
        <f t="array" ref="D1618">IFERROR(INDEX(Metadata_Paises!$H$2:$H$2691,MATCH(Dataset!D$1&amp;Dataset!$B1618,Metadata_Paises!$G$2:$G$2691&amp;Metadata_Paises!$D$2:$D$2691,0)),A1618)</f>
        <v>ROU</v>
      </c>
      <c r="E1618" s="6">
        <v>2009</v>
      </c>
      <c r="F1618" s="2">
        <v>-8.7995247025801095</v>
      </c>
      <c r="G1618" s="2">
        <v>-7.7678375636128401</v>
      </c>
      <c r="H1618" s="2">
        <v>36.3127394073096</v>
      </c>
      <c r="I1618" s="2">
        <v>22.451658936315798</v>
      </c>
      <c r="J1618" s="2">
        <v>15.2771963689954</v>
      </c>
      <c r="K1618" s="2">
        <v>-6.85810586813498</v>
      </c>
      <c r="L1618" s="2">
        <v>-5.8787773990458403</v>
      </c>
      <c r="M1618" s="2">
        <v>29.454633539174601</v>
      </c>
    </row>
    <row r="1619" spans="1:13" x14ac:dyDescent="0.15">
      <c r="A1619" t="s">
        <v>68</v>
      </c>
      <c r="B1619" s="6">
        <v>968</v>
      </c>
      <c r="C1619" s="5" t="str" cm="1">
        <f t="array" ref="C1619">IFERROR(INDEX(Metadata_Paises!$H$2:$H$2691,MATCH(Dataset!C$1&amp;Dataset!$B1619,Metadata_Paises!$G$2:$G$2691&amp;Metadata_Paises!$D$2:$D$2691,0)),A1619)</f>
        <v>RO</v>
      </c>
      <c r="D1619" s="5" t="str" cm="1">
        <f t="array" ref="D1619">IFERROR(INDEX(Metadata_Paises!$H$2:$H$2691,MATCH(Dataset!D$1&amp;Dataset!$B1619,Metadata_Paises!$G$2:$G$2691&amp;Metadata_Paises!$D$2:$D$2691,0)),A1619)</f>
        <v>ROU</v>
      </c>
      <c r="E1619" s="6">
        <v>2010</v>
      </c>
      <c r="F1619" s="2">
        <v>-5.8528506677604</v>
      </c>
      <c r="G1619" s="2">
        <v>-4.6057640495032404</v>
      </c>
      <c r="H1619" s="2">
        <v>38.349751993559302</v>
      </c>
      <c r="I1619" s="2">
        <v>30.8454167293423</v>
      </c>
      <c r="J1619" s="2">
        <v>22.747640793204301</v>
      </c>
      <c r="K1619" s="2">
        <v>-6.4412045459490699</v>
      </c>
      <c r="L1619" s="2">
        <v>-5.1773224764883503</v>
      </c>
      <c r="M1619" s="2">
        <v>31.9085474476102</v>
      </c>
    </row>
    <row r="1620" spans="1:13" x14ac:dyDescent="0.15">
      <c r="A1620" t="s">
        <v>68</v>
      </c>
      <c r="B1620" s="6">
        <v>968</v>
      </c>
      <c r="C1620" s="5" t="str" cm="1">
        <f t="array" ref="C1620">IFERROR(INDEX(Metadata_Paises!$H$2:$H$2691,MATCH(Dataset!C$1&amp;Dataset!$B1620,Metadata_Paises!$G$2:$G$2691&amp;Metadata_Paises!$D$2:$D$2691,0)),A1620)</f>
        <v>RO</v>
      </c>
      <c r="D1620" s="5" t="str" cm="1">
        <f t="array" ref="D1620">IFERROR(INDEX(Metadata_Paises!$H$2:$H$2691,MATCH(Dataset!D$1&amp;Dataset!$B1620,Metadata_Paises!$G$2:$G$2691&amp;Metadata_Paises!$D$2:$D$2691,0)),A1620)</f>
        <v>ROU</v>
      </c>
      <c r="E1620" s="6">
        <v>2011</v>
      </c>
      <c r="F1620" s="2">
        <v>-3.3428334350770301</v>
      </c>
      <c r="G1620" s="2">
        <v>-1.9185964183272399</v>
      </c>
      <c r="H1620" s="2">
        <v>36.839474107512103</v>
      </c>
      <c r="I1620" s="2">
        <v>34.250556326031301</v>
      </c>
      <c r="J1620" s="2">
        <v>27.226500246291799</v>
      </c>
      <c r="K1620" s="2">
        <v>-4.3523885473686299</v>
      </c>
      <c r="L1620" s="2">
        <v>-2.89149258199155</v>
      </c>
      <c r="M1620" s="2">
        <v>32.487085560143399</v>
      </c>
    </row>
    <row r="1621" spans="1:13" x14ac:dyDescent="0.15">
      <c r="A1621" t="s">
        <v>68</v>
      </c>
      <c r="B1621" s="6">
        <v>968</v>
      </c>
      <c r="C1621" s="5" t="str" cm="1">
        <f t="array" ref="C1621">IFERROR(INDEX(Metadata_Paises!$H$2:$H$2691,MATCH(Dataset!C$1&amp;Dataset!$B1621,Metadata_Paises!$G$2:$G$2691&amp;Metadata_Paises!$D$2:$D$2691,0)),A1621)</f>
        <v>RO</v>
      </c>
      <c r="D1621" s="5" t="str" cm="1">
        <f t="array" ref="D1621">IFERROR(INDEX(Metadata_Paises!$H$2:$H$2691,MATCH(Dataset!D$1&amp;Dataset!$B1621,Metadata_Paises!$G$2:$G$2691&amp;Metadata_Paises!$D$2:$D$2691,0)),A1621)</f>
        <v>ROU</v>
      </c>
      <c r="E1621" s="6">
        <v>2012</v>
      </c>
      <c r="F1621" s="2">
        <v>-1.3155334566317201</v>
      </c>
      <c r="G1621" s="2">
        <v>0.38773431999098001</v>
      </c>
      <c r="H1621" s="2">
        <v>35.244798445959098</v>
      </c>
      <c r="I1621" s="2">
        <v>37.9650797035683</v>
      </c>
      <c r="J1621" s="2">
        <v>29.077903295222999</v>
      </c>
      <c r="K1621" s="2">
        <v>-2.6146879912456802</v>
      </c>
      <c r="L1621" s="2">
        <v>-0.85218108645315604</v>
      </c>
      <c r="M1621" s="2">
        <v>32.630110454713403</v>
      </c>
    </row>
    <row r="1622" spans="1:13" x14ac:dyDescent="0.15">
      <c r="A1622" t="s">
        <v>68</v>
      </c>
      <c r="B1622" s="6">
        <v>968</v>
      </c>
      <c r="C1622" s="5" t="str" cm="1">
        <f t="array" ref="C1622">IFERROR(INDEX(Metadata_Paises!$H$2:$H$2691,MATCH(Dataset!C$1&amp;Dataset!$B1622,Metadata_Paises!$G$2:$G$2691&amp;Metadata_Paises!$D$2:$D$2691,0)),A1622)</f>
        <v>RO</v>
      </c>
      <c r="D1622" s="5" t="str" cm="1">
        <f t="array" ref="D1622">IFERROR(INDEX(Metadata_Paises!$H$2:$H$2691,MATCH(Dataset!D$1&amp;Dataset!$B1622,Metadata_Paises!$G$2:$G$2691&amp;Metadata_Paises!$D$2:$D$2691,0)),A1622)</f>
        <v>ROU</v>
      </c>
      <c r="E1622" s="6">
        <v>2013</v>
      </c>
      <c r="F1622" s="2">
        <v>-1.60678774246209</v>
      </c>
      <c r="G1622" s="2">
        <v>1.4393193181788199E-2</v>
      </c>
      <c r="H1622" s="2">
        <v>34.145340923149497</v>
      </c>
      <c r="I1622" s="2">
        <v>39.056326950752499</v>
      </c>
      <c r="J1622" s="2">
        <v>28.416929173416399</v>
      </c>
      <c r="K1622" s="2">
        <v>-2.5841656950513099</v>
      </c>
      <c r="L1622" s="2">
        <v>-0.92003406506943897</v>
      </c>
      <c r="M1622" s="2">
        <v>31.5611752280982</v>
      </c>
    </row>
    <row r="1623" spans="1:13" x14ac:dyDescent="0.15">
      <c r="A1623" t="s">
        <v>68</v>
      </c>
      <c r="B1623" s="6">
        <v>968</v>
      </c>
      <c r="C1623" s="5" t="str" cm="1">
        <f t="array" ref="C1623">IFERROR(INDEX(Metadata_Paises!$H$2:$H$2691,MATCH(Dataset!C$1&amp;Dataset!$B1623,Metadata_Paises!$G$2:$G$2691&amp;Metadata_Paises!$D$2:$D$2691,0)),A1623)</f>
        <v>RO</v>
      </c>
      <c r="D1623" s="5" t="str" cm="1">
        <f t="array" ref="D1623">IFERROR(INDEX(Metadata_Paises!$H$2:$H$2691,MATCH(Dataset!D$1&amp;Dataset!$B1623,Metadata_Paises!$G$2:$G$2691&amp;Metadata_Paises!$D$2:$D$2691,0)),A1623)</f>
        <v>ROU</v>
      </c>
      <c r="E1623" s="6">
        <v>2014</v>
      </c>
      <c r="F1623" s="2">
        <v>-0.96323496243320705</v>
      </c>
      <c r="G1623" s="2">
        <v>0.50315285387571995</v>
      </c>
      <c r="H1623" s="2">
        <v>33.854734061046202</v>
      </c>
      <c r="I1623" s="2">
        <v>40.426209254567603</v>
      </c>
      <c r="J1623" s="2">
        <v>28.319511055557498</v>
      </c>
      <c r="K1623" s="2">
        <v>-2.1217093833149199</v>
      </c>
      <c r="L1623" s="2">
        <v>-0.62182886929542802</v>
      </c>
      <c r="M1623" s="2">
        <v>31.733024677731301</v>
      </c>
    </row>
    <row r="1624" spans="1:13" x14ac:dyDescent="0.15">
      <c r="A1624" t="s">
        <v>68</v>
      </c>
      <c r="B1624" s="6">
        <v>968</v>
      </c>
      <c r="C1624" s="5" t="str" cm="1">
        <f t="array" ref="C1624">IFERROR(INDEX(Metadata_Paises!$H$2:$H$2691,MATCH(Dataset!C$1&amp;Dataset!$B1624,Metadata_Paises!$G$2:$G$2691&amp;Metadata_Paises!$D$2:$D$2691,0)),A1624)</f>
        <v>RO</v>
      </c>
      <c r="D1624" s="5" t="str" cm="1">
        <f t="array" ref="D1624">IFERROR(INDEX(Metadata_Paises!$H$2:$H$2691,MATCH(Dataset!D$1&amp;Dataset!$B1624,Metadata_Paises!$G$2:$G$2691&amp;Metadata_Paises!$D$2:$D$2691,0)),A1624)</f>
        <v>ROU</v>
      </c>
      <c r="E1624" s="6">
        <v>2015</v>
      </c>
      <c r="F1624" s="2">
        <v>-0.53212090229317599</v>
      </c>
      <c r="G1624" s="2">
        <v>0.675782829346251</v>
      </c>
      <c r="H1624" s="2">
        <v>34.338069309819701</v>
      </c>
      <c r="I1624" s="2">
        <v>39.387936930307298</v>
      </c>
      <c r="J1624" s="2">
        <v>28.284707419930001</v>
      </c>
      <c r="K1624" s="2">
        <v>-1.4935424895063401</v>
      </c>
      <c r="L1624" s="2">
        <v>-0.25341362279111201</v>
      </c>
      <c r="M1624" s="2">
        <v>32.844526820313298</v>
      </c>
    </row>
    <row r="1625" spans="1:13" x14ac:dyDescent="0.15">
      <c r="A1625" t="s">
        <v>68</v>
      </c>
      <c r="B1625" s="6">
        <v>968</v>
      </c>
      <c r="C1625" s="5" t="str" cm="1">
        <f t="array" ref="C1625">IFERROR(INDEX(Metadata_Paises!$H$2:$H$2691,MATCH(Dataset!C$1&amp;Dataset!$B1625,Metadata_Paises!$G$2:$G$2691&amp;Metadata_Paises!$D$2:$D$2691,0)),A1625)</f>
        <v>RO</v>
      </c>
      <c r="D1625" s="5" t="str" cm="1">
        <f t="array" ref="D1625">IFERROR(INDEX(Metadata_Paises!$H$2:$H$2691,MATCH(Dataset!D$1&amp;Dataset!$B1625,Metadata_Paises!$G$2:$G$2691&amp;Metadata_Paises!$D$2:$D$2691,0)),A1625)</f>
        <v>ROU</v>
      </c>
      <c r="E1625" s="6">
        <v>2016</v>
      </c>
      <c r="F1625" s="2">
        <v>-1.9255192086823301</v>
      </c>
      <c r="G1625" s="2">
        <v>-0.72259732867680904</v>
      </c>
      <c r="H1625" s="2">
        <v>31.332388478175599</v>
      </c>
      <c r="I1625" s="2">
        <v>38.950818598773701</v>
      </c>
      <c r="J1625" s="2">
        <v>26.3571698396849</v>
      </c>
      <c r="K1625" s="2">
        <v>-2.4588512422220798</v>
      </c>
      <c r="L1625" s="2">
        <v>-1.23755525005839</v>
      </c>
      <c r="M1625" s="2">
        <v>28.873537235953499</v>
      </c>
    </row>
    <row r="1626" spans="1:13" x14ac:dyDescent="0.15">
      <c r="A1626" t="s">
        <v>68</v>
      </c>
      <c r="B1626" s="6">
        <v>968</v>
      </c>
      <c r="C1626" s="5" t="str" cm="1">
        <f t="array" ref="C1626">IFERROR(INDEX(Metadata_Paises!$H$2:$H$2691,MATCH(Dataset!C$1&amp;Dataset!$B1626,Metadata_Paises!$G$2:$G$2691&amp;Metadata_Paises!$D$2:$D$2691,0)),A1626)</f>
        <v>RO</v>
      </c>
      <c r="D1626" s="5" t="str" cm="1">
        <f t="array" ref="D1626">IFERROR(INDEX(Metadata_Paises!$H$2:$H$2691,MATCH(Dataset!D$1&amp;Dataset!$B1626,Metadata_Paises!$G$2:$G$2691&amp;Metadata_Paises!$D$2:$D$2691,0)),A1626)</f>
        <v>ROU</v>
      </c>
      <c r="E1626" s="6">
        <v>2017</v>
      </c>
      <c r="F1626" s="2">
        <v>-3.41509052771982</v>
      </c>
      <c r="G1626" s="2">
        <v>-2.3115487878022001</v>
      </c>
      <c r="H1626" s="2">
        <v>30.932947360803801</v>
      </c>
      <c r="I1626" s="2">
        <v>36.836004656510099</v>
      </c>
      <c r="J1626" s="2">
        <v>25.696750416163599</v>
      </c>
      <c r="K1626" s="2">
        <v>-2.97647213064467</v>
      </c>
      <c r="L1626" s="2">
        <v>-1.8934430724075999</v>
      </c>
      <c r="M1626" s="2">
        <v>27.9564752301591</v>
      </c>
    </row>
    <row r="1627" spans="1:13" x14ac:dyDescent="0.15">
      <c r="A1627" t="s">
        <v>68</v>
      </c>
      <c r="B1627" s="6">
        <v>968</v>
      </c>
      <c r="C1627" s="5" t="str" cm="1">
        <f t="array" ref="C1627">IFERROR(INDEX(Metadata_Paises!$H$2:$H$2691,MATCH(Dataset!C$1&amp;Dataset!$B1627,Metadata_Paises!$G$2:$G$2691&amp;Metadata_Paises!$D$2:$D$2691,0)),A1627)</f>
        <v>RO</v>
      </c>
      <c r="D1627" s="5" t="str" cm="1">
        <f t="array" ref="D1627">IFERROR(INDEX(Metadata_Paises!$H$2:$H$2691,MATCH(Dataset!D$1&amp;Dataset!$B1627,Metadata_Paises!$G$2:$G$2691&amp;Metadata_Paises!$D$2:$D$2691,0)),A1627)</f>
        <v>ROU</v>
      </c>
      <c r="E1627" s="6">
        <v>2018</v>
      </c>
      <c r="F1627" s="2">
        <v>-3.6575196757495099</v>
      </c>
      <c r="G1627" s="2">
        <v>-2.2756304069621298</v>
      </c>
      <c r="H1627" s="2">
        <v>32.162669269674403</v>
      </c>
      <c r="I1627" s="2">
        <v>36.467973797149099</v>
      </c>
      <c r="J1627" s="2">
        <v>26.491572393807701</v>
      </c>
      <c r="K1627" s="2">
        <v>-2.9494222919753801</v>
      </c>
      <c r="L1627" s="2">
        <v>-1.6027547274787901</v>
      </c>
      <c r="M1627" s="2">
        <v>29.213246977699001</v>
      </c>
    </row>
    <row r="1628" spans="1:13" x14ac:dyDescent="0.15">
      <c r="A1628" t="s">
        <v>68</v>
      </c>
      <c r="B1628" s="6">
        <v>968</v>
      </c>
      <c r="C1628" s="5" t="str" cm="1">
        <f t="array" ref="C1628">IFERROR(INDEX(Metadata_Paises!$H$2:$H$2691,MATCH(Dataset!C$1&amp;Dataset!$B1628,Metadata_Paises!$G$2:$G$2691&amp;Metadata_Paises!$D$2:$D$2691,0)),A1628)</f>
        <v>RO</v>
      </c>
      <c r="D1628" s="5" t="str" cm="1">
        <f t="array" ref="D1628">IFERROR(INDEX(Metadata_Paises!$H$2:$H$2691,MATCH(Dataset!D$1&amp;Dataset!$B1628,Metadata_Paises!$G$2:$G$2691&amp;Metadata_Paises!$D$2:$D$2691,0)),A1628)</f>
        <v>ROU</v>
      </c>
      <c r="E1628" s="6">
        <v>2019</v>
      </c>
      <c r="F1628" s="2">
        <v>-5.5766191493804804</v>
      </c>
      <c r="G1628" s="2">
        <v>-4.4060978437123399</v>
      </c>
      <c r="H1628" s="2">
        <v>33.808629458648198</v>
      </c>
      <c r="I1628" s="2">
        <v>36.796173878621303</v>
      </c>
      <c r="J1628" s="2">
        <v>28.700050473420902</v>
      </c>
      <c r="K1628" s="2">
        <v>-4.9237905209414201</v>
      </c>
      <c r="L1628" s="2">
        <v>-3.7880111284572999</v>
      </c>
      <c r="M1628" s="2">
        <v>28.8848389377068</v>
      </c>
    </row>
    <row r="1629" spans="1:13" x14ac:dyDescent="0.15">
      <c r="A1629" t="s">
        <v>68</v>
      </c>
      <c r="B1629" s="6">
        <v>968</v>
      </c>
      <c r="C1629" s="5" t="str" cm="1">
        <f t="array" ref="C1629">IFERROR(INDEX(Metadata_Paises!$H$2:$H$2691,MATCH(Dataset!C$1&amp;Dataset!$B1629,Metadata_Paises!$G$2:$G$2691&amp;Metadata_Paises!$D$2:$D$2691,0)),A1629)</f>
        <v>RO</v>
      </c>
      <c r="D1629" s="5" t="str" cm="1">
        <f t="array" ref="D1629">IFERROR(INDEX(Metadata_Paises!$H$2:$H$2691,MATCH(Dataset!D$1&amp;Dataset!$B1629,Metadata_Paises!$G$2:$G$2691&amp;Metadata_Paises!$D$2:$D$2691,0)),A1629)</f>
        <v>ROU</v>
      </c>
      <c r="E1629" s="6">
        <v>2020</v>
      </c>
      <c r="F1629" s="2">
        <v>-8.7327979238135303</v>
      </c>
      <c r="G1629" s="2">
        <v>-7.4393165770173102</v>
      </c>
      <c r="H1629" s="2">
        <v>38.6371491501611</v>
      </c>
      <c r="I1629" s="2">
        <v>49.6431856765075</v>
      </c>
      <c r="J1629" s="2">
        <v>40.197800995643497</v>
      </c>
      <c r="K1629" s="2">
        <v>-9.8064352693718693</v>
      </c>
      <c r="L1629" s="2">
        <v>-8.4829146899357806</v>
      </c>
      <c r="M1629" s="2">
        <v>28.830713880789201</v>
      </c>
    </row>
    <row r="1630" spans="1:13" x14ac:dyDescent="0.15">
      <c r="A1630" t="s">
        <v>68</v>
      </c>
      <c r="B1630" s="6">
        <v>968</v>
      </c>
      <c r="C1630" s="5" t="str" cm="1">
        <f t="array" ref="C1630">IFERROR(INDEX(Metadata_Paises!$H$2:$H$2691,MATCH(Dataset!C$1&amp;Dataset!$B1630,Metadata_Paises!$G$2:$G$2691&amp;Metadata_Paises!$D$2:$D$2691,0)),A1630)</f>
        <v>RO</v>
      </c>
      <c r="D1630" s="5" t="str" cm="1">
        <f t="array" ref="D1630">IFERROR(INDEX(Metadata_Paises!$H$2:$H$2691,MATCH(Dataset!D$1&amp;Dataset!$B1630,Metadata_Paises!$G$2:$G$2691&amp;Metadata_Paises!$D$2:$D$2691,0)),A1630)</f>
        <v>ROU</v>
      </c>
      <c r="E1630" s="6">
        <v>2021</v>
      </c>
      <c r="F1630" s="2">
        <v>-6.5698396561137304</v>
      </c>
      <c r="G1630" s="2">
        <v>-5.1013349383701296</v>
      </c>
      <c r="H1630" s="2">
        <v>37.590739863001097</v>
      </c>
      <c r="I1630" s="2">
        <v>51.358525837989497</v>
      </c>
      <c r="J1630" s="2">
        <v>42.236058453816902</v>
      </c>
      <c r="K1630" s="2">
        <v>-6.8748673869040502</v>
      </c>
      <c r="L1630" s="2">
        <v>-5.3974719806063103</v>
      </c>
      <c r="M1630" s="2">
        <v>30.7158724760971</v>
      </c>
    </row>
    <row r="1631" spans="1:13" x14ac:dyDescent="0.15">
      <c r="A1631" t="s">
        <v>68</v>
      </c>
      <c r="B1631" s="6">
        <v>968</v>
      </c>
      <c r="C1631" s="5" t="str" cm="1">
        <f t="array" ref="C1631">IFERROR(INDEX(Metadata_Paises!$H$2:$H$2691,MATCH(Dataset!C$1&amp;Dataset!$B1631,Metadata_Paises!$G$2:$G$2691&amp;Metadata_Paises!$D$2:$D$2691,0)),A1631)</f>
        <v>RO</v>
      </c>
      <c r="D1631" s="5" t="str" cm="1">
        <f t="array" ref="D1631">IFERROR(INDEX(Metadata_Paises!$H$2:$H$2691,MATCH(Dataset!D$1&amp;Dataset!$B1631,Metadata_Paises!$G$2:$G$2691&amp;Metadata_Paises!$D$2:$D$2691,0)),A1631)</f>
        <v>ROU</v>
      </c>
      <c r="E1631" s="6">
        <v>2022</v>
      </c>
      <c r="F1631" s="2">
        <v>-7.6491125626650298</v>
      </c>
      <c r="G1631" s="2">
        <v>-6.04277749592449</v>
      </c>
      <c r="H1631" s="2">
        <v>38.887940884954297</v>
      </c>
      <c r="I1631" s="2">
        <v>55.9942811407997</v>
      </c>
      <c r="J1631" s="2">
        <v>47.048649642855402</v>
      </c>
      <c r="K1631" s="2">
        <v>-7.9776941423134602</v>
      </c>
      <c r="L1631" s="2">
        <v>-6.3632247271858198</v>
      </c>
      <c r="M1631" s="2">
        <v>30.910246742640801</v>
      </c>
    </row>
    <row r="1632" spans="1:13" x14ac:dyDescent="0.15">
      <c r="A1632" t="s">
        <v>68</v>
      </c>
      <c r="B1632" s="6">
        <v>968</v>
      </c>
      <c r="C1632" s="5" t="str" cm="1">
        <f t="array" ref="C1632">IFERROR(INDEX(Metadata_Paises!$H$2:$H$2691,MATCH(Dataset!C$1&amp;Dataset!$B1632,Metadata_Paises!$G$2:$G$2691&amp;Metadata_Paises!$D$2:$D$2691,0)),A1632)</f>
        <v>RO</v>
      </c>
      <c r="D1632" s="5" t="str" cm="1">
        <f t="array" ref="D1632">IFERROR(INDEX(Metadata_Paises!$H$2:$H$2691,MATCH(Dataset!D$1&amp;Dataset!$B1632,Metadata_Paises!$G$2:$G$2691&amp;Metadata_Paises!$D$2:$D$2691,0)),A1632)</f>
        <v>ROU</v>
      </c>
      <c r="E1632" s="6">
        <v>2023</v>
      </c>
      <c r="F1632" s="2">
        <v>-6.5409482376538497</v>
      </c>
      <c r="G1632" s="2">
        <v>-4.7472925526517997</v>
      </c>
      <c r="H1632" s="2">
        <v>37.191707442913703</v>
      </c>
      <c r="I1632" s="2">
        <v>58.5863947975824</v>
      </c>
      <c r="J1632" s="2">
        <v>49.8323307860284</v>
      </c>
      <c r="K1632" s="2">
        <v>-6.7643835552687097</v>
      </c>
      <c r="L1632" s="2">
        <v>-4.9666622115820598</v>
      </c>
      <c r="M1632" s="2">
        <v>30.427323887644899</v>
      </c>
    </row>
    <row r="1633" spans="1:13" x14ac:dyDescent="0.15">
      <c r="A1633" t="s">
        <v>68</v>
      </c>
      <c r="B1633" s="6">
        <v>968</v>
      </c>
      <c r="C1633" s="5" t="str" cm="1">
        <f t="array" ref="C1633">IFERROR(INDEX(Metadata_Paises!$H$2:$H$2691,MATCH(Dataset!C$1&amp;Dataset!$B1633,Metadata_Paises!$G$2:$G$2691&amp;Metadata_Paises!$D$2:$D$2691,0)),A1633)</f>
        <v>RO</v>
      </c>
      <c r="D1633" s="5" t="str" cm="1">
        <f t="array" ref="D1633">IFERROR(INDEX(Metadata_Paises!$H$2:$H$2691,MATCH(Dataset!D$1&amp;Dataset!$B1633,Metadata_Paises!$G$2:$G$2691&amp;Metadata_Paises!$D$2:$D$2691,0)),A1633)</f>
        <v>ROU</v>
      </c>
      <c r="E1633" s="6">
        <v>2024</v>
      </c>
      <c r="F1633" s="2">
        <v>-6.44951967504125</v>
      </c>
      <c r="G1633" s="2">
        <v>-4.49061507405579</v>
      </c>
      <c r="H1633" s="2">
        <v>37.896403358920203</v>
      </c>
      <c r="I1633" s="2">
        <v>61.385537333673703</v>
      </c>
      <c r="J1633" s="2">
        <v>52.785049302068401</v>
      </c>
      <c r="K1633" s="2">
        <v>-6.58391594173942</v>
      </c>
      <c r="L1633" s="2">
        <v>-4.6254740354435802</v>
      </c>
      <c r="M1633" s="2">
        <v>31.312487417180801</v>
      </c>
    </row>
    <row r="1634" spans="1:13" x14ac:dyDescent="0.15">
      <c r="A1634" t="s">
        <v>68</v>
      </c>
      <c r="B1634" s="6">
        <v>968</v>
      </c>
      <c r="C1634" s="5" t="str" cm="1">
        <f t="array" ref="C1634">IFERROR(INDEX(Metadata_Paises!$H$2:$H$2691,MATCH(Dataset!C$1&amp;Dataset!$B1634,Metadata_Paises!$G$2:$G$2691&amp;Metadata_Paises!$D$2:$D$2691,0)),A1634)</f>
        <v>RO</v>
      </c>
      <c r="D1634" s="5" t="str" cm="1">
        <f t="array" ref="D1634">IFERROR(INDEX(Metadata_Paises!$H$2:$H$2691,MATCH(Dataset!D$1&amp;Dataset!$B1634,Metadata_Paises!$G$2:$G$2691&amp;Metadata_Paises!$D$2:$D$2691,0)),A1634)</f>
        <v>ROU</v>
      </c>
      <c r="E1634" s="6">
        <v>2025</v>
      </c>
      <c r="F1634" s="2">
        <v>-6.3254041566769601</v>
      </c>
      <c r="G1634" s="2">
        <v>-4.2093222470518903</v>
      </c>
      <c r="H1634" s="2">
        <v>38.468677378891002</v>
      </c>
      <c r="I1634" s="2">
        <v>63.985015537816501</v>
      </c>
      <c r="J1634" s="2">
        <v>55.524817386475704</v>
      </c>
      <c r="K1634" s="2">
        <v>-6.4591918932000301</v>
      </c>
      <c r="L1634" s="2">
        <v>-4.3436480001364099</v>
      </c>
      <c r="M1634" s="2">
        <v>32.009485485691002</v>
      </c>
    </row>
    <row r="1635" spans="1:13" x14ac:dyDescent="0.15">
      <c r="A1635" t="s">
        <v>69</v>
      </c>
      <c r="B1635" s="6">
        <v>922</v>
      </c>
      <c r="C1635" s="5" t="str" cm="1">
        <f t="array" ref="C1635">IFERROR(INDEX(Metadata_Paises!$H$2:$H$2691,MATCH(Dataset!C$1&amp;Dataset!$B1635,Metadata_Paises!$G$2:$G$2691&amp;Metadata_Paises!$D$2:$D$2691,0)),A1635)</f>
        <v>RU</v>
      </c>
      <c r="D1635" s="5" t="str" cm="1">
        <f t="array" ref="D1635">IFERROR(INDEX(Metadata_Paises!$H$2:$H$2691,MATCH(Dataset!D$1&amp;Dataset!$B1635,Metadata_Paises!$G$2:$G$2691&amp;Metadata_Paises!$D$2:$D$2691,0)),A1635)</f>
        <v>RUS</v>
      </c>
      <c r="E1635" s="6">
        <v>2000</v>
      </c>
      <c r="F1635" s="2">
        <v>2.6291332743473799</v>
      </c>
      <c r="G1635" s="2">
        <v>6.7046265782419496</v>
      </c>
      <c r="H1635" s="2">
        <v>30.650715078388401</v>
      </c>
      <c r="I1635" s="2">
        <v>55.868371261723098</v>
      </c>
      <c r="J1635" s="2"/>
      <c r="K1635" s="2">
        <v>3.1070758669613601</v>
      </c>
      <c r="L1635" s="2">
        <v>7.1060365710969204</v>
      </c>
      <c r="M1635" s="2">
        <v>33.757790945349797</v>
      </c>
    </row>
    <row r="1636" spans="1:13" x14ac:dyDescent="0.15">
      <c r="A1636" t="s">
        <v>69</v>
      </c>
      <c r="B1636" s="6">
        <v>922</v>
      </c>
      <c r="C1636" s="5" t="str" cm="1">
        <f t="array" ref="C1636">IFERROR(INDEX(Metadata_Paises!$H$2:$H$2691,MATCH(Dataset!C$1&amp;Dataset!$B1636,Metadata_Paises!$G$2:$G$2691&amp;Metadata_Paises!$D$2:$D$2691,0)),A1636)</f>
        <v>RU</v>
      </c>
      <c r="D1636" s="5" t="str" cm="1">
        <f t="array" ref="D1636">IFERROR(INDEX(Metadata_Paises!$H$2:$H$2691,MATCH(Dataset!D$1&amp;Dataset!$B1636,Metadata_Paises!$G$2:$G$2691&amp;Metadata_Paises!$D$2:$D$2691,0)),A1636)</f>
        <v>RUS</v>
      </c>
      <c r="E1636" s="6">
        <v>2001</v>
      </c>
      <c r="F1636" s="2">
        <v>2.73910156579529</v>
      </c>
      <c r="G1636" s="2">
        <v>5.2341556017561199</v>
      </c>
      <c r="H1636" s="2">
        <v>31.464266895769399</v>
      </c>
      <c r="I1636" s="2">
        <v>44.4381552281545</v>
      </c>
      <c r="J1636" s="2"/>
      <c r="K1636" s="2">
        <v>2.99124453439422</v>
      </c>
      <c r="L1636" s="2">
        <v>5.4588914555336796</v>
      </c>
      <c r="M1636" s="2">
        <v>34.455511430163597</v>
      </c>
    </row>
    <row r="1637" spans="1:13" x14ac:dyDescent="0.15">
      <c r="A1637" t="s">
        <v>69</v>
      </c>
      <c r="B1637" s="6">
        <v>922</v>
      </c>
      <c r="C1637" s="5" t="str" cm="1">
        <f t="array" ref="C1637">IFERROR(INDEX(Metadata_Paises!$H$2:$H$2691,MATCH(Dataset!C$1&amp;Dataset!$B1637,Metadata_Paises!$G$2:$G$2691&amp;Metadata_Paises!$D$2:$D$2691,0)),A1637)</f>
        <v>RU</v>
      </c>
      <c r="D1637" s="5" t="str" cm="1">
        <f t="array" ref="D1637">IFERROR(INDEX(Metadata_Paises!$H$2:$H$2691,MATCH(Dataset!D$1&amp;Dataset!$B1637,Metadata_Paises!$G$2:$G$2691&amp;Metadata_Paises!$D$2:$D$2691,0)),A1637)</f>
        <v>RUS</v>
      </c>
      <c r="E1637" s="6">
        <v>2002</v>
      </c>
      <c r="F1637" s="2">
        <v>0.89371208824123405</v>
      </c>
      <c r="G1637" s="2">
        <v>2.79945612887941</v>
      </c>
      <c r="H1637" s="2">
        <v>33.817929726964401</v>
      </c>
      <c r="I1637" s="2">
        <v>37.577188100792199</v>
      </c>
      <c r="J1637" s="2"/>
      <c r="K1637" s="2">
        <v>0.67259362308954995</v>
      </c>
      <c r="L1637" s="2">
        <v>2.5902319993678899</v>
      </c>
      <c r="M1637" s="2">
        <v>34.490523350053898</v>
      </c>
    </row>
    <row r="1638" spans="1:13" x14ac:dyDescent="0.15">
      <c r="A1638" t="s">
        <v>69</v>
      </c>
      <c r="B1638" s="6">
        <v>922</v>
      </c>
      <c r="C1638" s="5" t="str" cm="1">
        <f t="array" ref="C1638">IFERROR(INDEX(Metadata_Paises!$H$2:$H$2691,MATCH(Dataset!C$1&amp;Dataset!$B1638,Metadata_Paises!$G$2:$G$2691&amp;Metadata_Paises!$D$2:$D$2691,0)),A1638)</f>
        <v>RU</v>
      </c>
      <c r="D1638" s="5" t="str" cm="1">
        <f t="array" ref="D1638">IFERROR(INDEX(Metadata_Paises!$H$2:$H$2691,MATCH(Dataset!D$1&amp;Dataset!$B1638,Metadata_Paises!$G$2:$G$2691&amp;Metadata_Paises!$D$2:$D$2691,0)),A1638)</f>
        <v>RUS</v>
      </c>
      <c r="E1638" s="6">
        <v>2003</v>
      </c>
      <c r="F1638" s="2">
        <v>1.57521586663996</v>
      </c>
      <c r="G1638" s="2">
        <v>3.01667072486996</v>
      </c>
      <c r="H1638" s="2">
        <v>32.598688992133397</v>
      </c>
      <c r="I1638" s="2">
        <v>28.334197749737999</v>
      </c>
      <c r="J1638" s="2"/>
      <c r="K1638" s="2">
        <v>1.35012443902141</v>
      </c>
      <c r="L1638" s="2">
        <v>2.7961469407324899</v>
      </c>
      <c r="M1638" s="2">
        <v>33.948813431154797</v>
      </c>
    </row>
    <row r="1639" spans="1:13" x14ac:dyDescent="0.15">
      <c r="A1639" t="s">
        <v>69</v>
      </c>
      <c r="B1639" s="6">
        <v>922</v>
      </c>
      <c r="C1639" s="5" t="str" cm="1">
        <f t="array" ref="C1639">IFERROR(INDEX(Metadata_Paises!$H$2:$H$2691,MATCH(Dataset!C$1&amp;Dataset!$B1639,Metadata_Paises!$G$2:$G$2691&amp;Metadata_Paises!$D$2:$D$2691,0)),A1639)</f>
        <v>RU</v>
      </c>
      <c r="D1639" s="5" t="str" cm="1">
        <f t="array" ref="D1639">IFERROR(INDEX(Metadata_Paises!$H$2:$H$2691,MATCH(Dataset!D$1&amp;Dataset!$B1639,Metadata_Paises!$G$2:$G$2691&amp;Metadata_Paises!$D$2:$D$2691,0)),A1639)</f>
        <v>RUS</v>
      </c>
      <c r="E1639" s="6">
        <v>2004</v>
      </c>
      <c r="F1639" s="2">
        <v>4.7073679698015498</v>
      </c>
      <c r="G1639" s="2">
        <v>5.7642119477184099</v>
      </c>
      <c r="H1639" s="2">
        <v>29.628395770435802</v>
      </c>
      <c r="I1639" s="2">
        <v>20.827898274278201</v>
      </c>
      <c r="J1639" s="2"/>
      <c r="K1639" s="2">
        <v>4.5747506900914097</v>
      </c>
      <c r="L1639" s="2">
        <v>5.6349730924645698</v>
      </c>
      <c r="M1639" s="2">
        <v>34.203146460527201</v>
      </c>
    </row>
    <row r="1640" spans="1:13" x14ac:dyDescent="0.15">
      <c r="A1640" t="s">
        <v>69</v>
      </c>
      <c r="B1640" s="6">
        <v>922</v>
      </c>
      <c r="C1640" s="5" t="str" cm="1">
        <f t="array" ref="C1640">IFERROR(INDEX(Metadata_Paises!$H$2:$H$2691,MATCH(Dataset!C$1&amp;Dataset!$B1640,Metadata_Paises!$G$2:$G$2691&amp;Metadata_Paises!$D$2:$D$2691,0)),A1640)</f>
        <v>RU</v>
      </c>
      <c r="D1640" s="5" t="str" cm="1">
        <f t="array" ref="D1640">IFERROR(INDEX(Metadata_Paises!$H$2:$H$2691,MATCH(Dataset!D$1&amp;Dataset!$B1640,Metadata_Paises!$G$2:$G$2691&amp;Metadata_Paises!$D$2:$D$2691,0)),A1640)</f>
        <v>RUS</v>
      </c>
      <c r="E1640" s="6">
        <v>2005</v>
      </c>
      <c r="F1640" s="2">
        <v>7.7626263392071602</v>
      </c>
      <c r="G1640" s="2">
        <v>8.5012932457164698</v>
      </c>
      <c r="H1640" s="2">
        <v>29.4578666249466</v>
      </c>
      <c r="I1640" s="2">
        <v>14.850629915478599</v>
      </c>
      <c r="J1640" s="2"/>
      <c r="K1640" s="2">
        <v>7.5969596452104398</v>
      </c>
      <c r="L1640" s="2">
        <v>8.3422591998374802</v>
      </c>
      <c r="M1640" s="2">
        <v>37.054826270157101</v>
      </c>
    </row>
    <row r="1641" spans="1:13" x14ac:dyDescent="0.15">
      <c r="A1641" t="s">
        <v>69</v>
      </c>
      <c r="B1641" s="6">
        <v>922</v>
      </c>
      <c r="C1641" s="5" t="str" cm="1">
        <f t="array" ref="C1641">IFERROR(INDEX(Metadata_Paises!$H$2:$H$2691,MATCH(Dataset!C$1&amp;Dataset!$B1641,Metadata_Paises!$G$2:$G$2691&amp;Metadata_Paises!$D$2:$D$2691,0)),A1641)</f>
        <v>RU</v>
      </c>
      <c r="D1641" s="5" t="str" cm="1">
        <f t="array" ref="D1641">IFERROR(INDEX(Metadata_Paises!$H$2:$H$2691,MATCH(Dataset!D$1&amp;Dataset!$B1641,Metadata_Paises!$G$2:$G$2691&amp;Metadata_Paises!$D$2:$D$2691,0)),A1641)</f>
        <v>RUS</v>
      </c>
      <c r="E1641" s="6">
        <v>2006</v>
      </c>
      <c r="F1641" s="2">
        <v>7.6714804261185803</v>
      </c>
      <c r="G1641" s="2">
        <v>8.1912087670456799</v>
      </c>
      <c r="H1641" s="2">
        <v>29.039753936001201</v>
      </c>
      <c r="I1641" s="2">
        <v>9.8039011725153706</v>
      </c>
      <c r="J1641" s="2"/>
      <c r="K1641" s="2">
        <v>7.8035390319601996</v>
      </c>
      <c r="L1641" s="2">
        <v>8.3193784802100605</v>
      </c>
      <c r="M1641" s="2">
        <v>36.843292967961403</v>
      </c>
    </row>
    <row r="1642" spans="1:13" x14ac:dyDescent="0.15">
      <c r="A1642" t="s">
        <v>69</v>
      </c>
      <c r="B1642" s="6">
        <v>922</v>
      </c>
      <c r="C1642" s="5" t="str" cm="1">
        <f t="array" ref="C1642">IFERROR(INDEX(Metadata_Paises!$H$2:$H$2691,MATCH(Dataset!C$1&amp;Dataset!$B1642,Metadata_Paises!$G$2:$G$2691&amp;Metadata_Paises!$D$2:$D$2691,0)),A1642)</f>
        <v>RU</v>
      </c>
      <c r="D1642" s="5" t="str" cm="1">
        <f t="array" ref="D1642">IFERROR(INDEX(Metadata_Paises!$H$2:$H$2691,MATCH(Dataset!D$1&amp;Dataset!$B1642,Metadata_Paises!$G$2:$G$2691&amp;Metadata_Paises!$D$2:$D$2691,0)),A1642)</f>
        <v>RUS</v>
      </c>
      <c r="E1642" s="6">
        <v>2007</v>
      </c>
      <c r="F1642" s="2">
        <v>4.7384692625046201</v>
      </c>
      <c r="G1642" s="2">
        <v>4.7371984808524799</v>
      </c>
      <c r="H1642" s="2">
        <v>31.941518078498699</v>
      </c>
      <c r="I1642" s="2">
        <v>8.03269558343505</v>
      </c>
      <c r="J1642" s="2"/>
      <c r="K1642" s="2">
        <v>5.5853669686824503</v>
      </c>
      <c r="L1642" s="2">
        <v>5.5841430259899898</v>
      </c>
      <c r="M1642" s="2">
        <v>37.526885047181104</v>
      </c>
    </row>
    <row r="1643" spans="1:13" x14ac:dyDescent="0.15">
      <c r="A1643" t="s">
        <v>69</v>
      </c>
      <c r="B1643" s="6">
        <v>922</v>
      </c>
      <c r="C1643" s="5" t="str" cm="1">
        <f t="array" ref="C1643">IFERROR(INDEX(Metadata_Paises!$H$2:$H$2691,MATCH(Dataset!C$1&amp;Dataset!$B1643,Metadata_Paises!$G$2:$G$2691&amp;Metadata_Paises!$D$2:$D$2691,0)),A1643)</f>
        <v>RU</v>
      </c>
      <c r="D1643" s="5" t="str" cm="1">
        <f t="array" ref="D1643">IFERROR(INDEX(Metadata_Paises!$H$2:$H$2691,MATCH(Dataset!D$1&amp;Dataset!$B1643,Metadata_Paises!$G$2:$G$2691&amp;Metadata_Paises!$D$2:$D$2691,0)),A1643)</f>
        <v>RUS</v>
      </c>
      <c r="E1643" s="6">
        <v>2008</v>
      </c>
      <c r="F1643" s="2">
        <v>3.4738965424393098</v>
      </c>
      <c r="G1643" s="2">
        <v>3.6709088864990602</v>
      </c>
      <c r="H1643" s="2">
        <v>32.010411639860401</v>
      </c>
      <c r="I1643" s="2">
        <v>7.4462446796387303</v>
      </c>
      <c r="J1643" s="2"/>
      <c r="K1643" s="2">
        <v>4.5494901999745903</v>
      </c>
      <c r="L1643" s="2">
        <v>4.7365858989407501</v>
      </c>
      <c r="M1643" s="2">
        <v>36.559901839835</v>
      </c>
    </row>
    <row r="1644" spans="1:13" x14ac:dyDescent="0.15">
      <c r="A1644" t="s">
        <v>69</v>
      </c>
      <c r="B1644" s="6">
        <v>922</v>
      </c>
      <c r="C1644" s="5" t="str" cm="1">
        <f t="array" ref="C1644">IFERROR(INDEX(Metadata_Paises!$H$2:$H$2691,MATCH(Dataset!C$1&amp;Dataset!$B1644,Metadata_Paises!$G$2:$G$2691&amp;Metadata_Paises!$D$2:$D$2691,0)),A1644)</f>
        <v>RU</v>
      </c>
      <c r="D1644" s="5" t="str" cm="1">
        <f t="array" ref="D1644">IFERROR(INDEX(Metadata_Paises!$H$2:$H$2691,MATCH(Dataset!D$1&amp;Dataset!$B1644,Metadata_Paises!$G$2:$G$2691&amp;Metadata_Paises!$D$2:$D$2691,0)),A1644)</f>
        <v>RUS</v>
      </c>
      <c r="E1644" s="6">
        <v>2009</v>
      </c>
      <c r="F1644" s="2">
        <v>-4.41829624557678</v>
      </c>
      <c r="G1644" s="2">
        <v>-4.7100292997563402</v>
      </c>
      <c r="H1644" s="2">
        <v>38.596139270911401</v>
      </c>
      <c r="I1644" s="2">
        <v>9.9181917529898893</v>
      </c>
      <c r="J1644" s="2"/>
      <c r="K1644" s="2">
        <v>-5.8889100693390803</v>
      </c>
      <c r="L1644" s="2">
        <v>-6.1967160033187998</v>
      </c>
      <c r="M1644" s="2">
        <v>32.707229201572297</v>
      </c>
    </row>
    <row r="1645" spans="1:13" x14ac:dyDescent="0.15">
      <c r="A1645" t="s">
        <v>69</v>
      </c>
      <c r="B1645" s="6">
        <v>922</v>
      </c>
      <c r="C1645" s="5" t="str" cm="1">
        <f t="array" ref="C1645">IFERROR(INDEX(Metadata_Paises!$H$2:$H$2691,MATCH(Dataset!C$1&amp;Dataset!$B1645,Metadata_Paises!$G$2:$G$2691&amp;Metadata_Paises!$D$2:$D$2691,0)),A1645)</f>
        <v>RU</v>
      </c>
      <c r="D1645" s="5" t="str" cm="1">
        <f t="array" ref="D1645">IFERROR(INDEX(Metadata_Paises!$H$2:$H$2691,MATCH(Dataset!D$1&amp;Dataset!$B1645,Metadata_Paises!$G$2:$G$2691&amp;Metadata_Paises!$D$2:$D$2691,0)),A1645)</f>
        <v>RUS</v>
      </c>
      <c r="E1645" s="6">
        <v>2010</v>
      </c>
      <c r="F1645" s="2">
        <v>-2.4321442504200799</v>
      </c>
      <c r="G1645" s="2">
        <v>-2.32046275980671</v>
      </c>
      <c r="H1645" s="2">
        <v>35.504830677791503</v>
      </c>
      <c r="I1645" s="2">
        <v>10.1052642893463</v>
      </c>
      <c r="J1645" s="2"/>
      <c r="K1645" s="2">
        <v>-3.1938762964484599</v>
      </c>
      <c r="L1645" s="2">
        <v>-3.0787480404439398</v>
      </c>
      <c r="M1645" s="2">
        <v>32.310954381343102</v>
      </c>
    </row>
    <row r="1646" spans="1:13" x14ac:dyDescent="0.15">
      <c r="A1646" t="s">
        <v>69</v>
      </c>
      <c r="B1646" s="6">
        <v>922</v>
      </c>
      <c r="C1646" s="5" t="str" cm="1">
        <f t="array" ref="C1646">IFERROR(INDEX(Metadata_Paises!$H$2:$H$2691,MATCH(Dataset!C$1&amp;Dataset!$B1646,Metadata_Paises!$G$2:$G$2691&amp;Metadata_Paises!$D$2:$D$2691,0)),A1646)</f>
        <v>RU</v>
      </c>
      <c r="D1646" s="5" t="str" cm="1">
        <f t="array" ref="D1646">IFERROR(INDEX(Metadata_Paises!$H$2:$H$2691,MATCH(Dataset!D$1&amp;Dataset!$B1646,Metadata_Paises!$G$2:$G$2691&amp;Metadata_Paises!$D$2:$D$2691,0)),A1646)</f>
        <v>RUS</v>
      </c>
      <c r="E1646" s="6">
        <v>2011</v>
      </c>
      <c r="F1646" s="2">
        <v>1.48587832975087</v>
      </c>
      <c r="G1646" s="2">
        <v>1.76189978266945</v>
      </c>
      <c r="H1646" s="2">
        <v>33.261211643707099</v>
      </c>
      <c r="I1646" s="2">
        <v>10.340154186345901</v>
      </c>
      <c r="J1646" s="2"/>
      <c r="K1646" s="2">
        <v>1.43181886486842</v>
      </c>
      <c r="L1646" s="2">
        <v>1.7085424764347901</v>
      </c>
      <c r="M1646" s="2">
        <v>34.693030508575497</v>
      </c>
    </row>
    <row r="1647" spans="1:13" x14ac:dyDescent="0.15">
      <c r="A1647" t="s">
        <v>69</v>
      </c>
      <c r="B1647" s="6">
        <v>922</v>
      </c>
      <c r="C1647" s="5" t="str" cm="1">
        <f t="array" ref="C1647">IFERROR(INDEX(Metadata_Paises!$H$2:$H$2691,MATCH(Dataset!C$1&amp;Dataset!$B1647,Metadata_Paises!$G$2:$G$2691&amp;Metadata_Paises!$D$2:$D$2691,0)),A1647)</f>
        <v>RU</v>
      </c>
      <c r="D1647" s="5" t="str" cm="1">
        <f t="array" ref="D1647">IFERROR(INDEX(Metadata_Paises!$H$2:$H$2691,MATCH(Dataset!D$1&amp;Dataset!$B1647,Metadata_Paises!$G$2:$G$2691&amp;Metadata_Paises!$D$2:$D$2691,0)),A1647)</f>
        <v>RUS</v>
      </c>
      <c r="E1647" s="6">
        <v>2012</v>
      </c>
      <c r="F1647" s="2">
        <v>7.2565026670288205E-2</v>
      </c>
      <c r="G1647" s="2">
        <v>0.34906215183320899</v>
      </c>
      <c r="H1647" s="2">
        <v>34.028723457595099</v>
      </c>
      <c r="I1647" s="2">
        <v>11.167439557144</v>
      </c>
      <c r="J1647" s="2"/>
      <c r="K1647" s="2">
        <v>0.38234078713103897</v>
      </c>
      <c r="L1647" s="2">
        <v>0.65500402386638501</v>
      </c>
      <c r="M1647" s="2">
        <v>34.411064244726099</v>
      </c>
    </row>
    <row r="1648" spans="1:13" x14ac:dyDescent="0.15">
      <c r="A1648" t="s">
        <v>69</v>
      </c>
      <c r="B1648" s="6">
        <v>922</v>
      </c>
      <c r="C1648" s="5" t="str" cm="1">
        <f t="array" ref="C1648">IFERROR(INDEX(Metadata_Paises!$H$2:$H$2691,MATCH(Dataset!C$1&amp;Dataset!$B1648,Metadata_Paises!$G$2:$G$2691&amp;Metadata_Paises!$D$2:$D$2691,0)),A1648)</f>
        <v>RU</v>
      </c>
      <c r="D1648" s="5" t="str" cm="1">
        <f t="array" ref="D1648">IFERROR(INDEX(Metadata_Paises!$H$2:$H$2691,MATCH(Dataset!D$1&amp;Dataset!$B1648,Metadata_Paises!$G$2:$G$2691&amp;Metadata_Paises!$D$2:$D$2691,0)),A1648)</f>
        <v>RUS</v>
      </c>
      <c r="E1648" s="6">
        <v>2013</v>
      </c>
      <c r="F1648" s="2">
        <v>-1.56021563233144</v>
      </c>
      <c r="G1648" s="2">
        <v>-1.2172515913081901</v>
      </c>
      <c r="H1648" s="2">
        <v>34.651869381731899</v>
      </c>
      <c r="I1648" s="2">
        <v>12.3480621966221</v>
      </c>
      <c r="J1648" s="2"/>
      <c r="K1648" s="2">
        <v>-1.1621778765617099</v>
      </c>
      <c r="L1648" s="2">
        <v>-0.82507521003605899</v>
      </c>
      <c r="M1648" s="2">
        <v>33.4896915051702</v>
      </c>
    </row>
    <row r="1649" spans="1:13" x14ac:dyDescent="0.15">
      <c r="A1649" t="s">
        <v>69</v>
      </c>
      <c r="B1649" s="6">
        <v>922</v>
      </c>
      <c r="C1649" s="5" t="str" cm="1">
        <f t="array" ref="C1649">IFERROR(INDEX(Metadata_Paises!$H$2:$H$2691,MATCH(Dataset!C$1&amp;Dataset!$B1649,Metadata_Paises!$G$2:$G$2691&amp;Metadata_Paises!$D$2:$D$2691,0)),A1649)</f>
        <v>RU</v>
      </c>
      <c r="D1649" s="5" t="str" cm="1">
        <f t="array" ref="D1649">IFERROR(INDEX(Metadata_Paises!$H$2:$H$2691,MATCH(Dataset!D$1&amp;Dataset!$B1649,Metadata_Paises!$G$2:$G$2691&amp;Metadata_Paises!$D$2:$D$2691,0)),A1649)</f>
        <v>RUS</v>
      </c>
      <c r="E1649" s="6">
        <v>2014</v>
      </c>
      <c r="F1649" s="2">
        <v>-0.134130661071763</v>
      </c>
      <c r="G1649" s="2">
        <v>0.26518821063005998</v>
      </c>
      <c r="H1649" s="2">
        <v>34.938208607475602</v>
      </c>
      <c r="I1649" s="2">
        <v>15.1358318807541</v>
      </c>
      <c r="J1649" s="2"/>
      <c r="K1649" s="2">
        <v>-1.06995633207503</v>
      </c>
      <c r="L1649" s="2">
        <v>-0.67683092831103098</v>
      </c>
      <c r="M1649" s="2">
        <v>33.8682522754006</v>
      </c>
    </row>
    <row r="1650" spans="1:13" x14ac:dyDescent="0.15">
      <c r="A1650" t="s">
        <v>69</v>
      </c>
      <c r="B1650" s="6">
        <v>922</v>
      </c>
      <c r="C1650" s="5" t="str" cm="1">
        <f t="array" ref="C1650">IFERROR(INDEX(Metadata_Paises!$H$2:$H$2691,MATCH(Dataset!C$1&amp;Dataset!$B1650,Metadata_Paises!$G$2:$G$2691&amp;Metadata_Paises!$D$2:$D$2691,0)),A1650)</f>
        <v>RU</v>
      </c>
      <c r="D1650" s="5" t="str" cm="1">
        <f t="array" ref="D1650">IFERROR(INDEX(Metadata_Paises!$H$2:$H$2691,MATCH(Dataset!D$1&amp;Dataset!$B1650,Metadata_Paises!$G$2:$G$2691&amp;Metadata_Paises!$D$2:$D$2691,0)),A1650)</f>
        <v>RUS</v>
      </c>
      <c r="E1650" s="6">
        <v>2015</v>
      </c>
      <c r="F1650" s="2">
        <v>-3.0768334972612399</v>
      </c>
      <c r="G1650" s="2">
        <v>-2.8293249531554698</v>
      </c>
      <c r="H1650" s="2">
        <v>35.273435566740702</v>
      </c>
      <c r="I1650" s="2">
        <v>15.286412536931</v>
      </c>
      <c r="J1650" s="2"/>
      <c r="K1650" s="2">
        <v>-3.3864238067177501</v>
      </c>
      <c r="L1650" s="2">
        <v>-3.1358105021912701</v>
      </c>
      <c r="M1650" s="2">
        <v>31.887011760022901</v>
      </c>
    </row>
    <row r="1651" spans="1:13" x14ac:dyDescent="0.15">
      <c r="A1651" t="s">
        <v>69</v>
      </c>
      <c r="B1651" s="6">
        <v>922</v>
      </c>
      <c r="C1651" s="5" t="str" cm="1">
        <f t="array" ref="C1651">IFERROR(INDEX(Metadata_Paises!$H$2:$H$2691,MATCH(Dataset!C$1&amp;Dataset!$B1651,Metadata_Paises!$G$2:$G$2691&amp;Metadata_Paises!$D$2:$D$2691,0)),A1651)</f>
        <v>RU</v>
      </c>
      <c r="D1651" s="5" t="str" cm="1">
        <f t="array" ref="D1651">IFERROR(INDEX(Metadata_Paises!$H$2:$H$2691,MATCH(Dataset!D$1&amp;Dataset!$B1651,Metadata_Paises!$G$2:$G$2691&amp;Metadata_Paises!$D$2:$D$2691,0)),A1651)</f>
        <v>RUS</v>
      </c>
      <c r="E1651" s="6">
        <v>2016</v>
      </c>
      <c r="F1651" s="2">
        <v>-3.2089296118275401</v>
      </c>
      <c r="G1651" s="2">
        <v>-2.7814876732353202</v>
      </c>
      <c r="H1651" s="2">
        <v>36.586202828673599</v>
      </c>
      <c r="I1651" s="2">
        <v>14.849320304709</v>
      </c>
      <c r="J1651" s="2"/>
      <c r="K1651" s="2">
        <v>-3.6700807441591001</v>
      </c>
      <c r="L1651" s="2">
        <v>-3.2352466255505301</v>
      </c>
      <c r="M1651" s="2">
        <v>32.916122084514498</v>
      </c>
    </row>
    <row r="1652" spans="1:13" x14ac:dyDescent="0.15">
      <c r="A1652" t="s">
        <v>69</v>
      </c>
      <c r="B1652" s="6">
        <v>922</v>
      </c>
      <c r="C1652" s="5" t="str" cm="1">
        <f t="array" ref="C1652">IFERROR(INDEX(Metadata_Paises!$H$2:$H$2691,MATCH(Dataset!C$1&amp;Dataset!$B1652,Metadata_Paises!$G$2:$G$2691&amp;Metadata_Paises!$D$2:$D$2691,0)),A1652)</f>
        <v>RU</v>
      </c>
      <c r="D1652" s="5" t="str" cm="1">
        <f t="array" ref="D1652">IFERROR(INDEX(Metadata_Paises!$H$2:$H$2691,MATCH(Dataset!D$1&amp;Dataset!$B1652,Metadata_Paises!$G$2:$G$2691&amp;Metadata_Paises!$D$2:$D$2691,0)),A1652)</f>
        <v>RUS</v>
      </c>
      <c r="E1652" s="6">
        <v>2017</v>
      </c>
      <c r="F1652" s="2">
        <v>-1.00176304727377</v>
      </c>
      <c r="G1652" s="2">
        <v>-0.496922773845411</v>
      </c>
      <c r="H1652" s="2">
        <v>34.830154048336702</v>
      </c>
      <c r="I1652" s="2">
        <v>14.311064460330201</v>
      </c>
      <c r="J1652" s="2"/>
      <c r="K1652" s="2">
        <v>-1.4689251547453701</v>
      </c>
      <c r="L1652" s="2">
        <v>-0.95950005542311501</v>
      </c>
      <c r="M1652" s="2">
        <v>33.361228893591402</v>
      </c>
    </row>
    <row r="1653" spans="1:13" x14ac:dyDescent="0.15">
      <c r="A1653" t="s">
        <v>69</v>
      </c>
      <c r="B1653" s="6">
        <v>922</v>
      </c>
      <c r="C1653" s="5" t="str" cm="1">
        <f t="array" ref="C1653">IFERROR(INDEX(Metadata_Paises!$H$2:$H$2691,MATCH(Dataset!C$1&amp;Dataset!$B1653,Metadata_Paises!$G$2:$G$2691&amp;Metadata_Paises!$D$2:$D$2691,0)),A1653)</f>
        <v>RU</v>
      </c>
      <c r="D1653" s="5" t="str" cm="1">
        <f t="array" ref="D1653">IFERROR(INDEX(Metadata_Paises!$H$2:$H$2691,MATCH(Dataset!D$1&amp;Dataset!$B1653,Metadata_Paises!$G$2:$G$2691&amp;Metadata_Paises!$D$2:$D$2691,0)),A1653)</f>
        <v>RUS</v>
      </c>
      <c r="E1653" s="6">
        <v>2018</v>
      </c>
      <c r="F1653" s="2">
        <v>2.9439723927989601</v>
      </c>
      <c r="G1653" s="2">
        <v>3.4448011540993102</v>
      </c>
      <c r="H1653" s="2">
        <v>32.6209618809701</v>
      </c>
      <c r="I1653" s="2">
        <v>13.619609982987001</v>
      </c>
      <c r="J1653" s="2"/>
      <c r="K1653" s="2">
        <v>2.9233232478957998</v>
      </c>
      <c r="L1653" s="2">
        <v>3.4246533392875498</v>
      </c>
      <c r="M1653" s="2">
        <v>35.544285128865901</v>
      </c>
    </row>
    <row r="1654" spans="1:13" x14ac:dyDescent="0.15">
      <c r="A1654" t="s">
        <v>69</v>
      </c>
      <c r="B1654" s="6">
        <v>922</v>
      </c>
      <c r="C1654" s="5" t="str" cm="1">
        <f t="array" ref="C1654">IFERROR(INDEX(Metadata_Paises!$H$2:$H$2691,MATCH(Dataset!C$1&amp;Dataset!$B1654,Metadata_Paises!$G$2:$G$2691&amp;Metadata_Paises!$D$2:$D$2691,0)),A1654)</f>
        <v>RU</v>
      </c>
      <c r="D1654" s="5" t="str" cm="1">
        <f t="array" ref="D1654">IFERROR(INDEX(Metadata_Paises!$H$2:$H$2691,MATCH(Dataset!D$1&amp;Dataset!$B1654,Metadata_Paises!$G$2:$G$2691&amp;Metadata_Paises!$D$2:$D$2691,0)),A1654)</f>
        <v>RUS</v>
      </c>
      <c r="E1654" s="6">
        <v>2019</v>
      </c>
      <c r="F1654" s="2">
        <v>1.98748155568872</v>
      </c>
      <c r="G1654" s="2">
        <v>2.2569255042682101</v>
      </c>
      <c r="H1654" s="2">
        <v>33.752263876455402</v>
      </c>
      <c r="I1654" s="2">
        <v>13.7475188682434</v>
      </c>
      <c r="J1654" s="2"/>
      <c r="K1654" s="2">
        <v>1.9296149315256199</v>
      </c>
      <c r="L1654" s="2">
        <v>2.1997245901954798</v>
      </c>
      <c r="M1654" s="2">
        <v>35.6818788079811</v>
      </c>
    </row>
    <row r="1655" spans="1:13" x14ac:dyDescent="0.15">
      <c r="A1655" t="s">
        <v>69</v>
      </c>
      <c r="B1655" s="6">
        <v>922</v>
      </c>
      <c r="C1655" s="5" t="str" cm="1">
        <f t="array" ref="C1655">IFERROR(INDEX(Metadata_Paises!$H$2:$H$2691,MATCH(Dataset!C$1&amp;Dataset!$B1655,Metadata_Paises!$G$2:$G$2691&amp;Metadata_Paises!$D$2:$D$2691,0)),A1655)</f>
        <v>RU</v>
      </c>
      <c r="D1655" s="5" t="str" cm="1">
        <f t="array" ref="D1655">IFERROR(INDEX(Metadata_Paises!$H$2:$H$2691,MATCH(Dataset!D$1&amp;Dataset!$B1655,Metadata_Paises!$G$2:$G$2691&amp;Metadata_Paises!$D$2:$D$2691,0)),A1655)</f>
        <v>RUS</v>
      </c>
      <c r="E1655" s="6">
        <v>2020</v>
      </c>
      <c r="F1655" s="2">
        <v>-4.3757420444710204</v>
      </c>
      <c r="G1655" s="2">
        <v>-4.1367088929368503</v>
      </c>
      <c r="H1655" s="2">
        <v>39.277643086200499</v>
      </c>
      <c r="I1655" s="2">
        <v>19.217325022620301</v>
      </c>
      <c r="J1655" s="2"/>
      <c r="K1655" s="2">
        <v>-4.00149208757409</v>
      </c>
      <c r="L1655" s="2">
        <v>-3.7575807084575898</v>
      </c>
      <c r="M1655" s="2">
        <v>35.276150998626399</v>
      </c>
    </row>
    <row r="1656" spans="1:13" x14ac:dyDescent="0.15">
      <c r="A1656" t="s">
        <v>69</v>
      </c>
      <c r="B1656" s="6">
        <v>922</v>
      </c>
      <c r="C1656" s="5" t="str" cm="1">
        <f t="array" ref="C1656">IFERROR(INDEX(Metadata_Paises!$H$2:$H$2691,MATCH(Dataset!C$1&amp;Dataset!$B1656,Metadata_Paises!$G$2:$G$2691&amp;Metadata_Paises!$D$2:$D$2691,0)),A1656)</f>
        <v>RU</v>
      </c>
      <c r="D1656" s="5" t="str" cm="1">
        <f t="array" ref="D1656">IFERROR(INDEX(Metadata_Paises!$H$2:$H$2691,MATCH(Dataset!D$1&amp;Dataset!$B1656,Metadata_Paises!$G$2:$G$2691&amp;Metadata_Paises!$D$2:$D$2691,0)),A1656)</f>
        <v>RUS</v>
      </c>
      <c r="E1656" s="6">
        <v>2021</v>
      </c>
      <c r="F1656" s="2">
        <v>0.438591001190556</v>
      </c>
      <c r="G1656" s="2">
        <v>0.66038016602263405</v>
      </c>
      <c r="H1656" s="2">
        <v>36.3235656159763</v>
      </c>
      <c r="I1656" s="2">
        <v>17.0211207705206</v>
      </c>
      <c r="J1656" s="2"/>
      <c r="K1656" s="2">
        <v>0.72006468078118802</v>
      </c>
      <c r="L1656" s="2">
        <v>0.94075041693251005</v>
      </c>
      <c r="M1656" s="2">
        <v>37.043630296757399</v>
      </c>
    </row>
    <row r="1657" spans="1:13" x14ac:dyDescent="0.15">
      <c r="A1657" t="s">
        <v>69</v>
      </c>
      <c r="B1657" s="6">
        <v>922</v>
      </c>
      <c r="C1657" s="5" t="str" cm="1">
        <f t="array" ref="C1657">IFERROR(INDEX(Metadata_Paises!$H$2:$H$2691,MATCH(Dataset!C$1&amp;Dataset!$B1657,Metadata_Paises!$G$2:$G$2691&amp;Metadata_Paises!$D$2:$D$2691,0)),A1657)</f>
        <v>RU</v>
      </c>
      <c r="D1657" s="5" t="str" cm="1">
        <f t="array" ref="D1657">IFERROR(INDEX(Metadata_Paises!$H$2:$H$2691,MATCH(Dataset!D$1&amp;Dataset!$B1657,Metadata_Paises!$G$2:$G$2691&amp;Metadata_Paises!$D$2:$D$2691,0)),A1657)</f>
        <v>RUS</v>
      </c>
      <c r="E1657" s="6">
        <v>2022</v>
      </c>
      <c r="F1657" s="2">
        <v>-3.2153956150168601</v>
      </c>
      <c r="G1657" s="2">
        <v>-3.0095508532425299</v>
      </c>
      <c r="H1657" s="2">
        <v>38.925588834509099</v>
      </c>
      <c r="I1657" s="2">
        <v>16.771794763024801</v>
      </c>
      <c r="J1657" s="2"/>
      <c r="K1657" s="2">
        <v>-4.0026785830793301</v>
      </c>
      <c r="L1657" s="2">
        <v>-3.7906053751648501</v>
      </c>
      <c r="M1657" s="2">
        <v>34.922910251429798</v>
      </c>
    </row>
    <row r="1658" spans="1:13" x14ac:dyDescent="0.15">
      <c r="A1658" t="s">
        <v>69</v>
      </c>
      <c r="B1658" s="6">
        <v>922</v>
      </c>
      <c r="C1658" s="5" t="str" cm="1">
        <f t="array" ref="C1658">IFERROR(INDEX(Metadata_Paises!$H$2:$H$2691,MATCH(Dataset!C$1&amp;Dataset!$B1658,Metadata_Paises!$G$2:$G$2691&amp;Metadata_Paises!$D$2:$D$2691,0)),A1658)</f>
        <v>RU</v>
      </c>
      <c r="D1658" s="5" t="str" cm="1">
        <f t="array" ref="D1658">IFERROR(INDEX(Metadata_Paises!$H$2:$H$2691,MATCH(Dataset!D$1&amp;Dataset!$B1658,Metadata_Paises!$G$2:$G$2691&amp;Metadata_Paises!$D$2:$D$2691,0)),A1658)</f>
        <v>RUS</v>
      </c>
      <c r="E1658" s="6">
        <v>2023</v>
      </c>
      <c r="F1658" s="2">
        <v>-4.3377663303775202</v>
      </c>
      <c r="G1658" s="2">
        <v>-4.0982618902911199</v>
      </c>
      <c r="H1658" s="2">
        <v>40.150401884726698</v>
      </c>
      <c r="I1658" s="2">
        <v>18.8979746798551</v>
      </c>
      <c r="J1658" s="2"/>
      <c r="K1658" s="2">
        <v>-5.2915045588814102</v>
      </c>
      <c r="L1658" s="2">
        <v>-5.0440307198035601</v>
      </c>
      <c r="M1658" s="2">
        <v>34.858897325845298</v>
      </c>
    </row>
    <row r="1659" spans="1:13" x14ac:dyDescent="0.15">
      <c r="A1659" t="s">
        <v>69</v>
      </c>
      <c r="B1659" s="6">
        <v>922</v>
      </c>
      <c r="C1659" s="5" t="str" cm="1">
        <f t="array" ref="C1659">IFERROR(INDEX(Metadata_Paises!$H$2:$H$2691,MATCH(Dataset!C$1&amp;Dataset!$B1659,Metadata_Paises!$G$2:$G$2691&amp;Metadata_Paises!$D$2:$D$2691,0)),A1659)</f>
        <v>RU</v>
      </c>
      <c r="D1659" s="5" t="str" cm="1">
        <f t="array" ref="D1659">IFERROR(INDEX(Metadata_Paises!$H$2:$H$2691,MATCH(Dataset!D$1&amp;Dataset!$B1659,Metadata_Paises!$G$2:$G$2691&amp;Metadata_Paises!$D$2:$D$2691,0)),A1659)</f>
        <v>RUS</v>
      </c>
      <c r="E1659" s="6">
        <v>2024</v>
      </c>
      <c r="F1659" s="2">
        <v>-4.4562633902761304</v>
      </c>
      <c r="G1659" s="2">
        <v>-4.2369455254916399</v>
      </c>
      <c r="H1659" s="2">
        <v>39.840724147854701</v>
      </c>
      <c r="I1659" s="2">
        <v>20.037345386402901</v>
      </c>
      <c r="J1659" s="2"/>
      <c r="K1659" s="2">
        <v>-4.8383509524065804</v>
      </c>
      <c r="L1659" s="2">
        <v>-4.61620071887421</v>
      </c>
      <c r="M1659" s="2">
        <v>35.0023731954482</v>
      </c>
    </row>
    <row r="1660" spans="1:13" x14ac:dyDescent="0.15">
      <c r="A1660" t="s">
        <v>69</v>
      </c>
      <c r="B1660" s="6">
        <v>922</v>
      </c>
      <c r="C1660" s="5" t="str" cm="1">
        <f t="array" ref="C1660">IFERROR(INDEX(Metadata_Paises!$H$2:$H$2691,MATCH(Dataset!C$1&amp;Dataset!$B1660,Metadata_Paises!$G$2:$G$2691&amp;Metadata_Paises!$D$2:$D$2691,0)),A1660)</f>
        <v>RU</v>
      </c>
      <c r="D1660" s="5" t="str" cm="1">
        <f t="array" ref="D1660">IFERROR(INDEX(Metadata_Paises!$H$2:$H$2691,MATCH(Dataset!D$1&amp;Dataset!$B1660,Metadata_Paises!$G$2:$G$2691&amp;Metadata_Paises!$D$2:$D$2691,0)),A1660)</f>
        <v>RUS</v>
      </c>
      <c r="E1660" s="6">
        <v>2025</v>
      </c>
      <c r="F1660" s="2">
        <v>-3.8985542074439699</v>
      </c>
      <c r="G1660" s="2">
        <v>-3.6776473696042098</v>
      </c>
      <c r="H1660" s="2">
        <v>39.4045679328215</v>
      </c>
      <c r="I1660" s="2">
        <v>20.9363509195502</v>
      </c>
      <c r="J1660" s="2"/>
      <c r="K1660" s="2">
        <v>-4.1318780553962799</v>
      </c>
      <c r="L1660" s="2">
        <v>-3.9092260495239799</v>
      </c>
      <c r="M1660" s="2">
        <v>35.272689877425201</v>
      </c>
    </row>
    <row r="1661" spans="1:13" x14ac:dyDescent="0.15">
      <c r="A1661" t="s">
        <v>70</v>
      </c>
      <c r="B1661" s="6">
        <v>456</v>
      </c>
      <c r="C1661" s="5" t="str" cm="1">
        <f t="array" ref="C1661">IFERROR(INDEX(Metadata_Paises!$H$2:$H$2691,MATCH(Dataset!C$1&amp;Dataset!$B1661,Metadata_Paises!$G$2:$G$2691&amp;Metadata_Paises!$D$2:$D$2691,0)),A1661)</f>
        <v>SA</v>
      </c>
      <c r="D1661" s="5" t="str" cm="1">
        <f t="array" ref="D1661">IFERROR(INDEX(Metadata_Paises!$H$2:$H$2691,MATCH(Dataset!D$1&amp;Dataset!$B1661,Metadata_Paises!$G$2:$G$2691&amp;Metadata_Paises!$D$2:$D$2691,0)),A1661)</f>
        <v>SAU</v>
      </c>
      <c r="E1661" s="6">
        <v>2000</v>
      </c>
      <c r="F1661" s="2"/>
      <c r="G1661" s="2"/>
      <c r="H1661" s="2">
        <v>33.133242997190003</v>
      </c>
      <c r="I1661" s="2">
        <v>86.702013145175201</v>
      </c>
      <c r="J1661" s="2">
        <v>83.635227718843495</v>
      </c>
      <c r="K1661" s="2">
        <v>3.1841379863482699</v>
      </c>
      <c r="L1661" s="2">
        <v>6.5697986400944703</v>
      </c>
      <c r="M1661" s="2">
        <v>36.3173809835383</v>
      </c>
    </row>
    <row r="1662" spans="1:13" x14ac:dyDescent="0.15">
      <c r="A1662" t="s">
        <v>70</v>
      </c>
      <c r="B1662" s="6">
        <v>456</v>
      </c>
      <c r="C1662" s="5" t="str" cm="1">
        <f t="array" ref="C1662">IFERROR(INDEX(Metadata_Paises!$H$2:$H$2691,MATCH(Dataset!C$1&amp;Dataset!$B1662,Metadata_Paises!$G$2:$G$2691&amp;Metadata_Paises!$D$2:$D$2691,0)),A1662)</f>
        <v>SA</v>
      </c>
      <c r="D1662" s="5" t="str" cm="1">
        <f t="array" ref="D1662">IFERROR(INDEX(Metadata_Paises!$H$2:$H$2691,MATCH(Dataset!D$1&amp;Dataset!$B1662,Metadata_Paises!$G$2:$G$2691&amp;Metadata_Paises!$D$2:$D$2691,0)),A1662)</f>
        <v>SAU</v>
      </c>
      <c r="E1662" s="6">
        <v>2001</v>
      </c>
      <c r="F1662" s="2"/>
      <c r="G1662" s="2"/>
      <c r="H1662" s="2">
        <v>36.939134011182901</v>
      </c>
      <c r="I1662" s="2">
        <v>93.147598104029299</v>
      </c>
      <c r="J1662" s="2">
        <v>91.301300330042594</v>
      </c>
      <c r="K1662" s="2">
        <v>-3.9059139746016398</v>
      </c>
      <c r="L1662" s="2">
        <v>-0.52919231786020304</v>
      </c>
      <c r="M1662" s="2">
        <v>33.033220036581298</v>
      </c>
    </row>
    <row r="1663" spans="1:13" x14ac:dyDescent="0.15">
      <c r="A1663" t="s">
        <v>70</v>
      </c>
      <c r="B1663" s="6">
        <v>456</v>
      </c>
      <c r="C1663" s="5" t="str" cm="1">
        <f t="array" ref="C1663">IFERROR(INDEX(Metadata_Paises!$H$2:$H$2691,MATCH(Dataset!C$1&amp;Dataset!$B1663,Metadata_Paises!$G$2:$G$2691&amp;Metadata_Paises!$D$2:$D$2691,0)),A1663)</f>
        <v>SA</v>
      </c>
      <c r="D1663" s="5" t="str" cm="1">
        <f t="array" ref="D1663">IFERROR(INDEX(Metadata_Paises!$H$2:$H$2691,MATCH(Dataset!D$1&amp;Dataset!$B1663,Metadata_Paises!$G$2:$G$2691&amp;Metadata_Paises!$D$2:$D$2691,0)),A1663)</f>
        <v>SAU</v>
      </c>
      <c r="E1663" s="6">
        <v>2002</v>
      </c>
      <c r="F1663" s="2"/>
      <c r="G1663" s="2"/>
      <c r="H1663" s="2">
        <v>35.863919631065698</v>
      </c>
      <c r="I1663" s="2">
        <v>96.351859509072199</v>
      </c>
      <c r="J1663" s="2">
        <v>93.579226914535596</v>
      </c>
      <c r="K1663" s="2">
        <v>-5.9069985274696499</v>
      </c>
      <c r="L1663" s="2">
        <v>-2.9840341913648998</v>
      </c>
      <c r="M1663" s="2">
        <v>29.956921103596098</v>
      </c>
    </row>
    <row r="1664" spans="1:13" x14ac:dyDescent="0.15">
      <c r="A1664" t="s">
        <v>70</v>
      </c>
      <c r="B1664" s="6">
        <v>456</v>
      </c>
      <c r="C1664" s="5" t="str" cm="1">
        <f t="array" ref="C1664">IFERROR(INDEX(Metadata_Paises!$H$2:$H$2691,MATCH(Dataset!C$1&amp;Dataset!$B1664,Metadata_Paises!$G$2:$G$2691&amp;Metadata_Paises!$D$2:$D$2691,0)),A1664)</f>
        <v>SA</v>
      </c>
      <c r="D1664" s="5" t="str" cm="1">
        <f t="array" ref="D1664">IFERROR(INDEX(Metadata_Paises!$H$2:$H$2691,MATCH(Dataset!D$1&amp;Dataset!$B1664,Metadata_Paises!$G$2:$G$2691&amp;Metadata_Paises!$D$2:$D$2691,0)),A1664)</f>
        <v>SAU</v>
      </c>
      <c r="E1664" s="6">
        <v>2003</v>
      </c>
      <c r="F1664" s="2"/>
      <c r="G1664" s="2"/>
      <c r="H1664" s="2">
        <v>33.115937910087801</v>
      </c>
      <c r="I1664" s="2">
        <v>81.564302378169202</v>
      </c>
      <c r="J1664" s="2">
        <v>78.705828528639103</v>
      </c>
      <c r="K1664" s="2">
        <v>1.19859924525318</v>
      </c>
      <c r="L1664" s="2">
        <v>3.8201850089935099</v>
      </c>
      <c r="M1664" s="2">
        <v>34.314537155340901</v>
      </c>
    </row>
    <row r="1665" spans="1:13" x14ac:dyDescent="0.15">
      <c r="A1665" t="s">
        <v>70</v>
      </c>
      <c r="B1665" s="6">
        <v>456</v>
      </c>
      <c r="C1665" s="5" t="str" cm="1">
        <f t="array" ref="C1665">IFERROR(INDEX(Metadata_Paises!$H$2:$H$2691,MATCH(Dataset!C$1&amp;Dataset!$B1665,Metadata_Paises!$G$2:$G$2691&amp;Metadata_Paises!$D$2:$D$2691,0)),A1665)</f>
        <v>SA</v>
      </c>
      <c r="D1665" s="5" t="str" cm="1">
        <f t="array" ref="D1665">IFERROR(INDEX(Metadata_Paises!$H$2:$H$2691,MATCH(Dataset!D$1&amp;Dataset!$B1665,Metadata_Paises!$G$2:$G$2691&amp;Metadata_Paises!$D$2:$D$2691,0)),A1665)</f>
        <v>SAU</v>
      </c>
      <c r="E1665" s="6">
        <v>2004</v>
      </c>
      <c r="F1665" s="2"/>
      <c r="G1665" s="2"/>
      <c r="H1665" s="2">
        <v>31.0939889764234</v>
      </c>
      <c r="I1665" s="2">
        <v>62.928168969085299</v>
      </c>
      <c r="J1665" s="2">
        <v>56.684223897333197</v>
      </c>
      <c r="K1665" s="2">
        <v>9.7178764155649304</v>
      </c>
      <c r="L1665" s="2">
        <v>11.3568929510422</v>
      </c>
      <c r="M1665" s="2">
        <v>40.811865391988299</v>
      </c>
    </row>
    <row r="1666" spans="1:13" x14ac:dyDescent="0.15">
      <c r="A1666" t="s">
        <v>70</v>
      </c>
      <c r="B1666" s="6">
        <v>456</v>
      </c>
      <c r="C1666" s="5" t="str" cm="1">
        <f t="array" ref="C1666">IFERROR(INDEX(Metadata_Paises!$H$2:$H$2691,MATCH(Dataset!C$1&amp;Dataset!$B1666,Metadata_Paises!$G$2:$G$2691&amp;Metadata_Paises!$D$2:$D$2691,0)),A1666)</f>
        <v>SA</v>
      </c>
      <c r="D1666" s="5" t="str" cm="1">
        <f t="array" ref="D1666">IFERROR(INDEX(Metadata_Paises!$H$2:$H$2691,MATCH(Dataset!D$1&amp;Dataset!$B1666,Metadata_Paises!$G$2:$G$2691&amp;Metadata_Paises!$D$2:$D$2691,0)),A1666)</f>
        <v>SAU</v>
      </c>
      <c r="E1666" s="6">
        <v>2005</v>
      </c>
      <c r="F1666" s="2"/>
      <c r="G1666" s="2"/>
      <c r="H1666" s="2">
        <v>28.1507282833281</v>
      </c>
      <c r="I1666" s="2">
        <v>37.3424463202334</v>
      </c>
      <c r="J1666" s="2">
        <v>22.311461677273801</v>
      </c>
      <c r="K1666" s="2">
        <v>17.986936643778598</v>
      </c>
      <c r="L1666" s="2">
        <v>18.769072832000401</v>
      </c>
      <c r="M1666" s="2">
        <v>46.137664927106698</v>
      </c>
    </row>
    <row r="1667" spans="1:13" x14ac:dyDescent="0.15">
      <c r="A1667" t="s">
        <v>70</v>
      </c>
      <c r="B1667" s="6">
        <v>456</v>
      </c>
      <c r="C1667" s="5" t="str" cm="1">
        <f t="array" ref="C1667">IFERROR(INDEX(Metadata_Paises!$H$2:$H$2691,MATCH(Dataset!C$1&amp;Dataset!$B1667,Metadata_Paises!$G$2:$G$2691&amp;Metadata_Paises!$D$2:$D$2691,0)),A1667)</f>
        <v>SA</v>
      </c>
      <c r="D1667" s="5" t="str" cm="1">
        <f t="array" ref="D1667">IFERROR(INDEX(Metadata_Paises!$H$2:$H$2691,MATCH(Dataset!D$1&amp;Dataset!$B1667,Metadata_Paises!$G$2:$G$2691&amp;Metadata_Paises!$D$2:$D$2691,0)),A1667)</f>
        <v>SAU</v>
      </c>
      <c r="E1667" s="6">
        <v>2006</v>
      </c>
      <c r="F1667" s="2"/>
      <c r="G1667" s="2"/>
      <c r="H1667" s="2">
        <v>27.2690367845066</v>
      </c>
      <c r="I1667" s="2">
        <v>25.830841287687999</v>
      </c>
      <c r="J1667" s="2">
        <v>6.08427542223082</v>
      </c>
      <c r="K1667" s="2">
        <v>20.822874534800398</v>
      </c>
      <c r="L1667" s="2">
        <v>21.2994443184289</v>
      </c>
      <c r="M1667" s="2">
        <v>48.091911319307002</v>
      </c>
    </row>
    <row r="1668" spans="1:13" x14ac:dyDescent="0.15">
      <c r="A1668" t="s">
        <v>70</v>
      </c>
      <c r="B1668" s="6">
        <v>456</v>
      </c>
      <c r="C1668" s="5" t="str" cm="1">
        <f t="array" ref="C1668">IFERROR(INDEX(Metadata_Paises!$H$2:$H$2691,MATCH(Dataset!C$1&amp;Dataset!$B1668,Metadata_Paises!$G$2:$G$2691&amp;Metadata_Paises!$D$2:$D$2691,0)),A1668)</f>
        <v>SA</v>
      </c>
      <c r="D1668" s="5" t="str" cm="1">
        <f t="array" ref="D1668">IFERROR(INDEX(Metadata_Paises!$H$2:$H$2691,MATCH(Dataset!D$1&amp;Dataset!$B1668,Metadata_Paises!$G$2:$G$2691&amp;Metadata_Paises!$D$2:$D$2691,0)),A1668)</f>
        <v>SAU</v>
      </c>
      <c r="E1668" s="6">
        <v>2007</v>
      </c>
      <c r="F1668" s="2"/>
      <c r="G1668" s="2"/>
      <c r="H1668" s="2">
        <v>29.452953346270402</v>
      </c>
      <c r="I1668" s="2">
        <v>17.115455551457</v>
      </c>
      <c r="J1668" s="2">
        <v>-10.2956393437365</v>
      </c>
      <c r="K1668" s="2">
        <v>11.783619072057499</v>
      </c>
      <c r="L1668" s="2">
        <v>10.821641381237599</v>
      </c>
      <c r="M1668" s="2">
        <v>41.236572418327903</v>
      </c>
    </row>
    <row r="1669" spans="1:13" x14ac:dyDescent="0.15">
      <c r="A1669" t="s">
        <v>70</v>
      </c>
      <c r="B1669" s="6">
        <v>456</v>
      </c>
      <c r="C1669" s="5" t="str" cm="1">
        <f t="array" ref="C1669">IFERROR(INDEX(Metadata_Paises!$H$2:$H$2691,MATCH(Dataset!C$1&amp;Dataset!$B1669,Metadata_Paises!$G$2:$G$2691&amp;Metadata_Paises!$D$2:$D$2691,0)),A1669)</f>
        <v>SA</v>
      </c>
      <c r="D1669" s="5" t="str" cm="1">
        <f t="array" ref="D1669">IFERROR(INDEX(Metadata_Paises!$H$2:$H$2691,MATCH(Dataset!D$1&amp;Dataset!$B1669,Metadata_Paises!$G$2:$G$2691&amp;Metadata_Paises!$D$2:$D$2691,0)),A1669)</f>
        <v>SAU</v>
      </c>
      <c r="E1669" s="6">
        <v>2008</v>
      </c>
      <c r="F1669" s="2"/>
      <c r="G1669" s="2"/>
      <c r="H1669" s="2">
        <v>26.679670045253602</v>
      </c>
      <c r="I1669" s="2">
        <v>12.055999347437</v>
      </c>
      <c r="J1669" s="2">
        <v>-37.923300245172904</v>
      </c>
      <c r="K1669" s="2">
        <v>29.801917365615399</v>
      </c>
      <c r="L1669" s="2">
        <v>28.569224523434499</v>
      </c>
      <c r="M1669" s="2">
        <v>56.481587410868997</v>
      </c>
    </row>
    <row r="1670" spans="1:13" x14ac:dyDescent="0.15">
      <c r="A1670" t="s">
        <v>70</v>
      </c>
      <c r="B1670" s="6">
        <v>456</v>
      </c>
      <c r="C1670" s="5" t="str" cm="1">
        <f t="array" ref="C1670">IFERROR(INDEX(Metadata_Paises!$H$2:$H$2691,MATCH(Dataset!C$1&amp;Dataset!$B1670,Metadata_Paises!$G$2:$G$2691&amp;Metadata_Paises!$D$2:$D$2691,0)),A1670)</f>
        <v>SA</v>
      </c>
      <c r="D1670" s="5" t="str" cm="1">
        <f t="array" ref="D1670">IFERROR(INDEX(Metadata_Paises!$H$2:$H$2691,MATCH(Dataset!D$1&amp;Dataset!$B1670,Metadata_Paises!$G$2:$G$2691&amp;Metadata_Paises!$D$2:$D$2691,0)),A1670)</f>
        <v>SAU</v>
      </c>
      <c r="E1670" s="6">
        <v>2009</v>
      </c>
      <c r="F1670" s="2"/>
      <c r="G1670" s="2"/>
      <c r="H1670" s="2">
        <v>37.065709289188199</v>
      </c>
      <c r="I1670" s="2">
        <v>13.9890300152009</v>
      </c>
      <c r="J1670" s="2">
        <v>-38.3184452600741</v>
      </c>
      <c r="K1670" s="2">
        <v>-5.38344608661391</v>
      </c>
      <c r="L1670" s="2">
        <v>-5.5332210712464098</v>
      </c>
      <c r="M1670" s="2">
        <v>31.682263202574301</v>
      </c>
    </row>
    <row r="1671" spans="1:13" x14ac:dyDescent="0.15">
      <c r="A1671" t="s">
        <v>70</v>
      </c>
      <c r="B1671" s="6">
        <v>456</v>
      </c>
      <c r="C1671" s="5" t="str" cm="1">
        <f t="array" ref="C1671">IFERROR(INDEX(Metadata_Paises!$H$2:$H$2691,MATCH(Dataset!C$1&amp;Dataset!$B1671,Metadata_Paises!$G$2:$G$2691&amp;Metadata_Paises!$D$2:$D$2691,0)),A1671)</f>
        <v>SA</v>
      </c>
      <c r="D1671" s="5" t="str" cm="1">
        <f t="array" ref="D1671">IFERROR(INDEX(Metadata_Paises!$H$2:$H$2691,MATCH(Dataset!D$1&amp;Dataset!$B1671,Metadata_Paises!$G$2:$G$2691&amp;Metadata_Paises!$D$2:$D$2691,0)),A1671)</f>
        <v>SAU</v>
      </c>
      <c r="E1671" s="6">
        <v>2010</v>
      </c>
      <c r="F1671" s="2"/>
      <c r="G1671" s="2"/>
      <c r="H1671" s="2">
        <v>33.011553092138499</v>
      </c>
      <c r="I1671" s="2">
        <v>8.4259821140986002</v>
      </c>
      <c r="J1671" s="2">
        <v>-36.911859885358197</v>
      </c>
      <c r="K1671" s="2">
        <v>4.3916288898907396</v>
      </c>
      <c r="L1671" s="2">
        <v>4.7295052751999496</v>
      </c>
      <c r="M1671" s="2">
        <v>37.403181982029302</v>
      </c>
    </row>
    <row r="1672" spans="1:13" x14ac:dyDescent="0.15">
      <c r="A1672" t="s">
        <v>70</v>
      </c>
      <c r="B1672" s="6">
        <v>456</v>
      </c>
      <c r="C1672" s="5" t="str" cm="1">
        <f t="array" ref="C1672">IFERROR(INDEX(Metadata_Paises!$H$2:$H$2691,MATCH(Dataset!C$1&amp;Dataset!$B1672,Metadata_Paises!$G$2:$G$2691&amp;Metadata_Paises!$D$2:$D$2691,0)),A1672)</f>
        <v>SA</v>
      </c>
      <c r="D1672" s="5" t="str" cm="1">
        <f t="array" ref="D1672">IFERROR(INDEX(Metadata_Paises!$H$2:$H$2691,MATCH(Dataset!D$1&amp;Dataset!$B1672,Metadata_Paises!$G$2:$G$2691&amp;Metadata_Paises!$D$2:$D$2691,0)),A1672)</f>
        <v>SAU</v>
      </c>
      <c r="E1672" s="6">
        <v>2011</v>
      </c>
      <c r="F1672" s="2"/>
      <c r="G1672" s="2"/>
      <c r="H1672" s="2">
        <v>32.842764322277802</v>
      </c>
      <c r="I1672" s="2">
        <v>5.3830828180339196</v>
      </c>
      <c r="J1672" s="2">
        <v>-36.991671119462701</v>
      </c>
      <c r="K1672" s="2">
        <v>11.554002649827501</v>
      </c>
      <c r="L1672" s="2">
        <v>11.617169451898899</v>
      </c>
      <c r="M1672" s="2">
        <v>44.396766972105297</v>
      </c>
    </row>
    <row r="1673" spans="1:13" x14ac:dyDescent="0.15">
      <c r="A1673" t="s">
        <v>70</v>
      </c>
      <c r="B1673" s="6">
        <v>456</v>
      </c>
      <c r="C1673" s="5" t="str" cm="1">
        <f t="array" ref="C1673">IFERROR(INDEX(Metadata_Paises!$H$2:$H$2691,MATCH(Dataset!C$1&amp;Dataset!$B1673,Metadata_Paises!$G$2:$G$2691&amp;Metadata_Paises!$D$2:$D$2691,0)),A1673)</f>
        <v>SA</v>
      </c>
      <c r="D1673" s="5" t="str" cm="1">
        <f t="array" ref="D1673">IFERROR(INDEX(Metadata_Paises!$H$2:$H$2691,MATCH(Dataset!D$1&amp;Dataset!$B1673,Metadata_Paises!$G$2:$G$2691&amp;Metadata_Paises!$D$2:$D$2691,0)),A1673)</f>
        <v>SAU</v>
      </c>
      <c r="E1673" s="6">
        <v>2012</v>
      </c>
      <c r="F1673" s="2"/>
      <c r="G1673" s="2"/>
      <c r="H1673" s="2">
        <v>33.2329354506996</v>
      </c>
      <c r="I1673" s="2">
        <v>3.0363341953188998</v>
      </c>
      <c r="J1673" s="2">
        <v>-47.120319633958701</v>
      </c>
      <c r="K1673" s="2">
        <v>11.9329705019285</v>
      </c>
      <c r="L1673" s="2">
        <v>11.7227460269734</v>
      </c>
      <c r="M1673" s="2">
        <v>45.165905952628101</v>
      </c>
    </row>
    <row r="1674" spans="1:13" x14ac:dyDescent="0.15">
      <c r="A1674" t="s">
        <v>70</v>
      </c>
      <c r="B1674" s="6">
        <v>456</v>
      </c>
      <c r="C1674" s="5" t="str" cm="1">
        <f t="array" ref="C1674">IFERROR(INDEX(Metadata_Paises!$H$2:$H$2691,MATCH(Dataset!C$1&amp;Dataset!$B1674,Metadata_Paises!$G$2:$G$2691&amp;Metadata_Paises!$D$2:$D$2691,0)),A1674)</f>
        <v>SA</v>
      </c>
      <c r="D1674" s="5" t="str" cm="1">
        <f t="array" ref="D1674">IFERROR(INDEX(Metadata_Paises!$H$2:$H$2691,MATCH(Dataset!D$1&amp;Dataset!$B1674,Metadata_Paises!$G$2:$G$2691&amp;Metadata_Paises!$D$2:$D$2691,0)),A1674)</f>
        <v>SAU</v>
      </c>
      <c r="E1674" s="6">
        <v>2013</v>
      </c>
      <c r="F1674" s="2"/>
      <c r="G1674" s="2"/>
      <c r="H1674" s="2">
        <v>35.5271532176208</v>
      </c>
      <c r="I1674" s="2">
        <v>2.1478300434319499</v>
      </c>
      <c r="J1674" s="2">
        <v>-50.868821110920102</v>
      </c>
      <c r="K1674" s="2">
        <v>5.6385061605199596</v>
      </c>
      <c r="L1674" s="2">
        <v>5.1698152022589197</v>
      </c>
      <c r="M1674" s="2">
        <v>41.165659378140703</v>
      </c>
    </row>
    <row r="1675" spans="1:13" x14ac:dyDescent="0.15">
      <c r="A1675" t="s">
        <v>70</v>
      </c>
      <c r="B1675" s="6">
        <v>456</v>
      </c>
      <c r="C1675" s="5" t="str" cm="1">
        <f t="array" ref="C1675">IFERROR(INDEX(Metadata_Paises!$H$2:$H$2691,MATCH(Dataset!C$1&amp;Dataset!$B1675,Metadata_Paises!$G$2:$G$2691&amp;Metadata_Paises!$D$2:$D$2691,0)),A1675)</f>
        <v>SA</v>
      </c>
      <c r="D1675" s="5" t="str" cm="1">
        <f t="array" ref="D1675">IFERROR(INDEX(Metadata_Paises!$H$2:$H$2691,MATCH(Dataset!D$1&amp;Dataset!$B1675,Metadata_Paises!$G$2:$G$2691&amp;Metadata_Paises!$D$2:$D$2691,0)),A1675)</f>
        <v>SAU</v>
      </c>
      <c r="E1675" s="6">
        <v>2014</v>
      </c>
      <c r="F1675" s="2"/>
      <c r="G1675" s="2"/>
      <c r="H1675" s="2">
        <v>40.214271057435802</v>
      </c>
      <c r="I1675" s="2">
        <v>1.5618863073693501</v>
      </c>
      <c r="J1675" s="2">
        <v>-47.055720911013402</v>
      </c>
      <c r="K1675" s="2">
        <v>-3.5419914720302499</v>
      </c>
      <c r="L1675" s="2">
        <v>-4.2476961295540603</v>
      </c>
      <c r="M1675" s="2">
        <v>36.672279585405597</v>
      </c>
    </row>
    <row r="1676" spans="1:13" x14ac:dyDescent="0.15">
      <c r="A1676" t="s">
        <v>70</v>
      </c>
      <c r="B1676" s="6">
        <v>456</v>
      </c>
      <c r="C1676" s="5" t="str" cm="1">
        <f t="array" ref="C1676">IFERROR(INDEX(Metadata_Paises!$H$2:$H$2691,MATCH(Dataset!C$1&amp;Dataset!$B1676,Metadata_Paises!$G$2:$G$2691&amp;Metadata_Paises!$D$2:$D$2691,0)),A1676)</f>
        <v>SA</v>
      </c>
      <c r="D1676" s="5" t="str" cm="1">
        <f t="array" ref="D1676">IFERROR(INDEX(Metadata_Paises!$H$2:$H$2691,MATCH(Dataset!D$1&amp;Dataset!$B1676,Metadata_Paises!$G$2:$G$2691&amp;Metadata_Paises!$D$2:$D$2691,0)),A1676)</f>
        <v>SAU</v>
      </c>
      <c r="E1676" s="6">
        <v>2015</v>
      </c>
      <c r="F1676" s="2"/>
      <c r="G1676" s="2"/>
      <c r="H1676" s="2">
        <v>40.810543901744197</v>
      </c>
      <c r="I1676" s="2">
        <v>5.79984699490078</v>
      </c>
      <c r="J1676" s="2">
        <v>-35.907859465183201</v>
      </c>
      <c r="K1676" s="2">
        <v>-15.838432484360199</v>
      </c>
      <c r="L1676" s="2">
        <v>-17.8577003667802</v>
      </c>
      <c r="M1676" s="2">
        <v>24.972111417383999</v>
      </c>
    </row>
    <row r="1677" spans="1:13" x14ac:dyDescent="0.15">
      <c r="A1677" t="s">
        <v>70</v>
      </c>
      <c r="B1677" s="6">
        <v>456</v>
      </c>
      <c r="C1677" s="5" t="str" cm="1">
        <f t="array" ref="C1677">IFERROR(INDEX(Metadata_Paises!$H$2:$H$2691,MATCH(Dataset!C$1&amp;Dataset!$B1677,Metadata_Paises!$G$2:$G$2691&amp;Metadata_Paises!$D$2:$D$2691,0)),A1677)</f>
        <v>SA</v>
      </c>
      <c r="D1677" s="5" t="str" cm="1">
        <f t="array" ref="D1677">IFERROR(INDEX(Metadata_Paises!$H$2:$H$2691,MATCH(Dataset!D$1&amp;Dataset!$B1677,Metadata_Paises!$G$2:$G$2691&amp;Metadata_Paises!$D$2:$D$2691,0)),A1677)</f>
        <v>SAU</v>
      </c>
      <c r="E1677" s="6">
        <v>2016</v>
      </c>
      <c r="F1677" s="2"/>
      <c r="G1677" s="2"/>
      <c r="H1677" s="2">
        <v>35.580287995977699</v>
      </c>
      <c r="I1677" s="2">
        <v>13.092586911093001</v>
      </c>
      <c r="J1677" s="2">
        <v>-17.1153182998099</v>
      </c>
      <c r="K1677" s="2">
        <v>-14.102193640016999</v>
      </c>
      <c r="L1677" s="2">
        <v>-17.0645348539731</v>
      </c>
      <c r="M1677" s="2">
        <v>21.4780943559607</v>
      </c>
    </row>
    <row r="1678" spans="1:13" x14ac:dyDescent="0.15">
      <c r="A1678" t="s">
        <v>70</v>
      </c>
      <c r="B1678" s="6">
        <v>456</v>
      </c>
      <c r="C1678" s="5" t="str" cm="1">
        <f t="array" ref="C1678">IFERROR(INDEX(Metadata_Paises!$H$2:$H$2691,MATCH(Dataset!C$1&amp;Dataset!$B1678,Metadata_Paises!$G$2:$G$2691&amp;Metadata_Paises!$D$2:$D$2691,0)),A1678)</f>
        <v>SA</v>
      </c>
      <c r="D1678" s="5" t="str" cm="1">
        <f t="array" ref="D1678">IFERROR(INDEX(Metadata_Paises!$H$2:$H$2691,MATCH(Dataset!D$1&amp;Dataset!$B1678,Metadata_Paises!$G$2:$G$2691&amp;Metadata_Paises!$D$2:$D$2691,0)),A1678)</f>
        <v>SAU</v>
      </c>
      <c r="E1678" s="6">
        <v>2017</v>
      </c>
      <c r="F1678" s="2"/>
      <c r="G1678" s="2"/>
      <c r="H1678" s="2">
        <v>33.296930252083598</v>
      </c>
      <c r="I1678" s="2">
        <v>17.159599240802098</v>
      </c>
      <c r="J1678" s="2">
        <v>-7.6788039961288801</v>
      </c>
      <c r="K1678" s="2">
        <v>-9.2282972768558906</v>
      </c>
      <c r="L1678" s="2">
        <v>-11.6982952477436</v>
      </c>
      <c r="M1678" s="2">
        <v>24.0686329752277</v>
      </c>
    </row>
    <row r="1679" spans="1:13" x14ac:dyDescent="0.15">
      <c r="A1679" t="s">
        <v>70</v>
      </c>
      <c r="B1679" s="6">
        <v>456</v>
      </c>
      <c r="C1679" s="5" t="str" cm="1">
        <f t="array" ref="C1679">IFERROR(INDEX(Metadata_Paises!$H$2:$H$2691,MATCH(Dataset!C$1&amp;Dataset!$B1679,Metadata_Paises!$G$2:$G$2691&amp;Metadata_Paises!$D$2:$D$2691,0)),A1679)</f>
        <v>SA</v>
      </c>
      <c r="D1679" s="5" t="str" cm="1">
        <f t="array" ref="D1679">IFERROR(INDEX(Metadata_Paises!$H$2:$H$2691,MATCH(Dataset!D$1&amp;Dataset!$B1679,Metadata_Paises!$G$2:$G$2691&amp;Metadata_Paises!$D$2:$D$2691,0)),A1679)</f>
        <v>SAU</v>
      </c>
      <c r="E1679" s="6">
        <v>2018</v>
      </c>
      <c r="F1679" s="2"/>
      <c r="G1679" s="2"/>
      <c r="H1679" s="2">
        <v>35.228297327809102</v>
      </c>
      <c r="I1679" s="2">
        <v>18.2809962480843</v>
      </c>
      <c r="J1679" s="2">
        <v>-8.3992751543105607E-2</v>
      </c>
      <c r="K1679" s="2">
        <v>-5.6541947880734202</v>
      </c>
      <c r="L1679" s="2">
        <v>-6.2603337699519503</v>
      </c>
      <c r="M1679" s="2">
        <v>29.574102539735701</v>
      </c>
    </row>
    <row r="1680" spans="1:13" x14ac:dyDescent="0.15">
      <c r="A1680" t="s">
        <v>70</v>
      </c>
      <c r="B1680" s="6">
        <v>456</v>
      </c>
      <c r="C1680" s="5" t="str" cm="1">
        <f t="array" ref="C1680">IFERROR(INDEX(Metadata_Paises!$H$2:$H$2691,MATCH(Dataset!C$1&amp;Dataset!$B1680,Metadata_Paises!$G$2:$G$2691&amp;Metadata_Paises!$D$2:$D$2691,0)),A1680)</f>
        <v>SA</v>
      </c>
      <c r="D1680" s="5" t="str" cm="1">
        <f t="array" ref="D1680">IFERROR(INDEX(Metadata_Paises!$H$2:$H$2691,MATCH(Dataset!D$1&amp;Dataset!$B1680,Metadata_Paises!$G$2:$G$2691&amp;Metadata_Paises!$D$2:$D$2691,0)),A1680)</f>
        <v>SAU</v>
      </c>
      <c r="E1680" s="6">
        <v>2019</v>
      </c>
      <c r="F1680" s="2"/>
      <c r="G1680" s="2"/>
      <c r="H1680" s="2">
        <v>35.141150286986097</v>
      </c>
      <c r="I1680" s="2">
        <v>22.488179266986801</v>
      </c>
      <c r="J1680" s="2">
        <v>4.9259331402284499</v>
      </c>
      <c r="K1680" s="2">
        <v>-4.3853434524803099</v>
      </c>
      <c r="L1680" s="2">
        <v>-4.41852678608464</v>
      </c>
      <c r="M1680" s="2">
        <v>30.755806834505801</v>
      </c>
    </row>
    <row r="1681" spans="1:13" x14ac:dyDescent="0.15">
      <c r="A1681" t="s">
        <v>70</v>
      </c>
      <c r="B1681" s="6">
        <v>456</v>
      </c>
      <c r="C1681" s="5" t="str" cm="1">
        <f t="array" ref="C1681">IFERROR(INDEX(Metadata_Paises!$H$2:$H$2691,MATCH(Dataset!C$1&amp;Dataset!$B1681,Metadata_Paises!$G$2:$G$2691&amp;Metadata_Paises!$D$2:$D$2691,0)),A1681)</f>
        <v>SA</v>
      </c>
      <c r="D1681" s="5" t="str" cm="1">
        <f t="array" ref="D1681">IFERROR(INDEX(Metadata_Paises!$H$2:$H$2691,MATCH(Dataset!D$1&amp;Dataset!$B1681,Metadata_Paises!$G$2:$G$2691&amp;Metadata_Paises!$D$2:$D$2691,0)),A1681)</f>
        <v>SAU</v>
      </c>
      <c r="E1681" s="6">
        <v>2020</v>
      </c>
      <c r="F1681" s="2"/>
      <c r="G1681" s="2"/>
      <c r="H1681" s="2">
        <v>40.784128472958102</v>
      </c>
      <c r="I1681" s="2">
        <v>32.374113266118897</v>
      </c>
      <c r="J1681" s="2">
        <v>15.8226953070352</v>
      </c>
      <c r="K1681" s="2">
        <v>-11.263968539232501</v>
      </c>
      <c r="L1681" s="2">
        <v>-13.1422842538383</v>
      </c>
      <c r="M1681" s="2">
        <v>29.520159933725601</v>
      </c>
    </row>
    <row r="1682" spans="1:13" x14ac:dyDescent="0.15">
      <c r="A1682" t="s">
        <v>70</v>
      </c>
      <c r="B1682" s="6">
        <v>456</v>
      </c>
      <c r="C1682" s="5" t="str" cm="1">
        <f t="array" ref="C1682">IFERROR(INDEX(Metadata_Paises!$H$2:$H$2691,MATCH(Dataset!C$1&amp;Dataset!$B1682,Metadata_Paises!$G$2:$G$2691&amp;Metadata_Paises!$D$2:$D$2691,0)),A1682)</f>
        <v>SA</v>
      </c>
      <c r="D1682" s="5" t="str" cm="1">
        <f t="array" ref="D1682">IFERROR(INDEX(Metadata_Paises!$H$2:$H$2691,MATCH(Dataset!D$1&amp;Dataset!$B1682,Metadata_Paises!$G$2:$G$2691&amp;Metadata_Paises!$D$2:$D$2691,0)),A1682)</f>
        <v>SAU</v>
      </c>
      <c r="E1682" s="6">
        <v>2021</v>
      </c>
      <c r="F1682" s="2"/>
      <c r="G1682" s="2"/>
      <c r="H1682" s="2">
        <v>33.237581171791497</v>
      </c>
      <c r="I1682" s="2">
        <v>30.021453858847298</v>
      </c>
      <c r="J1682" s="2">
        <v>17.6949226720516</v>
      </c>
      <c r="K1682" s="2">
        <v>-2.4456951197429899</v>
      </c>
      <c r="L1682" s="2">
        <v>-2.2094979233969898</v>
      </c>
      <c r="M1682" s="2">
        <v>30.7918860520485</v>
      </c>
    </row>
    <row r="1683" spans="1:13" x14ac:dyDescent="0.15">
      <c r="A1683" t="s">
        <v>70</v>
      </c>
      <c r="B1683" s="6">
        <v>456</v>
      </c>
      <c r="C1683" s="5" t="str" cm="1">
        <f t="array" ref="C1683">IFERROR(INDEX(Metadata_Paises!$H$2:$H$2691,MATCH(Dataset!C$1&amp;Dataset!$B1683,Metadata_Paises!$G$2:$G$2691&amp;Metadata_Paises!$D$2:$D$2691,0)),A1683)</f>
        <v>SA</v>
      </c>
      <c r="D1683" s="5" t="str" cm="1">
        <f t="array" ref="D1683">IFERROR(INDEX(Metadata_Paises!$H$2:$H$2691,MATCH(Dataset!D$1&amp;Dataset!$B1683,Metadata_Paises!$G$2:$G$2691&amp;Metadata_Paises!$D$2:$D$2691,0)),A1683)</f>
        <v>SAU</v>
      </c>
      <c r="E1683" s="6">
        <v>2022</v>
      </c>
      <c r="F1683" s="2"/>
      <c r="G1683" s="2"/>
      <c r="H1683" s="2">
        <v>25.950300828854498</v>
      </c>
      <c r="I1683" s="2">
        <v>24.059056760614698</v>
      </c>
      <c r="J1683" s="2">
        <v>8.6468788746347904</v>
      </c>
      <c r="K1683" s="2">
        <v>5.5330113601697004</v>
      </c>
      <c r="L1683" s="2">
        <v>5.8662914902220198</v>
      </c>
      <c r="M1683" s="2">
        <v>31.4833121890242</v>
      </c>
    </row>
    <row r="1684" spans="1:13" x14ac:dyDescent="0.15">
      <c r="A1684" t="s">
        <v>70</v>
      </c>
      <c r="B1684" s="6">
        <v>456</v>
      </c>
      <c r="C1684" s="5" t="str" cm="1">
        <f t="array" ref="C1684">IFERROR(INDEX(Metadata_Paises!$H$2:$H$2691,MATCH(Dataset!C$1&amp;Dataset!$B1684,Metadata_Paises!$G$2:$G$2691&amp;Metadata_Paises!$D$2:$D$2691,0)),A1684)</f>
        <v>SA</v>
      </c>
      <c r="D1684" s="5" t="str" cm="1">
        <f t="array" ref="D1684">IFERROR(INDEX(Metadata_Paises!$H$2:$H$2691,MATCH(Dataset!D$1&amp;Dataset!$B1684,Metadata_Paises!$G$2:$G$2691&amp;Metadata_Paises!$D$2:$D$2691,0)),A1684)</f>
        <v>SAU</v>
      </c>
      <c r="E1684" s="6">
        <v>2023</v>
      </c>
      <c r="F1684" s="2"/>
      <c r="G1684" s="2"/>
      <c r="H1684" s="2">
        <v>26.760765902792301</v>
      </c>
      <c r="I1684" s="2">
        <v>24.487692871723201</v>
      </c>
      <c r="J1684" s="2">
        <v>4.0535528737956898</v>
      </c>
      <c r="K1684" s="2">
        <v>4.7478383312361601</v>
      </c>
      <c r="L1684" s="2">
        <v>5.0609788490309198</v>
      </c>
      <c r="M1684" s="2">
        <v>31.5086042340285</v>
      </c>
    </row>
    <row r="1685" spans="1:13" x14ac:dyDescent="0.15">
      <c r="A1685" t="s">
        <v>70</v>
      </c>
      <c r="B1685" s="6">
        <v>456</v>
      </c>
      <c r="C1685" s="5" t="str" cm="1">
        <f t="array" ref="C1685">IFERROR(INDEX(Metadata_Paises!$H$2:$H$2691,MATCH(Dataset!C$1&amp;Dataset!$B1685,Metadata_Paises!$G$2:$G$2691&amp;Metadata_Paises!$D$2:$D$2691,0)),A1685)</f>
        <v>SA</v>
      </c>
      <c r="D1685" s="5" t="str" cm="1">
        <f t="array" ref="D1685">IFERROR(INDEX(Metadata_Paises!$H$2:$H$2691,MATCH(Dataset!D$1&amp;Dataset!$B1685,Metadata_Paises!$G$2:$G$2691&amp;Metadata_Paises!$D$2:$D$2691,0)),A1685)</f>
        <v>SAU</v>
      </c>
      <c r="E1685" s="6">
        <v>2024</v>
      </c>
      <c r="F1685" s="2"/>
      <c r="G1685" s="2"/>
      <c r="H1685" s="2">
        <v>27.1405462427652</v>
      </c>
      <c r="I1685" s="2">
        <v>24.3624991462022</v>
      </c>
      <c r="J1685" s="2">
        <v>-0.33274296603884101</v>
      </c>
      <c r="K1685" s="2">
        <v>4.3653614167827497</v>
      </c>
      <c r="L1685" s="2">
        <v>4.7028450082898701</v>
      </c>
      <c r="M1685" s="2">
        <v>31.505907659547901</v>
      </c>
    </row>
    <row r="1686" spans="1:13" x14ac:dyDescent="0.15">
      <c r="A1686" t="s">
        <v>70</v>
      </c>
      <c r="B1686" s="6">
        <v>456</v>
      </c>
      <c r="C1686" s="5" t="str" cm="1">
        <f t="array" ref="C1686">IFERROR(INDEX(Metadata_Paises!$H$2:$H$2691,MATCH(Dataset!C$1&amp;Dataset!$B1686,Metadata_Paises!$G$2:$G$2691&amp;Metadata_Paises!$D$2:$D$2691,0)),A1686)</f>
        <v>SA</v>
      </c>
      <c r="D1686" s="5" t="str" cm="1">
        <f t="array" ref="D1686">IFERROR(INDEX(Metadata_Paises!$H$2:$H$2691,MATCH(Dataset!D$1&amp;Dataset!$B1686,Metadata_Paises!$G$2:$G$2691&amp;Metadata_Paises!$D$2:$D$2691,0)),A1686)</f>
        <v>SAU</v>
      </c>
      <c r="E1686" s="6">
        <v>2025</v>
      </c>
      <c r="F1686" s="2"/>
      <c r="G1686" s="2"/>
      <c r="H1686" s="2">
        <v>27.271283077714301</v>
      </c>
      <c r="I1686" s="2">
        <v>23.933424117417701</v>
      </c>
      <c r="J1686" s="2">
        <v>-4.6175672557955103</v>
      </c>
      <c r="K1686" s="2">
        <v>4.2906675270585399</v>
      </c>
      <c r="L1686" s="2">
        <v>4.6222246320223199</v>
      </c>
      <c r="M1686" s="2">
        <v>31.5619506047728</v>
      </c>
    </row>
    <row r="1687" spans="1:13" x14ac:dyDescent="0.15">
      <c r="A1687" t="s">
        <v>71</v>
      </c>
      <c r="B1687" s="6">
        <v>722</v>
      </c>
      <c r="C1687" s="5" t="str" cm="1">
        <f t="array" ref="C1687">IFERROR(INDEX(Metadata_Paises!$H$2:$H$2691,MATCH(Dataset!C$1&amp;Dataset!$B1687,Metadata_Paises!$G$2:$G$2691&amp;Metadata_Paises!$D$2:$D$2691,0)),A1687)</f>
        <v>SN</v>
      </c>
      <c r="D1687" s="5" t="str" cm="1">
        <f t="array" ref="D1687">IFERROR(INDEX(Metadata_Paises!$H$2:$H$2691,MATCH(Dataset!D$1&amp;Dataset!$B1687,Metadata_Paises!$G$2:$G$2691&amp;Metadata_Paises!$D$2:$D$2691,0)),A1687)</f>
        <v>SEN</v>
      </c>
      <c r="E1687" s="6">
        <v>2000</v>
      </c>
      <c r="F1687" s="2"/>
      <c r="G1687" s="2"/>
      <c r="H1687" s="2">
        <v>13.981602777732</v>
      </c>
      <c r="I1687" s="2">
        <v>57.514005598166797</v>
      </c>
      <c r="J1687" s="2"/>
      <c r="K1687" s="2">
        <v>0.78185516119322096</v>
      </c>
      <c r="L1687" s="2">
        <v>1.8425930708084599</v>
      </c>
      <c r="M1687" s="2">
        <v>14.7634579389252</v>
      </c>
    </row>
    <row r="1688" spans="1:13" x14ac:dyDescent="0.15">
      <c r="A1688" t="s">
        <v>71</v>
      </c>
      <c r="B1688" s="6">
        <v>722</v>
      </c>
      <c r="C1688" s="5" t="str" cm="1">
        <f t="array" ref="C1688">IFERROR(INDEX(Metadata_Paises!$H$2:$H$2691,MATCH(Dataset!C$1&amp;Dataset!$B1688,Metadata_Paises!$G$2:$G$2691&amp;Metadata_Paises!$D$2:$D$2691,0)),A1688)</f>
        <v>SN</v>
      </c>
      <c r="D1688" s="5" t="str" cm="1">
        <f t="array" ref="D1688">IFERROR(INDEX(Metadata_Paises!$H$2:$H$2691,MATCH(Dataset!D$1&amp;Dataset!$B1688,Metadata_Paises!$G$2:$G$2691&amp;Metadata_Paises!$D$2:$D$2691,0)),A1688)</f>
        <v>SEN</v>
      </c>
      <c r="E1688" s="6">
        <v>2001</v>
      </c>
      <c r="F1688" s="2"/>
      <c r="G1688" s="2"/>
      <c r="H1688" s="2">
        <v>15.7123450703634</v>
      </c>
      <c r="I1688" s="2">
        <v>53.208810699624102</v>
      </c>
      <c r="J1688" s="2"/>
      <c r="K1688" s="2">
        <v>-1.4413648101668599</v>
      </c>
      <c r="L1688" s="2">
        <v>-0.805653693019032</v>
      </c>
      <c r="M1688" s="2">
        <v>14.270980260196501</v>
      </c>
    </row>
    <row r="1689" spans="1:13" x14ac:dyDescent="0.15">
      <c r="A1689" t="s">
        <v>71</v>
      </c>
      <c r="B1689" s="6">
        <v>722</v>
      </c>
      <c r="C1689" s="5" t="str" cm="1">
        <f t="array" ref="C1689">IFERROR(INDEX(Metadata_Paises!$H$2:$H$2691,MATCH(Dataset!C$1&amp;Dataset!$B1689,Metadata_Paises!$G$2:$G$2691&amp;Metadata_Paises!$D$2:$D$2691,0)),A1689)</f>
        <v>SN</v>
      </c>
      <c r="D1689" s="5" t="str" cm="1">
        <f t="array" ref="D1689">IFERROR(INDEX(Metadata_Paises!$H$2:$H$2691,MATCH(Dataset!D$1&amp;Dataset!$B1689,Metadata_Paises!$G$2:$G$2691&amp;Metadata_Paises!$D$2:$D$2691,0)),A1689)</f>
        <v>SEN</v>
      </c>
      <c r="E1689" s="6">
        <v>2002</v>
      </c>
      <c r="F1689" s="2"/>
      <c r="G1689" s="2"/>
      <c r="H1689" s="2">
        <v>15.515075521219</v>
      </c>
      <c r="I1689" s="2">
        <v>51.992867700685103</v>
      </c>
      <c r="J1689" s="2"/>
      <c r="K1689" s="2">
        <v>0.190711365914849</v>
      </c>
      <c r="L1689" s="2">
        <v>1.00956828906101</v>
      </c>
      <c r="M1689" s="2">
        <v>15.7057868871339</v>
      </c>
    </row>
    <row r="1690" spans="1:13" x14ac:dyDescent="0.15">
      <c r="A1690" t="s">
        <v>71</v>
      </c>
      <c r="B1690" s="6">
        <v>722</v>
      </c>
      <c r="C1690" s="5" t="str" cm="1">
        <f t="array" ref="C1690">IFERROR(INDEX(Metadata_Paises!$H$2:$H$2691,MATCH(Dataset!C$1&amp;Dataset!$B1690,Metadata_Paises!$G$2:$G$2691&amp;Metadata_Paises!$D$2:$D$2691,0)),A1690)</f>
        <v>SN</v>
      </c>
      <c r="D1690" s="5" t="str" cm="1">
        <f t="array" ref="D1690">IFERROR(INDEX(Metadata_Paises!$H$2:$H$2691,MATCH(Dataset!D$1&amp;Dataset!$B1690,Metadata_Paises!$G$2:$G$2691&amp;Metadata_Paises!$D$2:$D$2691,0)),A1690)</f>
        <v>SEN</v>
      </c>
      <c r="E1690" s="6">
        <v>2003</v>
      </c>
      <c r="F1690" s="2"/>
      <c r="G1690" s="2"/>
      <c r="H1690" s="2">
        <v>17.0699505954912</v>
      </c>
      <c r="I1690" s="2">
        <v>42.883334410746798</v>
      </c>
      <c r="J1690" s="2"/>
      <c r="K1690" s="2">
        <v>-0.51617328026495102</v>
      </c>
      <c r="L1690" s="2">
        <v>0.36092325954945997</v>
      </c>
      <c r="M1690" s="2">
        <v>16.553777315226299</v>
      </c>
    </row>
    <row r="1691" spans="1:13" x14ac:dyDescent="0.15">
      <c r="A1691" t="s">
        <v>71</v>
      </c>
      <c r="B1691" s="6">
        <v>722</v>
      </c>
      <c r="C1691" s="5" t="str" cm="1">
        <f t="array" ref="C1691">IFERROR(INDEX(Metadata_Paises!$H$2:$H$2691,MATCH(Dataset!C$1&amp;Dataset!$B1691,Metadata_Paises!$G$2:$G$2691&amp;Metadata_Paises!$D$2:$D$2691,0)),A1691)</f>
        <v>SN</v>
      </c>
      <c r="D1691" s="5" t="str" cm="1">
        <f t="array" ref="D1691">IFERROR(INDEX(Metadata_Paises!$H$2:$H$2691,MATCH(Dataset!D$1&amp;Dataset!$B1691,Metadata_Paises!$G$2:$G$2691&amp;Metadata_Paises!$D$2:$D$2691,0)),A1691)</f>
        <v>SEN</v>
      </c>
      <c r="E1691" s="6">
        <v>2004</v>
      </c>
      <c r="F1691" s="2"/>
      <c r="G1691" s="2"/>
      <c r="H1691" s="2">
        <v>18.144904041476298</v>
      </c>
      <c r="I1691" s="2">
        <v>37.998537897271198</v>
      </c>
      <c r="J1691" s="2"/>
      <c r="K1691" s="2">
        <v>0.18442238084055901</v>
      </c>
      <c r="L1691" s="2">
        <v>1.06325148137669</v>
      </c>
      <c r="M1691" s="2">
        <v>18.3293264223168</v>
      </c>
    </row>
    <row r="1692" spans="1:13" x14ac:dyDescent="0.15">
      <c r="A1692" t="s">
        <v>71</v>
      </c>
      <c r="B1692" s="6">
        <v>722</v>
      </c>
      <c r="C1692" s="5" t="str" cm="1">
        <f t="array" ref="C1692">IFERROR(INDEX(Metadata_Paises!$H$2:$H$2691,MATCH(Dataset!C$1&amp;Dataset!$B1692,Metadata_Paises!$G$2:$G$2691&amp;Metadata_Paises!$D$2:$D$2691,0)),A1692)</f>
        <v>SN</v>
      </c>
      <c r="D1692" s="5" t="str" cm="1">
        <f t="array" ref="D1692">IFERROR(INDEX(Metadata_Paises!$H$2:$H$2691,MATCH(Dataset!D$1&amp;Dataset!$B1692,Metadata_Paises!$G$2:$G$2691&amp;Metadata_Paises!$D$2:$D$2691,0)),A1692)</f>
        <v>SEN</v>
      </c>
      <c r="E1692" s="6">
        <v>2005</v>
      </c>
      <c r="F1692" s="2"/>
      <c r="G1692" s="2"/>
      <c r="H1692" s="2">
        <v>18.669022432508701</v>
      </c>
      <c r="I1692" s="2">
        <v>36.129935086329702</v>
      </c>
      <c r="J1692" s="2"/>
      <c r="K1692" s="2">
        <v>-0.263032542865764</v>
      </c>
      <c r="L1692" s="2">
        <v>0.44158043874346797</v>
      </c>
      <c r="M1692" s="2">
        <v>18.4059898896429</v>
      </c>
    </row>
    <row r="1693" spans="1:13" x14ac:dyDescent="0.15">
      <c r="A1693" t="s">
        <v>71</v>
      </c>
      <c r="B1693" s="6">
        <v>722</v>
      </c>
      <c r="C1693" s="5" t="str" cm="1">
        <f t="array" ref="C1693">IFERROR(INDEX(Metadata_Paises!$H$2:$H$2691,MATCH(Dataset!C$1&amp;Dataset!$B1693,Metadata_Paises!$G$2:$G$2691&amp;Metadata_Paises!$D$2:$D$2691,0)),A1693)</f>
        <v>SN</v>
      </c>
      <c r="D1693" s="5" t="str" cm="1">
        <f t="array" ref="D1693">IFERROR(INDEX(Metadata_Paises!$H$2:$H$2691,MATCH(Dataset!D$1&amp;Dataset!$B1693,Metadata_Paises!$G$2:$G$2691&amp;Metadata_Paises!$D$2:$D$2691,0)),A1693)</f>
        <v>SEN</v>
      </c>
      <c r="E1693" s="6">
        <v>2006</v>
      </c>
      <c r="F1693" s="2"/>
      <c r="G1693" s="2"/>
      <c r="H1693" s="2">
        <v>21.283550956884799</v>
      </c>
      <c r="I1693" s="2">
        <v>17.486672644817901</v>
      </c>
      <c r="J1693" s="2"/>
      <c r="K1693" s="2">
        <v>-3.66518227018731</v>
      </c>
      <c r="L1693" s="2">
        <v>-2.9746572833490399</v>
      </c>
      <c r="M1693" s="2">
        <v>17.618368686697501</v>
      </c>
    </row>
    <row r="1694" spans="1:13" x14ac:dyDescent="0.15">
      <c r="A1694" t="s">
        <v>71</v>
      </c>
      <c r="B1694" s="6">
        <v>722</v>
      </c>
      <c r="C1694" s="5" t="str" cm="1">
        <f t="array" ref="C1694">IFERROR(INDEX(Metadata_Paises!$H$2:$H$2691,MATCH(Dataset!C$1&amp;Dataset!$B1694,Metadata_Paises!$G$2:$G$2691&amp;Metadata_Paises!$D$2:$D$2691,0)),A1694)</f>
        <v>SN</v>
      </c>
      <c r="D1694" s="5" t="str" cm="1">
        <f t="array" ref="D1694">IFERROR(INDEX(Metadata_Paises!$H$2:$H$2691,MATCH(Dataset!D$1&amp;Dataset!$B1694,Metadata_Paises!$G$2:$G$2691&amp;Metadata_Paises!$D$2:$D$2691,0)),A1694)</f>
        <v>SEN</v>
      </c>
      <c r="E1694" s="6">
        <v>2007</v>
      </c>
      <c r="F1694" s="2"/>
      <c r="G1694" s="2"/>
      <c r="H1694" s="2">
        <v>22.171958287756699</v>
      </c>
      <c r="I1694" s="2">
        <v>18.962781860169301</v>
      </c>
      <c r="J1694" s="2"/>
      <c r="K1694" s="2">
        <v>-2.7978212627180898</v>
      </c>
      <c r="L1694" s="2">
        <v>-2.2857361120986601</v>
      </c>
      <c r="M1694" s="2">
        <v>19.3741370250386</v>
      </c>
    </row>
    <row r="1695" spans="1:13" x14ac:dyDescent="0.15">
      <c r="A1695" t="s">
        <v>71</v>
      </c>
      <c r="B1695" s="6">
        <v>722</v>
      </c>
      <c r="C1695" s="5" t="str" cm="1">
        <f t="array" ref="C1695">IFERROR(INDEX(Metadata_Paises!$H$2:$H$2691,MATCH(Dataset!C$1&amp;Dataset!$B1695,Metadata_Paises!$G$2:$G$2691&amp;Metadata_Paises!$D$2:$D$2691,0)),A1695)</f>
        <v>SN</v>
      </c>
      <c r="D1695" s="5" t="str" cm="1">
        <f t="array" ref="D1695">IFERROR(INDEX(Metadata_Paises!$H$2:$H$2691,MATCH(Dataset!D$1&amp;Dataset!$B1695,Metadata_Paises!$G$2:$G$2691&amp;Metadata_Paises!$D$2:$D$2691,0)),A1695)</f>
        <v>SEN</v>
      </c>
      <c r="E1695" s="6">
        <v>2008</v>
      </c>
      <c r="F1695" s="2"/>
      <c r="G1695" s="2"/>
      <c r="H1695" s="2">
        <v>20.938586582704399</v>
      </c>
      <c r="I1695" s="2">
        <v>19.073493265386102</v>
      </c>
      <c r="J1695" s="2"/>
      <c r="K1695" s="2">
        <v>-3.5310985198267302</v>
      </c>
      <c r="L1695" s="2">
        <v>-3.0172092416207099</v>
      </c>
      <c r="M1695" s="2">
        <v>17.407488062877601</v>
      </c>
    </row>
    <row r="1696" spans="1:13" x14ac:dyDescent="0.15">
      <c r="A1696" t="s">
        <v>71</v>
      </c>
      <c r="B1696" s="6">
        <v>722</v>
      </c>
      <c r="C1696" s="5" t="str" cm="1">
        <f t="array" ref="C1696">IFERROR(INDEX(Metadata_Paises!$H$2:$H$2691,MATCH(Dataset!C$1&amp;Dataset!$B1696,Metadata_Paises!$G$2:$G$2691&amp;Metadata_Paises!$D$2:$D$2691,0)),A1696)</f>
        <v>SN</v>
      </c>
      <c r="D1696" s="5" t="str" cm="1">
        <f t="array" ref="D1696">IFERROR(INDEX(Metadata_Paises!$H$2:$H$2691,MATCH(Dataset!D$1&amp;Dataset!$B1696,Metadata_Paises!$G$2:$G$2691&amp;Metadata_Paises!$D$2:$D$2691,0)),A1696)</f>
        <v>SEN</v>
      </c>
      <c r="E1696" s="6">
        <v>2009</v>
      </c>
      <c r="F1696" s="2"/>
      <c r="G1696" s="2"/>
      <c r="H1696" s="2">
        <v>21.118597373582102</v>
      </c>
      <c r="I1696" s="2">
        <v>29.937417938082401</v>
      </c>
      <c r="J1696" s="2"/>
      <c r="K1696" s="2">
        <v>-3.6628291400939799</v>
      </c>
      <c r="L1696" s="2">
        <v>-3.0665470483036401</v>
      </c>
      <c r="M1696" s="2">
        <v>17.455768233488101</v>
      </c>
    </row>
    <row r="1697" spans="1:13" x14ac:dyDescent="0.15">
      <c r="A1697" t="s">
        <v>71</v>
      </c>
      <c r="B1697" s="6">
        <v>722</v>
      </c>
      <c r="C1697" s="5" t="str" cm="1">
        <f t="array" ref="C1697">IFERROR(INDEX(Metadata_Paises!$H$2:$H$2691,MATCH(Dataset!C$1&amp;Dataset!$B1697,Metadata_Paises!$G$2:$G$2691&amp;Metadata_Paises!$D$2:$D$2691,0)),A1697)</f>
        <v>SN</v>
      </c>
      <c r="D1697" s="5" t="str" cm="1">
        <f t="array" ref="D1697">IFERROR(INDEX(Metadata_Paises!$H$2:$H$2691,MATCH(Dataset!D$1&amp;Dataset!$B1697,Metadata_Paises!$G$2:$G$2691&amp;Metadata_Paises!$D$2:$D$2691,0)),A1697)</f>
        <v>SEN</v>
      </c>
      <c r="E1697" s="6">
        <v>2010</v>
      </c>
      <c r="F1697" s="2"/>
      <c r="G1697" s="2"/>
      <c r="H1697" s="2">
        <v>21.698691070050199</v>
      </c>
      <c r="I1697" s="2">
        <v>28.498334951491</v>
      </c>
      <c r="J1697" s="2"/>
      <c r="K1697" s="2">
        <v>-3.9376639119630799</v>
      </c>
      <c r="L1697" s="2">
        <v>-3.18422277400576</v>
      </c>
      <c r="M1697" s="2">
        <v>17.761027158087099</v>
      </c>
    </row>
    <row r="1698" spans="1:13" x14ac:dyDescent="0.15">
      <c r="A1698" t="s">
        <v>71</v>
      </c>
      <c r="B1698" s="6">
        <v>722</v>
      </c>
      <c r="C1698" s="5" t="str" cm="1">
        <f t="array" ref="C1698">IFERROR(INDEX(Metadata_Paises!$H$2:$H$2691,MATCH(Dataset!C$1&amp;Dataset!$B1698,Metadata_Paises!$G$2:$G$2691&amp;Metadata_Paises!$D$2:$D$2691,0)),A1698)</f>
        <v>SN</v>
      </c>
      <c r="D1698" s="5" t="str" cm="1">
        <f t="array" ref="D1698">IFERROR(INDEX(Metadata_Paises!$H$2:$H$2691,MATCH(Dataset!D$1&amp;Dataset!$B1698,Metadata_Paises!$G$2:$G$2691&amp;Metadata_Paises!$D$2:$D$2691,0)),A1698)</f>
        <v>SEN</v>
      </c>
      <c r="E1698" s="6">
        <v>2011</v>
      </c>
      <c r="F1698" s="2"/>
      <c r="G1698" s="2"/>
      <c r="H1698" s="2">
        <v>23.251460710043101</v>
      </c>
      <c r="I1698" s="2">
        <v>32.876640591502799</v>
      </c>
      <c r="J1698" s="2"/>
      <c r="K1698" s="2">
        <v>-4.9244691943186201</v>
      </c>
      <c r="L1698" s="2">
        <v>-3.6890524095548298</v>
      </c>
      <c r="M1698" s="2">
        <v>18.326991515724501</v>
      </c>
    </row>
    <row r="1699" spans="1:13" x14ac:dyDescent="0.15">
      <c r="A1699" t="s">
        <v>71</v>
      </c>
      <c r="B1699" s="6">
        <v>722</v>
      </c>
      <c r="C1699" s="5" t="str" cm="1">
        <f t="array" ref="C1699">IFERROR(INDEX(Metadata_Paises!$H$2:$H$2691,MATCH(Dataset!C$1&amp;Dataset!$B1699,Metadata_Paises!$G$2:$G$2691&amp;Metadata_Paises!$D$2:$D$2691,0)),A1699)</f>
        <v>SN</v>
      </c>
      <c r="D1699" s="5" t="str" cm="1">
        <f t="array" ref="D1699">IFERROR(INDEX(Metadata_Paises!$H$2:$H$2691,MATCH(Dataset!D$1&amp;Dataset!$B1699,Metadata_Paises!$G$2:$G$2691&amp;Metadata_Paises!$D$2:$D$2691,0)),A1699)</f>
        <v>SEN</v>
      </c>
      <c r="E1699" s="6">
        <v>2012</v>
      </c>
      <c r="F1699" s="2"/>
      <c r="G1699" s="2"/>
      <c r="H1699" s="2">
        <v>22.971517223739198</v>
      </c>
      <c r="I1699" s="2">
        <v>34.488719620469098</v>
      </c>
      <c r="J1699" s="2"/>
      <c r="K1699" s="2">
        <v>-4.1845087922555901</v>
      </c>
      <c r="L1699" s="2">
        <v>-2.99074634387018</v>
      </c>
      <c r="M1699" s="2">
        <v>18.787008431483599</v>
      </c>
    </row>
    <row r="1700" spans="1:13" x14ac:dyDescent="0.15">
      <c r="A1700" t="s">
        <v>71</v>
      </c>
      <c r="B1700" s="6">
        <v>722</v>
      </c>
      <c r="C1700" s="5" t="str" cm="1">
        <f t="array" ref="C1700">IFERROR(INDEX(Metadata_Paises!$H$2:$H$2691,MATCH(Dataset!C$1&amp;Dataset!$B1700,Metadata_Paises!$G$2:$G$2691&amp;Metadata_Paises!$D$2:$D$2691,0)),A1700)</f>
        <v>SN</v>
      </c>
      <c r="D1700" s="5" t="str" cm="1">
        <f t="array" ref="D1700">IFERROR(INDEX(Metadata_Paises!$H$2:$H$2691,MATCH(Dataset!D$1&amp;Dataset!$B1700,Metadata_Paises!$G$2:$G$2691&amp;Metadata_Paises!$D$2:$D$2691,0)),A1700)</f>
        <v>SEN</v>
      </c>
      <c r="E1700" s="6">
        <v>2013</v>
      </c>
      <c r="F1700" s="2"/>
      <c r="G1700" s="2"/>
      <c r="H1700" s="2">
        <v>22.090293631715198</v>
      </c>
      <c r="I1700" s="2">
        <v>36.860469302140999</v>
      </c>
      <c r="J1700" s="2"/>
      <c r="K1700" s="2">
        <v>-4.3354381813903604</v>
      </c>
      <c r="L1700" s="2">
        <v>-3.1239555792343801</v>
      </c>
      <c r="M1700" s="2">
        <v>17.7548554503249</v>
      </c>
    </row>
    <row r="1701" spans="1:13" x14ac:dyDescent="0.15">
      <c r="A1701" t="s">
        <v>71</v>
      </c>
      <c r="B1701" s="6">
        <v>722</v>
      </c>
      <c r="C1701" s="5" t="str" cm="1">
        <f t="array" ref="C1701">IFERROR(INDEX(Metadata_Paises!$H$2:$H$2691,MATCH(Dataset!C$1&amp;Dataset!$B1701,Metadata_Paises!$G$2:$G$2691&amp;Metadata_Paises!$D$2:$D$2691,0)),A1701)</f>
        <v>SN</v>
      </c>
      <c r="D1701" s="5" t="str" cm="1">
        <f t="array" ref="D1701">IFERROR(INDEX(Metadata_Paises!$H$2:$H$2691,MATCH(Dataset!D$1&amp;Dataset!$B1701,Metadata_Paises!$G$2:$G$2691&amp;Metadata_Paises!$D$2:$D$2691,0)),A1701)</f>
        <v>SEN</v>
      </c>
      <c r="E1701" s="6">
        <v>2014</v>
      </c>
      <c r="F1701" s="2"/>
      <c r="G1701" s="2"/>
      <c r="H1701" s="2">
        <v>23.099864737102301</v>
      </c>
      <c r="I1701" s="2">
        <v>42.365708823310101</v>
      </c>
      <c r="J1701" s="2"/>
      <c r="K1701" s="2">
        <v>-3.89627324749293</v>
      </c>
      <c r="L1701" s="2">
        <v>-2.5561251416899702</v>
      </c>
      <c r="M1701" s="2">
        <v>19.203591489609401</v>
      </c>
    </row>
    <row r="1702" spans="1:13" x14ac:dyDescent="0.15">
      <c r="A1702" t="s">
        <v>71</v>
      </c>
      <c r="B1702" s="6">
        <v>722</v>
      </c>
      <c r="C1702" s="5" t="str" cm="1">
        <f t="array" ref="C1702">IFERROR(INDEX(Metadata_Paises!$H$2:$H$2691,MATCH(Dataset!C$1&amp;Dataset!$B1702,Metadata_Paises!$G$2:$G$2691&amp;Metadata_Paises!$D$2:$D$2691,0)),A1702)</f>
        <v>SN</v>
      </c>
      <c r="D1702" s="5" t="str" cm="1">
        <f t="array" ref="D1702">IFERROR(INDEX(Metadata_Paises!$H$2:$H$2691,MATCH(Dataset!D$1&amp;Dataset!$B1702,Metadata_Paises!$G$2:$G$2691&amp;Metadata_Paises!$D$2:$D$2691,0)),A1702)</f>
        <v>SEN</v>
      </c>
      <c r="E1702" s="6">
        <v>2015</v>
      </c>
      <c r="F1702" s="2"/>
      <c r="G1702" s="2"/>
      <c r="H1702" s="2">
        <v>22.946905644397699</v>
      </c>
      <c r="I1702" s="2">
        <v>44.508725715967103</v>
      </c>
      <c r="J1702" s="2"/>
      <c r="K1702" s="2">
        <v>-3.6633974406036902</v>
      </c>
      <c r="L1702" s="2">
        <v>-2.1436970033448599</v>
      </c>
      <c r="M1702" s="2">
        <v>19.283508203794</v>
      </c>
    </row>
    <row r="1703" spans="1:13" x14ac:dyDescent="0.15">
      <c r="A1703" t="s">
        <v>71</v>
      </c>
      <c r="B1703" s="6">
        <v>722</v>
      </c>
      <c r="C1703" s="5" t="str" cm="1">
        <f t="array" ref="C1703">IFERROR(INDEX(Metadata_Paises!$H$2:$H$2691,MATCH(Dataset!C$1&amp;Dataset!$B1703,Metadata_Paises!$G$2:$G$2691&amp;Metadata_Paises!$D$2:$D$2691,0)),A1703)</f>
        <v>SN</v>
      </c>
      <c r="D1703" s="5" t="str" cm="1">
        <f t="array" ref="D1703">IFERROR(INDEX(Metadata_Paises!$H$2:$H$2691,MATCH(Dataset!D$1&amp;Dataset!$B1703,Metadata_Paises!$G$2:$G$2691&amp;Metadata_Paises!$D$2:$D$2691,0)),A1703)</f>
        <v>SEN</v>
      </c>
      <c r="E1703" s="6">
        <v>2016</v>
      </c>
      <c r="F1703" s="2"/>
      <c r="G1703" s="2"/>
      <c r="H1703" s="2">
        <v>23.963091528368999</v>
      </c>
      <c r="I1703" s="2">
        <v>47.523587403162999</v>
      </c>
      <c r="J1703" s="2"/>
      <c r="K1703" s="2">
        <v>-3.2721040399214001</v>
      </c>
      <c r="L1703" s="2">
        <v>-1.60904089829277</v>
      </c>
      <c r="M1703" s="2">
        <v>20.6909874884476</v>
      </c>
    </row>
    <row r="1704" spans="1:13" x14ac:dyDescent="0.15">
      <c r="A1704" t="s">
        <v>71</v>
      </c>
      <c r="B1704" s="6">
        <v>722</v>
      </c>
      <c r="C1704" s="5" t="str" cm="1">
        <f t="array" ref="C1704">IFERROR(INDEX(Metadata_Paises!$H$2:$H$2691,MATCH(Dataset!C$1&amp;Dataset!$B1704,Metadata_Paises!$G$2:$G$2691&amp;Metadata_Paises!$D$2:$D$2691,0)),A1704)</f>
        <v>SN</v>
      </c>
      <c r="D1704" s="5" t="str" cm="1">
        <f t="array" ref="D1704">IFERROR(INDEX(Metadata_Paises!$H$2:$H$2691,MATCH(Dataset!D$1&amp;Dataset!$B1704,Metadata_Paises!$G$2:$G$2691&amp;Metadata_Paises!$D$2:$D$2691,0)),A1704)</f>
        <v>SEN</v>
      </c>
      <c r="E1704" s="6">
        <v>2017</v>
      </c>
      <c r="F1704" s="2"/>
      <c r="G1704" s="2"/>
      <c r="H1704" s="2">
        <v>22.463022398761598</v>
      </c>
      <c r="I1704" s="2">
        <v>61.1394217259542</v>
      </c>
      <c r="J1704" s="2"/>
      <c r="K1704" s="2">
        <v>-2.9680323313219801</v>
      </c>
      <c r="L1704" s="2">
        <v>-1.0509116509126499</v>
      </c>
      <c r="M1704" s="2">
        <v>19.494990067439598</v>
      </c>
    </row>
    <row r="1705" spans="1:13" x14ac:dyDescent="0.15">
      <c r="A1705" t="s">
        <v>71</v>
      </c>
      <c r="B1705" s="6">
        <v>722</v>
      </c>
      <c r="C1705" s="5" t="str" cm="1">
        <f t="array" ref="C1705">IFERROR(INDEX(Metadata_Paises!$H$2:$H$2691,MATCH(Dataset!C$1&amp;Dataset!$B1705,Metadata_Paises!$G$2:$G$2691&amp;Metadata_Paises!$D$2:$D$2691,0)),A1705)</f>
        <v>SN</v>
      </c>
      <c r="D1705" s="5" t="str" cm="1">
        <f t="array" ref="D1705">IFERROR(INDEX(Metadata_Paises!$H$2:$H$2691,MATCH(Dataset!D$1&amp;Dataset!$B1705,Metadata_Paises!$G$2:$G$2691&amp;Metadata_Paises!$D$2:$D$2691,0)),A1705)</f>
        <v>SEN</v>
      </c>
      <c r="E1705" s="6">
        <v>2018</v>
      </c>
      <c r="F1705" s="2"/>
      <c r="G1705" s="2"/>
      <c r="H1705" s="2">
        <v>22.552307575380102</v>
      </c>
      <c r="I1705" s="2">
        <v>61.522878835025601</v>
      </c>
      <c r="J1705" s="2"/>
      <c r="K1705" s="2">
        <v>-3.6626432107915101</v>
      </c>
      <c r="L1705" s="2">
        <v>-1.6689943238007201</v>
      </c>
      <c r="M1705" s="2">
        <v>18.889664364588601</v>
      </c>
    </row>
    <row r="1706" spans="1:13" x14ac:dyDescent="0.15">
      <c r="A1706" t="s">
        <v>71</v>
      </c>
      <c r="B1706" s="6">
        <v>722</v>
      </c>
      <c r="C1706" s="5" t="str" cm="1">
        <f t="array" ref="C1706">IFERROR(INDEX(Metadata_Paises!$H$2:$H$2691,MATCH(Dataset!C$1&amp;Dataset!$B1706,Metadata_Paises!$G$2:$G$2691&amp;Metadata_Paises!$D$2:$D$2691,0)),A1706)</f>
        <v>SN</v>
      </c>
      <c r="D1706" s="5" t="str" cm="1">
        <f t="array" ref="D1706">IFERROR(INDEX(Metadata_Paises!$H$2:$H$2691,MATCH(Dataset!D$1&amp;Dataset!$B1706,Metadata_Paises!$G$2:$G$2691&amp;Metadata_Paises!$D$2:$D$2691,0)),A1706)</f>
        <v>SEN</v>
      </c>
      <c r="E1706" s="6">
        <v>2019</v>
      </c>
      <c r="F1706" s="2"/>
      <c r="G1706" s="2"/>
      <c r="H1706" s="2">
        <v>24.192231933235899</v>
      </c>
      <c r="I1706" s="2">
        <v>63.575252481216502</v>
      </c>
      <c r="J1706" s="2"/>
      <c r="K1706" s="2">
        <v>-3.8530515361015198</v>
      </c>
      <c r="L1706" s="2">
        <v>-1.9393448350993101</v>
      </c>
      <c r="M1706" s="2">
        <v>20.339180397134399</v>
      </c>
    </row>
    <row r="1707" spans="1:13" x14ac:dyDescent="0.15">
      <c r="A1707" t="s">
        <v>71</v>
      </c>
      <c r="B1707" s="6">
        <v>722</v>
      </c>
      <c r="C1707" s="5" t="str" cm="1">
        <f t="array" ref="C1707">IFERROR(INDEX(Metadata_Paises!$H$2:$H$2691,MATCH(Dataset!C$1&amp;Dataset!$B1707,Metadata_Paises!$G$2:$G$2691&amp;Metadata_Paises!$D$2:$D$2691,0)),A1707)</f>
        <v>SN</v>
      </c>
      <c r="D1707" s="5" t="str" cm="1">
        <f t="array" ref="D1707">IFERROR(INDEX(Metadata_Paises!$H$2:$H$2691,MATCH(Dataset!D$1&amp;Dataset!$B1707,Metadata_Paises!$G$2:$G$2691&amp;Metadata_Paises!$D$2:$D$2691,0)),A1707)</f>
        <v>SEN</v>
      </c>
      <c r="E1707" s="6">
        <v>2020</v>
      </c>
      <c r="F1707" s="2"/>
      <c r="G1707" s="2"/>
      <c r="H1707" s="2">
        <v>26.563706123645101</v>
      </c>
      <c r="I1707" s="2">
        <v>69.165524495678099</v>
      </c>
      <c r="J1707" s="2"/>
      <c r="K1707" s="2">
        <v>-6.4045805227586001</v>
      </c>
      <c r="L1707" s="2">
        <v>-4.3512000364087804</v>
      </c>
      <c r="M1707" s="2">
        <v>20.159125600886501</v>
      </c>
    </row>
    <row r="1708" spans="1:13" x14ac:dyDescent="0.15">
      <c r="A1708" t="s">
        <v>71</v>
      </c>
      <c r="B1708" s="6">
        <v>722</v>
      </c>
      <c r="C1708" s="5" t="str" cm="1">
        <f t="array" ref="C1708">IFERROR(INDEX(Metadata_Paises!$H$2:$H$2691,MATCH(Dataset!C$1&amp;Dataset!$B1708,Metadata_Paises!$G$2:$G$2691&amp;Metadata_Paises!$D$2:$D$2691,0)),A1708)</f>
        <v>SN</v>
      </c>
      <c r="D1708" s="5" t="str" cm="1">
        <f t="array" ref="D1708">IFERROR(INDEX(Metadata_Paises!$H$2:$H$2691,MATCH(Dataset!D$1&amp;Dataset!$B1708,Metadata_Paises!$G$2:$G$2691&amp;Metadata_Paises!$D$2:$D$2691,0)),A1708)</f>
        <v>SEN</v>
      </c>
      <c r="E1708" s="6">
        <v>2021</v>
      </c>
      <c r="F1708" s="2"/>
      <c r="G1708" s="2"/>
      <c r="H1708" s="2">
        <v>25.743573869433</v>
      </c>
      <c r="I1708" s="2">
        <v>75.720662972241001</v>
      </c>
      <c r="J1708" s="2"/>
      <c r="K1708" s="2">
        <v>-6.3017495494525804</v>
      </c>
      <c r="L1708" s="2">
        <v>-4.3007498534095099</v>
      </c>
      <c r="M1708" s="2">
        <v>19.441824319980402</v>
      </c>
    </row>
    <row r="1709" spans="1:13" x14ac:dyDescent="0.15">
      <c r="A1709" t="s">
        <v>71</v>
      </c>
      <c r="B1709" s="6">
        <v>722</v>
      </c>
      <c r="C1709" s="5" t="str" cm="1">
        <f t="array" ref="C1709">IFERROR(INDEX(Metadata_Paises!$H$2:$H$2691,MATCH(Dataset!C$1&amp;Dataset!$B1709,Metadata_Paises!$G$2:$G$2691&amp;Metadata_Paises!$D$2:$D$2691,0)),A1709)</f>
        <v>SN</v>
      </c>
      <c r="D1709" s="5" t="str" cm="1">
        <f t="array" ref="D1709">IFERROR(INDEX(Metadata_Paises!$H$2:$H$2691,MATCH(Dataset!D$1&amp;Dataset!$B1709,Metadata_Paises!$G$2:$G$2691&amp;Metadata_Paises!$D$2:$D$2691,0)),A1709)</f>
        <v>SEN</v>
      </c>
      <c r="E1709" s="6">
        <v>2022</v>
      </c>
      <c r="F1709" s="2"/>
      <c r="G1709" s="2"/>
      <c r="H1709" s="2">
        <v>25.6596711694914</v>
      </c>
      <c r="I1709" s="2">
        <v>75.2651798298389</v>
      </c>
      <c r="J1709" s="2"/>
      <c r="K1709" s="2">
        <v>-4.7396723037223101</v>
      </c>
      <c r="L1709" s="2">
        <v>-2.6217222971066501</v>
      </c>
      <c r="M1709" s="2">
        <v>20.919998865769099</v>
      </c>
    </row>
    <row r="1710" spans="1:13" x14ac:dyDescent="0.15">
      <c r="A1710" t="s">
        <v>71</v>
      </c>
      <c r="B1710" s="6">
        <v>722</v>
      </c>
      <c r="C1710" s="5" t="str" cm="1">
        <f t="array" ref="C1710">IFERROR(INDEX(Metadata_Paises!$H$2:$H$2691,MATCH(Dataset!C$1&amp;Dataset!$B1710,Metadata_Paises!$G$2:$G$2691&amp;Metadata_Paises!$D$2:$D$2691,0)),A1710)</f>
        <v>SN</v>
      </c>
      <c r="D1710" s="5" t="str" cm="1">
        <f t="array" ref="D1710">IFERROR(INDEX(Metadata_Paises!$H$2:$H$2691,MATCH(Dataset!D$1&amp;Dataset!$B1710,Metadata_Paises!$G$2:$G$2691&amp;Metadata_Paises!$D$2:$D$2691,0)),A1710)</f>
        <v>SEN</v>
      </c>
      <c r="E1710" s="6">
        <v>2023</v>
      </c>
      <c r="F1710" s="2"/>
      <c r="G1710" s="2"/>
      <c r="H1710" s="2">
        <v>24.960803286929</v>
      </c>
      <c r="I1710" s="2">
        <v>71.256155743514796</v>
      </c>
      <c r="J1710" s="2"/>
      <c r="K1710" s="2">
        <v>-3.6674071599846898</v>
      </c>
      <c r="L1710" s="2">
        <v>-1.5932086577871301</v>
      </c>
      <c r="M1710" s="2">
        <v>21.293396126944302</v>
      </c>
    </row>
    <row r="1711" spans="1:13" x14ac:dyDescent="0.15">
      <c r="A1711" t="s">
        <v>71</v>
      </c>
      <c r="B1711" s="6">
        <v>722</v>
      </c>
      <c r="C1711" s="5" t="str" cm="1">
        <f t="array" ref="C1711">IFERROR(INDEX(Metadata_Paises!$H$2:$H$2691,MATCH(Dataset!C$1&amp;Dataset!$B1711,Metadata_Paises!$G$2:$G$2691&amp;Metadata_Paises!$D$2:$D$2691,0)),A1711)</f>
        <v>SN</v>
      </c>
      <c r="D1711" s="5" t="str" cm="1">
        <f t="array" ref="D1711">IFERROR(INDEX(Metadata_Paises!$H$2:$H$2691,MATCH(Dataset!D$1&amp;Dataset!$B1711,Metadata_Paises!$G$2:$G$2691&amp;Metadata_Paises!$D$2:$D$2691,0)),A1711)</f>
        <v>SEN</v>
      </c>
      <c r="E1711" s="6">
        <v>2024</v>
      </c>
      <c r="F1711" s="2"/>
      <c r="G1711" s="2"/>
      <c r="H1711" s="2">
        <v>24.7446514324898</v>
      </c>
      <c r="I1711" s="2">
        <v>66.465548807786703</v>
      </c>
      <c r="J1711" s="2"/>
      <c r="K1711" s="2">
        <v>-3.0113993356053701</v>
      </c>
      <c r="L1711" s="2">
        <v>-1.02408351066577</v>
      </c>
      <c r="M1711" s="2">
        <v>21.733252096884399</v>
      </c>
    </row>
    <row r="1712" spans="1:13" x14ac:dyDescent="0.15">
      <c r="A1712" t="s">
        <v>71</v>
      </c>
      <c r="B1712" s="6">
        <v>722</v>
      </c>
      <c r="C1712" s="5" t="str" cm="1">
        <f t="array" ref="C1712">IFERROR(INDEX(Metadata_Paises!$H$2:$H$2691,MATCH(Dataset!C$1&amp;Dataset!$B1712,Metadata_Paises!$G$2:$G$2691&amp;Metadata_Paises!$D$2:$D$2691,0)),A1712)</f>
        <v>SN</v>
      </c>
      <c r="D1712" s="5" t="str" cm="1">
        <f t="array" ref="D1712">IFERROR(INDEX(Metadata_Paises!$H$2:$H$2691,MATCH(Dataset!D$1&amp;Dataset!$B1712,Metadata_Paises!$G$2:$G$2691&amp;Metadata_Paises!$D$2:$D$2691,0)),A1712)</f>
        <v>SEN</v>
      </c>
      <c r="E1712" s="6">
        <v>2025</v>
      </c>
      <c r="F1712" s="2"/>
      <c r="G1712" s="2"/>
      <c r="H1712" s="2">
        <v>25.6874291486677</v>
      </c>
      <c r="I1712" s="2">
        <v>64.525418127436197</v>
      </c>
      <c r="J1712" s="2"/>
      <c r="K1712" s="2">
        <v>-2.9938208128785</v>
      </c>
      <c r="L1712" s="2">
        <v>-0.99926909893640903</v>
      </c>
      <c r="M1712" s="2">
        <v>22.6936083357892</v>
      </c>
    </row>
    <row r="1713" spans="1:13" x14ac:dyDescent="0.15">
      <c r="A1713" t="s">
        <v>72</v>
      </c>
      <c r="B1713" s="6">
        <v>936</v>
      </c>
      <c r="C1713" s="5" t="str" cm="1">
        <f t="array" ref="C1713">IFERROR(INDEX(Metadata_Paises!$H$2:$H$2691,MATCH(Dataset!C$1&amp;Dataset!$B1713,Metadata_Paises!$G$2:$G$2691&amp;Metadata_Paises!$D$2:$D$2691,0)),A1713)</f>
        <v>SK</v>
      </c>
      <c r="D1713" s="5" t="str" cm="1">
        <f t="array" ref="D1713">IFERROR(INDEX(Metadata_Paises!$H$2:$H$2691,MATCH(Dataset!D$1&amp;Dataset!$B1713,Metadata_Paises!$G$2:$G$2691&amp;Metadata_Paises!$D$2:$D$2691,0)),A1713)</f>
        <v>SVK</v>
      </c>
      <c r="E1713" s="6">
        <v>2000</v>
      </c>
      <c r="F1713" s="2">
        <v>-11.460292556684401</v>
      </c>
      <c r="G1713" s="2">
        <v>-8.4355281891275506</v>
      </c>
      <c r="H1713" s="2">
        <v>52.772329451598303</v>
      </c>
      <c r="I1713" s="2">
        <v>50.451816266648997</v>
      </c>
      <c r="J1713" s="2">
        <v>44.803244359798001</v>
      </c>
      <c r="K1713" s="2">
        <v>-12.6309572314291</v>
      </c>
      <c r="L1713" s="2">
        <v>-9.5375713414884498</v>
      </c>
      <c r="M1713" s="2">
        <v>40.141372220169202</v>
      </c>
    </row>
    <row r="1714" spans="1:13" x14ac:dyDescent="0.15">
      <c r="A1714" t="s">
        <v>72</v>
      </c>
      <c r="B1714" s="6">
        <v>936</v>
      </c>
      <c r="C1714" s="5" t="str" cm="1">
        <f t="array" ref="C1714">IFERROR(INDEX(Metadata_Paises!$H$2:$H$2691,MATCH(Dataset!C$1&amp;Dataset!$B1714,Metadata_Paises!$G$2:$G$2691&amp;Metadata_Paises!$D$2:$D$2691,0)),A1714)</f>
        <v>SK</v>
      </c>
      <c r="D1714" s="5" t="str" cm="1">
        <f t="array" ref="D1714">IFERROR(INDEX(Metadata_Paises!$H$2:$H$2691,MATCH(Dataset!D$1&amp;Dataset!$B1714,Metadata_Paises!$G$2:$G$2691&amp;Metadata_Paises!$D$2:$D$2691,0)),A1714)</f>
        <v>SVK</v>
      </c>
      <c r="E1714" s="6">
        <v>2001</v>
      </c>
      <c r="F1714" s="2">
        <v>-5.8352609452901403</v>
      </c>
      <c r="G1714" s="2">
        <v>-2.8143390494824598</v>
      </c>
      <c r="H1714" s="2">
        <v>45.306775690736401</v>
      </c>
      <c r="I1714" s="2">
        <v>51.112598390827998</v>
      </c>
      <c r="J1714" s="2">
        <v>45.369920414369098</v>
      </c>
      <c r="K1714" s="2">
        <v>-7.2206136968762298</v>
      </c>
      <c r="L1714" s="2">
        <v>-4.1044070361263501</v>
      </c>
      <c r="M1714" s="2">
        <v>38.086161993860102</v>
      </c>
    </row>
    <row r="1715" spans="1:13" x14ac:dyDescent="0.15">
      <c r="A1715" t="s">
        <v>72</v>
      </c>
      <c r="B1715" s="6">
        <v>936</v>
      </c>
      <c r="C1715" s="5" t="str" cm="1">
        <f t="array" ref="C1715">IFERROR(INDEX(Metadata_Paises!$H$2:$H$2691,MATCH(Dataset!C$1&amp;Dataset!$B1715,Metadata_Paises!$G$2:$G$2691&amp;Metadata_Paises!$D$2:$D$2691,0)),A1715)</f>
        <v>SK</v>
      </c>
      <c r="D1715" s="5" t="str" cm="1">
        <f t="array" ref="D1715">IFERROR(INDEX(Metadata_Paises!$H$2:$H$2691,MATCH(Dataset!D$1&amp;Dataset!$B1715,Metadata_Paises!$G$2:$G$2691&amp;Metadata_Paises!$D$2:$D$2691,0)),A1715)</f>
        <v>SVK</v>
      </c>
      <c r="E1715" s="6">
        <v>2002</v>
      </c>
      <c r="F1715" s="2">
        <v>-6.9258942072882999</v>
      </c>
      <c r="G1715" s="2">
        <v>-4.0456714850675102</v>
      </c>
      <c r="H1715" s="2">
        <v>45.447166450126602</v>
      </c>
      <c r="I1715" s="2">
        <v>45.297418931408103</v>
      </c>
      <c r="J1715" s="2">
        <v>31.614138951767401</v>
      </c>
      <c r="K1715" s="2">
        <v>-8.2205762198797192</v>
      </c>
      <c r="L1715" s="2">
        <v>-5.2558968108332502</v>
      </c>
      <c r="M1715" s="2">
        <v>37.226590230246899</v>
      </c>
    </row>
    <row r="1716" spans="1:13" x14ac:dyDescent="0.15">
      <c r="A1716" t="s">
        <v>72</v>
      </c>
      <c r="B1716" s="6">
        <v>936</v>
      </c>
      <c r="C1716" s="5" t="str" cm="1">
        <f t="array" ref="C1716">IFERROR(INDEX(Metadata_Paises!$H$2:$H$2691,MATCH(Dataset!C$1&amp;Dataset!$B1716,Metadata_Paises!$G$2:$G$2691&amp;Metadata_Paises!$D$2:$D$2691,0)),A1716)</f>
        <v>SK</v>
      </c>
      <c r="D1716" s="5" t="str" cm="1">
        <f t="array" ref="D1716">IFERROR(INDEX(Metadata_Paises!$H$2:$H$2691,MATCH(Dataset!D$1&amp;Dataset!$B1716,Metadata_Paises!$G$2:$G$2691&amp;Metadata_Paises!$D$2:$D$2691,0)),A1716)</f>
        <v>SVK</v>
      </c>
      <c r="E1716" s="6">
        <v>2003</v>
      </c>
      <c r="F1716" s="2">
        <v>-2.3852691525526799</v>
      </c>
      <c r="G1716" s="2">
        <v>-0.75680634191392204</v>
      </c>
      <c r="H1716" s="2">
        <v>40.379367207012599</v>
      </c>
      <c r="I1716" s="2">
        <v>43.241738107407002</v>
      </c>
      <c r="J1716" s="2">
        <v>30.042719794790699</v>
      </c>
      <c r="K1716" s="2">
        <v>-3.12008794684616</v>
      </c>
      <c r="L1716" s="2">
        <v>-1.4614412868012201</v>
      </c>
      <c r="M1716" s="2">
        <v>37.259279260166402</v>
      </c>
    </row>
    <row r="1717" spans="1:13" x14ac:dyDescent="0.15">
      <c r="A1717" t="s">
        <v>72</v>
      </c>
      <c r="B1717" s="6">
        <v>936</v>
      </c>
      <c r="C1717" s="5" t="str" cm="1">
        <f t="array" ref="C1717">IFERROR(INDEX(Metadata_Paises!$H$2:$H$2691,MATCH(Dataset!C$1&amp;Dataset!$B1717,Metadata_Paises!$G$2:$G$2691&amp;Metadata_Paises!$D$2:$D$2691,0)),A1717)</f>
        <v>SK</v>
      </c>
      <c r="D1717" s="5" t="str" cm="1">
        <f t="array" ref="D1717">IFERROR(INDEX(Metadata_Paises!$H$2:$H$2691,MATCH(Dataset!D$1&amp;Dataset!$B1717,Metadata_Paises!$G$2:$G$2691&amp;Metadata_Paises!$D$2:$D$2691,0)),A1717)</f>
        <v>SVK</v>
      </c>
      <c r="E1717" s="6">
        <v>2004</v>
      </c>
      <c r="F1717" s="2">
        <v>-1.75012464302572</v>
      </c>
      <c r="G1717" s="2">
        <v>-0.33052847145349801</v>
      </c>
      <c r="H1717" s="2">
        <v>37.919922382577703</v>
      </c>
      <c r="I1717" s="2">
        <v>41.715033177983003</v>
      </c>
      <c r="J1717" s="2">
        <v>30.2058247717389</v>
      </c>
      <c r="K1717" s="2">
        <v>-2.31422928325162</v>
      </c>
      <c r="L1717" s="2">
        <v>-0.87319600131672404</v>
      </c>
      <c r="M1717" s="2">
        <v>35.605693099325997</v>
      </c>
    </row>
    <row r="1718" spans="1:13" x14ac:dyDescent="0.15">
      <c r="A1718" t="s">
        <v>72</v>
      </c>
      <c r="B1718" s="6">
        <v>936</v>
      </c>
      <c r="C1718" s="5" t="str" cm="1">
        <f t="array" ref="C1718">IFERROR(INDEX(Metadata_Paises!$H$2:$H$2691,MATCH(Dataset!C$1&amp;Dataset!$B1718,Metadata_Paises!$G$2:$G$2691&amp;Metadata_Paises!$D$2:$D$2691,0)),A1718)</f>
        <v>SK</v>
      </c>
      <c r="D1718" s="5" t="str" cm="1">
        <f t="array" ref="D1718">IFERROR(INDEX(Metadata_Paises!$H$2:$H$2691,MATCH(Dataset!D$1&amp;Dataset!$B1718,Metadata_Paises!$G$2:$G$2691&amp;Metadata_Paises!$D$2:$D$2691,0)),A1718)</f>
        <v>SVK</v>
      </c>
      <c r="E1718" s="6">
        <v>2005</v>
      </c>
      <c r="F1718" s="2">
        <v>-2.74543647583261</v>
      </c>
      <c r="G1718" s="2">
        <v>-1.6220399992047401</v>
      </c>
      <c r="H1718" s="2">
        <v>39.7261006582062</v>
      </c>
      <c r="I1718" s="2">
        <v>34.731815147655702</v>
      </c>
      <c r="J1718" s="2">
        <v>28.900857074379498</v>
      </c>
      <c r="K1718" s="2">
        <v>-2.8742792513523598</v>
      </c>
      <c r="L1718" s="2">
        <v>-1.74722743271857</v>
      </c>
      <c r="M1718" s="2">
        <v>36.851821406853801</v>
      </c>
    </row>
    <row r="1719" spans="1:13" x14ac:dyDescent="0.15">
      <c r="A1719" t="s">
        <v>72</v>
      </c>
      <c r="B1719" s="6">
        <v>936</v>
      </c>
      <c r="C1719" s="5" t="str" cm="1">
        <f t="array" ref="C1719">IFERROR(INDEX(Metadata_Paises!$H$2:$H$2691,MATCH(Dataset!C$1&amp;Dataset!$B1719,Metadata_Paises!$G$2:$G$2691&amp;Metadata_Paises!$D$2:$D$2691,0)),A1719)</f>
        <v>SK</v>
      </c>
      <c r="D1719" s="5" t="str" cm="1">
        <f t="array" ref="D1719">IFERROR(INDEX(Metadata_Paises!$H$2:$H$2691,MATCH(Dataset!D$1&amp;Dataset!$B1719,Metadata_Paises!$G$2:$G$2691&amp;Metadata_Paises!$D$2:$D$2691,0)),A1719)</f>
        <v>SVK</v>
      </c>
      <c r="E1719" s="6">
        <v>2006</v>
      </c>
      <c r="F1719" s="2">
        <v>-4.3653692794925503</v>
      </c>
      <c r="G1719" s="2">
        <v>-3.4591713412979699</v>
      </c>
      <c r="H1719" s="2">
        <v>38.820648847173999</v>
      </c>
      <c r="I1719" s="2">
        <v>31.426949247269899</v>
      </c>
      <c r="J1719" s="2">
        <v>26.578426762949899</v>
      </c>
      <c r="K1719" s="2">
        <v>-3.57850660468582</v>
      </c>
      <c r="L1719" s="2">
        <v>-2.6903116489092702</v>
      </c>
      <c r="M1719" s="2">
        <v>35.2421422424882</v>
      </c>
    </row>
    <row r="1720" spans="1:13" x14ac:dyDescent="0.15">
      <c r="A1720" t="s">
        <v>72</v>
      </c>
      <c r="B1720" s="6">
        <v>936</v>
      </c>
      <c r="C1720" s="5" t="str" cm="1">
        <f t="array" ref="C1720">IFERROR(INDEX(Metadata_Paises!$H$2:$H$2691,MATCH(Dataset!C$1&amp;Dataset!$B1720,Metadata_Paises!$G$2:$G$2691&amp;Metadata_Paises!$D$2:$D$2691,0)),A1720)</f>
        <v>SK</v>
      </c>
      <c r="D1720" s="5" t="str" cm="1">
        <f t="array" ref="D1720">IFERROR(INDEX(Metadata_Paises!$H$2:$H$2691,MATCH(Dataset!D$1&amp;Dataset!$B1720,Metadata_Paises!$G$2:$G$2691&amp;Metadata_Paises!$D$2:$D$2691,0)),A1720)</f>
        <v>SVK</v>
      </c>
      <c r="E1720" s="6">
        <v>2007</v>
      </c>
      <c r="F1720" s="2">
        <v>-4.4278727965371898</v>
      </c>
      <c r="G1720" s="2">
        <v>-3.4160469972762102</v>
      </c>
      <c r="H1720" s="2">
        <v>36.380562160998302</v>
      </c>
      <c r="I1720" s="2">
        <v>30.345421557420899</v>
      </c>
      <c r="J1720" s="2">
        <v>24.026097391844001</v>
      </c>
      <c r="K1720" s="2">
        <v>-2.05039627379147</v>
      </c>
      <c r="L1720" s="2">
        <v>-1.1006373944404499</v>
      </c>
      <c r="M1720" s="2">
        <v>34.330165887206803</v>
      </c>
    </row>
    <row r="1721" spans="1:13" x14ac:dyDescent="0.15">
      <c r="A1721" t="s">
        <v>72</v>
      </c>
      <c r="B1721" s="6">
        <v>936</v>
      </c>
      <c r="C1721" s="5" t="str" cm="1">
        <f t="array" ref="C1721">IFERROR(INDEX(Metadata_Paises!$H$2:$H$2691,MATCH(Dataset!C$1&amp;Dataset!$B1721,Metadata_Paises!$G$2:$G$2691&amp;Metadata_Paises!$D$2:$D$2691,0)),A1721)</f>
        <v>SK</v>
      </c>
      <c r="D1721" s="5" t="str" cm="1">
        <f t="array" ref="D1721">IFERROR(INDEX(Metadata_Paises!$H$2:$H$2691,MATCH(Dataset!D$1&amp;Dataset!$B1721,Metadata_Paises!$G$2:$G$2691&amp;Metadata_Paises!$D$2:$D$2691,0)),A1721)</f>
        <v>SVK</v>
      </c>
      <c r="E1721" s="6">
        <v>2008</v>
      </c>
      <c r="F1721" s="2">
        <v>-5.0947983516581496</v>
      </c>
      <c r="G1721" s="2">
        <v>-4.1129285082650604</v>
      </c>
      <c r="H1721" s="2">
        <v>36.994335950313797</v>
      </c>
      <c r="I1721" s="2">
        <v>28.5988584424957</v>
      </c>
      <c r="J1721" s="2">
        <v>23.0286993096712</v>
      </c>
      <c r="K1721" s="2">
        <v>-2.52338151784868</v>
      </c>
      <c r="L1721" s="2">
        <v>-1.60532435249779</v>
      </c>
      <c r="M1721" s="2">
        <v>34.470954432465099</v>
      </c>
    </row>
    <row r="1722" spans="1:13" x14ac:dyDescent="0.15">
      <c r="A1722" t="s">
        <v>72</v>
      </c>
      <c r="B1722" s="6">
        <v>936</v>
      </c>
      <c r="C1722" s="5" t="str" cm="1">
        <f t="array" ref="C1722">IFERROR(INDEX(Metadata_Paises!$H$2:$H$2691,MATCH(Dataset!C$1&amp;Dataset!$B1722,Metadata_Paises!$G$2:$G$2691&amp;Metadata_Paises!$D$2:$D$2691,0)),A1722)</f>
        <v>SK</v>
      </c>
      <c r="D1722" s="5" t="str" cm="1">
        <f t="array" ref="D1722">IFERROR(INDEX(Metadata_Paises!$H$2:$H$2691,MATCH(Dataset!D$1&amp;Dataset!$B1722,Metadata_Paises!$G$2:$G$2691&amp;Metadata_Paises!$D$2:$D$2691,0)),A1722)</f>
        <v>SVK</v>
      </c>
      <c r="E1722" s="6">
        <v>2009</v>
      </c>
      <c r="F1722" s="2">
        <v>-6.7307664107672398</v>
      </c>
      <c r="G1722" s="2">
        <v>-5.6545044971939404</v>
      </c>
      <c r="H1722" s="2">
        <v>44.407641722117802</v>
      </c>
      <c r="I1722" s="2">
        <v>36.360898971066597</v>
      </c>
      <c r="J1722" s="2">
        <v>32.2265993712507</v>
      </c>
      <c r="K1722" s="2">
        <v>-8.1494020641074592</v>
      </c>
      <c r="L1722" s="2">
        <v>-7.03762354611478</v>
      </c>
      <c r="M1722" s="2">
        <v>36.258239658010297</v>
      </c>
    </row>
    <row r="1723" spans="1:13" x14ac:dyDescent="0.15">
      <c r="A1723" t="s">
        <v>72</v>
      </c>
      <c r="B1723" s="6">
        <v>936</v>
      </c>
      <c r="C1723" s="5" t="str" cm="1">
        <f t="array" ref="C1723">IFERROR(INDEX(Metadata_Paises!$H$2:$H$2691,MATCH(Dataset!C$1&amp;Dataset!$B1723,Metadata_Paises!$G$2:$G$2691&amp;Metadata_Paises!$D$2:$D$2691,0)),A1723)</f>
        <v>SK</v>
      </c>
      <c r="D1723" s="5" t="str" cm="1">
        <f t="array" ref="D1723">IFERROR(INDEX(Metadata_Paises!$H$2:$H$2691,MATCH(Dataset!D$1&amp;Dataset!$B1723,Metadata_Paises!$G$2:$G$2691&amp;Metadata_Paises!$D$2:$D$2691,0)),A1723)</f>
        <v>SVK</v>
      </c>
      <c r="E1723" s="6">
        <v>2010</v>
      </c>
      <c r="F1723" s="2">
        <v>-6.7458970197802799</v>
      </c>
      <c r="G1723" s="2">
        <v>-5.64400509828178</v>
      </c>
      <c r="H1723" s="2">
        <v>42.496337369681498</v>
      </c>
      <c r="I1723" s="2">
        <v>40.958105961838299</v>
      </c>
      <c r="J1723" s="2">
        <v>37.3048613626598</v>
      </c>
      <c r="K1723" s="2">
        <v>-7.5359993664639502</v>
      </c>
      <c r="L1723" s="2">
        <v>-6.4132326910470496</v>
      </c>
      <c r="M1723" s="2">
        <v>34.960338003217501</v>
      </c>
    </row>
    <row r="1724" spans="1:13" x14ac:dyDescent="0.15">
      <c r="A1724" t="s">
        <v>72</v>
      </c>
      <c r="B1724" s="6">
        <v>936</v>
      </c>
      <c r="C1724" s="5" t="str" cm="1">
        <f t="array" ref="C1724">IFERROR(INDEX(Metadata_Paises!$H$2:$H$2691,MATCH(Dataset!C$1&amp;Dataset!$B1724,Metadata_Paises!$G$2:$G$2691&amp;Metadata_Paises!$D$2:$D$2691,0)),A1724)</f>
        <v>SK</v>
      </c>
      <c r="D1724" s="5" t="str" cm="1">
        <f t="array" ref="D1724">IFERROR(INDEX(Metadata_Paises!$H$2:$H$2691,MATCH(Dataset!D$1&amp;Dataset!$B1724,Metadata_Paises!$G$2:$G$2691&amp;Metadata_Paises!$D$2:$D$2691,0)),A1724)</f>
        <v>SVK</v>
      </c>
      <c r="E1724" s="6">
        <v>2011</v>
      </c>
      <c r="F1724" s="2">
        <v>-3.3706299166944902</v>
      </c>
      <c r="G1724" s="2">
        <v>-2.04169714352141</v>
      </c>
      <c r="H1724" s="2">
        <v>41.633697732962197</v>
      </c>
      <c r="I1724" s="2">
        <v>43.447328008751199</v>
      </c>
      <c r="J1724" s="2">
        <v>41.148454866102398</v>
      </c>
      <c r="K1724" s="2">
        <v>-4.3325456317623701</v>
      </c>
      <c r="L1724" s="2">
        <v>-2.9721826813174501</v>
      </c>
      <c r="M1724" s="2">
        <v>37.301152101199797</v>
      </c>
    </row>
    <row r="1725" spans="1:13" x14ac:dyDescent="0.15">
      <c r="A1725" t="s">
        <v>72</v>
      </c>
      <c r="B1725" s="6">
        <v>936</v>
      </c>
      <c r="C1725" s="5" t="str" cm="1">
        <f t="array" ref="C1725">IFERROR(INDEX(Metadata_Paises!$H$2:$H$2691,MATCH(Dataset!C$1&amp;Dataset!$B1725,Metadata_Paises!$G$2:$G$2691&amp;Metadata_Paises!$D$2:$D$2691,0)),A1725)</f>
        <v>SK</v>
      </c>
      <c r="D1725" s="5" t="str" cm="1">
        <f t="array" ref="D1725">IFERROR(INDEX(Metadata_Paises!$H$2:$H$2691,MATCH(Dataset!D$1&amp;Dataset!$B1725,Metadata_Paises!$G$2:$G$2691&amp;Metadata_Paises!$D$2:$D$2691,0)),A1725)</f>
        <v>SVK</v>
      </c>
      <c r="E1725" s="6">
        <v>2012</v>
      </c>
      <c r="F1725" s="2">
        <v>-3.3270268177839801</v>
      </c>
      <c r="G1725" s="2">
        <v>-1.77726347123188</v>
      </c>
      <c r="H1725" s="2">
        <v>41.149943323755899</v>
      </c>
      <c r="I1725" s="2">
        <v>51.7807485613476</v>
      </c>
      <c r="J1725" s="2">
        <v>45.343305815227303</v>
      </c>
      <c r="K1725" s="2">
        <v>-4.3561877682607602</v>
      </c>
      <c r="L1725" s="2">
        <v>-2.7666705628752899</v>
      </c>
      <c r="M1725" s="2">
        <v>36.793755555495203</v>
      </c>
    </row>
    <row r="1726" spans="1:13" x14ac:dyDescent="0.15">
      <c r="A1726" t="s">
        <v>72</v>
      </c>
      <c r="B1726" s="6">
        <v>936</v>
      </c>
      <c r="C1726" s="5" t="str" cm="1">
        <f t="array" ref="C1726">IFERROR(INDEX(Metadata_Paises!$H$2:$H$2691,MATCH(Dataset!C$1&amp;Dataset!$B1726,Metadata_Paises!$G$2:$G$2691&amp;Metadata_Paises!$D$2:$D$2691,0)),A1726)</f>
        <v>SK</v>
      </c>
      <c r="D1726" s="5" t="str" cm="1">
        <f t="array" ref="D1726">IFERROR(INDEX(Metadata_Paises!$H$2:$H$2691,MATCH(Dataset!D$1&amp;Dataset!$B1726,Metadata_Paises!$G$2:$G$2691&amp;Metadata_Paises!$D$2:$D$2691,0)),A1726)</f>
        <v>SVK</v>
      </c>
      <c r="E1726" s="6">
        <v>2013</v>
      </c>
      <c r="F1726" s="2">
        <v>-1.66050508183032</v>
      </c>
      <c r="G1726" s="2">
        <v>-1.1394171940331399E-2</v>
      </c>
      <c r="H1726" s="2">
        <v>42.499408989802397</v>
      </c>
      <c r="I1726" s="2">
        <v>54.7248578889116</v>
      </c>
      <c r="J1726" s="2">
        <v>47.828709126272003</v>
      </c>
      <c r="K1726" s="2">
        <v>-2.8795628673665701</v>
      </c>
      <c r="L1726" s="2">
        <v>-1.1817517542257201</v>
      </c>
      <c r="M1726" s="2">
        <v>39.619846122435803</v>
      </c>
    </row>
    <row r="1727" spans="1:13" x14ac:dyDescent="0.15">
      <c r="A1727" t="s">
        <v>72</v>
      </c>
      <c r="B1727" s="6">
        <v>936</v>
      </c>
      <c r="C1727" s="5" t="str" cm="1">
        <f t="array" ref="C1727">IFERROR(INDEX(Metadata_Paises!$H$2:$H$2691,MATCH(Dataset!C$1&amp;Dataset!$B1727,Metadata_Paises!$G$2:$G$2691&amp;Metadata_Paises!$D$2:$D$2691,0)),A1727)</f>
        <v>SK</v>
      </c>
      <c r="D1727" s="5" t="str" cm="1">
        <f t="array" ref="D1727">IFERROR(INDEX(Metadata_Paises!$H$2:$H$2691,MATCH(Dataset!D$1&amp;Dataset!$B1727,Metadata_Paises!$G$2:$G$2691&amp;Metadata_Paises!$D$2:$D$2691,0)),A1727)</f>
        <v>SVK</v>
      </c>
      <c r="E1727" s="6">
        <v>2014</v>
      </c>
      <c r="F1727" s="2">
        <v>-2.4549063898601098</v>
      </c>
      <c r="G1727" s="2">
        <v>-0.79071236141904599</v>
      </c>
      <c r="H1727" s="2">
        <v>43.304894853671001</v>
      </c>
      <c r="I1727" s="2">
        <v>53.5519254646984</v>
      </c>
      <c r="J1727" s="2">
        <v>49.579191791257102</v>
      </c>
      <c r="K1727" s="2">
        <v>-3.1075168578954502</v>
      </c>
      <c r="L1727" s="2">
        <v>-1.41785947011862</v>
      </c>
      <c r="M1727" s="2">
        <v>40.197377995775497</v>
      </c>
    </row>
    <row r="1728" spans="1:13" x14ac:dyDescent="0.15">
      <c r="A1728" t="s">
        <v>72</v>
      </c>
      <c r="B1728" s="6">
        <v>936</v>
      </c>
      <c r="C1728" s="5" t="str" cm="1">
        <f t="array" ref="C1728">IFERROR(INDEX(Metadata_Paises!$H$2:$H$2691,MATCH(Dataset!C$1&amp;Dataset!$B1728,Metadata_Paises!$G$2:$G$2691&amp;Metadata_Paises!$D$2:$D$2691,0)),A1728)</f>
        <v>SK</v>
      </c>
      <c r="D1728" s="5" t="str" cm="1">
        <f t="array" ref="D1728">IFERROR(INDEX(Metadata_Paises!$H$2:$H$2691,MATCH(Dataset!D$1&amp;Dataset!$B1728,Metadata_Paises!$G$2:$G$2691&amp;Metadata_Paises!$D$2:$D$2691,0)),A1728)</f>
        <v>SVK</v>
      </c>
      <c r="E1728" s="6">
        <v>2015</v>
      </c>
      <c r="F1728" s="2">
        <v>-3.2217146495335198</v>
      </c>
      <c r="G1728" s="2">
        <v>-1.7092070881133099</v>
      </c>
      <c r="H1728" s="2">
        <v>45.768264017300297</v>
      </c>
      <c r="I1728" s="2">
        <v>51.917635628545497</v>
      </c>
      <c r="J1728" s="2">
        <v>47.4836242830727</v>
      </c>
      <c r="K1728" s="2">
        <v>-2.6770301187827101</v>
      </c>
      <c r="L1728" s="2">
        <v>-1.1823110916099899</v>
      </c>
      <c r="M1728" s="2">
        <v>43.091233898517601</v>
      </c>
    </row>
    <row r="1729" spans="1:13" x14ac:dyDescent="0.15">
      <c r="A1729" t="s">
        <v>72</v>
      </c>
      <c r="B1729" s="6">
        <v>936</v>
      </c>
      <c r="C1729" s="5" t="str" cm="1">
        <f t="array" ref="C1729">IFERROR(INDEX(Metadata_Paises!$H$2:$H$2691,MATCH(Dataset!C$1&amp;Dataset!$B1729,Metadata_Paises!$G$2:$G$2691&amp;Metadata_Paises!$D$2:$D$2691,0)),A1729)</f>
        <v>SK</v>
      </c>
      <c r="D1729" s="5" t="str" cm="1">
        <f t="array" ref="D1729">IFERROR(INDEX(Metadata_Paises!$H$2:$H$2691,MATCH(Dataset!D$1&amp;Dataset!$B1729,Metadata_Paises!$G$2:$G$2691&amp;Metadata_Paises!$D$2:$D$2691,0)),A1729)</f>
        <v>SVK</v>
      </c>
      <c r="E1729" s="6">
        <v>2016</v>
      </c>
      <c r="F1729" s="2">
        <v>-3.10469814634151</v>
      </c>
      <c r="G1729" s="2">
        <v>-1.6673214658179401</v>
      </c>
      <c r="H1729" s="2">
        <v>42.677579979805998</v>
      </c>
      <c r="I1729" s="2">
        <v>52.436856748570001</v>
      </c>
      <c r="J1729" s="2">
        <v>47.077672803039498</v>
      </c>
      <c r="K1729" s="2">
        <v>-2.5823867914513801</v>
      </c>
      <c r="L1729" s="2">
        <v>-1.1623888157878499</v>
      </c>
      <c r="M1729" s="2">
        <v>40.0951931883546</v>
      </c>
    </row>
    <row r="1730" spans="1:13" x14ac:dyDescent="0.15">
      <c r="A1730" t="s">
        <v>72</v>
      </c>
      <c r="B1730" s="6">
        <v>936</v>
      </c>
      <c r="C1730" s="5" t="str" cm="1">
        <f t="array" ref="C1730">IFERROR(INDEX(Metadata_Paises!$H$2:$H$2691,MATCH(Dataset!C$1&amp;Dataset!$B1730,Metadata_Paises!$G$2:$G$2691&amp;Metadata_Paises!$D$2:$D$2691,0)),A1730)</f>
        <v>SK</v>
      </c>
      <c r="D1730" s="5" t="str" cm="1">
        <f t="array" ref="D1730">IFERROR(INDEX(Metadata_Paises!$H$2:$H$2691,MATCH(Dataset!D$1&amp;Dataset!$B1730,Metadata_Paises!$G$2:$G$2691&amp;Metadata_Paises!$D$2:$D$2691,0)),A1730)</f>
        <v>SVK</v>
      </c>
      <c r="E1730" s="6">
        <v>2017</v>
      </c>
      <c r="F1730" s="2">
        <v>-1.5388014041171201</v>
      </c>
      <c r="G1730" s="2">
        <v>-0.30514295212196701</v>
      </c>
      <c r="H1730" s="2">
        <v>39.601126442988601</v>
      </c>
      <c r="I1730" s="2">
        <v>51.599899576991803</v>
      </c>
      <c r="J1730" s="2">
        <v>45.905512370504098</v>
      </c>
      <c r="K1730" s="2">
        <v>-0.98232176100271396</v>
      </c>
      <c r="L1730" s="2">
        <v>0.234241403648387</v>
      </c>
      <c r="M1730" s="2">
        <v>38.6188046819859</v>
      </c>
    </row>
    <row r="1731" spans="1:13" x14ac:dyDescent="0.15">
      <c r="A1731" t="s">
        <v>72</v>
      </c>
      <c r="B1731" s="6">
        <v>936</v>
      </c>
      <c r="C1731" s="5" t="str" cm="1">
        <f t="array" ref="C1731">IFERROR(INDEX(Metadata_Paises!$H$2:$H$2691,MATCH(Dataset!C$1&amp;Dataset!$B1731,Metadata_Paises!$G$2:$G$2691&amp;Metadata_Paises!$D$2:$D$2691,0)),A1731)</f>
        <v>SK</v>
      </c>
      <c r="D1731" s="5" t="str" cm="1">
        <f t="array" ref="D1731">IFERROR(INDEX(Metadata_Paises!$H$2:$H$2691,MATCH(Dataset!D$1&amp;Dataset!$B1731,Metadata_Paises!$G$2:$G$2691&amp;Metadata_Paises!$D$2:$D$2691,0)),A1731)</f>
        <v>SVK</v>
      </c>
      <c r="E1731" s="6">
        <v>2018</v>
      </c>
      <c r="F1731" s="2">
        <v>-1.66314153460025</v>
      </c>
      <c r="G1731" s="2">
        <v>-0.48535603427818902</v>
      </c>
      <c r="H1731" s="2">
        <v>39.824399167618097</v>
      </c>
      <c r="I1731" s="2">
        <v>49.629487163717798</v>
      </c>
      <c r="J1731" s="2">
        <v>43.603440005099003</v>
      </c>
      <c r="K1731" s="2">
        <v>-1.0117398951807099</v>
      </c>
      <c r="L1731" s="2">
        <v>0.14793676849293499</v>
      </c>
      <c r="M1731" s="2">
        <v>38.812659272437401</v>
      </c>
    </row>
    <row r="1732" spans="1:13" x14ac:dyDescent="0.15">
      <c r="A1732" t="s">
        <v>72</v>
      </c>
      <c r="B1732" s="6">
        <v>936</v>
      </c>
      <c r="C1732" s="5" t="str" cm="1">
        <f t="array" ref="C1732">IFERROR(INDEX(Metadata_Paises!$H$2:$H$2691,MATCH(Dataset!C$1&amp;Dataset!$B1732,Metadata_Paises!$G$2:$G$2691&amp;Metadata_Paises!$D$2:$D$2691,0)),A1732)</f>
        <v>SK</v>
      </c>
      <c r="D1732" s="5" t="str" cm="1">
        <f t="array" ref="D1732">IFERROR(INDEX(Metadata_Paises!$H$2:$H$2691,MATCH(Dataset!D$1&amp;Dataset!$B1732,Metadata_Paises!$G$2:$G$2691&amp;Metadata_Paises!$D$2:$D$2691,0)),A1732)</f>
        <v>SVK</v>
      </c>
      <c r="E1732" s="6">
        <v>2019</v>
      </c>
      <c r="F1732" s="2">
        <v>-1.8322294360809299</v>
      </c>
      <c r="G1732" s="2">
        <v>-0.75424683071488996</v>
      </c>
      <c r="H1732" s="2">
        <v>40.660789532164898</v>
      </c>
      <c r="I1732" s="2">
        <v>48.142386714883102</v>
      </c>
      <c r="J1732" s="2">
        <v>43.289869758134401</v>
      </c>
      <c r="K1732" s="2">
        <v>-1.33165901278176</v>
      </c>
      <c r="L1732" s="2">
        <v>-0.26603408255988198</v>
      </c>
      <c r="M1732" s="2">
        <v>39.329130519383199</v>
      </c>
    </row>
    <row r="1733" spans="1:13" x14ac:dyDescent="0.15">
      <c r="A1733" t="s">
        <v>72</v>
      </c>
      <c r="B1733" s="6">
        <v>936</v>
      </c>
      <c r="C1733" s="5" t="str" cm="1">
        <f t="array" ref="C1733">IFERROR(INDEX(Metadata_Paises!$H$2:$H$2691,MATCH(Dataset!C$1&amp;Dataset!$B1733,Metadata_Paises!$G$2:$G$2691&amp;Metadata_Paises!$D$2:$D$2691,0)),A1733)</f>
        <v>SK</v>
      </c>
      <c r="D1733" s="5" t="str" cm="1">
        <f t="array" ref="D1733">IFERROR(INDEX(Metadata_Paises!$H$2:$H$2691,MATCH(Dataset!D$1&amp;Dataset!$B1733,Metadata_Paises!$G$2:$G$2691&amp;Metadata_Paises!$D$2:$D$2691,0)),A1733)</f>
        <v>SVK</v>
      </c>
      <c r="E1733" s="6">
        <v>2020</v>
      </c>
      <c r="F1733" s="2">
        <v>-3.6112559695270199</v>
      </c>
      <c r="G1733" s="2">
        <v>-2.6295709370613798</v>
      </c>
      <c r="H1733" s="2">
        <v>45.551981337804797</v>
      </c>
      <c r="I1733" s="2">
        <v>59.741722343374001</v>
      </c>
      <c r="J1733" s="2">
        <v>49.640201044318403</v>
      </c>
      <c r="K1733" s="2">
        <v>-5.4972241287934702</v>
      </c>
      <c r="L1733" s="2">
        <v>-4.4744089870459298</v>
      </c>
      <c r="M1733" s="2">
        <v>40.054757209011399</v>
      </c>
    </row>
    <row r="1734" spans="1:13" x14ac:dyDescent="0.15">
      <c r="A1734" t="s">
        <v>72</v>
      </c>
      <c r="B1734" s="6">
        <v>936</v>
      </c>
      <c r="C1734" s="5" t="str" cm="1">
        <f t="array" ref="C1734">IFERROR(INDEX(Metadata_Paises!$H$2:$H$2691,MATCH(Dataset!C$1&amp;Dataset!$B1734,Metadata_Paises!$G$2:$G$2691&amp;Metadata_Paises!$D$2:$D$2691,0)),A1734)</f>
        <v>SK</v>
      </c>
      <c r="D1734" s="5" t="str" cm="1">
        <f t="array" ref="D1734">IFERROR(INDEX(Metadata_Paises!$H$2:$H$2691,MATCH(Dataset!D$1&amp;Dataset!$B1734,Metadata_Paises!$G$2:$G$2691&amp;Metadata_Paises!$D$2:$D$2691,0)),A1734)</f>
        <v>SVK</v>
      </c>
      <c r="E1734" s="6">
        <v>2021</v>
      </c>
      <c r="F1734" s="2">
        <v>-5.4092611064992999</v>
      </c>
      <c r="G1734" s="2">
        <v>-4.4986318614862197</v>
      </c>
      <c r="H1734" s="2">
        <v>48.779192811492003</v>
      </c>
      <c r="I1734" s="2">
        <v>60.433178564631604</v>
      </c>
      <c r="J1734" s="2">
        <v>54.3173438198505</v>
      </c>
      <c r="K1734" s="2">
        <v>-6.4690307224734802</v>
      </c>
      <c r="L1734" s="2">
        <v>-5.53866911443777</v>
      </c>
      <c r="M1734" s="2">
        <v>42.310162089018498</v>
      </c>
    </row>
    <row r="1735" spans="1:13" x14ac:dyDescent="0.15">
      <c r="A1735" t="s">
        <v>72</v>
      </c>
      <c r="B1735" s="6">
        <v>936</v>
      </c>
      <c r="C1735" s="5" t="str" cm="1">
        <f t="array" ref="C1735">IFERROR(INDEX(Metadata_Paises!$H$2:$H$2691,MATCH(Dataset!C$1&amp;Dataset!$B1735,Metadata_Paises!$G$2:$G$2691&amp;Metadata_Paises!$D$2:$D$2691,0)),A1735)</f>
        <v>SK</v>
      </c>
      <c r="D1735" s="5" t="str" cm="1">
        <f t="array" ref="D1735">IFERROR(INDEX(Metadata_Paises!$H$2:$H$2691,MATCH(Dataset!D$1&amp;Dataset!$B1735,Metadata_Paises!$G$2:$G$2691&amp;Metadata_Paises!$D$2:$D$2691,0)),A1735)</f>
        <v>SVK</v>
      </c>
      <c r="E1735" s="6">
        <v>2022</v>
      </c>
      <c r="F1735" s="2">
        <v>-4.4944119792948403</v>
      </c>
      <c r="G1735" s="2">
        <v>-3.6950078208119899</v>
      </c>
      <c r="H1735" s="2">
        <v>47.236342904685401</v>
      </c>
      <c r="I1735" s="2">
        <v>61.405031271459499</v>
      </c>
      <c r="J1735" s="2">
        <v>55.388653263574</v>
      </c>
      <c r="K1735" s="2">
        <v>-5.3662859368695699</v>
      </c>
      <c r="L1735" s="2">
        <v>-4.5519476330481998</v>
      </c>
      <c r="M1735" s="2">
        <v>41.870056967815898</v>
      </c>
    </row>
    <row r="1736" spans="1:13" x14ac:dyDescent="0.15">
      <c r="A1736" t="s">
        <v>72</v>
      </c>
      <c r="B1736" s="6">
        <v>936</v>
      </c>
      <c r="C1736" s="5" t="str" cm="1">
        <f t="array" ref="C1736">IFERROR(INDEX(Metadata_Paises!$H$2:$H$2691,MATCH(Dataset!C$1&amp;Dataset!$B1736,Metadata_Paises!$G$2:$G$2691&amp;Metadata_Paises!$D$2:$D$2691,0)),A1736)</f>
        <v>SK</v>
      </c>
      <c r="D1736" s="5" t="str" cm="1">
        <f t="array" ref="D1736">IFERROR(INDEX(Metadata_Paises!$H$2:$H$2691,MATCH(Dataset!D$1&amp;Dataset!$B1736,Metadata_Paises!$G$2:$G$2691&amp;Metadata_Paises!$D$2:$D$2691,0)),A1736)</f>
        <v>SVK</v>
      </c>
      <c r="E1736" s="6">
        <v>2023</v>
      </c>
      <c r="F1736" s="2">
        <v>-2.8981455265179599</v>
      </c>
      <c r="G1736" s="2">
        <v>-2.1764140514180901</v>
      </c>
      <c r="H1736" s="2">
        <v>44.9321896707701</v>
      </c>
      <c r="I1736" s="2">
        <v>58.059315789933699</v>
      </c>
      <c r="J1736" s="2">
        <v>53.411919321340399</v>
      </c>
      <c r="K1736" s="2">
        <v>-3.0829077232875601</v>
      </c>
      <c r="L1736" s="2">
        <v>-2.3581962178184699</v>
      </c>
      <c r="M1736" s="2">
        <v>41.849281947482602</v>
      </c>
    </row>
    <row r="1737" spans="1:13" x14ac:dyDescent="0.15">
      <c r="A1737" t="s">
        <v>72</v>
      </c>
      <c r="B1737" s="6">
        <v>936</v>
      </c>
      <c r="C1737" s="5" t="str" cm="1">
        <f t="array" ref="C1737">IFERROR(INDEX(Metadata_Paises!$H$2:$H$2691,MATCH(Dataset!C$1&amp;Dataset!$B1737,Metadata_Paises!$G$2:$G$2691&amp;Metadata_Paises!$D$2:$D$2691,0)),A1737)</f>
        <v>SK</v>
      </c>
      <c r="D1737" s="5" t="str" cm="1">
        <f t="array" ref="D1737">IFERROR(INDEX(Metadata_Paises!$H$2:$H$2691,MATCH(Dataset!D$1&amp;Dataset!$B1737,Metadata_Paises!$G$2:$G$2691&amp;Metadata_Paises!$D$2:$D$2691,0)),A1737)</f>
        <v>SVK</v>
      </c>
      <c r="E1737" s="6">
        <v>2024</v>
      </c>
      <c r="F1737" s="2">
        <v>-2.40595812798297</v>
      </c>
      <c r="G1737" s="2">
        <v>-1.6400630804393801</v>
      </c>
      <c r="H1737" s="2">
        <v>42.404302039791197</v>
      </c>
      <c r="I1737" s="2">
        <v>56.4389054740953</v>
      </c>
      <c r="J1737" s="2">
        <v>52.598027551187201</v>
      </c>
      <c r="K1737" s="2">
        <v>-2.49880062248408</v>
      </c>
      <c r="L1737" s="2">
        <v>-1.7312249993351001</v>
      </c>
      <c r="M1737" s="2">
        <v>39.9055014173071</v>
      </c>
    </row>
    <row r="1738" spans="1:13" x14ac:dyDescent="0.15">
      <c r="A1738" t="s">
        <v>72</v>
      </c>
      <c r="B1738" s="6">
        <v>936</v>
      </c>
      <c r="C1738" s="5" t="str" cm="1">
        <f t="array" ref="C1738">IFERROR(INDEX(Metadata_Paises!$H$2:$H$2691,MATCH(Dataset!C$1&amp;Dataset!$B1738,Metadata_Paises!$G$2:$G$2691&amp;Metadata_Paises!$D$2:$D$2691,0)),A1738)</f>
        <v>SK</v>
      </c>
      <c r="D1738" s="5" t="str" cm="1">
        <f t="array" ref="D1738">IFERROR(INDEX(Metadata_Paises!$H$2:$H$2691,MATCH(Dataset!D$1&amp;Dataset!$B1738,Metadata_Paises!$G$2:$G$2691&amp;Metadata_Paises!$D$2:$D$2691,0)),A1738)</f>
        <v>SVK</v>
      </c>
      <c r="E1738" s="6">
        <v>2025</v>
      </c>
      <c r="F1738" s="2">
        <v>-2.2856821948998198</v>
      </c>
      <c r="G1738" s="2">
        <v>-1.4464328908483199</v>
      </c>
      <c r="H1738" s="2">
        <v>42.274040868849703</v>
      </c>
      <c r="I1738" s="2">
        <v>55.620095015290801</v>
      </c>
      <c r="J1738" s="2">
        <v>51.978208960006</v>
      </c>
      <c r="K1738" s="2">
        <v>-2.2764010436938902</v>
      </c>
      <c r="L1738" s="2">
        <v>-1.4373359541108399</v>
      </c>
      <c r="M1738" s="2">
        <v>39.997639825155801</v>
      </c>
    </row>
    <row r="1739" spans="1:13" x14ac:dyDescent="0.15">
      <c r="A1739" t="s">
        <v>73</v>
      </c>
      <c r="B1739" s="6">
        <v>961</v>
      </c>
      <c r="C1739" s="5" t="str" cm="1">
        <f t="array" ref="C1739">IFERROR(INDEX(Metadata_Paises!$H$2:$H$2691,MATCH(Dataset!C$1&amp;Dataset!$B1739,Metadata_Paises!$G$2:$G$2691&amp;Metadata_Paises!$D$2:$D$2691,0)),A1739)</f>
        <v>SI</v>
      </c>
      <c r="D1739" s="5" t="str" cm="1">
        <f t="array" ref="D1739">IFERROR(INDEX(Metadata_Paises!$H$2:$H$2691,MATCH(Dataset!D$1&amp;Dataset!$B1739,Metadata_Paises!$G$2:$G$2691&amp;Metadata_Paises!$D$2:$D$2691,0)),A1739)</f>
        <v>SVN</v>
      </c>
      <c r="E1739" s="6">
        <v>2000</v>
      </c>
      <c r="F1739" s="2">
        <v>-3.0863894485231298</v>
      </c>
      <c r="G1739" s="2">
        <v>-1.33770595388228</v>
      </c>
      <c r="H1739" s="2">
        <v>47.534079456850399</v>
      </c>
      <c r="I1739" s="2">
        <v>25.917891051822</v>
      </c>
      <c r="J1739" s="2">
        <v>16.328435792712</v>
      </c>
      <c r="K1739" s="2">
        <v>-3.64504322919429</v>
      </c>
      <c r="L1739" s="2">
        <v>-1.87556357078449</v>
      </c>
      <c r="M1739" s="2">
        <v>43.889036227656099</v>
      </c>
    </row>
    <row r="1740" spans="1:13" x14ac:dyDescent="0.15">
      <c r="A1740" t="s">
        <v>73</v>
      </c>
      <c r="B1740" s="6">
        <v>961</v>
      </c>
      <c r="C1740" s="5" t="str" cm="1">
        <f t="array" ref="C1740">IFERROR(INDEX(Metadata_Paises!$H$2:$H$2691,MATCH(Dataset!C$1&amp;Dataset!$B1740,Metadata_Paises!$G$2:$G$2691&amp;Metadata_Paises!$D$2:$D$2691,0)),A1740)</f>
        <v>SI</v>
      </c>
      <c r="D1740" s="5" t="str" cm="1">
        <f t="array" ref="D1740">IFERROR(INDEX(Metadata_Paises!$H$2:$H$2691,MATCH(Dataset!D$1&amp;Dataset!$B1740,Metadata_Paises!$G$2:$G$2691&amp;Metadata_Paises!$D$2:$D$2691,0)),A1740)</f>
        <v>SVN</v>
      </c>
      <c r="E1740" s="6">
        <v>2001</v>
      </c>
      <c r="F1740" s="2">
        <v>-3.2956902324365598</v>
      </c>
      <c r="G1740" s="2">
        <v>-1.54787027915314</v>
      </c>
      <c r="H1740" s="2">
        <v>48.711680230001399</v>
      </c>
      <c r="I1740" s="2">
        <v>26.0624086780123</v>
      </c>
      <c r="J1740" s="2">
        <v>17.6841926072339</v>
      </c>
      <c r="K1740" s="2">
        <v>-4.4506021931462998</v>
      </c>
      <c r="L1740" s="2">
        <v>-2.6603365850659899</v>
      </c>
      <c r="M1740" s="2">
        <v>44.261078036855103</v>
      </c>
    </row>
    <row r="1741" spans="1:13" x14ac:dyDescent="0.15">
      <c r="A1741" t="s">
        <v>73</v>
      </c>
      <c r="B1741" s="6">
        <v>961</v>
      </c>
      <c r="C1741" s="5" t="str" cm="1">
        <f t="array" ref="C1741">IFERROR(INDEX(Metadata_Paises!$H$2:$H$2691,MATCH(Dataset!C$1&amp;Dataset!$B1741,Metadata_Paises!$G$2:$G$2691&amp;Metadata_Paises!$D$2:$D$2691,0)),A1741)</f>
        <v>SI</v>
      </c>
      <c r="D1741" s="5" t="str" cm="1">
        <f t="array" ref="D1741">IFERROR(INDEX(Metadata_Paises!$H$2:$H$2691,MATCH(Dataset!D$1&amp;Dataset!$B1741,Metadata_Paises!$G$2:$G$2691&amp;Metadata_Paises!$D$2:$D$2691,0)),A1741)</f>
        <v>SVN</v>
      </c>
      <c r="E1741" s="6">
        <v>2002</v>
      </c>
      <c r="F1741" s="2">
        <v>-1.8780178497546201</v>
      </c>
      <c r="G1741" s="2">
        <v>-0.159006926440247</v>
      </c>
      <c r="H1741" s="2">
        <v>47.261207625049401</v>
      </c>
      <c r="I1741" s="2">
        <v>27.357773465201898</v>
      </c>
      <c r="J1741" s="2">
        <v>16.533821399907399</v>
      </c>
      <c r="K1741" s="2">
        <v>-2.37422872600186</v>
      </c>
      <c r="L1741" s="2">
        <v>-0.63697783741777703</v>
      </c>
      <c r="M1741" s="2">
        <v>44.886978899047499</v>
      </c>
    </row>
    <row r="1742" spans="1:13" x14ac:dyDescent="0.15">
      <c r="A1742" t="s">
        <v>73</v>
      </c>
      <c r="B1742" s="6">
        <v>961</v>
      </c>
      <c r="C1742" s="5" t="str" cm="1">
        <f t="array" ref="C1742">IFERROR(INDEX(Metadata_Paises!$H$2:$H$2691,MATCH(Dataset!C$1&amp;Dataset!$B1742,Metadata_Paises!$G$2:$G$2691&amp;Metadata_Paises!$D$2:$D$2691,0)),A1742)</f>
        <v>SI</v>
      </c>
      <c r="D1742" s="5" t="str" cm="1">
        <f t="array" ref="D1742">IFERROR(INDEX(Metadata_Paises!$H$2:$H$2691,MATCH(Dataset!D$1&amp;Dataset!$B1742,Metadata_Paises!$G$2:$G$2691&amp;Metadata_Paises!$D$2:$D$2691,0)),A1742)</f>
        <v>SVN</v>
      </c>
      <c r="E1742" s="6">
        <v>2003</v>
      </c>
      <c r="F1742" s="2">
        <v>-2.6574874312971799</v>
      </c>
      <c r="G1742" s="2">
        <v>-1.2117852502876501</v>
      </c>
      <c r="H1742" s="2">
        <v>47.154798483600302</v>
      </c>
      <c r="I1742" s="2">
        <v>26.777494504808001</v>
      </c>
      <c r="J1742" s="2">
        <v>18.828889678409301</v>
      </c>
      <c r="K1742" s="2">
        <v>-2.59474569852381</v>
      </c>
      <c r="L1742" s="2">
        <v>-1.1509645379548901</v>
      </c>
      <c r="M1742" s="2">
        <v>44.5600527850765</v>
      </c>
    </row>
    <row r="1743" spans="1:13" x14ac:dyDescent="0.15">
      <c r="A1743" t="s">
        <v>73</v>
      </c>
      <c r="B1743" s="6">
        <v>961</v>
      </c>
      <c r="C1743" s="5" t="str" cm="1">
        <f t="array" ref="C1743">IFERROR(INDEX(Metadata_Paises!$H$2:$H$2691,MATCH(Dataset!C$1&amp;Dataset!$B1743,Metadata_Paises!$G$2:$G$2691&amp;Metadata_Paises!$D$2:$D$2691,0)),A1743)</f>
        <v>SI</v>
      </c>
      <c r="D1743" s="5" t="str" cm="1">
        <f t="array" ref="D1743">IFERROR(INDEX(Metadata_Paises!$H$2:$H$2691,MATCH(Dataset!D$1&amp;Dataset!$B1743,Metadata_Paises!$G$2:$G$2691&amp;Metadata_Paises!$D$2:$D$2691,0)),A1743)</f>
        <v>SVN</v>
      </c>
      <c r="E1743" s="6">
        <v>2004</v>
      </c>
      <c r="F1743" s="2">
        <v>-1.2964502182055</v>
      </c>
      <c r="G1743" s="2">
        <v>8.9208791445979194E-2</v>
      </c>
      <c r="H1743" s="2">
        <v>46.627359002757998</v>
      </c>
      <c r="I1743" s="2">
        <v>26.897155804576499</v>
      </c>
      <c r="J1743" s="2">
        <v>19.654555852353798</v>
      </c>
      <c r="K1743" s="2">
        <v>-1.94113261088308</v>
      </c>
      <c r="L1743" s="2">
        <v>-0.53604650321048797</v>
      </c>
      <c r="M1743" s="2">
        <v>44.686226391875003</v>
      </c>
    </row>
    <row r="1744" spans="1:13" x14ac:dyDescent="0.15">
      <c r="A1744" t="s">
        <v>73</v>
      </c>
      <c r="B1744" s="6">
        <v>961</v>
      </c>
      <c r="C1744" s="5" t="str" cm="1">
        <f t="array" ref="C1744">IFERROR(INDEX(Metadata_Paises!$H$2:$H$2691,MATCH(Dataset!C$1&amp;Dataset!$B1744,Metadata_Paises!$G$2:$G$2691&amp;Metadata_Paises!$D$2:$D$2691,0)),A1744)</f>
        <v>SI</v>
      </c>
      <c r="D1744" s="5" t="str" cm="1">
        <f t="array" ref="D1744">IFERROR(INDEX(Metadata_Paises!$H$2:$H$2691,MATCH(Dataset!D$1&amp;Dataset!$B1744,Metadata_Paises!$G$2:$G$2691&amp;Metadata_Paises!$D$2:$D$2691,0)),A1744)</f>
        <v>SVN</v>
      </c>
      <c r="E1744" s="6">
        <v>2005</v>
      </c>
      <c r="F1744" s="2">
        <v>-1.1140387105085201</v>
      </c>
      <c r="G1744" s="2">
        <v>0.17879045989118</v>
      </c>
      <c r="H1744" s="2">
        <v>46.393940955227002</v>
      </c>
      <c r="I1744" s="2">
        <v>26.398749720919898</v>
      </c>
      <c r="J1744" s="2">
        <v>19.851958713311699</v>
      </c>
      <c r="K1744" s="2">
        <v>-1.3241279818640801</v>
      </c>
      <c r="L1744" s="2">
        <v>-2.5417761519569999E-2</v>
      </c>
      <c r="M1744" s="2">
        <v>45.0698129733629</v>
      </c>
    </row>
    <row r="1745" spans="1:13" x14ac:dyDescent="0.15">
      <c r="A1745" t="s">
        <v>73</v>
      </c>
      <c r="B1745" s="6">
        <v>961</v>
      </c>
      <c r="C1745" s="5" t="str" cm="1">
        <f t="array" ref="C1745">IFERROR(INDEX(Metadata_Paises!$H$2:$H$2691,MATCH(Dataset!C$1&amp;Dataset!$B1745,Metadata_Paises!$G$2:$G$2691&amp;Metadata_Paises!$D$2:$D$2691,0)),A1745)</f>
        <v>SI</v>
      </c>
      <c r="D1745" s="5" t="str" cm="1">
        <f t="array" ref="D1745">IFERROR(INDEX(Metadata_Paises!$H$2:$H$2691,MATCH(Dataset!D$1&amp;Dataset!$B1745,Metadata_Paises!$G$2:$G$2691&amp;Metadata_Paises!$D$2:$D$2691,0)),A1745)</f>
        <v>SVN</v>
      </c>
      <c r="E1745" s="6">
        <v>2006</v>
      </c>
      <c r="F1745" s="2">
        <v>-2.5077103080043801</v>
      </c>
      <c r="G1745" s="2">
        <v>-1.31602738187902</v>
      </c>
      <c r="H1745" s="2">
        <v>45.538982663073902</v>
      </c>
      <c r="I1745" s="2">
        <v>26.060997000355901</v>
      </c>
      <c r="J1745" s="2">
        <v>19.032169912044299</v>
      </c>
      <c r="K1745" s="2">
        <v>-1.2309980171843999</v>
      </c>
      <c r="L1745" s="2">
        <v>-7.1813513650922797E-2</v>
      </c>
      <c r="M1745" s="2">
        <v>44.307984645889498</v>
      </c>
    </row>
    <row r="1746" spans="1:13" x14ac:dyDescent="0.15">
      <c r="A1746" t="s">
        <v>73</v>
      </c>
      <c r="B1746" s="6">
        <v>961</v>
      </c>
      <c r="C1746" s="5" t="str" cm="1">
        <f t="array" ref="C1746">IFERROR(INDEX(Metadata_Paises!$H$2:$H$2691,MATCH(Dataset!C$1&amp;Dataset!$B1746,Metadata_Paises!$G$2:$G$2691&amp;Metadata_Paises!$D$2:$D$2691,0)),A1746)</f>
        <v>SI</v>
      </c>
      <c r="D1746" s="5" t="str" cm="1">
        <f t="array" ref="D1746">IFERROR(INDEX(Metadata_Paises!$H$2:$H$2691,MATCH(Dataset!D$1&amp;Dataset!$B1746,Metadata_Paises!$G$2:$G$2691&amp;Metadata_Paises!$D$2:$D$2691,0)),A1746)</f>
        <v>SVN</v>
      </c>
      <c r="E1746" s="6">
        <v>2007</v>
      </c>
      <c r="F1746" s="2">
        <v>-2.3327285330155401</v>
      </c>
      <c r="G1746" s="2">
        <v>-1.2553162407991401</v>
      </c>
      <c r="H1746" s="2">
        <v>43.4096967796199</v>
      </c>
      <c r="I1746" s="2">
        <v>22.848019159764501</v>
      </c>
      <c r="J1746" s="2">
        <v>15.1498994967711</v>
      </c>
      <c r="K1746" s="2">
        <v>-4.9039873408698899E-2</v>
      </c>
      <c r="L1746" s="2">
        <v>0.97452492622635301</v>
      </c>
      <c r="M1746" s="2">
        <v>43.360656906211197</v>
      </c>
    </row>
    <row r="1747" spans="1:13" x14ac:dyDescent="0.15">
      <c r="A1747" t="s">
        <v>73</v>
      </c>
      <c r="B1747" s="6">
        <v>961</v>
      </c>
      <c r="C1747" s="5" t="str" cm="1">
        <f t="array" ref="C1747">IFERROR(INDEX(Metadata_Paises!$H$2:$H$2691,MATCH(Dataset!C$1&amp;Dataset!$B1747,Metadata_Paises!$G$2:$G$2691&amp;Metadata_Paises!$D$2:$D$2691,0)),A1747)</f>
        <v>SI</v>
      </c>
      <c r="D1747" s="5" t="str" cm="1">
        <f t="array" ref="D1747">IFERROR(INDEX(Metadata_Paises!$H$2:$H$2691,MATCH(Dataset!D$1&amp;Dataset!$B1747,Metadata_Paises!$G$2:$G$2691&amp;Metadata_Paises!$D$2:$D$2691,0)),A1747)</f>
        <v>SVN</v>
      </c>
      <c r="E1747" s="6">
        <v>2008</v>
      </c>
      <c r="F1747" s="2">
        <v>-3.8203370323479202</v>
      </c>
      <c r="G1747" s="2">
        <v>-3.0978636223643399</v>
      </c>
      <c r="H1747" s="2">
        <v>45.052444510069698</v>
      </c>
      <c r="I1747" s="2">
        <v>21.785961008073699</v>
      </c>
      <c r="J1747" s="2">
        <v>13.775582848614899</v>
      </c>
      <c r="K1747" s="2">
        <v>-1.39377415901576</v>
      </c>
      <c r="L1747" s="2">
        <v>-0.70822500777834596</v>
      </c>
      <c r="M1747" s="2">
        <v>43.6586703510539</v>
      </c>
    </row>
    <row r="1748" spans="1:13" x14ac:dyDescent="0.15">
      <c r="A1748" t="s">
        <v>73</v>
      </c>
      <c r="B1748" s="6">
        <v>961</v>
      </c>
      <c r="C1748" s="5" t="str" cm="1">
        <f t="array" ref="C1748">IFERROR(INDEX(Metadata_Paises!$H$2:$H$2691,MATCH(Dataset!C$1&amp;Dataset!$B1748,Metadata_Paises!$G$2:$G$2691&amp;Metadata_Paises!$D$2:$D$2691,0)),A1748)</f>
        <v>SI</v>
      </c>
      <c r="D1748" s="5" t="str" cm="1">
        <f t="array" ref="D1748">IFERROR(INDEX(Metadata_Paises!$H$2:$H$2691,MATCH(Dataset!D$1&amp;Dataset!$B1748,Metadata_Paises!$G$2:$G$2691&amp;Metadata_Paises!$D$2:$D$2691,0)),A1748)</f>
        <v>SVN</v>
      </c>
      <c r="E1748" s="6">
        <v>2009</v>
      </c>
      <c r="F1748" s="2">
        <v>-4.3227388778369296</v>
      </c>
      <c r="G1748" s="2">
        <v>-3.4678153332244701</v>
      </c>
      <c r="H1748" s="2">
        <v>49.361188035791102</v>
      </c>
      <c r="I1748" s="2">
        <v>34.526462702869701</v>
      </c>
      <c r="J1748" s="2">
        <v>21.041351765835099</v>
      </c>
      <c r="K1748" s="2">
        <v>-5.8130233789732699</v>
      </c>
      <c r="L1748" s="2">
        <v>-4.9314849344086804</v>
      </c>
      <c r="M1748" s="2">
        <v>43.548164656817903</v>
      </c>
    </row>
    <row r="1749" spans="1:13" x14ac:dyDescent="0.15">
      <c r="A1749" t="s">
        <v>73</v>
      </c>
      <c r="B1749" s="6">
        <v>961</v>
      </c>
      <c r="C1749" s="5" t="str" cm="1">
        <f t="array" ref="C1749">IFERROR(INDEX(Metadata_Paises!$H$2:$H$2691,MATCH(Dataset!C$1&amp;Dataset!$B1749,Metadata_Paises!$G$2:$G$2691&amp;Metadata_Paises!$D$2:$D$2691,0)),A1749)</f>
        <v>SI</v>
      </c>
      <c r="D1749" s="5" t="str" cm="1">
        <f t="array" ref="D1749">IFERROR(INDEX(Metadata_Paises!$H$2:$H$2691,MATCH(Dataset!D$1&amp;Dataset!$B1749,Metadata_Paises!$G$2:$G$2691&amp;Metadata_Paises!$D$2:$D$2691,0)),A1749)</f>
        <v>SVN</v>
      </c>
      <c r="E1749" s="6">
        <v>2010</v>
      </c>
      <c r="F1749" s="2">
        <v>-5.0885015901402202</v>
      </c>
      <c r="G1749" s="2">
        <v>-4.0176832063990204</v>
      </c>
      <c r="H1749" s="2">
        <v>50.175861225006102</v>
      </c>
      <c r="I1749" s="2">
        <v>38.269272547774001</v>
      </c>
      <c r="J1749" s="2">
        <v>26.697356444165798</v>
      </c>
      <c r="K1749" s="2">
        <v>-5.59978440156309</v>
      </c>
      <c r="L1749" s="2">
        <v>-4.5179422449187303</v>
      </c>
      <c r="M1749" s="2">
        <v>44.576076823443003</v>
      </c>
    </row>
    <row r="1750" spans="1:13" x14ac:dyDescent="0.15">
      <c r="A1750" t="s">
        <v>73</v>
      </c>
      <c r="B1750" s="6">
        <v>961</v>
      </c>
      <c r="C1750" s="5" t="str" cm="1">
        <f t="array" ref="C1750">IFERROR(INDEX(Metadata_Paises!$H$2:$H$2691,MATCH(Dataset!C$1&amp;Dataset!$B1750,Metadata_Paises!$G$2:$G$2691&amp;Metadata_Paises!$D$2:$D$2691,0)),A1750)</f>
        <v>SI</v>
      </c>
      <c r="D1750" s="5" t="str" cm="1">
        <f t="array" ref="D1750">IFERROR(INDEX(Metadata_Paises!$H$2:$H$2691,MATCH(Dataset!D$1&amp;Dataset!$B1750,Metadata_Paises!$G$2:$G$2691&amp;Metadata_Paises!$D$2:$D$2691,0)),A1750)</f>
        <v>SVN</v>
      </c>
      <c r="E1750" s="6">
        <v>2011</v>
      </c>
      <c r="F1750" s="2">
        <v>-6.9380405753122298</v>
      </c>
      <c r="G1750" s="2">
        <v>-5.5320349477644504</v>
      </c>
      <c r="H1750" s="2">
        <v>50.8566185895274</v>
      </c>
      <c r="I1750" s="2">
        <v>46.457897648312802</v>
      </c>
      <c r="J1750" s="2">
        <v>32.256027631987301</v>
      </c>
      <c r="K1750" s="2">
        <v>-6.6292483505808404</v>
      </c>
      <c r="L1750" s="2">
        <v>-5.2317282135002801</v>
      </c>
      <c r="M1750" s="2">
        <v>44.227370238946499</v>
      </c>
    </row>
    <row r="1751" spans="1:13" x14ac:dyDescent="0.15">
      <c r="A1751" t="s">
        <v>73</v>
      </c>
      <c r="B1751" s="6">
        <v>961</v>
      </c>
      <c r="C1751" s="5" t="str" cm="1">
        <f t="array" ref="C1751">IFERROR(INDEX(Metadata_Paises!$H$2:$H$2691,MATCH(Dataset!C$1&amp;Dataset!$B1751,Metadata_Paises!$G$2:$G$2691&amp;Metadata_Paises!$D$2:$D$2691,0)),A1751)</f>
        <v>SI</v>
      </c>
      <c r="D1751" s="5" t="str" cm="1">
        <f t="array" ref="D1751">IFERROR(INDEX(Metadata_Paises!$H$2:$H$2691,MATCH(Dataset!D$1&amp;Dataset!$B1751,Metadata_Paises!$G$2:$G$2691&amp;Metadata_Paises!$D$2:$D$2691,0)),A1751)</f>
        <v>SVN</v>
      </c>
      <c r="E1751" s="6">
        <v>2012</v>
      </c>
      <c r="F1751" s="2">
        <v>-3.0320704131879102</v>
      </c>
      <c r="G1751" s="2">
        <v>-1.63271825417784</v>
      </c>
      <c r="H1751" s="2">
        <v>49.354675875994097</v>
      </c>
      <c r="I1751" s="2">
        <v>53.561488534773602</v>
      </c>
      <c r="J1751" s="2">
        <v>36.558804626362999</v>
      </c>
      <c r="K1751" s="2">
        <v>-3.99469286764442</v>
      </c>
      <c r="L1751" s="2">
        <v>-2.56750457202281</v>
      </c>
      <c r="M1751" s="2">
        <v>45.359983008349602</v>
      </c>
    </row>
    <row r="1752" spans="1:13" x14ac:dyDescent="0.15">
      <c r="A1752" t="s">
        <v>73</v>
      </c>
      <c r="B1752" s="6">
        <v>961</v>
      </c>
      <c r="C1752" s="5" t="str" cm="1">
        <f t="array" ref="C1752">IFERROR(INDEX(Metadata_Paises!$H$2:$H$2691,MATCH(Dataset!C$1&amp;Dataset!$B1752,Metadata_Paises!$G$2:$G$2691&amp;Metadata_Paises!$D$2:$D$2691,0)),A1752)</f>
        <v>SI</v>
      </c>
      <c r="D1752" s="5" t="str" cm="1">
        <f t="array" ref="D1752">IFERROR(INDEX(Metadata_Paises!$H$2:$H$2691,MATCH(Dataset!D$1&amp;Dataset!$B1752,Metadata_Paises!$G$2:$G$2691&amp;Metadata_Paises!$D$2:$D$2691,0)),A1752)</f>
        <v>SVN</v>
      </c>
      <c r="E1752" s="6">
        <v>2013</v>
      </c>
      <c r="F1752" s="2">
        <v>-12.7982042503904</v>
      </c>
      <c r="G1752" s="2">
        <v>-10.8689654200024</v>
      </c>
      <c r="H1752" s="2">
        <v>60.267073384831498</v>
      </c>
      <c r="I1752" s="2">
        <v>70.005541169241596</v>
      </c>
      <c r="J1752" s="2">
        <v>45.207437236657299</v>
      </c>
      <c r="K1752" s="2">
        <v>-14.578487096207899</v>
      </c>
      <c r="L1752" s="2">
        <v>-12.5905240519663</v>
      </c>
      <c r="M1752" s="2">
        <v>45.688586288623597</v>
      </c>
    </row>
    <row r="1753" spans="1:13" x14ac:dyDescent="0.15">
      <c r="A1753" t="s">
        <v>73</v>
      </c>
      <c r="B1753" s="6">
        <v>961</v>
      </c>
      <c r="C1753" s="5" t="str" cm="1">
        <f t="array" ref="C1753">IFERROR(INDEX(Metadata_Paises!$H$2:$H$2691,MATCH(Dataset!C$1&amp;Dataset!$B1753,Metadata_Paises!$G$2:$G$2691&amp;Metadata_Paises!$D$2:$D$2691,0)),A1753)</f>
        <v>SI</v>
      </c>
      <c r="D1753" s="5" t="str" cm="1">
        <f t="array" ref="D1753">IFERROR(INDEX(Metadata_Paises!$H$2:$H$2691,MATCH(Dataset!D$1&amp;Dataset!$B1753,Metadata_Paises!$G$2:$G$2691&amp;Metadata_Paises!$D$2:$D$2691,0)),A1753)</f>
        <v>SVN</v>
      </c>
      <c r="E1753" s="6">
        <v>2014</v>
      </c>
      <c r="F1753" s="2">
        <v>-4.35553188916019</v>
      </c>
      <c r="G1753" s="2">
        <v>-1.61391384063688</v>
      </c>
      <c r="H1753" s="2">
        <v>50.842318954567901</v>
      </c>
      <c r="I1753" s="2">
        <v>80.299036514659505</v>
      </c>
      <c r="J1753" s="2">
        <v>46.473420452673402</v>
      </c>
      <c r="K1753" s="2">
        <v>-5.5072248114746696</v>
      </c>
      <c r="L1753" s="2">
        <v>-2.70206354858081</v>
      </c>
      <c r="M1753" s="2">
        <v>45.335094143093301</v>
      </c>
    </row>
    <row r="1754" spans="1:13" x14ac:dyDescent="0.15">
      <c r="A1754" t="s">
        <v>73</v>
      </c>
      <c r="B1754" s="6">
        <v>961</v>
      </c>
      <c r="C1754" s="5" t="str" cm="1">
        <f t="array" ref="C1754">IFERROR(INDEX(Metadata_Paises!$H$2:$H$2691,MATCH(Dataset!C$1&amp;Dataset!$B1754,Metadata_Paises!$G$2:$G$2691&amp;Metadata_Paises!$D$2:$D$2691,0)),A1754)</f>
        <v>SI</v>
      </c>
      <c r="D1754" s="5" t="str" cm="1">
        <f t="array" ref="D1754">IFERROR(INDEX(Metadata_Paises!$H$2:$H$2691,MATCH(Dataset!D$1&amp;Dataset!$B1754,Metadata_Paises!$G$2:$G$2691&amp;Metadata_Paises!$D$2:$D$2691,0)),A1754)</f>
        <v>SVN</v>
      </c>
      <c r="E1754" s="6">
        <v>2015</v>
      </c>
      <c r="F1754" s="2">
        <v>-1.94684525577142</v>
      </c>
      <c r="G1754" s="2">
        <v>0.84819813574563796</v>
      </c>
      <c r="H1754" s="2">
        <v>48.710636381185303</v>
      </c>
      <c r="I1754" s="2">
        <v>82.587735666945505</v>
      </c>
      <c r="J1754" s="2">
        <v>50.324689530918199</v>
      </c>
      <c r="K1754" s="2">
        <v>-2.8474358149411199</v>
      </c>
      <c r="L1754" s="2">
        <v>2.5738369474293801E-4</v>
      </c>
      <c r="M1754" s="2">
        <v>45.863200566244103</v>
      </c>
    </row>
    <row r="1755" spans="1:13" x14ac:dyDescent="0.15">
      <c r="A1755" t="s">
        <v>73</v>
      </c>
      <c r="B1755" s="6">
        <v>961</v>
      </c>
      <c r="C1755" s="5" t="str" cm="1">
        <f t="array" ref="C1755">IFERROR(INDEX(Metadata_Paises!$H$2:$H$2691,MATCH(Dataset!C$1&amp;Dataset!$B1755,Metadata_Paises!$G$2:$G$2691&amp;Metadata_Paises!$D$2:$D$2691,0)),A1755)</f>
        <v>SI</v>
      </c>
      <c r="D1755" s="5" t="str" cm="1">
        <f t="array" ref="D1755">IFERROR(INDEX(Metadata_Paises!$H$2:$H$2691,MATCH(Dataset!D$1&amp;Dataset!$B1755,Metadata_Paises!$G$2:$G$2691&amp;Metadata_Paises!$D$2:$D$2691,0)),A1755)</f>
        <v>SVN</v>
      </c>
      <c r="E1755" s="6">
        <v>2016</v>
      </c>
      <c r="F1755" s="2">
        <v>-1.8273453957087</v>
      </c>
      <c r="G1755" s="2">
        <v>0.803949850825324</v>
      </c>
      <c r="H1755" s="2">
        <v>46.162880689165803</v>
      </c>
      <c r="I1755" s="2">
        <v>78.520192566840805</v>
      </c>
      <c r="J1755" s="2">
        <v>52.221516154795303</v>
      </c>
      <c r="K1755" s="2">
        <v>-1.9192396230753801</v>
      </c>
      <c r="L1755" s="2">
        <v>0.71730406422850901</v>
      </c>
      <c r="M1755" s="2">
        <v>44.243641066090397</v>
      </c>
    </row>
    <row r="1756" spans="1:13" x14ac:dyDescent="0.15">
      <c r="A1756" t="s">
        <v>73</v>
      </c>
      <c r="B1756" s="6">
        <v>961</v>
      </c>
      <c r="C1756" s="5" t="str" cm="1">
        <f t="array" ref="C1756">IFERROR(INDEX(Metadata_Paises!$H$2:$H$2691,MATCH(Dataset!C$1&amp;Dataset!$B1756,Metadata_Paises!$G$2:$G$2691&amp;Metadata_Paises!$D$2:$D$2691,0)),A1756)</f>
        <v>SI</v>
      </c>
      <c r="D1756" s="5" t="str" cm="1">
        <f t="array" ref="D1756">IFERROR(INDEX(Metadata_Paises!$H$2:$H$2691,MATCH(Dataset!D$1&amp;Dataset!$B1756,Metadata_Paises!$G$2:$G$2691&amp;Metadata_Paises!$D$2:$D$2691,0)),A1756)</f>
        <v>SVN</v>
      </c>
      <c r="E1756" s="6">
        <v>2017</v>
      </c>
      <c r="F1756" s="2">
        <v>-3.4535411707470799E-2</v>
      </c>
      <c r="G1756" s="2">
        <v>2.14025985824488</v>
      </c>
      <c r="H1756" s="2">
        <v>44.070046708655603</v>
      </c>
      <c r="I1756" s="2">
        <v>74.150281437668696</v>
      </c>
      <c r="J1756" s="2">
        <v>51.911939420570903</v>
      </c>
      <c r="K1756" s="2">
        <v>-5.3009325456333599E-2</v>
      </c>
      <c r="L1756" s="2">
        <v>2.1226979886680901</v>
      </c>
      <c r="M1756" s="2">
        <v>44.017037383199302</v>
      </c>
    </row>
    <row r="1757" spans="1:13" x14ac:dyDescent="0.15">
      <c r="A1757" t="s">
        <v>73</v>
      </c>
      <c r="B1757" s="6">
        <v>961</v>
      </c>
      <c r="C1757" s="5" t="str" cm="1">
        <f t="array" ref="C1757">IFERROR(INDEX(Metadata_Paises!$H$2:$H$2691,MATCH(Dataset!C$1&amp;Dataset!$B1757,Metadata_Paises!$G$2:$G$2691&amp;Metadata_Paises!$D$2:$D$2691,0)),A1757)</f>
        <v>SI</v>
      </c>
      <c r="D1757" s="5" t="str" cm="1">
        <f t="array" ref="D1757">IFERROR(INDEX(Metadata_Paises!$H$2:$H$2691,MATCH(Dataset!D$1&amp;Dataset!$B1757,Metadata_Paises!$G$2:$G$2691&amp;Metadata_Paises!$D$2:$D$2691,0)),A1757)</f>
        <v>SVN</v>
      </c>
      <c r="E1757" s="6">
        <v>2018</v>
      </c>
      <c r="F1757" s="2">
        <v>0.60647985650150404</v>
      </c>
      <c r="G1757" s="2">
        <v>2.4067871582180702</v>
      </c>
      <c r="H1757" s="2">
        <v>43.504083795204103</v>
      </c>
      <c r="I1757" s="2">
        <v>70.3053797951343</v>
      </c>
      <c r="J1757" s="2">
        <v>45.824412068672302</v>
      </c>
      <c r="K1757" s="2">
        <v>0.74371732200714302</v>
      </c>
      <c r="L1757" s="2">
        <v>2.5383632550006299</v>
      </c>
      <c r="M1757" s="2">
        <v>44.247801117211203</v>
      </c>
    </row>
    <row r="1758" spans="1:13" x14ac:dyDescent="0.15">
      <c r="A1758" t="s">
        <v>73</v>
      </c>
      <c r="B1758" s="6">
        <v>961</v>
      </c>
      <c r="C1758" s="5" t="str" cm="1">
        <f t="array" ref="C1758">IFERROR(INDEX(Metadata_Paises!$H$2:$H$2691,MATCH(Dataset!C$1&amp;Dataset!$B1758,Metadata_Paises!$G$2:$G$2691&amp;Metadata_Paises!$D$2:$D$2691,0)),A1758)</f>
        <v>SI</v>
      </c>
      <c r="D1758" s="5" t="str" cm="1">
        <f t="array" ref="D1758">IFERROR(INDEX(Metadata_Paises!$H$2:$H$2691,MATCH(Dataset!D$1&amp;Dataset!$B1758,Metadata_Paises!$G$2:$G$2691&amp;Metadata_Paises!$D$2:$D$2691,0)),A1758)</f>
        <v>SVN</v>
      </c>
      <c r="E1758" s="6">
        <v>2019</v>
      </c>
      <c r="F1758" s="2">
        <v>0.10886455593843999</v>
      </c>
      <c r="G1758" s="2">
        <v>1.6158543599417901</v>
      </c>
      <c r="H1758" s="2">
        <v>43.332617032531097</v>
      </c>
      <c r="I1758" s="2">
        <v>65.605577228246503</v>
      </c>
      <c r="J1758" s="2">
        <v>42.738362866966398</v>
      </c>
      <c r="K1758" s="2">
        <v>0.42213534779159001</v>
      </c>
      <c r="L1758" s="2">
        <v>1.9183086485056899</v>
      </c>
      <c r="M1758" s="2">
        <v>43.754752380322699</v>
      </c>
    </row>
    <row r="1759" spans="1:13" x14ac:dyDescent="0.15">
      <c r="A1759" t="s">
        <v>73</v>
      </c>
      <c r="B1759" s="6">
        <v>961</v>
      </c>
      <c r="C1759" s="5" t="str" cm="1">
        <f t="array" ref="C1759">IFERROR(INDEX(Metadata_Paises!$H$2:$H$2691,MATCH(Dataset!C$1&amp;Dataset!$B1759,Metadata_Paises!$G$2:$G$2691&amp;Metadata_Paises!$D$2:$D$2691,0)),A1759)</f>
        <v>SI</v>
      </c>
      <c r="D1759" s="5" t="str" cm="1">
        <f t="array" ref="D1759">IFERROR(INDEX(Metadata_Paises!$H$2:$H$2691,MATCH(Dataset!D$1&amp;Dataset!$B1759,Metadata_Paises!$G$2:$G$2691&amp;Metadata_Paises!$D$2:$D$2691,0)),A1759)</f>
        <v>SVN</v>
      </c>
      <c r="E1759" s="6">
        <v>2020</v>
      </c>
      <c r="F1759" s="2">
        <v>-6.3516459739400597</v>
      </c>
      <c r="G1759" s="2">
        <v>-5.0021545143240003</v>
      </c>
      <c r="H1759" s="2">
        <v>51.3216675902639</v>
      </c>
      <c r="I1759" s="2">
        <v>79.762351336374095</v>
      </c>
      <c r="J1759" s="2">
        <v>49.452657828551899</v>
      </c>
      <c r="K1759" s="2">
        <v>-7.8129928811969798</v>
      </c>
      <c r="L1759" s="2">
        <v>-6.4239494262494601</v>
      </c>
      <c r="M1759" s="2">
        <v>43.508674709066902</v>
      </c>
    </row>
    <row r="1760" spans="1:13" x14ac:dyDescent="0.15">
      <c r="A1760" t="s">
        <v>73</v>
      </c>
      <c r="B1760" s="6">
        <v>961</v>
      </c>
      <c r="C1760" s="5" t="str" cm="1">
        <f t="array" ref="C1760">IFERROR(INDEX(Metadata_Paises!$H$2:$H$2691,MATCH(Dataset!C$1&amp;Dataset!$B1760,Metadata_Paises!$G$2:$G$2691&amp;Metadata_Paises!$D$2:$D$2691,0)),A1760)</f>
        <v>SI</v>
      </c>
      <c r="D1760" s="5" t="str" cm="1">
        <f t="array" ref="D1760">IFERROR(INDEX(Metadata_Paises!$H$2:$H$2691,MATCH(Dataset!D$1&amp;Dataset!$B1760,Metadata_Paises!$G$2:$G$2691&amp;Metadata_Paises!$D$2:$D$2691,0)),A1760)</f>
        <v>SVN</v>
      </c>
      <c r="E1760" s="6">
        <v>2021</v>
      </c>
      <c r="F1760" s="2">
        <v>-5.9682999447295702</v>
      </c>
      <c r="G1760" s="2">
        <v>-4.8986959769401599</v>
      </c>
      <c r="H1760" s="2">
        <v>49.1111111111111</v>
      </c>
      <c r="I1760" s="2">
        <v>74.697808535178794</v>
      </c>
      <c r="J1760" s="2">
        <v>48.553575547866203</v>
      </c>
      <c r="K1760" s="2">
        <v>-5.1994715817650903</v>
      </c>
      <c r="L1760" s="2">
        <v>-4.1463540387036701</v>
      </c>
      <c r="M1760" s="2">
        <v>43.911639529345997</v>
      </c>
    </row>
    <row r="1761" spans="1:13" x14ac:dyDescent="0.15">
      <c r="A1761" t="s">
        <v>73</v>
      </c>
      <c r="B1761" s="6">
        <v>961</v>
      </c>
      <c r="C1761" s="5" t="str" cm="1">
        <f t="array" ref="C1761">IFERROR(INDEX(Metadata_Paises!$H$2:$H$2691,MATCH(Dataset!C$1&amp;Dataset!$B1761,Metadata_Paises!$G$2:$G$2691&amp;Metadata_Paises!$D$2:$D$2691,0)),A1761)</f>
        <v>SI</v>
      </c>
      <c r="D1761" s="5" t="str" cm="1">
        <f t="array" ref="D1761">IFERROR(INDEX(Metadata_Paises!$H$2:$H$2691,MATCH(Dataset!D$1&amp;Dataset!$B1761,Metadata_Paises!$G$2:$G$2691&amp;Metadata_Paises!$D$2:$D$2691,0)),A1761)</f>
        <v>SVN</v>
      </c>
      <c r="E1761" s="6">
        <v>2022</v>
      </c>
      <c r="F1761" s="2">
        <v>-5.4635014658973304</v>
      </c>
      <c r="G1761" s="2">
        <v>-4.5951872955536999</v>
      </c>
      <c r="H1761" s="2">
        <v>48.036395417685398</v>
      </c>
      <c r="I1761" s="2">
        <v>71.405631167512595</v>
      </c>
      <c r="J1761" s="2">
        <v>46.413660258883198</v>
      </c>
      <c r="K1761" s="2">
        <v>-4.82793285315545</v>
      </c>
      <c r="L1761" s="2">
        <v>-3.97095730954823</v>
      </c>
      <c r="M1761" s="2">
        <v>43.208462564530002</v>
      </c>
    </row>
    <row r="1762" spans="1:13" x14ac:dyDescent="0.15">
      <c r="A1762" t="s">
        <v>73</v>
      </c>
      <c r="B1762" s="6">
        <v>961</v>
      </c>
      <c r="C1762" s="5" t="str" cm="1">
        <f t="array" ref="C1762">IFERROR(INDEX(Metadata_Paises!$H$2:$H$2691,MATCH(Dataset!C$1&amp;Dataset!$B1762,Metadata_Paises!$G$2:$G$2691&amp;Metadata_Paises!$D$2:$D$2691,0)),A1762)</f>
        <v>SI</v>
      </c>
      <c r="D1762" s="5" t="str" cm="1">
        <f t="array" ref="D1762">IFERROR(INDEX(Metadata_Paises!$H$2:$H$2691,MATCH(Dataset!D$1&amp;Dataset!$B1762,Metadata_Paises!$G$2:$G$2691&amp;Metadata_Paises!$D$2:$D$2691,0)),A1762)</f>
        <v>SVN</v>
      </c>
      <c r="E1762" s="6">
        <v>2023</v>
      </c>
      <c r="F1762" s="2">
        <v>-4.5280262609343698</v>
      </c>
      <c r="G1762" s="2">
        <v>-3.81053302080148</v>
      </c>
      <c r="H1762" s="2">
        <v>46.422657675704698</v>
      </c>
      <c r="I1762" s="2">
        <v>70.078080996781694</v>
      </c>
      <c r="J1762" s="2">
        <v>45.550752647908197</v>
      </c>
      <c r="K1762" s="2">
        <v>-4.1704717919036796</v>
      </c>
      <c r="L1762" s="2">
        <v>-3.4584625567110598</v>
      </c>
      <c r="M1762" s="2">
        <v>42.252185883800998</v>
      </c>
    </row>
    <row r="1763" spans="1:13" x14ac:dyDescent="0.15">
      <c r="A1763" t="s">
        <v>73</v>
      </c>
      <c r="B1763" s="6">
        <v>961</v>
      </c>
      <c r="C1763" s="5" t="str" cm="1">
        <f t="array" ref="C1763">IFERROR(INDEX(Metadata_Paises!$H$2:$H$2691,MATCH(Dataset!C$1&amp;Dataset!$B1763,Metadata_Paises!$G$2:$G$2691&amp;Metadata_Paises!$D$2:$D$2691,0)),A1763)</f>
        <v>SI</v>
      </c>
      <c r="D1763" s="5" t="str" cm="1">
        <f t="array" ref="D1763">IFERROR(INDEX(Metadata_Paises!$H$2:$H$2691,MATCH(Dataset!D$1&amp;Dataset!$B1763,Metadata_Paises!$G$2:$G$2691&amp;Metadata_Paises!$D$2:$D$2691,0)),A1763)</f>
        <v>SVN</v>
      </c>
      <c r="E1763" s="6">
        <v>2024</v>
      </c>
      <c r="F1763" s="2">
        <v>-3.6022952536376698</v>
      </c>
      <c r="G1763" s="2">
        <v>-2.9521157742500699</v>
      </c>
      <c r="H1763" s="2">
        <v>45.478569615612003</v>
      </c>
      <c r="I1763" s="2">
        <v>68.943346550562893</v>
      </c>
      <c r="J1763" s="2">
        <v>44.8131752578659</v>
      </c>
      <c r="K1763" s="2">
        <v>-3.3716497436239599</v>
      </c>
      <c r="L1763" s="2">
        <v>-2.7247510245209501</v>
      </c>
      <c r="M1763" s="2">
        <v>42.106919871988097</v>
      </c>
    </row>
    <row r="1764" spans="1:13" x14ac:dyDescent="0.15">
      <c r="A1764" t="s">
        <v>73</v>
      </c>
      <c r="B1764" s="6">
        <v>961</v>
      </c>
      <c r="C1764" s="5" t="str" cm="1">
        <f t="array" ref="C1764">IFERROR(INDEX(Metadata_Paises!$H$2:$H$2691,MATCH(Dataset!C$1&amp;Dataset!$B1764,Metadata_Paises!$G$2:$G$2691&amp;Metadata_Paises!$D$2:$D$2691,0)),A1764)</f>
        <v>SI</v>
      </c>
      <c r="D1764" s="5" t="str" cm="1">
        <f t="array" ref="D1764">IFERROR(INDEX(Metadata_Paises!$H$2:$H$2691,MATCH(Dataset!D$1&amp;Dataset!$B1764,Metadata_Paises!$G$2:$G$2691&amp;Metadata_Paises!$D$2:$D$2691,0)),A1764)</f>
        <v>SVN</v>
      </c>
      <c r="E1764" s="6">
        <v>2025</v>
      </c>
      <c r="F1764" s="2">
        <v>-3.0445442716526401</v>
      </c>
      <c r="G1764" s="2">
        <v>-2.52778564586295</v>
      </c>
      <c r="H1764" s="2">
        <v>44.796918110269402</v>
      </c>
      <c r="I1764" s="2">
        <v>67.826723462290303</v>
      </c>
      <c r="J1764" s="2">
        <v>44.087370250488704</v>
      </c>
      <c r="K1764" s="2">
        <v>-2.8824561593058999</v>
      </c>
      <c r="L1764" s="2">
        <v>-2.3675605735882801</v>
      </c>
      <c r="M1764" s="2">
        <v>41.914461950963499</v>
      </c>
    </row>
    <row r="1765" spans="1:13" x14ac:dyDescent="0.15">
      <c r="A1765" t="s">
        <v>74</v>
      </c>
      <c r="B1765" s="6">
        <v>199</v>
      </c>
      <c r="C1765" s="5" t="str" cm="1">
        <f t="array" ref="C1765">IFERROR(INDEX(Metadata_Paises!$H$2:$H$2691,MATCH(Dataset!C$1&amp;Dataset!$B1765,Metadata_Paises!$G$2:$G$2691&amp;Metadata_Paises!$D$2:$D$2691,0)),A1765)</f>
        <v>ZA</v>
      </c>
      <c r="D1765" s="5" t="str" cm="1">
        <f t="array" ref="D1765">IFERROR(INDEX(Metadata_Paises!$H$2:$H$2691,MATCH(Dataset!D$1&amp;Dataset!$B1765,Metadata_Paises!$G$2:$G$2691&amp;Metadata_Paises!$D$2:$D$2691,0)),A1765)</f>
        <v>ZAF</v>
      </c>
      <c r="E1765" s="6">
        <v>2001</v>
      </c>
      <c r="F1765" s="2">
        <v>-0.650536415244792</v>
      </c>
      <c r="G1765" s="2">
        <v>3.3791942896907901</v>
      </c>
      <c r="H1765" s="2">
        <v>22.6201683939825</v>
      </c>
      <c r="I1765" s="2">
        <v>38.0451497974597</v>
      </c>
      <c r="J1765" s="2">
        <v>37.704510495064497</v>
      </c>
      <c r="K1765" s="2">
        <v>-1.0154636338024801</v>
      </c>
      <c r="L1765" s="2">
        <v>3.0227866487015902</v>
      </c>
      <c r="M1765" s="2">
        <v>21.604704760180098</v>
      </c>
    </row>
    <row r="1766" spans="1:13" x14ac:dyDescent="0.15">
      <c r="A1766" t="s">
        <v>74</v>
      </c>
      <c r="B1766" s="6">
        <v>199</v>
      </c>
      <c r="C1766" s="5" t="str" cm="1">
        <f t="array" ref="C1766">IFERROR(INDEX(Metadata_Paises!$H$2:$H$2691,MATCH(Dataset!C$1&amp;Dataset!$B1766,Metadata_Paises!$G$2:$G$2691&amp;Metadata_Paises!$D$2:$D$2691,0)),A1766)</f>
        <v>ZA</v>
      </c>
      <c r="D1766" s="5" t="str" cm="1">
        <f t="array" ref="D1766">IFERROR(INDEX(Metadata_Paises!$H$2:$H$2691,MATCH(Dataset!D$1&amp;Dataset!$B1766,Metadata_Paises!$G$2:$G$2691&amp;Metadata_Paises!$D$2:$D$2691,0)),A1766)</f>
        <v>ZAF</v>
      </c>
      <c r="E1766" s="6">
        <v>2002</v>
      </c>
      <c r="F1766" s="2">
        <v>-0.62240496964700798</v>
      </c>
      <c r="G1766" s="2">
        <v>2.8592202203794002</v>
      </c>
      <c r="H1766" s="2">
        <v>22.2133115944157</v>
      </c>
      <c r="I1766" s="2">
        <v>31.8006671669071</v>
      </c>
      <c r="J1766" s="2">
        <v>31.394013276896999</v>
      </c>
      <c r="K1766" s="2">
        <v>-0.95814743847314798</v>
      </c>
      <c r="L1766" s="2">
        <v>2.5275553661086398</v>
      </c>
      <c r="M1766" s="2">
        <v>21.255164155942602</v>
      </c>
    </row>
    <row r="1767" spans="1:13" x14ac:dyDescent="0.15">
      <c r="A1767" t="s">
        <v>74</v>
      </c>
      <c r="B1767" s="6">
        <v>199</v>
      </c>
      <c r="C1767" s="5" t="str" cm="1">
        <f t="array" ref="C1767">IFERROR(INDEX(Metadata_Paises!$H$2:$H$2691,MATCH(Dataset!C$1&amp;Dataset!$B1767,Metadata_Paises!$G$2:$G$2691&amp;Metadata_Paises!$D$2:$D$2691,0)),A1767)</f>
        <v>ZA</v>
      </c>
      <c r="D1767" s="5" t="str" cm="1">
        <f t="array" ref="D1767">IFERROR(INDEX(Metadata_Paises!$H$2:$H$2691,MATCH(Dataset!D$1&amp;Dataset!$B1767,Metadata_Paises!$G$2:$G$2691&amp;Metadata_Paises!$D$2:$D$2691,0)),A1767)</f>
        <v>ZAF</v>
      </c>
      <c r="E1767" s="6">
        <v>2003</v>
      </c>
      <c r="F1767" s="2">
        <v>-1.04843186638956</v>
      </c>
      <c r="G1767" s="2">
        <v>2.0222213268435598</v>
      </c>
      <c r="H1767" s="2">
        <v>22.618847873725802</v>
      </c>
      <c r="I1767" s="2">
        <v>31.5141113218675</v>
      </c>
      <c r="J1767" s="2">
        <v>30.915651548384599</v>
      </c>
      <c r="K1767" s="2">
        <v>-1.5881732886358599</v>
      </c>
      <c r="L1767" s="2">
        <v>1.5174947103191201</v>
      </c>
      <c r="M1767" s="2">
        <v>21.030674585090001</v>
      </c>
    </row>
    <row r="1768" spans="1:13" x14ac:dyDescent="0.15">
      <c r="A1768" t="s">
        <v>74</v>
      </c>
      <c r="B1768" s="6">
        <v>199</v>
      </c>
      <c r="C1768" s="5" t="str" cm="1">
        <f t="array" ref="C1768">IFERROR(INDEX(Metadata_Paises!$H$2:$H$2691,MATCH(Dataset!C$1&amp;Dataset!$B1768,Metadata_Paises!$G$2:$G$2691&amp;Metadata_Paises!$D$2:$D$2691,0)),A1768)</f>
        <v>ZA</v>
      </c>
      <c r="D1768" s="5" t="str" cm="1">
        <f t="array" ref="D1768">IFERROR(INDEX(Metadata_Paises!$H$2:$H$2691,MATCH(Dataset!D$1&amp;Dataset!$B1768,Metadata_Paises!$G$2:$G$2691&amp;Metadata_Paises!$D$2:$D$2691,0)),A1768)</f>
        <v>ZAF</v>
      </c>
      <c r="E1768" s="6">
        <v>2004</v>
      </c>
      <c r="F1768" s="2">
        <v>-0.70125784112571299</v>
      </c>
      <c r="G1768" s="2">
        <v>2.2012760170049201</v>
      </c>
      <c r="H1768" s="2">
        <v>22.707678176157401</v>
      </c>
      <c r="I1768" s="2">
        <v>30.733469980325999</v>
      </c>
      <c r="J1768" s="2">
        <v>30.0168722855597</v>
      </c>
      <c r="K1768" s="2">
        <v>-1.04393676317363</v>
      </c>
      <c r="L1768" s="2">
        <v>1.88659939408572</v>
      </c>
      <c r="M1768" s="2">
        <v>21.6637414129838</v>
      </c>
    </row>
    <row r="1769" spans="1:13" x14ac:dyDescent="0.15">
      <c r="A1769" t="s">
        <v>74</v>
      </c>
      <c r="B1769" s="6">
        <v>199</v>
      </c>
      <c r="C1769" s="5" t="str" cm="1">
        <f t="array" ref="C1769">IFERROR(INDEX(Metadata_Paises!$H$2:$H$2691,MATCH(Dataset!C$1&amp;Dataset!$B1769,Metadata_Paises!$G$2:$G$2691&amp;Metadata_Paises!$D$2:$D$2691,0)),A1769)</f>
        <v>ZA</v>
      </c>
      <c r="D1769" s="5" t="str" cm="1">
        <f t="array" ref="D1769">IFERROR(INDEX(Metadata_Paises!$H$2:$H$2691,MATCH(Dataset!D$1&amp;Dataset!$B1769,Metadata_Paises!$G$2:$G$2691&amp;Metadata_Paises!$D$2:$D$2691,0)),A1769)</f>
        <v>ZAF</v>
      </c>
      <c r="E1769" s="6">
        <v>2005</v>
      </c>
      <c r="F1769" s="2">
        <v>-3.17249798520799E-2</v>
      </c>
      <c r="G1769" s="2">
        <v>2.6375325249902901</v>
      </c>
      <c r="H1769" s="2">
        <v>25.140367446924301</v>
      </c>
      <c r="I1769" s="2">
        <v>29.637125748502999</v>
      </c>
      <c r="J1769" s="2">
        <v>25.830157866086001</v>
      </c>
      <c r="K1769" s="2">
        <v>-0.10291293032427901</v>
      </c>
      <c r="L1769" s="2">
        <v>2.57392435873397</v>
      </c>
      <c r="M1769" s="2">
        <v>25.0374545166001</v>
      </c>
    </row>
    <row r="1770" spans="1:13" x14ac:dyDescent="0.15">
      <c r="A1770" t="s">
        <v>74</v>
      </c>
      <c r="B1770" s="6">
        <v>199</v>
      </c>
      <c r="C1770" s="5" t="str" cm="1">
        <f t="array" ref="C1770">IFERROR(INDEX(Metadata_Paises!$H$2:$H$2691,MATCH(Dataset!C$1&amp;Dataset!$B1770,Metadata_Paises!$G$2:$G$2691&amp;Metadata_Paises!$D$2:$D$2691,0)),A1770)</f>
        <v>ZA</v>
      </c>
      <c r="D1770" s="5" t="str" cm="1">
        <f t="array" ref="D1770">IFERROR(INDEX(Metadata_Paises!$H$2:$H$2691,MATCH(Dataset!D$1&amp;Dataset!$B1770,Metadata_Paises!$G$2:$G$2691&amp;Metadata_Paises!$D$2:$D$2691,0)),A1770)</f>
        <v>ZAF</v>
      </c>
      <c r="E1770" s="6">
        <v>2006</v>
      </c>
      <c r="F1770" s="2">
        <v>0.60733922555758901</v>
      </c>
      <c r="G1770" s="2">
        <v>3.07235383727344</v>
      </c>
      <c r="H1770" s="2">
        <v>24.666602109065199</v>
      </c>
      <c r="I1770" s="2">
        <v>28.0301167285674</v>
      </c>
      <c r="J1770" s="2">
        <v>23.1780905270913</v>
      </c>
      <c r="K1770" s="2">
        <v>0.81483184717383605</v>
      </c>
      <c r="L1770" s="2">
        <v>3.25928400829017</v>
      </c>
      <c r="M1770" s="2">
        <v>25.481433956239101</v>
      </c>
    </row>
    <row r="1771" spans="1:13" x14ac:dyDescent="0.15">
      <c r="A1771" t="s">
        <v>74</v>
      </c>
      <c r="B1771" s="6">
        <v>199</v>
      </c>
      <c r="C1771" s="5" t="str" cm="1">
        <f t="array" ref="C1771">IFERROR(INDEX(Metadata_Paises!$H$2:$H$2691,MATCH(Dataset!C$1&amp;Dataset!$B1771,Metadata_Paises!$G$2:$G$2691&amp;Metadata_Paises!$D$2:$D$2691,0)),A1771)</f>
        <v>ZA</v>
      </c>
      <c r="D1771" s="5" t="str" cm="1">
        <f t="array" ref="D1771">IFERROR(INDEX(Metadata_Paises!$H$2:$H$2691,MATCH(Dataset!D$1&amp;Dataset!$B1771,Metadata_Paises!$G$2:$G$2691&amp;Metadata_Paises!$D$2:$D$2691,0)),A1771)</f>
        <v>ZAF</v>
      </c>
      <c r="E1771" s="6">
        <v>2007</v>
      </c>
      <c r="F1771" s="2">
        <v>0.67222612639814605</v>
      </c>
      <c r="G1771" s="2">
        <v>2.91869578416012</v>
      </c>
      <c r="H1771" s="2">
        <v>24.4285558440518</v>
      </c>
      <c r="I1771" s="2">
        <v>24.325986267237901</v>
      </c>
      <c r="J1771" s="2">
        <v>19.919877305999101</v>
      </c>
      <c r="K1771" s="2">
        <v>1.21881641981773</v>
      </c>
      <c r="L1771" s="2">
        <v>3.41612125977902</v>
      </c>
      <c r="M1771" s="2">
        <v>25.647372263869499</v>
      </c>
    </row>
    <row r="1772" spans="1:13" x14ac:dyDescent="0.15">
      <c r="A1772" t="s">
        <v>74</v>
      </c>
      <c r="B1772" s="6">
        <v>199</v>
      </c>
      <c r="C1772" s="5" t="str" cm="1">
        <f t="array" ref="C1772">IFERROR(INDEX(Metadata_Paises!$H$2:$H$2691,MATCH(Dataset!C$1&amp;Dataset!$B1772,Metadata_Paises!$G$2:$G$2691&amp;Metadata_Paises!$D$2:$D$2691,0)),A1772)</f>
        <v>ZA</v>
      </c>
      <c r="D1772" s="5" t="str" cm="1">
        <f t="array" ref="D1772">IFERROR(INDEX(Metadata_Paises!$H$2:$H$2691,MATCH(Dataset!D$1&amp;Dataset!$B1772,Metadata_Paises!$G$2:$G$2691&amp;Metadata_Paises!$D$2:$D$2691,0)),A1772)</f>
        <v>ZAF</v>
      </c>
      <c r="E1772" s="6">
        <v>2008</v>
      </c>
      <c r="F1772" s="2">
        <v>-1.0646629336001301</v>
      </c>
      <c r="G1772" s="2">
        <v>1.0188941103617499</v>
      </c>
      <c r="H1772" s="2">
        <v>26.008531641721198</v>
      </c>
      <c r="I1772" s="2">
        <v>24.044821033293001</v>
      </c>
      <c r="J1772" s="2">
        <v>20.137684075583401</v>
      </c>
      <c r="K1772" s="2">
        <v>-0.48569026063287402</v>
      </c>
      <c r="L1772" s="2">
        <v>1.5524949960132599</v>
      </c>
      <c r="M1772" s="2">
        <v>25.522841381088298</v>
      </c>
    </row>
    <row r="1773" spans="1:13" x14ac:dyDescent="0.15">
      <c r="A1773" t="s">
        <v>74</v>
      </c>
      <c r="B1773" s="6">
        <v>199</v>
      </c>
      <c r="C1773" s="5" t="str" cm="1">
        <f t="array" ref="C1773">IFERROR(INDEX(Metadata_Paises!$H$2:$H$2691,MATCH(Dataset!C$1&amp;Dataset!$B1773,Metadata_Paises!$G$2:$G$2691&amp;Metadata_Paises!$D$2:$D$2691,0)),A1773)</f>
        <v>ZA</v>
      </c>
      <c r="D1773" s="5" t="str" cm="1">
        <f t="array" ref="D1773">IFERROR(INDEX(Metadata_Paises!$H$2:$H$2691,MATCH(Dataset!D$1&amp;Dataset!$B1773,Metadata_Paises!$G$2:$G$2691&amp;Metadata_Paises!$D$2:$D$2691,0)),A1773)</f>
        <v>ZAF</v>
      </c>
      <c r="E1773" s="6">
        <v>2009</v>
      </c>
      <c r="F1773" s="2">
        <v>-3.5055696165351402</v>
      </c>
      <c r="G1773" s="2">
        <v>-1.49790280492232</v>
      </c>
      <c r="H1773" s="2">
        <v>28.457426807180099</v>
      </c>
      <c r="I1773" s="2">
        <v>26.9946378768526</v>
      </c>
      <c r="J1773" s="2">
        <v>23.470553057748699</v>
      </c>
      <c r="K1773" s="2">
        <v>-4.6687696171027504</v>
      </c>
      <c r="L1773" s="2">
        <v>-2.6223320786380602</v>
      </c>
      <c r="M1773" s="2">
        <v>23.788657190077299</v>
      </c>
    </row>
    <row r="1774" spans="1:13" x14ac:dyDescent="0.15">
      <c r="A1774" t="s">
        <v>74</v>
      </c>
      <c r="B1774" s="6">
        <v>199</v>
      </c>
      <c r="C1774" s="5" t="str" cm="1">
        <f t="array" ref="C1774">IFERROR(INDEX(Metadata_Paises!$H$2:$H$2691,MATCH(Dataset!C$1&amp;Dataset!$B1774,Metadata_Paises!$G$2:$G$2691&amp;Metadata_Paises!$D$2:$D$2691,0)),A1774)</f>
        <v>ZA</v>
      </c>
      <c r="D1774" s="5" t="str" cm="1">
        <f t="array" ref="D1774">IFERROR(INDEX(Metadata_Paises!$H$2:$H$2691,MATCH(Dataset!D$1&amp;Dataset!$B1774,Metadata_Paises!$G$2:$G$2691&amp;Metadata_Paises!$D$2:$D$2691,0)),A1774)</f>
        <v>ZAF</v>
      </c>
      <c r="E1774" s="6">
        <v>2010</v>
      </c>
      <c r="F1774" s="2">
        <v>-3.6656958119250902</v>
      </c>
      <c r="G1774" s="2">
        <v>-1.4726567921381899</v>
      </c>
      <c r="H1774" s="2">
        <v>28.280959745229499</v>
      </c>
      <c r="I1774" s="2">
        <v>31.1853628060883</v>
      </c>
      <c r="J1774" s="2">
        <v>26.407794442555399</v>
      </c>
      <c r="K1774" s="2">
        <v>-4.52030304227047</v>
      </c>
      <c r="L1774" s="2">
        <v>-2.3001785806103499</v>
      </c>
      <c r="M1774" s="2">
        <v>23.7606567029591</v>
      </c>
    </row>
    <row r="1775" spans="1:13" x14ac:dyDescent="0.15">
      <c r="A1775" t="s">
        <v>74</v>
      </c>
      <c r="B1775" s="6">
        <v>199</v>
      </c>
      <c r="C1775" s="5" t="str" cm="1">
        <f t="array" ref="C1775">IFERROR(INDEX(Metadata_Paises!$H$2:$H$2691,MATCH(Dataset!C$1&amp;Dataset!$B1775,Metadata_Paises!$G$2:$G$2691&amp;Metadata_Paises!$D$2:$D$2691,0)),A1775)</f>
        <v>ZA</v>
      </c>
      <c r="D1775" s="5" t="str" cm="1">
        <f t="array" ref="D1775">IFERROR(INDEX(Metadata_Paises!$H$2:$H$2691,MATCH(Dataset!D$1&amp;Dataset!$B1775,Metadata_Paises!$G$2:$G$2691&amp;Metadata_Paises!$D$2:$D$2691,0)),A1775)</f>
        <v>ZAF</v>
      </c>
      <c r="E1775" s="6">
        <v>2011</v>
      </c>
      <c r="F1775" s="2">
        <v>-3.6104411880022398</v>
      </c>
      <c r="G1775" s="2">
        <v>-1.31924441101769</v>
      </c>
      <c r="H1775" s="2">
        <v>28.061302530442202</v>
      </c>
      <c r="I1775" s="2">
        <v>34.742040013260997</v>
      </c>
      <c r="J1775" s="2">
        <v>29.0618076630718</v>
      </c>
      <c r="K1775" s="2">
        <v>-3.7049648134748598</v>
      </c>
      <c r="L1775" s="2">
        <v>-1.4060241262327899</v>
      </c>
      <c r="M1775" s="2">
        <v>24.3563377169673</v>
      </c>
    </row>
    <row r="1776" spans="1:13" x14ac:dyDescent="0.15">
      <c r="A1776" t="s">
        <v>74</v>
      </c>
      <c r="B1776" s="6">
        <v>199</v>
      </c>
      <c r="C1776" s="5" t="str" cm="1">
        <f t="array" ref="C1776">IFERROR(INDEX(Metadata_Paises!$H$2:$H$2691,MATCH(Dataset!C$1&amp;Dataset!$B1776,Metadata_Paises!$G$2:$G$2691&amp;Metadata_Paises!$D$2:$D$2691,0)),A1776)</f>
        <v>ZA</v>
      </c>
      <c r="D1776" s="5" t="str" cm="1">
        <f t="array" ref="D1776">IFERROR(INDEX(Metadata_Paises!$H$2:$H$2691,MATCH(Dataset!D$1&amp;Dataset!$B1776,Metadata_Paises!$G$2:$G$2691&amp;Metadata_Paises!$D$2:$D$2691,0)),A1776)</f>
        <v>ZAF</v>
      </c>
      <c r="E1776" s="6">
        <v>2012</v>
      </c>
      <c r="F1776" s="2">
        <v>-4.0093569842166499</v>
      </c>
      <c r="G1776" s="2">
        <v>-1.56760711787714</v>
      </c>
      <c r="H1776" s="2">
        <v>28.618683267510399</v>
      </c>
      <c r="I1776" s="2">
        <v>37.407879407298999</v>
      </c>
      <c r="J1776" s="2">
        <v>32.426028036793603</v>
      </c>
      <c r="K1776" s="2">
        <v>-4.0379545647216997</v>
      </c>
      <c r="L1776" s="2">
        <v>-1.59376230841735</v>
      </c>
      <c r="M1776" s="2">
        <v>24.580728702788701</v>
      </c>
    </row>
    <row r="1777" spans="1:13" x14ac:dyDescent="0.15">
      <c r="A1777" t="s">
        <v>74</v>
      </c>
      <c r="B1777" s="6">
        <v>199</v>
      </c>
      <c r="C1777" s="5" t="str" cm="1">
        <f t="array" ref="C1777">IFERROR(INDEX(Metadata_Paises!$H$2:$H$2691,MATCH(Dataset!C$1&amp;Dataset!$B1777,Metadata_Paises!$G$2:$G$2691&amp;Metadata_Paises!$D$2:$D$2691,0)),A1777)</f>
        <v>ZA</v>
      </c>
      <c r="D1777" s="5" t="str" cm="1">
        <f t="array" ref="D1777">IFERROR(INDEX(Metadata_Paises!$H$2:$H$2691,MATCH(Dataset!D$1&amp;Dataset!$B1777,Metadata_Paises!$G$2:$G$2691&amp;Metadata_Paises!$D$2:$D$2691,0)),A1777)</f>
        <v>ZAF</v>
      </c>
      <c r="E1777" s="6">
        <v>2013</v>
      </c>
      <c r="F1777" s="2">
        <v>-4.0248947982857297</v>
      </c>
      <c r="G1777" s="2">
        <v>-1.3576525155566399</v>
      </c>
      <c r="H1777" s="2">
        <v>28.910083495944701</v>
      </c>
      <c r="I1777" s="2">
        <v>40.355903677554203</v>
      </c>
      <c r="J1777" s="2">
        <v>35.247740092037702</v>
      </c>
      <c r="K1777" s="2">
        <v>-3.9051147421400501</v>
      </c>
      <c r="L1777" s="2">
        <v>-1.24887776192663</v>
      </c>
      <c r="M1777" s="2">
        <v>25.004968753804601</v>
      </c>
    </row>
    <row r="1778" spans="1:13" x14ac:dyDescent="0.15">
      <c r="A1778" t="s">
        <v>74</v>
      </c>
      <c r="B1778" s="6">
        <v>199</v>
      </c>
      <c r="C1778" s="5" t="str" cm="1">
        <f t="array" ref="C1778">IFERROR(INDEX(Metadata_Paises!$H$2:$H$2691,MATCH(Dataset!C$1&amp;Dataset!$B1778,Metadata_Paises!$G$2:$G$2691&amp;Metadata_Paises!$D$2:$D$2691,0)),A1778)</f>
        <v>ZA</v>
      </c>
      <c r="D1778" s="5" t="str" cm="1">
        <f t="array" ref="D1778">IFERROR(INDEX(Metadata_Paises!$H$2:$H$2691,MATCH(Dataset!D$1&amp;Dataset!$B1778,Metadata_Paises!$G$2:$G$2691&amp;Metadata_Paises!$D$2:$D$2691,0)),A1778)</f>
        <v>ZAF</v>
      </c>
      <c r="E1778" s="6">
        <v>2014</v>
      </c>
      <c r="F1778" s="2">
        <v>-3.9724762054546501</v>
      </c>
      <c r="G1778" s="2">
        <v>-1.20013878146055</v>
      </c>
      <c r="H1778" s="2">
        <v>29.3210595729477</v>
      </c>
      <c r="I1778" s="2">
        <v>43.253384900794003</v>
      </c>
      <c r="J1778" s="2">
        <v>38.122337091633</v>
      </c>
      <c r="K1778" s="2">
        <v>-3.9242731513522502</v>
      </c>
      <c r="L1778" s="2">
        <v>-1.1564858971235901</v>
      </c>
      <c r="M1778" s="2">
        <v>25.396786421595401</v>
      </c>
    </row>
    <row r="1779" spans="1:13" x14ac:dyDescent="0.15">
      <c r="A1779" t="s">
        <v>74</v>
      </c>
      <c r="B1779" s="6">
        <v>199</v>
      </c>
      <c r="C1779" s="5" t="str" cm="1">
        <f t="array" ref="C1779">IFERROR(INDEX(Metadata_Paises!$H$2:$H$2691,MATCH(Dataset!C$1&amp;Dataset!$B1779,Metadata_Paises!$G$2:$G$2691&amp;Metadata_Paises!$D$2:$D$2691,0)),A1779)</f>
        <v>ZA</v>
      </c>
      <c r="D1779" s="5" t="str" cm="1">
        <f t="array" ref="D1779">IFERROR(INDEX(Metadata_Paises!$H$2:$H$2691,MATCH(Dataset!D$1&amp;Dataset!$B1779,Metadata_Paises!$G$2:$G$2691&amp;Metadata_Paises!$D$2:$D$2691,0)),A1779)</f>
        <v>ZAF</v>
      </c>
      <c r="E1779" s="6">
        <v>2015</v>
      </c>
      <c r="F1779" s="2">
        <v>-4.1104513836408501</v>
      </c>
      <c r="G1779" s="2">
        <v>-1.1768252886866899</v>
      </c>
      <c r="H1779" s="2">
        <v>30.164090164366399</v>
      </c>
      <c r="I1779" s="2">
        <v>45.195466062310501</v>
      </c>
      <c r="J1779" s="2">
        <v>41.0496035439796</v>
      </c>
      <c r="K1779" s="2">
        <v>-4.3739937778131699</v>
      </c>
      <c r="L1779" s="2">
        <v>-1.4400337111463899</v>
      </c>
      <c r="M1779" s="2">
        <v>25.790096386553301</v>
      </c>
    </row>
    <row r="1780" spans="1:13" x14ac:dyDescent="0.15">
      <c r="A1780" t="s">
        <v>74</v>
      </c>
      <c r="B1780" s="6">
        <v>199</v>
      </c>
      <c r="C1780" s="5" t="str" cm="1">
        <f t="array" ref="C1780">IFERROR(INDEX(Metadata_Paises!$H$2:$H$2691,MATCH(Dataset!C$1&amp;Dataset!$B1780,Metadata_Paises!$G$2:$G$2691&amp;Metadata_Paises!$D$2:$D$2691,0)),A1780)</f>
        <v>ZA</v>
      </c>
      <c r="D1780" s="5" t="str" cm="1">
        <f t="array" ref="D1780">IFERROR(INDEX(Metadata_Paises!$H$2:$H$2691,MATCH(Dataset!D$1&amp;Dataset!$B1780,Metadata_Paises!$G$2:$G$2691&amp;Metadata_Paises!$D$2:$D$2691,0)),A1780)</f>
        <v>ZAF</v>
      </c>
      <c r="E1780" s="6">
        <v>2016</v>
      </c>
      <c r="F1780" s="2">
        <v>-3.53399227349838</v>
      </c>
      <c r="G1780" s="2">
        <v>-0.44626744933968998</v>
      </c>
      <c r="H1780" s="2">
        <v>29.908566909091299</v>
      </c>
      <c r="I1780" s="2">
        <v>47.134049296625399</v>
      </c>
      <c r="J1780" s="2">
        <v>42.083009861215999</v>
      </c>
      <c r="K1780" s="2">
        <v>-3.72499293001131</v>
      </c>
      <c r="L1780" s="2">
        <v>-0.61742268972624503</v>
      </c>
      <c r="M1780" s="2">
        <v>26.183573979079998</v>
      </c>
    </row>
    <row r="1781" spans="1:13" x14ac:dyDescent="0.15">
      <c r="A1781" t="s">
        <v>74</v>
      </c>
      <c r="B1781" s="6">
        <v>199</v>
      </c>
      <c r="C1781" s="5" t="str" cm="1">
        <f t="array" ref="C1781">IFERROR(INDEX(Metadata_Paises!$H$2:$H$2691,MATCH(Dataset!C$1&amp;Dataset!$B1781,Metadata_Paises!$G$2:$G$2691&amp;Metadata_Paises!$D$2:$D$2691,0)),A1781)</f>
        <v>ZA</v>
      </c>
      <c r="D1781" s="5" t="str" cm="1">
        <f t="array" ref="D1781">IFERROR(INDEX(Metadata_Paises!$H$2:$H$2691,MATCH(Dataset!D$1&amp;Dataset!$B1781,Metadata_Paises!$G$2:$G$2691&amp;Metadata_Paises!$D$2:$D$2691,0)),A1781)</f>
        <v>ZAF</v>
      </c>
      <c r="E1781" s="6">
        <v>2017</v>
      </c>
      <c r="F1781" s="2">
        <v>-3.7149670749031198</v>
      </c>
      <c r="G1781" s="2">
        <v>-0.49008041567973598</v>
      </c>
      <c r="H1781" s="2">
        <v>29.859959397943101</v>
      </c>
      <c r="I1781" s="2">
        <v>48.588207887415003</v>
      </c>
      <c r="J1781" s="2">
        <v>43.777951636714697</v>
      </c>
      <c r="K1781" s="2">
        <v>-4.0158340785133904</v>
      </c>
      <c r="L1781" s="2">
        <v>-0.76245453351400105</v>
      </c>
      <c r="M1781" s="2">
        <v>25.8441253194297</v>
      </c>
    </row>
    <row r="1782" spans="1:13" x14ac:dyDescent="0.15">
      <c r="A1782" t="s">
        <v>74</v>
      </c>
      <c r="B1782" s="6">
        <v>199</v>
      </c>
      <c r="C1782" s="5" t="str" cm="1">
        <f t="array" ref="C1782">IFERROR(INDEX(Metadata_Paises!$H$2:$H$2691,MATCH(Dataset!C$1&amp;Dataset!$B1782,Metadata_Paises!$G$2:$G$2691&amp;Metadata_Paises!$D$2:$D$2691,0)),A1782)</f>
        <v>ZA</v>
      </c>
      <c r="D1782" s="5" t="str" cm="1">
        <f t="array" ref="D1782">IFERROR(INDEX(Metadata_Paises!$H$2:$H$2691,MATCH(Dataset!D$1&amp;Dataset!$B1782,Metadata_Paises!$G$2:$G$2691&amp;Metadata_Paises!$D$2:$D$2691,0)),A1782)</f>
        <v>ZAF</v>
      </c>
      <c r="E1782" s="6">
        <v>2018</v>
      </c>
      <c r="F1782" s="2">
        <v>-3.4556161435820201</v>
      </c>
      <c r="G1782" s="2">
        <v>-0.102514308927502</v>
      </c>
      <c r="H1782" s="2">
        <v>30.1835203699763</v>
      </c>
      <c r="I1782" s="2">
        <v>51.589655146669102</v>
      </c>
      <c r="J1782" s="2">
        <v>46.639695836226402</v>
      </c>
      <c r="K1782" s="2">
        <v>-3.7361263401423002</v>
      </c>
      <c r="L1782" s="2">
        <v>-0.35298599289985899</v>
      </c>
      <c r="M1782" s="2">
        <v>26.447394029834001</v>
      </c>
    </row>
    <row r="1783" spans="1:13" x14ac:dyDescent="0.15">
      <c r="A1783" t="s">
        <v>74</v>
      </c>
      <c r="B1783" s="6">
        <v>199</v>
      </c>
      <c r="C1783" s="5" t="str" cm="1">
        <f t="array" ref="C1783">IFERROR(INDEX(Metadata_Paises!$H$2:$H$2691,MATCH(Dataset!C$1&amp;Dataset!$B1783,Metadata_Paises!$G$2:$G$2691&amp;Metadata_Paises!$D$2:$D$2691,0)),A1783)</f>
        <v>ZA</v>
      </c>
      <c r="D1783" s="5" t="str" cm="1">
        <f t="array" ref="D1783">IFERROR(INDEX(Metadata_Paises!$H$2:$H$2691,MATCH(Dataset!D$1&amp;Dataset!$B1783,Metadata_Paises!$G$2:$G$2691&amp;Metadata_Paises!$D$2:$D$2691,0)),A1783)</f>
        <v>ZAF</v>
      </c>
      <c r="E1783" s="6">
        <v>2019</v>
      </c>
      <c r="F1783" s="2">
        <v>-3.8264772293685501</v>
      </c>
      <c r="G1783" s="2">
        <v>-0.320752948419668</v>
      </c>
      <c r="H1783" s="2">
        <v>31.506458849052699</v>
      </c>
      <c r="I1783" s="2">
        <v>56.303234502549898</v>
      </c>
      <c r="J1783" s="2">
        <v>50.777898799918297</v>
      </c>
      <c r="K1783" s="2">
        <v>-4.7171063561601301</v>
      </c>
      <c r="L1783" s="2">
        <v>-1.1380398427485301</v>
      </c>
      <c r="M1783" s="2">
        <v>26.789352492892501</v>
      </c>
    </row>
    <row r="1784" spans="1:13" x14ac:dyDescent="0.15">
      <c r="A1784" t="s">
        <v>74</v>
      </c>
      <c r="B1784" s="6">
        <v>199</v>
      </c>
      <c r="C1784" s="5" t="str" cm="1">
        <f t="array" ref="C1784">IFERROR(INDEX(Metadata_Paises!$H$2:$H$2691,MATCH(Dataset!C$1&amp;Dataset!$B1784,Metadata_Paises!$G$2:$G$2691&amp;Metadata_Paises!$D$2:$D$2691,0)),A1784)</f>
        <v>ZA</v>
      </c>
      <c r="D1784" s="5" t="str" cm="1">
        <f t="array" ref="D1784">IFERROR(INDEX(Metadata_Paises!$H$2:$H$2691,MATCH(Dataset!D$1&amp;Dataset!$B1784,Metadata_Paises!$G$2:$G$2691&amp;Metadata_Paises!$D$2:$D$2691,0)),A1784)</f>
        <v>ZAF</v>
      </c>
      <c r="E1784" s="6">
        <v>2020</v>
      </c>
      <c r="F1784" s="2">
        <v>-4.83153599304626</v>
      </c>
      <c r="G1784" s="2">
        <v>-1.11344155124667</v>
      </c>
      <c r="H1784" s="2">
        <v>34.863249570962203</v>
      </c>
      <c r="I1784" s="2">
        <v>69.427258278505505</v>
      </c>
      <c r="J1784" s="2">
        <v>62.581761704016003</v>
      </c>
      <c r="K1784" s="2">
        <v>-9.7349114574607292</v>
      </c>
      <c r="L1784" s="2">
        <v>-5.6253600249951301</v>
      </c>
      <c r="M1784" s="2">
        <v>25.1283381135014</v>
      </c>
    </row>
    <row r="1785" spans="1:13" x14ac:dyDescent="0.15">
      <c r="A1785" t="s">
        <v>74</v>
      </c>
      <c r="B1785" s="6">
        <v>199</v>
      </c>
      <c r="C1785" s="5" t="str" cm="1">
        <f t="array" ref="C1785">IFERROR(INDEX(Metadata_Paises!$H$2:$H$2691,MATCH(Dataset!C$1&amp;Dataset!$B1785,Metadata_Paises!$G$2:$G$2691&amp;Metadata_Paises!$D$2:$D$2691,0)),A1785)</f>
        <v>ZA</v>
      </c>
      <c r="D1785" s="5" t="str" cm="1">
        <f t="array" ref="D1785">IFERROR(INDEX(Metadata_Paises!$H$2:$H$2691,MATCH(Dataset!D$1&amp;Dataset!$B1785,Metadata_Paises!$G$2:$G$2691&amp;Metadata_Paises!$D$2:$D$2691,0)),A1785)</f>
        <v>ZAF</v>
      </c>
      <c r="E1785" s="6">
        <v>2021</v>
      </c>
      <c r="F1785" s="2">
        <v>-3.9492142778067301</v>
      </c>
      <c r="G1785" s="2">
        <v>1.5497709475851801E-2</v>
      </c>
      <c r="H1785" s="2">
        <v>33.155507333342101</v>
      </c>
      <c r="I1785" s="2">
        <v>69.124858662982206</v>
      </c>
      <c r="J1785" s="2">
        <v>63.341596558489101</v>
      </c>
      <c r="K1785" s="2">
        <v>-6.4096146594989598</v>
      </c>
      <c r="L1785" s="2">
        <v>-2.19934122830142</v>
      </c>
      <c r="M1785" s="2">
        <v>26.745892673843102</v>
      </c>
    </row>
    <row r="1786" spans="1:13" x14ac:dyDescent="0.15">
      <c r="A1786" t="s">
        <v>74</v>
      </c>
      <c r="B1786" s="6">
        <v>199</v>
      </c>
      <c r="C1786" s="5" t="str" cm="1">
        <f t="array" ref="C1786">IFERROR(INDEX(Metadata_Paises!$H$2:$H$2691,MATCH(Dataset!C$1&amp;Dataset!$B1786,Metadata_Paises!$G$2:$G$2691&amp;Metadata_Paises!$D$2:$D$2691,0)),A1786)</f>
        <v>ZA</v>
      </c>
      <c r="D1786" s="5" t="str" cm="1">
        <f t="array" ref="D1786">IFERROR(INDEX(Metadata_Paises!$H$2:$H$2691,MATCH(Dataset!D$1&amp;Dataset!$B1786,Metadata_Paises!$G$2:$G$2691&amp;Metadata_Paises!$D$2:$D$2691,0)),A1786)</f>
        <v>ZAF</v>
      </c>
      <c r="E1786" s="6">
        <v>2022</v>
      </c>
      <c r="F1786" s="2">
        <v>-4.6706707486427499</v>
      </c>
      <c r="G1786" s="2">
        <v>-0.13351802075431199</v>
      </c>
      <c r="H1786" s="2">
        <v>33.322774093177301</v>
      </c>
      <c r="I1786" s="2">
        <v>70.211575894801797</v>
      </c>
      <c r="J1786" s="2">
        <v>66.9348650969403</v>
      </c>
      <c r="K1786" s="2">
        <v>-5.7794847706376897</v>
      </c>
      <c r="L1786" s="2">
        <v>-1.0481023110335901</v>
      </c>
      <c r="M1786" s="2">
        <v>27.5432893225396</v>
      </c>
    </row>
    <row r="1787" spans="1:13" x14ac:dyDescent="0.15">
      <c r="A1787" t="s">
        <v>74</v>
      </c>
      <c r="B1787" s="6">
        <v>199</v>
      </c>
      <c r="C1787" s="5" t="str" cm="1">
        <f t="array" ref="C1787">IFERROR(INDEX(Metadata_Paises!$H$2:$H$2691,MATCH(Dataset!C$1&amp;Dataset!$B1787,Metadata_Paises!$G$2:$G$2691&amp;Metadata_Paises!$D$2:$D$2691,0)),A1787)</f>
        <v>ZA</v>
      </c>
      <c r="D1787" s="5" t="str" cm="1">
        <f t="array" ref="D1787">IFERROR(INDEX(Metadata_Paises!$H$2:$H$2691,MATCH(Dataset!D$1&amp;Dataset!$B1787,Metadata_Paises!$G$2:$G$2691&amp;Metadata_Paises!$D$2:$D$2691,0)),A1787)</f>
        <v>ZAF</v>
      </c>
      <c r="E1787" s="6">
        <v>2023</v>
      </c>
      <c r="F1787" s="2">
        <v>-5.3095435793382002</v>
      </c>
      <c r="G1787" s="2">
        <v>-0.23859131629889199</v>
      </c>
      <c r="H1787" s="2">
        <v>33.2472540086845</v>
      </c>
      <c r="I1787" s="2">
        <v>73.439123613377305</v>
      </c>
      <c r="J1787" s="2">
        <v>70.846693250806894</v>
      </c>
      <c r="K1787" s="2">
        <v>-6.1312223417243601</v>
      </c>
      <c r="L1787" s="2">
        <v>-0.90577282022502403</v>
      </c>
      <c r="M1787" s="2">
        <v>27.1160316669602</v>
      </c>
    </row>
    <row r="1788" spans="1:13" x14ac:dyDescent="0.15">
      <c r="A1788" t="s">
        <v>74</v>
      </c>
      <c r="B1788" s="6">
        <v>199</v>
      </c>
      <c r="C1788" s="5" t="str" cm="1">
        <f t="array" ref="C1788">IFERROR(INDEX(Metadata_Paises!$H$2:$H$2691,MATCH(Dataset!C$1&amp;Dataset!$B1788,Metadata_Paises!$G$2:$G$2691&amp;Metadata_Paises!$D$2:$D$2691,0)),A1788)</f>
        <v>ZA</v>
      </c>
      <c r="D1788" s="5" t="str" cm="1">
        <f t="array" ref="D1788">IFERROR(INDEX(Metadata_Paises!$H$2:$H$2691,MATCH(Dataset!D$1&amp;Dataset!$B1788,Metadata_Paises!$G$2:$G$2691&amp;Metadata_Paises!$D$2:$D$2691,0)),A1788)</f>
        <v>ZAF</v>
      </c>
      <c r="E1788" s="6">
        <v>2024</v>
      </c>
      <c r="F1788" s="2">
        <v>-5.6958168081426104</v>
      </c>
      <c r="G1788" s="2">
        <v>-8.75932576781107E-2</v>
      </c>
      <c r="H1788" s="2">
        <v>33.247046742790701</v>
      </c>
      <c r="I1788" s="2">
        <v>76.702085782758303</v>
      </c>
      <c r="J1788" s="2">
        <v>74.452197617321204</v>
      </c>
      <c r="K1788" s="2">
        <v>-6.6263065555494904</v>
      </c>
      <c r="L1788" s="2">
        <v>-0.90991088638096496</v>
      </c>
      <c r="M1788" s="2">
        <v>26.6207401872412</v>
      </c>
    </row>
    <row r="1789" spans="1:13" x14ac:dyDescent="0.15">
      <c r="A1789" t="s">
        <v>74</v>
      </c>
      <c r="B1789" s="6">
        <v>199</v>
      </c>
      <c r="C1789" s="5" t="str" cm="1">
        <f t="array" ref="C1789">IFERROR(INDEX(Metadata_Paises!$H$2:$H$2691,MATCH(Dataset!C$1&amp;Dataset!$B1789,Metadata_Paises!$G$2:$G$2691&amp;Metadata_Paises!$D$2:$D$2691,0)),A1789)</f>
        <v>ZA</v>
      </c>
      <c r="D1789" s="5" t="str" cm="1">
        <f t="array" ref="D1789">IFERROR(INDEX(Metadata_Paises!$H$2:$H$2691,MATCH(Dataset!D$1&amp;Dataset!$B1789,Metadata_Paises!$G$2:$G$2691&amp;Metadata_Paises!$D$2:$D$2691,0)),A1789)</f>
        <v>ZAF</v>
      </c>
      <c r="E1789" s="6">
        <v>2025</v>
      </c>
      <c r="F1789" s="2">
        <v>-6.3015946866282899</v>
      </c>
      <c r="G1789" s="2">
        <v>1.1275118276099399E-2</v>
      </c>
      <c r="H1789" s="2">
        <v>33.590904595158499</v>
      </c>
      <c r="I1789" s="2">
        <v>80.090180470984606</v>
      </c>
      <c r="J1789" s="2">
        <v>78.151075057042902</v>
      </c>
      <c r="K1789" s="2">
        <v>-7.0251318640397002</v>
      </c>
      <c r="L1789" s="2">
        <v>-0.64761152105124797</v>
      </c>
      <c r="M1789" s="2">
        <v>26.565772731118798</v>
      </c>
    </row>
    <row r="1790" spans="1:13" x14ac:dyDescent="0.15">
      <c r="A1790" t="s">
        <v>75</v>
      </c>
      <c r="B1790" s="6">
        <v>184</v>
      </c>
      <c r="C1790" s="5" t="str" cm="1">
        <f t="array" ref="C1790">IFERROR(INDEX(Metadata_Paises!$H$2:$H$2691,MATCH(Dataset!C$1&amp;Dataset!$B1790,Metadata_Paises!$G$2:$G$2691&amp;Metadata_Paises!$D$2:$D$2691,0)),A1790)</f>
        <v>ES</v>
      </c>
      <c r="D1790" s="5" t="str" cm="1">
        <f t="array" ref="D1790">IFERROR(INDEX(Metadata_Paises!$H$2:$H$2691,MATCH(Dataset!D$1&amp;Dataset!$B1790,Metadata_Paises!$G$2:$G$2691&amp;Metadata_Paises!$D$2:$D$2691,0)),A1790)</f>
        <v>ESP</v>
      </c>
      <c r="E1790" s="6">
        <v>2000</v>
      </c>
      <c r="F1790" s="2">
        <v>-1.43382411472438</v>
      </c>
      <c r="G1790" s="2">
        <v>1.38651184194577</v>
      </c>
      <c r="H1790" s="2">
        <v>39.106677306973403</v>
      </c>
      <c r="I1790" s="2">
        <v>57.815336705507903</v>
      </c>
      <c r="J1790" s="2">
        <v>47.258433960895303</v>
      </c>
      <c r="K1790" s="2">
        <v>-1.1607607304766101</v>
      </c>
      <c r="L1790" s="2">
        <v>1.6457487910028701</v>
      </c>
      <c r="M1790" s="2">
        <v>37.945916576496799</v>
      </c>
    </row>
    <row r="1791" spans="1:13" x14ac:dyDescent="0.15">
      <c r="A1791" t="s">
        <v>75</v>
      </c>
      <c r="B1791" s="6">
        <v>184</v>
      </c>
      <c r="C1791" s="5" t="str" cm="1">
        <f t="array" ref="C1791">IFERROR(INDEX(Metadata_Paises!$H$2:$H$2691,MATCH(Dataset!C$1&amp;Dataset!$B1791,Metadata_Paises!$G$2:$G$2691&amp;Metadata_Paises!$D$2:$D$2691,0)),A1791)</f>
        <v>ES</v>
      </c>
      <c r="D1791" s="5" t="str" cm="1">
        <f t="array" ref="D1791">IFERROR(INDEX(Metadata_Paises!$H$2:$H$2691,MATCH(Dataset!D$1&amp;Dataset!$B1791,Metadata_Paises!$G$2:$G$2691&amp;Metadata_Paises!$D$2:$D$2691,0)),A1791)</f>
        <v>ESP</v>
      </c>
      <c r="E1791" s="6">
        <v>2001</v>
      </c>
      <c r="F1791" s="2">
        <v>-1.2197293163481899</v>
      </c>
      <c r="G1791" s="2">
        <v>1.3042291941836699</v>
      </c>
      <c r="H1791" s="2">
        <v>38.4132223859582</v>
      </c>
      <c r="I1791" s="2">
        <v>54.049529025254202</v>
      </c>
      <c r="J1791" s="2">
        <v>44.458135102633001</v>
      </c>
      <c r="K1791" s="2">
        <v>-0.45492608342736701</v>
      </c>
      <c r="L1791" s="2">
        <v>2.03454242767046</v>
      </c>
      <c r="M1791" s="2">
        <v>37.958296302530798</v>
      </c>
    </row>
    <row r="1792" spans="1:13" x14ac:dyDescent="0.15">
      <c r="A1792" t="s">
        <v>75</v>
      </c>
      <c r="B1792" s="6">
        <v>184</v>
      </c>
      <c r="C1792" s="5" t="str" cm="1">
        <f t="array" ref="C1792">IFERROR(INDEX(Metadata_Paises!$H$2:$H$2691,MATCH(Dataset!C$1&amp;Dataset!$B1792,Metadata_Paises!$G$2:$G$2691&amp;Metadata_Paises!$D$2:$D$2691,0)),A1792)</f>
        <v>ES</v>
      </c>
      <c r="D1792" s="5" t="str" cm="1">
        <f t="array" ref="D1792">IFERROR(INDEX(Metadata_Paises!$H$2:$H$2691,MATCH(Dataset!D$1&amp;Dataset!$B1792,Metadata_Paises!$G$2:$G$2691&amp;Metadata_Paises!$D$2:$D$2691,0)),A1792)</f>
        <v>ESP</v>
      </c>
      <c r="E1792" s="6">
        <v>2002</v>
      </c>
      <c r="F1792" s="2">
        <v>-1.06873277170156</v>
      </c>
      <c r="G1792" s="2">
        <v>1.2254000444298401</v>
      </c>
      <c r="H1792" s="2">
        <v>38.637346041368701</v>
      </c>
      <c r="I1792" s="2">
        <v>51.249992128631497</v>
      </c>
      <c r="J1792" s="2">
        <v>41.030687797511</v>
      </c>
      <c r="K1792" s="2">
        <v>-0.316722522253293</v>
      </c>
      <c r="L1792" s="2">
        <v>1.94649604030141</v>
      </c>
      <c r="M1792" s="2">
        <v>38.320623519115401</v>
      </c>
    </row>
    <row r="1793" spans="1:13" x14ac:dyDescent="0.15">
      <c r="A1793" t="s">
        <v>75</v>
      </c>
      <c r="B1793" s="6">
        <v>184</v>
      </c>
      <c r="C1793" s="5" t="str" cm="1">
        <f t="array" ref="C1793">IFERROR(INDEX(Metadata_Paises!$H$2:$H$2691,MATCH(Dataset!C$1&amp;Dataset!$B1793,Metadata_Paises!$G$2:$G$2691&amp;Metadata_Paises!$D$2:$D$2691,0)),A1793)</f>
        <v>ES</v>
      </c>
      <c r="D1793" s="5" t="str" cm="1">
        <f t="array" ref="D1793">IFERROR(INDEX(Metadata_Paises!$H$2:$H$2691,MATCH(Dataset!D$1&amp;Dataset!$B1793,Metadata_Paises!$G$2:$G$2691&amp;Metadata_Paises!$D$2:$D$2691,0)),A1793)</f>
        <v>ESP</v>
      </c>
      <c r="E1793" s="6">
        <v>2003</v>
      </c>
      <c r="F1793" s="2">
        <v>-1.2244946224311299</v>
      </c>
      <c r="G1793" s="2">
        <v>0.82003365357525204</v>
      </c>
      <c r="H1793" s="2">
        <v>38.375177310268697</v>
      </c>
      <c r="I1793" s="2">
        <v>47.711735509170303</v>
      </c>
      <c r="J1793" s="2">
        <v>38.553551066603802</v>
      </c>
      <c r="K1793" s="2">
        <v>-0.37506263508611898</v>
      </c>
      <c r="L1793" s="2">
        <v>1.6384839940867499</v>
      </c>
      <c r="M1793" s="2">
        <v>38.000114675182502</v>
      </c>
    </row>
    <row r="1794" spans="1:13" x14ac:dyDescent="0.15">
      <c r="A1794" t="s">
        <v>75</v>
      </c>
      <c r="B1794" s="6">
        <v>184</v>
      </c>
      <c r="C1794" s="5" t="str" cm="1">
        <f t="array" ref="C1794">IFERROR(INDEX(Metadata_Paises!$H$2:$H$2691,MATCH(Dataset!C$1&amp;Dataset!$B1794,Metadata_Paises!$G$2:$G$2691&amp;Metadata_Paises!$D$2:$D$2691,0)),A1794)</f>
        <v>ES</v>
      </c>
      <c r="D1794" s="5" t="str" cm="1">
        <f t="array" ref="D1794">IFERROR(INDEX(Metadata_Paises!$H$2:$H$2691,MATCH(Dataset!D$1&amp;Dataset!$B1794,Metadata_Paises!$G$2:$G$2691&amp;Metadata_Paises!$D$2:$D$2691,0)),A1794)</f>
        <v>ESP</v>
      </c>
      <c r="E1794" s="6">
        <v>2004</v>
      </c>
      <c r="F1794" s="2">
        <v>-1.18408679399133</v>
      </c>
      <c r="G1794" s="2">
        <v>0.60235977454806999</v>
      </c>
      <c r="H1794" s="2">
        <v>38.817621303248501</v>
      </c>
      <c r="I1794" s="2">
        <v>45.3655043941557</v>
      </c>
      <c r="J1794" s="2">
        <v>35.883599379593903</v>
      </c>
      <c r="K1794" s="2">
        <v>-9.5178587842971604E-2</v>
      </c>
      <c r="L1794" s="2">
        <v>1.65713135459609</v>
      </c>
      <c r="M1794" s="2">
        <v>38.722442715405599</v>
      </c>
    </row>
    <row r="1795" spans="1:13" x14ac:dyDescent="0.15">
      <c r="A1795" t="s">
        <v>75</v>
      </c>
      <c r="B1795" s="6">
        <v>184</v>
      </c>
      <c r="C1795" s="5" t="str" cm="1">
        <f t="array" ref="C1795">IFERROR(INDEX(Metadata_Paises!$H$2:$H$2691,MATCH(Dataset!C$1&amp;Dataset!$B1795,Metadata_Paises!$G$2:$G$2691&amp;Metadata_Paises!$D$2:$D$2691,0)),A1795)</f>
        <v>ES</v>
      </c>
      <c r="D1795" s="5" t="str" cm="1">
        <f t="array" ref="D1795">IFERROR(INDEX(Metadata_Paises!$H$2:$H$2691,MATCH(Dataset!D$1&amp;Dataset!$B1795,Metadata_Paises!$G$2:$G$2691&amp;Metadata_Paises!$D$2:$D$2691,0)),A1795)</f>
        <v>ESP</v>
      </c>
      <c r="E1795" s="6">
        <v>2005</v>
      </c>
      <c r="F1795" s="2">
        <v>-0.34340871341733997</v>
      </c>
      <c r="G1795" s="2">
        <v>1.18594062536558</v>
      </c>
      <c r="H1795" s="2">
        <v>38.481081180171202</v>
      </c>
      <c r="I1795" s="2">
        <v>42.430162817555697</v>
      </c>
      <c r="J1795" s="2">
        <v>31.8235679463249</v>
      </c>
      <c r="K1795" s="2">
        <v>1.2315645431047599</v>
      </c>
      <c r="L1795" s="2">
        <v>2.7178314284574299</v>
      </c>
      <c r="M1795" s="2">
        <v>39.712645723275898</v>
      </c>
    </row>
    <row r="1796" spans="1:13" x14ac:dyDescent="0.15">
      <c r="A1796" t="s">
        <v>75</v>
      </c>
      <c r="B1796" s="6">
        <v>184</v>
      </c>
      <c r="C1796" s="5" t="str" cm="1">
        <f t="array" ref="C1796">IFERROR(INDEX(Metadata_Paises!$H$2:$H$2691,MATCH(Dataset!C$1&amp;Dataset!$B1796,Metadata_Paises!$G$2:$G$2691&amp;Metadata_Paises!$D$2:$D$2691,0)),A1796)</f>
        <v>ES</v>
      </c>
      <c r="D1796" s="5" t="str" cm="1">
        <f t="array" ref="D1796">IFERROR(INDEX(Metadata_Paises!$H$2:$H$2691,MATCH(Dataset!D$1&amp;Dataset!$B1796,Metadata_Paises!$G$2:$G$2691&amp;Metadata_Paises!$D$2:$D$2691,0)),A1796)</f>
        <v>ESP</v>
      </c>
      <c r="E1796" s="6">
        <v>2006</v>
      </c>
      <c r="F1796" s="2">
        <v>-8.1885025172345194E-2</v>
      </c>
      <c r="G1796" s="2">
        <v>1.2242071716116401</v>
      </c>
      <c r="H1796" s="2">
        <v>38.435760089179098</v>
      </c>
      <c r="I1796" s="2">
        <v>39.063875802805903</v>
      </c>
      <c r="J1796" s="2">
        <v>26.7951790305661</v>
      </c>
      <c r="K1796" s="2">
        <v>2.1240796435228102</v>
      </c>
      <c r="L1796" s="2">
        <v>3.3789821512358298</v>
      </c>
      <c r="M1796" s="2">
        <v>40.559839732701903</v>
      </c>
    </row>
    <row r="1797" spans="1:13" x14ac:dyDescent="0.15">
      <c r="A1797" t="s">
        <v>75</v>
      </c>
      <c r="B1797" s="6">
        <v>184</v>
      </c>
      <c r="C1797" s="5" t="str" cm="1">
        <f t="array" ref="C1797">IFERROR(INDEX(Metadata_Paises!$H$2:$H$2691,MATCH(Dataset!C$1&amp;Dataset!$B1797,Metadata_Paises!$G$2:$G$2691&amp;Metadata_Paises!$D$2:$D$2691,0)),A1797)</f>
        <v>ES</v>
      </c>
      <c r="D1797" s="5" t="str" cm="1">
        <f t="array" ref="D1797">IFERROR(INDEX(Metadata_Paises!$H$2:$H$2691,MATCH(Dataset!D$1&amp;Dataset!$B1797,Metadata_Paises!$G$2:$G$2691&amp;Metadata_Paises!$D$2:$D$2691,0)),A1797)</f>
        <v>ESP</v>
      </c>
      <c r="E1797" s="6">
        <v>2007</v>
      </c>
      <c r="F1797" s="2">
        <v>-0.75395935149017301</v>
      </c>
      <c r="G1797" s="2">
        <v>0.37076036224535602</v>
      </c>
      <c r="H1797" s="2">
        <v>39.255108368920098</v>
      </c>
      <c r="I1797" s="2">
        <v>35.764575343153503</v>
      </c>
      <c r="J1797" s="2">
        <v>22.443440544694301</v>
      </c>
      <c r="K1797" s="2">
        <v>1.8862170502417901</v>
      </c>
      <c r="L1797" s="2">
        <v>2.9591674499948399</v>
      </c>
      <c r="M1797" s="2">
        <v>41.141325419161902</v>
      </c>
    </row>
    <row r="1798" spans="1:13" x14ac:dyDescent="0.15">
      <c r="A1798" t="s">
        <v>75</v>
      </c>
      <c r="B1798" s="6">
        <v>184</v>
      </c>
      <c r="C1798" s="5" t="str" cm="1">
        <f t="array" ref="C1798">IFERROR(INDEX(Metadata_Paises!$H$2:$H$2691,MATCH(Dataset!C$1&amp;Dataset!$B1798,Metadata_Paises!$G$2:$G$2691&amp;Metadata_Paises!$D$2:$D$2691,0)),A1798)</f>
        <v>ES</v>
      </c>
      <c r="D1798" s="5" t="str" cm="1">
        <f t="array" ref="D1798">IFERROR(INDEX(Metadata_Paises!$H$2:$H$2691,MATCH(Dataset!D$1&amp;Dataset!$B1798,Metadata_Paises!$G$2:$G$2691&amp;Metadata_Paises!$D$2:$D$2691,0)),A1798)</f>
        <v>ESP</v>
      </c>
      <c r="E1798" s="6">
        <v>2008</v>
      </c>
      <c r="F1798" s="2">
        <v>-6.5467225303830396</v>
      </c>
      <c r="G1798" s="2">
        <v>-5.4753180147846496</v>
      </c>
      <c r="H1798" s="2">
        <v>41.442632584104601</v>
      </c>
      <c r="I1798" s="2">
        <v>39.712003882686602</v>
      </c>
      <c r="J1798" s="2">
        <v>25.424113665019998</v>
      </c>
      <c r="K1798" s="2">
        <v>-4.57225104795587</v>
      </c>
      <c r="L1798" s="2">
        <v>-3.5347950188411201</v>
      </c>
      <c r="M1798" s="2">
        <v>36.870381536148699</v>
      </c>
    </row>
    <row r="1799" spans="1:13" x14ac:dyDescent="0.15">
      <c r="A1799" t="s">
        <v>75</v>
      </c>
      <c r="B1799" s="6">
        <v>184</v>
      </c>
      <c r="C1799" s="5" t="str" cm="1">
        <f t="array" ref="C1799">IFERROR(INDEX(Metadata_Paises!$H$2:$H$2691,MATCH(Dataset!C$1&amp;Dataset!$B1799,Metadata_Paises!$G$2:$G$2691&amp;Metadata_Paises!$D$2:$D$2691,0)),A1799)</f>
        <v>ES</v>
      </c>
      <c r="D1799" s="5" t="str" cm="1">
        <f t="array" ref="D1799">IFERROR(INDEX(Metadata_Paises!$H$2:$H$2691,MATCH(Dataset!D$1&amp;Dataset!$B1799,Metadata_Paises!$G$2:$G$2691&amp;Metadata_Paises!$D$2:$D$2691,0)),A1799)</f>
        <v>ESP</v>
      </c>
      <c r="E1799" s="6">
        <v>2009</v>
      </c>
      <c r="F1799" s="2">
        <v>-9.9125432494460703</v>
      </c>
      <c r="G1799" s="2">
        <v>-8.6219855705539103</v>
      </c>
      <c r="H1799" s="2">
        <v>46.230652478250299</v>
      </c>
      <c r="I1799" s="2">
        <v>53.261302525055598</v>
      </c>
      <c r="J1799" s="2">
        <v>36.600574195074799</v>
      </c>
      <c r="K1799" s="2">
        <v>-11.2759194368774</v>
      </c>
      <c r="L1799" s="2">
        <v>-9.9573281412632095</v>
      </c>
      <c r="M1799" s="2">
        <v>34.954733041372897</v>
      </c>
    </row>
    <row r="1800" spans="1:13" x14ac:dyDescent="0.15">
      <c r="A1800" t="s">
        <v>75</v>
      </c>
      <c r="B1800" s="6">
        <v>184</v>
      </c>
      <c r="C1800" s="5" t="str" cm="1">
        <f t="array" ref="C1800">IFERROR(INDEX(Metadata_Paises!$H$2:$H$2691,MATCH(Dataset!C$1&amp;Dataset!$B1800,Metadata_Paises!$G$2:$G$2691&amp;Metadata_Paises!$D$2:$D$2691,0)),A1800)</f>
        <v>ES</v>
      </c>
      <c r="D1800" s="5" t="str" cm="1">
        <f t="array" ref="D1800">IFERROR(INDEX(Metadata_Paises!$H$2:$H$2691,MATCH(Dataset!D$1&amp;Dataset!$B1800,Metadata_Paises!$G$2:$G$2691&amp;Metadata_Paises!$D$2:$D$2691,0)),A1800)</f>
        <v>ESP</v>
      </c>
      <c r="E1800" s="6">
        <v>2010</v>
      </c>
      <c r="F1800" s="2">
        <v>-7.7774211599719996</v>
      </c>
      <c r="G1800" s="2">
        <v>-6.2958327267238303</v>
      </c>
      <c r="H1800" s="2">
        <v>46.034385839962198</v>
      </c>
      <c r="I1800" s="2">
        <v>60.515249708914503</v>
      </c>
      <c r="J1800" s="2">
        <v>45.991646383129101</v>
      </c>
      <c r="K1800" s="2">
        <v>-9.5266283773138891</v>
      </c>
      <c r="L1800" s="2">
        <v>-8.0002125459933708</v>
      </c>
      <c r="M1800" s="2">
        <v>36.5077574626483</v>
      </c>
    </row>
    <row r="1801" spans="1:13" x14ac:dyDescent="0.15">
      <c r="A1801" t="s">
        <v>75</v>
      </c>
      <c r="B1801" s="6">
        <v>184</v>
      </c>
      <c r="C1801" s="5" t="str" cm="1">
        <f t="array" ref="C1801">IFERROR(INDEX(Metadata_Paises!$H$2:$H$2691,MATCH(Dataset!C$1&amp;Dataset!$B1801,Metadata_Paises!$G$2:$G$2691&amp;Metadata_Paises!$D$2:$D$2691,0)),A1801)</f>
        <v>ES</v>
      </c>
      <c r="D1801" s="5" t="str" cm="1">
        <f t="array" ref="D1801">IFERROR(INDEX(Metadata_Paises!$H$2:$H$2691,MATCH(Dataset!D$1&amp;Dataset!$B1801,Metadata_Paises!$G$2:$G$2691&amp;Metadata_Paises!$D$2:$D$2691,0)),A1801)</f>
        <v>ESP</v>
      </c>
      <c r="E1801" s="6">
        <v>2011</v>
      </c>
      <c r="F1801" s="2">
        <v>-6.8110920337197598</v>
      </c>
      <c r="G1801" s="2">
        <v>-4.9285427206785499</v>
      </c>
      <c r="H1801" s="2">
        <v>46.154641588398903</v>
      </c>
      <c r="I1801" s="2">
        <v>69.850442438776298</v>
      </c>
      <c r="J1801" s="2">
        <v>56.385225092431298</v>
      </c>
      <c r="K1801" s="2">
        <v>-9.7395754505467806</v>
      </c>
      <c r="L1801" s="2">
        <v>-7.7734420166898097</v>
      </c>
      <c r="M1801" s="2">
        <v>36.415066137852101</v>
      </c>
    </row>
    <row r="1802" spans="1:13" x14ac:dyDescent="0.15">
      <c r="A1802" t="s">
        <v>75</v>
      </c>
      <c r="B1802" s="6">
        <v>184</v>
      </c>
      <c r="C1802" s="5" t="str" cm="1">
        <f t="array" ref="C1802">IFERROR(INDEX(Metadata_Paises!$H$2:$H$2691,MATCH(Dataset!C$1&amp;Dataset!$B1802,Metadata_Paises!$G$2:$G$2691&amp;Metadata_Paises!$D$2:$D$2691,0)),A1802)</f>
        <v>ES</v>
      </c>
      <c r="D1802" s="5" t="str" cm="1">
        <f t="array" ref="D1802">IFERROR(INDEX(Metadata_Paises!$H$2:$H$2691,MATCH(Dataset!D$1&amp;Dataset!$B1802,Metadata_Paises!$G$2:$G$2691&amp;Metadata_Paises!$D$2:$D$2691,0)),A1802)</f>
        <v>ESP</v>
      </c>
      <c r="E1802" s="6">
        <v>2012</v>
      </c>
      <c r="F1802" s="2">
        <v>-2.7213260990182699</v>
      </c>
      <c r="G1802" s="2">
        <v>-0.36787621595033598</v>
      </c>
      <c r="H1802" s="2">
        <v>48.655657701151902</v>
      </c>
      <c r="I1802" s="2">
        <v>86.306881395481895</v>
      </c>
      <c r="J1802" s="2">
        <v>71.759393714861503</v>
      </c>
      <c r="K1802" s="2">
        <v>-10.7357295468233</v>
      </c>
      <c r="L1802" s="2">
        <v>-8.1899992144304292</v>
      </c>
      <c r="M1802" s="2">
        <v>37.919928154328503</v>
      </c>
    </row>
    <row r="1803" spans="1:13" x14ac:dyDescent="0.15">
      <c r="A1803" t="s">
        <v>75</v>
      </c>
      <c r="B1803" s="6">
        <v>184</v>
      </c>
      <c r="C1803" s="5" t="str" cm="1">
        <f t="array" ref="C1803">IFERROR(INDEX(Metadata_Paises!$H$2:$H$2691,MATCH(Dataset!C$1&amp;Dataset!$B1803,Metadata_Paises!$G$2:$G$2691&amp;Metadata_Paises!$D$2:$D$2691,0)),A1803)</f>
        <v>ES</v>
      </c>
      <c r="D1803" s="5" t="str" cm="1">
        <f t="array" ref="D1803">IFERROR(INDEX(Metadata_Paises!$H$2:$H$2691,MATCH(Dataset!D$1&amp;Dataset!$B1803,Metadata_Paises!$G$2:$G$2691&amp;Metadata_Paises!$D$2:$D$2691,0)),A1803)</f>
        <v>ESP</v>
      </c>
      <c r="E1803" s="6">
        <v>2013</v>
      </c>
      <c r="F1803" s="2">
        <v>-1.7135864050351499</v>
      </c>
      <c r="G1803" s="2">
        <v>0.95033756377911804</v>
      </c>
      <c r="H1803" s="2">
        <v>45.832304272659897</v>
      </c>
      <c r="I1803" s="2">
        <v>95.782217537546003</v>
      </c>
      <c r="J1803" s="2">
        <v>80.838198438179901</v>
      </c>
      <c r="K1803" s="2">
        <v>-7.0359328386001598</v>
      </c>
      <c r="L1803" s="2">
        <v>-4.1101663354071398</v>
      </c>
      <c r="M1803" s="2">
        <v>38.7963714340598</v>
      </c>
    </row>
    <row r="1804" spans="1:13" x14ac:dyDescent="0.15">
      <c r="A1804" t="s">
        <v>75</v>
      </c>
      <c r="B1804" s="6">
        <v>184</v>
      </c>
      <c r="C1804" s="5" t="str" cm="1">
        <f t="array" ref="C1804">IFERROR(INDEX(Metadata_Paises!$H$2:$H$2691,MATCH(Dataset!C$1&amp;Dataset!$B1804,Metadata_Paises!$G$2:$G$2691&amp;Metadata_Paises!$D$2:$D$2691,0)),A1804)</f>
        <v>ES</v>
      </c>
      <c r="D1804" s="5" t="str" cm="1">
        <f t="array" ref="D1804">IFERROR(INDEX(Metadata_Paises!$H$2:$H$2691,MATCH(Dataset!D$1&amp;Dataset!$B1804,Metadata_Paises!$G$2:$G$2691&amp;Metadata_Paises!$D$2:$D$2691,0)),A1804)</f>
        <v>ESP</v>
      </c>
      <c r="E1804" s="6">
        <v>2014</v>
      </c>
      <c r="F1804" s="2">
        <v>-1.1926708105207999</v>
      </c>
      <c r="G1804" s="2">
        <v>1.51931806856005</v>
      </c>
      <c r="H1804" s="2">
        <v>45.114217009411298</v>
      </c>
      <c r="I1804" s="2">
        <v>100.70049798577401</v>
      </c>
      <c r="J1804" s="2">
        <v>85.197929580548703</v>
      </c>
      <c r="K1804" s="2">
        <v>-5.9153734215110498</v>
      </c>
      <c r="L1804" s="2">
        <v>-2.9743508261332101</v>
      </c>
      <c r="M1804" s="2">
        <v>39.198843587900299</v>
      </c>
    </row>
    <row r="1805" spans="1:13" x14ac:dyDescent="0.15">
      <c r="A1805" t="s">
        <v>75</v>
      </c>
      <c r="B1805" s="6">
        <v>184</v>
      </c>
      <c r="C1805" s="5" t="str" cm="1">
        <f t="array" ref="C1805">IFERROR(INDEX(Metadata_Paises!$H$2:$H$2691,MATCH(Dataset!C$1&amp;Dataset!$B1805,Metadata_Paises!$G$2:$G$2691&amp;Metadata_Paises!$D$2:$D$2691,0)),A1805)</f>
        <v>ES</v>
      </c>
      <c r="D1805" s="5" t="str" cm="1">
        <f t="array" ref="D1805">IFERROR(INDEX(Metadata_Paises!$H$2:$H$2691,MATCH(Dataset!D$1&amp;Dataset!$B1805,Metadata_Paises!$G$2:$G$2691&amp;Metadata_Paises!$D$2:$D$2691,0)),A1805)</f>
        <v>ESP</v>
      </c>
      <c r="E1805" s="6">
        <v>2015</v>
      </c>
      <c r="F1805" s="2">
        <v>-2.1348390206990602</v>
      </c>
      <c r="G1805" s="2">
        <v>0.35225391328206201</v>
      </c>
      <c r="H1805" s="2">
        <v>43.890719104668797</v>
      </c>
      <c r="I1805" s="2">
        <v>99.302983045499701</v>
      </c>
      <c r="J1805" s="2">
        <v>84.932304030289799</v>
      </c>
      <c r="K1805" s="2">
        <v>-5.1769225772325296</v>
      </c>
      <c r="L1805" s="2">
        <v>-2.5648901715866002</v>
      </c>
      <c r="M1805" s="2">
        <v>38.713796527436202</v>
      </c>
    </row>
    <row r="1806" spans="1:13" x14ac:dyDescent="0.15">
      <c r="A1806" t="s">
        <v>75</v>
      </c>
      <c r="B1806" s="6">
        <v>184</v>
      </c>
      <c r="C1806" s="5" t="str" cm="1">
        <f t="array" ref="C1806">IFERROR(INDEX(Metadata_Paises!$H$2:$H$2691,MATCH(Dataset!C$1&amp;Dataset!$B1806,Metadata_Paises!$G$2:$G$2691&amp;Metadata_Paises!$D$2:$D$2691,0)),A1806)</f>
        <v>ES</v>
      </c>
      <c r="D1806" s="5" t="str" cm="1">
        <f t="array" ref="D1806">IFERROR(INDEX(Metadata_Paises!$H$2:$H$2691,MATCH(Dataset!D$1&amp;Dataset!$B1806,Metadata_Paises!$G$2:$G$2691&amp;Metadata_Paises!$D$2:$D$2691,0)),A1806)</f>
        <v>ESP</v>
      </c>
      <c r="E1806" s="6">
        <v>2016</v>
      </c>
      <c r="F1806" s="2">
        <v>-2.4954994307910301</v>
      </c>
      <c r="G1806" s="2">
        <v>-0.12738772754118499</v>
      </c>
      <c r="H1806" s="2">
        <v>42.441733103497803</v>
      </c>
      <c r="I1806" s="2">
        <v>99.166303508582899</v>
      </c>
      <c r="J1806" s="2">
        <v>86.067833351289195</v>
      </c>
      <c r="K1806" s="2">
        <v>-4.3051964375493803</v>
      </c>
      <c r="L1806" s="2">
        <v>-1.8694785606550299</v>
      </c>
      <c r="M1806" s="2">
        <v>38.136536665948398</v>
      </c>
    </row>
    <row r="1807" spans="1:13" x14ac:dyDescent="0.15">
      <c r="A1807" t="s">
        <v>75</v>
      </c>
      <c r="B1807" s="6">
        <v>184</v>
      </c>
      <c r="C1807" s="5" t="str" cm="1">
        <f t="array" ref="C1807">IFERROR(INDEX(Metadata_Paises!$H$2:$H$2691,MATCH(Dataset!C$1&amp;Dataset!$B1807,Metadata_Paises!$G$2:$G$2691&amp;Metadata_Paises!$D$2:$D$2691,0)),A1807)</f>
        <v>ES</v>
      </c>
      <c r="D1807" s="5" t="str" cm="1">
        <f t="array" ref="D1807">IFERROR(INDEX(Metadata_Paises!$H$2:$H$2691,MATCH(Dataset!D$1&amp;Dataset!$B1807,Metadata_Paises!$G$2:$G$2691&amp;Metadata_Paises!$D$2:$D$2691,0)),A1807)</f>
        <v>ESP</v>
      </c>
      <c r="E1807" s="6">
        <v>2017</v>
      </c>
      <c r="F1807" s="2">
        <v>-2.3857845797929</v>
      </c>
      <c r="G1807" s="2">
        <v>-0.12735765410852601</v>
      </c>
      <c r="H1807" s="2">
        <v>41.209880304716499</v>
      </c>
      <c r="I1807" s="2">
        <v>98.556662423495993</v>
      </c>
      <c r="J1807" s="2">
        <v>85.065789543897907</v>
      </c>
      <c r="K1807" s="2">
        <v>-3.03588965002018</v>
      </c>
      <c r="L1807" s="2">
        <v>-0.75292610944281901</v>
      </c>
      <c r="M1807" s="2">
        <v>38.173990654696297</v>
      </c>
    </row>
    <row r="1808" spans="1:13" x14ac:dyDescent="0.15">
      <c r="A1808" t="s">
        <v>75</v>
      </c>
      <c r="B1808" s="6">
        <v>184</v>
      </c>
      <c r="C1808" s="5" t="str" cm="1">
        <f t="array" ref="C1808">IFERROR(INDEX(Metadata_Paises!$H$2:$H$2691,MATCH(Dataset!C$1&amp;Dataset!$B1808,Metadata_Paises!$G$2:$G$2691&amp;Metadata_Paises!$D$2:$D$2691,0)),A1808)</f>
        <v>ES</v>
      </c>
      <c r="D1808" s="5" t="str" cm="1">
        <f t="array" ref="D1808">IFERROR(INDEX(Metadata_Paises!$H$2:$H$2691,MATCH(Dataset!D$1&amp;Dataset!$B1808,Metadata_Paises!$G$2:$G$2691&amp;Metadata_Paises!$D$2:$D$2691,0)),A1808)</f>
        <v>ESP</v>
      </c>
      <c r="E1808" s="6">
        <v>2018</v>
      </c>
      <c r="F1808" s="2">
        <v>-2.1892870565580398</v>
      </c>
      <c r="G1808" s="2">
        <v>3.0101567309463E-2</v>
      </c>
      <c r="H1808" s="2">
        <v>41.701246365080202</v>
      </c>
      <c r="I1808" s="2">
        <v>97.514344625720696</v>
      </c>
      <c r="J1808" s="2">
        <v>83.673101801025396</v>
      </c>
      <c r="K1808" s="2">
        <v>-2.4968855416830502</v>
      </c>
      <c r="L1808" s="2">
        <v>-0.27683150510405502</v>
      </c>
      <c r="M1808" s="2">
        <v>39.204360823397103</v>
      </c>
    </row>
    <row r="1809" spans="1:13" x14ac:dyDescent="0.15">
      <c r="A1809" t="s">
        <v>75</v>
      </c>
      <c r="B1809" s="6">
        <v>184</v>
      </c>
      <c r="C1809" s="5" t="str" cm="1">
        <f t="array" ref="C1809">IFERROR(INDEX(Metadata_Paises!$H$2:$H$2691,MATCH(Dataset!C$1&amp;Dataset!$B1809,Metadata_Paises!$G$2:$G$2691&amp;Metadata_Paises!$D$2:$D$2691,0)),A1809)</f>
        <v>ES</v>
      </c>
      <c r="D1809" s="5" t="str" cm="1">
        <f t="array" ref="D1809">IFERROR(INDEX(Metadata_Paises!$H$2:$H$2691,MATCH(Dataset!D$1&amp;Dataset!$B1809,Metadata_Paises!$G$2:$G$2691&amp;Metadata_Paises!$D$2:$D$2691,0)),A1809)</f>
        <v>ESP</v>
      </c>
      <c r="E1809" s="6">
        <v>2019</v>
      </c>
      <c r="F1809" s="2">
        <v>-3.1146274512310699</v>
      </c>
      <c r="G1809" s="2">
        <v>-1.0348820281348601</v>
      </c>
      <c r="H1809" s="2">
        <v>42.112466097438499</v>
      </c>
      <c r="I1809" s="2">
        <v>95.537014967353102</v>
      </c>
      <c r="J1809" s="2">
        <v>82.251148568558506</v>
      </c>
      <c r="K1809" s="2">
        <v>-2.8739728779507798</v>
      </c>
      <c r="L1809" s="2">
        <v>-0.805384229030638</v>
      </c>
      <c r="M1809" s="2">
        <v>39.238493219487701</v>
      </c>
    </row>
    <row r="1810" spans="1:13" x14ac:dyDescent="0.15">
      <c r="A1810" t="s">
        <v>75</v>
      </c>
      <c r="B1810" s="6">
        <v>184</v>
      </c>
      <c r="C1810" s="5" t="str" cm="1">
        <f t="array" ref="C1810">IFERROR(INDEX(Metadata_Paises!$H$2:$H$2691,MATCH(Dataset!C$1&amp;Dataset!$B1810,Metadata_Paises!$G$2:$G$2691&amp;Metadata_Paises!$D$2:$D$2691,0)),A1810)</f>
        <v>ES</v>
      </c>
      <c r="D1810" s="5" t="str" cm="1">
        <f t="array" ref="D1810">IFERROR(INDEX(Metadata_Paises!$H$2:$H$2691,MATCH(Dataset!D$1&amp;Dataset!$B1810,Metadata_Paises!$G$2:$G$2691&amp;Metadata_Paises!$D$2:$D$2691,0)),A1810)</f>
        <v>ESP</v>
      </c>
      <c r="E1810" s="6">
        <v>2020</v>
      </c>
      <c r="F1810" s="2">
        <v>-5.25404662012307</v>
      </c>
      <c r="G1810" s="2">
        <v>-3.36704021384356</v>
      </c>
      <c r="H1810" s="2">
        <v>52.433713505438803</v>
      </c>
      <c r="I1810" s="2">
        <v>119.950686217187</v>
      </c>
      <c r="J1810" s="2">
        <v>103.032522452021</v>
      </c>
      <c r="K1810" s="2">
        <v>-10.954161868464499</v>
      </c>
      <c r="L1810" s="2">
        <v>-8.8915885584715095</v>
      </c>
      <c r="M1810" s="2">
        <v>41.4795516369743</v>
      </c>
    </row>
    <row r="1811" spans="1:13" x14ac:dyDescent="0.15">
      <c r="A1811" t="s">
        <v>75</v>
      </c>
      <c r="B1811" s="6">
        <v>184</v>
      </c>
      <c r="C1811" s="5" t="str" cm="1">
        <f t="array" ref="C1811">IFERROR(INDEX(Metadata_Paises!$H$2:$H$2691,MATCH(Dataset!C$1&amp;Dataset!$B1811,Metadata_Paises!$G$2:$G$2691&amp;Metadata_Paises!$D$2:$D$2691,0)),A1811)</f>
        <v>ES</v>
      </c>
      <c r="D1811" s="5" t="str" cm="1">
        <f t="array" ref="D1811">IFERROR(INDEX(Metadata_Paises!$H$2:$H$2691,MATCH(Dataset!D$1&amp;Dataset!$B1811,Metadata_Paises!$G$2:$G$2691&amp;Metadata_Paises!$D$2:$D$2691,0)),A1811)</f>
        <v>ESP</v>
      </c>
      <c r="E1811" s="6">
        <v>2021</v>
      </c>
      <c r="F1811" s="2">
        <v>-3.6437398568503601</v>
      </c>
      <c r="G1811" s="2">
        <v>-1.80839641489475</v>
      </c>
      <c r="H1811" s="2">
        <v>50.096695261863999</v>
      </c>
      <c r="I1811" s="2">
        <v>118.718541405775</v>
      </c>
      <c r="J1811" s="2">
        <v>102.96724865178599</v>
      </c>
      <c r="K1811" s="2">
        <v>-7.0410336738135699</v>
      </c>
      <c r="L1811" s="2">
        <v>-5.1054691070684699</v>
      </c>
      <c r="M1811" s="2">
        <v>43.055661588050398</v>
      </c>
    </row>
    <row r="1812" spans="1:13" x14ac:dyDescent="0.15">
      <c r="A1812" t="s">
        <v>75</v>
      </c>
      <c r="B1812" s="6">
        <v>184</v>
      </c>
      <c r="C1812" s="5" t="str" cm="1">
        <f t="array" ref="C1812">IFERROR(INDEX(Metadata_Paises!$H$2:$H$2691,MATCH(Dataset!C$1&amp;Dataset!$B1812,Metadata_Paises!$G$2:$G$2691&amp;Metadata_Paises!$D$2:$D$2691,0)),A1812)</f>
        <v>ES</v>
      </c>
      <c r="D1812" s="5" t="str" cm="1">
        <f t="array" ref="D1812">IFERROR(INDEX(Metadata_Paises!$H$2:$H$2691,MATCH(Dataset!D$1&amp;Dataset!$B1812,Metadata_Paises!$G$2:$G$2691&amp;Metadata_Paises!$D$2:$D$2691,0)),A1812)</f>
        <v>ESP</v>
      </c>
      <c r="E1812" s="6">
        <v>2022</v>
      </c>
      <c r="F1812" s="2">
        <v>-4.1384619853728299</v>
      </c>
      <c r="G1812" s="2">
        <v>-2.2738298497396299</v>
      </c>
      <c r="H1812" s="2">
        <v>47.660590596983198</v>
      </c>
      <c r="I1812" s="2">
        <v>116.383992614116</v>
      </c>
      <c r="J1812" s="2">
        <v>101.648195749697</v>
      </c>
      <c r="K1812" s="2">
        <v>-5.3193118731615998</v>
      </c>
      <c r="L1812" s="2">
        <v>-3.4195823790639501</v>
      </c>
      <c r="M1812" s="2">
        <v>42.341278723821603</v>
      </c>
    </row>
    <row r="1813" spans="1:13" x14ac:dyDescent="0.15">
      <c r="A1813" t="s">
        <v>75</v>
      </c>
      <c r="B1813" s="6">
        <v>184</v>
      </c>
      <c r="C1813" s="5" t="str" cm="1">
        <f t="array" ref="C1813">IFERROR(INDEX(Metadata_Paises!$H$2:$H$2691,MATCH(Dataset!C$1&amp;Dataset!$B1813,Metadata_Paises!$G$2:$G$2691&amp;Metadata_Paises!$D$2:$D$2691,0)),A1813)</f>
        <v>ES</v>
      </c>
      <c r="D1813" s="5" t="str" cm="1">
        <f t="array" ref="D1813">IFERROR(INDEX(Metadata_Paises!$H$2:$H$2691,MATCH(Dataset!D$1&amp;Dataset!$B1813,Metadata_Paises!$G$2:$G$2691&amp;Metadata_Paises!$D$2:$D$2691,0)),A1813)</f>
        <v>ESP</v>
      </c>
      <c r="E1813" s="6">
        <v>2023</v>
      </c>
      <c r="F1813" s="2">
        <v>-4.0581316886770402</v>
      </c>
      <c r="G1813" s="2">
        <v>-2.13709449613869</v>
      </c>
      <c r="H1813" s="2">
        <v>46.274084459201397</v>
      </c>
      <c r="I1813" s="2">
        <v>115.882033177812</v>
      </c>
      <c r="J1813" s="2">
        <v>101.758061544361</v>
      </c>
      <c r="K1813" s="2">
        <v>-4.3302646013489401</v>
      </c>
      <c r="L1813" s="2">
        <v>-2.4009951375764498</v>
      </c>
      <c r="M1813" s="2">
        <v>41.943819857852503</v>
      </c>
    </row>
    <row r="1814" spans="1:13" x14ac:dyDescent="0.15">
      <c r="A1814" t="s">
        <v>75</v>
      </c>
      <c r="B1814" s="6">
        <v>184</v>
      </c>
      <c r="C1814" s="5" t="str" cm="1">
        <f t="array" ref="C1814">IFERROR(INDEX(Metadata_Paises!$H$2:$H$2691,MATCH(Dataset!C$1&amp;Dataset!$B1814,Metadata_Paises!$G$2:$G$2691&amp;Metadata_Paises!$D$2:$D$2691,0)),A1814)</f>
        <v>ES</v>
      </c>
      <c r="D1814" s="5" t="str" cm="1">
        <f t="array" ref="D1814">IFERROR(INDEX(Metadata_Paises!$H$2:$H$2691,MATCH(Dataset!D$1&amp;Dataset!$B1814,Metadata_Paises!$G$2:$G$2691&amp;Metadata_Paises!$D$2:$D$2691,0)),A1814)</f>
        <v>ESP</v>
      </c>
      <c r="E1814" s="6">
        <v>2024</v>
      </c>
      <c r="F1814" s="2">
        <v>-3.94828516885386</v>
      </c>
      <c r="G1814" s="2">
        <v>-1.9888018883570799</v>
      </c>
      <c r="H1814" s="2">
        <v>45.064876331220603</v>
      </c>
      <c r="I1814" s="2">
        <v>114.66614227860499</v>
      </c>
      <c r="J1814" s="2">
        <v>101.162763035193</v>
      </c>
      <c r="K1814" s="2">
        <v>-3.8758437801500198</v>
      </c>
      <c r="L1814" s="2">
        <v>-1.9185882906817699</v>
      </c>
      <c r="M1814" s="2">
        <v>41.189032551070603</v>
      </c>
    </row>
    <row r="1815" spans="1:13" x14ac:dyDescent="0.15">
      <c r="A1815" t="s">
        <v>75</v>
      </c>
      <c r="B1815" s="6">
        <v>184</v>
      </c>
      <c r="C1815" s="5" t="str" cm="1">
        <f t="array" ref="C1815">IFERROR(INDEX(Metadata_Paises!$H$2:$H$2691,MATCH(Dataset!C$1&amp;Dataset!$B1815,Metadata_Paises!$G$2:$G$2691&amp;Metadata_Paises!$D$2:$D$2691,0)),A1815)</f>
        <v>ES</v>
      </c>
      <c r="D1815" s="5" t="str" cm="1">
        <f t="array" ref="D1815">IFERROR(INDEX(Metadata_Paises!$H$2:$H$2691,MATCH(Dataset!D$1&amp;Dataset!$B1815,Metadata_Paises!$G$2:$G$2691&amp;Metadata_Paises!$D$2:$D$2691,0)),A1815)</f>
        <v>ESP</v>
      </c>
      <c r="E1815" s="6">
        <v>2025</v>
      </c>
      <c r="F1815" s="2">
        <v>-3.9659208695567898</v>
      </c>
      <c r="G1815" s="2">
        <v>-1.9894576531475201</v>
      </c>
      <c r="H1815" s="2">
        <v>43.630919417076797</v>
      </c>
      <c r="I1815" s="2">
        <v>114.481854288854</v>
      </c>
      <c r="J1815" s="2">
        <v>101.46507654100201</v>
      </c>
      <c r="K1815" s="2">
        <v>-3.9477683778072898</v>
      </c>
      <c r="L1815" s="2">
        <v>-1.9718685465699</v>
      </c>
      <c r="M1815" s="2">
        <v>39.683151039269497</v>
      </c>
    </row>
    <row r="1816" spans="1:13" x14ac:dyDescent="0.15">
      <c r="A1816" t="s">
        <v>76</v>
      </c>
      <c r="B1816" s="6">
        <v>732</v>
      </c>
      <c r="C1816" s="5" t="str" cm="1">
        <f t="array" ref="C1816">IFERROR(INDEX(Metadata_Paises!$H$2:$H$2691,MATCH(Dataset!C$1&amp;Dataset!$B1816,Metadata_Paises!$G$2:$G$2691&amp;Metadata_Paises!$D$2:$D$2691,0)),A1816)</f>
        <v>SD</v>
      </c>
      <c r="D1816" s="5" t="str" cm="1">
        <f t="array" ref="D1816">IFERROR(INDEX(Metadata_Paises!$H$2:$H$2691,MATCH(Dataset!D$1&amp;Dataset!$B1816,Metadata_Paises!$G$2:$G$2691&amp;Metadata_Paises!$D$2:$D$2691,0)),A1816)</f>
        <v>SDN</v>
      </c>
      <c r="E1816" s="6">
        <v>2000</v>
      </c>
      <c r="F1816" s="2"/>
      <c r="G1816" s="2"/>
      <c r="H1816" s="2">
        <v>10.361637948022899</v>
      </c>
      <c r="I1816" s="2">
        <v>143.24842034769</v>
      </c>
      <c r="J1816" s="2"/>
      <c r="K1816" s="2">
        <v>-0.69807111049440096</v>
      </c>
      <c r="L1816" s="2">
        <v>0.32617719137766399</v>
      </c>
      <c r="M1816" s="2">
        <v>9.6635668375284496</v>
      </c>
    </row>
    <row r="1817" spans="1:13" x14ac:dyDescent="0.15">
      <c r="A1817" t="s">
        <v>76</v>
      </c>
      <c r="B1817" s="6">
        <v>732</v>
      </c>
      <c r="C1817" s="5" t="str" cm="1">
        <f t="array" ref="C1817">IFERROR(INDEX(Metadata_Paises!$H$2:$H$2691,MATCH(Dataset!C$1&amp;Dataset!$B1817,Metadata_Paises!$G$2:$G$2691&amp;Metadata_Paises!$D$2:$D$2691,0)),A1817)</f>
        <v>SD</v>
      </c>
      <c r="D1817" s="5" t="str" cm="1">
        <f t="array" ref="D1817">IFERROR(INDEX(Metadata_Paises!$H$2:$H$2691,MATCH(Dataset!D$1&amp;Dataset!$B1817,Metadata_Paises!$G$2:$G$2691&amp;Metadata_Paises!$D$2:$D$2691,0)),A1817)</f>
        <v>SDN</v>
      </c>
      <c r="E1817" s="6">
        <v>2001</v>
      </c>
      <c r="F1817" s="2"/>
      <c r="G1817" s="2"/>
      <c r="H1817" s="2">
        <v>9.8663106883431908</v>
      </c>
      <c r="I1817" s="2">
        <v>125.58747112975701</v>
      </c>
      <c r="J1817" s="2"/>
      <c r="K1817" s="2">
        <v>-0.76688076133903105</v>
      </c>
      <c r="L1817" s="2">
        <v>-0.12131153797243099</v>
      </c>
      <c r="M1817" s="2">
        <v>9.0994299270041505</v>
      </c>
    </row>
    <row r="1818" spans="1:13" x14ac:dyDescent="0.15">
      <c r="A1818" t="s">
        <v>76</v>
      </c>
      <c r="B1818" s="6">
        <v>732</v>
      </c>
      <c r="C1818" s="5" t="str" cm="1">
        <f t="array" ref="C1818">IFERROR(INDEX(Metadata_Paises!$H$2:$H$2691,MATCH(Dataset!C$1&amp;Dataset!$B1818,Metadata_Paises!$G$2:$G$2691&amp;Metadata_Paises!$D$2:$D$2691,0)),A1818)</f>
        <v>SD</v>
      </c>
      <c r="D1818" s="5" t="str" cm="1">
        <f t="array" ref="D1818">IFERROR(INDEX(Metadata_Paises!$H$2:$H$2691,MATCH(Dataset!D$1&amp;Dataset!$B1818,Metadata_Paises!$G$2:$G$2691&amp;Metadata_Paises!$D$2:$D$2691,0)),A1818)</f>
        <v>SDN</v>
      </c>
      <c r="E1818" s="6">
        <v>2002</v>
      </c>
      <c r="F1818" s="2"/>
      <c r="G1818" s="2"/>
      <c r="H1818" s="2">
        <v>10.5406428509223</v>
      </c>
      <c r="I1818" s="2">
        <v>121.71974932782599</v>
      </c>
      <c r="J1818" s="2"/>
      <c r="K1818" s="2">
        <v>-0.68529022055543898</v>
      </c>
      <c r="L1818" s="2">
        <v>0.38492072689796603</v>
      </c>
      <c r="M1818" s="2">
        <v>9.85535263036682</v>
      </c>
    </row>
    <row r="1819" spans="1:13" x14ac:dyDescent="0.15">
      <c r="A1819" t="s">
        <v>76</v>
      </c>
      <c r="B1819" s="6">
        <v>732</v>
      </c>
      <c r="C1819" s="5" t="str" cm="1">
        <f t="array" ref="C1819">IFERROR(INDEX(Metadata_Paises!$H$2:$H$2691,MATCH(Dataset!C$1&amp;Dataset!$B1819,Metadata_Paises!$G$2:$G$2691&amp;Metadata_Paises!$D$2:$D$2691,0)),A1819)</f>
        <v>SD</v>
      </c>
      <c r="D1819" s="5" t="str" cm="1">
        <f t="array" ref="D1819">IFERROR(INDEX(Metadata_Paises!$H$2:$H$2691,MATCH(Dataset!D$1&amp;Dataset!$B1819,Metadata_Paises!$G$2:$G$2691&amp;Metadata_Paises!$D$2:$D$2691,0)),A1819)</f>
        <v>SDN</v>
      </c>
      <c r="E1819" s="6">
        <v>2003</v>
      </c>
      <c r="F1819" s="2"/>
      <c r="G1819" s="2"/>
      <c r="H1819" s="2">
        <v>12.5434602105307</v>
      </c>
      <c r="I1819" s="2">
        <v>117.35314694913301</v>
      </c>
      <c r="J1819" s="2"/>
      <c r="K1819" s="2">
        <v>0.76841092438715497</v>
      </c>
      <c r="L1819" s="2">
        <v>2.0783644864399302</v>
      </c>
      <c r="M1819" s="2">
        <v>13.311871134917901</v>
      </c>
    </row>
    <row r="1820" spans="1:13" x14ac:dyDescent="0.15">
      <c r="A1820" t="s">
        <v>76</v>
      </c>
      <c r="B1820" s="6">
        <v>732</v>
      </c>
      <c r="C1820" s="5" t="str" cm="1">
        <f t="array" ref="C1820">IFERROR(INDEX(Metadata_Paises!$H$2:$H$2691,MATCH(Dataset!C$1&amp;Dataset!$B1820,Metadata_Paises!$G$2:$G$2691&amp;Metadata_Paises!$D$2:$D$2691,0)),A1820)</f>
        <v>SD</v>
      </c>
      <c r="D1820" s="5" t="str" cm="1">
        <f t="array" ref="D1820">IFERROR(INDEX(Metadata_Paises!$H$2:$H$2691,MATCH(Dataset!D$1&amp;Dataset!$B1820,Metadata_Paises!$G$2:$G$2691&amp;Metadata_Paises!$D$2:$D$2691,0)),A1820)</f>
        <v>SDN</v>
      </c>
      <c r="E1820" s="6">
        <v>2004</v>
      </c>
      <c r="F1820" s="2"/>
      <c r="G1820" s="2"/>
      <c r="H1820" s="2">
        <v>16.511694638743599</v>
      </c>
      <c r="I1820" s="2">
        <v>97.804070837869702</v>
      </c>
      <c r="J1820" s="2"/>
      <c r="K1820" s="2">
        <v>0.15603109595091399</v>
      </c>
      <c r="L1820" s="2">
        <v>1.3364392696455401</v>
      </c>
      <c r="M1820" s="2">
        <v>16.667725734694599</v>
      </c>
    </row>
    <row r="1821" spans="1:13" x14ac:dyDescent="0.15">
      <c r="A1821" t="s">
        <v>76</v>
      </c>
      <c r="B1821" s="6">
        <v>732</v>
      </c>
      <c r="C1821" s="5" t="str" cm="1">
        <f t="array" ref="C1821">IFERROR(INDEX(Metadata_Paises!$H$2:$H$2691,MATCH(Dataset!C$1&amp;Dataset!$B1821,Metadata_Paises!$G$2:$G$2691&amp;Metadata_Paises!$D$2:$D$2691,0)),A1821)</f>
        <v>SD</v>
      </c>
      <c r="D1821" s="5" t="str" cm="1">
        <f t="array" ref="D1821">IFERROR(INDEX(Metadata_Paises!$H$2:$H$2691,MATCH(Dataset!D$1&amp;Dataset!$B1821,Metadata_Paises!$G$2:$G$2691&amp;Metadata_Paises!$D$2:$D$2691,0)),A1821)</f>
        <v>SDN</v>
      </c>
      <c r="E1821" s="6">
        <v>2005</v>
      </c>
      <c r="F1821" s="2"/>
      <c r="G1821" s="2"/>
      <c r="H1821" s="2">
        <v>19.7496610812853</v>
      </c>
      <c r="I1821" s="2">
        <v>75.477386461657204</v>
      </c>
      <c r="J1821" s="2"/>
      <c r="K1821" s="2">
        <v>-1.87567202069737</v>
      </c>
      <c r="L1821" s="2">
        <v>-0.87003805528942602</v>
      </c>
      <c r="M1821" s="2">
        <v>17.873989060587899</v>
      </c>
    </row>
    <row r="1822" spans="1:13" x14ac:dyDescent="0.15">
      <c r="A1822" t="s">
        <v>76</v>
      </c>
      <c r="B1822" s="6">
        <v>732</v>
      </c>
      <c r="C1822" s="5" t="str" cm="1">
        <f t="array" ref="C1822">IFERROR(INDEX(Metadata_Paises!$H$2:$H$2691,MATCH(Dataset!C$1&amp;Dataset!$B1822,Metadata_Paises!$G$2:$G$2691&amp;Metadata_Paises!$D$2:$D$2691,0)),A1822)</f>
        <v>SD</v>
      </c>
      <c r="D1822" s="5" t="str" cm="1">
        <f t="array" ref="D1822">IFERROR(INDEX(Metadata_Paises!$H$2:$H$2691,MATCH(Dataset!D$1&amp;Dataset!$B1822,Metadata_Paises!$G$2:$G$2691&amp;Metadata_Paises!$D$2:$D$2691,0)),A1822)</f>
        <v>SDN</v>
      </c>
      <c r="E1822" s="6">
        <v>2006</v>
      </c>
      <c r="F1822" s="2"/>
      <c r="G1822" s="2"/>
      <c r="H1822" s="2">
        <v>18.823585588293501</v>
      </c>
      <c r="I1822" s="2">
        <v>63.706289691638801</v>
      </c>
      <c r="J1822" s="2"/>
      <c r="K1822" s="2">
        <v>-1.3233503014472101</v>
      </c>
      <c r="L1822" s="2">
        <v>-0.37719593904926102</v>
      </c>
      <c r="M1822" s="2">
        <v>17.500235286846301</v>
      </c>
    </row>
    <row r="1823" spans="1:13" x14ac:dyDescent="0.15">
      <c r="A1823" t="s">
        <v>76</v>
      </c>
      <c r="B1823" s="6">
        <v>732</v>
      </c>
      <c r="C1823" s="5" t="str" cm="1">
        <f t="array" ref="C1823">IFERROR(INDEX(Metadata_Paises!$H$2:$H$2691,MATCH(Dataset!C$1&amp;Dataset!$B1823,Metadata_Paises!$G$2:$G$2691&amp;Metadata_Paises!$D$2:$D$2691,0)),A1823)</f>
        <v>SD</v>
      </c>
      <c r="D1823" s="5" t="str" cm="1">
        <f t="array" ref="D1823">IFERROR(INDEX(Metadata_Paises!$H$2:$H$2691,MATCH(Dataset!D$1&amp;Dataset!$B1823,Metadata_Paises!$G$2:$G$2691&amp;Metadata_Paises!$D$2:$D$2691,0)),A1823)</f>
        <v>SDN</v>
      </c>
      <c r="E1823" s="6">
        <v>2007</v>
      </c>
      <c r="F1823" s="2"/>
      <c r="G1823" s="2"/>
      <c r="H1823" s="2">
        <v>19.5833153971043</v>
      </c>
      <c r="I1823" s="2">
        <v>53.691937469759303</v>
      </c>
      <c r="J1823" s="2"/>
      <c r="K1823" s="2">
        <v>-2.8419687250852501</v>
      </c>
      <c r="L1823" s="2">
        <v>-2.0930614590341898</v>
      </c>
      <c r="M1823" s="2">
        <v>16.741346672019102</v>
      </c>
    </row>
    <row r="1824" spans="1:13" x14ac:dyDescent="0.15">
      <c r="A1824" t="s">
        <v>76</v>
      </c>
      <c r="B1824" s="6">
        <v>732</v>
      </c>
      <c r="C1824" s="5" t="str" cm="1">
        <f t="array" ref="C1824">IFERROR(INDEX(Metadata_Paises!$H$2:$H$2691,MATCH(Dataset!C$1&amp;Dataset!$B1824,Metadata_Paises!$G$2:$G$2691&amp;Metadata_Paises!$D$2:$D$2691,0)),A1824)</f>
        <v>SD</v>
      </c>
      <c r="D1824" s="5" t="str" cm="1">
        <f t="array" ref="D1824">IFERROR(INDEX(Metadata_Paises!$H$2:$H$2691,MATCH(Dataset!D$1&amp;Dataset!$B1824,Metadata_Paises!$G$2:$G$2691&amp;Metadata_Paises!$D$2:$D$2691,0)),A1824)</f>
        <v>SDN</v>
      </c>
      <c r="E1824" s="6">
        <v>2008</v>
      </c>
      <c r="F1824" s="2"/>
      <c r="G1824" s="2"/>
      <c r="H1824" s="2">
        <v>19.711835486087502</v>
      </c>
      <c r="I1824" s="2">
        <v>55.756401213478703</v>
      </c>
      <c r="J1824" s="2"/>
      <c r="K1824" s="2">
        <v>0.49147045707554698</v>
      </c>
      <c r="L1824" s="2">
        <v>1.2945006718880501</v>
      </c>
      <c r="M1824" s="2">
        <v>20.203305943163102</v>
      </c>
    </row>
    <row r="1825" spans="1:13" x14ac:dyDescent="0.15">
      <c r="A1825" t="s">
        <v>76</v>
      </c>
      <c r="B1825" s="6">
        <v>732</v>
      </c>
      <c r="C1825" s="5" t="str" cm="1">
        <f t="array" ref="C1825">IFERROR(INDEX(Metadata_Paises!$H$2:$H$2691,MATCH(Dataset!C$1&amp;Dataset!$B1825,Metadata_Paises!$G$2:$G$2691&amp;Metadata_Paises!$D$2:$D$2691,0)),A1825)</f>
        <v>SD</v>
      </c>
      <c r="D1825" s="5" t="str" cm="1">
        <f t="array" ref="D1825">IFERROR(INDEX(Metadata_Paises!$H$2:$H$2691,MATCH(Dataset!D$1&amp;Dataset!$B1825,Metadata_Paises!$G$2:$G$2691&amp;Metadata_Paises!$D$2:$D$2691,0)),A1825)</f>
        <v>SDN</v>
      </c>
      <c r="E1825" s="6">
        <v>2009</v>
      </c>
      <c r="F1825" s="2"/>
      <c r="G1825" s="2"/>
      <c r="H1825" s="2">
        <v>18.754798893973799</v>
      </c>
      <c r="I1825" s="2">
        <v>70.994946236724005</v>
      </c>
      <c r="J1825" s="2"/>
      <c r="K1825" s="2">
        <v>-3.7957808577637602</v>
      </c>
      <c r="L1825" s="2">
        <v>-2.8611590510283902</v>
      </c>
      <c r="M1825" s="2">
        <v>14.9590180362101</v>
      </c>
    </row>
    <row r="1826" spans="1:13" x14ac:dyDescent="0.15">
      <c r="A1826" t="s">
        <v>76</v>
      </c>
      <c r="B1826" s="6">
        <v>732</v>
      </c>
      <c r="C1826" s="5" t="str" cm="1">
        <f t="array" ref="C1826">IFERROR(INDEX(Metadata_Paises!$H$2:$H$2691,MATCH(Dataset!C$1&amp;Dataset!$B1826,Metadata_Paises!$G$2:$G$2691&amp;Metadata_Paises!$D$2:$D$2691,0)),A1826)</f>
        <v>SD</v>
      </c>
      <c r="D1826" s="5" t="str" cm="1">
        <f t="array" ref="D1826">IFERROR(INDEX(Metadata_Paises!$H$2:$H$2691,MATCH(Dataset!D$1&amp;Dataset!$B1826,Metadata_Paises!$G$2:$G$2691&amp;Metadata_Paises!$D$2:$D$2691,0)),A1826)</f>
        <v>SDN</v>
      </c>
      <c r="E1826" s="6">
        <v>2010</v>
      </c>
      <c r="F1826" s="2"/>
      <c r="G1826" s="2"/>
      <c r="H1826" s="2">
        <v>17.3510990661024</v>
      </c>
      <c r="I1826" s="2">
        <v>74.567906810750301</v>
      </c>
      <c r="J1826" s="2"/>
      <c r="K1826" s="2">
        <v>0.11056815818726699</v>
      </c>
      <c r="L1826" s="2">
        <v>1.08651461681275</v>
      </c>
      <c r="M1826" s="2">
        <v>17.461667224289702</v>
      </c>
    </row>
    <row r="1827" spans="1:13" x14ac:dyDescent="0.15">
      <c r="A1827" t="s">
        <v>76</v>
      </c>
      <c r="B1827" s="6">
        <v>732</v>
      </c>
      <c r="C1827" s="5" t="str" cm="1">
        <f t="array" ref="C1827">IFERROR(INDEX(Metadata_Paises!$H$2:$H$2691,MATCH(Dataset!C$1&amp;Dataset!$B1827,Metadata_Paises!$G$2:$G$2691&amp;Metadata_Paises!$D$2:$D$2691,0)),A1827)</f>
        <v>SD</v>
      </c>
      <c r="D1827" s="5" t="str" cm="1">
        <f t="array" ref="D1827">IFERROR(INDEX(Metadata_Paises!$H$2:$H$2691,MATCH(Dataset!D$1&amp;Dataset!$B1827,Metadata_Paises!$G$2:$G$2691&amp;Metadata_Paises!$D$2:$D$2691,0)),A1827)</f>
        <v>SDN</v>
      </c>
      <c r="E1827" s="6">
        <v>2011</v>
      </c>
      <c r="F1827" s="2"/>
      <c r="G1827" s="2"/>
      <c r="H1827" s="2">
        <v>18.232772530454099</v>
      </c>
      <c r="I1827" s="2">
        <v>78.113172923459899</v>
      </c>
      <c r="J1827" s="2"/>
      <c r="K1827" s="2">
        <v>-2.3267194692347202</v>
      </c>
      <c r="L1827" s="2">
        <v>-1.2698558346752</v>
      </c>
      <c r="M1827" s="2">
        <v>15.906053061219399</v>
      </c>
    </row>
    <row r="1828" spans="1:13" x14ac:dyDescent="0.15">
      <c r="A1828" t="s">
        <v>76</v>
      </c>
      <c r="B1828" s="6">
        <v>732</v>
      </c>
      <c r="C1828" s="5" t="str" cm="1">
        <f t="array" ref="C1828">IFERROR(INDEX(Metadata_Paises!$H$2:$H$2691,MATCH(Dataset!C$1&amp;Dataset!$B1828,Metadata_Paises!$G$2:$G$2691&amp;Metadata_Paises!$D$2:$D$2691,0)),A1828)</f>
        <v>SD</v>
      </c>
      <c r="D1828" s="5" t="str" cm="1">
        <f t="array" ref="D1828">IFERROR(INDEX(Metadata_Paises!$H$2:$H$2691,MATCH(Dataset!D$1&amp;Dataset!$B1828,Metadata_Paises!$G$2:$G$2691&amp;Metadata_Paises!$D$2:$D$2691,0)),A1828)</f>
        <v>SDN</v>
      </c>
      <c r="E1828" s="6">
        <v>2012</v>
      </c>
      <c r="F1828" s="2"/>
      <c r="G1828" s="2"/>
      <c r="H1828" s="2">
        <v>16.4797735030083</v>
      </c>
      <c r="I1828" s="2">
        <v>117.67133257894599</v>
      </c>
      <c r="J1828" s="2"/>
      <c r="K1828" s="2">
        <v>-7.3665938521726204</v>
      </c>
      <c r="L1828" s="2">
        <v>-6.2483383971144102</v>
      </c>
      <c r="M1828" s="2">
        <v>9.1131796508357095</v>
      </c>
    </row>
    <row r="1829" spans="1:13" x14ac:dyDescent="0.15">
      <c r="A1829" t="s">
        <v>76</v>
      </c>
      <c r="B1829" s="6">
        <v>732</v>
      </c>
      <c r="C1829" s="5" t="str" cm="1">
        <f t="array" ref="C1829">IFERROR(INDEX(Metadata_Paises!$H$2:$H$2691,MATCH(Dataset!C$1&amp;Dataset!$B1829,Metadata_Paises!$G$2:$G$2691&amp;Metadata_Paises!$D$2:$D$2691,0)),A1829)</f>
        <v>SD</v>
      </c>
      <c r="D1829" s="5" t="str" cm="1">
        <f t="array" ref="D1829">IFERROR(INDEX(Metadata_Paises!$H$2:$H$2691,MATCH(Dataset!D$1&amp;Dataset!$B1829,Metadata_Paises!$G$2:$G$2691&amp;Metadata_Paises!$D$2:$D$2691,0)),A1829)</f>
        <v>SDN</v>
      </c>
      <c r="E1829" s="6">
        <v>2013</v>
      </c>
      <c r="F1829" s="2"/>
      <c r="G1829" s="2"/>
      <c r="H1829" s="2">
        <v>15.322268377937901</v>
      </c>
      <c r="I1829" s="2">
        <v>105.752457539494</v>
      </c>
      <c r="J1829" s="2"/>
      <c r="K1829" s="2">
        <v>-5.7594998987826598</v>
      </c>
      <c r="L1829" s="2">
        <v>-5.2782783007181999</v>
      </c>
      <c r="M1829" s="2">
        <v>9.5627684791552703</v>
      </c>
    </row>
    <row r="1830" spans="1:13" x14ac:dyDescent="0.15">
      <c r="A1830" t="s">
        <v>76</v>
      </c>
      <c r="B1830" s="6">
        <v>732</v>
      </c>
      <c r="C1830" s="5" t="str" cm="1">
        <f t="array" ref="C1830">IFERROR(INDEX(Metadata_Paises!$H$2:$H$2691,MATCH(Dataset!C$1&amp;Dataset!$B1830,Metadata_Paises!$G$2:$G$2691&amp;Metadata_Paises!$D$2:$D$2691,0)),A1830)</f>
        <v>SD</v>
      </c>
      <c r="D1830" s="5" t="str" cm="1">
        <f t="array" ref="D1830">IFERROR(INDEX(Metadata_Paises!$H$2:$H$2691,MATCH(Dataset!D$1&amp;Dataset!$B1830,Metadata_Paises!$G$2:$G$2691&amp;Metadata_Paises!$D$2:$D$2691,0)),A1830)</f>
        <v>SDN</v>
      </c>
      <c r="E1830" s="6">
        <v>2014</v>
      </c>
      <c r="F1830" s="2"/>
      <c r="G1830" s="2"/>
      <c r="H1830" s="2">
        <v>13.5090718521647</v>
      </c>
      <c r="I1830" s="2">
        <v>84.425689235843194</v>
      </c>
      <c r="J1830" s="2"/>
      <c r="K1830" s="2">
        <v>-4.7171103774406404</v>
      </c>
      <c r="L1830" s="2">
        <v>-3.91815469765187</v>
      </c>
      <c r="M1830" s="2">
        <v>8.7919614747240207</v>
      </c>
    </row>
    <row r="1831" spans="1:13" x14ac:dyDescent="0.15">
      <c r="A1831" t="s">
        <v>76</v>
      </c>
      <c r="B1831" s="6">
        <v>732</v>
      </c>
      <c r="C1831" s="5" t="str" cm="1">
        <f t="array" ref="C1831">IFERROR(INDEX(Metadata_Paises!$H$2:$H$2691,MATCH(Dataset!C$1&amp;Dataset!$B1831,Metadata_Paises!$G$2:$G$2691&amp;Metadata_Paises!$D$2:$D$2691,0)),A1831)</f>
        <v>SD</v>
      </c>
      <c r="D1831" s="5" t="str" cm="1">
        <f t="array" ref="D1831">IFERROR(INDEX(Metadata_Paises!$H$2:$H$2691,MATCH(Dataset!D$1&amp;Dataset!$B1831,Metadata_Paises!$G$2:$G$2691&amp;Metadata_Paises!$D$2:$D$2691,0)),A1831)</f>
        <v>SDN</v>
      </c>
      <c r="E1831" s="6">
        <v>2015</v>
      </c>
      <c r="F1831" s="2"/>
      <c r="G1831" s="2"/>
      <c r="H1831" s="2">
        <v>12.3763421019082</v>
      </c>
      <c r="I1831" s="2">
        <v>93.195965197680096</v>
      </c>
      <c r="J1831" s="2"/>
      <c r="K1831" s="2">
        <v>-3.8672992206501502</v>
      </c>
      <c r="L1831" s="2">
        <v>-3.15895594031916</v>
      </c>
      <c r="M1831" s="2">
        <v>8.5090428812580594</v>
      </c>
    </row>
    <row r="1832" spans="1:13" x14ac:dyDescent="0.15">
      <c r="A1832" t="s">
        <v>76</v>
      </c>
      <c r="B1832" s="6">
        <v>732</v>
      </c>
      <c r="C1832" s="5" t="str" cm="1">
        <f t="array" ref="C1832">IFERROR(INDEX(Metadata_Paises!$H$2:$H$2691,MATCH(Dataset!C$1&amp;Dataset!$B1832,Metadata_Paises!$G$2:$G$2691&amp;Metadata_Paises!$D$2:$D$2691,0)),A1832)</f>
        <v>SD</v>
      </c>
      <c r="D1832" s="5" t="str" cm="1">
        <f t="array" ref="D1832">IFERROR(INDEX(Metadata_Paises!$H$2:$H$2691,MATCH(Dataset!D$1&amp;Dataset!$B1832,Metadata_Paises!$G$2:$G$2691&amp;Metadata_Paises!$D$2:$D$2691,0)),A1832)</f>
        <v>SDN</v>
      </c>
      <c r="E1832" s="6">
        <v>2016</v>
      </c>
      <c r="F1832" s="2"/>
      <c r="G1832" s="2"/>
      <c r="H1832" s="2">
        <v>9.96456387015178</v>
      </c>
      <c r="I1832" s="2">
        <v>109.929545211621</v>
      </c>
      <c r="J1832" s="2"/>
      <c r="K1832" s="2">
        <v>-3.9066825774547</v>
      </c>
      <c r="L1832" s="2">
        <v>-3.4976896270303399</v>
      </c>
      <c r="M1832" s="2">
        <v>6.05788129269708</v>
      </c>
    </row>
    <row r="1833" spans="1:13" x14ac:dyDescent="0.15">
      <c r="A1833" t="s">
        <v>76</v>
      </c>
      <c r="B1833" s="6">
        <v>732</v>
      </c>
      <c r="C1833" s="5" t="str" cm="1">
        <f t="array" ref="C1833">IFERROR(INDEX(Metadata_Paises!$H$2:$H$2691,MATCH(Dataset!C$1&amp;Dataset!$B1833,Metadata_Paises!$G$2:$G$2691&amp;Metadata_Paises!$D$2:$D$2691,0)),A1833)</f>
        <v>SD</v>
      </c>
      <c r="D1833" s="5" t="str" cm="1">
        <f t="array" ref="D1833">IFERROR(INDEX(Metadata_Paises!$H$2:$H$2691,MATCH(Dataset!D$1&amp;Dataset!$B1833,Metadata_Paises!$G$2:$G$2691&amp;Metadata_Paises!$D$2:$D$2691,0)),A1833)</f>
        <v>SDN</v>
      </c>
      <c r="E1833" s="6">
        <v>2017</v>
      </c>
      <c r="F1833" s="2"/>
      <c r="G1833" s="2"/>
      <c r="H1833" s="2">
        <v>12.806444443789999</v>
      </c>
      <c r="I1833" s="2">
        <v>149.53924750696399</v>
      </c>
      <c r="J1833" s="2"/>
      <c r="K1833" s="2">
        <v>-6.06343590466434</v>
      </c>
      <c r="L1833" s="2">
        <v>-5.6012820726767503</v>
      </c>
      <c r="M1833" s="2">
        <v>6.74300853912563</v>
      </c>
    </row>
    <row r="1834" spans="1:13" x14ac:dyDescent="0.15">
      <c r="A1834" t="s">
        <v>76</v>
      </c>
      <c r="B1834" s="6">
        <v>732</v>
      </c>
      <c r="C1834" s="5" t="str" cm="1">
        <f t="array" ref="C1834">IFERROR(INDEX(Metadata_Paises!$H$2:$H$2691,MATCH(Dataset!C$1&amp;Dataset!$B1834,Metadata_Paises!$G$2:$G$2691&amp;Metadata_Paises!$D$2:$D$2691,0)),A1834)</f>
        <v>SD</v>
      </c>
      <c r="D1834" s="5" t="str" cm="1">
        <f t="array" ref="D1834">IFERROR(INDEX(Metadata_Paises!$H$2:$H$2691,MATCH(Dataset!D$1&amp;Dataset!$B1834,Metadata_Paises!$G$2:$G$2691&amp;Metadata_Paises!$D$2:$D$2691,0)),A1834)</f>
        <v>SDN</v>
      </c>
      <c r="E1834" s="6">
        <v>2018</v>
      </c>
      <c r="F1834" s="2"/>
      <c r="G1834" s="2"/>
      <c r="H1834" s="2">
        <v>16.8396842421493</v>
      </c>
      <c r="I1834" s="2">
        <v>186.74138319868999</v>
      </c>
      <c r="J1834" s="2"/>
      <c r="K1834" s="2">
        <v>-7.9254644585719998</v>
      </c>
      <c r="L1834" s="2">
        <v>-7.6893878586296402</v>
      </c>
      <c r="M1834" s="2">
        <v>8.9142197835772894</v>
      </c>
    </row>
    <row r="1835" spans="1:13" x14ac:dyDescent="0.15">
      <c r="A1835" t="s">
        <v>76</v>
      </c>
      <c r="B1835" s="6">
        <v>732</v>
      </c>
      <c r="C1835" s="5" t="str" cm="1">
        <f t="array" ref="C1835">IFERROR(INDEX(Metadata_Paises!$H$2:$H$2691,MATCH(Dataset!C$1&amp;Dataset!$B1835,Metadata_Paises!$G$2:$G$2691&amp;Metadata_Paises!$D$2:$D$2691,0)),A1835)</f>
        <v>SD</v>
      </c>
      <c r="D1835" s="5" t="str" cm="1">
        <f t="array" ref="D1835">IFERROR(INDEX(Metadata_Paises!$H$2:$H$2691,MATCH(Dataset!D$1&amp;Dataset!$B1835,Metadata_Paises!$G$2:$G$2691&amp;Metadata_Paises!$D$2:$D$2691,0)),A1835)</f>
        <v>SDN</v>
      </c>
      <c r="E1835" s="6">
        <v>2019</v>
      </c>
      <c r="F1835" s="2"/>
      <c r="G1835" s="2"/>
      <c r="H1835" s="2">
        <v>18.663690125503901</v>
      </c>
      <c r="I1835" s="2">
        <v>200.34850432887799</v>
      </c>
      <c r="J1835" s="2"/>
      <c r="K1835" s="2">
        <v>-10.8184108223432</v>
      </c>
      <c r="L1835" s="2">
        <v>-10.642934315358801</v>
      </c>
      <c r="M1835" s="2">
        <v>7.84527930316069</v>
      </c>
    </row>
    <row r="1836" spans="1:13" x14ac:dyDescent="0.15">
      <c r="A1836" t="s">
        <v>76</v>
      </c>
      <c r="B1836" s="6">
        <v>732</v>
      </c>
      <c r="C1836" s="5" t="str" cm="1">
        <f t="array" ref="C1836">IFERROR(INDEX(Metadata_Paises!$H$2:$H$2691,MATCH(Dataset!C$1&amp;Dataset!$B1836,Metadata_Paises!$G$2:$G$2691&amp;Metadata_Paises!$D$2:$D$2691,0)),A1836)</f>
        <v>SD</v>
      </c>
      <c r="D1836" s="5" t="str" cm="1">
        <f t="array" ref="D1836">IFERROR(INDEX(Metadata_Paises!$H$2:$H$2691,MATCH(Dataset!D$1&amp;Dataset!$B1836,Metadata_Paises!$G$2:$G$2691&amp;Metadata_Paises!$D$2:$D$2691,0)),A1836)</f>
        <v>SDN</v>
      </c>
      <c r="E1836" s="6">
        <v>2020</v>
      </c>
      <c r="F1836" s="2"/>
      <c r="G1836" s="2"/>
      <c r="H1836" s="2">
        <v>10.7553966767047</v>
      </c>
      <c r="I1836" s="2">
        <v>270.37088531388702</v>
      </c>
      <c r="J1836" s="2"/>
      <c r="K1836" s="2">
        <v>-5.9326633743871398</v>
      </c>
      <c r="L1836" s="2">
        <v>-5.9068119594907902</v>
      </c>
      <c r="M1836" s="2">
        <v>4.82273330231755</v>
      </c>
    </row>
    <row r="1837" spans="1:13" x14ac:dyDescent="0.15">
      <c r="A1837" t="s">
        <v>76</v>
      </c>
      <c r="B1837" s="6">
        <v>732</v>
      </c>
      <c r="C1837" s="5" t="str" cm="1">
        <f t="array" ref="C1837">IFERROR(INDEX(Metadata_Paises!$H$2:$H$2691,MATCH(Dataset!C$1&amp;Dataset!$B1837,Metadata_Paises!$G$2:$G$2691&amp;Metadata_Paises!$D$2:$D$2691,0)),A1837)</f>
        <v>SD</v>
      </c>
      <c r="D1837" s="5" t="str" cm="1">
        <f t="array" ref="D1837">IFERROR(INDEX(Metadata_Paises!$H$2:$H$2691,MATCH(Dataset!D$1&amp;Dataset!$B1837,Metadata_Paises!$G$2:$G$2691&amp;Metadata_Paises!$D$2:$D$2691,0)),A1837)</f>
        <v>SDN</v>
      </c>
      <c r="E1837" s="6">
        <v>2021</v>
      </c>
      <c r="F1837" s="2"/>
      <c r="G1837" s="2"/>
      <c r="H1837" s="2">
        <v>9.6427132853078295</v>
      </c>
      <c r="I1837" s="2">
        <v>184.34318799475</v>
      </c>
      <c r="J1837" s="2"/>
      <c r="K1837" s="2">
        <v>-0.28157816210916597</v>
      </c>
      <c r="L1837" s="2">
        <v>-0.240253915940906</v>
      </c>
      <c r="M1837" s="2">
        <v>9.3611351231986593</v>
      </c>
    </row>
    <row r="1838" spans="1:13" x14ac:dyDescent="0.15">
      <c r="A1838" t="s">
        <v>76</v>
      </c>
      <c r="B1838" s="6">
        <v>732</v>
      </c>
      <c r="C1838" s="5" t="str" cm="1">
        <f t="array" ref="C1838">IFERROR(INDEX(Metadata_Paises!$H$2:$H$2691,MATCH(Dataset!C$1&amp;Dataset!$B1838,Metadata_Paises!$G$2:$G$2691&amp;Metadata_Paises!$D$2:$D$2691,0)),A1838)</f>
        <v>SD</v>
      </c>
      <c r="D1838" s="5" t="str" cm="1">
        <f t="array" ref="D1838">IFERROR(INDEX(Metadata_Paises!$H$2:$H$2691,MATCH(Dataset!D$1&amp;Dataset!$B1838,Metadata_Paises!$G$2:$G$2691&amp;Metadata_Paises!$D$2:$D$2691,0)),A1838)</f>
        <v>SDN</v>
      </c>
      <c r="E1838" s="6">
        <v>2022</v>
      </c>
      <c r="F1838" s="2"/>
      <c r="G1838" s="2"/>
      <c r="H1838" s="2">
        <v>12.4604444255766</v>
      </c>
      <c r="I1838" s="2">
        <v>284.10028024117702</v>
      </c>
      <c r="J1838" s="2"/>
      <c r="K1838" s="2">
        <v>-2.7097488782891301</v>
      </c>
      <c r="L1838" s="2">
        <v>-2.37508851556658</v>
      </c>
      <c r="M1838" s="2">
        <v>9.7506955472874299</v>
      </c>
    </row>
    <row r="1839" spans="1:13" x14ac:dyDescent="0.15">
      <c r="A1839" t="s">
        <v>76</v>
      </c>
      <c r="B1839" s="6">
        <v>732</v>
      </c>
      <c r="C1839" s="5" t="str" cm="1">
        <f t="array" ref="C1839">IFERROR(INDEX(Metadata_Paises!$H$2:$H$2691,MATCH(Dataset!C$1&amp;Dataset!$B1839,Metadata_Paises!$G$2:$G$2691&amp;Metadata_Paises!$D$2:$D$2691,0)),A1839)</f>
        <v>SD</v>
      </c>
      <c r="D1839" s="5" t="str" cm="1">
        <f t="array" ref="D1839">IFERROR(INDEX(Metadata_Paises!$H$2:$H$2691,MATCH(Dataset!D$1&amp;Dataset!$B1839,Metadata_Paises!$G$2:$G$2691&amp;Metadata_Paises!$D$2:$D$2691,0)),A1839)</f>
        <v>SDN</v>
      </c>
      <c r="E1839" s="6">
        <v>2023</v>
      </c>
      <c r="F1839" s="2"/>
      <c r="G1839" s="2"/>
      <c r="H1839" s="2">
        <v>12.4913685121059</v>
      </c>
      <c r="I1839" s="2">
        <v>216.947615226919</v>
      </c>
      <c r="J1839" s="2"/>
      <c r="K1839" s="2">
        <v>-2.2855448646144301</v>
      </c>
      <c r="L1839" s="2">
        <v>-1.8696556546304901</v>
      </c>
      <c r="M1839" s="2">
        <v>10.205823647491499</v>
      </c>
    </row>
    <row r="1840" spans="1:13" x14ac:dyDescent="0.15">
      <c r="A1840" t="s">
        <v>76</v>
      </c>
      <c r="B1840" s="6">
        <v>732</v>
      </c>
      <c r="C1840" s="5" t="str" cm="1">
        <f t="array" ref="C1840">IFERROR(INDEX(Metadata_Paises!$H$2:$H$2691,MATCH(Dataset!C$1&amp;Dataset!$B1840,Metadata_Paises!$G$2:$G$2691&amp;Metadata_Paises!$D$2:$D$2691,0)),A1840)</f>
        <v>SD</v>
      </c>
      <c r="D1840" s="5" t="str" cm="1">
        <f t="array" ref="D1840">IFERROR(INDEX(Metadata_Paises!$H$2:$H$2691,MATCH(Dataset!D$1&amp;Dataset!$B1840,Metadata_Paises!$G$2:$G$2691&amp;Metadata_Paises!$D$2:$D$2691,0)),A1840)</f>
        <v>SDN</v>
      </c>
      <c r="E1840" s="6">
        <v>2024</v>
      </c>
      <c r="F1840" s="2"/>
      <c r="G1840" s="2"/>
      <c r="H1840" s="2">
        <v>12.338120046678901</v>
      </c>
      <c r="I1840" s="2">
        <v>188.582655700412</v>
      </c>
      <c r="J1840" s="2"/>
      <c r="K1840" s="2">
        <v>-1.5739489887646201</v>
      </c>
      <c r="L1840" s="2">
        <v>-1.2143792295103399</v>
      </c>
      <c r="M1840" s="2">
        <v>10.7641710579143</v>
      </c>
    </row>
    <row r="1841" spans="1:13" x14ac:dyDescent="0.15">
      <c r="A1841" t="s">
        <v>76</v>
      </c>
      <c r="B1841" s="6">
        <v>732</v>
      </c>
      <c r="C1841" s="5" t="str" cm="1">
        <f t="array" ref="C1841">IFERROR(INDEX(Metadata_Paises!$H$2:$H$2691,MATCH(Dataset!C$1&amp;Dataset!$B1841,Metadata_Paises!$G$2:$G$2691&amp;Metadata_Paises!$D$2:$D$2691,0)),A1841)</f>
        <v>SD</v>
      </c>
      <c r="D1841" s="5" t="str" cm="1">
        <f t="array" ref="D1841">IFERROR(INDEX(Metadata_Paises!$H$2:$H$2691,MATCH(Dataset!D$1&amp;Dataset!$B1841,Metadata_Paises!$G$2:$G$2691&amp;Metadata_Paises!$D$2:$D$2691,0)),A1841)</f>
        <v>SDN</v>
      </c>
      <c r="E1841" s="6">
        <v>2025</v>
      </c>
      <c r="F1841" s="2"/>
      <c r="G1841" s="2"/>
      <c r="H1841" s="2">
        <v>12.524398137720301</v>
      </c>
      <c r="I1841" s="2">
        <v>165.72621174943799</v>
      </c>
      <c r="J1841" s="2"/>
      <c r="K1841" s="2">
        <v>-1.58745278447492</v>
      </c>
      <c r="L1841" s="2">
        <v>-1.07273840523495</v>
      </c>
      <c r="M1841" s="2">
        <v>10.936945353245299</v>
      </c>
    </row>
    <row r="1842" spans="1:13" x14ac:dyDescent="0.15">
      <c r="A1842" t="s">
        <v>77</v>
      </c>
      <c r="B1842" s="6">
        <v>144</v>
      </c>
      <c r="C1842" s="5" t="str" cm="1">
        <f t="array" ref="C1842">IFERROR(INDEX(Metadata_Paises!$H$2:$H$2691,MATCH(Dataset!C$1&amp;Dataset!$B1842,Metadata_Paises!$G$2:$G$2691&amp;Metadata_Paises!$D$2:$D$2691,0)),A1842)</f>
        <v>SE</v>
      </c>
      <c r="D1842" s="5" t="str" cm="1">
        <f t="array" ref="D1842">IFERROR(INDEX(Metadata_Paises!$H$2:$H$2691,MATCH(Dataset!D$1&amp;Dataset!$B1842,Metadata_Paises!$G$2:$G$2691&amp;Metadata_Paises!$D$2:$D$2691,0)),A1842)</f>
        <v>SWE</v>
      </c>
      <c r="E1842" s="6">
        <v>2000</v>
      </c>
      <c r="F1842" s="2">
        <v>-1.44137981393169</v>
      </c>
      <c r="G1842" s="2">
        <v>0.69278558868542495</v>
      </c>
      <c r="H1842" s="2">
        <v>52.196560763839102</v>
      </c>
      <c r="I1842" s="2">
        <v>50.229200743641101</v>
      </c>
      <c r="J1842" s="2">
        <v>24.354120651072101</v>
      </c>
      <c r="K1842" s="2">
        <v>3.13638970313739</v>
      </c>
      <c r="L1842" s="2">
        <v>5.2235096553330704</v>
      </c>
      <c r="M1842" s="2">
        <v>55.332950466976499</v>
      </c>
    </row>
    <row r="1843" spans="1:13" x14ac:dyDescent="0.15">
      <c r="A1843" t="s">
        <v>77</v>
      </c>
      <c r="B1843" s="6">
        <v>144</v>
      </c>
      <c r="C1843" s="5" t="str" cm="1">
        <f t="array" ref="C1843">IFERROR(INDEX(Metadata_Paises!$H$2:$H$2691,MATCH(Dataset!C$1&amp;Dataset!$B1843,Metadata_Paises!$G$2:$G$2691&amp;Metadata_Paises!$D$2:$D$2691,0)),A1843)</f>
        <v>SE</v>
      </c>
      <c r="D1843" s="5" t="str" cm="1">
        <f t="array" ref="D1843">IFERROR(INDEX(Metadata_Paises!$H$2:$H$2691,MATCH(Dataset!D$1&amp;Dataset!$B1843,Metadata_Paises!$G$2:$G$2691&amp;Metadata_Paises!$D$2:$D$2691,0)),A1843)</f>
        <v>SWE</v>
      </c>
      <c r="E1843" s="6">
        <v>2001</v>
      </c>
      <c r="F1843" s="2">
        <v>1.5048525748953701</v>
      </c>
      <c r="G1843" s="2">
        <v>3.21829818665198</v>
      </c>
      <c r="H1843" s="2">
        <v>51.663097992555898</v>
      </c>
      <c r="I1843" s="2">
        <v>51.763068796128699</v>
      </c>
      <c r="J1843" s="2">
        <v>30.273939173178</v>
      </c>
      <c r="K1843" s="2">
        <v>1.40646099760717</v>
      </c>
      <c r="L1843" s="2">
        <v>3.1049262081269902</v>
      </c>
      <c r="M1843" s="2">
        <v>53.069558990163102</v>
      </c>
    </row>
    <row r="1844" spans="1:13" x14ac:dyDescent="0.15">
      <c r="A1844" t="s">
        <v>77</v>
      </c>
      <c r="B1844" s="6">
        <v>144</v>
      </c>
      <c r="C1844" s="5" t="str" cm="1">
        <f t="array" ref="C1844">IFERROR(INDEX(Metadata_Paises!$H$2:$H$2691,MATCH(Dataset!C$1&amp;Dataset!$B1844,Metadata_Paises!$G$2:$G$2691&amp;Metadata_Paises!$D$2:$D$2691,0)),A1844)</f>
        <v>SE</v>
      </c>
      <c r="D1844" s="5" t="str" cm="1">
        <f t="array" ref="D1844">IFERROR(INDEX(Metadata_Paises!$H$2:$H$2691,MATCH(Dataset!D$1&amp;Dataset!$B1844,Metadata_Paises!$G$2:$G$2691&amp;Metadata_Paises!$D$2:$D$2691,0)),A1844)</f>
        <v>SWE</v>
      </c>
      <c r="E1844" s="6">
        <v>2002</v>
      </c>
      <c r="F1844" s="2">
        <v>-0.87543589478213202</v>
      </c>
      <c r="G1844" s="2">
        <v>1.09111491611583</v>
      </c>
      <c r="H1844" s="2">
        <v>52.663743257223103</v>
      </c>
      <c r="I1844" s="2">
        <v>49.7670817015197</v>
      </c>
      <c r="J1844" s="2">
        <v>29.274197024557299</v>
      </c>
      <c r="K1844" s="2">
        <v>-1.40909412793419</v>
      </c>
      <c r="L1844" s="2">
        <v>0.55589423384812398</v>
      </c>
      <c r="M1844" s="2">
        <v>51.2546491292889</v>
      </c>
    </row>
    <row r="1845" spans="1:13" x14ac:dyDescent="0.15">
      <c r="A1845" t="s">
        <v>77</v>
      </c>
      <c r="B1845" s="6">
        <v>144</v>
      </c>
      <c r="C1845" s="5" t="str" cm="1">
        <f t="array" ref="C1845">IFERROR(INDEX(Metadata_Paises!$H$2:$H$2691,MATCH(Dataset!C$1&amp;Dataset!$B1845,Metadata_Paises!$G$2:$G$2691&amp;Metadata_Paises!$D$2:$D$2691,0)),A1845)</f>
        <v>SE</v>
      </c>
      <c r="D1845" s="5" t="str" cm="1">
        <f t="array" ref="D1845">IFERROR(INDEX(Metadata_Paises!$H$2:$H$2691,MATCH(Dataset!D$1&amp;Dataset!$B1845,Metadata_Paises!$G$2:$G$2691&amp;Metadata_Paises!$D$2:$D$2691,0)),A1845)</f>
        <v>SWE</v>
      </c>
      <c r="E1845" s="6">
        <v>2003</v>
      </c>
      <c r="F1845" s="2">
        <v>-0.168643327086963</v>
      </c>
      <c r="G1845" s="2">
        <v>1.0545439809681201</v>
      </c>
      <c r="H1845" s="2">
        <v>52.812874623042099</v>
      </c>
      <c r="I1845" s="2">
        <v>49.270866353177702</v>
      </c>
      <c r="J1845" s="2">
        <v>29.2459435756899</v>
      </c>
      <c r="K1845" s="2">
        <v>-1.21632623168566</v>
      </c>
      <c r="L1845" s="2">
        <v>1.08375984029893E-2</v>
      </c>
      <c r="M1845" s="2">
        <v>51.5965483913564</v>
      </c>
    </row>
    <row r="1846" spans="1:13" x14ac:dyDescent="0.15">
      <c r="A1846" t="s">
        <v>77</v>
      </c>
      <c r="B1846" s="6">
        <v>144</v>
      </c>
      <c r="C1846" s="5" t="str" cm="1">
        <f t="array" ref="C1846">IFERROR(INDEX(Metadata_Paises!$H$2:$H$2691,MATCH(Dataset!C$1&amp;Dataset!$B1846,Metadata_Paises!$G$2:$G$2691&amp;Metadata_Paises!$D$2:$D$2691,0)),A1846)</f>
        <v>SE</v>
      </c>
      <c r="D1846" s="5" t="str" cm="1">
        <f t="array" ref="D1846">IFERROR(INDEX(Metadata_Paises!$H$2:$H$2691,MATCH(Dataset!D$1&amp;Dataset!$B1846,Metadata_Paises!$G$2:$G$2691&amp;Metadata_Paises!$D$2:$D$2691,0)),A1846)</f>
        <v>SWE</v>
      </c>
      <c r="E1846" s="6">
        <v>2004</v>
      </c>
      <c r="F1846" s="2">
        <v>-0.51954912556030797</v>
      </c>
      <c r="G1846" s="2">
        <v>0.566690096448213</v>
      </c>
      <c r="H1846" s="2">
        <v>51.479933884391002</v>
      </c>
      <c r="I1846" s="2">
        <v>48.476217531377699</v>
      </c>
      <c r="J1846" s="2">
        <v>28.487022444397802</v>
      </c>
      <c r="K1846" s="2">
        <v>0.202035620173034</v>
      </c>
      <c r="L1846" s="2">
        <v>1.2795589277625501</v>
      </c>
      <c r="M1846" s="2">
        <v>51.681969504564002</v>
      </c>
    </row>
    <row r="1847" spans="1:13" x14ac:dyDescent="0.15">
      <c r="A1847" t="s">
        <v>77</v>
      </c>
      <c r="B1847" s="6">
        <v>144</v>
      </c>
      <c r="C1847" s="5" t="str" cm="1">
        <f t="array" ref="C1847">IFERROR(INDEX(Metadata_Paises!$H$2:$H$2691,MATCH(Dataset!C$1&amp;Dataset!$B1847,Metadata_Paises!$G$2:$G$2691&amp;Metadata_Paises!$D$2:$D$2691,0)),A1847)</f>
        <v>SE</v>
      </c>
      <c r="D1847" s="5" t="str" cm="1">
        <f t="array" ref="D1847">IFERROR(INDEX(Metadata_Paises!$H$2:$H$2691,MATCH(Dataset!D$1&amp;Dataset!$B1847,Metadata_Paises!$G$2:$G$2691&amp;Metadata_Paises!$D$2:$D$2691,0)),A1847)</f>
        <v>SWE</v>
      </c>
      <c r="E1847" s="6">
        <v>2005</v>
      </c>
      <c r="F1847" s="2">
        <v>1.09685811006042</v>
      </c>
      <c r="G1847" s="2">
        <v>2.1048651495478601</v>
      </c>
      <c r="H1847" s="2">
        <v>51.299638188588901</v>
      </c>
      <c r="I1847" s="2">
        <v>48.768084173608102</v>
      </c>
      <c r="J1847" s="2">
        <v>26.343316553426501</v>
      </c>
      <c r="K1847" s="2">
        <v>1.8109676109699999</v>
      </c>
      <c r="L1847" s="2">
        <v>2.8107339091155699</v>
      </c>
      <c r="M1847" s="2">
        <v>53.110605799558897</v>
      </c>
    </row>
    <row r="1848" spans="1:13" x14ac:dyDescent="0.15">
      <c r="A1848" t="s">
        <v>77</v>
      </c>
      <c r="B1848" s="6">
        <v>144</v>
      </c>
      <c r="C1848" s="5" t="str" cm="1">
        <f t="array" ref="C1848">IFERROR(INDEX(Metadata_Paises!$H$2:$H$2691,MATCH(Dataset!C$1&amp;Dataset!$B1848,Metadata_Paises!$G$2:$G$2691&amp;Metadata_Paises!$D$2:$D$2691,0)),A1848)</f>
        <v>SE</v>
      </c>
      <c r="D1848" s="5" t="str" cm="1">
        <f t="array" ref="D1848">IFERROR(INDEX(Metadata_Paises!$H$2:$H$2691,MATCH(Dataset!D$1&amp;Dataset!$B1848,Metadata_Paises!$G$2:$G$2691&amp;Metadata_Paises!$D$2:$D$2691,0)),A1848)</f>
        <v>SWE</v>
      </c>
      <c r="E1848" s="6">
        <v>2006</v>
      </c>
      <c r="F1848" s="2">
        <v>0.92402423455952198</v>
      </c>
      <c r="G1848" s="2">
        <v>1.9048385242583199</v>
      </c>
      <c r="H1848" s="2">
        <v>50.062818980109299</v>
      </c>
      <c r="I1848" s="2">
        <v>43.666591066058302</v>
      </c>
      <c r="J1848" s="2">
        <v>20.6778235225527</v>
      </c>
      <c r="K1848" s="2">
        <v>2.13507650397159</v>
      </c>
      <c r="L1848" s="2">
        <v>3.0854658471048202</v>
      </c>
      <c r="M1848" s="2">
        <v>52.197895484080902</v>
      </c>
    </row>
    <row r="1849" spans="1:13" x14ac:dyDescent="0.15">
      <c r="A1849" t="s">
        <v>77</v>
      </c>
      <c r="B1849" s="6">
        <v>144</v>
      </c>
      <c r="C1849" s="5" t="str" cm="1">
        <f t="array" ref="C1849">IFERROR(INDEX(Metadata_Paises!$H$2:$H$2691,MATCH(Dataset!C$1&amp;Dataset!$B1849,Metadata_Paises!$G$2:$G$2691&amp;Metadata_Paises!$D$2:$D$2691,0)),A1849)</f>
        <v>SE</v>
      </c>
      <c r="D1849" s="5" t="str" cm="1">
        <f t="array" ref="D1849">IFERROR(INDEX(Metadata_Paises!$H$2:$H$2691,MATCH(Dataset!D$1&amp;Dataset!$B1849,Metadata_Paises!$G$2:$G$2691&amp;Metadata_Paises!$D$2:$D$2691,0)),A1849)</f>
        <v>SWE</v>
      </c>
      <c r="E1849" s="6">
        <v>2007</v>
      </c>
      <c r="F1849" s="2">
        <v>1.7059384019849799</v>
      </c>
      <c r="G1849" s="2">
        <v>2.4427227220188201</v>
      </c>
      <c r="H1849" s="2">
        <v>48.327037675760899</v>
      </c>
      <c r="I1849" s="2">
        <v>38.976916993095202</v>
      </c>
      <c r="J1849" s="2">
        <v>15.618662051792001</v>
      </c>
      <c r="K1849" s="2">
        <v>3.3311969660371799</v>
      </c>
      <c r="L1849" s="2">
        <v>4.0366800611274103</v>
      </c>
      <c r="M1849" s="2">
        <v>51.658234641798103</v>
      </c>
    </row>
    <row r="1850" spans="1:13" x14ac:dyDescent="0.15">
      <c r="A1850" t="s">
        <v>77</v>
      </c>
      <c r="B1850" s="6">
        <v>144</v>
      </c>
      <c r="C1850" s="5" t="str" cm="1">
        <f t="array" ref="C1850">IFERROR(INDEX(Metadata_Paises!$H$2:$H$2691,MATCH(Dataset!C$1&amp;Dataset!$B1850,Metadata_Paises!$G$2:$G$2691&amp;Metadata_Paises!$D$2:$D$2691,0)),A1850)</f>
        <v>SE</v>
      </c>
      <c r="D1850" s="5" t="str" cm="1">
        <f t="array" ref="D1850">IFERROR(INDEX(Metadata_Paises!$H$2:$H$2691,MATCH(Dataset!D$1&amp;Dataset!$B1850,Metadata_Paises!$G$2:$G$2691&amp;Metadata_Paises!$D$2:$D$2691,0)),A1850)</f>
        <v>SWE</v>
      </c>
      <c r="E1850" s="6">
        <v>2008</v>
      </c>
      <c r="F1850" s="2">
        <v>0.94591230078029997</v>
      </c>
      <c r="G1850" s="2">
        <v>1.4841489556080401</v>
      </c>
      <c r="H1850" s="2">
        <v>48.992234749299101</v>
      </c>
      <c r="I1850" s="2">
        <v>37.510524571302298</v>
      </c>
      <c r="J1850" s="2">
        <v>13.520158089098301</v>
      </c>
      <c r="K1850" s="2">
        <v>1.9209595537024999</v>
      </c>
      <c r="L1850" s="2">
        <v>2.44978903967555</v>
      </c>
      <c r="M1850" s="2">
        <v>50.913194303001603</v>
      </c>
    </row>
    <row r="1851" spans="1:13" x14ac:dyDescent="0.15">
      <c r="A1851" t="s">
        <v>77</v>
      </c>
      <c r="B1851" s="6">
        <v>144</v>
      </c>
      <c r="C1851" s="5" t="str" cm="1">
        <f t="array" ref="C1851">IFERROR(INDEX(Metadata_Paises!$H$2:$H$2691,MATCH(Dataset!C$1&amp;Dataset!$B1851,Metadata_Paises!$G$2:$G$2691&amp;Metadata_Paises!$D$2:$D$2691,0)),A1851)</f>
        <v>SE</v>
      </c>
      <c r="D1851" s="5" t="str" cm="1">
        <f t="array" ref="D1851">IFERROR(INDEX(Metadata_Paises!$H$2:$H$2691,MATCH(Dataset!D$1&amp;Dataset!$B1851,Metadata_Paises!$G$2:$G$2691&amp;Metadata_Paises!$D$2:$D$2691,0)),A1851)</f>
        <v>SWE</v>
      </c>
      <c r="E1851" s="6">
        <v>2009</v>
      </c>
      <c r="F1851" s="2">
        <v>0.98667543532883495</v>
      </c>
      <c r="G1851" s="2">
        <v>1.44049143607593</v>
      </c>
      <c r="H1851" s="2">
        <v>51.321140188443103</v>
      </c>
      <c r="I1851" s="2">
        <v>40.739059137121799</v>
      </c>
      <c r="J1851" s="2">
        <v>14.3729720783187</v>
      </c>
      <c r="K1851" s="2">
        <v>-0.83629462400412802</v>
      </c>
      <c r="L1851" s="2">
        <v>-0.36131088329317301</v>
      </c>
      <c r="M1851" s="2">
        <v>50.484845564438999</v>
      </c>
    </row>
    <row r="1852" spans="1:13" x14ac:dyDescent="0.15">
      <c r="A1852" t="s">
        <v>77</v>
      </c>
      <c r="B1852" s="6">
        <v>144</v>
      </c>
      <c r="C1852" s="5" t="str" cm="1">
        <f t="array" ref="C1852">IFERROR(INDEX(Metadata_Paises!$H$2:$H$2691,MATCH(Dataset!C$1&amp;Dataset!$B1852,Metadata_Paises!$G$2:$G$2691&amp;Metadata_Paises!$D$2:$D$2691,0)),A1852)</f>
        <v>SE</v>
      </c>
      <c r="D1852" s="5" t="str" cm="1">
        <f t="array" ref="D1852">IFERROR(INDEX(Metadata_Paises!$H$2:$H$2691,MATCH(Dataset!D$1&amp;Dataset!$B1852,Metadata_Paises!$G$2:$G$2691&amp;Metadata_Paises!$D$2:$D$2691,0)),A1852)</f>
        <v>SWE</v>
      </c>
      <c r="E1852" s="6">
        <v>2010</v>
      </c>
      <c r="F1852" s="2">
        <v>0.322765336556114</v>
      </c>
      <c r="G1852" s="2">
        <v>0.68903937751473798</v>
      </c>
      <c r="H1852" s="2">
        <v>49.380355447379003</v>
      </c>
      <c r="I1852" s="2">
        <v>38.065598625020698</v>
      </c>
      <c r="J1852" s="2">
        <v>13.348627049449799</v>
      </c>
      <c r="K1852" s="2">
        <v>-9.0077711964553206E-2</v>
      </c>
      <c r="L1852" s="2">
        <v>0.27997126691685498</v>
      </c>
      <c r="M1852" s="2">
        <v>49.290277735414399</v>
      </c>
    </row>
    <row r="1853" spans="1:13" x14ac:dyDescent="0.15">
      <c r="A1853" t="s">
        <v>77</v>
      </c>
      <c r="B1853" s="6">
        <v>144</v>
      </c>
      <c r="C1853" s="5" t="str" cm="1">
        <f t="array" ref="C1853">IFERROR(INDEX(Metadata_Paises!$H$2:$H$2691,MATCH(Dataset!C$1&amp;Dataset!$B1853,Metadata_Paises!$G$2:$G$2691&amp;Metadata_Paises!$D$2:$D$2691,0)),A1853)</f>
        <v>SE</v>
      </c>
      <c r="D1853" s="5" t="str" cm="1">
        <f t="array" ref="D1853">IFERROR(INDEX(Metadata_Paises!$H$2:$H$2691,MATCH(Dataset!D$1&amp;Dataset!$B1853,Metadata_Paises!$G$2:$G$2691&amp;Metadata_Paises!$D$2:$D$2691,0)),A1853)</f>
        <v>SWE</v>
      </c>
      <c r="E1853" s="6">
        <v>2011</v>
      </c>
      <c r="F1853" s="2">
        <v>-0.58461538580852801</v>
      </c>
      <c r="G1853" s="2">
        <v>-0.101970612481372</v>
      </c>
      <c r="H1853" s="2">
        <v>48.724900446765702</v>
      </c>
      <c r="I1853" s="2">
        <v>37.149095805821197</v>
      </c>
      <c r="J1853" s="2">
        <v>11.6549912081987</v>
      </c>
      <c r="K1853" s="2">
        <v>-0.33761589954679599</v>
      </c>
      <c r="L1853" s="2">
        <v>0.14203688130464701</v>
      </c>
      <c r="M1853" s="2">
        <v>48.387284547218897</v>
      </c>
    </row>
    <row r="1854" spans="1:13" x14ac:dyDescent="0.15">
      <c r="A1854" t="s">
        <v>77</v>
      </c>
      <c r="B1854" s="6">
        <v>144</v>
      </c>
      <c r="C1854" s="5" t="str" cm="1">
        <f t="array" ref="C1854">IFERROR(INDEX(Metadata_Paises!$H$2:$H$2691,MATCH(Dataset!C$1&amp;Dataset!$B1854,Metadata_Paises!$G$2:$G$2691&amp;Metadata_Paises!$D$2:$D$2691,0)),A1854)</f>
        <v>SE</v>
      </c>
      <c r="D1854" s="5" t="str" cm="1">
        <f t="array" ref="D1854">IFERROR(INDEX(Metadata_Paises!$H$2:$H$2691,MATCH(Dataset!D$1&amp;Dataset!$B1854,Metadata_Paises!$G$2:$G$2691&amp;Metadata_Paises!$D$2:$D$2691,0)),A1854)</f>
        <v>SWE</v>
      </c>
      <c r="E1854" s="6">
        <v>2012</v>
      </c>
      <c r="F1854" s="2">
        <v>-0.87900904315749495</v>
      </c>
      <c r="G1854" s="2">
        <v>-0.61845365724337698</v>
      </c>
      <c r="H1854" s="2">
        <v>49.893830919193398</v>
      </c>
      <c r="I1854" s="2">
        <v>37.499325422926397</v>
      </c>
      <c r="J1854" s="2">
        <v>11.239469250773301</v>
      </c>
      <c r="K1854" s="2">
        <v>-1.11343955228386</v>
      </c>
      <c r="L1854" s="2">
        <v>-0.84948622607121504</v>
      </c>
      <c r="M1854" s="2">
        <v>48.780391366909498</v>
      </c>
    </row>
    <row r="1855" spans="1:13" x14ac:dyDescent="0.15">
      <c r="A1855" t="s">
        <v>77</v>
      </c>
      <c r="B1855" s="6">
        <v>144</v>
      </c>
      <c r="C1855" s="5" t="str" cm="1">
        <f t="array" ref="C1855">IFERROR(INDEX(Metadata_Paises!$H$2:$H$2691,MATCH(Dataset!C$1&amp;Dataset!$B1855,Metadata_Paises!$G$2:$G$2691&amp;Metadata_Paises!$D$2:$D$2691,0)),A1855)</f>
        <v>SE</v>
      </c>
      <c r="D1855" s="5" t="str" cm="1">
        <f t="array" ref="D1855">IFERROR(INDEX(Metadata_Paises!$H$2:$H$2691,MATCH(Dataset!D$1&amp;Dataset!$B1855,Metadata_Paises!$G$2:$G$2691&amp;Metadata_Paises!$D$2:$D$2691,0)),A1855)</f>
        <v>SWE</v>
      </c>
      <c r="E1855" s="6">
        <v>2013</v>
      </c>
      <c r="F1855" s="2">
        <v>-0.918420390885894</v>
      </c>
      <c r="G1855" s="2">
        <v>-0.69161589257374401</v>
      </c>
      <c r="H1855" s="2">
        <v>50.6018435800517</v>
      </c>
      <c r="I1855" s="2">
        <v>40.160924128704799</v>
      </c>
      <c r="J1855" s="2">
        <v>11.3891307936257</v>
      </c>
      <c r="K1855" s="2">
        <v>-1.46261606086425</v>
      </c>
      <c r="L1855" s="2">
        <v>-1.23112870555693</v>
      </c>
      <c r="M1855" s="2">
        <v>49.1392275191875</v>
      </c>
    </row>
    <row r="1856" spans="1:13" x14ac:dyDescent="0.15">
      <c r="A1856" t="s">
        <v>77</v>
      </c>
      <c r="B1856" s="6">
        <v>144</v>
      </c>
      <c r="C1856" s="5" t="str" cm="1">
        <f t="array" ref="C1856">IFERROR(INDEX(Metadata_Paises!$H$2:$H$2691,MATCH(Dataset!C$1&amp;Dataset!$B1856,Metadata_Paises!$G$2:$G$2691&amp;Metadata_Paises!$D$2:$D$2691,0)),A1856)</f>
        <v>SE</v>
      </c>
      <c r="D1856" s="5" t="str" cm="1">
        <f t="array" ref="D1856">IFERROR(INDEX(Metadata_Paises!$H$2:$H$2691,MATCH(Dataset!D$1&amp;Dataset!$B1856,Metadata_Paises!$G$2:$G$2691&amp;Metadata_Paises!$D$2:$D$2691,0)),A1856)</f>
        <v>SWE</v>
      </c>
      <c r="E1856" s="6">
        <v>2014</v>
      </c>
      <c r="F1856" s="2">
        <v>-0.93362816995292797</v>
      </c>
      <c r="G1856" s="2">
        <v>-0.81075648732444106</v>
      </c>
      <c r="H1856" s="2">
        <v>49.668071720351698</v>
      </c>
      <c r="I1856" s="2">
        <v>44.872155141970502</v>
      </c>
      <c r="J1856" s="2">
        <v>11.223799255146201</v>
      </c>
      <c r="K1856" s="2">
        <v>-1.5245709076246099</v>
      </c>
      <c r="L1856" s="2">
        <v>-1.40024494518788</v>
      </c>
      <c r="M1856" s="2">
        <v>48.143500812727098</v>
      </c>
    </row>
    <row r="1857" spans="1:13" x14ac:dyDescent="0.15">
      <c r="A1857" t="s">
        <v>77</v>
      </c>
      <c r="B1857" s="6">
        <v>144</v>
      </c>
      <c r="C1857" s="5" t="str" cm="1">
        <f t="array" ref="C1857">IFERROR(INDEX(Metadata_Paises!$H$2:$H$2691,MATCH(Dataset!C$1&amp;Dataset!$B1857,Metadata_Paises!$G$2:$G$2691&amp;Metadata_Paises!$D$2:$D$2691,0)),A1857)</f>
        <v>SE</v>
      </c>
      <c r="D1857" s="5" t="str" cm="1">
        <f t="array" ref="D1857">IFERROR(INDEX(Metadata_Paises!$H$2:$H$2691,MATCH(Dataset!D$1&amp;Dataset!$B1857,Metadata_Paises!$G$2:$G$2691&amp;Metadata_Paises!$D$2:$D$2691,0)),A1857)</f>
        <v>SWE</v>
      </c>
      <c r="E1857" s="6">
        <v>2015</v>
      </c>
      <c r="F1857" s="2">
        <v>-0.72278491100025499</v>
      </c>
      <c r="G1857" s="2">
        <v>-0.69996638063883199</v>
      </c>
      <c r="H1857" s="2">
        <v>48.380436900154201</v>
      </c>
      <c r="I1857" s="2">
        <v>43.738695496036797</v>
      </c>
      <c r="J1857" s="2">
        <v>11.1477372214803</v>
      </c>
      <c r="K1857" s="2">
        <v>1.22991125392269E-2</v>
      </c>
      <c r="L1857" s="2">
        <v>3.4925724157193902E-2</v>
      </c>
      <c r="M1857" s="2">
        <v>48.392736012693398</v>
      </c>
    </row>
    <row r="1858" spans="1:13" x14ac:dyDescent="0.15">
      <c r="A1858" t="s">
        <v>77</v>
      </c>
      <c r="B1858" s="6">
        <v>144</v>
      </c>
      <c r="C1858" s="5" t="str" cm="1">
        <f t="array" ref="C1858">IFERROR(INDEX(Metadata_Paises!$H$2:$H$2691,MATCH(Dataset!C$1&amp;Dataset!$B1858,Metadata_Paises!$G$2:$G$2691&amp;Metadata_Paises!$D$2:$D$2691,0)),A1858)</f>
        <v>SE</v>
      </c>
      <c r="D1858" s="5" t="str" cm="1">
        <f t="array" ref="D1858">IFERROR(INDEX(Metadata_Paises!$H$2:$H$2691,MATCH(Dataset!D$1&amp;Dataset!$B1858,Metadata_Paises!$G$2:$G$2691&amp;Metadata_Paises!$D$2:$D$2691,0)),A1858)</f>
        <v>SWE</v>
      </c>
      <c r="E1858" s="6">
        <v>2016</v>
      </c>
      <c r="F1858" s="2">
        <v>0.70651816025176095</v>
      </c>
      <c r="G1858" s="2">
        <v>0.67595671640883304</v>
      </c>
      <c r="H1858" s="2">
        <v>48.748060885642701</v>
      </c>
      <c r="I1858" s="2">
        <v>42.255445092004997</v>
      </c>
      <c r="J1858" s="2">
        <v>8.8798017499763908</v>
      </c>
      <c r="K1858" s="2">
        <v>1.03478322122767</v>
      </c>
      <c r="L1858" s="2">
        <v>1.0043191089711501</v>
      </c>
      <c r="M1858" s="2">
        <v>49.7828441068704</v>
      </c>
    </row>
    <row r="1859" spans="1:13" x14ac:dyDescent="0.15">
      <c r="A1859" t="s">
        <v>77</v>
      </c>
      <c r="B1859" s="6">
        <v>144</v>
      </c>
      <c r="C1859" s="5" t="str" cm="1">
        <f t="array" ref="C1859">IFERROR(INDEX(Metadata_Paises!$H$2:$H$2691,MATCH(Dataset!C$1&amp;Dataset!$B1859,Metadata_Paises!$G$2:$G$2691&amp;Metadata_Paises!$D$2:$D$2691,0)),A1859)</f>
        <v>SE</v>
      </c>
      <c r="D1859" s="5" t="str" cm="1">
        <f t="array" ref="D1859">IFERROR(INDEX(Metadata_Paises!$H$2:$H$2691,MATCH(Dataset!D$1&amp;Dataset!$B1859,Metadata_Paises!$G$2:$G$2691&amp;Metadata_Paises!$D$2:$D$2691,0)),A1859)</f>
        <v>SWE</v>
      </c>
      <c r="E1859" s="6">
        <v>2017</v>
      </c>
      <c r="F1859" s="2">
        <v>0.90541919762246104</v>
      </c>
      <c r="G1859" s="2">
        <v>0.85739219043356696</v>
      </c>
      <c r="H1859" s="2">
        <v>48.2309548735658</v>
      </c>
      <c r="I1859" s="2">
        <v>40.730415425070298</v>
      </c>
      <c r="J1859" s="2">
        <v>6.2024469124303199</v>
      </c>
      <c r="K1859" s="2">
        <v>1.4227170301836001</v>
      </c>
      <c r="L1859" s="2">
        <v>1.37532339883254</v>
      </c>
      <c r="M1859" s="2">
        <v>49.653671903749398</v>
      </c>
    </row>
    <row r="1860" spans="1:13" x14ac:dyDescent="0.15">
      <c r="A1860" t="s">
        <v>77</v>
      </c>
      <c r="B1860" s="6">
        <v>144</v>
      </c>
      <c r="C1860" s="5" t="str" cm="1">
        <f t="array" ref="C1860">IFERROR(INDEX(Metadata_Paises!$H$2:$H$2691,MATCH(Dataset!C$1&amp;Dataset!$B1860,Metadata_Paises!$G$2:$G$2691&amp;Metadata_Paises!$D$2:$D$2691,0)),A1860)</f>
        <v>SE</v>
      </c>
      <c r="D1860" s="5" t="str" cm="1">
        <f t="array" ref="D1860">IFERROR(INDEX(Metadata_Paises!$H$2:$H$2691,MATCH(Dataset!D$1&amp;Dataset!$B1860,Metadata_Paises!$G$2:$G$2691&amp;Metadata_Paises!$D$2:$D$2691,0)),A1860)</f>
        <v>SWE</v>
      </c>
      <c r="E1860" s="6">
        <v>2018</v>
      </c>
      <c r="F1860" s="2">
        <v>0.36146074508871501</v>
      </c>
      <c r="G1860" s="2">
        <v>0.328471471144622</v>
      </c>
      <c r="H1860" s="2">
        <v>48.776941643715197</v>
      </c>
      <c r="I1860" s="2">
        <v>38.9078902621333</v>
      </c>
      <c r="J1860" s="2">
        <v>5.8599227140947603</v>
      </c>
      <c r="K1860" s="2">
        <v>0.81836155372091202</v>
      </c>
      <c r="L1860" s="2">
        <v>0.78584497337161296</v>
      </c>
      <c r="M1860" s="2">
        <v>49.595303197436102</v>
      </c>
    </row>
    <row r="1861" spans="1:13" x14ac:dyDescent="0.15">
      <c r="A1861" t="s">
        <v>77</v>
      </c>
      <c r="B1861" s="6">
        <v>144</v>
      </c>
      <c r="C1861" s="5" t="str" cm="1">
        <f t="array" ref="C1861">IFERROR(INDEX(Metadata_Paises!$H$2:$H$2691,MATCH(Dataset!C$1&amp;Dataset!$B1861,Metadata_Paises!$G$2:$G$2691&amp;Metadata_Paises!$D$2:$D$2691,0)),A1861)</f>
        <v>SE</v>
      </c>
      <c r="D1861" s="5" t="str" cm="1">
        <f t="array" ref="D1861">IFERROR(INDEX(Metadata_Paises!$H$2:$H$2691,MATCH(Dataset!D$1&amp;Dataset!$B1861,Metadata_Paises!$G$2:$G$2691&amp;Metadata_Paises!$D$2:$D$2691,0)),A1861)</f>
        <v>SWE</v>
      </c>
      <c r="E1861" s="6">
        <v>2019</v>
      </c>
      <c r="F1861" s="2">
        <v>-8.0556417140518005E-2</v>
      </c>
      <c r="G1861" s="2">
        <v>-0.152705845783358</v>
      </c>
      <c r="H1861" s="2">
        <v>48.0556651897896</v>
      </c>
      <c r="I1861" s="2">
        <v>34.894276182024797</v>
      </c>
      <c r="J1861" s="2">
        <v>4.3121075075168998</v>
      </c>
      <c r="K1861" s="2">
        <v>0.56433960661190496</v>
      </c>
      <c r="L1861" s="2">
        <v>0.49332434783693602</v>
      </c>
      <c r="M1861" s="2">
        <v>48.620004796401503</v>
      </c>
    </row>
    <row r="1862" spans="1:13" x14ac:dyDescent="0.15">
      <c r="A1862" t="s">
        <v>77</v>
      </c>
      <c r="B1862" s="6">
        <v>144</v>
      </c>
      <c r="C1862" s="5" t="str" cm="1">
        <f t="array" ref="C1862">IFERROR(INDEX(Metadata_Paises!$H$2:$H$2691,MATCH(Dataset!C$1&amp;Dataset!$B1862,Metadata_Paises!$G$2:$G$2691&amp;Metadata_Paises!$D$2:$D$2691,0)),A1862)</f>
        <v>SE</v>
      </c>
      <c r="D1862" s="5" t="str" cm="1">
        <f t="array" ref="D1862">IFERROR(INDEX(Metadata_Paises!$H$2:$H$2691,MATCH(Dataset!D$1&amp;Dataset!$B1862,Metadata_Paises!$G$2:$G$2691&amp;Metadata_Paises!$D$2:$D$2691,0)),A1862)</f>
        <v>SWE</v>
      </c>
      <c r="E1862" s="6">
        <v>2020</v>
      </c>
      <c r="F1862" s="2">
        <v>-1.2279600747163899</v>
      </c>
      <c r="G1862" s="2">
        <v>-1.3388621399598</v>
      </c>
      <c r="H1862" s="2">
        <v>51.4396470690142</v>
      </c>
      <c r="I1862" s="2">
        <v>39.6276194723199</v>
      </c>
      <c r="J1862" s="2">
        <v>8.6630866142237508</v>
      </c>
      <c r="K1862" s="2">
        <v>-2.8192612221851499</v>
      </c>
      <c r="L1862" s="2">
        <v>-2.9345147960886</v>
      </c>
      <c r="M1862" s="2">
        <v>48.620385846829002</v>
      </c>
    </row>
    <row r="1863" spans="1:13" x14ac:dyDescent="0.15">
      <c r="A1863" t="s">
        <v>77</v>
      </c>
      <c r="B1863" s="6">
        <v>144</v>
      </c>
      <c r="C1863" s="5" t="str" cm="1">
        <f t="array" ref="C1863">IFERROR(INDEX(Metadata_Paises!$H$2:$H$2691,MATCH(Dataset!C$1&amp;Dataset!$B1863,Metadata_Paises!$G$2:$G$2691&amp;Metadata_Paises!$D$2:$D$2691,0)),A1863)</f>
        <v>SE</v>
      </c>
      <c r="D1863" s="5" t="str" cm="1">
        <f t="array" ref="D1863">IFERROR(INDEX(Metadata_Paises!$H$2:$H$2691,MATCH(Dataset!D$1&amp;Dataset!$B1863,Metadata_Paises!$G$2:$G$2691&amp;Metadata_Paises!$D$2:$D$2691,0)),A1863)</f>
        <v>SWE</v>
      </c>
      <c r="E1863" s="6">
        <v>2021</v>
      </c>
      <c r="F1863" s="2">
        <v>-0.52022374705219998</v>
      </c>
      <c r="G1863" s="2">
        <v>-0.63059915279942003</v>
      </c>
      <c r="H1863" s="2">
        <v>50.581225698874803</v>
      </c>
      <c r="I1863" s="2">
        <v>37.295866779372197</v>
      </c>
      <c r="J1863" s="2">
        <v>8.5984587545275204</v>
      </c>
      <c r="K1863" s="2">
        <v>-1.01072832345195</v>
      </c>
      <c r="L1863" s="2">
        <v>-1.1225456572518699</v>
      </c>
      <c r="M1863" s="2">
        <v>49.570497375422804</v>
      </c>
    </row>
    <row r="1864" spans="1:13" x14ac:dyDescent="0.15">
      <c r="A1864" t="s">
        <v>77</v>
      </c>
      <c r="B1864" s="6">
        <v>144</v>
      </c>
      <c r="C1864" s="5" t="str" cm="1">
        <f t="array" ref="C1864">IFERROR(INDEX(Metadata_Paises!$H$2:$H$2691,MATCH(Dataset!C$1&amp;Dataset!$B1864,Metadata_Paises!$G$2:$G$2691&amp;Metadata_Paises!$D$2:$D$2691,0)),A1864)</f>
        <v>SE</v>
      </c>
      <c r="D1864" s="5" t="str" cm="1">
        <f t="array" ref="D1864">IFERROR(INDEX(Metadata_Paises!$H$2:$H$2691,MATCH(Dataset!D$1&amp;Dataset!$B1864,Metadata_Paises!$G$2:$G$2691&amp;Metadata_Paises!$D$2:$D$2691,0)),A1864)</f>
        <v>SWE</v>
      </c>
      <c r="E1864" s="6">
        <v>2022</v>
      </c>
      <c r="F1864" s="2">
        <v>-0.25699574323186403</v>
      </c>
      <c r="G1864" s="2">
        <v>-0.38144037415232301</v>
      </c>
      <c r="H1864" s="2">
        <v>49.3697293579012</v>
      </c>
      <c r="I1864" s="2">
        <v>35.110456045964803</v>
      </c>
      <c r="J1864" s="2">
        <v>8.5985668874253296</v>
      </c>
      <c r="K1864" s="2">
        <v>-0.65494406138646799</v>
      </c>
      <c r="L1864" s="2">
        <v>-0.78007479853920503</v>
      </c>
      <c r="M1864" s="2">
        <v>48.714785296514698</v>
      </c>
    </row>
    <row r="1865" spans="1:13" x14ac:dyDescent="0.15">
      <c r="A1865" t="s">
        <v>77</v>
      </c>
      <c r="B1865" s="6">
        <v>144</v>
      </c>
      <c r="C1865" s="5" t="str" cm="1">
        <f t="array" ref="C1865">IFERROR(INDEX(Metadata_Paises!$H$2:$H$2691,MATCH(Dataset!C$1&amp;Dataset!$B1865,Metadata_Paises!$G$2:$G$2691&amp;Metadata_Paises!$D$2:$D$2691,0)),A1865)</f>
        <v>SE</v>
      </c>
      <c r="D1865" s="5" t="str" cm="1">
        <f t="array" ref="D1865">IFERROR(INDEX(Metadata_Paises!$H$2:$H$2691,MATCH(Dataset!D$1&amp;Dataset!$B1865,Metadata_Paises!$G$2:$G$2691&amp;Metadata_Paises!$D$2:$D$2691,0)),A1865)</f>
        <v>SWE</v>
      </c>
      <c r="E1865" s="6">
        <v>2023</v>
      </c>
      <c r="F1865" s="2">
        <v>-0.106478685740936</v>
      </c>
      <c r="G1865" s="2">
        <v>-0.23232795462920799</v>
      </c>
      <c r="H1865" s="2">
        <v>48.711078688882097</v>
      </c>
      <c r="I1865" s="2">
        <v>33.314403051337102</v>
      </c>
      <c r="J1865" s="2">
        <v>8.1570879581961204</v>
      </c>
      <c r="K1865" s="2">
        <v>2.15166606619005E-3</v>
      </c>
      <c r="L1865" s="2">
        <v>-0.123563287936809</v>
      </c>
      <c r="M1865" s="2">
        <v>48.713230354948301</v>
      </c>
    </row>
    <row r="1866" spans="1:13" x14ac:dyDescent="0.15">
      <c r="A1866" t="s">
        <v>77</v>
      </c>
      <c r="B1866" s="6">
        <v>144</v>
      </c>
      <c r="C1866" s="5" t="str" cm="1">
        <f t="array" ref="C1866">IFERROR(INDEX(Metadata_Paises!$H$2:$H$2691,MATCH(Dataset!C$1&amp;Dataset!$B1866,Metadata_Paises!$G$2:$G$2691&amp;Metadata_Paises!$D$2:$D$2691,0)),A1866)</f>
        <v>SE</v>
      </c>
      <c r="D1866" s="5" t="str" cm="1">
        <f t="array" ref="D1866">IFERROR(INDEX(Metadata_Paises!$H$2:$H$2691,MATCH(Dataset!D$1&amp;Dataset!$B1866,Metadata_Paises!$G$2:$G$2691&amp;Metadata_Paises!$D$2:$D$2691,0)),A1866)</f>
        <v>SWE</v>
      </c>
      <c r="E1866" s="6">
        <v>2024</v>
      </c>
      <c r="F1866" s="2">
        <v>0.45133490878260202</v>
      </c>
      <c r="G1866" s="2">
        <v>0.346782425387749</v>
      </c>
      <c r="H1866" s="2">
        <v>48.175110320269397</v>
      </c>
      <c r="I1866" s="2">
        <v>31.701915139229701</v>
      </c>
      <c r="J1866" s="2">
        <v>7.5160641941596698</v>
      </c>
      <c r="K1866" s="2">
        <v>0.326033135079904</v>
      </c>
      <c r="L1866" s="2">
        <v>0.22157113699129799</v>
      </c>
      <c r="M1866" s="2">
        <v>48.5011434553493</v>
      </c>
    </row>
    <row r="1867" spans="1:13" x14ac:dyDescent="0.15">
      <c r="A1867" t="s">
        <v>77</v>
      </c>
      <c r="B1867" s="6">
        <v>144</v>
      </c>
      <c r="C1867" s="5" t="str" cm="1">
        <f t="array" ref="C1867">IFERROR(INDEX(Metadata_Paises!$H$2:$H$2691,MATCH(Dataset!C$1&amp;Dataset!$B1867,Metadata_Paises!$G$2:$G$2691&amp;Metadata_Paises!$D$2:$D$2691,0)),A1867)</f>
        <v>SE</v>
      </c>
      <c r="D1867" s="5" t="str" cm="1">
        <f t="array" ref="D1867">IFERROR(INDEX(Metadata_Paises!$H$2:$H$2691,MATCH(Dataset!D$1&amp;Dataset!$B1867,Metadata_Paises!$G$2:$G$2691&amp;Metadata_Paises!$D$2:$D$2691,0)),A1867)</f>
        <v>SWE</v>
      </c>
      <c r="E1867" s="6">
        <v>2025</v>
      </c>
      <c r="F1867" s="2">
        <v>0.377652313630638</v>
      </c>
      <c r="G1867" s="2">
        <v>0.30655578398698602</v>
      </c>
      <c r="H1867" s="2">
        <v>47.849184405008202</v>
      </c>
      <c r="I1867" s="2">
        <v>30.170451497979801</v>
      </c>
      <c r="J1867" s="2">
        <v>6.9105100417438203</v>
      </c>
      <c r="K1867" s="2">
        <v>0.31781587221792901</v>
      </c>
      <c r="L1867" s="2">
        <v>0.24671723803220799</v>
      </c>
      <c r="M1867" s="2">
        <v>48.167000277226201</v>
      </c>
    </row>
    <row r="1868" spans="1:13" x14ac:dyDescent="0.15">
      <c r="A1868" t="s">
        <v>78</v>
      </c>
      <c r="B1868" s="6">
        <v>146</v>
      </c>
      <c r="C1868" s="5" t="str" cm="1">
        <f t="array" ref="C1868">IFERROR(INDEX(Metadata_Paises!$H$2:$H$2691,MATCH(Dataset!C$1&amp;Dataset!$B1868,Metadata_Paises!$G$2:$G$2691&amp;Metadata_Paises!$D$2:$D$2691,0)),A1868)</f>
        <v>CH</v>
      </c>
      <c r="D1868" s="5" t="str" cm="1">
        <f t="array" ref="D1868">IFERROR(INDEX(Metadata_Paises!$H$2:$H$2691,MATCH(Dataset!D$1&amp;Dataset!$B1868,Metadata_Paises!$G$2:$G$2691&amp;Metadata_Paises!$D$2:$D$2691,0)),A1868)</f>
        <v>CHE</v>
      </c>
      <c r="E1868" s="6">
        <v>2000</v>
      </c>
      <c r="F1868" s="2">
        <v>-0.27781292251098699</v>
      </c>
      <c r="G1868" s="2">
        <v>0.71652423242409602</v>
      </c>
      <c r="H1868" s="2">
        <v>32.154862370706397</v>
      </c>
      <c r="I1868" s="2">
        <v>52.1119522208867</v>
      </c>
      <c r="J1868" s="2">
        <v>33.841463931370299</v>
      </c>
      <c r="K1868" s="2">
        <v>0.28125802202872002</v>
      </c>
      <c r="L1868" s="2">
        <v>1.2673369575969899</v>
      </c>
      <c r="M1868" s="2">
        <v>32.436120392735099</v>
      </c>
    </row>
    <row r="1869" spans="1:13" x14ac:dyDescent="0.15">
      <c r="A1869" t="s">
        <v>78</v>
      </c>
      <c r="B1869" s="6">
        <v>146</v>
      </c>
      <c r="C1869" s="5" t="str" cm="1">
        <f t="array" ref="C1869">IFERROR(INDEX(Metadata_Paises!$H$2:$H$2691,MATCH(Dataset!C$1&amp;Dataset!$B1869,Metadata_Paises!$G$2:$G$2691&amp;Metadata_Paises!$D$2:$D$2691,0)),A1869)</f>
        <v>CH</v>
      </c>
      <c r="D1869" s="5" t="str" cm="1">
        <f t="array" ref="D1869">IFERROR(INDEX(Metadata_Paises!$H$2:$H$2691,MATCH(Dataset!D$1&amp;Dataset!$B1869,Metadata_Paises!$G$2:$G$2691&amp;Metadata_Paises!$D$2:$D$2691,0)),A1869)</f>
        <v>CHE</v>
      </c>
      <c r="E1869" s="6">
        <v>2001</v>
      </c>
      <c r="F1869" s="2">
        <v>-0.289039638288492</v>
      </c>
      <c r="G1869" s="2">
        <v>0.61615297895572096</v>
      </c>
      <c r="H1869" s="2">
        <v>31.5065089073397</v>
      </c>
      <c r="I1869" s="2">
        <v>50.945688117275097</v>
      </c>
      <c r="J1869" s="2">
        <v>34.641820532276903</v>
      </c>
      <c r="K1869" s="2">
        <v>0.20689515295896599</v>
      </c>
      <c r="L1869" s="2">
        <v>1.1069708136762899</v>
      </c>
      <c r="M1869" s="2">
        <v>31.7134040602986</v>
      </c>
    </row>
    <row r="1870" spans="1:13" x14ac:dyDescent="0.15">
      <c r="A1870" t="s">
        <v>78</v>
      </c>
      <c r="B1870" s="6">
        <v>146</v>
      </c>
      <c r="C1870" s="5" t="str" cm="1">
        <f t="array" ref="C1870">IFERROR(INDEX(Metadata_Paises!$H$2:$H$2691,MATCH(Dataset!C$1&amp;Dataset!$B1870,Metadata_Paises!$G$2:$G$2691&amp;Metadata_Paises!$D$2:$D$2691,0)),A1870)</f>
        <v>CH</v>
      </c>
      <c r="D1870" s="5" t="str" cm="1">
        <f t="array" ref="D1870">IFERROR(INDEX(Metadata_Paises!$H$2:$H$2691,MATCH(Dataset!D$1&amp;Dataset!$B1870,Metadata_Paises!$G$2:$G$2691&amp;Metadata_Paises!$D$2:$D$2691,0)),A1870)</f>
        <v>CHE</v>
      </c>
      <c r="E1870" s="6">
        <v>2002</v>
      </c>
      <c r="F1870" s="2">
        <v>-1.6975321128852501</v>
      </c>
      <c r="G1870" s="2">
        <v>-0.75564849924486799</v>
      </c>
      <c r="H1870" s="2">
        <v>33.971938961398799</v>
      </c>
      <c r="I1870" s="2">
        <v>57.5127571228115</v>
      </c>
      <c r="J1870" s="2">
        <v>38.509785555753197</v>
      </c>
      <c r="K1870" s="2">
        <v>-1.73973790085087</v>
      </c>
      <c r="L1870" s="2">
        <v>-0.77635467862086804</v>
      </c>
      <c r="M1870" s="2">
        <v>32.232201060547901</v>
      </c>
    </row>
    <row r="1871" spans="1:13" x14ac:dyDescent="0.15">
      <c r="A1871" t="s">
        <v>78</v>
      </c>
      <c r="B1871" s="6">
        <v>146</v>
      </c>
      <c r="C1871" s="5" t="str" cm="1">
        <f t="array" ref="C1871">IFERROR(INDEX(Metadata_Paises!$H$2:$H$2691,MATCH(Dataset!C$1&amp;Dataset!$B1871,Metadata_Paises!$G$2:$G$2691&amp;Metadata_Paises!$D$2:$D$2691,0)),A1871)</f>
        <v>CH</v>
      </c>
      <c r="D1871" s="5" t="str" cm="1">
        <f t="array" ref="D1871">IFERROR(INDEX(Metadata_Paises!$H$2:$H$2691,MATCH(Dataset!D$1&amp;Dataset!$B1871,Metadata_Paises!$G$2:$G$2691&amp;Metadata_Paises!$D$2:$D$2691,0)),A1871)</f>
        <v>CHE</v>
      </c>
      <c r="E1871" s="6">
        <v>2003</v>
      </c>
      <c r="F1871" s="2">
        <v>-0.75877652015290697</v>
      </c>
      <c r="G1871" s="2">
        <v>9.8272398224701199E-2</v>
      </c>
      <c r="H1871" s="2">
        <v>33.120085704560402</v>
      </c>
      <c r="I1871" s="2">
        <v>56.685775121093997</v>
      </c>
      <c r="J1871" s="2">
        <v>38.607573164543297</v>
      </c>
      <c r="K1871" s="2">
        <v>-1.3543733233444399</v>
      </c>
      <c r="L1871" s="2">
        <v>-0.463817609188939</v>
      </c>
      <c r="M1871" s="2">
        <v>31.765712381215899</v>
      </c>
    </row>
    <row r="1872" spans="1:13" x14ac:dyDescent="0.15">
      <c r="A1872" t="s">
        <v>78</v>
      </c>
      <c r="B1872" s="6">
        <v>146</v>
      </c>
      <c r="C1872" s="5" t="str" cm="1">
        <f t="array" ref="C1872">IFERROR(INDEX(Metadata_Paises!$H$2:$H$2691,MATCH(Dataset!C$1&amp;Dataset!$B1872,Metadata_Paises!$G$2:$G$2691&amp;Metadata_Paises!$D$2:$D$2691,0)),A1872)</f>
        <v>CH</v>
      </c>
      <c r="D1872" s="5" t="str" cm="1">
        <f t="array" ref="D1872">IFERROR(INDEX(Metadata_Paises!$H$2:$H$2691,MATCH(Dataset!D$1&amp;Dataset!$B1872,Metadata_Paises!$G$2:$G$2691&amp;Metadata_Paises!$D$2:$D$2691,0)),A1872)</f>
        <v>CHE</v>
      </c>
      <c r="E1872" s="6">
        <v>2004</v>
      </c>
      <c r="F1872" s="2">
        <v>-0.93566475228591295</v>
      </c>
      <c r="G1872" s="2">
        <v>-9.6897060887284794E-2</v>
      </c>
      <c r="H1872" s="2">
        <v>32.9209630600837</v>
      </c>
      <c r="I1872" s="2">
        <v>57.5730742371803</v>
      </c>
      <c r="J1872" s="2">
        <v>44.378609240977099</v>
      </c>
      <c r="K1872" s="2">
        <v>-1.3872572677010699</v>
      </c>
      <c r="L1872" s="2">
        <v>-0.51575788829186997</v>
      </c>
      <c r="M1872" s="2">
        <v>31.533705792382602</v>
      </c>
    </row>
    <row r="1873" spans="1:13" x14ac:dyDescent="0.15">
      <c r="A1873" t="s">
        <v>78</v>
      </c>
      <c r="B1873" s="6">
        <v>146</v>
      </c>
      <c r="C1873" s="5" t="str" cm="1">
        <f t="array" ref="C1873">IFERROR(INDEX(Metadata_Paises!$H$2:$H$2691,MATCH(Dataset!C$1&amp;Dataset!$B1873,Metadata_Paises!$G$2:$G$2691&amp;Metadata_Paises!$D$2:$D$2691,0)),A1873)</f>
        <v>CH</v>
      </c>
      <c r="D1873" s="5" t="str" cm="1">
        <f t="array" ref="D1873">IFERROR(INDEX(Metadata_Paises!$H$2:$H$2691,MATCH(Dataset!D$1&amp;Dataset!$B1873,Metadata_Paises!$G$2:$G$2691&amp;Metadata_Paises!$D$2:$D$2691,0)),A1873)</f>
        <v>CHE</v>
      </c>
      <c r="E1873" s="6">
        <v>2005</v>
      </c>
      <c r="F1873" s="2">
        <v>-0.30473824282270801</v>
      </c>
      <c r="G1873" s="2">
        <v>0.53488674212394205</v>
      </c>
      <c r="H1873" s="2">
        <v>32.236795846622201</v>
      </c>
      <c r="I1873" s="2">
        <v>54.640381929328598</v>
      </c>
      <c r="J1873" s="2">
        <v>41.411538924493399</v>
      </c>
      <c r="K1873" s="2">
        <v>-0.64299984513499697</v>
      </c>
      <c r="L1873" s="2">
        <v>0.225323629788998</v>
      </c>
      <c r="M1873" s="2">
        <v>31.593796001487199</v>
      </c>
    </row>
    <row r="1874" spans="1:13" x14ac:dyDescent="0.15">
      <c r="A1874" t="s">
        <v>78</v>
      </c>
      <c r="B1874" s="6">
        <v>146</v>
      </c>
      <c r="C1874" s="5" t="str" cm="1">
        <f t="array" ref="C1874">IFERROR(INDEX(Metadata_Paises!$H$2:$H$2691,MATCH(Dataset!C$1&amp;Dataset!$B1874,Metadata_Paises!$G$2:$G$2691&amp;Metadata_Paises!$D$2:$D$2691,0)),A1874)</f>
        <v>CH</v>
      </c>
      <c r="D1874" s="5" t="str" cm="1">
        <f t="array" ref="D1874">IFERROR(INDEX(Metadata_Paises!$H$2:$H$2691,MATCH(Dataset!D$1&amp;Dataset!$B1874,Metadata_Paises!$G$2:$G$2691&amp;Metadata_Paises!$D$2:$D$2691,0)),A1874)</f>
        <v>CHE</v>
      </c>
      <c r="E1874" s="6">
        <v>2006</v>
      </c>
      <c r="F1874" s="2">
        <v>0.74852668734946803</v>
      </c>
      <c r="G1874" s="2">
        <v>1.5404025313758301</v>
      </c>
      <c r="H1874" s="2">
        <v>30.384383642262399</v>
      </c>
      <c r="I1874" s="2">
        <v>48.252123188318997</v>
      </c>
      <c r="J1874" s="2">
        <v>36.2495352443214</v>
      </c>
      <c r="K1874" s="2">
        <v>0.842294824509495</v>
      </c>
      <c r="L1874" s="2">
        <v>1.6374388246298901</v>
      </c>
      <c r="M1874" s="2">
        <v>31.226678466771901</v>
      </c>
    </row>
    <row r="1875" spans="1:13" x14ac:dyDescent="0.15">
      <c r="A1875" t="s">
        <v>78</v>
      </c>
      <c r="B1875" s="6">
        <v>146</v>
      </c>
      <c r="C1875" s="5" t="str" cm="1">
        <f t="array" ref="C1875">IFERROR(INDEX(Metadata_Paises!$H$2:$H$2691,MATCH(Dataset!C$1&amp;Dataset!$B1875,Metadata_Paises!$G$2:$G$2691&amp;Metadata_Paises!$D$2:$D$2691,0)),A1875)</f>
        <v>CH</v>
      </c>
      <c r="D1875" s="5" t="str" cm="1">
        <f t="array" ref="D1875">IFERROR(INDEX(Metadata_Paises!$H$2:$H$2691,MATCH(Dataset!D$1&amp;Dataset!$B1875,Metadata_Paises!$G$2:$G$2691&amp;Metadata_Paises!$D$2:$D$2691,0)),A1875)</f>
        <v>CHE</v>
      </c>
      <c r="E1875" s="6">
        <v>2007</v>
      </c>
      <c r="F1875" s="2">
        <v>1.0706653255594001</v>
      </c>
      <c r="G1875" s="2">
        <v>1.63893607480351</v>
      </c>
      <c r="H1875" s="2">
        <v>29.273101543816399</v>
      </c>
      <c r="I1875" s="2">
        <v>44.497430491032098</v>
      </c>
      <c r="J1875" s="2">
        <v>29.196901664815901</v>
      </c>
      <c r="K1875" s="2">
        <v>1.5659368394438899</v>
      </c>
      <c r="L1875" s="2">
        <v>2.11723550438415</v>
      </c>
      <c r="M1875" s="2">
        <v>30.839038383260299</v>
      </c>
    </row>
    <row r="1876" spans="1:13" x14ac:dyDescent="0.15">
      <c r="A1876" t="s">
        <v>78</v>
      </c>
      <c r="B1876" s="6">
        <v>146</v>
      </c>
      <c r="C1876" s="5" t="str" cm="1">
        <f t="array" ref="C1876">IFERROR(INDEX(Metadata_Paises!$H$2:$H$2691,MATCH(Dataset!C$1&amp;Dataset!$B1876,Metadata_Paises!$G$2:$G$2691&amp;Metadata_Paises!$D$2:$D$2691,0)),A1876)</f>
        <v>CH</v>
      </c>
      <c r="D1876" s="5" t="str" cm="1">
        <f t="array" ref="D1876">IFERROR(INDEX(Metadata_Paises!$H$2:$H$2691,MATCH(Dataset!D$1&amp;Dataset!$B1876,Metadata_Paises!$G$2:$G$2691&amp;Metadata_Paises!$D$2:$D$2691,0)),A1876)</f>
        <v>CHE</v>
      </c>
      <c r="E1876" s="6">
        <v>2008</v>
      </c>
      <c r="F1876" s="2">
        <v>1.2634617024935899</v>
      </c>
      <c r="G1876" s="2">
        <v>1.78729236194509</v>
      </c>
      <c r="H1876" s="2">
        <v>29.803191638418902</v>
      </c>
      <c r="I1876" s="2">
        <v>44.574221278043197</v>
      </c>
      <c r="J1876" s="2">
        <v>24.7170188489598</v>
      </c>
      <c r="K1876" s="2">
        <v>1.9242484154866299</v>
      </c>
      <c r="L1876" s="2">
        <v>2.4345992393001201</v>
      </c>
      <c r="M1876" s="2">
        <v>31.7274400539056</v>
      </c>
    </row>
    <row r="1877" spans="1:13" x14ac:dyDescent="0.15">
      <c r="A1877" t="s">
        <v>78</v>
      </c>
      <c r="B1877" s="6">
        <v>146</v>
      </c>
      <c r="C1877" s="5" t="str" cm="1">
        <f t="array" ref="C1877">IFERROR(INDEX(Metadata_Paises!$H$2:$H$2691,MATCH(Dataset!C$1&amp;Dataset!$B1877,Metadata_Paises!$G$2:$G$2691&amp;Metadata_Paises!$D$2:$D$2691,0)),A1877)</f>
        <v>CH</v>
      </c>
      <c r="D1877" s="5" t="str" cm="1">
        <f t="array" ref="D1877">IFERROR(INDEX(Metadata_Paises!$H$2:$H$2691,MATCH(Dataset!D$1&amp;Dataset!$B1877,Metadata_Paises!$G$2:$G$2691&amp;Metadata_Paises!$D$2:$D$2691,0)),A1877)</f>
        <v>CHE</v>
      </c>
      <c r="E1877" s="6">
        <v>2009</v>
      </c>
      <c r="F1877" s="2">
        <v>1.01266401238239</v>
      </c>
      <c r="G1877" s="2">
        <v>1.4995456559487299</v>
      </c>
      <c r="H1877" s="2">
        <v>31.5120916891583</v>
      </c>
      <c r="I1877" s="2">
        <v>42.766762154535101</v>
      </c>
      <c r="J1877" s="2">
        <v>23.148431559864999</v>
      </c>
      <c r="K1877" s="2">
        <v>0.49413960153660202</v>
      </c>
      <c r="L1877" s="2">
        <v>0.98384857823005301</v>
      </c>
      <c r="M1877" s="2">
        <v>32.006231290694899</v>
      </c>
    </row>
    <row r="1878" spans="1:13" x14ac:dyDescent="0.15">
      <c r="A1878" t="s">
        <v>78</v>
      </c>
      <c r="B1878" s="6">
        <v>146</v>
      </c>
      <c r="C1878" s="5" t="str" cm="1">
        <f t="array" ref="C1878">IFERROR(INDEX(Metadata_Paises!$H$2:$H$2691,MATCH(Dataset!C$1&amp;Dataset!$B1878,Metadata_Paises!$G$2:$G$2691&amp;Metadata_Paises!$D$2:$D$2691,0)),A1878)</f>
        <v>CH</v>
      </c>
      <c r="D1878" s="5" t="str" cm="1">
        <f t="array" ref="D1878">IFERROR(INDEX(Metadata_Paises!$H$2:$H$2691,MATCH(Dataset!D$1&amp;Dataset!$B1878,Metadata_Paises!$G$2:$G$2691&amp;Metadata_Paises!$D$2:$D$2691,0)),A1878)</f>
        <v>CHE</v>
      </c>
      <c r="E1878" s="6">
        <v>2010</v>
      </c>
      <c r="F1878" s="2">
        <v>0.40777386903086099</v>
      </c>
      <c r="G1878" s="2">
        <v>0.87874507404074698</v>
      </c>
      <c r="H1878" s="2">
        <v>31.201683709265101</v>
      </c>
      <c r="I1878" s="2">
        <v>41.144310532136899</v>
      </c>
      <c r="J1878" s="2">
        <v>21.7118617509845</v>
      </c>
      <c r="K1878" s="2">
        <v>0.35155001312131401</v>
      </c>
      <c r="L1878" s="2">
        <v>0.82131269612149604</v>
      </c>
      <c r="M1878" s="2">
        <v>31.553233722386398</v>
      </c>
    </row>
    <row r="1879" spans="1:13" x14ac:dyDescent="0.15">
      <c r="A1879" t="s">
        <v>78</v>
      </c>
      <c r="B1879" s="6">
        <v>146</v>
      </c>
      <c r="C1879" s="5" t="str" cm="1">
        <f t="array" ref="C1879">IFERROR(INDEX(Metadata_Paises!$H$2:$H$2691,MATCH(Dataset!C$1&amp;Dataset!$B1879,Metadata_Paises!$G$2:$G$2691&amp;Metadata_Paises!$D$2:$D$2691,0)),A1879)</f>
        <v>CH</v>
      </c>
      <c r="D1879" s="5" t="str" cm="1">
        <f t="array" ref="D1879">IFERROR(INDEX(Metadata_Paises!$H$2:$H$2691,MATCH(Dataset!D$1&amp;Dataset!$B1879,Metadata_Paises!$G$2:$G$2691&amp;Metadata_Paises!$D$2:$D$2691,0)),A1879)</f>
        <v>CHE</v>
      </c>
      <c r="E1879" s="6">
        <v>2011</v>
      </c>
      <c r="F1879" s="2">
        <v>0.66209808212283405</v>
      </c>
      <c r="G1879" s="2">
        <v>1.0541405568904201</v>
      </c>
      <c r="H1879" s="2">
        <v>31.189633978768299</v>
      </c>
      <c r="I1879" s="2">
        <v>41.546832824992499</v>
      </c>
      <c r="J1879" s="2">
        <v>21.909269173151898</v>
      </c>
      <c r="K1879" s="2">
        <v>0.67795508138904303</v>
      </c>
      <c r="L1879" s="2">
        <v>1.0698692710181601</v>
      </c>
      <c r="M1879" s="2">
        <v>31.8675890601574</v>
      </c>
    </row>
    <row r="1880" spans="1:13" x14ac:dyDescent="0.15">
      <c r="A1880" t="s">
        <v>78</v>
      </c>
      <c r="B1880" s="6">
        <v>146</v>
      </c>
      <c r="C1880" s="5" t="str" cm="1">
        <f t="array" ref="C1880">IFERROR(INDEX(Metadata_Paises!$H$2:$H$2691,MATCH(Dataset!C$1&amp;Dataset!$B1880,Metadata_Paises!$G$2:$G$2691&amp;Metadata_Paises!$D$2:$D$2691,0)),A1880)</f>
        <v>CH</v>
      </c>
      <c r="D1880" s="5" t="str" cm="1">
        <f t="array" ref="D1880">IFERROR(INDEX(Metadata_Paises!$H$2:$H$2691,MATCH(Dataset!D$1&amp;Dataset!$B1880,Metadata_Paises!$G$2:$G$2691&amp;Metadata_Paises!$D$2:$D$2691,0)),A1880)</f>
        <v>CHE</v>
      </c>
      <c r="E1880" s="6">
        <v>2012</v>
      </c>
      <c r="F1880" s="2">
        <v>0.33954743249820102</v>
      </c>
      <c r="G1880" s="2">
        <v>0.705708724147598</v>
      </c>
      <c r="H1880" s="2">
        <v>31.3848077601941</v>
      </c>
      <c r="I1880" s="2">
        <v>42.212626143491001</v>
      </c>
      <c r="J1880" s="2">
        <v>21.4384407927902</v>
      </c>
      <c r="K1880" s="2">
        <v>0.233217901816344</v>
      </c>
      <c r="L1880" s="2">
        <v>0.59876699566763203</v>
      </c>
      <c r="M1880" s="2">
        <v>31.6180256620104</v>
      </c>
    </row>
    <row r="1881" spans="1:13" x14ac:dyDescent="0.15">
      <c r="A1881" t="s">
        <v>78</v>
      </c>
      <c r="B1881" s="6">
        <v>146</v>
      </c>
      <c r="C1881" s="5" t="str" cm="1">
        <f t="array" ref="C1881">IFERROR(INDEX(Metadata_Paises!$H$2:$H$2691,MATCH(Dataset!C$1&amp;Dataset!$B1881,Metadata_Paises!$G$2:$G$2691&amp;Metadata_Paises!$D$2:$D$2691,0)),A1881)</f>
        <v>CH</v>
      </c>
      <c r="D1881" s="5" t="str" cm="1">
        <f t="array" ref="D1881">IFERROR(INDEX(Metadata_Paises!$H$2:$H$2691,MATCH(Dataset!D$1&amp;Dataset!$B1881,Metadata_Paises!$G$2:$G$2691&amp;Metadata_Paises!$D$2:$D$2691,0)),A1881)</f>
        <v>CHE</v>
      </c>
      <c r="E1881" s="6">
        <v>2013</v>
      </c>
      <c r="F1881" s="2">
        <v>-0.335937832663881</v>
      </c>
      <c r="G1881" s="2">
        <v>-8.0151399499090295E-2</v>
      </c>
      <c r="H1881" s="2">
        <v>32.237509404064397</v>
      </c>
      <c r="I1881" s="2">
        <v>41.568936550672703</v>
      </c>
      <c r="J1881" s="2">
        <v>20.497389838930101</v>
      </c>
      <c r="K1881" s="2">
        <v>-0.42835037979005502</v>
      </c>
      <c r="L1881" s="2">
        <v>-0.173535747976681</v>
      </c>
      <c r="M1881" s="2">
        <v>31.8091590242744</v>
      </c>
    </row>
    <row r="1882" spans="1:13" x14ac:dyDescent="0.15">
      <c r="A1882" t="s">
        <v>78</v>
      </c>
      <c r="B1882" s="6">
        <v>146</v>
      </c>
      <c r="C1882" s="5" t="str" cm="1">
        <f t="array" ref="C1882">IFERROR(INDEX(Metadata_Paises!$H$2:$H$2691,MATCH(Dataset!C$1&amp;Dataset!$B1882,Metadata_Paises!$G$2:$G$2691&amp;Metadata_Paises!$D$2:$D$2691,0)),A1882)</f>
        <v>CH</v>
      </c>
      <c r="D1882" s="5" t="str" cm="1">
        <f t="array" ref="D1882">IFERROR(INDEX(Metadata_Paises!$H$2:$H$2691,MATCH(Dataset!D$1&amp;Dataset!$B1882,Metadata_Paises!$G$2:$G$2691&amp;Metadata_Paises!$D$2:$D$2691,0)),A1882)</f>
        <v>CHE</v>
      </c>
      <c r="E1882" s="6">
        <v>2014</v>
      </c>
      <c r="F1882" s="2">
        <v>-0.22670959998097301</v>
      </c>
      <c r="G1882" s="2">
        <v>9.4469123101065793E-3</v>
      </c>
      <c r="H1882" s="2">
        <v>31.825006168861801</v>
      </c>
      <c r="I1882" s="2">
        <v>41.611272397811199</v>
      </c>
      <c r="J1882" s="2">
        <v>20.543746325774201</v>
      </c>
      <c r="K1882" s="2">
        <v>-0.244380044484002</v>
      </c>
      <c r="L1882" s="2">
        <v>-9.2246284062589695E-3</v>
      </c>
      <c r="M1882" s="2">
        <v>31.580626124377801</v>
      </c>
    </row>
    <row r="1883" spans="1:13" x14ac:dyDescent="0.15">
      <c r="A1883" t="s">
        <v>78</v>
      </c>
      <c r="B1883" s="6">
        <v>146</v>
      </c>
      <c r="C1883" s="5" t="str" cm="1">
        <f t="array" ref="C1883">IFERROR(INDEX(Metadata_Paises!$H$2:$H$2691,MATCH(Dataset!C$1&amp;Dataset!$B1883,Metadata_Paises!$G$2:$G$2691&amp;Metadata_Paises!$D$2:$D$2691,0)),A1883)</f>
        <v>CH</v>
      </c>
      <c r="D1883" s="5" t="str" cm="1">
        <f t="array" ref="D1883">IFERROR(INDEX(Metadata_Paises!$H$2:$H$2691,MATCH(Dataset!D$1&amp;Dataset!$B1883,Metadata_Paises!$G$2:$G$2691&amp;Metadata_Paises!$D$2:$D$2691,0)),A1883)</f>
        <v>CHE</v>
      </c>
      <c r="E1883" s="6">
        <v>2015</v>
      </c>
      <c r="F1883" s="2">
        <v>0.54758654303549903</v>
      </c>
      <c r="G1883" s="2">
        <v>0.77780466430834205</v>
      </c>
      <c r="H1883" s="2">
        <v>32.091441454170301</v>
      </c>
      <c r="I1883" s="2">
        <v>41.658411632712998</v>
      </c>
      <c r="J1883" s="2">
        <v>20.709560825635101</v>
      </c>
      <c r="K1883" s="2">
        <v>0.53926548668151497</v>
      </c>
      <c r="L1883" s="2">
        <v>0.76888911619685896</v>
      </c>
      <c r="M1883" s="2">
        <v>32.630706940851802</v>
      </c>
    </row>
    <row r="1884" spans="1:13" x14ac:dyDescent="0.15">
      <c r="A1884" t="s">
        <v>78</v>
      </c>
      <c r="B1884" s="6">
        <v>146</v>
      </c>
      <c r="C1884" s="5" t="str" cm="1">
        <f t="array" ref="C1884">IFERROR(INDEX(Metadata_Paises!$H$2:$H$2691,MATCH(Dataset!C$1&amp;Dataset!$B1884,Metadata_Paises!$G$2:$G$2691&amp;Metadata_Paises!$D$2:$D$2691,0)),A1884)</f>
        <v>CH</v>
      </c>
      <c r="D1884" s="5" t="str" cm="1">
        <f t="array" ref="D1884">IFERROR(INDEX(Metadata_Paises!$H$2:$H$2691,MATCH(Dataset!D$1&amp;Dataset!$B1884,Metadata_Paises!$G$2:$G$2691&amp;Metadata_Paises!$D$2:$D$2691,0)),A1884)</f>
        <v>CHE</v>
      </c>
      <c r="E1884" s="6">
        <v>2016</v>
      </c>
      <c r="F1884" s="2">
        <v>0.29302459775914702</v>
      </c>
      <c r="G1884" s="2">
        <v>0.46831045969040602</v>
      </c>
      <c r="H1884" s="2">
        <v>32.081429611390398</v>
      </c>
      <c r="I1884" s="2">
        <v>40.484401628236903</v>
      </c>
      <c r="J1884" s="2">
        <v>21.381822964009199</v>
      </c>
      <c r="K1884" s="2">
        <v>0.23564128939920101</v>
      </c>
      <c r="L1884" s="2">
        <v>0.41017310895729903</v>
      </c>
      <c r="M1884" s="2">
        <v>32.317070900789602</v>
      </c>
    </row>
    <row r="1885" spans="1:13" x14ac:dyDescent="0.15">
      <c r="A1885" t="s">
        <v>78</v>
      </c>
      <c r="B1885" s="6">
        <v>146</v>
      </c>
      <c r="C1885" s="5" t="str" cm="1">
        <f t="array" ref="C1885">IFERROR(INDEX(Metadata_Paises!$H$2:$H$2691,MATCH(Dataset!C$1&amp;Dataset!$B1885,Metadata_Paises!$G$2:$G$2691&amp;Metadata_Paises!$D$2:$D$2691,0)),A1885)</f>
        <v>CH</v>
      </c>
      <c r="D1885" s="5" t="str" cm="1">
        <f t="array" ref="D1885">IFERROR(INDEX(Metadata_Paises!$H$2:$H$2691,MATCH(Dataset!D$1&amp;Dataset!$B1885,Metadata_Paises!$G$2:$G$2691&amp;Metadata_Paises!$D$2:$D$2691,0)),A1885)</f>
        <v>CHE</v>
      </c>
      <c r="E1885" s="6">
        <v>2017</v>
      </c>
      <c r="F1885" s="2">
        <v>1.1172201980252501</v>
      </c>
      <c r="G1885" s="2">
        <v>1.2591678921017899</v>
      </c>
      <c r="H1885" s="2">
        <v>32.015472944579003</v>
      </c>
      <c r="I1885" s="2">
        <v>41.207956160057101</v>
      </c>
      <c r="J1885" s="2">
        <v>20.495887283792399</v>
      </c>
      <c r="K1885" s="2">
        <v>1.1151571547779899</v>
      </c>
      <c r="L1885" s="2">
        <v>1.2577321816938301</v>
      </c>
      <c r="M1885" s="2">
        <v>33.1306300993569</v>
      </c>
    </row>
    <row r="1886" spans="1:13" x14ac:dyDescent="0.15">
      <c r="A1886" t="s">
        <v>78</v>
      </c>
      <c r="B1886" s="6">
        <v>146</v>
      </c>
      <c r="C1886" s="5" t="str" cm="1">
        <f t="array" ref="C1886">IFERROR(INDEX(Metadata_Paises!$H$2:$H$2691,MATCH(Dataset!C$1&amp;Dataset!$B1886,Metadata_Paises!$G$2:$G$2691&amp;Metadata_Paises!$D$2:$D$2691,0)),A1886)</f>
        <v>CH</v>
      </c>
      <c r="D1886" s="5" t="str" cm="1">
        <f t="array" ref="D1886">IFERROR(INDEX(Metadata_Paises!$H$2:$H$2691,MATCH(Dataset!D$1&amp;Dataset!$B1886,Metadata_Paises!$G$2:$G$2691&amp;Metadata_Paises!$D$2:$D$2691,0)),A1886)</f>
        <v>CHE</v>
      </c>
      <c r="E1886" s="6">
        <v>2018</v>
      </c>
      <c r="F1886" s="2">
        <v>1.0179687788313101</v>
      </c>
      <c r="G1886" s="2">
        <v>1.1065634244754701</v>
      </c>
      <c r="H1886" s="2">
        <v>31.288691496414401</v>
      </c>
      <c r="I1886" s="2">
        <v>39.236706177824999</v>
      </c>
      <c r="J1886" s="2">
        <v>18.4819415226067</v>
      </c>
      <c r="K1886" s="2">
        <v>1.2721363560821299</v>
      </c>
      <c r="L1886" s="2">
        <v>1.36007043075779</v>
      </c>
      <c r="M1886" s="2">
        <v>32.560827852496502</v>
      </c>
    </row>
    <row r="1887" spans="1:13" x14ac:dyDescent="0.15">
      <c r="A1887" t="s">
        <v>78</v>
      </c>
      <c r="B1887" s="6">
        <v>146</v>
      </c>
      <c r="C1887" s="5" t="str" cm="1">
        <f t="array" ref="C1887">IFERROR(INDEX(Metadata_Paises!$H$2:$H$2691,MATCH(Dataset!C$1&amp;Dataset!$B1887,Metadata_Paises!$G$2:$G$2691&amp;Metadata_Paises!$D$2:$D$2691,0)),A1887)</f>
        <v>CH</v>
      </c>
      <c r="D1887" s="5" t="str" cm="1">
        <f t="array" ref="D1887">IFERROR(INDEX(Metadata_Paises!$H$2:$H$2691,MATCH(Dataset!D$1&amp;Dataset!$B1887,Metadata_Paises!$G$2:$G$2691&amp;Metadata_Paises!$D$2:$D$2691,0)),A1887)</f>
        <v>CHE</v>
      </c>
      <c r="E1887" s="6">
        <v>2019</v>
      </c>
      <c r="F1887" s="2">
        <v>1.1444228081443399</v>
      </c>
      <c r="G1887" s="2">
        <v>1.1964131811061001</v>
      </c>
      <c r="H1887" s="2">
        <v>31.4836339737193</v>
      </c>
      <c r="I1887" s="2">
        <v>39.796268390129903</v>
      </c>
      <c r="J1887" s="2">
        <v>17.733963195048698</v>
      </c>
      <c r="K1887" s="2">
        <v>1.3228607942050099</v>
      </c>
      <c r="L1887" s="2">
        <v>1.3748345350056601</v>
      </c>
      <c r="M1887" s="2">
        <v>32.806494767924299</v>
      </c>
    </row>
    <row r="1888" spans="1:13" x14ac:dyDescent="0.15">
      <c r="A1888" t="s">
        <v>78</v>
      </c>
      <c r="B1888" s="6">
        <v>146</v>
      </c>
      <c r="C1888" s="5" t="str" cm="1">
        <f t="array" ref="C1888">IFERROR(INDEX(Metadata_Paises!$H$2:$H$2691,MATCH(Dataset!C$1&amp;Dataset!$B1888,Metadata_Paises!$G$2:$G$2691&amp;Metadata_Paises!$D$2:$D$2691,0)),A1888)</f>
        <v>CH</v>
      </c>
      <c r="D1888" s="5" t="str" cm="1">
        <f t="array" ref="D1888">IFERROR(INDEX(Metadata_Paises!$H$2:$H$2691,MATCH(Dataset!D$1&amp;Dataset!$B1888,Metadata_Paises!$G$2:$G$2691&amp;Metadata_Paises!$D$2:$D$2691,0)),A1888)</f>
        <v>CHE</v>
      </c>
      <c r="E1888" s="6">
        <v>2020</v>
      </c>
      <c r="F1888" s="2">
        <v>-2.2335942625727898</v>
      </c>
      <c r="G1888" s="2">
        <v>-2.1688307667898798</v>
      </c>
      <c r="H1888" s="2">
        <v>36.481477637574997</v>
      </c>
      <c r="I1888" s="2">
        <v>42.383318398004498</v>
      </c>
      <c r="J1888" s="2">
        <v>19.943483823406702</v>
      </c>
      <c r="K1888" s="2">
        <v>-2.82091292693611</v>
      </c>
      <c r="L1888" s="2">
        <v>-2.7536774882494499</v>
      </c>
      <c r="M1888" s="2">
        <v>33.660564710638901</v>
      </c>
    </row>
    <row r="1889" spans="1:13" x14ac:dyDescent="0.15">
      <c r="A1889" t="s">
        <v>78</v>
      </c>
      <c r="B1889" s="6">
        <v>146</v>
      </c>
      <c r="C1889" s="5" t="str" cm="1">
        <f t="array" ref="C1889">IFERROR(INDEX(Metadata_Paises!$H$2:$H$2691,MATCH(Dataset!C$1&amp;Dataset!$B1889,Metadata_Paises!$G$2:$G$2691&amp;Metadata_Paises!$D$2:$D$2691,0)),A1889)</f>
        <v>CH</v>
      </c>
      <c r="D1889" s="5" t="str" cm="1">
        <f t="array" ref="D1889">IFERROR(INDEX(Metadata_Paises!$H$2:$H$2691,MATCH(Dataset!D$1&amp;Dataset!$B1889,Metadata_Paises!$G$2:$G$2691&amp;Metadata_Paises!$D$2:$D$2691,0)),A1889)</f>
        <v>CHE</v>
      </c>
      <c r="E1889" s="6">
        <v>2021</v>
      </c>
      <c r="F1889" s="2">
        <v>-1.62563817589722</v>
      </c>
      <c r="G1889" s="2">
        <v>-1.47438547446973</v>
      </c>
      <c r="H1889" s="2">
        <v>35.090962085023101</v>
      </c>
      <c r="I1889" s="2">
        <v>42.224593597367502</v>
      </c>
      <c r="J1889" s="2">
        <v>21.877975822206501</v>
      </c>
      <c r="K1889" s="2">
        <v>-1.9353058450438101</v>
      </c>
      <c r="L1889" s="2">
        <v>-1.7830048609397999</v>
      </c>
      <c r="M1889" s="2">
        <v>33.155656239979301</v>
      </c>
    </row>
    <row r="1890" spans="1:13" x14ac:dyDescent="0.15">
      <c r="A1890" t="s">
        <v>78</v>
      </c>
      <c r="B1890" s="6">
        <v>146</v>
      </c>
      <c r="C1890" s="5" t="str" cm="1">
        <f t="array" ref="C1890">IFERROR(INDEX(Metadata_Paises!$H$2:$H$2691,MATCH(Dataset!C$1&amp;Dataset!$B1890,Metadata_Paises!$G$2:$G$2691&amp;Metadata_Paises!$D$2:$D$2691,0)),A1890)</f>
        <v>CH</v>
      </c>
      <c r="D1890" s="5" t="str" cm="1">
        <f t="array" ref="D1890">IFERROR(INDEX(Metadata_Paises!$H$2:$H$2691,MATCH(Dataset!D$1&amp;Dataset!$B1890,Metadata_Paises!$G$2:$G$2691&amp;Metadata_Paises!$D$2:$D$2691,0)),A1890)</f>
        <v>CHE</v>
      </c>
      <c r="E1890" s="6">
        <v>2022</v>
      </c>
      <c r="F1890" s="2">
        <v>-0.747760492800434</v>
      </c>
      <c r="G1890" s="2">
        <v>-0.60341998717837397</v>
      </c>
      <c r="H1890" s="2">
        <v>33.935595272872497</v>
      </c>
      <c r="I1890" s="2">
        <v>41.4635456251102</v>
      </c>
      <c r="J1890" s="2">
        <v>21.1169278499491</v>
      </c>
      <c r="K1890" s="2">
        <v>-0.94571731409314297</v>
      </c>
      <c r="L1890" s="2">
        <v>-0.80069711635866003</v>
      </c>
      <c r="M1890" s="2">
        <v>32.989877958779402</v>
      </c>
    </row>
    <row r="1891" spans="1:13" x14ac:dyDescent="0.15">
      <c r="A1891" t="s">
        <v>78</v>
      </c>
      <c r="B1891" s="6">
        <v>146</v>
      </c>
      <c r="C1891" s="5" t="str" cm="1">
        <f t="array" ref="C1891">IFERROR(INDEX(Metadata_Paises!$H$2:$H$2691,MATCH(Dataset!C$1&amp;Dataset!$B1891,Metadata_Paises!$G$2:$G$2691&amp;Metadata_Paises!$D$2:$D$2691,0)),A1891)</f>
        <v>CH</v>
      </c>
      <c r="D1891" s="5" t="str" cm="1">
        <f t="array" ref="D1891">IFERROR(INDEX(Metadata_Paises!$H$2:$H$2691,MATCH(Dataset!D$1&amp;Dataset!$B1891,Metadata_Paises!$G$2:$G$2691&amp;Metadata_Paises!$D$2:$D$2691,0)),A1891)</f>
        <v>CHE</v>
      </c>
      <c r="E1891" s="6">
        <v>2023</v>
      </c>
      <c r="F1891" s="2">
        <v>-0.17304965081134199</v>
      </c>
      <c r="G1891" s="2">
        <v>-3.7241650142119401E-2</v>
      </c>
      <c r="H1891" s="2">
        <v>33.250123498798096</v>
      </c>
      <c r="I1891" s="2">
        <v>40.611834916842</v>
      </c>
      <c r="J1891" s="2">
        <v>20.2652171416809</v>
      </c>
      <c r="K1891" s="2">
        <v>-0.26024554001870598</v>
      </c>
      <c r="L1891" s="2">
        <v>-0.123373480038466</v>
      </c>
      <c r="M1891" s="2">
        <v>32.989877958779402</v>
      </c>
    </row>
    <row r="1892" spans="1:13" x14ac:dyDescent="0.15">
      <c r="A1892" t="s">
        <v>78</v>
      </c>
      <c r="B1892" s="6">
        <v>146</v>
      </c>
      <c r="C1892" s="5" t="str" cm="1">
        <f t="array" ref="C1892">IFERROR(INDEX(Metadata_Paises!$H$2:$H$2691,MATCH(Dataset!C$1&amp;Dataset!$B1892,Metadata_Paises!$G$2:$G$2691&amp;Metadata_Paises!$D$2:$D$2691,0)),A1892)</f>
        <v>CH</v>
      </c>
      <c r="D1892" s="5" t="str" cm="1">
        <f t="array" ref="D1892">IFERROR(INDEX(Metadata_Paises!$H$2:$H$2691,MATCH(Dataset!D$1&amp;Dataset!$B1892,Metadata_Paises!$G$2:$G$2691&amp;Metadata_Paises!$D$2:$D$2691,0)),A1892)</f>
        <v>CHE</v>
      </c>
      <c r="E1892" s="6">
        <v>2024</v>
      </c>
      <c r="F1892" s="2">
        <v>-0.13303159676347501</v>
      </c>
      <c r="G1892" s="2">
        <v>-6.3391730806451902E-3</v>
      </c>
      <c r="H1892" s="2">
        <v>32.799999999999997</v>
      </c>
      <c r="I1892" s="2">
        <v>39.630114999555403</v>
      </c>
      <c r="J1892" s="2">
        <v>19.283497224394399</v>
      </c>
      <c r="K1892" s="2">
        <v>-0.14002082080834999</v>
      </c>
      <c r="L1892" s="2">
        <v>-1.25406694239329E-2</v>
      </c>
      <c r="M1892" s="2">
        <v>32.659979179191602</v>
      </c>
    </row>
    <row r="1893" spans="1:13" x14ac:dyDescent="0.15">
      <c r="A1893" t="s">
        <v>78</v>
      </c>
      <c r="B1893" s="6">
        <v>146</v>
      </c>
      <c r="C1893" s="5" t="str" cm="1">
        <f t="array" ref="C1893">IFERROR(INDEX(Metadata_Paises!$H$2:$H$2691,MATCH(Dataset!C$1&amp;Dataset!$B1893,Metadata_Paises!$G$2:$G$2691&amp;Metadata_Paises!$D$2:$D$2691,0)),A1893)</f>
        <v>CH</v>
      </c>
      <c r="D1893" s="5" t="str" cm="1">
        <f t="array" ref="D1893">IFERROR(INDEX(Metadata_Paises!$H$2:$H$2691,MATCH(Dataset!D$1&amp;Dataset!$B1893,Metadata_Paises!$G$2:$G$2691&amp;Metadata_Paises!$D$2:$D$2691,0)),A1893)</f>
        <v>CHE</v>
      </c>
      <c r="E1893" s="6">
        <v>2025</v>
      </c>
      <c r="F1893" s="2">
        <v>-4.7673341863856897E-2</v>
      </c>
      <c r="G1893" s="2">
        <v>7.0612277366888701E-2</v>
      </c>
      <c r="H1893" s="2">
        <v>32.700000000000003</v>
      </c>
      <c r="I1893" s="2">
        <v>38.768485894107997</v>
      </c>
      <c r="J1893" s="2">
        <v>18.421868118947</v>
      </c>
      <c r="K1893" s="2">
        <v>-4.0020820808340102E-2</v>
      </c>
      <c r="L1893" s="2">
        <v>7.9216305595769101E-2</v>
      </c>
      <c r="M1893" s="2">
        <v>32.659979179191701</v>
      </c>
    </row>
    <row r="1894" spans="1:13" x14ac:dyDescent="0.15">
      <c r="A1894" t="s">
        <v>79</v>
      </c>
      <c r="B1894" s="6">
        <v>738</v>
      </c>
      <c r="C1894" s="5" t="str" cm="1">
        <f t="array" ref="C1894">IFERROR(INDEX(Metadata_Paises!$H$2:$H$2691,MATCH(Dataset!C$1&amp;Dataset!$B1894,Metadata_Paises!$G$2:$G$2691&amp;Metadata_Paises!$D$2:$D$2691,0)),A1894)</f>
        <v>TZ</v>
      </c>
      <c r="D1894" s="5" t="str" cm="1">
        <f t="array" ref="D1894">IFERROR(INDEX(Metadata_Paises!$H$2:$H$2691,MATCH(Dataset!D$1&amp;Dataset!$B1894,Metadata_Paises!$G$2:$G$2691&amp;Metadata_Paises!$D$2:$D$2691,0)),A1894)</f>
        <v>TZA</v>
      </c>
      <c r="E1894" s="6">
        <v>2000</v>
      </c>
      <c r="F1894" s="2"/>
      <c r="G1894" s="2"/>
      <c r="H1894" s="2">
        <v>12.3242604952977</v>
      </c>
      <c r="I1894" s="2"/>
      <c r="J1894" s="2"/>
      <c r="K1894" s="2">
        <v>-0.73048923527862797</v>
      </c>
      <c r="L1894" s="2">
        <v>0.55787055038384703</v>
      </c>
      <c r="M1894" s="2">
        <v>11.5937712600191</v>
      </c>
    </row>
    <row r="1895" spans="1:13" x14ac:dyDescent="0.15">
      <c r="A1895" t="s">
        <v>79</v>
      </c>
      <c r="B1895" s="6">
        <v>738</v>
      </c>
      <c r="C1895" s="5" t="str" cm="1">
        <f t="array" ref="C1895">IFERROR(INDEX(Metadata_Paises!$H$2:$H$2691,MATCH(Dataset!C$1&amp;Dataset!$B1895,Metadata_Paises!$G$2:$G$2691&amp;Metadata_Paises!$D$2:$D$2691,0)),A1895)</f>
        <v>TZ</v>
      </c>
      <c r="D1895" s="5" t="str" cm="1">
        <f t="array" ref="D1895">IFERROR(INDEX(Metadata_Paises!$H$2:$H$2691,MATCH(Dataset!D$1&amp;Dataset!$B1895,Metadata_Paises!$G$2:$G$2691&amp;Metadata_Paises!$D$2:$D$2691,0)),A1895)</f>
        <v>TZA</v>
      </c>
      <c r="E1895" s="6">
        <v>2001</v>
      </c>
      <c r="F1895" s="2"/>
      <c r="G1895" s="2"/>
      <c r="H1895" s="2">
        <v>12.3769089173651</v>
      </c>
      <c r="I1895" s="2"/>
      <c r="J1895" s="2"/>
      <c r="K1895" s="2">
        <v>-0.41408858391161502</v>
      </c>
      <c r="L1895" s="2">
        <v>0.713727030700266</v>
      </c>
      <c r="M1895" s="2">
        <v>11.9628203334535</v>
      </c>
    </row>
    <row r="1896" spans="1:13" x14ac:dyDescent="0.15">
      <c r="A1896" t="s">
        <v>79</v>
      </c>
      <c r="B1896" s="6">
        <v>738</v>
      </c>
      <c r="C1896" s="5" t="str" cm="1">
        <f t="array" ref="C1896">IFERROR(INDEX(Metadata_Paises!$H$2:$H$2691,MATCH(Dataset!C$1&amp;Dataset!$B1896,Metadata_Paises!$G$2:$G$2691&amp;Metadata_Paises!$D$2:$D$2691,0)),A1896)</f>
        <v>TZ</v>
      </c>
      <c r="D1896" s="5" t="str" cm="1">
        <f t="array" ref="D1896">IFERROR(INDEX(Metadata_Paises!$H$2:$H$2691,MATCH(Dataset!D$1&amp;Dataset!$B1896,Metadata_Paises!$G$2:$G$2691&amp;Metadata_Paises!$D$2:$D$2691,0)),A1896)</f>
        <v>TZA</v>
      </c>
      <c r="E1896" s="6">
        <v>2002</v>
      </c>
      <c r="F1896" s="2"/>
      <c r="G1896" s="2"/>
      <c r="H1896" s="2">
        <v>13.609286096904</v>
      </c>
      <c r="I1896" s="2">
        <v>47.371422684063603</v>
      </c>
      <c r="J1896" s="2"/>
      <c r="K1896" s="2">
        <v>-0.72668720901407002</v>
      </c>
      <c r="L1896" s="2">
        <v>0.14413974249164499</v>
      </c>
      <c r="M1896" s="2">
        <v>12.8825988878899</v>
      </c>
    </row>
    <row r="1897" spans="1:13" x14ac:dyDescent="0.15">
      <c r="A1897" t="s">
        <v>79</v>
      </c>
      <c r="B1897" s="6">
        <v>738</v>
      </c>
      <c r="C1897" s="5" t="str" cm="1">
        <f t="array" ref="C1897">IFERROR(INDEX(Metadata_Paises!$H$2:$H$2691,MATCH(Dataset!C$1&amp;Dataset!$B1897,Metadata_Paises!$G$2:$G$2691&amp;Metadata_Paises!$D$2:$D$2691,0)),A1897)</f>
        <v>TZ</v>
      </c>
      <c r="D1897" s="5" t="str" cm="1">
        <f t="array" ref="D1897">IFERROR(INDEX(Metadata_Paises!$H$2:$H$2691,MATCH(Dataset!D$1&amp;Dataset!$B1897,Metadata_Paises!$G$2:$G$2691&amp;Metadata_Paises!$D$2:$D$2691,0)),A1897)</f>
        <v>TZA</v>
      </c>
      <c r="E1897" s="6">
        <v>2003</v>
      </c>
      <c r="F1897" s="2"/>
      <c r="G1897" s="2"/>
      <c r="H1897" s="2">
        <v>15.3636759215052</v>
      </c>
      <c r="I1897" s="2">
        <v>44.3758176671816</v>
      </c>
      <c r="J1897" s="2"/>
      <c r="K1897" s="2">
        <v>-1.77495299722474</v>
      </c>
      <c r="L1897" s="2">
        <v>-1.06652851650312</v>
      </c>
      <c r="M1897" s="2">
        <v>13.5887229242805</v>
      </c>
    </row>
    <row r="1898" spans="1:13" x14ac:dyDescent="0.15">
      <c r="A1898" t="s">
        <v>79</v>
      </c>
      <c r="B1898" s="6">
        <v>738</v>
      </c>
      <c r="C1898" s="5" t="str" cm="1">
        <f t="array" ref="C1898">IFERROR(INDEX(Metadata_Paises!$H$2:$H$2691,MATCH(Dataset!C$1&amp;Dataset!$B1898,Metadata_Paises!$G$2:$G$2691&amp;Metadata_Paises!$D$2:$D$2691,0)),A1898)</f>
        <v>TZ</v>
      </c>
      <c r="D1898" s="5" t="str" cm="1">
        <f t="array" ref="D1898">IFERROR(INDEX(Metadata_Paises!$H$2:$H$2691,MATCH(Dataset!D$1&amp;Dataset!$B1898,Metadata_Paises!$G$2:$G$2691&amp;Metadata_Paises!$D$2:$D$2691,0)),A1898)</f>
        <v>TZA</v>
      </c>
      <c r="E1898" s="6">
        <v>2004</v>
      </c>
      <c r="F1898" s="2"/>
      <c r="G1898" s="2"/>
      <c r="H1898" s="2">
        <v>17.022991639469701</v>
      </c>
      <c r="I1898" s="2">
        <v>44.521628331147603</v>
      </c>
      <c r="J1898" s="2"/>
      <c r="K1898" s="2">
        <v>-2.4338168863537599</v>
      </c>
      <c r="L1898" s="2">
        <v>-1.6917268017498801</v>
      </c>
      <c r="M1898" s="2">
        <v>14.5891747531159</v>
      </c>
    </row>
    <row r="1899" spans="1:13" x14ac:dyDescent="0.15">
      <c r="A1899" t="s">
        <v>79</v>
      </c>
      <c r="B1899" s="6">
        <v>738</v>
      </c>
      <c r="C1899" s="5" t="str" cm="1">
        <f t="array" ref="C1899">IFERROR(INDEX(Metadata_Paises!$H$2:$H$2691,MATCH(Dataset!C$1&amp;Dataset!$B1899,Metadata_Paises!$G$2:$G$2691&amp;Metadata_Paises!$D$2:$D$2691,0)),A1899)</f>
        <v>TZ</v>
      </c>
      <c r="D1899" s="5" t="str" cm="1">
        <f t="array" ref="D1899">IFERROR(INDEX(Metadata_Paises!$H$2:$H$2691,MATCH(Dataset!D$1&amp;Dataset!$B1899,Metadata_Paises!$G$2:$G$2691&amp;Metadata_Paises!$D$2:$D$2691,0)),A1899)</f>
        <v>TZA</v>
      </c>
      <c r="E1899" s="6">
        <v>2005</v>
      </c>
      <c r="F1899" s="2"/>
      <c r="G1899" s="2"/>
      <c r="H1899" s="2">
        <v>18.313674335959501</v>
      </c>
      <c r="I1899" s="2">
        <v>46.091349963426097</v>
      </c>
      <c r="J1899" s="2"/>
      <c r="K1899" s="2">
        <v>-3.27609370826096</v>
      </c>
      <c r="L1899" s="2">
        <v>-2.3945463551497101</v>
      </c>
      <c r="M1899" s="2">
        <v>15.037580627698601</v>
      </c>
    </row>
    <row r="1900" spans="1:13" x14ac:dyDescent="0.15">
      <c r="A1900" t="s">
        <v>79</v>
      </c>
      <c r="B1900" s="6">
        <v>738</v>
      </c>
      <c r="C1900" s="5" t="str" cm="1">
        <f t="array" ref="C1900">IFERROR(INDEX(Metadata_Paises!$H$2:$H$2691,MATCH(Dataset!C$1&amp;Dataset!$B1900,Metadata_Paises!$G$2:$G$2691&amp;Metadata_Paises!$D$2:$D$2691,0)),A1900)</f>
        <v>TZ</v>
      </c>
      <c r="D1900" s="5" t="str" cm="1">
        <f t="array" ref="D1900">IFERROR(INDEX(Metadata_Paises!$H$2:$H$2691,MATCH(Dataset!D$1&amp;Dataset!$B1900,Metadata_Paises!$G$2:$G$2691&amp;Metadata_Paises!$D$2:$D$2691,0)),A1900)</f>
        <v>TZA</v>
      </c>
      <c r="E1900" s="6">
        <v>2006</v>
      </c>
      <c r="F1900" s="2"/>
      <c r="G1900" s="2"/>
      <c r="H1900" s="2">
        <v>17.618023515166499</v>
      </c>
      <c r="I1900" s="2">
        <v>34.461763895143299</v>
      </c>
      <c r="J1900" s="2"/>
      <c r="K1900" s="2">
        <v>-3.3837500567894501</v>
      </c>
      <c r="L1900" s="2">
        <v>-2.5076626860174702</v>
      </c>
      <c r="M1900" s="2">
        <v>14.2342734583771</v>
      </c>
    </row>
    <row r="1901" spans="1:13" x14ac:dyDescent="0.15">
      <c r="A1901" t="s">
        <v>79</v>
      </c>
      <c r="B1901" s="6">
        <v>738</v>
      </c>
      <c r="C1901" s="5" t="str" cm="1">
        <f t="array" ref="C1901">IFERROR(INDEX(Metadata_Paises!$H$2:$H$2691,MATCH(Dataset!C$1&amp;Dataset!$B1901,Metadata_Paises!$G$2:$G$2691&amp;Metadata_Paises!$D$2:$D$2691,0)),A1901)</f>
        <v>TZ</v>
      </c>
      <c r="D1901" s="5" t="str" cm="1">
        <f t="array" ref="D1901">IFERROR(INDEX(Metadata_Paises!$H$2:$H$2691,MATCH(Dataset!D$1&amp;Dataset!$B1901,Metadata_Paises!$G$2:$G$2691&amp;Metadata_Paises!$D$2:$D$2691,0)),A1901)</f>
        <v>TZA</v>
      </c>
      <c r="E1901" s="6">
        <v>2007</v>
      </c>
      <c r="F1901" s="2"/>
      <c r="G1901" s="2"/>
      <c r="H1901" s="2">
        <v>17.829826700129001</v>
      </c>
      <c r="I1901" s="2">
        <v>23.7606674539498</v>
      </c>
      <c r="J1901" s="2"/>
      <c r="K1901" s="2">
        <v>-1.4434804299617401</v>
      </c>
      <c r="L1901" s="2">
        <v>-0.558963490864271</v>
      </c>
      <c r="M1901" s="2">
        <v>16.386346270167301</v>
      </c>
    </row>
    <row r="1902" spans="1:13" x14ac:dyDescent="0.15">
      <c r="A1902" t="s">
        <v>79</v>
      </c>
      <c r="B1902" s="6">
        <v>738</v>
      </c>
      <c r="C1902" s="5" t="str" cm="1">
        <f t="array" ref="C1902">IFERROR(INDEX(Metadata_Paises!$H$2:$H$2691,MATCH(Dataset!C$1&amp;Dataset!$B1902,Metadata_Paises!$G$2:$G$2691&amp;Metadata_Paises!$D$2:$D$2691,0)),A1902)</f>
        <v>TZ</v>
      </c>
      <c r="D1902" s="5" t="str" cm="1">
        <f t="array" ref="D1902">IFERROR(INDEX(Metadata_Paises!$H$2:$H$2691,MATCH(Dataset!D$1&amp;Dataset!$B1902,Metadata_Paises!$G$2:$G$2691&amp;Metadata_Paises!$D$2:$D$2691,0)),A1902)</f>
        <v>TZA</v>
      </c>
      <c r="E1902" s="6">
        <v>2008</v>
      </c>
      <c r="F1902" s="2"/>
      <c r="G1902" s="2"/>
      <c r="H1902" s="2">
        <v>18.083690333817199</v>
      </c>
      <c r="I1902" s="2">
        <v>21.7433950351923</v>
      </c>
      <c r="J1902" s="2"/>
      <c r="K1902" s="2">
        <v>-1.9171945702625</v>
      </c>
      <c r="L1902" s="2">
        <v>-1.15372711012605</v>
      </c>
      <c r="M1902" s="2">
        <v>16.1664957635547</v>
      </c>
    </row>
    <row r="1903" spans="1:13" x14ac:dyDescent="0.15">
      <c r="A1903" t="s">
        <v>79</v>
      </c>
      <c r="B1903" s="6">
        <v>738</v>
      </c>
      <c r="C1903" s="5" t="str" cm="1">
        <f t="array" ref="C1903">IFERROR(INDEX(Metadata_Paises!$H$2:$H$2691,MATCH(Dataset!C$1&amp;Dataset!$B1903,Metadata_Paises!$G$2:$G$2691&amp;Metadata_Paises!$D$2:$D$2691,0)),A1903)</f>
        <v>TZ</v>
      </c>
      <c r="D1903" s="5" t="str" cm="1">
        <f t="array" ref="D1903">IFERROR(INDEX(Metadata_Paises!$H$2:$H$2691,MATCH(Dataset!D$1&amp;Dataset!$B1903,Metadata_Paises!$G$2:$G$2691&amp;Metadata_Paises!$D$2:$D$2691,0)),A1903)</f>
        <v>TZA</v>
      </c>
      <c r="E1903" s="6">
        <v>2009</v>
      </c>
      <c r="F1903" s="2"/>
      <c r="G1903" s="2"/>
      <c r="H1903" s="2">
        <v>19.5787714671586</v>
      </c>
      <c r="I1903" s="2">
        <v>24.013394449347601</v>
      </c>
      <c r="J1903" s="2"/>
      <c r="K1903" s="2">
        <v>-4.4635282598226897</v>
      </c>
      <c r="L1903" s="2">
        <v>-3.82130209554047</v>
      </c>
      <c r="M1903" s="2">
        <v>15.115243207336</v>
      </c>
    </row>
    <row r="1904" spans="1:13" x14ac:dyDescent="0.15">
      <c r="A1904" t="s">
        <v>79</v>
      </c>
      <c r="B1904" s="6">
        <v>738</v>
      </c>
      <c r="C1904" s="5" t="str" cm="1">
        <f t="array" ref="C1904">IFERROR(INDEX(Metadata_Paises!$H$2:$H$2691,MATCH(Dataset!C$1&amp;Dataset!$B1904,Metadata_Paises!$G$2:$G$2691&amp;Metadata_Paises!$D$2:$D$2691,0)),A1904)</f>
        <v>TZ</v>
      </c>
      <c r="D1904" s="5" t="str" cm="1">
        <f t="array" ref="D1904">IFERROR(INDEX(Metadata_Paises!$H$2:$H$2691,MATCH(Dataset!D$1&amp;Dataset!$B1904,Metadata_Paises!$G$2:$G$2691&amp;Metadata_Paises!$D$2:$D$2691,0)),A1904)</f>
        <v>TZA</v>
      </c>
      <c r="E1904" s="6">
        <v>2010</v>
      </c>
      <c r="F1904" s="2"/>
      <c r="G1904" s="2"/>
      <c r="H1904" s="2">
        <v>19.804701928807699</v>
      </c>
      <c r="I1904" s="2">
        <v>27.553300352751901</v>
      </c>
      <c r="J1904" s="2"/>
      <c r="K1904" s="2">
        <v>-4.74383797105643</v>
      </c>
      <c r="L1904" s="2">
        <v>-4.0666321937201797</v>
      </c>
      <c r="M1904" s="2">
        <v>15.0608639577513</v>
      </c>
    </row>
    <row r="1905" spans="1:13" x14ac:dyDescent="0.15">
      <c r="A1905" t="s">
        <v>79</v>
      </c>
      <c r="B1905" s="6">
        <v>738</v>
      </c>
      <c r="C1905" s="5" t="str" cm="1">
        <f t="array" ref="C1905">IFERROR(INDEX(Metadata_Paises!$H$2:$H$2691,MATCH(Dataset!C$1&amp;Dataset!$B1905,Metadata_Paises!$G$2:$G$2691&amp;Metadata_Paises!$D$2:$D$2691,0)),A1905)</f>
        <v>TZ</v>
      </c>
      <c r="D1905" s="5" t="str" cm="1">
        <f t="array" ref="D1905">IFERROR(INDEX(Metadata_Paises!$H$2:$H$2691,MATCH(Dataset!D$1&amp;Dataset!$B1905,Metadata_Paises!$G$2:$G$2691&amp;Metadata_Paises!$D$2:$D$2691,0)),A1905)</f>
        <v>TZA</v>
      </c>
      <c r="E1905" s="6">
        <v>2011</v>
      </c>
      <c r="F1905" s="2"/>
      <c r="G1905" s="2"/>
      <c r="H1905" s="2">
        <v>19.029776872777401</v>
      </c>
      <c r="I1905" s="2">
        <v>28.3827791725708</v>
      </c>
      <c r="J1905" s="2"/>
      <c r="K1905" s="2">
        <v>-3.5113647624659499</v>
      </c>
      <c r="L1905" s="2">
        <v>-2.7736387146584698</v>
      </c>
      <c r="M1905" s="2">
        <v>15.5184121103115</v>
      </c>
    </row>
    <row r="1906" spans="1:13" x14ac:dyDescent="0.15">
      <c r="A1906" t="s">
        <v>79</v>
      </c>
      <c r="B1906" s="6">
        <v>738</v>
      </c>
      <c r="C1906" s="5" t="str" cm="1">
        <f t="array" ref="C1906">IFERROR(INDEX(Metadata_Paises!$H$2:$H$2691,MATCH(Dataset!C$1&amp;Dataset!$B1906,Metadata_Paises!$G$2:$G$2691&amp;Metadata_Paises!$D$2:$D$2691,0)),A1906)</f>
        <v>TZ</v>
      </c>
      <c r="D1906" s="5" t="str" cm="1">
        <f t="array" ref="D1906">IFERROR(INDEX(Metadata_Paises!$H$2:$H$2691,MATCH(Dataset!D$1&amp;Dataset!$B1906,Metadata_Paises!$G$2:$G$2691&amp;Metadata_Paises!$D$2:$D$2691,0)),A1906)</f>
        <v>TZA</v>
      </c>
      <c r="E1906" s="6">
        <v>2012</v>
      </c>
      <c r="F1906" s="2"/>
      <c r="G1906" s="2"/>
      <c r="H1906" s="2">
        <v>19.576912122205901</v>
      </c>
      <c r="I1906" s="2">
        <v>30.045560479525001</v>
      </c>
      <c r="J1906" s="2"/>
      <c r="K1906" s="2">
        <v>-3.99694320054765</v>
      </c>
      <c r="L1906" s="2">
        <v>-3.0316906245391899</v>
      </c>
      <c r="M1906" s="2">
        <v>15.579968921658301</v>
      </c>
    </row>
    <row r="1907" spans="1:13" x14ac:dyDescent="0.15">
      <c r="A1907" t="s">
        <v>79</v>
      </c>
      <c r="B1907" s="6">
        <v>738</v>
      </c>
      <c r="C1907" s="5" t="str" cm="1">
        <f t="array" ref="C1907">IFERROR(INDEX(Metadata_Paises!$H$2:$H$2691,MATCH(Dataset!C$1&amp;Dataset!$B1907,Metadata_Paises!$G$2:$G$2691&amp;Metadata_Paises!$D$2:$D$2691,0)),A1907)</f>
        <v>TZ</v>
      </c>
      <c r="D1907" s="5" t="str" cm="1">
        <f t="array" ref="D1907">IFERROR(INDEX(Metadata_Paises!$H$2:$H$2691,MATCH(Dataset!D$1&amp;Dataset!$B1907,Metadata_Paises!$G$2:$G$2691&amp;Metadata_Paises!$D$2:$D$2691,0)),A1907)</f>
        <v>TZA</v>
      </c>
      <c r="E1907" s="6">
        <v>2013</v>
      </c>
      <c r="F1907" s="2"/>
      <c r="G1907" s="2"/>
      <c r="H1907" s="2">
        <v>18.791761705472599</v>
      </c>
      <c r="I1907" s="2">
        <v>32.720707658983201</v>
      </c>
      <c r="J1907" s="2"/>
      <c r="K1907" s="2">
        <v>-3.75921494480008</v>
      </c>
      <c r="L1907" s="2">
        <v>-2.56443778974382</v>
      </c>
      <c r="M1907" s="2">
        <v>15.032546760672499</v>
      </c>
    </row>
    <row r="1908" spans="1:13" x14ac:dyDescent="0.15">
      <c r="A1908" t="s">
        <v>79</v>
      </c>
      <c r="B1908" s="6">
        <v>738</v>
      </c>
      <c r="C1908" s="5" t="str" cm="1">
        <f t="array" ref="C1908">IFERROR(INDEX(Metadata_Paises!$H$2:$H$2691,MATCH(Dataset!C$1&amp;Dataset!$B1908,Metadata_Paises!$G$2:$G$2691&amp;Metadata_Paises!$D$2:$D$2691,0)),A1908)</f>
        <v>TZ</v>
      </c>
      <c r="D1908" s="5" t="str" cm="1">
        <f t="array" ref="D1908">IFERROR(INDEX(Metadata_Paises!$H$2:$H$2691,MATCH(Dataset!D$1&amp;Dataset!$B1908,Metadata_Paises!$G$2:$G$2691&amp;Metadata_Paises!$D$2:$D$2691,0)),A1908)</f>
        <v>TZA</v>
      </c>
      <c r="E1908" s="6">
        <v>2014</v>
      </c>
      <c r="F1908" s="2"/>
      <c r="G1908" s="2"/>
      <c r="H1908" s="2">
        <v>17.288562351239602</v>
      </c>
      <c r="I1908" s="2">
        <v>36.0889484342255</v>
      </c>
      <c r="J1908" s="2"/>
      <c r="K1908" s="2">
        <v>-2.9114271753850498</v>
      </c>
      <c r="L1908" s="2">
        <v>-1.5567101016453699</v>
      </c>
      <c r="M1908" s="2">
        <v>14.377135175854599</v>
      </c>
    </row>
    <row r="1909" spans="1:13" x14ac:dyDescent="0.15">
      <c r="A1909" t="s">
        <v>79</v>
      </c>
      <c r="B1909" s="6">
        <v>738</v>
      </c>
      <c r="C1909" s="5" t="str" cm="1">
        <f t="array" ref="C1909">IFERROR(INDEX(Metadata_Paises!$H$2:$H$2691,MATCH(Dataset!C$1&amp;Dataset!$B1909,Metadata_Paises!$G$2:$G$2691&amp;Metadata_Paises!$D$2:$D$2691,0)),A1909)</f>
        <v>TZ</v>
      </c>
      <c r="D1909" s="5" t="str" cm="1">
        <f t="array" ref="D1909">IFERROR(INDEX(Metadata_Paises!$H$2:$H$2691,MATCH(Dataset!D$1&amp;Dataset!$B1909,Metadata_Paises!$G$2:$G$2691&amp;Metadata_Paises!$D$2:$D$2691,0)),A1909)</f>
        <v>TZA</v>
      </c>
      <c r="E1909" s="6">
        <v>2015</v>
      </c>
      <c r="F1909" s="2"/>
      <c r="G1909" s="2"/>
      <c r="H1909" s="2">
        <v>17.150793389491898</v>
      </c>
      <c r="I1909" s="2">
        <v>39.2118164232919</v>
      </c>
      <c r="J1909" s="2"/>
      <c r="K1909" s="2">
        <v>-3.1685785417106</v>
      </c>
      <c r="L1909" s="2">
        <v>-1.71267074883818</v>
      </c>
      <c r="M1909" s="2">
        <v>13.9822148477813</v>
      </c>
    </row>
    <row r="1910" spans="1:13" x14ac:dyDescent="0.15">
      <c r="A1910" t="s">
        <v>79</v>
      </c>
      <c r="B1910" s="6">
        <v>738</v>
      </c>
      <c r="C1910" s="5" t="str" cm="1">
        <f t="array" ref="C1910">IFERROR(INDEX(Metadata_Paises!$H$2:$H$2691,MATCH(Dataset!C$1&amp;Dataset!$B1910,Metadata_Paises!$G$2:$G$2691&amp;Metadata_Paises!$D$2:$D$2691,0)),A1910)</f>
        <v>TZ</v>
      </c>
      <c r="D1910" s="5" t="str" cm="1">
        <f t="array" ref="D1910">IFERROR(INDEX(Metadata_Paises!$H$2:$H$2691,MATCH(Dataset!D$1&amp;Dataset!$B1910,Metadata_Paises!$G$2:$G$2691&amp;Metadata_Paises!$D$2:$D$2691,0)),A1910)</f>
        <v>TZA</v>
      </c>
      <c r="E1910" s="6">
        <v>2016</v>
      </c>
      <c r="F1910" s="2"/>
      <c r="G1910" s="2"/>
      <c r="H1910" s="2">
        <v>16.910659355332299</v>
      </c>
      <c r="I1910" s="2">
        <v>39.797162333373699</v>
      </c>
      <c r="J1910" s="2"/>
      <c r="K1910" s="2">
        <v>-2.0832379993706098</v>
      </c>
      <c r="L1910" s="2">
        <v>-0.60592340882998896</v>
      </c>
      <c r="M1910" s="2">
        <v>14.8274213559617</v>
      </c>
    </row>
    <row r="1911" spans="1:13" x14ac:dyDescent="0.15">
      <c r="A1911" t="s">
        <v>79</v>
      </c>
      <c r="B1911" s="6">
        <v>738</v>
      </c>
      <c r="C1911" s="5" t="str" cm="1">
        <f t="array" ref="C1911">IFERROR(INDEX(Metadata_Paises!$H$2:$H$2691,MATCH(Dataset!C$1&amp;Dataset!$B1911,Metadata_Paises!$G$2:$G$2691&amp;Metadata_Paises!$D$2:$D$2691,0)),A1911)</f>
        <v>TZ</v>
      </c>
      <c r="D1911" s="5" t="str" cm="1">
        <f t="array" ref="D1911">IFERROR(INDEX(Metadata_Paises!$H$2:$H$2691,MATCH(Dataset!D$1&amp;Dataset!$B1911,Metadata_Paises!$G$2:$G$2691&amp;Metadata_Paises!$D$2:$D$2691,0)),A1911)</f>
        <v>TZA</v>
      </c>
      <c r="E1911" s="6">
        <v>2017</v>
      </c>
      <c r="F1911" s="2"/>
      <c r="G1911" s="2"/>
      <c r="H1911" s="2">
        <v>16.572574687895301</v>
      </c>
      <c r="I1911" s="2">
        <v>40.732408277801099</v>
      </c>
      <c r="J1911" s="2"/>
      <c r="K1911" s="2">
        <v>-1.1580238278568999</v>
      </c>
      <c r="L1911" s="2">
        <v>0.402352564582934</v>
      </c>
      <c r="M1911" s="2">
        <v>15.4145508600384</v>
      </c>
    </row>
    <row r="1912" spans="1:13" x14ac:dyDescent="0.15">
      <c r="A1912" t="s">
        <v>79</v>
      </c>
      <c r="B1912" s="6">
        <v>738</v>
      </c>
      <c r="C1912" s="5" t="str" cm="1">
        <f t="array" ref="C1912">IFERROR(INDEX(Metadata_Paises!$H$2:$H$2691,MATCH(Dataset!C$1&amp;Dataset!$B1912,Metadata_Paises!$G$2:$G$2691&amp;Metadata_Paises!$D$2:$D$2691,0)),A1912)</f>
        <v>TZ</v>
      </c>
      <c r="D1912" s="5" t="str" cm="1">
        <f t="array" ref="D1912">IFERROR(INDEX(Metadata_Paises!$H$2:$H$2691,MATCH(Dataset!D$1&amp;Dataset!$B1912,Metadata_Paises!$G$2:$G$2691&amp;Metadata_Paises!$D$2:$D$2691,0)),A1912)</f>
        <v>TZA</v>
      </c>
      <c r="E1912" s="6">
        <v>2018</v>
      </c>
      <c r="F1912" s="2"/>
      <c r="G1912" s="2"/>
      <c r="H1912" s="2">
        <v>16.605926755787699</v>
      </c>
      <c r="I1912" s="2">
        <v>40.543778151441103</v>
      </c>
      <c r="J1912" s="2"/>
      <c r="K1912" s="2">
        <v>-1.9316329131416401</v>
      </c>
      <c r="L1912" s="2">
        <v>-0.226800508509375</v>
      </c>
      <c r="M1912" s="2">
        <v>14.674293842646</v>
      </c>
    </row>
    <row r="1913" spans="1:13" x14ac:dyDescent="0.15">
      <c r="A1913" t="s">
        <v>79</v>
      </c>
      <c r="B1913" s="6">
        <v>738</v>
      </c>
      <c r="C1913" s="5" t="str" cm="1">
        <f t="array" ref="C1913">IFERROR(INDEX(Metadata_Paises!$H$2:$H$2691,MATCH(Dataset!C$1&amp;Dataset!$B1913,Metadata_Paises!$G$2:$G$2691&amp;Metadata_Paises!$D$2:$D$2691,0)),A1913)</f>
        <v>TZ</v>
      </c>
      <c r="D1913" s="5" t="str" cm="1">
        <f t="array" ref="D1913">IFERROR(INDEX(Metadata_Paises!$H$2:$H$2691,MATCH(Dataset!D$1&amp;Dataset!$B1913,Metadata_Paises!$G$2:$G$2691&amp;Metadata_Paises!$D$2:$D$2691,0)),A1913)</f>
        <v>TZA</v>
      </c>
      <c r="E1913" s="6">
        <v>2019</v>
      </c>
      <c r="F1913" s="2"/>
      <c r="G1913" s="2"/>
      <c r="H1913" s="2">
        <v>16.622710478171399</v>
      </c>
      <c r="I1913" s="2">
        <v>39.035801444380603</v>
      </c>
      <c r="J1913" s="2"/>
      <c r="K1913" s="2">
        <v>-1.9801399387395699</v>
      </c>
      <c r="L1913" s="2">
        <v>-0.29737069551965301</v>
      </c>
      <c r="M1913" s="2">
        <v>14.6425705394318</v>
      </c>
    </row>
    <row r="1914" spans="1:13" x14ac:dyDescent="0.15">
      <c r="A1914" t="s">
        <v>79</v>
      </c>
      <c r="B1914" s="6">
        <v>738</v>
      </c>
      <c r="C1914" s="5" t="str" cm="1">
        <f t="array" ref="C1914">IFERROR(INDEX(Metadata_Paises!$H$2:$H$2691,MATCH(Dataset!C$1&amp;Dataset!$B1914,Metadata_Paises!$G$2:$G$2691&amp;Metadata_Paises!$D$2:$D$2691,0)),A1914)</f>
        <v>TZ</v>
      </c>
      <c r="D1914" s="5" t="str" cm="1">
        <f t="array" ref="D1914">IFERROR(INDEX(Metadata_Paises!$H$2:$H$2691,MATCH(Dataset!D$1&amp;Dataset!$B1914,Metadata_Paises!$G$2:$G$2691&amp;Metadata_Paises!$D$2:$D$2691,0)),A1914)</f>
        <v>TZA</v>
      </c>
      <c r="E1914" s="6">
        <v>2020</v>
      </c>
      <c r="F1914" s="2"/>
      <c r="G1914" s="2"/>
      <c r="H1914" s="2">
        <v>17.0726927245884</v>
      </c>
      <c r="I1914" s="2">
        <v>40.527880171177799</v>
      </c>
      <c r="J1914" s="2"/>
      <c r="K1914" s="2">
        <v>-2.5034175913362602</v>
      </c>
      <c r="L1914" s="2">
        <v>-0.87805771331239502</v>
      </c>
      <c r="M1914" s="2">
        <v>14.5692751332521</v>
      </c>
    </row>
    <row r="1915" spans="1:13" x14ac:dyDescent="0.15">
      <c r="A1915" t="s">
        <v>79</v>
      </c>
      <c r="B1915" s="6">
        <v>738</v>
      </c>
      <c r="C1915" s="5" t="str" cm="1">
        <f t="array" ref="C1915">IFERROR(INDEX(Metadata_Paises!$H$2:$H$2691,MATCH(Dataset!C$1&amp;Dataset!$B1915,Metadata_Paises!$G$2:$G$2691&amp;Metadata_Paises!$D$2:$D$2691,0)),A1915)</f>
        <v>TZ</v>
      </c>
      <c r="D1915" s="5" t="str" cm="1">
        <f t="array" ref="D1915">IFERROR(INDEX(Metadata_Paises!$H$2:$H$2691,MATCH(Dataset!D$1&amp;Dataset!$B1915,Metadata_Paises!$G$2:$G$2691&amp;Metadata_Paises!$D$2:$D$2691,0)),A1915)</f>
        <v>TZA</v>
      </c>
      <c r="E1915" s="6">
        <v>2021</v>
      </c>
      <c r="F1915" s="2"/>
      <c r="G1915" s="2"/>
      <c r="H1915" s="2">
        <v>17.8983325518833</v>
      </c>
      <c r="I1915" s="2">
        <v>40.7924820478733</v>
      </c>
      <c r="J1915" s="2"/>
      <c r="K1915" s="2">
        <v>-3.2774552037478899</v>
      </c>
      <c r="L1915" s="2">
        <v>-1.65710219720856</v>
      </c>
      <c r="M1915" s="2">
        <v>14.6208773481354</v>
      </c>
    </row>
    <row r="1916" spans="1:13" x14ac:dyDescent="0.15">
      <c r="A1916" t="s">
        <v>79</v>
      </c>
      <c r="B1916" s="6">
        <v>738</v>
      </c>
      <c r="C1916" s="5" t="str" cm="1">
        <f t="array" ref="C1916">IFERROR(INDEX(Metadata_Paises!$H$2:$H$2691,MATCH(Dataset!C$1&amp;Dataset!$B1916,Metadata_Paises!$G$2:$G$2691&amp;Metadata_Paises!$D$2:$D$2691,0)),A1916)</f>
        <v>TZ</v>
      </c>
      <c r="D1916" s="5" t="str" cm="1">
        <f t="array" ref="D1916">IFERROR(INDEX(Metadata_Paises!$H$2:$H$2691,MATCH(Dataset!D$1&amp;Dataset!$B1916,Metadata_Paises!$G$2:$G$2691&amp;Metadata_Paises!$D$2:$D$2691,0)),A1916)</f>
        <v>TZA</v>
      </c>
      <c r="E1916" s="6">
        <v>2022</v>
      </c>
      <c r="F1916" s="2"/>
      <c r="G1916" s="2"/>
      <c r="H1916" s="2">
        <v>18.685009410762198</v>
      </c>
      <c r="I1916" s="2">
        <v>39.814551849796899</v>
      </c>
      <c r="J1916" s="2"/>
      <c r="K1916" s="2">
        <v>-3.2606873750185001</v>
      </c>
      <c r="L1916" s="2">
        <v>-1.6849799018173499</v>
      </c>
      <c r="M1916" s="2">
        <v>15.4243220357437</v>
      </c>
    </row>
    <row r="1917" spans="1:13" x14ac:dyDescent="0.15">
      <c r="A1917" t="s">
        <v>79</v>
      </c>
      <c r="B1917" s="6">
        <v>738</v>
      </c>
      <c r="C1917" s="5" t="str" cm="1">
        <f t="array" ref="C1917">IFERROR(INDEX(Metadata_Paises!$H$2:$H$2691,MATCH(Dataset!C$1&amp;Dataset!$B1917,Metadata_Paises!$G$2:$G$2691&amp;Metadata_Paises!$D$2:$D$2691,0)),A1917)</f>
        <v>TZ</v>
      </c>
      <c r="D1917" s="5" t="str" cm="1">
        <f t="array" ref="D1917">IFERROR(INDEX(Metadata_Paises!$H$2:$H$2691,MATCH(Dataset!D$1&amp;Dataset!$B1917,Metadata_Paises!$G$2:$G$2691&amp;Metadata_Paises!$D$2:$D$2691,0)),A1917)</f>
        <v>TZA</v>
      </c>
      <c r="E1917" s="6">
        <v>2023</v>
      </c>
      <c r="F1917" s="2"/>
      <c r="G1917" s="2"/>
      <c r="H1917" s="2">
        <v>18.512721709230402</v>
      </c>
      <c r="I1917" s="2">
        <v>38.909017359922203</v>
      </c>
      <c r="J1917" s="2"/>
      <c r="K1917" s="2">
        <v>-2.95656303400325</v>
      </c>
      <c r="L1917" s="2">
        <v>-1.2329910715054999</v>
      </c>
      <c r="M1917" s="2">
        <v>15.5561586752272</v>
      </c>
    </row>
    <row r="1918" spans="1:13" x14ac:dyDescent="0.15">
      <c r="A1918" t="s">
        <v>79</v>
      </c>
      <c r="B1918" s="6">
        <v>738</v>
      </c>
      <c r="C1918" s="5" t="str" cm="1">
        <f t="array" ref="C1918">IFERROR(INDEX(Metadata_Paises!$H$2:$H$2691,MATCH(Dataset!C$1&amp;Dataset!$B1918,Metadata_Paises!$G$2:$G$2691&amp;Metadata_Paises!$D$2:$D$2691,0)),A1918)</f>
        <v>TZ</v>
      </c>
      <c r="D1918" s="5" t="str" cm="1">
        <f t="array" ref="D1918">IFERROR(INDEX(Metadata_Paises!$H$2:$H$2691,MATCH(Dataset!D$1&amp;Dataset!$B1918,Metadata_Paises!$G$2:$G$2691&amp;Metadata_Paises!$D$2:$D$2691,0)),A1918)</f>
        <v>TZA</v>
      </c>
      <c r="E1918" s="6">
        <v>2024</v>
      </c>
      <c r="F1918" s="2"/>
      <c r="G1918" s="2"/>
      <c r="H1918" s="2">
        <v>18.169088759106899</v>
      </c>
      <c r="I1918" s="2">
        <v>37.815139083290198</v>
      </c>
      <c r="J1918" s="2"/>
      <c r="K1918" s="2">
        <v>-2.4321313757307399</v>
      </c>
      <c r="L1918" s="2">
        <v>-0.54290710181730195</v>
      </c>
      <c r="M1918" s="2">
        <v>15.7369573833762</v>
      </c>
    </row>
    <row r="1919" spans="1:13" x14ac:dyDescent="0.15">
      <c r="A1919" t="s">
        <v>79</v>
      </c>
      <c r="B1919" s="6">
        <v>738</v>
      </c>
      <c r="C1919" s="5" t="str" cm="1">
        <f t="array" ref="C1919">IFERROR(INDEX(Metadata_Paises!$H$2:$H$2691,MATCH(Dataset!C$1&amp;Dataset!$B1919,Metadata_Paises!$G$2:$G$2691&amp;Metadata_Paises!$D$2:$D$2691,0)),A1919)</f>
        <v>TZ</v>
      </c>
      <c r="D1919" s="5" t="str" cm="1">
        <f t="array" ref="D1919">IFERROR(INDEX(Metadata_Paises!$H$2:$H$2691,MATCH(Dataset!D$1&amp;Dataset!$B1919,Metadata_Paises!$G$2:$G$2691&amp;Metadata_Paises!$D$2:$D$2691,0)),A1919)</f>
        <v>TZA</v>
      </c>
      <c r="E1919" s="6">
        <v>2025</v>
      </c>
      <c r="F1919" s="2"/>
      <c r="G1919" s="2"/>
      <c r="H1919" s="2">
        <v>17.9762615194904</v>
      </c>
      <c r="I1919" s="2">
        <v>36.527280318150702</v>
      </c>
      <c r="J1919" s="2"/>
      <c r="K1919" s="2">
        <v>-2.2322859052361301</v>
      </c>
      <c r="L1919" s="2">
        <v>-0.19823271788210201</v>
      </c>
      <c r="M1919" s="2">
        <v>15.7439756142543</v>
      </c>
    </row>
    <row r="1920" spans="1:13" x14ac:dyDescent="0.15">
      <c r="A1920" t="s">
        <v>80</v>
      </c>
      <c r="B1920" s="6">
        <v>578</v>
      </c>
      <c r="C1920" s="5" t="str" cm="1">
        <f t="array" ref="C1920">IFERROR(INDEX(Metadata_Paises!$H$2:$H$2691,MATCH(Dataset!C$1&amp;Dataset!$B1920,Metadata_Paises!$G$2:$G$2691&amp;Metadata_Paises!$D$2:$D$2691,0)),A1920)</f>
        <v>TH</v>
      </c>
      <c r="D1920" s="5" t="str" cm="1">
        <f t="array" ref="D1920">IFERROR(INDEX(Metadata_Paises!$H$2:$H$2691,MATCH(Dataset!D$1&amp;Dataset!$B1920,Metadata_Paises!$G$2:$G$2691&amp;Metadata_Paises!$D$2:$D$2691,0)),A1920)</f>
        <v>THA</v>
      </c>
      <c r="E1920" s="6">
        <v>2000</v>
      </c>
      <c r="F1920" s="2">
        <v>-1.0427643778036599</v>
      </c>
      <c r="G1920" s="2"/>
      <c r="H1920" s="2">
        <v>19.3460725300734</v>
      </c>
      <c r="I1920" s="2">
        <v>57.825583090544299</v>
      </c>
      <c r="J1920" s="2"/>
      <c r="K1920" s="2">
        <v>-1.7920680014030199</v>
      </c>
      <c r="L1920" s="2"/>
      <c r="M1920" s="2">
        <v>17.554004528670401</v>
      </c>
    </row>
    <row r="1921" spans="1:13" x14ac:dyDescent="0.15">
      <c r="A1921" t="s">
        <v>80</v>
      </c>
      <c r="B1921" s="6">
        <v>578</v>
      </c>
      <c r="C1921" s="5" t="str" cm="1">
        <f t="array" ref="C1921">IFERROR(INDEX(Metadata_Paises!$H$2:$H$2691,MATCH(Dataset!C$1&amp;Dataset!$B1921,Metadata_Paises!$G$2:$G$2691&amp;Metadata_Paises!$D$2:$D$2691,0)),A1921)</f>
        <v>TH</v>
      </c>
      <c r="D1921" s="5" t="str" cm="1">
        <f t="array" ref="D1921">IFERROR(INDEX(Metadata_Paises!$H$2:$H$2691,MATCH(Dataset!D$1&amp;Dataset!$B1921,Metadata_Paises!$G$2:$G$2691&amp;Metadata_Paises!$D$2:$D$2691,0)),A1921)</f>
        <v>THA</v>
      </c>
      <c r="E1921" s="6">
        <v>2001</v>
      </c>
      <c r="F1921" s="2">
        <v>-0.64895368769852901</v>
      </c>
      <c r="G1921" s="2">
        <v>0.352611482956799</v>
      </c>
      <c r="H1921" s="2">
        <v>20.823764712477999</v>
      </c>
      <c r="I1921" s="2">
        <v>57.469247556586303</v>
      </c>
      <c r="J1921" s="2"/>
      <c r="K1921" s="2">
        <v>-1.7680935560997699</v>
      </c>
      <c r="L1921" s="2">
        <v>-0.70964369354331902</v>
      </c>
      <c r="M1921" s="2">
        <v>19.055671156378299</v>
      </c>
    </row>
    <row r="1922" spans="1:13" x14ac:dyDescent="0.15">
      <c r="A1922" t="s">
        <v>80</v>
      </c>
      <c r="B1922" s="6">
        <v>578</v>
      </c>
      <c r="C1922" s="5" t="str" cm="1">
        <f t="array" ref="C1922">IFERROR(INDEX(Metadata_Paises!$H$2:$H$2691,MATCH(Dataset!C$1&amp;Dataset!$B1922,Metadata_Paises!$G$2:$G$2691&amp;Metadata_Paises!$D$2:$D$2691,0)),A1922)</f>
        <v>TH</v>
      </c>
      <c r="D1922" s="5" t="str" cm="1">
        <f t="array" ref="D1922">IFERROR(INDEX(Metadata_Paises!$H$2:$H$2691,MATCH(Dataset!D$1&amp;Dataset!$B1922,Metadata_Paises!$G$2:$G$2691&amp;Metadata_Paises!$D$2:$D$2691,0)),A1922)</f>
        <v>THA</v>
      </c>
      <c r="E1922" s="6">
        <v>2002</v>
      </c>
      <c r="F1922" s="2">
        <v>-5.2145647402050797</v>
      </c>
      <c r="G1922" s="2">
        <v>-4.0688685651500096</v>
      </c>
      <c r="H1922" s="2">
        <v>25.7123105309105</v>
      </c>
      <c r="I1922" s="2">
        <v>54.901571057494202</v>
      </c>
      <c r="J1922" s="2"/>
      <c r="K1922" s="2">
        <v>-6.7224986411065402</v>
      </c>
      <c r="L1922" s="2">
        <v>-5.5054255358000797</v>
      </c>
      <c r="M1922" s="2">
        <v>18.989811889803899</v>
      </c>
    </row>
    <row r="1923" spans="1:13" x14ac:dyDescent="0.15">
      <c r="A1923" t="s">
        <v>80</v>
      </c>
      <c r="B1923" s="6">
        <v>578</v>
      </c>
      <c r="C1923" s="5" t="str" cm="1">
        <f t="array" ref="C1923">IFERROR(INDEX(Metadata_Paises!$H$2:$H$2691,MATCH(Dataset!C$1&amp;Dataset!$B1923,Metadata_Paises!$G$2:$G$2691&amp;Metadata_Paises!$D$2:$D$2691,0)),A1923)</f>
        <v>TH</v>
      </c>
      <c r="D1923" s="5" t="str" cm="1">
        <f t="array" ref="D1923">IFERROR(INDEX(Metadata_Paises!$H$2:$H$2691,MATCH(Dataset!D$1&amp;Dataset!$B1923,Metadata_Paises!$G$2:$G$2691&amp;Metadata_Paises!$D$2:$D$2691,0)),A1923)</f>
        <v>THA</v>
      </c>
      <c r="E1923" s="6">
        <v>2003</v>
      </c>
      <c r="F1923" s="2">
        <v>1.8966526244161299</v>
      </c>
      <c r="G1923" s="2">
        <v>2.8384064217511602</v>
      </c>
      <c r="H1923" s="2">
        <v>18.2857386051136</v>
      </c>
      <c r="I1923" s="2">
        <v>47.501088457166297</v>
      </c>
      <c r="J1923" s="2"/>
      <c r="K1923" s="2">
        <v>1.9783241776770999</v>
      </c>
      <c r="L1923" s="2">
        <v>2.9158904224527502</v>
      </c>
      <c r="M1923" s="2">
        <v>20.264062782790699</v>
      </c>
    </row>
    <row r="1924" spans="1:13" x14ac:dyDescent="0.15">
      <c r="A1924" t="s">
        <v>80</v>
      </c>
      <c r="B1924" s="6">
        <v>578</v>
      </c>
      <c r="C1924" s="5" t="str" cm="1">
        <f t="array" ref="C1924">IFERROR(INDEX(Metadata_Paises!$H$2:$H$2691,MATCH(Dataset!C$1&amp;Dataset!$B1924,Metadata_Paises!$G$2:$G$2691&amp;Metadata_Paises!$D$2:$D$2691,0)),A1924)</f>
        <v>TH</v>
      </c>
      <c r="D1924" s="5" t="str" cm="1">
        <f t="array" ref="D1924">IFERROR(INDEX(Metadata_Paises!$H$2:$H$2691,MATCH(Dataset!D$1&amp;Dataset!$B1924,Metadata_Paises!$G$2:$G$2691&amp;Metadata_Paises!$D$2:$D$2691,0)),A1924)</f>
        <v>THA</v>
      </c>
      <c r="E1924" s="6">
        <v>2004</v>
      </c>
      <c r="F1924" s="2">
        <v>0.85182114275308096</v>
      </c>
      <c r="G1924" s="2">
        <v>1.9689343417420899</v>
      </c>
      <c r="H1924" s="2">
        <v>19.331488387156401</v>
      </c>
      <c r="I1924" s="2">
        <v>46.265899197282401</v>
      </c>
      <c r="J1924" s="2"/>
      <c r="K1924" s="2">
        <v>1.10592470501202</v>
      </c>
      <c r="L1924" s="2">
        <v>2.2085444720923699</v>
      </c>
      <c r="M1924" s="2">
        <v>20.437413092168399</v>
      </c>
    </row>
    <row r="1925" spans="1:13" x14ac:dyDescent="0.15">
      <c r="A1925" t="s">
        <v>80</v>
      </c>
      <c r="B1925" s="6">
        <v>578</v>
      </c>
      <c r="C1925" s="5" t="str" cm="1">
        <f t="array" ref="C1925">IFERROR(INDEX(Metadata_Paises!$H$2:$H$2691,MATCH(Dataset!C$1&amp;Dataset!$B1925,Metadata_Paises!$G$2:$G$2691&amp;Metadata_Paises!$D$2:$D$2691,0)),A1925)</f>
        <v>TH</v>
      </c>
      <c r="D1925" s="5" t="str" cm="1">
        <f t="array" ref="D1925">IFERROR(INDEX(Metadata_Paises!$H$2:$H$2691,MATCH(Dataset!D$1&amp;Dataset!$B1925,Metadata_Paises!$G$2:$G$2691&amp;Metadata_Paises!$D$2:$D$2691,0)),A1925)</f>
        <v>THA</v>
      </c>
      <c r="E1925" s="6">
        <v>2005</v>
      </c>
      <c r="F1925" s="2">
        <v>2.0065920072924199</v>
      </c>
      <c r="G1925" s="2">
        <v>3.0967787374003302</v>
      </c>
      <c r="H1925" s="2">
        <v>19.579762498661498</v>
      </c>
      <c r="I1925" s="2">
        <v>45.461637460601601</v>
      </c>
      <c r="J1925" s="2"/>
      <c r="K1925" s="2">
        <v>2.1730401795051599</v>
      </c>
      <c r="L1925" s="2">
        <v>3.25403731918371</v>
      </c>
      <c r="M1925" s="2">
        <v>21.752802678166699</v>
      </c>
    </row>
    <row r="1926" spans="1:13" x14ac:dyDescent="0.15">
      <c r="A1926" t="s">
        <v>80</v>
      </c>
      <c r="B1926" s="6">
        <v>578</v>
      </c>
      <c r="C1926" s="5" t="str" cm="1">
        <f t="array" ref="C1926">IFERROR(INDEX(Metadata_Paises!$H$2:$H$2691,MATCH(Dataset!C$1&amp;Dataset!$B1926,Metadata_Paises!$G$2:$G$2691&amp;Metadata_Paises!$D$2:$D$2691,0)),A1926)</f>
        <v>TH</v>
      </c>
      <c r="D1926" s="5" t="str" cm="1">
        <f t="array" ref="D1926">IFERROR(INDEX(Metadata_Paises!$H$2:$H$2691,MATCH(Dataset!D$1&amp;Dataset!$B1926,Metadata_Paises!$G$2:$G$2691&amp;Metadata_Paises!$D$2:$D$2691,0)),A1926)</f>
        <v>THA</v>
      </c>
      <c r="E1926" s="6">
        <v>2006</v>
      </c>
      <c r="F1926" s="2">
        <v>1.75297338817256</v>
      </c>
      <c r="G1926" s="2">
        <v>2.9755388875367701</v>
      </c>
      <c r="H1926" s="2">
        <v>18.738914792163399</v>
      </c>
      <c r="I1926" s="2">
        <v>39.177385154129297</v>
      </c>
      <c r="J1926" s="2"/>
      <c r="K1926" s="2">
        <v>1.86665979502654</v>
      </c>
      <c r="L1926" s="2">
        <v>3.0818528858143801</v>
      </c>
      <c r="M1926" s="2">
        <v>20.605574587189899</v>
      </c>
    </row>
    <row r="1927" spans="1:13" x14ac:dyDescent="0.15">
      <c r="A1927" t="s">
        <v>80</v>
      </c>
      <c r="B1927" s="6">
        <v>578</v>
      </c>
      <c r="C1927" s="5" t="str" cm="1">
        <f t="array" ref="C1927">IFERROR(INDEX(Metadata_Paises!$H$2:$H$2691,MATCH(Dataset!C$1&amp;Dataset!$B1927,Metadata_Paises!$G$2:$G$2691&amp;Metadata_Paises!$D$2:$D$2691,0)),A1927)</f>
        <v>TH</v>
      </c>
      <c r="D1927" s="5" t="str" cm="1">
        <f t="array" ref="D1927">IFERROR(INDEX(Metadata_Paises!$H$2:$H$2691,MATCH(Dataset!D$1&amp;Dataset!$B1927,Metadata_Paises!$G$2:$G$2691&amp;Metadata_Paises!$D$2:$D$2691,0)),A1927)</f>
        <v>THA</v>
      </c>
      <c r="E1927" s="6">
        <v>2007</v>
      </c>
      <c r="F1927" s="2">
        <v>-0.18845786660681799</v>
      </c>
      <c r="G1927" s="2">
        <v>0.70276367002277096</v>
      </c>
      <c r="H1927" s="2">
        <v>19.9990561289193</v>
      </c>
      <c r="I1927" s="2">
        <v>35.985227317943099</v>
      </c>
      <c r="J1927" s="2"/>
      <c r="K1927" s="2">
        <v>0.21994457403048301</v>
      </c>
      <c r="L1927" s="2">
        <v>1.09333061931423</v>
      </c>
      <c r="M1927" s="2">
        <v>20.219000702949799</v>
      </c>
    </row>
    <row r="1928" spans="1:13" x14ac:dyDescent="0.15">
      <c r="A1928" t="s">
        <v>80</v>
      </c>
      <c r="B1928" s="6">
        <v>578</v>
      </c>
      <c r="C1928" s="5" t="str" cm="1">
        <f t="array" ref="C1928">IFERROR(INDEX(Metadata_Paises!$H$2:$H$2691,MATCH(Dataset!C$1&amp;Dataset!$B1928,Metadata_Paises!$G$2:$G$2691&amp;Metadata_Paises!$D$2:$D$2691,0)),A1928)</f>
        <v>TH</v>
      </c>
      <c r="D1928" s="5" t="str" cm="1">
        <f t="array" ref="D1928">IFERROR(INDEX(Metadata_Paises!$H$2:$H$2691,MATCH(Dataset!D$1&amp;Dataset!$B1928,Metadata_Paises!$G$2:$G$2691&amp;Metadata_Paises!$D$2:$D$2691,0)),A1928)</f>
        <v>THA</v>
      </c>
      <c r="E1928" s="6">
        <v>2008</v>
      </c>
      <c r="F1928" s="2">
        <v>0.442713184625871</v>
      </c>
      <c r="G1928" s="2">
        <v>1.2570254794085101</v>
      </c>
      <c r="H1928" s="2">
        <v>19.226325815349401</v>
      </c>
      <c r="I1928" s="2">
        <v>34.946688897868803</v>
      </c>
      <c r="J1928" s="2"/>
      <c r="K1928" s="2">
        <v>0.80103287729018302</v>
      </c>
      <c r="L1928" s="2">
        <v>1.60044655513948</v>
      </c>
      <c r="M1928" s="2">
        <v>20.027358692639599</v>
      </c>
    </row>
    <row r="1929" spans="1:13" x14ac:dyDescent="0.15">
      <c r="A1929" t="s">
        <v>80</v>
      </c>
      <c r="B1929" s="6">
        <v>578</v>
      </c>
      <c r="C1929" s="5" t="str" cm="1">
        <f t="array" ref="C1929">IFERROR(INDEX(Metadata_Paises!$H$2:$H$2691,MATCH(Dataset!C$1&amp;Dataset!$B1929,Metadata_Paises!$G$2:$G$2691&amp;Metadata_Paises!$D$2:$D$2691,0)),A1929)</f>
        <v>TH</v>
      </c>
      <c r="D1929" s="5" t="str" cm="1">
        <f t="array" ref="D1929">IFERROR(INDEX(Metadata_Paises!$H$2:$H$2691,MATCH(Dataset!D$1&amp;Dataset!$B1929,Metadata_Paises!$G$2:$G$2691&amp;Metadata_Paises!$D$2:$D$2691,0)),A1929)</f>
        <v>THA</v>
      </c>
      <c r="E1929" s="6">
        <v>2009</v>
      </c>
      <c r="F1929" s="2">
        <v>-1.4070210699446</v>
      </c>
      <c r="G1929" s="2">
        <v>-0.73675144102628498</v>
      </c>
      <c r="H1929" s="2">
        <v>21.721836478277702</v>
      </c>
      <c r="I1929" s="2">
        <v>42.3641171362585</v>
      </c>
      <c r="J1929" s="2"/>
      <c r="K1929" s="2">
        <v>-2.2139738615325402</v>
      </c>
      <c r="L1929" s="2">
        <v>-1.5178434171167701</v>
      </c>
      <c r="M1929" s="2">
        <v>19.5078626167452</v>
      </c>
    </row>
    <row r="1930" spans="1:13" x14ac:dyDescent="0.15">
      <c r="A1930" t="s">
        <v>80</v>
      </c>
      <c r="B1930" s="6">
        <v>578</v>
      </c>
      <c r="C1930" s="5" t="str" cm="1">
        <f t="array" ref="C1930">IFERROR(INDEX(Metadata_Paises!$H$2:$H$2691,MATCH(Dataset!C$1&amp;Dataset!$B1930,Metadata_Paises!$G$2:$G$2691&amp;Metadata_Paises!$D$2:$D$2691,0)),A1930)</f>
        <v>TH</v>
      </c>
      <c r="D1930" s="5" t="str" cm="1">
        <f t="array" ref="D1930">IFERROR(INDEX(Metadata_Paises!$H$2:$H$2691,MATCH(Dataset!D$1&amp;Dataset!$B1930,Metadata_Paises!$G$2:$G$2691&amp;Metadata_Paises!$D$2:$D$2691,0)),A1930)</f>
        <v>THA</v>
      </c>
      <c r="E1930" s="6">
        <v>2010</v>
      </c>
      <c r="F1930" s="2">
        <v>-1.21507145971367</v>
      </c>
      <c r="G1930" s="2">
        <v>-0.60203256575306296</v>
      </c>
      <c r="H1930" s="2">
        <v>22.0088575031867</v>
      </c>
      <c r="I1930" s="2">
        <v>39.831361826194602</v>
      </c>
      <c r="J1930" s="2"/>
      <c r="K1930" s="2">
        <v>-1.0697045116528301</v>
      </c>
      <c r="L1930" s="2">
        <v>-0.46068812785744101</v>
      </c>
      <c r="M1930" s="2">
        <v>20.939152991533899</v>
      </c>
    </row>
    <row r="1931" spans="1:13" x14ac:dyDescent="0.15">
      <c r="A1931" t="s">
        <v>80</v>
      </c>
      <c r="B1931" s="6">
        <v>578</v>
      </c>
      <c r="C1931" s="5" t="str" cm="1">
        <f t="array" ref="C1931">IFERROR(INDEX(Metadata_Paises!$H$2:$H$2691,MATCH(Dataset!C$1&amp;Dataset!$B1931,Metadata_Paises!$G$2:$G$2691&amp;Metadata_Paises!$D$2:$D$2691,0)),A1931)</f>
        <v>TH</v>
      </c>
      <c r="D1931" s="5" t="str" cm="1">
        <f t="array" ref="D1931">IFERROR(INDEX(Metadata_Paises!$H$2:$H$2691,MATCH(Dataset!D$1&amp;Dataset!$B1931,Metadata_Paises!$G$2:$G$2691&amp;Metadata_Paises!$D$2:$D$2691,0)),A1931)</f>
        <v>THA</v>
      </c>
      <c r="E1931" s="6">
        <v>2011</v>
      </c>
      <c r="F1931" s="2">
        <v>0.112430652283298</v>
      </c>
      <c r="G1931" s="2">
        <v>0.96542355608726105</v>
      </c>
      <c r="H1931" s="2">
        <v>21.1134012693662</v>
      </c>
      <c r="I1931" s="2">
        <v>39.115938099961902</v>
      </c>
      <c r="J1931" s="2"/>
      <c r="K1931" s="2">
        <v>9.4141532284296905E-2</v>
      </c>
      <c r="L1931" s="2">
        <v>0.94787396709741001</v>
      </c>
      <c r="M1931" s="2">
        <v>21.207542801650501</v>
      </c>
    </row>
    <row r="1932" spans="1:13" x14ac:dyDescent="0.15">
      <c r="A1932" t="s">
        <v>80</v>
      </c>
      <c r="B1932" s="6">
        <v>578</v>
      </c>
      <c r="C1932" s="5" t="str" cm="1">
        <f t="array" ref="C1932">IFERROR(INDEX(Metadata_Paises!$H$2:$H$2691,MATCH(Dataset!C$1&amp;Dataset!$B1932,Metadata_Paises!$G$2:$G$2691&amp;Metadata_Paises!$D$2:$D$2691,0)),A1932)</f>
        <v>TH</v>
      </c>
      <c r="D1932" s="5" t="str" cm="1">
        <f t="array" ref="D1932">IFERROR(INDEX(Metadata_Paises!$H$2:$H$2691,MATCH(Dataset!D$1&amp;Dataset!$B1932,Metadata_Paises!$G$2:$G$2691&amp;Metadata_Paises!$D$2:$D$2691,0)),A1932)</f>
        <v>THA</v>
      </c>
      <c r="E1932" s="6">
        <v>2012</v>
      </c>
      <c r="F1932" s="2">
        <v>-0.56480367876230397</v>
      </c>
      <c r="G1932" s="2">
        <v>0.28390686950496502</v>
      </c>
      <c r="H1932" s="2">
        <v>22.251298313928601</v>
      </c>
      <c r="I1932" s="2">
        <v>41.929723248310502</v>
      </c>
      <c r="J1932" s="2"/>
      <c r="K1932" s="2">
        <v>-0.86047955117879704</v>
      </c>
      <c r="L1932" s="2">
        <v>-3.3943709272551899E-4</v>
      </c>
      <c r="M1932" s="2">
        <v>21.390818762749799</v>
      </c>
    </row>
    <row r="1933" spans="1:13" x14ac:dyDescent="0.15">
      <c r="A1933" t="s">
        <v>80</v>
      </c>
      <c r="B1933" s="6">
        <v>578</v>
      </c>
      <c r="C1933" s="5" t="str" cm="1">
        <f t="array" ref="C1933">IFERROR(INDEX(Metadata_Paises!$H$2:$H$2691,MATCH(Dataset!C$1&amp;Dataset!$B1933,Metadata_Paises!$G$2:$G$2691&amp;Metadata_Paises!$D$2:$D$2691,0)),A1933)</f>
        <v>TH</v>
      </c>
      <c r="D1933" s="5" t="str" cm="1">
        <f t="array" ref="D1933">IFERROR(INDEX(Metadata_Paises!$H$2:$H$2691,MATCH(Dataset!D$1&amp;Dataset!$B1933,Metadata_Paises!$G$2:$G$2691&amp;Metadata_Paises!$D$2:$D$2691,0)),A1933)</f>
        <v>THA</v>
      </c>
      <c r="E1933" s="6">
        <v>2013</v>
      </c>
      <c r="F1933" s="2">
        <v>0.29084402077988503</v>
      </c>
      <c r="G1933" s="2">
        <v>1.0501222328306701</v>
      </c>
      <c r="H1933" s="2">
        <v>21.635534314253199</v>
      </c>
      <c r="I1933" s="2">
        <v>42.190422332296201</v>
      </c>
      <c r="J1933" s="2"/>
      <c r="K1933" s="2">
        <v>0.51554059375139605</v>
      </c>
      <c r="L1933" s="2">
        <v>1.26701434970746</v>
      </c>
      <c r="M1933" s="2">
        <v>22.151074908004599</v>
      </c>
    </row>
    <row r="1934" spans="1:13" x14ac:dyDescent="0.15">
      <c r="A1934" t="s">
        <v>80</v>
      </c>
      <c r="B1934" s="6">
        <v>578</v>
      </c>
      <c r="C1934" s="5" t="str" cm="1">
        <f t="array" ref="C1934">IFERROR(INDEX(Metadata_Paises!$H$2:$H$2691,MATCH(Dataset!C$1&amp;Dataset!$B1934,Metadata_Paises!$G$2:$G$2691&amp;Metadata_Paises!$D$2:$D$2691,0)),A1934)</f>
        <v>TH</v>
      </c>
      <c r="D1934" s="5" t="str" cm="1">
        <f t="array" ref="D1934">IFERROR(INDEX(Metadata_Paises!$H$2:$H$2691,MATCH(Dataset!D$1&amp;Dataset!$B1934,Metadata_Paises!$G$2:$G$2691&amp;Metadata_Paises!$D$2:$D$2691,0)),A1934)</f>
        <v>THA</v>
      </c>
      <c r="E1934" s="6">
        <v>2014</v>
      </c>
      <c r="F1934" s="2">
        <v>-0.406299935413449</v>
      </c>
      <c r="G1934" s="2">
        <v>0.320838269043973</v>
      </c>
      <c r="H1934" s="2">
        <v>22.186011342924999</v>
      </c>
      <c r="I1934" s="2">
        <v>43.334600263899702</v>
      </c>
      <c r="J1934" s="2"/>
      <c r="K1934" s="2">
        <v>-0.80092233068601204</v>
      </c>
      <c r="L1934" s="2">
        <v>-6.0616309315840798E-2</v>
      </c>
      <c r="M1934" s="2">
        <v>21.3850890122389</v>
      </c>
    </row>
    <row r="1935" spans="1:13" x14ac:dyDescent="0.15">
      <c r="A1935" t="s">
        <v>80</v>
      </c>
      <c r="B1935" s="6">
        <v>578</v>
      </c>
      <c r="C1935" s="5" t="str" cm="1">
        <f t="array" ref="C1935">IFERROR(INDEX(Metadata_Paises!$H$2:$H$2691,MATCH(Dataset!C$1&amp;Dataset!$B1935,Metadata_Paises!$G$2:$G$2691&amp;Metadata_Paises!$D$2:$D$2691,0)),A1935)</f>
        <v>TH</v>
      </c>
      <c r="D1935" s="5" t="str" cm="1">
        <f t="array" ref="D1935">IFERROR(INDEX(Metadata_Paises!$H$2:$H$2691,MATCH(Dataset!D$1&amp;Dataset!$B1935,Metadata_Paises!$G$2:$G$2691&amp;Metadata_Paises!$D$2:$D$2691,0)),A1935)</f>
        <v>THA</v>
      </c>
      <c r="E1935" s="6">
        <v>2015</v>
      </c>
      <c r="F1935" s="2">
        <v>0.54224337936019595</v>
      </c>
      <c r="G1935" s="2">
        <v>1.11204468291349</v>
      </c>
      <c r="H1935" s="2">
        <v>22.182205285206301</v>
      </c>
      <c r="I1935" s="2">
        <v>42.558701233713897</v>
      </c>
      <c r="J1935" s="2"/>
      <c r="K1935" s="2">
        <v>0.13237768014578</v>
      </c>
      <c r="L1935" s="2">
        <v>0.71290553004801904</v>
      </c>
      <c r="M1935" s="2">
        <v>22.314582965351999</v>
      </c>
    </row>
    <row r="1936" spans="1:13" x14ac:dyDescent="0.15">
      <c r="A1936" t="s">
        <v>80</v>
      </c>
      <c r="B1936" s="6">
        <v>578</v>
      </c>
      <c r="C1936" s="5" t="str" cm="1">
        <f t="array" ref="C1936">IFERROR(INDEX(Metadata_Paises!$H$2:$H$2691,MATCH(Dataset!C$1&amp;Dataset!$B1936,Metadata_Paises!$G$2:$G$2691&amp;Metadata_Paises!$D$2:$D$2691,0)),A1936)</f>
        <v>TH</v>
      </c>
      <c r="D1936" s="5" t="str" cm="1">
        <f t="array" ref="D1936">IFERROR(INDEX(Metadata_Paises!$H$2:$H$2691,MATCH(Dataset!D$1&amp;Dataset!$B1936,Metadata_Paises!$G$2:$G$2691&amp;Metadata_Paises!$D$2:$D$2691,0)),A1936)</f>
        <v>THA</v>
      </c>
      <c r="E1936" s="6">
        <v>2016</v>
      </c>
      <c r="F1936" s="2">
        <v>0.91453957362691396</v>
      </c>
      <c r="G1936" s="2">
        <v>1.3092834465010099</v>
      </c>
      <c r="H1936" s="2">
        <v>21.349745135521601</v>
      </c>
      <c r="I1936" s="2">
        <v>41.745392200110601</v>
      </c>
      <c r="J1936" s="2"/>
      <c r="K1936" s="2">
        <v>0.56943005296400995</v>
      </c>
      <c r="L1936" s="2">
        <v>0.97065963076772199</v>
      </c>
      <c r="M1936" s="2">
        <v>21.9191751884856</v>
      </c>
    </row>
    <row r="1937" spans="1:13" x14ac:dyDescent="0.15">
      <c r="A1937" t="s">
        <v>80</v>
      </c>
      <c r="B1937" s="6">
        <v>578</v>
      </c>
      <c r="C1937" s="5" t="str" cm="1">
        <f t="array" ref="C1937">IFERROR(INDEX(Metadata_Paises!$H$2:$H$2691,MATCH(Dataset!C$1&amp;Dataset!$B1937,Metadata_Paises!$G$2:$G$2691&amp;Metadata_Paises!$D$2:$D$2691,0)),A1937)</f>
        <v>TH</v>
      </c>
      <c r="D1937" s="5" t="str" cm="1">
        <f t="array" ref="D1937">IFERROR(INDEX(Metadata_Paises!$H$2:$H$2691,MATCH(Dataset!D$1&amp;Dataset!$B1937,Metadata_Paises!$G$2:$G$2691&amp;Metadata_Paises!$D$2:$D$2691,0)),A1937)</f>
        <v>THA</v>
      </c>
      <c r="E1937" s="6">
        <v>2017</v>
      </c>
      <c r="F1937" s="2">
        <v>-0.25012747864816498</v>
      </c>
      <c r="G1937" s="2">
        <v>0.24749884705175601</v>
      </c>
      <c r="H1937" s="2">
        <v>21.5216503545313</v>
      </c>
      <c r="I1937" s="2">
        <v>41.777662241267798</v>
      </c>
      <c r="J1937" s="2"/>
      <c r="K1937" s="2">
        <v>-0.424881961436611</v>
      </c>
      <c r="L1937" s="2">
        <v>7.6818138347003698E-2</v>
      </c>
      <c r="M1937" s="2">
        <v>21.096768393094699</v>
      </c>
    </row>
    <row r="1938" spans="1:13" x14ac:dyDescent="0.15">
      <c r="A1938" t="s">
        <v>80</v>
      </c>
      <c r="B1938" s="6">
        <v>578</v>
      </c>
      <c r="C1938" s="5" t="str" cm="1">
        <f t="array" ref="C1938">IFERROR(INDEX(Metadata_Paises!$H$2:$H$2691,MATCH(Dataset!C$1&amp;Dataset!$B1938,Metadata_Paises!$G$2:$G$2691&amp;Metadata_Paises!$D$2:$D$2691,0)),A1938)</f>
        <v>TH</v>
      </c>
      <c r="D1938" s="5" t="str" cm="1">
        <f t="array" ref="D1938">IFERROR(INDEX(Metadata_Paises!$H$2:$H$2691,MATCH(Dataset!D$1&amp;Dataset!$B1938,Metadata_Paises!$G$2:$G$2691&amp;Metadata_Paises!$D$2:$D$2691,0)),A1938)</f>
        <v>THA</v>
      </c>
      <c r="E1938" s="6">
        <v>2018</v>
      </c>
      <c r="F1938" s="2">
        <v>5.3015630187457398E-2</v>
      </c>
      <c r="G1938" s="2">
        <v>0.61149200557686301</v>
      </c>
      <c r="H1938" s="2">
        <v>21.352210886265102</v>
      </c>
      <c r="I1938" s="2">
        <v>41.940783855835001</v>
      </c>
      <c r="J1938" s="2"/>
      <c r="K1938" s="2">
        <v>6.4059624990952996E-2</v>
      </c>
      <c r="L1938" s="2">
        <v>0.62224728921616601</v>
      </c>
      <c r="M1938" s="2">
        <v>21.416270511256101</v>
      </c>
    </row>
    <row r="1939" spans="1:13" x14ac:dyDescent="0.15">
      <c r="A1939" t="s">
        <v>80</v>
      </c>
      <c r="B1939" s="6">
        <v>578</v>
      </c>
      <c r="C1939" s="5" t="str" cm="1">
        <f t="array" ref="C1939">IFERROR(INDEX(Metadata_Paises!$H$2:$H$2691,MATCH(Dataset!C$1&amp;Dataset!$B1939,Metadata_Paises!$G$2:$G$2691&amp;Metadata_Paises!$D$2:$D$2691,0)),A1939)</f>
        <v>TH</v>
      </c>
      <c r="D1939" s="5" t="str" cm="1">
        <f t="array" ref="D1939">IFERROR(INDEX(Metadata_Paises!$H$2:$H$2691,MATCH(Dataset!D$1&amp;Dataset!$B1939,Metadata_Paises!$G$2:$G$2691&amp;Metadata_Paises!$D$2:$D$2691,0)),A1939)</f>
        <v>THA</v>
      </c>
      <c r="E1939" s="6">
        <v>2019</v>
      </c>
      <c r="F1939" s="2">
        <v>-0.71117544119609899</v>
      </c>
      <c r="G1939" s="2">
        <v>-0.175009966026343</v>
      </c>
      <c r="H1939" s="2">
        <v>21.820341353712301</v>
      </c>
      <c r="I1939" s="2">
        <v>41.057683659000404</v>
      </c>
      <c r="J1939" s="2"/>
      <c r="K1939" s="2">
        <v>-0.81543665762998896</v>
      </c>
      <c r="L1939" s="2">
        <v>-0.27669699483992299</v>
      </c>
      <c r="M1939" s="2">
        <v>21.004904696082299</v>
      </c>
    </row>
    <row r="1940" spans="1:13" x14ac:dyDescent="0.15">
      <c r="A1940" t="s">
        <v>80</v>
      </c>
      <c r="B1940" s="6">
        <v>578</v>
      </c>
      <c r="C1940" s="5" t="str" cm="1">
        <f t="array" ref="C1940">IFERROR(INDEX(Metadata_Paises!$H$2:$H$2691,MATCH(Dataset!C$1&amp;Dataset!$B1940,Metadata_Paises!$G$2:$G$2691&amp;Metadata_Paises!$D$2:$D$2691,0)),A1940)</f>
        <v>TH</v>
      </c>
      <c r="D1940" s="5" t="str" cm="1">
        <f t="array" ref="D1940">IFERROR(INDEX(Metadata_Paises!$H$2:$H$2691,MATCH(Dataset!D$1&amp;Dataset!$B1940,Metadata_Paises!$G$2:$G$2691&amp;Metadata_Paises!$D$2:$D$2691,0)),A1940)</f>
        <v>THA</v>
      </c>
      <c r="E1940" s="6">
        <v>2020</v>
      </c>
      <c r="F1940" s="2">
        <v>-2.81675288179532</v>
      </c>
      <c r="G1940" s="2">
        <v>-2.3821780291478998</v>
      </c>
      <c r="H1940" s="2">
        <v>25.365178530934401</v>
      </c>
      <c r="I1940" s="2">
        <v>49.751558001101003</v>
      </c>
      <c r="J1940" s="2"/>
      <c r="K1940" s="2">
        <v>-4.7131963364736702</v>
      </c>
      <c r="L1940" s="2">
        <v>-4.2435046940975596</v>
      </c>
      <c r="M1940" s="2">
        <v>20.6519821944607</v>
      </c>
    </row>
    <row r="1941" spans="1:13" x14ac:dyDescent="0.15">
      <c r="A1941" t="s">
        <v>80</v>
      </c>
      <c r="B1941" s="6">
        <v>578</v>
      </c>
      <c r="C1941" s="5" t="str" cm="1">
        <f t="array" ref="C1941">IFERROR(INDEX(Metadata_Paises!$H$2:$H$2691,MATCH(Dataset!C$1&amp;Dataset!$B1941,Metadata_Paises!$G$2:$G$2691&amp;Metadata_Paises!$D$2:$D$2691,0)),A1941)</f>
        <v>TH</v>
      </c>
      <c r="D1941" s="5" t="str" cm="1">
        <f t="array" ref="D1941">IFERROR(INDEX(Metadata_Paises!$H$2:$H$2691,MATCH(Dataset!D$1&amp;Dataset!$B1941,Metadata_Paises!$G$2:$G$2691&amp;Metadata_Paises!$D$2:$D$2691,0)),A1941)</f>
        <v>THA</v>
      </c>
      <c r="E1941" s="6">
        <v>2021</v>
      </c>
      <c r="F1941" s="2">
        <v>-5.50366363332909</v>
      </c>
      <c r="G1941" s="2">
        <v>-4.7785273274060103</v>
      </c>
      <c r="H1941" s="2">
        <v>28.141046962155102</v>
      </c>
      <c r="I1941" s="2">
        <v>58.039601832802497</v>
      </c>
      <c r="J1941" s="2"/>
      <c r="K1941" s="2">
        <v>-7.8465456873596997</v>
      </c>
      <c r="L1941" s="2">
        <v>-7.0555555176473304</v>
      </c>
      <c r="M1941" s="2">
        <v>20.294501274795401</v>
      </c>
    </row>
    <row r="1942" spans="1:13" x14ac:dyDescent="0.15">
      <c r="A1942" t="s">
        <v>80</v>
      </c>
      <c r="B1942" s="6">
        <v>578</v>
      </c>
      <c r="C1942" s="5" t="str" cm="1">
        <f t="array" ref="C1942">IFERROR(INDEX(Metadata_Paises!$H$2:$H$2691,MATCH(Dataset!C$1&amp;Dataset!$B1942,Metadata_Paises!$G$2:$G$2691&amp;Metadata_Paises!$D$2:$D$2691,0)),A1942)</f>
        <v>TH</v>
      </c>
      <c r="D1942" s="5" t="str" cm="1">
        <f t="array" ref="D1942">IFERROR(INDEX(Metadata_Paises!$H$2:$H$2691,MATCH(Dataset!D$1&amp;Dataset!$B1942,Metadata_Paises!$G$2:$G$2691&amp;Metadata_Paises!$D$2:$D$2691,0)),A1942)</f>
        <v>THA</v>
      </c>
      <c r="E1942" s="6">
        <v>2022</v>
      </c>
      <c r="F1942" s="2">
        <v>-4.0908926469721898</v>
      </c>
      <c r="G1942" s="2">
        <v>-3.2401871903151802</v>
      </c>
      <c r="H1942" s="2">
        <v>26.1830774964391</v>
      </c>
      <c r="I1942" s="2">
        <v>62.682485251721502</v>
      </c>
      <c r="J1942" s="2"/>
      <c r="K1942" s="2">
        <v>-6.0590767411711601</v>
      </c>
      <c r="L1942" s="2">
        <v>-5.1388942774869699</v>
      </c>
      <c r="M1942" s="2">
        <v>20.1240007552679</v>
      </c>
    </row>
    <row r="1943" spans="1:13" x14ac:dyDescent="0.15">
      <c r="A1943" t="s">
        <v>80</v>
      </c>
      <c r="B1943" s="6">
        <v>578</v>
      </c>
      <c r="C1943" s="5" t="str" cm="1">
        <f t="array" ref="C1943">IFERROR(INDEX(Metadata_Paises!$H$2:$H$2691,MATCH(Dataset!C$1&amp;Dataset!$B1943,Metadata_Paises!$G$2:$G$2691&amp;Metadata_Paises!$D$2:$D$2691,0)),A1943)</f>
        <v>TH</v>
      </c>
      <c r="D1943" s="5" t="str" cm="1">
        <f t="array" ref="D1943">IFERROR(INDEX(Metadata_Paises!$H$2:$H$2691,MATCH(Dataset!D$1&amp;Dataset!$B1943,Metadata_Paises!$G$2:$G$2691&amp;Metadata_Paises!$D$2:$D$2691,0)),A1943)</f>
        <v>THA</v>
      </c>
      <c r="E1943" s="6">
        <v>2023</v>
      </c>
      <c r="F1943" s="2">
        <v>-1.9342525391507599</v>
      </c>
      <c r="G1943" s="2">
        <v>-0.57553092035057096</v>
      </c>
      <c r="H1943" s="2">
        <v>23.7066619776603</v>
      </c>
      <c r="I1943" s="2">
        <v>61.442197354062898</v>
      </c>
      <c r="J1943" s="2"/>
      <c r="K1943" s="2">
        <v>-2.9929739551889698</v>
      </c>
      <c r="L1943" s="2">
        <v>-1.57130192729715</v>
      </c>
      <c r="M1943" s="2">
        <v>20.713688022471299</v>
      </c>
    </row>
    <row r="1944" spans="1:13" x14ac:dyDescent="0.15">
      <c r="A1944" t="s">
        <v>80</v>
      </c>
      <c r="B1944" s="6">
        <v>578</v>
      </c>
      <c r="C1944" s="5" t="str" cm="1">
        <f t="array" ref="C1944">IFERROR(INDEX(Metadata_Paises!$H$2:$H$2691,MATCH(Dataset!C$1&amp;Dataset!$B1944,Metadata_Paises!$G$2:$G$2691&amp;Metadata_Paises!$D$2:$D$2691,0)),A1944)</f>
        <v>TH</v>
      </c>
      <c r="D1944" s="5" t="str" cm="1">
        <f t="array" ref="D1944">IFERROR(INDEX(Metadata_Paises!$H$2:$H$2691,MATCH(Dataset!D$1&amp;Dataset!$B1944,Metadata_Paises!$G$2:$G$2691&amp;Metadata_Paises!$D$2:$D$2691,0)),A1944)</f>
        <v>THA</v>
      </c>
      <c r="E1944" s="6">
        <v>2024</v>
      </c>
      <c r="F1944" s="2">
        <v>-1.7390948420013701</v>
      </c>
      <c r="G1944" s="2">
        <v>-8.9793517894007094E-2</v>
      </c>
      <c r="H1944" s="2">
        <v>23.993647544198598</v>
      </c>
      <c r="I1944" s="2">
        <v>63.163466492874498</v>
      </c>
      <c r="J1944" s="2"/>
      <c r="K1944" s="2">
        <v>-3.1610098484753699</v>
      </c>
      <c r="L1944" s="2">
        <v>-1.4077868398419999</v>
      </c>
      <c r="M1944" s="2">
        <v>20.832637695723299</v>
      </c>
    </row>
    <row r="1945" spans="1:13" x14ac:dyDescent="0.15">
      <c r="A1945" t="s">
        <v>80</v>
      </c>
      <c r="B1945" s="6">
        <v>578</v>
      </c>
      <c r="C1945" s="5" t="str" cm="1">
        <f t="array" ref="C1945">IFERROR(INDEX(Metadata_Paises!$H$2:$H$2691,MATCH(Dataset!C$1&amp;Dataset!$B1945,Metadata_Paises!$G$2:$G$2691&amp;Metadata_Paises!$D$2:$D$2691,0)),A1945)</f>
        <v>TH</v>
      </c>
      <c r="D1945" s="5" t="str" cm="1">
        <f t="array" ref="D1945">IFERROR(INDEX(Metadata_Paises!$H$2:$H$2691,MATCH(Dataset!D$1&amp;Dataset!$B1945,Metadata_Paises!$G$2:$G$2691&amp;Metadata_Paises!$D$2:$D$2691,0)),A1945)</f>
        <v>THA</v>
      </c>
      <c r="E1945" s="6">
        <v>2025</v>
      </c>
      <c r="F1945" s="2">
        <v>-1.8962017833600699</v>
      </c>
      <c r="G1945" s="2">
        <v>-8.2497012937651895E-2</v>
      </c>
      <c r="H1945" s="2">
        <v>24.228491053095802</v>
      </c>
      <c r="I1945" s="2">
        <v>62.715077694476598</v>
      </c>
      <c r="J1945" s="2"/>
      <c r="K1945" s="2">
        <v>-3.3958463606999101</v>
      </c>
      <c r="L1945" s="2">
        <v>-1.4624476017483099</v>
      </c>
      <c r="M1945" s="2">
        <v>20.832644692395899</v>
      </c>
    </row>
    <row r="1946" spans="1:13" x14ac:dyDescent="0.15">
      <c r="A1946" t="s">
        <v>81</v>
      </c>
      <c r="B1946" s="6">
        <v>186</v>
      </c>
      <c r="C1946" s="5" t="str" cm="1">
        <f t="array" ref="C1946">IFERROR(INDEX(Metadata_Paises!$H$2:$H$2691,MATCH(Dataset!C$1&amp;Dataset!$B1946,Metadata_Paises!$G$2:$G$2691&amp;Metadata_Paises!$D$2:$D$2691,0)),A1946)</f>
        <v>TR</v>
      </c>
      <c r="D1946" s="5" t="str" cm="1">
        <f t="array" ref="D1946">IFERROR(INDEX(Metadata_Paises!$H$2:$H$2691,MATCH(Dataset!D$1&amp;Dataset!$B1946,Metadata_Paises!$G$2:$G$2691&amp;Metadata_Paises!$D$2:$D$2691,0)),A1946)</f>
        <v>TUR</v>
      </c>
      <c r="E1946" s="6">
        <v>2000</v>
      </c>
      <c r="F1946" s="2"/>
      <c r="G1946" s="2"/>
      <c r="H1946" s="2"/>
      <c r="I1946" s="2"/>
      <c r="J1946" s="2">
        <v>46.562271425024697</v>
      </c>
      <c r="K1946" s="2"/>
      <c r="L1946" s="2"/>
      <c r="M1946" s="2"/>
    </row>
    <row r="1947" spans="1:13" x14ac:dyDescent="0.15">
      <c r="A1947" t="s">
        <v>81</v>
      </c>
      <c r="B1947" s="6">
        <v>186</v>
      </c>
      <c r="C1947" s="5" t="str" cm="1">
        <f t="array" ref="C1947">IFERROR(INDEX(Metadata_Paises!$H$2:$H$2691,MATCH(Dataset!C$1&amp;Dataset!$B1947,Metadata_Paises!$G$2:$G$2691&amp;Metadata_Paises!$D$2:$D$2691,0)),A1947)</f>
        <v>TR</v>
      </c>
      <c r="D1947" s="5" t="str" cm="1">
        <f t="array" ref="D1947">IFERROR(INDEX(Metadata_Paises!$H$2:$H$2691,MATCH(Dataset!D$1&amp;Dataset!$B1947,Metadata_Paises!$G$2:$G$2691&amp;Metadata_Paises!$D$2:$D$2691,0)),A1947)</f>
        <v>TUR</v>
      </c>
      <c r="E1947" s="6">
        <v>2001</v>
      </c>
      <c r="F1947" s="2">
        <v>-9.4496367657657601</v>
      </c>
      <c r="G1947" s="2">
        <v>5.9954319819161999</v>
      </c>
      <c r="H1947" s="2">
        <v>44.037491336906498</v>
      </c>
      <c r="I1947" s="2">
        <v>75.5109240360824</v>
      </c>
      <c r="J1947" s="2">
        <v>72.154984413690798</v>
      </c>
      <c r="K1947" s="2">
        <v>-11.6683179914251</v>
      </c>
      <c r="L1947" s="2">
        <v>4.58891230193891</v>
      </c>
      <c r="M1947" s="2">
        <v>32.3691733454814</v>
      </c>
    </row>
    <row r="1948" spans="1:13" x14ac:dyDescent="0.15">
      <c r="A1948" t="s">
        <v>81</v>
      </c>
      <c r="B1948" s="6">
        <v>186</v>
      </c>
      <c r="C1948" s="5" t="str" cm="1">
        <f t="array" ref="C1948">IFERROR(INDEX(Metadata_Paises!$H$2:$H$2691,MATCH(Dataset!C$1&amp;Dataset!$B1948,Metadata_Paises!$G$2:$G$2691&amp;Metadata_Paises!$D$2:$D$2691,0)),A1948)</f>
        <v>TR</v>
      </c>
      <c r="D1948" s="5" t="str" cm="1">
        <f t="array" ref="D1948">IFERROR(INDEX(Metadata_Paises!$H$2:$H$2691,MATCH(Dataset!D$1&amp;Dataset!$B1948,Metadata_Paises!$G$2:$G$2691&amp;Metadata_Paises!$D$2:$D$2691,0)),A1948)</f>
        <v>TUR</v>
      </c>
      <c r="E1948" s="6">
        <v>2002</v>
      </c>
      <c r="F1948" s="2">
        <v>-10.205942076224201</v>
      </c>
      <c r="G1948" s="2">
        <v>3.0136118111068999</v>
      </c>
      <c r="H1948" s="2">
        <v>41.013173432880102</v>
      </c>
      <c r="I1948" s="2">
        <v>71.523086998648097</v>
      </c>
      <c r="J1948" s="2">
        <v>65.404445592799604</v>
      </c>
      <c r="K1948" s="2">
        <v>-11.339358396690301</v>
      </c>
      <c r="L1948" s="2">
        <v>2.2610030742626801</v>
      </c>
      <c r="M1948" s="2">
        <v>29.673815036189701</v>
      </c>
    </row>
    <row r="1949" spans="1:13" x14ac:dyDescent="0.15">
      <c r="A1949" t="s">
        <v>81</v>
      </c>
      <c r="B1949" s="6">
        <v>186</v>
      </c>
      <c r="C1949" s="5" t="str" cm="1">
        <f t="array" ref="C1949">IFERROR(INDEX(Metadata_Paises!$H$2:$H$2691,MATCH(Dataset!C$1&amp;Dataset!$B1949,Metadata_Paises!$G$2:$G$2691&amp;Metadata_Paises!$D$2:$D$2691,0)),A1949)</f>
        <v>TR</v>
      </c>
      <c r="D1949" s="5" t="str" cm="1">
        <f t="array" ref="D1949">IFERROR(INDEX(Metadata_Paises!$H$2:$H$2691,MATCH(Dataset!D$1&amp;Dataset!$B1949,Metadata_Paises!$G$2:$G$2691&amp;Metadata_Paises!$D$2:$D$2691,0)),A1949)</f>
        <v>TUR</v>
      </c>
      <c r="E1949" s="6">
        <v>2003</v>
      </c>
      <c r="F1949" s="2">
        <v>-6.60976561875533</v>
      </c>
      <c r="G1949" s="2">
        <v>4.8045691912950996</v>
      </c>
      <c r="H1949" s="2">
        <v>38.427954980665298</v>
      </c>
      <c r="I1949" s="2">
        <v>65.169926080715797</v>
      </c>
      <c r="J1949" s="2">
        <v>57.695572045792296</v>
      </c>
      <c r="K1949" s="2">
        <v>-7.5718347583724697</v>
      </c>
      <c r="L1949" s="2">
        <v>4.1447437938169003</v>
      </c>
      <c r="M1949" s="2">
        <v>30.856120222292802</v>
      </c>
    </row>
    <row r="1950" spans="1:13" x14ac:dyDescent="0.15">
      <c r="A1950" t="s">
        <v>81</v>
      </c>
      <c r="B1950" s="6">
        <v>186</v>
      </c>
      <c r="C1950" s="5" t="str" cm="1">
        <f t="array" ref="C1950">IFERROR(INDEX(Metadata_Paises!$H$2:$H$2691,MATCH(Dataset!C$1&amp;Dataset!$B1950,Metadata_Paises!$G$2:$G$2691&amp;Metadata_Paises!$D$2:$D$2691,0)),A1950)</f>
        <v>TR</v>
      </c>
      <c r="D1950" s="5" t="str" cm="1">
        <f t="array" ref="D1950">IFERROR(INDEX(Metadata_Paises!$H$2:$H$2691,MATCH(Dataset!D$1&amp;Dataset!$B1950,Metadata_Paises!$G$2:$G$2691&amp;Metadata_Paises!$D$2:$D$2691,0)),A1950)</f>
        <v>TUR</v>
      </c>
      <c r="E1950" s="6">
        <v>2004</v>
      </c>
      <c r="F1950" s="2">
        <v>-4.28012605203027</v>
      </c>
      <c r="G1950" s="2">
        <v>4.4942654216022699</v>
      </c>
      <c r="H1950" s="2">
        <v>34.559508868729701</v>
      </c>
      <c r="I1950" s="2">
        <v>57.168121056154803</v>
      </c>
      <c r="J1950" s="2">
        <v>51.084929281263598</v>
      </c>
      <c r="K1950" s="2">
        <v>-4.1215856385604503</v>
      </c>
      <c r="L1950" s="2">
        <v>4.6111405905967899</v>
      </c>
      <c r="M1950" s="2">
        <v>30.437923230169201</v>
      </c>
    </row>
    <row r="1951" spans="1:13" x14ac:dyDescent="0.15">
      <c r="A1951" t="s">
        <v>81</v>
      </c>
      <c r="B1951" s="6">
        <v>186</v>
      </c>
      <c r="C1951" s="5" t="str" cm="1">
        <f t="array" ref="C1951">IFERROR(INDEX(Metadata_Paises!$H$2:$H$2691,MATCH(Dataset!C$1&amp;Dataset!$B1951,Metadata_Paises!$G$2:$G$2691&amp;Metadata_Paises!$D$2:$D$2691,0)),A1951)</f>
        <v>TR</v>
      </c>
      <c r="D1951" s="5" t="str" cm="1">
        <f t="array" ref="D1951">IFERROR(INDEX(Metadata_Paises!$H$2:$H$2691,MATCH(Dataset!D$1&amp;Dataset!$B1951,Metadata_Paises!$G$2:$G$2691&amp;Metadata_Paises!$D$2:$D$2691,0)),A1951)</f>
        <v>TUR</v>
      </c>
      <c r="E1951" s="6">
        <v>2005</v>
      </c>
      <c r="F1951" s="2">
        <v>-1.5979399763266899</v>
      </c>
      <c r="G1951" s="2">
        <v>3.6278191607129102</v>
      </c>
      <c r="H1951" s="2">
        <v>32.112275602934297</v>
      </c>
      <c r="I1951" s="2">
        <v>50.2230087985631</v>
      </c>
      <c r="J1951" s="2">
        <v>43.396179950163202</v>
      </c>
      <c r="K1951" s="2">
        <v>-0.74895477038351599</v>
      </c>
      <c r="L1951" s="2">
        <v>4.3335368385913897</v>
      </c>
      <c r="M1951" s="2">
        <v>31.363320832550801</v>
      </c>
    </row>
    <row r="1952" spans="1:13" x14ac:dyDescent="0.15">
      <c r="A1952" t="s">
        <v>81</v>
      </c>
      <c r="B1952" s="6">
        <v>186</v>
      </c>
      <c r="C1952" s="5" t="str" cm="1">
        <f t="array" ref="C1952">IFERROR(INDEX(Metadata_Paises!$H$2:$H$2691,MATCH(Dataset!C$1&amp;Dataset!$B1952,Metadata_Paises!$G$2:$G$2691&amp;Metadata_Paises!$D$2:$D$2691,0)),A1952)</f>
        <v>TR</v>
      </c>
      <c r="D1952" s="5" t="str" cm="1">
        <f t="array" ref="D1952">IFERROR(INDEX(Metadata_Paises!$H$2:$H$2691,MATCH(Dataset!D$1&amp;Dataset!$B1952,Metadata_Paises!$G$2:$G$2691&amp;Metadata_Paises!$D$2:$D$2691,0)),A1952)</f>
        <v>TUR</v>
      </c>
      <c r="E1952" s="6">
        <v>2006</v>
      </c>
      <c r="F1952" s="2">
        <v>-1.96641303153355</v>
      </c>
      <c r="G1952" s="2">
        <v>3.0278489058114499</v>
      </c>
      <c r="H1952" s="2">
        <v>34.028340874311901</v>
      </c>
      <c r="I1952" s="2">
        <v>44.257348828463499</v>
      </c>
      <c r="J1952" s="2">
        <v>37.1020587103202</v>
      </c>
      <c r="K1952" s="2">
        <v>-0.68544810892094898</v>
      </c>
      <c r="L1952" s="2">
        <v>4.1175675624816002</v>
      </c>
      <c r="M1952" s="2">
        <v>33.3428927653909</v>
      </c>
    </row>
    <row r="1953" spans="1:13" x14ac:dyDescent="0.15">
      <c r="A1953" t="s">
        <v>81</v>
      </c>
      <c r="B1953" s="6">
        <v>186</v>
      </c>
      <c r="C1953" s="5" t="str" cm="1">
        <f t="array" ref="C1953">IFERROR(INDEX(Metadata_Paises!$H$2:$H$2691,MATCH(Dataset!C$1&amp;Dataset!$B1953,Metadata_Paises!$G$2:$G$2691&amp;Metadata_Paises!$D$2:$D$2691,0)),A1953)</f>
        <v>TR</v>
      </c>
      <c r="D1953" s="5" t="str" cm="1">
        <f t="array" ref="D1953">IFERROR(INDEX(Metadata_Paises!$H$2:$H$2691,MATCH(Dataset!D$1&amp;Dataset!$B1953,Metadata_Paises!$G$2:$G$2691&amp;Metadata_Paises!$D$2:$D$2691,0)),A1953)</f>
        <v>TUR</v>
      </c>
      <c r="E1953" s="6">
        <v>2007</v>
      </c>
      <c r="F1953" s="2">
        <v>-3.3642831206511699</v>
      </c>
      <c r="G1953" s="2">
        <v>1.3974771011925899</v>
      </c>
      <c r="H1953" s="2">
        <v>33.444509767769702</v>
      </c>
      <c r="I1953" s="2">
        <v>37.799318388902599</v>
      </c>
      <c r="J1953" s="2">
        <v>31.597306872444101</v>
      </c>
      <c r="K1953" s="2">
        <v>-1.92648172372732</v>
      </c>
      <c r="L1953" s="2">
        <v>2.6340702757174999</v>
      </c>
      <c r="M1953" s="2">
        <v>31.518028044042399</v>
      </c>
    </row>
    <row r="1954" spans="1:13" x14ac:dyDescent="0.15">
      <c r="A1954" t="s">
        <v>81</v>
      </c>
      <c r="B1954" s="6">
        <v>186</v>
      </c>
      <c r="C1954" s="5" t="str" cm="1">
        <f t="array" ref="C1954">IFERROR(INDEX(Metadata_Paises!$H$2:$H$2691,MATCH(Dataset!C$1&amp;Dataset!$B1954,Metadata_Paises!$G$2:$G$2691&amp;Metadata_Paises!$D$2:$D$2691,0)),A1954)</f>
        <v>TR</v>
      </c>
      <c r="D1954" s="5" t="str" cm="1">
        <f t="array" ref="D1954">IFERROR(INDEX(Metadata_Paises!$H$2:$H$2691,MATCH(Dataset!D$1&amp;Dataset!$B1954,Metadata_Paises!$G$2:$G$2691&amp;Metadata_Paises!$D$2:$D$2691,0)),A1954)</f>
        <v>TUR</v>
      </c>
      <c r="E1954" s="6">
        <v>2008</v>
      </c>
      <c r="F1954" s="2">
        <v>-3.1319833828903101</v>
      </c>
      <c r="G1954" s="2">
        <v>1.0354108003412199</v>
      </c>
      <c r="H1954" s="2">
        <v>34.191066248942903</v>
      </c>
      <c r="I1954" s="2">
        <v>37.795317585029998</v>
      </c>
      <c r="J1954" s="2">
        <v>32.066714059726898</v>
      </c>
      <c r="K1954" s="2">
        <v>-2.6399531316611999</v>
      </c>
      <c r="L1954" s="2">
        <v>1.4667605233162899</v>
      </c>
      <c r="M1954" s="2">
        <v>31.551113117281702</v>
      </c>
    </row>
    <row r="1955" spans="1:13" x14ac:dyDescent="0.15">
      <c r="A1955" t="s">
        <v>81</v>
      </c>
      <c r="B1955" s="6">
        <v>186</v>
      </c>
      <c r="C1955" s="5" t="str" cm="1">
        <f t="array" ref="C1955">IFERROR(INDEX(Metadata_Paises!$H$2:$H$2691,MATCH(Dataset!C$1&amp;Dataset!$B1955,Metadata_Paises!$G$2:$G$2691&amp;Metadata_Paises!$D$2:$D$2691,0)),A1955)</f>
        <v>TR</v>
      </c>
      <c r="D1955" s="5" t="str" cm="1">
        <f t="array" ref="D1955">IFERROR(INDEX(Metadata_Paises!$H$2:$H$2691,MATCH(Dataset!D$1&amp;Dataset!$B1955,Metadata_Paises!$G$2:$G$2691&amp;Metadata_Paises!$D$2:$D$2691,0)),A1955)</f>
        <v>TUR</v>
      </c>
      <c r="E1955" s="6">
        <v>2009</v>
      </c>
      <c r="F1955" s="2">
        <v>-3.2306277998356201</v>
      </c>
      <c r="G1955" s="2">
        <v>0.77318653830189099</v>
      </c>
      <c r="H1955" s="2">
        <v>37.889155449221597</v>
      </c>
      <c r="I1955" s="2">
        <v>43.490855393819999</v>
      </c>
      <c r="J1955" s="2">
        <v>37.172697858446803</v>
      </c>
      <c r="K1955" s="2">
        <v>-5.8392815418623201</v>
      </c>
      <c r="L1955" s="2">
        <v>-1.5371676611018801</v>
      </c>
      <c r="M1955" s="2">
        <v>32.049873907359299</v>
      </c>
    </row>
    <row r="1956" spans="1:13" x14ac:dyDescent="0.15">
      <c r="A1956" t="s">
        <v>81</v>
      </c>
      <c r="B1956" s="6">
        <v>186</v>
      </c>
      <c r="C1956" s="5" t="str" cm="1">
        <f t="array" ref="C1956">IFERROR(INDEX(Metadata_Paises!$H$2:$H$2691,MATCH(Dataset!C$1&amp;Dataset!$B1956,Metadata_Paises!$G$2:$G$2691&amp;Metadata_Paises!$D$2:$D$2691,0)),A1956)</f>
        <v>TR</v>
      </c>
      <c r="D1956" s="5" t="str" cm="1">
        <f t="array" ref="D1956">IFERROR(INDEX(Metadata_Paises!$H$2:$H$2691,MATCH(Dataset!D$1&amp;Dataset!$B1956,Metadata_Paises!$G$2:$G$2691&amp;Metadata_Paises!$D$2:$D$2691,0)),A1956)</f>
        <v>TUR</v>
      </c>
      <c r="E1956" s="6">
        <v>2010</v>
      </c>
      <c r="F1956" s="2">
        <v>-2.0866822874904098</v>
      </c>
      <c r="G1956" s="2">
        <v>1.2451427471649501</v>
      </c>
      <c r="H1956" s="2">
        <v>35.864348270550799</v>
      </c>
      <c r="I1956" s="2">
        <v>39.7230543509977</v>
      </c>
      <c r="J1956" s="2">
        <v>34.666780177678802</v>
      </c>
      <c r="K1956" s="2">
        <v>-3.4015891022595901</v>
      </c>
      <c r="L1956" s="2">
        <v>5.7374619959449202E-2</v>
      </c>
      <c r="M1956" s="2">
        <v>32.4627591682912</v>
      </c>
    </row>
    <row r="1957" spans="1:13" x14ac:dyDescent="0.15">
      <c r="A1957" t="s">
        <v>81</v>
      </c>
      <c r="B1957" s="6">
        <v>186</v>
      </c>
      <c r="C1957" s="5" t="str" cm="1">
        <f t="array" ref="C1957">IFERROR(INDEX(Metadata_Paises!$H$2:$H$2691,MATCH(Dataset!C$1&amp;Dataset!$B1957,Metadata_Paises!$G$2:$G$2691&amp;Metadata_Paises!$D$2:$D$2691,0)),A1957)</f>
        <v>TR</v>
      </c>
      <c r="D1957" s="5" t="str" cm="1">
        <f t="array" ref="D1957">IFERROR(INDEX(Metadata_Paises!$H$2:$H$2691,MATCH(Dataset!D$1&amp;Dataset!$B1957,Metadata_Paises!$G$2:$G$2691&amp;Metadata_Paises!$D$2:$D$2691,0)),A1957)</f>
        <v>TUR</v>
      </c>
      <c r="E1957" s="6">
        <v>2011</v>
      </c>
      <c r="F1957" s="2">
        <v>-1.09205771325524</v>
      </c>
      <c r="G1957" s="2">
        <v>1.4251763939403299</v>
      </c>
      <c r="H1957" s="2">
        <v>33.123021910182999</v>
      </c>
      <c r="I1957" s="2">
        <v>36.169763935381702</v>
      </c>
      <c r="J1957" s="2">
        <v>30.877828363381301</v>
      </c>
      <c r="K1957" s="2">
        <v>-0.68169647015378998</v>
      </c>
      <c r="L1957" s="2">
        <v>1.8048102776266199</v>
      </c>
      <c r="M1957" s="2">
        <v>32.441325440029203</v>
      </c>
    </row>
    <row r="1958" spans="1:13" x14ac:dyDescent="0.15">
      <c r="A1958" t="s">
        <v>81</v>
      </c>
      <c r="B1958" s="6">
        <v>186</v>
      </c>
      <c r="C1958" s="5" t="str" cm="1">
        <f t="array" ref="C1958">IFERROR(INDEX(Metadata_Paises!$H$2:$H$2691,MATCH(Dataset!C$1&amp;Dataset!$B1958,Metadata_Paises!$G$2:$G$2691&amp;Metadata_Paises!$D$2:$D$2691,0)),A1958)</f>
        <v>TR</v>
      </c>
      <c r="D1958" s="5" t="str" cm="1">
        <f t="array" ref="D1958">IFERROR(INDEX(Metadata_Paises!$H$2:$H$2691,MATCH(Dataset!D$1&amp;Dataset!$B1958,Metadata_Paises!$G$2:$G$2691&amp;Metadata_Paises!$D$2:$D$2691,0)),A1958)</f>
        <v>TUR</v>
      </c>
      <c r="E1958" s="6">
        <v>2012</v>
      </c>
      <c r="F1958" s="2">
        <v>-1.72639927499768</v>
      </c>
      <c r="G1958" s="2">
        <v>0.74733393049997199</v>
      </c>
      <c r="H1958" s="2">
        <v>34.150993277567302</v>
      </c>
      <c r="I1958" s="2">
        <v>32.442094956351802</v>
      </c>
      <c r="J1958" s="2">
        <v>27.265060755235201</v>
      </c>
      <c r="K1958" s="2">
        <v>-1.81741226765966</v>
      </c>
      <c r="L1958" s="2">
        <v>0.66292463151305803</v>
      </c>
      <c r="M1958" s="2">
        <v>32.333581009907697</v>
      </c>
    </row>
    <row r="1959" spans="1:13" x14ac:dyDescent="0.15">
      <c r="A1959" t="s">
        <v>81</v>
      </c>
      <c r="B1959" s="6">
        <v>186</v>
      </c>
      <c r="C1959" s="5" t="str" cm="1">
        <f t="array" ref="C1959">IFERROR(INDEX(Metadata_Paises!$H$2:$H$2691,MATCH(Dataset!C$1&amp;Dataset!$B1959,Metadata_Paises!$G$2:$G$2691&amp;Metadata_Paises!$D$2:$D$2691,0)),A1959)</f>
        <v>TR</v>
      </c>
      <c r="D1959" s="5" t="str" cm="1">
        <f t="array" ref="D1959">IFERROR(INDEX(Metadata_Paises!$H$2:$H$2691,MATCH(Dataset!D$1&amp;Dataset!$B1959,Metadata_Paises!$G$2:$G$2691&amp;Metadata_Paises!$D$2:$D$2691,0)),A1959)</f>
        <v>TUR</v>
      </c>
      <c r="E1959" s="6">
        <v>2013</v>
      </c>
      <c r="F1959" s="2">
        <v>-2.0209455448528799</v>
      </c>
      <c r="G1959" s="2">
        <v>0.28872044484887599</v>
      </c>
      <c r="H1959" s="2">
        <v>33.935675018863797</v>
      </c>
      <c r="I1959" s="2">
        <v>31.16038647485</v>
      </c>
      <c r="J1959" s="2">
        <v>25.7533745494102</v>
      </c>
      <c r="K1959" s="2">
        <v>-1.4582630563053101</v>
      </c>
      <c r="L1959" s="2">
        <v>0.81398716052119702</v>
      </c>
      <c r="M1959" s="2">
        <v>32.477411962558499</v>
      </c>
    </row>
    <row r="1960" spans="1:13" x14ac:dyDescent="0.15">
      <c r="A1960" t="s">
        <v>81</v>
      </c>
      <c r="B1960" s="6">
        <v>186</v>
      </c>
      <c r="C1960" s="5" t="str" cm="1">
        <f t="array" ref="C1960">IFERROR(INDEX(Metadata_Paises!$H$2:$H$2691,MATCH(Dataset!C$1&amp;Dataset!$B1960,Metadata_Paises!$G$2:$G$2691&amp;Metadata_Paises!$D$2:$D$2691,0)),A1960)</f>
        <v>TR</v>
      </c>
      <c r="D1960" s="5" t="str" cm="1">
        <f t="array" ref="D1960">IFERROR(INDEX(Metadata_Paises!$H$2:$H$2691,MATCH(Dataset!D$1&amp;Dataset!$B1960,Metadata_Paises!$G$2:$G$2691&amp;Metadata_Paises!$D$2:$D$2691,0)),A1960)</f>
        <v>TUR</v>
      </c>
      <c r="E1960" s="6">
        <v>2014</v>
      </c>
      <c r="F1960" s="2">
        <v>-1.59242481394571</v>
      </c>
      <c r="G1960" s="2">
        <v>0.376396093439052</v>
      </c>
      <c r="H1960" s="2">
        <v>33.064267968676603</v>
      </c>
      <c r="I1960" s="2">
        <v>28.4883262128496</v>
      </c>
      <c r="J1960" s="2">
        <v>23.707112294246699</v>
      </c>
      <c r="K1960" s="2">
        <v>-1.4226473535281901</v>
      </c>
      <c r="L1960" s="2">
        <v>0.53616583983231503</v>
      </c>
      <c r="M1960" s="2">
        <v>31.641620615148401</v>
      </c>
    </row>
    <row r="1961" spans="1:13" x14ac:dyDescent="0.15">
      <c r="A1961" t="s">
        <v>81</v>
      </c>
      <c r="B1961" s="6">
        <v>186</v>
      </c>
      <c r="C1961" s="5" t="str" cm="1">
        <f t="array" ref="C1961">IFERROR(INDEX(Metadata_Paises!$H$2:$H$2691,MATCH(Dataset!C$1&amp;Dataset!$B1961,Metadata_Paises!$G$2:$G$2691&amp;Metadata_Paises!$D$2:$D$2691,0)),A1961)</f>
        <v>TR</v>
      </c>
      <c r="D1961" s="5" t="str" cm="1">
        <f t="array" ref="D1961">IFERROR(INDEX(Metadata_Paises!$H$2:$H$2691,MATCH(Dataset!D$1&amp;Dataset!$B1961,Metadata_Paises!$G$2:$G$2691&amp;Metadata_Paises!$D$2:$D$2691,0)),A1961)</f>
        <v>TUR</v>
      </c>
      <c r="E1961" s="6">
        <v>2015</v>
      </c>
      <c r="F1961" s="2">
        <v>-1.5784651827718901</v>
      </c>
      <c r="G1961" s="2">
        <v>0.28050934399093502</v>
      </c>
      <c r="H1961" s="2">
        <v>33.195827308457403</v>
      </c>
      <c r="I1961" s="2">
        <v>27.362060850059301</v>
      </c>
      <c r="J1961" s="2">
        <v>22.840562118861499</v>
      </c>
      <c r="K1961" s="2">
        <v>-1.2585401824068501</v>
      </c>
      <c r="L1961" s="2">
        <v>0.58276964797794095</v>
      </c>
      <c r="M1961" s="2">
        <v>31.937287126050499</v>
      </c>
    </row>
    <row r="1962" spans="1:13" x14ac:dyDescent="0.15">
      <c r="A1962" t="s">
        <v>81</v>
      </c>
      <c r="B1962" s="6">
        <v>186</v>
      </c>
      <c r="C1962" s="5" t="str" cm="1">
        <f t="array" ref="C1962">IFERROR(INDEX(Metadata_Paises!$H$2:$H$2691,MATCH(Dataset!C$1&amp;Dataset!$B1962,Metadata_Paises!$G$2:$G$2691&amp;Metadata_Paises!$D$2:$D$2691,0)),A1962)</f>
        <v>TR</v>
      </c>
      <c r="D1962" s="5" t="str" cm="1">
        <f t="array" ref="D1962">IFERROR(INDEX(Metadata_Paises!$H$2:$H$2691,MATCH(Dataset!D$1&amp;Dataset!$B1962,Metadata_Paises!$G$2:$G$2691&amp;Metadata_Paises!$D$2:$D$2691,0)),A1962)</f>
        <v>TUR</v>
      </c>
      <c r="E1962" s="6">
        <v>2016</v>
      </c>
      <c r="F1962" s="2">
        <v>-2.0918509162003098</v>
      </c>
      <c r="G1962" s="2">
        <v>-0.738471609991881</v>
      </c>
      <c r="H1962" s="2">
        <v>34.843107084943099</v>
      </c>
      <c r="I1962" s="2">
        <v>27.9990207113966</v>
      </c>
      <c r="J1962" s="2">
        <v>23.275212813312301</v>
      </c>
      <c r="K1962" s="2">
        <v>-2.3378843638095499</v>
      </c>
      <c r="L1962" s="2">
        <v>-0.97497847869227205</v>
      </c>
      <c r="M1962" s="2">
        <v>32.505222721133499</v>
      </c>
    </row>
    <row r="1963" spans="1:13" x14ac:dyDescent="0.15">
      <c r="A1963" t="s">
        <v>81</v>
      </c>
      <c r="B1963" s="6">
        <v>186</v>
      </c>
      <c r="C1963" s="5" t="str" cm="1">
        <f t="array" ref="C1963">IFERROR(INDEX(Metadata_Paises!$H$2:$H$2691,MATCH(Dataset!C$1&amp;Dataset!$B1963,Metadata_Paises!$G$2:$G$2691&amp;Metadata_Paises!$D$2:$D$2691,0)),A1963)</f>
        <v>TR</v>
      </c>
      <c r="D1963" s="5" t="str" cm="1">
        <f t="array" ref="D1963">IFERROR(INDEX(Metadata_Paises!$H$2:$H$2691,MATCH(Dataset!D$1&amp;Dataset!$B1963,Metadata_Paises!$G$2:$G$2691&amp;Metadata_Paises!$D$2:$D$2691,0)),A1963)</f>
        <v>TUR</v>
      </c>
      <c r="E1963" s="6">
        <v>2017</v>
      </c>
      <c r="F1963" s="2">
        <v>-2.8878682728274501</v>
      </c>
      <c r="G1963" s="2">
        <v>-1.5351920347488499</v>
      </c>
      <c r="H1963" s="2">
        <v>33.3454658098129</v>
      </c>
      <c r="I1963" s="2">
        <v>28.027245940559801</v>
      </c>
      <c r="J1963" s="2">
        <v>22.115200180559999</v>
      </c>
      <c r="K1963" s="2">
        <v>-2.1826159684537698</v>
      </c>
      <c r="L1963" s="2">
        <v>-0.85829390060988298</v>
      </c>
      <c r="M1963" s="2">
        <v>31.162849841359101</v>
      </c>
    </row>
    <row r="1964" spans="1:13" x14ac:dyDescent="0.15">
      <c r="A1964" t="s">
        <v>81</v>
      </c>
      <c r="B1964" s="6">
        <v>186</v>
      </c>
      <c r="C1964" s="5" t="str" cm="1">
        <f t="array" ref="C1964">IFERROR(INDEX(Metadata_Paises!$H$2:$H$2691,MATCH(Dataset!C$1&amp;Dataset!$B1964,Metadata_Paises!$G$2:$G$2691&amp;Metadata_Paises!$D$2:$D$2691,0)),A1964)</f>
        <v>TR</v>
      </c>
      <c r="D1964" s="5" t="str" cm="1">
        <f t="array" ref="D1964">IFERROR(INDEX(Metadata_Paises!$H$2:$H$2691,MATCH(Dataset!D$1&amp;Dataset!$B1964,Metadata_Paises!$G$2:$G$2691&amp;Metadata_Paises!$D$2:$D$2691,0)),A1964)</f>
        <v>TUR</v>
      </c>
      <c r="E1964" s="6">
        <v>2018</v>
      </c>
      <c r="F1964" s="2">
        <v>-4.1213933384413197</v>
      </c>
      <c r="G1964" s="2">
        <v>-2.5867552710707198</v>
      </c>
      <c r="H1964" s="2">
        <v>34.557508870362099</v>
      </c>
      <c r="I1964" s="2">
        <v>30.169041327209701</v>
      </c>
      <c r="J1964" s="2">
        <v>24.303202313323901</v>
      </c>
      <c r="K1964" s="2">
        <v>-3.7345381352915399</v>
      </c>
      <c r="L1964" s="2">
        <v>-2.21694827063008</v>
      </c>
      <c r="M1964" s="2">
        <v>30.822970735070601</v>
      </c>
    </row>
    <row r="1965" spans="1:13" x14ac:dyDescent="0.15">
      <c r="A1965" t="s">
        <v>81</v>
      </c>
      <c r="B1965" s="6">
        <v>186</v>
      </c>
      <c r="C1965" s="5" t="str" cm="1">
        <f t="array" ref="C1965">IFERROR(INDEX(Metadata_Paises!$H$2:$H$2691,MATCH(Dataset!C$1&amp;Dataset!$B1965,Metadata_Paises!$G$2:$G$2691&amp;Metadata_Paises!$D$2:$D$2691,0)),A1965)</f>
        <v>TR</v>
      </c>
      <c r="D1965" s="5" t="str" cm="1">
        <f t="array" ref="D1965">IFERROR(INDEX(Metadata_Paises!$H$2:$H$2691,MATCH(Dataset!D$1&amp;Dataset!$B1965,Metadata_Paises!$G$2:$G$2691&amp;Metadata_Paises!$D$2:$D$2691,0)),A1965)</f>
        <v>TUR</v>
      </c>
      <c r="E1965" s="6">
        <v>2019</v>
      </c>
      <c r="F1965" s="2">
        <v>-4.1419660304850403</v>
      </c>
      <c r="G1965" s="2">
        <v>-2.2876025979119099</v>
      </c>
      <c r="H1965" s="2">
        <v>35.667737565651898</v>
      </c>
      <c r="I1965" s="2">
        <v>32.663283978504602</v>
      </c>
      <c r="J1965" s="2">
        <v>25.560060463799001</v>
      </c>
      <c r="K1965" s="2">
        <v>-4.7488741241051704</v>
      </c>
      <c r="L1965" s="2">
        <v>-2.8616589465201798</v>
      </c>
      <c r="M1965" s="2">
        <v>30.918863441546701</v>
      </c>
    </row>
    <row r="1966" spans="1:13" x14ac:dyDescent="0.15">
      <c r="A1966" t="s">
        <v>81</v>
      </c>
      <c r="B1966" s="6">
        <v>186</v>
      </c>
      <c r="C1966" s="5" t="str" cm="1">
        <f t="array" ref="C1966">IFERROR(INDEX(Metadata_Paises!$H$2:$H$2691,MATCH(Dataset!C$1&amp;Dataset!$B1966,Metadata_Paises!$G$2:$G$2691&amp;Metadata_Paises!$D$2:$D$2691,0)),A1966)</f>
        <v>TR</v>
      </c>
      <c r="D1966" s="5" t="str" cm="1">
        <f t="array" ref="D1966">IFERROR(INDEX(Metadata_Paises!$H$2:$H$2691,MATCH(Dataset!D$1&amp;Dataset!$B1966,Metadata_Paises!$G$2:$G$2691&amp;Metadata_Paises!$D$2:$D$2691,0)),A1966)</f>
        <v>TUR</v>
      </c>
      <c r="E1966" s="6">
        <v>2020</v>
      </c>
      <c r="F1966" s="2">
        <v>-3.80283185008672</v>
      </c>
      <c r="G1966" s="2">
        <v>-1.98741514140202</v>
      </c>
      <c r="H1966" s="2">
        <v>33.961667635315202</v>
      </c>
      <c r="I1966" s="2">
        <v>39.517874328498898</v>
      </c>
      <c r="J1966" s="2">
        <v>30.8287371543144</v>
      </c>
      <c r="K1966" s="2">
        <v>-5.0912866833152197</v>
      </c>
      <c r="L1966" s="2">
        <v>-3.20178484708343</v>
      </c>
      <c r="M1966" s="2">
        <v>28.870380952000001</v>
      </c>
    </row>
    <row r="1967" spans="1:13" x14ac:dyDescent="0.15">
      <c r="A1967" t="s">
        <v>81</v>
      </c>
      <c r="B1967" s="6">
        <v>186</v>
      </c>
      <c r="C1967" s="5" t="str" cm="1">
        <f t="array" ref="C1967">IFERROR(INDEX(Metadata_Paises!$H$2:$H$2691,MATCH(Dataset!C$1&amp;Dataset!$B1967,Metadata_Paises!$G$2:$G$2691&amp;Metadata_Paises!$D$2:$D$2691,0)),A1967)</f>
        <v>TR</v>
      </c>
      <c r="D1967" s="5" t="str" cm="1">
        <f t="array" ref="D1967">IFERROR(INDEX(Metadata_Paises!$H$2:$H$2691,MATCH(Dataset!D$1&amp;Dataset!$B1967,Metadata_Paises!$G$2:$G$2691&amp;Metadata_Paises!$D$2:$D$2691,0)),A1967)</f>
        <v>TUR</v>
      </c>
      <c r="E1967" s="6">
        <v>2021</v>
      </c>
      <c r="F1967" s="2">
        <v>-4.2438951156726201</v>
      </c>
      <c r="G1967" s="2">
        <v>-2.4669159825901299</v>
      </c>
      <c r="H1967" s="2">
        <v>31.547046271335699</v>
      </c>
      <c r="I1967" s="2">
        <v>41.645688624796698</v>
      </c>
      <c r="J1967" s="2">
        <v>38.2477465799115</v>
      </c>
      <c r="K1967" s="2">
        <v>-3.50675479679097</v>
      </c>
      <c r="L1967" s="2">
        <v>-1.76751741628085</v>
      </c>
      <c r="M1967" s="2">
        <v>28.040291474544802</v>
      </c>
    </row>
    <row r="1968" spans="1:13" x14ac:dyDescent="0.15">
      <c r="A1968" t="s">
        <v>81</v>
      </c>
      <c r="B1968" s="6">
        <v>186</v>
      </c>
      <c r="C1968" s="5" t="str" cm="1">
        <f t="array" ref="C1968">IFERROR(INDEX(Metadata_Paises!$H$2:$H$2691,MATCH(Dataset!C$1&amp;Dataset!$B1968,Metadata_Paises!$G$2:$G$2691&amp;Metadata_Paises!$D$2:$D$2691,0)),A1968)</f>
        <v>TR</v>
      </c>
      <c r="D1968" s="5" t="str" cm="1">
        <f t="array" ref="D1968">IFERROR(INDEX(Metadata_Paises!$H$2:$H$2691,MATCH(Dataset!D$1&amp;Dataset!$B1968,Metadata_Paises!$G$2:$G$2691&amp;Metadata_Paises!$D$2:$D$2691,0)),A1968)</f>
        <v>TUR</v>
      </c>
      <c r="E1968" s="6">
        <v>2022</v>
      </c>
      <c r="F1968" s="2">
        <v>-7.2379072202196397</v>
      </c>
      <c r="G1968" s="2">
        <v>-4.2343427095528403</v>
      </c>
      <c r="H1968" s="2">
        <v>35.347734960823601</v>
      </c>
      <c r="I1968" s="2">
        <v>43.692437417856397</v>
      </c>
      <c r="J1968" s="2">
        <v>38.713293210851297</v>
      </c>
      <c r="K1968" s="2">
        <v>-6.8970297618578904</v>
      </c>
      <c r="L1968" s="2">
        <v>-3.9175126473167401</v>
      </c>
      <c r="M1968" s="2">
        <v>28.4507051989657</v>
      </c>
    </row>
    <row r="1969" spans="1:13" x14ac:dyDescent="0.15">
      <c r="A1969" t="s">
        <v>81</v>
      </c>
      <c r="B1969" s="6">
        <v>186</v>
      </c>
      <c r="C1969" s="5" t="str" cm="1">
        <f t="array" ref="C1969">IFERROR(INDEX(Metadata_Paises!$H$2:$H$2691,MATCH(Dataset!C$1&amp;Dataset!$B1969,Metadata_Paises!$G$2:$G$2691&amp;Metadata_Paises!$D$2:$D$2691,0)),A1969)</f>
        <v>TR</v>
      </c>
      <c r="D1969" s="5" t="str" cm="1">
        <f t="array" ref="D1969">IFERROR(INDEX(Metadata_Paises!$H$2:$H$2691,MATCH(Dataset!D$1&amp;Dataset!$B1969,Metadata_Paises!$G$2:$G$2691&amp;Metadata_Paises!$D$2:$D$2691,0)),A1969)</f>
        <v>TUR</v>
      </c>
      <c r="E1969" s="6">
        <v>2023</v>
      </c>
      <c r="F1969" s="2">
        <v>-7.60921331764317</v>
      </c>
      <c r="G1969" s="2">
        <v>-3.86196082627088</v>
      </c>
      <c r="H1969" s="2">
        <v>36.083325482327503</v>
      </c>
      <c r="I1969" s="2">
        <v>45.010099663607299</v>
      </c>
      <c r="J1969" s="2">
        <v>39.649489533764601</v>
      </c>
      <c r="K1969" s="2">
        <v>-7.4553838233223004</v>
      </c>
      <c r="L1969" s="2">
        <v>-3.7178502138243101</v>
      </c>
      <c r="M1969" s="2">
        <v>28.627941659005199</v>
      </c>
    </row>
    <row r="1970" spans="1:13" x14ac:dyDescent="0.15">
      <c r="A1970" t="s">
        <v>81</v>
      </c>
      <c r="B1970" s="6">
        <v>186</v>
      </c>
      <c r="C1970" s="5" t="str" cm="1">
        <f t="array" ref="C1970">IFERROR(INDEX(Metadata_Paises!$H$2:$H$2691,MATCH(Dataset!C$1&amp;Dataset!$B1970,Metadata_Paises!$G$2:$G$2691&amp;Metadata_Paises!$D$2:$D$2691,0)),A1970)</f>
        <v>TR</v>
      </c>
      <c r="D1970" s="5" t="str" cm="1">
        <f t="array" ref="D1970">IFERROR(INDEX(Metadata_Paises!$H$2:$H$2691,MATCH(Dataset!D$1&amp;Dataset!$B1970,Metadata_Paises!$G$2:$G$2691&amp;Metadata_Paises!$D$2:$D$2691,0)),A1970)</f>
        <v>TUR</v>
      </c>
      <c r="E1970" s="6">
        <v>2024</v>
      </c>
      <c r="F1970" s="2">
        <v>-6.8081917395422602</v>
      </c>
      <c r="G1970" s="2">
        <v>-2.6507428139722702</v>
      </c>
      <c r="H1970" s="2">
        <v>35.930433297864099</v>
      </c>
      <c r="I1970" s="2">
        <v>45.322976643211298</v>
      </c>
      <c r="J1970" s="2">
        <v>41.294205883262102</v>
      </c>
      <c r="K1970" s="2">
        <v>-6.6476762923536503</v>
      </c>
      <c r="L1970" s="2">
        <v>-2.5000380827871198</v>
      </c>
      <c r="M1970" s="2">
        <v>29.282757005510401</v>
      </c>
    </row>
    <row r="1971" spans="1:13" x14ac:dyDescent="0.15">
      <c r="A1971" t="s">
        <v>81</v>
      </c>
      <c r="B1971" s="6">
        <v>186</v>
      </c>
      <c r="C1971" s="5" t="str" cm="1">
        <f t="array" ref="C1971">IFERROR(INDEX(Metadata_Paises!$H$2:$H$2691,MATCH(Dataset!C$1&amp;Dataset!$B1971,Metadata_Paises!$G$2:$G$2691&amp;Metadata_Paises!$D$2:$D$2691,0)),A1971)</f>
        <v>TR</v>
      </c>
      <c r="D1971" s="5" t="str" cm="1">
        <f t="array" ref="D1971">IFERROR(INDEX(Metadata_Paises!$H$2:$H$2691,MATCH(Dataset!D$1&amp;Dataset!$B1971,Metadata_Paises!$G$2:$G$2691&amp;Metadata_Paises!$D$2:$D$2691,0)),A1971)</f>
        <v>TUR</v>
      </c>
      <c r="E1971" s="6">
        <v>2025</v>
      </c>
      <c r="F1971" s="2">
        <v>-6.63954902952179</v>
      </c>
      <c r="G1971" s="2">
        <v>-2.59301719285294</v>
      </c>
      <c r="H1971" s="2">
        <v>35.975551888042403</v>
      </c>
      <c r="I1971" s="2">
        <v>46.832894936870098</v>
      </c>
      <c r="J1971" s="2">
        <v>43.026484439041504</v>
      </c>
      <c r="K1971" s="2">
        <v>-6.5908845967404304</v>
      </c>
      <c r="L1971" s="2">
        <v>-2.5458167052522298</v>
      </c>
      <c r="M1971" s="2">
        <v>29.384667291302002</v>
      </c>
    </row>
    <row r="1972" spans="1:13" x14ac:dyDescent="0.15">
      <c r="A1972" t="s">
        <v>82</v>
      </c>
      <c r="B1972" s="6">
        <v>746</v>
      </c>
      <c r="C1972" s="5" t="str" cm="1">
        <f t="array" ref="C1972">IFERROR(INDEX(Metadata_Paises!$H$2:$H$2691,MATCH(Dataset!C$1&amp;Dataset!$B1972,Metadata_Paises!$G$2:$G$2691&amp;Metadata_Paises!$D$2:$D$2691,0)),A1972)</f>
        <v>UG</v>
      </c>
      <c r="D1972" s="5" t="str" cm="1">
        <f t="array" ref="D1972">IFERROR(INDEX(Metadata_Paises!$H$2:$H$2691,MATCH(Dataset!D$1&amp;Dataset!$B1972,Metadata_Paises!$G$2:$G$2691&amp;Metadata_Paises!$D$2:$D$2691,0)),A1972)</f>
        <v>UGA</v>
      </c>
      <c r="E1972" s="6">
        <v>2000</v>
      </c>
      <c r="F1972" s="2"/>
      <c r="G1972" s="2"/>
      <c r="H1972" s="2">
        <v>15.229001738648</v>
      </c>
      <c r="I1972" s="2">
        <v>48.544649883963501</v>
      </c>
      <c r="J1972" s="2"/>
      <c r="K1972" s="2">
        <v>-0.62367868524609504</v>
      </c>
      <c r="L1972" s="2">
        <v>0.18631962702091501</v>
      </c>
      <c r="M1972" s="2">
        <v>14.6053230534019</v>
      </c>
    </row>
    <row r="1973" spans="1:13" x14ac:dyDescent="0.15">
      <c r="A1973" t="s">
        <v>82</v>
      </c>
      <c r="B1973" s="6">
        <v>746</v>
      </c>
      <c r="C1973" s="5" t="str" cm="1">
        <f t="array" ref="C1973">IFERROR(INDEX(Metadata_Paises!$H$2:$H$2691,MATCH(Dataset!C$1&amp;Dataset!$B1973,Metadata_Paises!$G$2:$G$2691&amp;Metadata_Paises!$D$2:$D$2691,0)),A1973)</f>
        <v>UG</v>
      </c>
      <c r="D1973" s="5" t="str" cm="1">
        <f t="array" ref="D1973">IFERROR(INDEX(Metadata_Paises!$H$2:$H$2691,MATCH(Dataset!D$1&amp;Dataset!$B1973,Metadata_Paises!$G$2:$G$2691&amp;Metadata_Paises!$D$2:$D$2691,0)),A1973)</f>
        <v>UGA</v>
      </c>
      <c r="E1973" s="6">
        <v>2001</v>
      </c>
      <c r="F1973" s="2"/>
      <c r="G1973" s="2"/>
      <c r="H1973" s="2">
        <v>16.206207323379999</v>
      </c>
      <c r="I1973" s="2">
        <v>51.352311882595401</v>
      </c>
      <c r="J1973" s="2"/>
      <c r="K1973" s="2">
        <v>-0.99381773064430001</v>
      </c>
      <c r="L1973" s="2">
        <v>-8.9781203229937101E-2</v>
      </c>
      <c r="M1973" s="2">
        <v>15.2123895927357</v>
      </c>
    </row>
    <row r="1974" spans="1:13" x14ac:dyDescent="0.15">
      <c r="A1974" t="s">
        <v>82</v>
      </c>
      <c r="B1974" s="6">
        <v>746</v>
      </c>
      <c r="C1974" s="5" t="str" cm="1">
        <f t="array" ref="C1974">IFERROR(INDEX(Metadata_Paises!$H$2:$H$2691,MATCH(Dataset!C$1&amp;Dataset!$B1974,Metadata_Paises!$G$2:$G$2691&amp;Metadata_Paises!$D$2:$D$2691,0)),A1974)</f>
        <v>UG</v>
      </c>
      <c r="D1974" s="5" t="str" cm="1">
        <f t="array" ref="D1974">IFERROR(INDEX(Metadata_Paises!$H$2:$H$2691,MATCH(Dataset!D$1&amp;Dataset!$B1974,Metadata_Paises!$G$2:$G$2691&amp;Metadata_Paises!$D$2:$D$2691,0)),A1974)</f>
        <v>UGA</v>
      </c>
      <c r="E1974" s="6">
        <v>2002</v>
      </c>
      <c r="F1974" s="2"/>
      <c r="G1974" s="2"/>
      <c r="H1974" s="2">
        <v>16.761234307010501</v>
      </c>
      <c r="I1974" s="2">
        <v>54.710964246342002</v>
      </c>
      <c r="J1974" s="2"/>
      <c r="K1974" s="2">
        <v>-2.0681748757340301</v>
      </c>
      <c r="L1974" s="2">
        <v>-1.0110526813520899</v>
      </c>
      <c r="M1974" s="2">
        <v>14.693059431276399</v>
      </c>
    </row>
    <row r="1975" spans="1:13" x14ac:dyDescent="0.15">
      <c r="A1975" t="s">
        <v>82</v>
      </c>
      <c r="B1975" s="6">
        <v>746</v>
      </c>
      <c r="C1975" s="5" t="str" cm="1">
        <f t="array" ref="C1975">IFERROR(INDEX(Metadata_Paises!$H$2:$H$2691,MATCH(Dataset!C$1&amp;Dataset!$B1975,Metadata_Paises!$G$2:$G$2691&amp;Metadata_Paises!$D$2:$D$2691,0)),A1975)</f>
        <v>UG</v>
      </c>
      <c r="D1975" s="5" t="str" cm="1">
        <f t="array" ref="D1975">IFERROR(INDEX(Metadata_Paises!$H$2:$H$2691,MATCH(Dataset!D$1&amp;Dataset!$B1975,Metadata_Paises!$G$2:$G$2691&amp;Metadata_Paises!$D$2:$D$2691,0)),A1975)</f>
        <v>UGA</v>
      </c>
      <c r="E1975" s="6">
        <v>2003</v>
      </c>
      <c r="F1975" s="2"/>
      <c r="G1975" s="2"/>
      <c r="H1975" s="2">
        <v>16.458964294207298</v>
      </c>
      <c r="I1975" s="2">
        <v>55.139356748195397</v>
      </c>
      <c r="J1975" s="2"/>
      <c r="K1975" s="2">
        <v>-0.96912042025599798</v>
      </c>
      <c r="L1975" s="2">
        <v>0.32349871345175901</v>
      </c>
      <c r="M1975" s="2">
        <v>15.489843873951299</v>
      </c>
    </row>
    <row r="1976" spans="1:13" x14ac:dyDescent="0.15">
      <c r="A1976" t="s">
        <v>82</v>
      </c>
      <c r="B1976" s="6">
        <v>746</v>
      </c>
      <c r="C1976" s="5" t="str" cm="1">
        <f t="array" ref="C1976">IFERROR(INDEX(Metadata_Paises!$H$2:$H$2691,MATCH(Dataset!C$1&amp;Dataset!$B1976,Metadata_Paises!$G$2:$G$2691&amp;Metadata_Paises!$D$2:$D$2691,0)),A1976)</f>
        <v>UG</v>
      </c>
      <c r="D1976" s="5" t="str" cm="1">
        <f t="array" ref="D1976">IFERROR(INDEX(Metadata_Paises!$H$2:$H$2691,MATCH(Dataset!D$1&amp;Dataset!$B1976,Metadata_Paises!$G$2:$G$2691&amp;Metadata_Paises!$D$2:$D$2691,0)),A1976)</f>
        <v>UGA</v>
      </c>
      <c r="E1976" s="6">
        <v>2004</v>
      </c>
      <c r="F1976" s="2"/>
      <c r="G1976" s="2"/>
      <c r="H1976" s="2">
        <v>15.592926506200801</v>
      </c>
      <c r="I1976" s="2">
        <v>48.966019727705998</v>
      </c>
      <c r="J1976" s="2"/>
      <c r="K1976" s="2">
        <v>0.34250542217362501</v>
      </c>
      <c r="L1976" s="2">
        <v>1.6253728181578899</v>
      </c>
      <c r="M1976" s="2">
        <v>15.935431928374401</v>
      </c>
    </row>
    <row r="1977" spans="1:13" x14ac:dyDescent="0.15">
      <c r="A1977" t="s">
        <v>82</v>
      </c>
      <c r="B1977" s="6">
        <v>746</v>
      </c>
      <c r="C1977" s="5" t="str" cm="1">
        <f t="array" ref="C1977">IFERROR(INDEX(Metadata_Paises!$H$2:$H$2691,MATCH(Dataset!C$1&amp;Dataset!$B1977,Metadata_Paises!$G$2:$G$2691&amp;Metadata_Paises!$D$2:$D$2691,0)),A1977)</f>
        <v>UG</v>
      </c>
      <c r="D1977" s="5" t="str" cm="1">
        <f t="array" ref="D1977">IFERROR(INDEX(Metadata_Paises!$H$2:$H$2691,MATCH(Dataset!D$1&amp;Dataset!$B1977,Metadata_Paises!$G$2:$G$2691&amp;Metadata_Paises!$D$2:$D$2691,0)),A1977)</f>
        <v>UGA</v>
      </c>
      <c r="E1977" s="6">
        <v>2005</v>
      </c>
      <c r="F1977" s="2"/>
      <c r="G1977" s="2"/>
      <c r="H1977" s="2">
        <v>14.4711931276046</v>
      </c>
      <c r="I1977" s="2">
        <v>42.562786573278302</v>
      </c>
      <c r="J1977" s="2"/>
      <c r="K1977" s="2">
        <v>-0.169968939675853</v>
      </c>
      <c r="L1977" s="2">
        <v>0.91623400940877497</v>
      </c>
      <c r="M1977" s="2">
        <v>14.301224187928799</v>
      </c>
    </row>
    <row r="1978" spans="1:13" x14ac:dyDescent="0.15">
      <c r="A1978" t="s">
        <v>82</v>
      </c>
      <c r="B1978" s="6">
        <v>746</v>
      </c>
      <c r="C1978" s="5" t="str" cm="1">
        <f t="array" ref="C1978">IFERROR(INDEX(Metadata_Paises!$H$2:$H$2691,MATCH(Dataset!C$1&amp;Dataset!$B1978,Metadata_Paises!$G$2:$G$2691&amp;Metadata_Paises!$D$2:$D$2691,0)),A1978)</f>
        <v>UG</v>
      </c>
      <c r="D1978" s="5" t="str" cm="1">
        <f t="array" ref="D1978">IFERROR(INDEX(Metadata_Paises!$H$2:$H$2691,MATCH(Dataset!D$1&amp;Dataset!$B1978,Metadata_Paises!$G$2:$G$2691&amp;Metadata_Paises!$D$2:$D$2691,0)),A1978)</f>
        <v>UGA</v>
      </c>
      <c r="E1978" s="6">
        <v>2006</v>
      </c>
      <c r="F1978" s="2"/>
      <c r="G1978" s="2"/>
      <c r="H1978" s="2">
        <v>13.6947899764141</v>
      </c>
      <c r="I1978" s="2">
        <v>27.7580127669852</v>
      </c>
      <c r="J1978" s="2"/>
      <c r="K1978" s="2">
        <v>-0.63701344146941496</v>
      </c>
      <c r="L1978" s="2">
        <v>0.306791507902057</v>
      </c>
      <c r="M1978" s="2">
        <v>13.057776534944701</v>
      </c>
    </row>
    <row r="1979" spans="1:13" x14ac:dyDescent="0.15">
      <c r="A1979" t="s">
        <v>82</v>
      </c>
      <c r="B1979" s="6">
        <v>746</v>
      </c>
      <c r="C1979" s="5" t="str" cm="1">
        <f t="array" ref="C1979">IFERROR(INDEX(Metadata_Paises!$H$2:$H$2691,MATCH(Dataset!C$1&amp;Dataset!$B1979,Metadata_Paises!$G$2:$G$2691&amp;Metadata_Paises!$D$2:$D$2691,0)),A1979)</f>
        <v>UG</v>
      </c>
      <c r="D1979" s="5" t="str" cm="1">
        <f t="array" ref="D1979">IFERROR(INDEX(Metadata_Paises!$H$2:$H$2691,MATCH(Dataset!D$1&amp;Dataset!$B1979,Metadata_Paises!$G$2:$G$2691&amp;Metadata_Paises!$D$2:$D$2691,0)),A1979)</f>
        <v>UGA</v>
      </c>
      <c r="E1979" s="6">
        <v>2007</v>
      </c>
      <c r="F1979" s="2"/>
      <c r="G1979" s="2"/>
      <c r="H1979" s="2">
        <v>13.232021475760799</v>
      </c>
      <c r="I1979" s="2">
        <v>16.9755731669166</v>
      </c>
      <c r="J1979" s="2"/>
      <c r="K1979" s="2">
        <v>-0.81508258661911903</v>
      </c>
      <c r="L1979" s="2">
        <v>8.9004057899754296E-2</v>
      </c>
      <c r="M1979" s="2">
        <v>12.416938889141701</v>
      </c>
    </row>
    <row r="1980" spans="1:13" x14ac:dyDescent="0.15">
      <c r="A1980" t="s">
        <v>82</v>
      </c>
      <c r="B1980" s="6">
        <v>746</v>
      </c>
      <c r="C1980" s="5" t="str" cm="1">
        <f t="array" ref="C1980">IFERROR(INDEX(Metadata_Paises!$H$2:$H$2691,MATCH(Dataset!C$1&amp;Dataset!$B1980,Metadata_Paises!$G$2:$G$2691&amp;Metadata_Paises!$D$2:$D$2691,0)),A1980)</f>
        <v>UG</v>
      </c>
      <c r="D1980" s="5" t="str" cm="1">
        <f t="array" ref="D1980">IFERROR(INDEX(Metadata_Paises!$H$2:$H$2691,MATCH(Dataset!D$1&amp;Dataset!$B1980,Metadata_Paises!$G$2:$G$2691&amp;Metadata_Paises!$D$2:$D$2691,0)),A1980)</f>
        <v>UGA</v>
      </c>
      <c r="E1980" s="6">
        <v>2008</v>
      </c>
      <c r="F1980" s="2"/>
      <c r="G1980" s="2"/>
      <c r="H1980" s="2">
        <v>12.945767734871</v>
      </c>
      <c r="I1980" s="2">
        <v>15.6538382072136</v>
      </c>
      <c r="J1980" s="2"/>
      <c r="K1980" s="2">
        <v>-1.9947663408402301</v>
      </c>
      <c r="L1980" s="2">
        <v>-1.1038360329225001</v>
      </c>
      <c r="M1980" s="2">
        <v>10.951001394030801</v>
      </c>
    </row>
    <row r="1981" spans="1:13" x14ac:dyDescent="0.15">
      <c r="A1981" t="s">
        <v>82</v>
      </c>
      <c r="B1981" s="6">
        <v>746</v>
      </c>
      <c r="C1981" s="5" t="str" cm="1">
        <f t="array" ref="C1981">IFERROR(INDEX(Metadata_Paises!$H$2:$H$2691,MATCH(Dataset!C$1&amp;Dataset!$B1981,Metadata_Paises!$G$2:$G$2691&amp;Metadata_Paises!$D$2:$D$2691,0)),A1981)</f>
        <v>UG</v>
      </c>
      <c r="D1981" s="5" t="str" cm="1">
        <f t="array" ref="D1981">IFERROR(INDEX(Metadata_Paises!$H$2:$H$2691,MATCH(Dataset!D$1&amp;Dataset!$B1981,Metadata_Paises!$G$2:$G$2691&amp;Metadata_Paises!$D$2:$D$2691,0)),A1981)</f>
        <v>UGA</v>
      </c>
      <c r="E1981" s="6">
        <v>2009</v>
      </c>
      <c r="F1981" s="2"/>
      <c r="G1981" s="2"/>
      <c r="H1981" s="2">
        <v>11.756437388514399</v>
      </c>
      <c r="I1981" s="2">
        <v>14.7928122159731</v>
      </c>
      <c r="J1981" s="2"/>
      <c r="K1981" s="2">
        <v>-1.6098361536558801</v>
      </c>
      <c r="L1981" s="2">
        <v>-0.83796568649010905</v>
      </c>
      <c r="M1981" s="2">
        <v>10.146601234858499</v>
      </c>
    </row>
    <row r="1982" spans="1:13" x14ac:dyDescent="0.15">
      <c r="A1982" t="s">
        <v>82</v>
      </c>
      <c r="B1982" s="6">
        <v>746</v>
      </c>
      <c r="C1982" s="5" t="str" cm="1">
        <f t="array" ref="C1982">IFERROR(INDEX(Metadata_Paises!$H$2:$H$2691,MATCH(Dataset!C$1&amp;Dataset!$B1982,Metadata_Paises!$G$2:$G$2691&amp;Metadata_Paises!$D$2:$D$2691,0)),A1982)</f>
        <v>UG</v>
      </c>
      <c r="D1982" s="5" t="str" cm="1">
        <f t="array" ref="D1982">IFERROR(INDEX(Metadata_Paises!$H$2:$H$2691,MATCH(Dataset!D$1&amp;Dataset!$B1982,Metadata_Paises!$G$2:$G$2691&amp;Metadata_Paises!$D$2:$D$2691,0)),A1982)</f>
        <v>UGA</v>
      </c>
      <c r="E1982" s="6">
        <v>2010</v>
      </c>
      <c r="F1982" s="2"/>
      <c r="G1982" s="2"/>
      <c r="H1982" s="2">
        <v>15.424000235120999</v>
      </c>
      <c r="I1982" s="2">
        <v>18.354946015430698</v>
      </c>
      <c r="J1982" s="2"/>
      <c r="K1982" s="2">
        <v>-4.6446621357725499</v>
      </c>
      <c r="L1982" s="2">
        <v>-3.9430115458327202</v>
      </c>
      <c r="M1982" s="2">
        <v>10.779338099348401</v>
      </c>
    </row>
    <row r="1983" spans="1:13" x14ac:dyDescent="0.15">
      <c r="A1983" t="s">
        <v>82</v>
      </c>
      <c r="B1983" s="6">
        <v>746</v>
      </c>
      <c r="C1983" s="5" t="str" cm="1">
        <f t="array" ref="C1983">IFERROR(INDEX(Metadata_Paises!$H$2:$H$2691,MATCH(Dataset!C$1&amp;Dataset!$B1983,Metadata_Paises!$G$2:$G$2691&amp;Metadata_Paises!$D$2:$D$2691,0)),A1983)</f>
        <v>UG</v>
      </c>
      <c r="D1983" s="5" t="str" cm="1">
        <f t="array" ref="D1983">IFERROR(INDEX(Metadata_Paises!$H$2:$H$2691,MATCH(Dataset!D$1&amp;Dataset!$B1983,Metadata_Paises!$G$2:$G$2691&amp;Metadata_Paises!$D$2:$D$2691,0)),A1983)</f>
        <v>UGA</v>
      </c>
      <c r="E1983" s="6">
        <v>2011</v>
      </c>
      <c r="F1983" s="2"/>
      <c r="G1983" s="2"/>
      <c r="H1983" s="2">
        <v>13.174309484718099</v>
      </c>
      <c r="I1983" s="2">
        <v>17.95944248464</v>
      </c>
      <c r="J1983" s="2"/>
      <c r="K1983" s="2">
        <v>-2.0427102809544402</v>
      </c>
      <c r="L1983" s="2">
        <v>-1.3246059578793801</v>
      </c>
      <c r="M1983" s="2">
        <v>11.131599203763701</v>
      </c>
    </row>
    <row r="1984" spans="1:13" x14ac:dyDescent="0.15">
      <c r="A1984" t="s">
        <v>82</v>
      </c>
      <c r="B1984" s="6">
        <v>746</v>
      </c>
      <c r="C1984" s="5" t="str" cm="1">
        <f t="array" ref="C1984">IFERROR(INDEX(Metadata_Paises!$H$2:$H$2691,MATCH(Dataset!C$1&amp;Dataset!$B1984,Metadata_Paises!$G$2:$G$2691&amp;Metadata_Paises!$D$2:$D$2691,0)),A1984)</f>
        <v>UG</v>
      </c>
      <c r="D1984" s="5" t="str" cm="1">
        <f t="array" ref="D1984">IFERROR(INDEX(Metadata_Paises!$H$2:$H$2691,MATCH(Dataset!D$1&amp;Dataset!$B1984,Metadata_Paises!$G$2:$G$2691&amp;Metadata_Paises!$D$2:$D$2691,0)),A1984)</f>
        <v>UGA</v>
      </c>
      <c r="E1984" s="6">
        <v>2012</v>
      </c>
      <c r="F1984" s="2"/>
      <c r="G1984" s="2"/>
      <c r="H1984" s="2">
        <v>13.117621149701099</v>
      </c>
      <c r="I1984" s="2">
        <v>19.491385074463398</v>
      </c>
      <c r="J1984" s="2"/>
      <c r="K1984" s="2">
        <v>-2.3853377256253601</v>
      </c>
      <c r="L1984" s="2">
        <v>-1.3708728233830501</v>
      </c>
      <c r="M1984" s="2">
        <v>10.732283424075799</v>
      </c>
    </row>
    <row r="1985" spans="1:13" x14ac:dyDescent="0.15">
      <c r="A1985" t="s">
        <v>82</v>
      </c>
      <c r="B1985" s="6">
        <v>746</v>
      </c>
      <c r="C1985" s="5" t="str" cm="1">
        <f t="array" ref="C1985">IFERROR(INDEX(Metadata_Paises!$H$2:$H$2691,MATCH(Dataset!C$1&amp;Dataset!$B1985,Metadata_Paises!$G$2:$G$2691&amp;Metadata_Paises!$D$2:$D$2691,0)),A1985)</f>
        <v>UG</v>
      </c>
      <c r="D1985" s="5" t="str" cm="1">
        <f t="array" ref="D1985">IFERROR(INDEX(Metadata_Paises!$H$2:$H$2691,MATCH(Dataset!D$1&amp;Dataset!$B1985,Metadata_Paises!$G$2:$G$2691&amp;Metadata_Paises!$D$2:$D$2691,0)),A1985)</f>
        <v>UGA</v>
      </c>
      <c r="E1985" s="6">
        <v>2013</v>
      </c>
      <c r="F1985" s="2"/>
      <c r="G1985" s="2"/>
      <c r="H1985" s="2">
        <v>13.302631482060599</v>
      </c>
      <c r="I1985" s="2">
        <v>22.079782246602299</v>
      </c>
      <c r="J1985" s="2"/>
      <c r="K1985" s="2">
        <v>-3.1904828218266199</v>
      </c>
      <c r="L1985" s="2">
        <v>-2.1254972775333099</v>
      </c>
      <c r="M1985" s="2">
        <v>10.112148660234</v>
      </c>
    </row>
    <row r="1986" spans="1:13" x14ac:dyDescent="0.15">
      <c r="A1986" t="s">
        <v>82</v>
      </c>
      <c r="B1986" s="6">
        <v>746</v>
      </c>
      <c r="C1986" s="5" t="str" cm="1">
        <f t="array" ref="C1986">IFERROR(INDEX(Metadata_Paises!$H$2:$H$2691,MATCH(Dataset!C$1&amp;Dataset!$B1986,Metadata_Paises!$G$2:$G$2691&amp;Metadata_Paises!$D$2:$D$2691,0)),A1986)</f>
        <v>UG</v>
      </c>
      <c r="D1986" s="5" t="str" cm="1">
        <f t="array" ref="D1986">IFERROR(INDEX(Metadata_Paises!$H$2:$H$2691,MATCH(Dataset!D$1&amp;Dataset!$B1986,Metadata_Paises!$G$2:$G$2691&amp;Metadata_Paises!$D$2:$D$2691,0)),A1986)</f>
        <v>UGA</v>
      </c>
      <c r="E1986" s="6">
        <v>2014</v>
      </c>
      <c r="F1986" s="2"/>
      <c r="G1986" s="2"/>
      <c r="H1986" s="2">
        <v>13.5650451153278</v>
      </c>
      <c r="I1986" s="2">
        <v>24.767852008191099</v>
      </c>
      <c r="J1986" s="2"/>
      <c r="K1986" s="2">
        <v>-2.7404551309706302</v>
      </c>
      <c r="L1986" s="2">
        <v>-1.5303686919982</v>
      </c>
      <c r="M1986" s="2">
        <v>10.8245899843572</v>
      </c>
    </row>
    <row r="1987" spans="1:13" x14ac:dyDescent="0.15">
      <c r="A1987" t="s">
        <v>82</v>
      </c>
      <c r="B1987" s="6">
        <v>746</v>
      </c>
      <c r="C1987" s="5" t="str" cm="1">
        <f t="array" ref="C1987">IFERROR(INDEX(Metadata_Paises!$H$2:$H$2691,MATCH(Dataset!C$1&amp;Dataset!$B1987,Metadata_Paises!$G$2:$G$2691&amp;Metadata_Paises!$D$2:$D$2691,0)),A1987)</f>
        <v>UG</v>
      </c>
      <c r="D1987" s="5" t="str" cm="1">
        <f t="array" ref="D1987">IFERROR(INDEX(Metadata_Paises!$H$2:$H$2691,MATCH(Dataset!D$1&amp;Dataset!$B1987,Metadata_Paises!$G$2:$G$2691&amp;Metadata_Paises!$D$2:$D$2691,0)),A1987)</f>
        <v>UGA</v>
      </c>
      <c r="E1987" s="6">
        <v>2015</v>
      </c>
      <c r="F1987" s="2"/>
      <c r="G1987" s="2"/>
      <c r="H1987" s="2">
        <v>15.129838057474601</v>
      </c>
      <c r="I1987" s="2">
        <v>28.471127137834401</v>
      </c>
      <c r="J1987" s="2"/>
      <c r="K1987" s="2">
        <v>-2.52037865218385</v>
      </c>
      <c r="L1987" s="2">
        <v>-1.08537942921181</v>
      </c>
      <c r="M1987" s="2">
        <v>12.609459405290799</v>
      </c>
    </row>
    <row r="1988" spans="1:13" x14ac:dyDescent="0.15">
      <c r="A1988" t="s">
        <v>82</v>
      </c>
      <c r="B1988" s="6">
        <v>746</v>
      </c>
      <c r="C1988" s="5" t="str" cm="1">
        <f t="array" ref="C1988">IFERROR(INDEX(Metadata_Paises!$H$2:$H$2691,MATCH(Dataset!C$1&amp;Dataset!$B1988,Metadata_Paises!$G$2:$G$2691&amp;Metadata_Paises!$D$2:$D$2691,0)),A1988)</f>
        <v>UG</v>
      </c>
      <c r="D1988" s="5" t="str" cm="1">
        <f t="array" ref="D1988">IFERROR(INDEX(Metadata_Paises!$H$2:$H$2691,MATCH(Dataset!D$1&amp;Dataset!$B1988,Metadata_Paises!$G$2:$G$2691&amp;Metadata_Paises!$D$2:$D$2691,0)),A1988)</f>
        <v>UGA</v>
      </c>
      <c r="E1988" s="6">
        <v>2016</v>
      </c>
      <c r="F1988" s="2"/>
      <c r="G1988" s="2"/>
      <c r="H1988" s="2">
        <v>15.0213731795359</v>
      </c>
      <c r="I1988" s="2">
        <v>30.992729087850499</v>
      </c>
      <c r="J1988" s="2"/>
      <c r="K1988" s="2">
        <v>-2.6118426911632802</v>
      </c>
      <c r="L1988" s="2">
        <v>-0.57532522770501004</v>
      </c>
      <c r="M1988" s="2">
        <v>12.409530488372701</v>
      </c>
    </row>
    <row r="1989" spans="1:13" x14ac:dyDescent="0.15">
      <c r="A1989" t="s">
        <v>82</v>
      </c>
      <c r="B1989" s="6">
        <v>746</v>
      </c>
      <c r="C1989" s="5" t="str" cm="1">
        <f t="array" ref="C1989">IFERROR(INDEX(Metadata_Paises!$H$2:$H$2691,MATCH(Dataset!C$1&amp;Dataset!$B1989,Metadata_Paises!$G$2:$G$2691&amp;Metadata_Paises!$D$2:$D$2691,0)),A1989)</f>
        <v>UG</v>
      </c>
      <c r="D1989" s="5" t="str" cm="1">
        <f t="array" ref="D1989">IFERROR(INDEX(Metadata_Paises!$H$2:$H$2691,MATCH(Dataset!D$1&amp;Dataset!$B1989,Metadata_Paises!$G$2:$G$2691&amp;Metadata_Paises!$D$2:$D$2691,0)),A1989)</f>
        <v>UGA</v>
      </c>
      <c r="E1989" s="6">
        <v>2017</v>
      </c>
      <c r="F1989" s="2"/>
      <c r="G1989" s="2"/>
      <c r="H1989" s="2">
        <v>16.284495416716801</v>
      </c>
      <c r="I1989" s="2">
        <v>33.637650367421301</v>
      </c>
      <c r="J1989" s="2"/>
      <c r="K1989" s="2">
        <v>-3.5511998806873102</v>
      </c>
      <c r="L1989" s="2">
        <v>-1.4952610862700799</v>
      </c>
      <c r="M1989" s="2">
        <v>12.7332955360295</v>
      </c>
    </row>
    <row r="1990" spans="1:13" x14ac:dyDescent="0.15">
      <c r="A1990" t="s">
        <v>82</v>
      </c>
      <c r="B1990" s="6">
        <v>746</v>
      </c>
      <c r="C1990" s="5" t="str" cm="1">
        <f t="array" ref="C1990">IFERROR(INDEX(Metadata_Paises!$H$2:$H$2691,MATCH(Dataset!C$1&amp;Dataset!$B1990,Metadata_Paises!$G$2:$G$2691&amp;Metadata_Paises!$D$2:$D$2691,0)),A1990)</f>
        <v>UG</v>
      </c>
      <c r="D1990" s="5" t="str" cm="1">
        <f t="array" ref="D1990">IFERROR(INDEX(Metadata_Paises!$H$2:$H$2691,MATCH(Dataset!D$1&amp;Dataset!$B1990,Metadata_Paises!$G$2:$G$2691&amp;Metadata_Paises!$D$2:$D$2691,0)),A1990)</f>
        <v>UGA</v>
      </c>
      <c r="E1990" s="6">
        <v>2018</v>
      </c>
      <c r="F1990" s="2"/>
      <c r="G1990" s="2"/>
      <c r="H1990" s="2">
        <v>16.172390545477398</v>
      </c>
      <c r="I1990" s="2">
        <v>34.924437866175602</v>
      </c>
      <c r="J1990" s="2"/>
      <c r="K1990" s="2">
        <v>-3.0207147845700399</v>
      </c>
      <c r="L1990" s="2">
        <v>-1.22705606124232</v>
      </c>
      <c r="M1990" s="2">
        <v>13.1516757609074</v>
      </c>
    </row>
    <row r="1991" spans="1:13" x14ac:dyDescent="0.15">
      <c r="A1991" t="s">
        <v>82</v>
      </c>
      <c r="B1991" s="6">
        <v>746</v>
      </c>
      <c r="C1991" s="5" t="str" cm="1">
        <f t="array" ref="C1991">IFERROR(INDEX(Metadata_Paises!$H$2:$H$2691,MATCH(Dataset!C$1&amp;Dataset!$B1991,Metadata_Paises!$G$2:$G$2691&amp;Metadata_Paises!$D$2:$D$2691,0)),A1991)</f>
        <v>UG</v>
      </c>
      <c r="D1991" s="5" t="str" cm="1">
        <f t="array" ref="D1991">IFERROR(INDEX(Metadata_Paises!$H$2:$H$2691,MATCH(Dataset!D$1&amp;Dataset!$B1991,Metadata_Paises!$G$2:$G$2691&amp;Metadata_Paises!$D$2:$D$2691,0)),A1991)</f>
        <v>UGA</v>
      </c>
      <c r="E1991" s="6">
        <v>2019</v>
      </c>
      <c r="F1991" s="2"/>
      <c r="G1991" s="2"/>
      <c r="H1991" s="2">
        <v>18.2915808581573</v>
      </c>
      <c r="I1991" s="2">
        <v>37.641418026922999</v>
      </c>
      <c r="J1991" s="2"/>
      <c r="K1991" s="2">
        <v>-4.8219033818772896</v>
      </c>
      <c r="L1991" s="2">
        <v>-2.7134505452952502</v>
      </c>
      <c r="M1991" s="2">
        <v>13.469677476279999</v>
      </c>
    </row>
    <row r="1992" spans="1:13" x14ac:dyDescent="0.15">
      <c r="A1992" t="s">
        <v>82</v>
      </c>
      <c r="B1992" s="6">
        <v>746</v>
      </c>
      <c r="C1992" s="5" t="str" cm="1">
        <f t="array" ref="C1992">IFERROR(INDEX(Metadata_Paises!$H$2:$H$2691,MATCH(Dataset!C$1&amp;Dataset!$B1992,Metadata_Paises!$G$2:$G$2691&amp;Metadata_Paises!$D$2:$D$2691,0)),A1992)</f>
        <v>UG</v>
      </c>
      <c r="D1992" s="5" t="str" cm="1">
        <f t="array" ref="D1992">IFERROR(INDEX(Metadata_Paises!$H$2:$H$2691,MATCH(Dataset!D$1&amp;Dataset!$B1992,Metadata_Paises!$G$2:$G$2691&amp;Metadata_Paises!$D$2:$D$2691,0)),A1992)</f>
        <v>UGA</v>
      </c>
      <c r="E1992" s="6">
        <v>2020</v>
      </c>
      <c r="F1992" s="2"/>
      <c r="G1992" s="2"/>
      <c r="H1992" s="2">
        <v>21.427209517176799</v>
      </c>
      <c r="I1992" s="2">
        <v>46.410811259299201</v>
      </c>
      <c r="J1992" s="2"/>
      <c r="K1992" s="2">
        <v>-7.48338479007956</v>
      </c>
      <c r="L1992" s="2">
        <v>-5.2337187127950298</v>
      </c>
      <c r="M1992" s="2">
        <v>13.9438247270972</v>
      </c>
    </row>
    <row r="1993" spans="1:13" x14ac:dyDescent="0.15">
      <c r="A1993" t="s">
        <v>82</v>
      </c>
      <c r="B1993" s="6">
        <v>746</v>
      </c>
      <c r="C1993" s="5" t="str" cm="1">
        <f t="array" ref="C1993">IFERROR(INDEX(Metadata_Paises!$H$2:$H$2691,MATCH(Dataset!C$1&amp;Dataset!$B1993,Metadata_Paises!$G$2:$G$2691&amp;Metadata_Paises!$D$2:$D$2691,0)),A1993)</f>
        <v>UG</v>
      </c>
      <c r="D1993" s="5" t="str" cm="1">
        <f t="array" ref="D1993">IFERROR(INDEX(Metadata_Paises!$H$2:$H$2691,MATCH(Dataset!D$1&amp;Dataset!$B1993,Metadata_Paises!$G$2:$G$2691&amp;Metadata_Paises!$D$2:$D$2691,0)),A1993)</f>
        <v>UGA</v>
      </c>
      <c r="E1993" s="6">
        <v>2021</v>
      </c>
      <c r="F1993" s="2"/>
      <c r="G1993" s="2"/>
      <c r="H1993" s="2">
        <v>22.148618464076399</v>
      </c>
      <c r="I1993" s="2">
        <v>51.621295878522602</v>
      </c>
      <c r="J1993" s="2"/>
      <c r="K1993" s="2">
        <v>-7.7920635122995598</v>
      </c>
      <c r="L1993" s="2">
        <v>-4.83708962283559</v>
      </c>
      <c r="M1993" s="2">
        <v>14.356554951776801</v>
      </c>
    </row>
    <row r="1994" spans="1:13" x14ac:dyDescent="0.15">
      <c r="A1994" t="s">
        <v>82</v>
      </c>
      <c r="B1994" s="6">
        <v>746</v>
      </c>
      <c r="C1994" s="5" t="str" cm="1">
        <f t="array" ref="C1994">IFERROR(INDEX(Metadata_Paises!$H$2:$H$2691,MATCH(Dataset!C$1&amp;Dataset!$B1994,Metadata_Paises!$G$2:$G$2691&amp;Metadata_Paises!$D$2:$D$2691,0)),A1994)</f>
        <v>UG</v>
      </c>
      <c r="D1994" s="5" t="str" cm="1">
        <f t="array" ref="D1994">IFERROR(INDEX(Metadata_Paises!$H$2:$H$2691,MATCH(Dataset!D$1&amp;Dataset!$B1994,Metadata_Paises!$G$2:$G$2691&amp;Metadata_Paises!$D$2:$D$2691,0)),A1994)</f>
        <v>UGA</v>
      </c>
      <c r="E1994" s="6">
        <v>2022</v>
      </c>
      <c r="F1994" s="2"/>
      <c r="G1994" s="2"/>
      <c r="H1994" s="2">
        <v>20.3777218768825</v>
      </c>
      <c r="I1994" s="2">
        <v>53.115798680611398</v>
      </c>
      <c r="J1994" s="2"/>
      <c r="K1994" s="2">
        <v>-5.60850557893776</v>
      </c>
      <c r="L1994" s="2">
        <v>-2.5881644668111901</v>
      </c>
      <c r="M1994" s="2">
        <v>14.7692162979447</v>
      </c>
    </row>
    <row r="1995" spans="1:13" x14ac:dyDescent="0.15">
      <c r="A1995" t="s">
        <v>82</v>
      </c>
      <c r="B1995" s="6">
        <v>746</v>
      </c>
      <c r="C1995" s="5" t="str" cm="1">
        <f t="array" ref="C1995">IFERROR(INDEX(Metadata_Paises!$H$2:$H$2691,MATCH(Dataset!C$1&amp;Dataset!$B1995,Metadata_Paises!$G$2:$G$2691&amp;Metadata_Paises!$D$2:$D$2691,0)),A1995)</f>
        <v>UG</v>
      </c>
      <c r="D1995" s="5" t="str" cm="1">
        <f t="array" ref="D1995">IFERROR(INDEX(Metadata_Paises!$H$2:$H$2691,MATCH(Dataset!D$1&amp;Dataset!$B1995,Metadata_Paises!$G$2:$G$2691&amp;Metadata_Paises!$D$2:$D$2691,0)),A1995)</f>
        <v>UGA</v>
      </c>
      <c r="E1995" s="6">
        <v>2023</v>
      </c>
      <c r="F1995" s="2"/>
      <c r="G1995" s="2"/>
      <c r="H1995" s="2">
        <v>18.8296431594331</v>
      </c>
      <c r="I1995" s="2">
        <v>52.430324823080497</v>
      </c>
      <c r="J1995" s="2"/>
      <c r="K1995" s="2">
        <v>-4.0778809138138801</v>
      </c>
      <c r="L1995" s="2">
        <v>-1.21904827636678</v>
      </c>
      <c r="M1995" s="2">
        <v>14.751762245619201</v>
      </c>
    </row>
    <row r="1996" spans="1:13" x14ac:dyDescent="0.15">
      <c r="A1996" t="s">
        <v>82</v>
      </c>
      <c r="B1996" s="6">
        <v>746</v>
      </c>
      <c r="C1996" s="5" t="str" cm="1">
        <f t="array" ref="C1996">IFERROR(INDEX(Metadata_Paises!$H$2:$H$2691,MATCH(Dataset!C$1&amp;Dataset!$B1996,Metadata_Paises!$G$2:$G$2691&amp;Metadata_Paises!$D$2:$D$2691,0)),A1996)</f>
        <v>UG</v>
      </c>
      <c r="D1996" s="5" t="str" cm="1">
        <f t="array" ref="D1996">IFERROR(INDEX(Metadata_Paises!$H$2:$H$2691,MATCH(Dataset!D$1&amp;Dataset!$B1996,Metadata_Paises!$G$2:$G$2691&amp;Metadata_Paises!$D$2:$D$2691,0)),A1996)</f>
        <v>UGA</v>
      </c>
      <c r="E1996" s="6">
        <v>2024</v>
      </c>
      <c r="F1996" s="2"/>
      <c r="G1996" s="2"/>
      <c r="H1996" s="2">
        <v>18.7657048866967</v>
      </c>
      <c r="I1996" s="2">
        <v>51.475622645148498</v>
      </c>
      <c r="J1996" s="2"/>
      <c r="K1996" s="2">
        <v>-3.34013565271629</v>
      </c>
      <c r="L1996" s="2">
        <v>-0.55652803270476303</v>
      </c>
      <c r="M1996" s="2">
        <v>15.4255692339805</v>
      </c>
    </row>
    <row r="1997" spans="1:13" x14ac:dyDescent="0.15">
      <c r="A1997" t="s">
        <v>82</v>
      </c>
      <c r="B1997" s="6">
        <v>746</v>
      </c>
      <c r="C1997" s="5" t="str" cm="1">
        <f t="array" ref="C1997">IFERROR(INDEX(Metadata_Paises!$H$2:$H$2691,MATCH(Dataset!C$1&amp;Dataset!$B1997,Metadata_Paises!$G$2:$G$2691&amp;Metadata_Paises!$D$2:$D$2691,0)),A1997)</f>
        <v>UG</v>
      </c>
      <c r="D1997" s="5" t="str" cm="1">
        <f t="array" ref="D1997">IFERROR(INDEX(Metadata_Paises!$H$2:$H$2691,MATCH(Dataset!D$1&amp;Dataset!$B1997,Metadata_Paises!$G$2:$G$2691&amp;Metadata_Paises!$D$2:$D$2691,0)),A1997)</f>
        <v>UGA</v>
      </c>
      <c r="E1997" s="6">
        <v>2025</v>
      </c>
      <c r="F1997" s="2"/>
      <c r="G1997" s="2"/>
      <c r="H1997" s="2">
        <v>19.865424304399699</v>
      </c>
      <c r="I1997" s="2">
        <v>49.472083704565499</v>
      </c>
      <c r="J1997" s="2"/>
      <c r="K1997" s="2">
        <v>-3.26371672154119</v>
      </c>
      <c r="L1997" s="2">
        <v>-0.59735134793641398</v>
      </c>
      <c r="M1997" s="2">
        <v>16.601707582858499</v>
      </c>
    </row>
    <row r="1998" spans="1:13" x14ac:dyDescent="0.15">
      <c r="A1998" t="s">
        <v>83</v>
      </c>
      <c r="B1998" s="6">
        <v>926</v>
      </c>
      <c r="C1998" s="5" t="str" cm="1">
        <f t="array" ref="C1998">IFERROR(INDEX(Metadata_Paises!$H$2:$H$2691,MATCH(Dataset!C$1&amp;Dataset!$B1998,Metadata_Paises!$G$2:$G$2691&amp;Metadata_Paises!$D$2:$D$2691,0)),A1998)</f>
        <v>UA</v>
      </c>
      <c r="D1998" s="5" t="str" cm="1">
        <f t="array" ref="D1998">IFERROR(INDEX(Metadata_Paises!$H$2:$H$2691,MATCH(Dataset!D$1&amp;Dataset!$B1998,Metadata_Paises!$G$2:$G$2691&amp;Metadata_Paises!$D$2:$D$2691,0)),A1998)</f>
        <v>UKR</v>
      </c>
      <c r="E1998" s="6">
        <v>2000</v>
      </c>
      <c r="F1998" s="2"/>
      <c r="G1998" s="2"/>
      <c r="H1998" s="2">
        <v>35.464769052279799</v>
      </c>
      <c r="I1998" s="2">
        <v>43.789531899255998</v>
      </c>
      <c r="J1998" s="2"/>
      <c r="K1998" s="2">
        <v>-3.1862672706618902</v>
      </c>
      <c r="L1998" s="2">
        <v>-0.177331601984208</v>
      </c>
      <c r="M1998" s="2">
        <v>32.278501781617898</v>
      </c>
    </row>
    <row r="1999" spans="1:13" x14ac:dyDescent="0.15">
      <c r="A1999" t="s">
        <v>83</v>
      </c>
      <c r="B1999" s="6">
        <v>926</v>
      </c>
      <c r="C1999" s="5" t="str" cm="1">
        <f t="array" ref="C1999">IFERROR(INDEX(Metadata_Paises!$H$2:$H$2691,MATCH(Dataset!C$1&amp;Dataset!$B1999,Metadata_Paises!$G$2:$G$2691&amp;Metadata_Paises!$D$2:$D$2691,0)),A1999)</f>
        <v>UA</v>
      </c>
      <c r="D1999" s="5" t="str" cm="1">
        <f t="array" ref="D1999">IFERROR(INDEX(Metadata_Paises!$H$2:$H$2691,MATCH(Dataset!D$1&amp;Dataset!$B1999,Metadata_Paises!$G$2:$G$2691&amp;Metadata_Paises!$D$2:$D$2691,0)),A1999)</f>
        <v>UKR</v>
      </c>
      <c r="E1999" s="6">
        <v>2001</v>
      </c>
      <c r="F1999" s="2"/>
      <c r="G1999" s="2"/>
      <c r="H1999" s="2">
        <v>36.676464668928901</v>
      </c>
      <c r="I1999" s="2">
        <v>36.690023687213703</v>
      </c>
      <c r="J1999" s="2"/>
      <c r="K1999" s="2">
        <v>-3.0313772441592599</v>
      </c>
      <c r="L1999" s="2">
        <v>-1.0353081758767899</v>
      </c>
      <c r="M1999" s="2">
        <v>33.645087424769599</v>
      </c>
    </row>
    <row r="2000" spans="1:13" x14ac:dyDescent="0.15">
      <c r="A2000" t="s">
        <v>83</v>
      </c>
      <c r="B2000" s="6">
        <v>926</v>
      </c>
      <c r="C2000" s="5" t="str" cm="1">
        <f t="array" ref="C2000">IFERROR(INDEX(Metadata_Paises!$H$2:$H$2691,MATCH(Dataset!C$1&amp;Dataset!$B2000,Metadata_Paises!$G$2:$G$2691&amp;Metadata_Paises!$D$2:$D$2691,0)),A2000)</f>
        <v>UA</v>
      </c>
      <c r="D2000" s="5" t="str" cm="1">
        <f t="array" ref="D2000">IFERROR(INDEX(Metadata_Paises!$H$2:$H$2691,MATCH(Dataset!D$1&amp;Dataset!$B2000,Metadata_Paises!$G$2:$G$2691&amp;Metadata_Paises!$D$2:$D$2691,0)),A2000)</f>
        <v>UKR</v>
      </c>
      <c r="E2000" s="6">
        <v>2002</v>
      </c>
      <c r="F2000" s="2"/>
      <c r="G2000" s="2"/>
      <c r="H2000" s="2">
        <v>37.882329930409</v>
      </c>
      <c r="I2000" s="2">
        <v>33.579561946951401</v>
      </c>
      <c r="J2000" s="2"/>
      <c r="K2000" s="2">
        <v>-1.84119974005194</v>
      </c>
      <c r="L2000" s="2">
        <v>-0.53128542276988</v>
      </c>
      <c r="M2000" s="2">
        <v>36.041130190357102</v>
      </c>
    </row>
    <row r="2001" spans="1:13" x14ac:dyDescent="0.15">
      <c r="A2001" t="s">
        <v>83</v>
      </c>
      <c r="B2001" s="6">
        <v>926</v>
      </c>
      <c r="C2001" s="5" t="str" cm="1">
        <f t="array" ref="C2001">IFERROR(INDEX(Metadata_Paises!$H$2:$H$2691,MATCH(Dataset!C$1&amp;Dataset!$B2001,Metadata_Paises!$G$2:$G$2691&amp;Metadata_Paises!$D$2:$D$2691,0)),A2001)</f>
        <v>UA</v>
      </c>
      <c r="D2001" s="5" t="str" cm="1">
        <f t="array" ref="D2001">IFERROR(INDEX(Metadata_Paises!$H$2:$H$2691,MATCH(Dataset!D$1&amp;Dataset!$B2001,Metadata_Paises!$G$2:$G$2691&amp;Metadata_Paises!$D$2:$D$2691,0)),A2001)</f>
        <v>UKR</v>
      </c>
      <c r="E2001" s="6">
        <v>2003</v>
      </c>
      <c r="F2001" s="2"/>
      <c r="G2001" s="2"/>
      <c r="H2001" s="2">
        <v>38.8814641604828</v>
      </c>
      <c r="I2001" s="2">
        <v>29.380225780184499</v>
      </c>
      <c r="J2001" s="2"/>
      <c r="K2001" s="2">
        <v>-0.89307598381231501</v>
      </c>
      <c r="L2001" s="2">
        <v>9.6768606623239495E-2</v>
      </c>
      <c r="M2001" s="2">
        <v>37.988388176670497</v>
      </c>
    </row>
    <row r="2002" spans="1:13" x14ac:dyDescent="0.15">
      <c r="A2002" t="s">
        <v>83</v>
      </c>
      <c r="B2002" s="6">
        <v>926</v>
      </c>
      <c r="C2002" s="5" t="str" cm="1">
        <f t="array" ref="C2002">IFERROR(INDEX(Metadata_Paises!$H$2:$H$2691,MATCH(Dataset!C$1&amp;Dataset!$B2002,Metadata_Paises!$G$2:$G$2691&amp;Metadata_Paises!$D$2:$D$2691,0)),A2002)</f>
        <v>UA</v>
      </c>
      <c r="D2002" s="5" t="str" cm="1">
        <f t="array" ref="D2002">IFERROR(INDEX(Metadata_Paises!$H$2:$H$2691,MATCH(Dataset!D$1&amp;Dataset!$B2002,Metadata_Paises!$G$2:$G$2691&amp;Metadata_Paises!$D$2:$D$2691,0)),A2002)</f>
        <v>UKR</v>
      </c>
      <c r="E2002" s="6">
        <v>2004</v>
      </c>
      <c r="F2002" s="2">
        <v>-6.41068750843601</v>
      </c>
      <c r="G2002" s="2">
        <v>-5.4424824157149798</v>
      </c>
      <c r="H2002" s="2">
        <v>41.618108418370497</v>
      </c>
      <c r="I2002" s="2">
        <v>24.7980923260465</v>
      </c>
      <c r="J2002" s="2"/>
      <c r="K2002" s="2">
        <v>-4.4149779318136</v>
      </c>
      <c r="L2002" s="2">
        <v>-3.4827833688992902</v>
      </c>
      <c r="M2002" s="2">
        <v>37.203130486556901</v>
      </c>
    </row>
    <row r="2003" spans="1:13" x14ac:dyDescent="0.15">
      <c r="A2003" t="s">
        <v>83</v>
      </c>
      <c r="B2003" s="6">
        <v>926</v>
      </c>
      <c r="C2003" s="5" t="str" cm="1">
        <f t="array" ref="C2003">IFERROR(INDEX(Metadata_Paises!$H$2:$H$2691,MATCH(Dataset!C$1&amp;Dataset!$B2003,Metadata_Paises!$G$2:$G$2691&amp;Metadata_Paises!$D$2:$D$2691,0)),A2003)</f>
        <v>UA</v>
      </c>
      <c r="D2003" s="5" t="str" cm="1">
        <f t="array" ref="D2003">IFERROR(INDEX(Metadata_Paises!$H$2:$H$2691,MATCH(Dataset!D$1&amp;Dataset!$B2003,Metadata_Paises!$G$2:$G$2691&amp;Metadata_Paises!$D$2:$D$2691,0)),A2003)</f>
        <v>UKR</v>
      </c>
      <c r="E2003" s="6">
        <v>2005</v>
      </c>
      <c r="F2003" s="2">
        <v>-2.05575665516989</v>
      </c>
      <c r="G2003" s="2">
        <v>-1.30199282764294</v>
      </c>
      <c r="H2003" s="2">
        <v>44.193960535854004</v>
      </c>
      <c r="I2003" s="2">
        <v>17.7406319065222</v>
      </c>
      <c r="J2003" s="2"/>
      <c r="K2003" s="2">
        <v>-2.2769621018163502</v>
      </c>
      <c r="L2003" s="2">
        <v>-1.5251735486456099</v>
      </c>
      <c r="M2003" s="2">
        <v>41.916998434037602</v>
      </c>
    </row>
    <row r="2004" spans="1:13" x14ac:dyDescent="0.15">
      <c r="A2004" t="s">
        <v>83</v>
      </c>
      <c r="B2004" s="6">
        <v>926</v>
      </c>
      <c r="C2004" s="5" t="str" cm="1">
        <f t="array" ref="C2004">IFERROR(INDEX(Metadata_Paises!$H$2:$H$2691,MATCH(Dataset!C$1&amp;Dataset!$B2004,Metadata_Paises!$G$2:$G$2691&amp;Metadata_Paises!$D$2:$D$2691,0)),A2004)</f>
        <v>UA</v>
      </c>
      <c r="D2004" s="5" t="str" cm="1">
        <f t="array" ref="D2004">IFERROR(INDEX(Metadata_Paises!$H$2:$H$2691,MATCH(Dataset!D$1&amp;Dataset!$B2004,Metadata_Paises!$G$2:$G$2691&amp;Metadata_Paises!$D$2:$D$2691,0)),A2004)</f>
        <v>UKR</v>
      </c>
      <c r="E2004" s="6">
        <v>2006</v>
      </c>
      <c r="F2004" s="2">
        <v>-1.9761508045257701</v>
      </c>
      <c r="G2004" s="2">
        <v>-1.32703909957737</v>
      </c>
      <c r="H2004" s="2">
        <v>44.586746106421401</v>
      </c>
      <c r="I2004" s="2">
        <v>14.800602185554499</v>
      </c>
      <c r="J2004" s="2"/>
      <c r="K2004" s="2">
        <v>-1.36470491453962</v>
      </c>
      <c r="L2004" s="2">
        <v>-0.73266893384883602</v>
      </c>
      <c r="M2004" s="2">
        <v>43.2220411918818</v>
      </c>
    </row>
    <row r="2005" spans="1:13" x14ac:dyDescent="0.15">
      <c r="A2005" t="s">
        <v>83</v>
      </c>
      <c r="B2005" s="6">
        <v>926</v>
      </c>
      <c r="C2005" s="5" t="str" cm="1">
        <f t="array" ref="C2005">IFERROR(INDEX(Metadata_Paises!$H$2:$H$2691,MATCH(Dataset!C$1&amp;Dataset!$B2005,Metadata_Paises!$G$2:$G$2691&amp;Metadata_Paises!$D$2:$D$2691,0)),A2005)</f>
        <v>UA</v>
      </c>
      <c r="D2005" s="5" t="str" cm="1">
        <f t="array" ref="D2005">IFERROR(INDEX(Metadata_Paises!$H$2:$H$2691,MATCH(Dataset!D$1&amp;Dataset!$B2005,Metadata_Paises!$G$2:$G$2691&amp;Metadata_Paises!$D$2:$D$2691,0)),A2005)</f>
        <v>UKR</v>
      </c>
      <c r="E2005" s="6">
        <v>2007</v>
      </c>
      <c r="F2005" s="2">
        <v>-3.86762990593548</v>
      </c>
      <c r="G2005" s="2">
        <v>-3.3269474232709899</v>
      </c>
      <c r="H2005" s="2">
        <v>43.658213374951799</v>
      </c>
      <c r="I2005" s="2">
        <v>12.2666371057768</v>
      </c>
      <c r="J2005" s="2"/>
      <c r="K2005" s="2">
        <v>-1.9673896276792699</v>
      </c>
      <c r="L2005" s="2">
        <v>-1.4588687715273501</v>
      </c>
      <c r="M2005" s="2">
        <v>41.690823747272503</v>
      </c>
    </row>
    <row r="2006" spans="1:13" x14ac:dyDescent="0.15">
      <c r="A2006" t="s">
        <v>83</v>
      </c>
      <c r="B2006" s="6">
        <v>926</v>
      </c>
      <c r="C2006" s="5" t="str" cm="1">
        <f t="array" ref="C2006">IFERROR(INDEX(Metadata_Paises!$H$2:$H$2691,MATCH(Dataset!C$1&amp;Dataset!$B2006,Metadata_Paises!$G$2:$G$2691&amp;Metadata_Paises!$D$2:$D$2691,0)),A2006)</f>
        <v>UA</v>
      </c>
      <c r="D2006" s="5" t="str" cm="1">
        <f t="array" ref="D2006">IFERROR(INDEX(Metadata_Paises!$H$2:$H$2691,MATCH(Dataset!D$1&amp;Dataset!$B2006,Metadata_Paises!$G$2:$G$2691&amp;Metadata_Paises!$D$2:$D$2691,0)),A2006)</f>
        <v>UKR</v>
      </c>
      <c r="E2006" s="6">
        <v>2008</v>
      </c>
      <c r="F2006" s="2">
        <v>-3.7000850990967602</v>
      </c>
      <c r="G2006" s="2">
        <v>-3.1557349985554599</v>
      </c>
      <c r="H2006" s="2">
        <v>47.112902659409201</v>
      </c>
      <c r="I2006" s="2">
        <v>20.412977629735899</v>
      </c>
      <c r="J2006" s="2"/>
      <c r="K2006" s="2">
        <v>-3.1388497665555399</v>
      </c>
      <c r="L2006" s="2">
        <v>-2.6247639007896</v>
      </c>
      <c r="M2006" s="2">
        <v>43.974052892853599</v>
      </c>
    </row>
    <row r="2007" spans="1:13" x14ac:dyDescent="0.15">
      <c r="A2007" t="s">
        <v>83</v>
      </c>
      <c r="B2007" s="6">
        <v>926</v>
      </c>
      <c r="C2007" s="5" t="str" cm="1">
        <f t="array" ref="C2007">IFERROR(INDEX(Metadata_Paises!$H$2:$H$2691,MATCH(Dataset!C$1&amp;Dataset!$B2007,Metadata_Paises!$G$2:$G$2691&amp;Metadata_Paises!$D$2:$D$2691,0)),A2007)</f>
        <v>UA</v>
      </c>
      <c r="D2007" s="5" t="str" cm="1">
        <f t="array" ref="D2007">IFERROR(INDEX(Metadata_Paises!$H$2:$H$2691,MATCH(Dataset!D$1&amp;Dataset!$B2007,Metadata_Paises!$G$2:$G$2691&amp;Metadata_Paises!$D$2:$D$2691,0)),A2007)</f>
        <v>UKR</v>
      </c>
      <c r="E2007" s="6">
        <v>2009</v>
      </c>
      <c r="F2007" s="2">
        <v>-2.2316340620227102</v>
      </c>
      <c r="G2007" s="2">
        <v>-1.15830171741729</v>
      </c>
      <c r="H2007" s="2">
        <v>48.6232773576046</v>
      </c>
      <c r="I2007" s="2">
        <v>35.424767522877197</v>
      </c>
      <c r="J2007" s="2"/>
      <c r="K2007" s="2">
        <v>-6.2715180245426598</v>
      </c>
      <c r="L2007" s="2">
        <v>-5.1044697629462101</v>
      </c>
      <c r="M2007" s="2">
        <v>42.351759333061999</v>
      </c>
    </row>
    <row r="2008" spans="1:13" x14ac:dyDescent="0.15">
      <c r="A2008" t="s">
        <v>83</v>
      </c>
      <c r="B2008" s="6">
        <v>926</v>
      </c>
      <c r="C2008" s="5" t="str" cm="1">
        <f t="array" ref="C2008">IFERROR(INDEX(Metadata_Paises!$H$2:$H$2691,MATCH(Dataset!C$1&amp;Dataset!$B2008,Metadata_Paises!$G$2:$G$2691&amp;Metadata_Paises!$D$2:$D$2691,0)),A2008)</f>
        <v>UA</v>
      </c>
      <c r="D2008" s="5" t="str" cm="1">
        <f t="array" ref="D2008">IFERROR(INDEX(Metadata_Paises!$H$2:$H$2691,MATCH(Dataset!D$1&amp;Dataset!$B2008,Metadata_Paises!$G$2:$G$2691&amp;Metadata_Paises!$D$2:$D$2691,0)),A2008)</f>
        <v>UKR</v>
      </c>
      <c r="E2008" s="6">
        <v>2010</v>
      </c>
      <c r="F2008" s="2">
        <v>-2.7247750821613801</v>
      </c>
      <c r="G2008" s="2">
        <v>-1.1621467474467699</v>
      </c>
      <c r="H2008" s="2">
        <v>49.150133506771702</v>
      </c>
      <c r="I2008" s="2">
        <v>40.625842889119902</v>
      </c>
      <c r="J2008" s="2"/>
      <c r="K2008" s="2">
        <v>-5.7720137935379396</v>
      </c>
      <c r="L2008" s="2">
        <v>-4.1413967346893399</v>
      </c>
      <c r="M2008" s="2">
        <v>43.378119713233801</v>
      </c>
    </row>
    <row r="2009" spans="1:13" x14ac:dyDescent="0.15">
      <c r="A2009" t="s">
        <v>83</v>
      </c>
      <c r="B2009" s="6">
        <v>926</v>
      </c>
      <c r="C2009" s="5" t="str" cm="1">
        <f t="array" ref="C2009">IFERROR(INDEX(Metadata_Paises!$H$2:$H$2691,MATCH(Dataset!C$1&amp;Dataset!$B2009,Metadata_Paises!$G$2:$G$2691&amp;Metadata_Paises!$D$2:$D$2691,0)),A2009)</f>
        <v>UA</v>
      </c>
      <c r="D2009" s="5" t="str" cm="1">
        <f t="array" ref="D2009">IFERROR(INDEX(Metadata_Paises!$H$2:$H$2691,MATCH(Dataset!D$1&amp;Dataset!$B2009,Metadata_Paises!$G$2:$G$2691&amp;Metadata_Paises!$D$2:$D$2691,0)),A2009)</f>
        <v>UKR</v>
      </c>
      <c r="E2009" s="6">
        <v>2011</v>
      </c>
      <c r="F2009" s="2">
        <v>-3.1577938815047601</v>
      </c>
      <c r="G2009" s="2">
        <v>-1.1652372691141699</v>
      </c>
      <c r="H2009" s="2">
        <v>45.700316386805802</v>
      </c>
      <c r="I2009" s="2">
        <v>36.875672144653301</v>
      </c>
      <c r="J2009" s="2"/>
      <c r="K2009" s="2">
        <v>-2.7615575800140202</v>
      </c>
      <c r="L2009" s="2">
        <v>-0.79231317755276798</v>
      </c>
      <c r="M2009" s="2">
        <v>42.938758806791697</v>
      </c>
    </row>
    <row r="2010" spans="1:13" x14ac:dyDescent="0.15">
      <c r="A2010" t="s">
        <v>83</v>
      </c>
      <c r="B2010" s="6">
        <v>926</v>
      </c>
      <c r="C2010" s="5" t="str" cm="1">
        <f t="array" ref="C2010">IFERROR(INDEX(Metadata_Paises!$H$2:$H$2691,MATCH(Dataset!C$1&amp;Dataset!$B2010,Metadata_Paises!$G$2:$G$2691&amp;Metadata_Paises!$D$2:$D$2691,0)),A2010)</f>
        <v>UA</v>
      </c>
      <c r="D2010" s="5" t="str" cm="1">
        <f t="array" ref="D2010">IFERROR(INDEX(Metadata_Paises!$H$2:$H$2691,MATCH(Dataset!D$1&amp;Dataset!$B2010,Metadata_Paises!$G$2:$G$2691&amp;Metadata_Paises!$D$2:$D$2691,0)),A2010)</f>
        <v>UKR</v>
      </c>
      <c r="E2010" s="6">
        <v>2012</v>
      </c>
      <c r="F2010" s="2">
        <v>-4.4898480632863897</v>
      </c>
      <c r="G2010" s="2">
        <v>-2.5601490907656501</v>
      </c>
      <c r="H2010" s="2">
        <v>48.972391360526899</v>
      </c>
      <c r="I2010" s="2">
        <v>37.541537970867203</v>
      </c>
      <c r="J2010" s="2"/>
      <c r="K2010" s="2">
        <v>-4.30706451128344</v>
      </c>
      <c r="L2010" s="2">
        <v>-2.3849034897189298</v>
      </c>
      <c r="M2010" s="2">
        <v>44.665326849243499</v>
      </c>
    </row>
    <row r="2011" spans="1:13" x14ac:dyDescent="0.15">
      <c r="A2011" t="s">
        <v>83</v>
      </c>
      <c r="B2011" s="6">
        <v>926</v>
      </c>
      <c r="C2011" s="5" t="str" cm="1">
        <f t="array" ref="C2011">IFERROR(INDEX(Metadata_Paises!$H$2:$H$2691,MATCH(Dataset!C$1&amp;Dataset!$B2011,Metadata_Paises!$G$2:$G$2691&amp;Metadata_Paises!$D$2:$D$2691,0)),A2011)</f>
        <v>UA</v>
      </c>
      <c r="D2011" s="5" t="str" cm="1">
        <f t="array" ref="D2011">IFERROR(INDEX(Metadata_Paises!$H$2:$H$2691,MATCH(Dataset!D$1&amp;Dataset!$B2011,Metadata_Paises!$G$2:$G$2691&amp;Metadata_Paises!$D$2:$D$2691,0)),A2011)</f>
        <v>UKR</v>
      </c>
      <c r="E2011" s="6">
        <v>2013</v>
      </c>
      <c r="F2011" s="2">
        <v>-4.6231688789501604</v>
      </c>
      <c r="G2011" s="2">
        <v>-2.18119621443656</v>
      </c>
      <c r="H2011" s="2">
        <v>48.1095387790592</v>
      </c>
      <c r="I2011" s="2">
        <v>40.518807911668702</v>
      </c>
      <c r="J2011" s="2"/>
      <c r="K2011" s="2">
        <v>-4.7843363149553904</v>
      </c>
      <c r="L2011" s="2">
        <v>-2.3341555202778101</v>
      </c>
      <c r="M2011" s="2">
        <v>43.325202464103803</v>
      </c>
    </row>
    <row r="2012" spans="1:13" x14ac:dyDescent="0.15">
      <c r="A2012" t="s">
        <v>83</v>
      </c>
      <c r="B2012" s="6">
        <v>926</v>
      </c>
      <c r="C2012" s="5" t="str" cm="1">
        <f t="array" ref="C2012">IFERROR(INDEX(Metadata_Paises!$H$2:$H$2691,MATCH(Dataset!C$1&amp;Dataset!$B2012,Metadata_Paises!$G$2:$G$2691&amp;Metadata_Paises!$D$2:$D$2691,0)),A2012)</f>
        <v>UA</v>
      </c>
      <c r="D2012" s="5" t="str" cm="1">
        <f t="array" ref="D2012">IFERROR(INDEX(Metadata_Paises!$H$2:$H$2691,MATCH(Dataset!D$1&amp;Dataset!$B2012,Metadata_Paises!$G$2:$G$2691&amp;Metadata_Paises!$D$2:$D$2691,0)),A2012)</f>
        <v>UKR</v>
      </c>
      <c r="E2012" s="6">
        <v>2014</v>
      </c>
      <c r="F2012" s="2">
        <v>-3.2740556601355801</v>
      </c>
      <c r="G2012" s="2">
        <v>9.1540291870937408E-3</v>
      </c>
      <c r="H2012" s="2">
        <v>44.773891126073501</v>
      </c>
      <c r="I2012" s="2">
        <v>70.316870768184202</v>
      </c>
      <c r="J2012" s="2"/>
      <c r="K2012" s="2">
        <v>-4.4599762753033403</v>
      </c>
      <c r="L2012" s="2">
        <v>-1.1527097391486001</v>
      </c>
      <c r="M2012" s="2">
        <v>40.313914850770203</v>
      </c>
    </row>
    <row r="2013" spans="1:13" x14ac:dyDescent="0.15">
      <c r="A2013" t="s">
        <v>83</v>
      </c>
      <c r="B2013" s="6">
        <v>926</v>
      </c>
      <c r="C2013" s="5" t="str" cm="1">
        <f t="array" ref="C2013">IFERROR(INDEX(Metadata_Paises!$H$2:$H$2691,MATCH(Dataset!C$1&amp;Dataset!$B2013,Metadata_Paises!$G$2:$G$2691&amp;Metadata_Paises!$D$2:$D$2691,0)),A2013)</f>
        <v>UA</v>
      </c>
      <c r="D2013" s="5" t="str" cm="1">
        <f t="array" ref="D2013">IFERROR(INDEX(Metadata_Paises!$H$2:$H$2691,MATCH(Dataset!D$1&amp;Dataset!$B2013,Metadata_Paises!$G$2:$G$2691&amp;Metadata_Paises!$D$2:$D$2691,0)),A2013)</f>
        <v>UKR</v>
      </c>
      <c r="E2013" s="6">
        <v>2015</v>
      </c>
      <c r="F2013" s="2">
        <v>0.87374194450445297</v>
      </c>
      <c r="G2013" s="2">
        <v>4.84034816804468</v>
      </c>
      <c r="H2013" s="2">
        <v>43.043497813451999</v>
      </c>
      <c r="I2013" s="2">
        <v>79.502809400441706</v>
      </c>
      <c r="J2013" s="2"/>
      <c r="K2013" s="2">
        <v>-1.15982510647288</v>
      </c>
      <c r="L2013" s="2">
        <v>3.00347395634846</v>
      </c>
      <c r="M2013" s="2">
        <v>41.883672706979098</v>
      </c>
    </row>
    <row r="2014" spans="1:13" x14ac:dyDescent="0.15">
      <c r="A2014" t="s">
        <v>83</v>
      </c>
      <c r="B2014" s="6">
        <v>926</v>
      </c>
      <c r="C2014" s="5" t="str" cm="1">
        <f t="array" ref="C2014">IFERROR(INDEX(Metadata_Paises!$H$2:$H$2691,MATCH(Dataset!C$1&amp;Dataset!$B2014,Metadata_Paises!$G$2:$G$2691&amp;Metadata_Paises!$D$2:$D$2691,0)),A2014)</f>
        <v>UA</v>
      </c>
      <c r="D2014" s="5" t="str" cm="1">
        <f t="array" ref="D2014">IFERROR(INDEX(Metadata_Paises!$H$2:$H$2691,MATCH(Dataset!D$1&amp;Dataset!$B2014,Metadata_Paises!$G$2:$G$2691&amp;Metadata_Paises!$D$2:$D$2691,0)),A2014)</f>
        <v>UKR</v>
      </c>
      <c r="E2014" s="6">
        <v>2016</v>
      </c>
      <c r="F2014" s="2">
        <v>-1.15659549581604</v>
      </c>
      <c r="G2014" s="2">
        <v>2.8304160514813099</v>
      </c>
      <c r="H2014" s="2">
        <v>40.554769683490598</v>
      </c>
      <c r="I2014" s="2">
        <v>79.512854026355697</v>
      </c>
      <c r="J2014" s="2"/>
      <c r="K2014" s="2">
        <v>-2.2287276283326598</v>
      </c>
      <c r="L2014" s="2">
        <v>1.86654930997494</v>
      </c>
      <c r="M2014" s="2">
        <v>38.326042055157998</v>
      </c>
    </row>
    <row r="2015" spans="1:13" x14ac:dyDescent="0.15">
      <c r="A2015" t="s">
        <v>83</v>
      </c>
      <c r="B2015" s="6">
        <v>926</v>
      </c>
      <c r="C2015" s="5" t="str" cm="1">
        <f t="array" ref="C2015">IFERROR(INDEX(Metadata_Paises!$H$2:$H$2691,MATCH(Dataset!C$1&amp;Dataset!$B2015,Metadata_Paises!$G$2:$G$2691&amp;Metadata_Paises!$D$2:$D$2691,0)),A2015)</f>
        <v>UA</v>
      </c>
      <c r="D2015" s="5" t="str" cm="1">
        <f t="array" ref="D2015">IFERROR(INDEX(Metadata_Paises!$H$2:$H$2691,MATCH(Dataset!D$1&amp;Dataset!$B2015,Metadata_Paises!$G$2:$G$2691&amp;Metadata_Paises!$D$2:$D$2691,0)),A2015)</f>
        <v>UKR</v>
      </c>
      <c r="E2015" s="6">
        <v>2017</v>
      </c>
      <c r="F2015" s="2">
        <v>-1.2454847141243801</v>
      </c>
      <c r="G2015" s="2">
        <v>2.4046287480461999</v>
      </c>
      <c r="H2015" s="2">
        <v>41.585073648405199</v>
      </c>
      <c r="I2015" s="2">
        <v>71.619824179587496</v>
      </c>
      <c r="J2015" s="2"/>
      <c r="K2015" s="2">
        <v>-2.2938018321443399</v>
      </c>
      <c r="L2015" s="2">
        <v>1.45070685926073</v>
      </c>
      <c r="M2015" s="2">
        <v>39.291271816260902</v>
      </c>
    </row>
    <row r="2016" spans="1:13" x14ac:dyDescent="0.15">
      <c r="A2016" t="s">
        <v>83</v>
      </c>
      <c r="B2016" s="6">
        <v>926</v>
      </c>
      <c r="C2016" s="5" t="str" cm="1">
        <f t="array" ref="C2016">IFERROR(INDEX(Metadata_Paises!$H$2:$H$2691,MATCH(Dataset!C$1&amp;Dataset!$B2016,Metadata_Paises!$G$2:$G$2691&amp;Metadata_Paises!$D$2:$D$2691,0)),A2016)</f>
        <v>UA</v>
      </c>
      <c r="D2016" s="5" t="str" cm="1">
        <f t="array" ref="D2016">IFERROR(INDEX(Metadata_Paises!$H$2:$H$2691,MATCH(Dataset!D$1&amp;Dataset!$B2016,Metadata_Paises!$G$2:$G$2691&amp;Metadata_Paises!$D$2:$D$2691,0)),A2016)</f>
        <v>UKR</v>
      </c>
      <c r="E2016" s="6">
        <v>2018</v>
      </c>
      <c r="F2016" s="2">
        <v>-1.9260555688915699</v>
      </c>
      <c r="G2016" s="2">
        <v>1.34078651535261</v>
      </c>
      <c r="H2016" s="2">
        <v>41.722169681605102</v>
      </c>
      <c r="I2016" s="2">
        <v>60.424216283879304</v>
      </c>
      <c r="J2016" s="2"/>
      <c r="K2016" s="2">
        <v>-2.1499222864509799</v>
      </c>
      <c r="L2016" s="2">
        <v>1.13454310192731</v>
      </c>
      <c r="M2016" s="2">
        <v>39.572247395154101</v>
      </c>
    </row>
    <row r="2017" spans="1:13" x14ac:dyDescent="0.15">
      <c r="A2017" t="s">
        <v>83</v>
      </c>
      <c r="B2017" s="6">
        <v>926</v>
      </c>
      <c r="C2017" s="5" t="str" cm="1">
        <f t="array" ref="C2017">IFERROR(INDEX(Metadata_Paises!$H$2:$H$2691,MATCH(Dataset!C$1&amp;Dataset!$B2017,Metadata_Paises!$G$2:$G$2691&amp;Metadata_Paises!$D$2:$D$2691,0)),A2017)</f>
        <v>UA</v>
      </c>
      <c r="D2017" s="5" t="str" cm="1">
        <f t="array" ref="D2017">IFERROR(INDEX(Metadata_Paises!$H$2:$H$2691,MATCH(Dataset!D$1&amp;Dataset!$B2017,Metadata_Paises!$G$2:$G$2691&amp;Metadata_Paises!$D$2:$D$2691,0)),A2017)</f>
        <v>UKR</v>
      </c>
      <c r="E2017" s="6">
        <v>2019</v>
      </c>
      <c r="F2017" s="2">
        <v>-1.6023647729245101</v>
      </c>
      <c r="G2017" s="2">
        <v>1.40763973801371</v>
      </c>
      <c r="H2017" s="2">
        <v>41.348097554447897</v>
      </c>
      <c r="I2017" s="2">
        <v>50.492331707484801</v>
      </c>
      <c r="J2017" s="2"/>
      <c r="K2017" s="2">
        <v>-1.9665587465366301</v>
      </c>
      <c r="L2017" s="2">
        <v>1.0701934728346401</v>
      </c>
      <c r="M2017" s="2">
        <v>39.381538807911198</v>
      </c>
    </row>
    <row r="2018" spans="1:13" x14ac:dyDescent="0.15">
      <c r="A2018" t="s">
        <v>83</v>
      </c>
      <c r="B2018" s="6">
        <v>926</v>
      </c>
      <c r="C2018" s="5" t="str" cm="1">
        <f t="array" ref="C2018">IFERROR(INDEX(Metadata_Paises!$H$2:$H$2691,MATCH(Dataset!C$1&amp;Dataset!$B2018,Metadata_Paises!$G$2:$G$2691&amp;Metadata_Paises!$D$2:$D$2691,0)),A2018)</f>
        <v>UA</v>
      </c>
      <c r="D2018" s="5" t="str" cm="1">
        <f t="array" ref="D2018">IFERROR(INDEX(Metadata_Paises!$H$2:$H$2691,MATCH(Dataset!D$1&amp;Dataset!$B2018,Metadata_Paises!$G$2:$G$2691&amp;Metadata_Paises!$D$2:$D$2691,0)),A2018)</f>
        <v>UKR</v>
      </c>
      <c r="E2018" s="6">
        <v>2020</v>
      </c>
      <c r="F2018" s="2">
        <v>-4.4131010575523799</v>
      </c>
      <c r="G2018" s="2">
        <v>-1.5962218483584101</v>
      </c>
      <c r="H2018" s="2">
        <v>45.928268263839399</v>
      </c>
      <c r="I2018" s="2">
        <v>61.000567468835101</v>
      </c>
      <c r="J2018" s="2"/>
      <c r="K2018" s="2">
        <v>-5.9605850869513004</v>
      </c>
      <c r="L2018" s="2">
        <v>-3.0454859912869301</v>
      </c>
      <c r="M2018" s="2">
        <v>39.967683176888102</v>
      </c>
    </row>
    <row r="2019" spans="1:13" x14ac:dyDescent="0.15">
      <c r="A2019" t="s">
        <v>83</v>
      </c>
      <c r="B2019" s="6">
        <v>926</v>
      </c>
      <c r="C2019" s="5" t="str" cm="1">
        <f t="array" ref="C2019">IFERROR(INDEX(Metadata_Paises!$H$2:$H$2691,MATCH(Dataset!C$1&amp;Dataset!$B2019,Metadata_Paises!$G$2:$G$2691&amp;Metadata_Paises!$D$2:$D$2691,0)),A2019)</f>
        <v>UA</v>
      </c>
      <c r="D2019" s="5" t="str" cm="1">
        <f t="array" ref="D2019">IFERROR(INDEX(Metadata_Paises!$H$2:$H$2691,MATCH(Dataset!D$1&amp;Dataset!$B2019,Metadata_Paises!$G$2:$G$2691&amp;Metadata_Paises!$D$2:$D$2691,0)),A2019)</f>
        <v>UKR</v>
      </c>
      <c r="E2019" s="6">
        <v>2021</v>
      </c>
      <c r="F2019" s="2">
        <v>-3.58593474523129</v>
      </c>
      <c r="G2019" s="2">
        <v>-0.75465502893149305</v>
      </c>
      <c r="H2019" s="2">
        <v>40.550481866369701</v>
      </c>
      <c r="I2019" s="2">
        <v>48.975154421043399</v>
      </c>
      <c r="J2019" s="2"/>
      <c r="K2019" s="2">
        <v>-3.97783382872877</v>
      </c>
      <c r="L2019" s="2">
        <v>-1.11892425477334</v>
      </c>
      <c r="M2019" s="2">
        <v>36.572648037641002</v>
      </c>
    </row>
    <row r="2020" spans="1:13" x14ac:dyDescent="0.15">
      <c r="A2020" t="s">
        <v>84</v>
      </c>
      <c r="B2020" s="6">
        <v>112</v>
      </c>
      <c r="C2020" s="5" t="str" cm="1">
        <f t="array" ref="C2020">IFERROR(INDEX(Metadata_Paises!$H$2:$H$2691,MATCH(Dataset!C$1&amp;Dataset!$B2020,Metadata_Paises!$G$2:$G$2691&amp;Metadata_Paises!$D$2:$D$2691,0)),A2020)</f>
        <v>GB</v>
      </c>
      <c r="D2020" s="5" t="str" cm="1">
        <f t="array" ref="D2020">IFERROR(INDEX(Metadata_Paises!$H$2:$H$2691,MATCH(Dataset!D$1&amp;Dataset!$B2020,Metadata_Paises!$G$2:$G$2691&amp;Metadata_Paises!$D$2:$D$2691,0)),A2020)</f>
        <v>GBR</v>
      </c>
      <c r="E2020" s="6">
        <v>2000</v>
      </c>
      <c r="F2020" s="2">
        <v>0.89528145783471402</v>
      </c>
      <c r="G2020" s="2">
        <v>2.5387112012621</v>
      </c>
      <c r="H2020" s="2">
        <v>33.987528447883498</v>
      </c>
      <c r="I2020" s="2">
        <v>36.646882111970903</v>
      </c>
      <c r="J2020" s="2">
        <v>30.704050978607199</v>
      </c>
      <c r="K2020" s="2">
        <v>1.3527537551206199</v>
      </c>
      <c r="L2020" s="2">
        <v>2.99954483386436</v>
      </c>
      <c r="M2020" s="2">
        <v>35.340282203004101</v>
      </c>
    </row>
    <row r="2021" spans="1:13" x14ac:dyDescent="0.15">
      <c r="A2021" t="s">
        <v>84</v>
      </c>
      <c r="B2021" s="6">
        <v>112</v>
      </c>
      <c r="C2021" s="5" t="str" cm="1">
        <f t="array" ref="C2021">IFERROR(INDEX(Metadata_Paises!$H$2:$H$2691,MATCH(Dataset!C$1&amp;Dataset!$B2021,Metadata_Paises!$G$2:$G$2691&amp;Metadata_Paises!$D$2:$D$2691,0)),A2021)</f>
        <v>GB</v>
      </c>
      <c r="D2021" s="5" t="str" cm="1">
        <f t="array" ref="D2021">IFERROR(INDEX(Metadata_Paises!$H$2:$H$2691,MATCH(Dataset!D$1&amp;Dataset!$B2021,Metadata_Paises!$G$2:$G$2691&amp;Metadata_Paises!$D$2:$D$2691,0)),A2021)</f>
        <v>GBR</v>
      </c>
      <c r="E2021" s="6">
        <v>2001</v>
      </c>
      <c r="F2021" s="2">
        <v>-1.6179984111887001E-2</v>
      </c>
      <c r="G2021" s="2">
        <v>1.3994559991708599</v>
      </c>
      <c r="H2021" s="2">
        <v>34.721104566195301</v>
      </c>
      <c r="I2021" s="2">
        <v>33.890648437027998</v>
      </c>
      <c r="J2021" s="2">
        <v>29.4615782694394</v>
      </c>
      <c r="K2021" s="2">
        <v>0.21619529554133299</v>
      </c>
      <c r="L2021" s="2">
        <v>1.6473398521746101</v>
      </c>
      <c r="M2021" s="2">
        <v>34.937299861736598</v>
      </c>
    </row>
    <row r="2022" spans="1:13" x14ac:dyDescent="0.15">
      <c r="A2022" t="s">
        <v>84</v>
      </c>
      <c r="B2022" s="6">
        <v>112</v>
      </c>
      <c r="C2022" s="5" t="str" cm="1">
        <f t="array" ref="C2022">IFERROR(INDEX(Metadata_Paises!$H$2:$H$2691,MATCH(Dataset!C$1&amp;Dataset!$B2022,Metadata_Paises!$G$2:$G$2691&amp;Metadata_Paises!$D$2:$D$2691,0)),A2022)</f>
        <v>GB</v>
      </c>
      <c r="D2022" s="5" t="str" cm="1">
        <f t="array" ref="D2022">IFERROR(INDEX(Metadata_Paises!$H$2:$H$2691,MATCH(Dataset!D$1&amp;Dataset!$B2022,Metadata_Paises!$G$2:$G$2691&amp;Metadata_Paises!$D$2:$D$2691,0)),A2022)</f>
        <v>GBR</v>
      </c>
      <c r="E2022" s="6">
        <v>2002</v>
      </c>
      <c r="F2022" s="2">
        <v>-1.7127503726530999</v>
      </c>
      <c r="G2022" s="2">
        <v>-0.42376799985374403</v>
      </c>
      <c r="H2022" s="2">
        <v>35.853238077316</v>
      </c>
      <c r="I2022" s="2">
        <v>34.138596161083903</v>
      </c>
      <c r="J2022" s="2">
        <v>30.0176588795097</v>
      </c>
      <c r="K2022" s="2">
        <v>-1.87132036668638</v>
      </c>
      <c r="L2022" s="2">
        <v>-0.56152212484542197</v>
      </c>
      <c r="M2022" s="2">
        <v>33.981917710629602</v>
      </c>
    </row>
    <row r="2023" spans="1:13" x14ac:dyDescent="0.15">
      <c r="A2023" t="s">
        <v>84</v>
      </c>
      <c r="B2023" s="6">
        <v>112</v>
      </c>
      <c r="C2023" s="5" t="str" cm="1">
        <f t="array" ref="C2023">IFERROR(INDEX(Metadata_Paises!$H$2:$H$2691,MATCH(Dataset!C$1&amp;Dataset!$B2023,Metadata_Paises!$G$2:$G$2691&amp;Metadata_Paises!$D$2:$D$2691,0)),A2023)</f>
        <v>GB</v>
      </c>
      <c r="D2023" s="5" t="str" cm="1">
        <f t="array" ref="D2023">IFERROR(INDEX(Metadata_Paises!$H$2:$H$2691,MATCH(Dataset!D$1&amp;Dataset!$B2023,Metadata_Paises!$G$2:$G$2691&amp;Metadata_Paises!$D$2:$D$2691,0)),A2023)</f>
        <v>GBR</v>
      </c>
      <c r="E2023" s="6">
        <v>2003</v>
      </c>
      <c r="F2023" s="2">
        <v>-3.1118687498195201</v>
      </c>
      <c r="G2023" s="2">
        <v>-1.7857348360941401</v>
      </c>
      <c r="H2023" s="2">
        <v>37.060088732271403</v>
      </c>
      <c r="I2023" s="2">
        <v>35.291872028699103</v>
      </c>
      <c r="J2023" s="2">
        <v>31.494241926395102</v>
      </c>
      <c r="K2023" s="2">
        <v>-3.1025341873219201</v>
      </c>
      <c r="L2023" s="2">
        <v>-1.76504202481011</v>
      </c>
      <c r="M2023" s="2">
        <v>33.957554544949502</v>
      </c>
    </row>
    <row r="2024" spans="1:13" x14ac:dyDescent="0.15">
      <c r="A2024" t="s">
        <v>84</v>
      </c>
      <c r="B2024" s="6">
        <v>112</v>
      </c>
      <c r="C2024" s="5" t="str" cm="1">
        <f t="array" ref="C2024">IFERROR(INDEX(Metadata_Paises!$H$2:$H$2691,MATCH(Dataset!C$1&amp;Dataset!$B2024,Metadata_Paises!$G$2:$G$2691&amp;Metadata_Paises!$D$2:$D$2691,0)),A2024)</f>
        <v>GB</v>
      </c>
      <c r="D2024" s="5" t="str" cm="1">
        <f t="array" ref="D2024">IFERROR(INDEX(Metadata_Paises!$H$2:$H$2691,MATCH(Dataset!D$1&amp;Dataset!$B2024,Metadata_Paises!$G$2:$G$2691&amp;Metadata_Paises!$D$2:$D$2691,0)),A2024)</f>
        <v>GBR</v>
      </c>
      <c r="E2024" s="6">
        <v>2004</v>
      </c>
      <c r="F2024" s="2">
        <v>-3.1522034024627801</v>
      </c>
      <c r="G2024" s="2">
        <v>-1.7779110966104501</v>
      </c>
      <c r="H2024" s="2">
        <v>37.901186502821702</v>
      </c>
      <c r="I2024" s="2">
        <v>38.236083444524702</v>
      </c>
      <c r="J2024" s="2">
        <v>34.337217785068702</v>
      </c>
      <c r="K2024" s="2">
        <v>-3.0421947467294599</v>
      </c>
      <c r="L2024" s="2">
        <v>-1.65165426237626</v>
      </c>
      <c r="M2024" s="2">
        <v>34.858991756092202</v>
      </c>
    </row>
    <row r="2025" spans="1:13" x14ac:dyDescent="0.15">
      <c r="A2025" t="s">
        <v>84</v>
      </c>
      <c r="B2025" s="6">
        <v>112</v>
      </c>
      <c r="C2025" s="5" t="str" cm="1">
        <f t="array" ref="C2025">IFERROR(INDEX(Metadata_Paises!$H$2:$H$2691,MATCH(Dataset!C$1&amp;Dataset!$B2025,Metadata_Paises!$G$2:$G$2691&amp;Metadata_Paises!$D$2:$D$2691,0)),A2025)</f>
        <v>GB</v>
      </c>
      <c r="D2025" s="5" t="str" cm="1">
        <f t="array" ref="D2025">IFERROR(INDEX(Metadata_Paises!$H$2:$H$2691,MATCH(Dataset!D$1&amp;Dataset!$B2025,Metadata_Paises!$G$2:$G$2691&amp;Metadata_Paises!$D$2:$D$2691,0)),A2025)</f>
        <v>GBR</v>
      </c>
      <c r="E2025" s="6">
        <v>2005</v>
      </c>
      <c r="F2025" s="2">
        <v>-3.48827980270408</v>
      </c>
      <c r="G2025" s="2">
        <v>-1.9837716071159199</v>
      </c>
      <c r="H2025" s="2">
        <v>38.370428162348503</v>
      </c>
      <c r="I2025" s="2">
        <v>39.404610847236697</v>
      </c>
      <c r="J2025" s="2">
        <v>35.4897917774082</v>
      </c>
      <c r="K2025" s="2">
        <v>-3.1134793120595301</v>
      </c>
      <c r="L2025" s="2">
        <v>-1.60196505427048</v>
      </c>
      <c r="M2025" s="2">
        <v>35.2569488502889</v>
      </c>
    </row>
    <row r="2026" spans="1:13" x14ac:dyDescent="0.15">
      <c r="A2026" t="s">
        <v>84</v>
      </c>
      <c r="B2026" s="6">
        <v>112</v>
      </c>
      <c r="C2026" s="5" t="str" cm="1">
        <f t="array" ref="C2026">IFERROR(INDEX(Metadata_Paises!$H$2:$H$2691,MATCH(Dataset!C$1&amp;Dataset!$B2026,Metadata_Paises!$G$2:$G$2691&amp;Metadata_Paises!$D$2:$D$2691,0)),A2026)</f>
        <v>GB</v>
      </c>
      <c r="D2026" s="5" t="str" cm="1">
        <f t="array" ref="D2026">IFERROR(INDEX(Metadata_Paises!$H$2:$H$2691,MATCH(Dataset!D$1&amp;Dataset!$B2026,Metadata_Paises!$G$2:$G$2691&amp;Metadata_Paises!$D$2:$D$2691,0)),A2026)</f>
        <v>GBR</v>
      </c>
      <c r="E2026" s="6">
        <v>2006</v>
      </c>
      <c r="F2026" s="2">
        <v>-3.63307262303762</v>
      </c>
      <c r="G2026" s="2">
        <v>-2.0963628473160498</v>
      </c>
      <c r="H2026" s="2">
        <v>38.2236466985661</v>
      </c>
      <c r="I2026" s="2">
        <v>40.350993619652201</v>
      </c>
      <c r="J2026" s="2">
        <v>35.985039838236297</v>
      </c>
      <c r="K2026" s="2">
        <v>-2.7450664376910501</v>
      </c>
      <c r="L2026" s="2">
        <v>-1.2126859354705899</v>
      </c>
      <c r="M2026" s="2">
        <v>35.478580260875098</v>
      </c>
    </row>
    <row r="2027" spans="1:13" x14ac:dyDescent="0.15">
      <c r="A2027" t="s">
        <v>84</v>
      </c>
      <c r="B2027" s="6">
        <v>112</v>
      </c>
      <c r="C2027" s="5" t="str" cm="1">
        <f t="array" ref="C2027">IFERROR(INDEX(Metadata_Paises!$H$2:$H$2691,MATCH(Dataset!C$1&amp;Dataset!$B2027,Metadata_Paises!$G$2:$G$2691&amp;Metadata_Paises!$D$2:$D$2691,0)),A2027)</f>
        <v>GB</v>
      </c>
      <c r="D2027" s="5" t="str" cm="1">
        <f t="array" ref="D2027">IFERROR(INDEX(Metadata_Paises!$H$2:$H$2691,MATCH(Dataset!D$1&amp;Dataset!$B2027,Metadata_Paises!$G$2:$G$2691&amp;Metadata_Paises!$D$2:$D$2691,0)),A2027)</f>
        <v>GBR</v>
      </c>
      <c r="E2027" s="6">
        <v>2007</v>
      </c>
      <c r="F2027" s="2">
        <v>-4.1271486722479098</v>
      </c>
      <c r="G2027" s="2">
        <v>-2.51123086009222</v>
      </c>
      <c r="H2027" s="2">
        <v>38.368084407428199</v>
      </c>
      <c r="I2027" s="2">
        <v>41.376516132356798</v>
      </c>
      <c r="J2027" s="2">
        <v>36.307497085289903</v>
      </c>
      <c r="K2027" s="2">
        <v>-2.6330943593112899</v>
      </c>
      <c r="L2027" s="2">
        <v>-1.0360264610588299</v>
      </c>
      <c r="M2027" s="2">
        <v>35.734990048116899</v>
      </c>
    </row>
    <row r="2028" spans="1:13" x14ac:dyDescent="0.15">
      <c r="A2028" t="s">
        <v>84</v>
      </c>
      <c r="B2028" s="6">
        <v>112</v>
      </c>
      <c r="C2028" s="5" t="str" cm="1">
        <f t="array" ref="C2028">IFERROR(INDEX(Metadata_Paises!$H$2:$H$2691,MATCH(Dataset!C$1&amp;Dataset!$B2028,Metadata_Paises!$G$2:$G$2691&amp;Metadata_Paises!$D$2:$D$2691,0)),A2028)</f>
        <v>GB</v>
      </c>
      <c r="D2028" s="5" t="str" cm="1">
        <f t="array" ref="D2028">IFERROR(INDEX(Metadata_Paises!$H$2:$H$2691,MATCH(Dataset!D$1&amp;Dataset!$B2028,Metadata_Paises!$G$2:$G$2691&amp;Metadata_Paises!$D$2:$D$2691,0)),A2028)</f>
        <v>GBR</v>
      </c>
      <c r="E2028" s="6">
        <v>2008</v>
      </c>
      <c r="F2028" s="2">
        <v>-6.0097938014104102</v>
      </c>
      <c r="G2028" s="2">
        <v>-4.5030473987735702</v>
      </c>
      <c r="H2028" s="2">
        <v>40.749346990652697</v>
      </c>
      <c r="I2028" s="2">
        <v>49.033996517283498</v>
      </c>
      <c r="J2028" s="2">
        <v>43.247733231920897</v>
      </c>
      <c r="K2028" s="2">
        <v>-5.0952242749344503</v>
      </c>
      <c r="L2028" s="2">
        <v>-3.5906131782790598</v>
      </c>
      <c r="M2028" s="2">
        <v>35.654122715718302</v>
      </c>
    </row>
    <row r="2029" spans="1:13" x14ac:dyDescent="0.15">
      <c r="A2029" t="s">
        <v>84</v>
      </c>
      <c r="B2029" s="6">
        <v>112</v>
      </c>
      <c r="C2029" s="5" t="str" cm="1">
        <f t="array" ref="C2029">IFERROR(INDEX(Metadata_Paises!$H$2:$H$2691,MATCH(Dataset!C$1&amp;Dataset!$B2029,Metadata_Paises!$G$2:$G$2691&amp;Metadata_Paises!$D$2:$D$2691,0)),A2029)</f>
        <v>GB</v>
      </c>
      <c r="D2029" s="5" t="str" cm="1">
        <f t="array" ref="D2029">IFERROR(INDEX(Metadata_Paises!$H$2:$H$2691,MATCH(Dataset!D$1&amp;Dataset!$B2029,Metadata_Paises!$G$2:$G$2691&amp;Metadata_Paises!$D$2:$D$2691,0)),A2029)</f>
        <v>GBR</v>
      </c>
      <c r="E2029" s="6">
        <v>2009</v>
      </c>
      <c r="F2029" s="2">
        <v>-7.6083950027662999</v>
      </c>
      <c r="G2029" s="2">
        <v>-6.2985936698193496</v>
      </c>
      <c r="H2029" s="2">
        <v>44.353100595972101</v>
      </c>
      <c r="I2029" s="2">
        <v>62.843904130702803</v>
      </c>
      <c r="J2029" s="2">
        <v>56.187705507603802</v>
      </c>
      <c r="K2029" s="2">
        <v>-9.9859355733662092</v>
      </c>
      <c r="L2029" s="2">
        <v>-8.6081997533908794</v>
      </c>
      <c r="M2029" s="2">
        <v>34.367165022605803</v>
      </c>
    </row>
    <row r="2030" spans="1:13" x14ac:dyDescent="0.15">
      <c r="A2030" t="s">
        <v>84</v>
      </c>
      <c r="B2030" s="6">
        <v>112</v>
      </c>
      <c r="C2030" s="5" t="str" cm="1">
        <f t="array" ref="C2030">IFERROR(INDEX(Metadata_Paises!$H$2:$H$2691,MATCH(Dataset!C$1&amp;Dataset!$B2030,Metadata_Paises!$G$2:$G$2691&amp;Metadata_Paises!$D$2:$D$2691,0)),A2030)</f>
        <v>GB</v>
      </c>
      <c r="D2030" s="5" t="str" cm="1">
        <f t="array" ref="D2030">IFERROR(INDEX(Metadata_Paises!$H$2:$H$2691,MATCH(Dataset!D$1&amp;Dataset!$B2030,Metadata_Paises!$G$2:$G$2691&amp;Metadata_Paises!$D$2:$D$2691,0)),A2030)</f>
        <v>GBR</v>
      </c>
      <c r="E2030" s="6">
        <v>2010</v>
      </c>
      <c r="F2030" s="2">
        <v>-6.3900314437447996</v>
      </c>
      <c r="G2030" s="2">
        <v>-4.0560110305102501</v>
      </c>
      <c r="H2030" s="2">
        <v>44.601366460012599</v>
      </c>
      <c r="I2030" s="2">
        <v>73.988754462084302</v>
      </c>
      <c r="J2030" s="2">
        <v>66.911756952477802</v>
      </c>
      <c r="K2030" s="2">
        <v>-9.1954137061583694</v>
      </c>
      <c r="L2030" s="2">
        <v>-6.7578053523302097</v>
      </c>
      <c r="M2030" s="2">
        <v>35.405952753854201</v>
      </c>
    </row>
    <row r="2031" spans="1:13" x14ac:dyDescent="0.15">
      <c r="A2031" t="s">
        <v>84</v>
      </c>
      <c r="B2031" s="6">
        <v>112</v>
      </c>
      <c r="C2031" s="5" t="str" cm="1">
        <f t="array" ref="C2031">IFERROR(INDEX(Metadata_Paises!$H$2:$H$2691,MATCH(Dataset!C$1&amp;Dataset!$B2031,Metadata_Paises!$G$2:$G$2691&amp;Metadata_Paises!$D$2:$D$2691,0)),A2031)</f>
        <v>GB</v>
      </c>
      <c r="D2031" s="5" t="str" cm="1">
        <f t="array" ref="D2031">IFERROR(INDEX(Metadata_Paises!$H$2:$H$2691,MATCH(Dataset!D$1&amp;Dataset!$B2031,Metadata_Paises!$G$2:$G$2691&amp;Metadata_Paises!$D$2:$D$2691,0)),A2031)</f>
        <v>GBR</v>
      </c>
      <c r="E2031" s="6">
        <v>2011</v>
      </c>
      <c r="F2031" s="2">
        <v>-5.0203729224695204</v>
      </c>
      <c r="G2031" s="2">
        <v>-2.4283698247150101</v>
      </c>
      <c r="H2031" s="2">
        <v>43.391679829219299</v>
      </c>
      <c r="I2031" s="2">
        <v>79.526016331747797</v>
      </c>
      <c r="J2031" s="2">
        <v>71.340316224710406</v>
      </c>
      <c r="K2031" s="2">
        <v>-7.4358988181555201</v>
      </c>
      <c r="L2031" s="2">
        <v>-4.7473239137974099</v>
      </c>
      <c r="M2031" s="2">
        <v>35.955781011063699</v>
      </c>
    </row>
    <row r="2032" spans="1:13" x14ac:dyDescent="0.15">
      <c r="A2032" t="s">
        <v>84</v>
      </c>
      <c r="B2032" s="6">
        <v>112</v>
      </c>
      <c r="C2032" s="5" t="str" cm="1">
        <f t="array" ref="C2032">IFERROR(INDEX(Metadata_Paises!$H$2:$H$2691,MATCH(Dataset!C$1&amp;Dataset!$B2032,Metadata_Paises!$G$2:$G$2691&amp;Metadata_Paises!$D$2:$D$2691,0)),A2032)</f>
        <v>GB</v>
      </c>
      <c r="D2032" s="5" t="str" cm="1">
        <f t="array" ref="D2032">IFERROR(INDEX(Metadata_Paises!$H$2:$H$2691,MATCH(Dataset!D$1&amp;Dataset!$B2032,Metadata_Paises!$G$2:$G$2691&amp;Metadata_Paises!$D$2:$D$2691,0)),A2032)</f>
        <v>GBR</v>
      </c>
      <c r="E2032" s="6">
        <v>2012</v>
      </c>
      <c r="F2032" s="2">
        <v>-5.1526393103795698</v>
      </c>
      <c r="G2032" s="2">
        <v>-2.9650851674565599</v>
      </c>
      <c r="H2032" s="2">
        <v>43.477725396562597</v>
      </c>
      <c r="I2032" s="2">
        <v>82.698281295839607</v>
      </c>
      <c r="J2032" s="2">
        <v>74.282759802597397</v>
      </c>
      <c r="K2032" s="2">
        <v>-7.5696181206084701</v>
      </c>
      <c r="L2032" s="2">
        <v>-5.2899605252838597</v>
      </c>
      <c r="M2032" s="2">
        <v>35.908107275954102</v>
      </c>
    </row>
    <row r="2033" spans="1:13" x14ac:dyDescent="0.15">
      <c r="A2033" t="s">
        <v>84</v>
      </c>
      <c r="B2033" s="6">
        <v>112</v>
      </c>
      <c r="C2033" s="5" t="str" cm="1">
        <f t="array" ref="C2033">IFERROR(INDEX(Metadata_Paises!$H$2:$H$2691,MATCH(Dataset!C$1&amp;Dataset!$B2033,Metadata_Paises!$G$2:$G$2691&amp;Metadata_Paises!$D$2:$D$2691,0)),A2033)</f>
        <v>GB</v>
      </c>
      <c r="D2033" s="5" t="str" cm="1">
        <f t="array" ref="D2033">IFERROR(INDEX(Metadata_Paises!$H$2:$H$2691,MATCH(Dataset!D$1&amp;Dataset!$B2033,Metadata_Paises!$G$2:$G$2691&amp;Metadata_Paises!$D$2:$D$2691,0)),A2033)</f>
        <v>GBR</v>
      </c>
      <c r="E2033" s="6">
        <v>2013</v>
      </c>
      <c r="F2033" s="2">
        <v>-3.2374995499830401</v>
      </c>
      <c r="G2033" s="2">
        <v>-1.96000660307317</v>
      </c>
      <c r="H2033" s="2">
        <v>41.701358778242799</v>
      </c>
      <c r="I2033" s="2">
        <v>83.554405503149496</v>
      </c>
      <c r="J2033" s="2">
        <v>75.368944681301997</v>
      </c>
      <c r="K2033" s="2">
        <v>-5.4677928009569703</v>
      </c>
      <c r="L2033" s="2">
        <v>-4.1383483301778101</v>
      </c>
      <c r="M2033" s="2">
        <v>36.233565977285799</v>
      </c>
    </row>
    <row r="2034" spans="1:13" x14ac:dyDescent="0.15">
      <c r="A2034" t="s">
        <v>84</v>
      </c>
      <c r="B2034" s="6">
        <v>112</v>
      </c>
      <c r="C2034" s="5" t="str" cm="1">
        <f t="array" ref="C2034">IFERROR(INDEX(Metadata_Paises!$H$2:$H$2691,MATCH(Dataset!C$1&amp;Dataset!$B2034,Metadata_Paises!$G$2:$G$2691&amp;Metadata_Paises!$D$2:$D$2691,0)),A2034)</f>
        <v>GB</v>
      </c>
      <c r="D2034" s="5" t="str" cm="1">
        <f t="array" ref="D2034">IFERROR(INDEX(Metadata_Paises!$H$2:$H$2691,MATCH(Dataset!D$1&amp;Dataset!$B2034,Metadata_Paises!$G$2:$G$2691&amp;Metadata_Paises!$D$2:$D$2691,0)),A2034)</f>
        <v>GBR</v>
      </c>
      <c r="E2034" s="6">
        <v>2014</v>
      </c>
      <c r="F2034" s="2">
        <v>-3.93057252117918</v>
      </c>
      <c r="G2034" s="2">
        <v>-2.1820254569009201</v>
      </c>
      <c r="H2034" s="2">
        <v>40.908620897342601</v>
      </c>
      <c r="I2034" s="2">
        <v>85.4573325757584</v>
      </c>
      <c r="J2034" s="2">
        <v>77.322960384018003</v>
      </c>
      <c r="K2034" s="2">
        <v>-5.4972864816577696</v>
      </c>
      <c r="L2034" s="2">
        <v>-3.7068227583758802</v>
      </c>
      <c r="M2034" s="2">
        <v>35.411334415684799</v>
      </c>
    </row>
    <row r="2035" spans="1:13" x14ac:dyDescent="0.15">
      <c r="A2035" t="s">
        <v>84</v>
      </c>
      <c r="B2035" s="6">
        <v>112</v>
      </c>
      <c r="C2035" s="5" t="str" cm="1">
        <f t="array" ref="C2035">IFERROR(INDEX(Metadata_Paises!$H$2:$H$2691,MATCH(Dataset!C$1&amp;Dataset!$B2035,Metadata_Paises!$G$2:$G$2691&amp;Metadata_Paises!$D$2:$D$2691,0)),A2035)</f>
        <v>GB</v>
      </c>
      <c r="D2035" s="5" t="str" cm="1">
        <f t="array" ref="D2035">IFERROR(INDEX(Metadata_Paises!$H$2:$H$2691,MATCH(Dataset!D$1&amp;Dataset!$B2035,Metadata_Paises!$G$2:$G$2691&amp;Metadata_Paises!$D$2:$D$2691,0)),A2035)</f>
        <v>GBR</v>
      </c>
      <c r="E2035" s="6">
        <v>2015</v>
      </c>
      <c r="F2035" s="2">
        <v>-3.6129036990498702</v>
      </c>
      <c r="G2035" s="2">
        <v>-2.1810798108192802</v>
      </c>
      <c r="H2035" s="2">
        <v>39.993396072368299</v>
      </c>
      <c r="I2035" s="2">
        <v>86.021789860749095</v>
      </c>
      <c r="J2035" s="2">
        <v>77.5831795172829</v>
      </c>
      <c r="K2035" s="2">
        <v>-4.5074131412992502</v>
      </c>
      <c r="L2035" s="2">
        <v>-3.0517069964427699</v>
      </c>
      <c r="M2035" s="2">
        <v>35.485982931069003</v>
      </c>
    </row>
    <row r="2036" spans="1:13" x14ac:dyDescent="0.15">
      <c r="A2036" t="s">
        <v>84</v>
      </c>
      <c r="B2036" s="6">
        <v>112</v>
      </c>
      <c r="C2036" s="5" t="str" cm="1">
        <f t="array" ref="C2036">IFERROR(INDEX(Metadata_Paises!$H$2:$H$2691,MATCH(Dataset!C$1&amp;Dataset!$B2036,Metadata_Paises!$G$2:$G$2691&amp;Metadata_Paises!$D$2:$D$2691,0)),A2036)</f>
        <v>GB</v>
      </c>
      <c r="D2036" s="5" t="str" cm="1">
        <f t="array" ref="D2036">IFERROR(INDEX(Metadata_Paises!$H$2:$H$2691,MATCH(Dataset!D$1&amp;Dataset!$B2036,Metadata_Paises!$G$2:$G$2691&amp;Metadata_Paises!$D$2:$D$2691,0)),A2036)</f>
        <v>GBR</v>
      </c>
      <c r="E2036" s="6">
        <v>2016</v>
      </c>
      <c r="F2036" s="2">
        <v>-2.7814857176532102</v>
      </c>
      <c r="G2036" s="2">
        <v>-1.2419792487010299</v>
      </c>
      <c r="H2036" s="2">
        <v>39.175003148805096</v>
      </c>
      <c r="I2036" s="2">
        <v>85.831864717415797</v>
      </c>
      <c r="J2036" s="2">
        <v>76.944300365261398</v>
      </c>
      <c r="K2036" s="2">
        <v>-3.30322050858905</v>
      </c>
      <c r="L2036" s="2">
        <v>-1.7413140087611201</v>
      </c>
      <c r="M2036" s="2">
        <v>35.871782640215997</v>
      </c>
    </row>
    <row r="2037" spans="1:13" x14ac:dyDescent="0.15">
      <c r="A2037" t="s">
        <v>84</v>
      </c>
      <c r="B2037" s="6">
        <v>112</v>
      </c>
      <c r="C2037" s="5" t="str" cm="1">
        <f t="array" ref="C2037">IFERROR(INDEX(Metadata_Paises!$H$2:$H$2691,MATCH(Dataset!C$1&amp;Dataset!$B2037,Metadata_Paises!$G$2:$G$2691&amp;Metadata_Paises!$D$2:$D$2691,0)),A2037)</f>
        <v>GB</v>
      </c>
      <c r="D2037" s="5" t="str" cm="1">
        <f t="array" ref="D2037">IFERROR(INDEX(Metadata_Paises!$H$2:$H$2691,MATCH(Dataset!D$1&amp;Dataset!$B2037,Metadata_Paises!$G$2:$G$2691&amp;Metadata_Paises!$D$2:$D$2691,0)),A2037)</f>
        <v>GBR</v>
      </c>
      <c r="E2037" s="6">
        <v>2017</v>
      </c>
      <c r="F2037" s="2">
        <v>-2.3337551602945399</v>
      </c>
      <c r="G2037" s="2">
        <v>-0.58013742580818495</v>
      </c>
      <c r="H2037" s="2">
        <v>38.7833829166633</v>
      </c>
      <c r="I2037" s="2">
        <v>85.146029622205106</v>
      </c>
      <c r="J2037" s="2">
        <v>75.714054787870893</v>
      </c>
      <c r="K2037" s="2">
        <v>-2.35277231929344</v>
      </c>
      <c r="L2037" s="2">
        <v>-0.58622611810448799</v>
      </c>
      <c r="M2037" s="2">
        <v>36.4306105973698</v>
      </c>
    </row>
    <row r="2038" spans="1:13" x14ac:dyDescent="0.15">
      <c r="A2038" t="s">
        <v>84</v>
      </c>
      <c r="B2038" s="6">
        <v>112</v>
      </c>
      <c r="C2038" s="5" t="str" cm="1">
        <f t="array" ref="C2038">IFERROR(INDEX(Metadata_Paises!$H$2:$H$2691,MATCH(Dataset!C$1&amp;Dataset!$B2038,Metadata_Paises!$G$2:$G$2691&amp;Metadata_Paises!$D$2:$D$2691,0)),A2038)</f>
        <v>GB</v>
      </c>
      <c r="D2038" s="5" t="str" cm="1">
        <f t="array" ref="D2038">IFERROR(INDEX(Metadata_Paises!$H$2:$H$2691,MATCH(Dataset!D$1&amp;Dataset!$B2038,Metadata_Paises!$G$2:$G$2691&amp;Metadata_Paises!$D$2:$D$2691,0)),A2038)</f>
        <v>GBR</v>
      </c>
      <c r="E2038" s="6">
        <v>2018</v>
      </c>
      <c r="F2038" s="2">
        <v>-2.3710742966230298</v>
      </c>
      <c r="G2038" s="2">
        <v>-0.746412999124349</v>
      </c>
      <c r="H2038" s="2">
        <v>38.4386353811201</v>
      </c>
      <c r="I2038" s="2">
        <v>84.489647623690402</v>
      </c>
      <c r="J2038" s="2">
        <v>74.808037233602207</v>
      </c>
      <c r="K2038" s="2">
        <v>-2.1592361960650899</v>
      </c>
      <c r="L2038" s="2">
        <v>-0.52723075083472104</v>
      </c>
      <c r="M2038" s="2">
        <v>36.279399185054999</v>
      </c>
    </row>
    <row r="2039" spans="1:13" x14ac:dyDescent="0.15">
      <c r="A2039" t="s">
        <v>84</v>
      </c>
      <c r="B2039" s="6">
        <v>112</v>
      </c>
      <c r="C2039" s="5" t="str" cm="1">
        <f t="array" ref="C2039">IFERROR(INDEX(Metadata_Paises!$H$2:$H$2691,MATCH(Dataset!C$1&amp;Dataset!$B2039,Metadata_Paises!$G$2:$G$2691&amp;Metadata_Paises!$D$2:$D$2691,0)),A2039)</f>
        <v>GB</v>
      </c>
      <c r="D2039" s="5" t="str" cm="1">
        <f t="array" ref="D2039">IFERROR(INDEX(Metadata_Paises!$H$2:$H$2691,MATCH(Dataset!D$1&amp;Dataset!$B2039,Metadata_Paises!$G$2:$G$2691&amp;Metadata_Paises!$D$2:$D$2691,0)),A2039)</f>
        <v>GBR</v>
      </c>
      <c r="E2039" s="6">
        <v>2019</v>
      </c>
      <c r="F2039" s="2">
        <v>-2.6540754268592499</v>
      </c>
      <c r="G2039" s="2">
        <v>-1.2967304800945501</v>
      </c>
      <c r="H2039" s="2">
        <v>38.2477498389337</v>
      </c>
      <c r="I2039" s="2">
        <v>83.850363790264893</v>
      </c>
      <c r="J2039" s="2">
        <v>74.057535129737602</v>
      </c>
      <c r="K2039" s="2">
        <v>-2.2094344700864599</v>
      </c>
      <c r="L2039" s="2">
        <v>-0.84894002216129905</v>
      </c>
      <c r="M2039" s="2">
        <v>36.0383153688473</v>
      </c>
    </row>
    <row r="2040" spans="1:13" x14ac:dyDescent="0.15">
      <c r="A2040" t="s">
        <v>84</v>
      </c>
      <c r="B2040" s="6">
        <v>112</v>
      </c>
      <c r="C2040" s="5" t="str" cm="1">
        <f t="array" ref="C2040">IFERROR(INDEX(Metadata_Paises!$H$2:$H$2691,MATCH(Dataset!C$1&amp;Dataset!$B2040,Metadata_Paises!$G$2:$G$2691&amp;Metadata_Paises!$D$2:$D$2691,0)),A2040)</f>
        <v>GB</v>
      </c>
      <c r="D2040" s="5" t="str" cm="1">
        <f t="array" ref="D2040">IFERROR(INDEX(Metadata_Paises!$H$2:$H$2691,MATCH(Dataset!D$1&amp;Dataset!$B2040,Metadata_Paises!$G$2:$G$2691&amp;Metadata_Paises!$D$2:$D$2691,0)),A2040)</f>
        <v>GBR</v>
      </c>
      <c r="E2040" s="6">
        <v>2020</v>
      </c>
      <c r="F2040" s="2">
        <v>-10.720482215949</v>
      </c>
      <c r="G2040" s="2">
        <v>-9.72515135818076</v>
      </c>
      <c r="H2040" s="2">
        <v>48.921098168185097</v>
      </c>
      <c r="I2040" s="2">
        <v>102.607584423411</v>
      </c>
      <c r="J2040" s="2">
        <v>90.186483232506205</v>
      </c>
      <c r="K2040" s="2">
        <v>-12.760668923320999</v>
      </c>
      <c r="L2040" s="2">
        <v>-11.7281077167255</v>
      </c>
      <c r="M2040" s="2">
        <v>36.160429244863998</v>
      </c>
    </row>
    <row r="2041" spans="1:13" x14ac:dyDescent="0.15">
      <c r="A2041" t="s">
        <v>84</v>
      </c>
      <c r="B2041" s="6">
        <v>112</v>
      </c>
      <c r="C2041" s="5" t="str" cm="1">
        <f t="array" ref="C2041">IFERROR(INDEX(Metadata_Paises!$H$2:$H$2691,MATCH(Dataset!C$1&amp;Dataset!$B2041,Metadata_Paises!$G$2:$G$2691&amp;Metadata_Paises!$D$2:$D$2691,0)),A2041)</f>
        <v>GB</v>
      </c>
      <c r="D2041" s="5" t="str" cm="1">
        <f t="array" ref="D2041">IFERROR(INDEX(Metadata_Paises!$H$2:$H$2691,MATCH(Dataset!D$1&amp;Dataset!$B2041,Metadata_Paises!$G$2:$G$2691&amp;Metadata_Paises!$D$2:$D$2691,0)),A2041)</f>
        <v>GBR</v>
      </c>
      <c r="E2041" s="6">
        <v>2021</v>
      </c>
      <c r="F2041" s="2">
        <v>-7.1492623069719299</v>
      </c>
      <c r="G2041" s="2">
        <v>-5.1317512136807899</v>
      </c>
      <c r="H2041" s="2">
        <v>44.873609635007597</v>
      </c>
      <c r="I2041" s="2">
        <v>95.348004252566795</v>
      </c>
      <c r="J2041" s="2">
        <v>84.272329847981993</v>
      </c>
      <c r="K2041" s="2">
        <v>-7.9853096342854704</v>
      </c>
      <c r="L2041" s="2">
        <v>-5.9407409936904099</v>
      </c>
      <c r="M2041" s="2">
        <v>36.888300000722197</v>
      </c>
    </row>
    <row r="2042" spans="1:13" x14ac:dyDescent="0.15">
      <c r="A2042" t="s">
        <v>84</v>
      </c>
      <c r="B2042" s="6">
        <v>112</v>
      </c>
      <c r="C2042" s="5" t="str" cm="1">
        <f t="array" ref="C2042">IFERROR(INDEX(Metadata_Paises!$H$2:$H$2691,MATCH(Dataset!C$1&amp;Dataset!$B2042,Metadata_Paises!$G$2:$G$2691&amp;Metadata_Paises!$D$2:$D$2691,0)),A2042)</f>
        <v>GB</v>
      </c>
      <c r="D2042" s="5" t="str" cm="1">
        <f t="array" ref="D2042">IFERROR(INDEX(Metadata_Paises!$H$2:$H$2691,MATCH(Dataset!D$1&amp;Dataset!$B2042,Metadata_Paises!$G$2:$G$2691&amp;Metadata_Paises!$D$2:$D$2691,0)),A2042)</f>
        <v>GBR</v>
      </c>
      <c r="E2042" s="6">
        <v>2022</v>
      </c>
      <c r="F2042" s="2">
        <v>-4.4327542864157996</v>
      </c>
      <c r="G2042" s="2">
        <v>-1.85320053129162</v>
      </c>
      <c r="H2042" s="2">
        <v>41.664642533407502</v>
      </c>
      <c r="I2042" s="2">
        <v>87.8314107293332</v>
      </c>
      <c r="J2042" s="2">
        <v>76.108085767056494</v>
      </c>
      <c r="K2042" s="2">
        <v>-4.31546751840862</v>
      </c>
      <c r="L2042" s="2">
        <v>-1.6912431236579299</v>
      </c>
      <c r="M2042" s="2">
        <v>37.349175014998899</v>
      </c>
    </row>
    <row r="2043" spans="1:13" x14ac:dyDescent="0.15">
      <c r="A2043" t="s">
        <v>84</v>
      </c>
      <c r="B2043" s="6">
        <v>112</v>
      </c>
      <c r="C2043" s="5" t="str" cm="1">
        <f t="array" ref="C2043">IFERROR(INDEX(Metadata_Paises!$H$2:$H$2691,MATCH(Dataset!C$1&amp;Dataset!$B2043,Metadata_Paises!$G$2:$G$2691&amp;Metadata_Paises!$D$2:$D$2691,0)),A2043)</f>
        <v>GB</v>
      </c>
      <c r="D2043" s="5" t="str" cm="1">
        <f t="array" ref="D2043">IFERROR(INDEX(Metadata_Paises!$H$2:$H$2691,MATCH(Dataset!D$1&amp;Dataset!$B2043,Metadata_Paises!$G$2:$G$2691&amp;Metadata_Paises!$D$2:$D$2691,0)),A2043)</f>
        <v>GBR</v>
      </c>
      <c r="E2043" s="6">
        <v>2023</v>
      </c>
      <c r="F2043" s="2">
        <v>-2.0033427238844701</v>
      </c>
      <c r="G2043" s="2">
        <v>-0.416745096829293</v>
      </c>
      <c r="H2043" s="2">
        <v>39.844269068664403</v>
      </c>
      <c r="I2043" s="2">
        <v>82.703420621749302</v>
      </c>
      <c r="J2043" s="2">
        <v>71.290340501377401</v>
      </c>
      <c r="K2043" s="2">
        <v>-2.3298594302472302</v>
      </c>
      <c r="L2043" s="2">
        <v>-0.70912140057484796</v>
      </c>
      <c r="M2043" s="2">
        <v>37.514409638417099</v>
      </c>
    </row>
    <row r="2044" spans="1:13" x14ac:dyDescent="0.15">
      <c r="A2044" t="s">
        <v>84</v>
      </c>
      <c r="B2044" s="6">
        <v>112</v>
      </c>
      <c r="C2044" s="5" t="str" cm="1">
        <f t="array" ref="C2044">IFERROR(INDEX(Metadata_Paises!$H$2:$H$2691,MATCH(Dataset!C$1&amp;Dataset!$B2044,Metadata_Paises!$G$2:$G$2691&amp;Metadata_Paises!$D$2:$D$2691,0)),A2044)</f>
        <v>GB</v>
      </c>
      <c r="D2044" s="5" t="str" cm="1">
        <f t="array" ref="D2044">IFERROR(INDEX(Metadata_Paises!$H$2:$H$2691,MATCH(Dataset!D$1&amp;Dataset!$B2044,Metadata_Paises!$G$2:$G$2691&amp;Metadata_Paises!$D$2:$D$2691,0)),A2044)</f>
        <v>GBR</v>
      </c>
      <c r="E2044" s="6">
        <v>2024</v>
      </c>
      <c r="F2044" s="2">
        <v>-0.927243873854805</v>
      </c>
      <c r="G2044" s="2">
        <v>0.34425759079760099</v>
      </c>
      <c r="H2044" s="2">
        <v>39.145011841963097</v>
      </c>
      <c r="I2044" s="2">
        <v>79.585587467713495</v>
      </c>
      <c r="J2044" s="2">
        <v>68.022434179591897</v>
      </c>
      <c r="K2044" s="2">
        <v>-1.5350432726915999</v>
      </c>
      <c r="L2044" s="2">
        <v>-0.24170426597145001</v>
      </c>
      <c r="M2044" s="2">
        <v>37.609968569271501</v>
      </c>
    </row>
    <row r="2045" spans="1:13" x14ac:dyDescent="0.15">
      <c r="A2045" t="s">
        <v>84</v>
      </c>
      <c r="B2045" s="6">
        <v>112</v>
      </c>
      <c r="C2045" s="5" t="str" cm="1">
        <f t="array" ref="C2045">IFERROR(INDEX(Metadata_Paises!$H$2:$H$2691,MATCH(Dataset!C$1&amp;Dataset!$B2045,Metadata_Paises!$G$2:$G$2691&amp;Metadata_Paises!$D$2:$D$2691,0)),A2045)</f>
        <v>GB</v>
      </c>
      <c r="D2045" s="5" t="str" cm="1">
        <f t="array" ref="D2045">IFERROR(INDEX(Metadata_Paises!$H$2:$H$2691,MATCH(Dataset!D$1&amp;Dataset!$B2045,Metadata_Paises!$G$2:$G$2691&amp;Metadata_Paises!$D$2:$D$2691,0)),A2045)</f>
        <v>GBR</v>
      </c>
      <c r="E2045" s="6">
        <v>2025</v>
      </c>
      <c r="F2045" s="2">
        <v>-1.10485309990463</v>
      </c>
      <c r="G2045" s="2">
        <v>0.18568253473183799</v>
      </c>
      <c r="H2045" s="2">
        <v>38.792445822231699</v>
      </c>
      <c r="I2045" s="2">
        <v>76.329382230146905</v>
      </c>
      <c r="J2045" s="2">
        <v>64.839665384953605</v>
      </c>
      <c r="K2045" s="2">
        <v>-1.4273448928724799</v>
      </c>
      <c r="L2045" s="2">
        <v>-0.12086594820126501</v>
      </c>
      <c r="M2045" s="2">
        <v>37.365100929359201</v>
      </c>
    </row>
    <row r="2046" spans="1:13" x14ac:dyDescent="0.15">
      <c r="A2046" t="s">
        <v>85</v>
      </c>
      <c r="B2046" s="6">
        <v>111</v>
      </c>
      <c r="C2046" s="5" t="str" cm="1">
        <f t="array" ref="C2046">IFERROR(INDEX(Metadata_Paises!$H$2:$H$2691,MATCH(Dataset!C$1&amp;Dataset!$B2046,Metadata_Paises!$G$2:$G$2691&amp;Metadata_Paises!$D$2:$D$2691,0)),A2046)</f>
        <v>US</v>
      </c>
      <c r="D2046" s="5" t="str" cm="1">
        <f t="array" ref="D2046">IFERROR(INDEX(Metadata_Paises!$H$2:$H$2691,MATCH(Dataset!D$1&amp;Dataset!$B2046,Metadata_Paises!$G$2:$G$2691&amp;Metadata_Paises!$D$2:$D$2691,0)),A2046)</f>
        <v>USA</v>
      </c>
      <c r="E2046" s="6">
        <v>2002</v>
      </c>
      <c r="F2046" s="2">
        <v>-2.7923445226613799</v>
      </c>
      <c r="G2046" s="2">
        <v>-0.739921595759923</v>
      </c>
      <c r="H2046" s="2">
        <v>33.702134667996397</v>
      </c>
      <c r="I2046" s="2">
        <v>55.537857646100797</v>
      </c>
      <c r="J2046" s="2">
        <v>36.382346213320403</v>
      </c>
      <c r="K2046" s="2">
        <v>-3.8144165576305502</v>
      </c>
      <c r="L2046" s="2">
        <v>-1.7176821513207901</v>
      </c>
      <c r="M2046" s="2">
        <v>29.887718110365899</v>
      </c>
    </row>
    <row r="2047" spans="1:13" x14ac:dyDescent="0.15">
      <c r="A2047" t="s">
        <v>85</v>
      </c>
      <c r="B2047" s="6">
        <v>111</v>
      </c>
      <c r="C2047" s="5" t="str" cm="1">
        <f t="array" ref="C2047">IFERROR(INDEX(Metadata_Paises!$H$2:$H$2691,MATCH(Dataset!C$1&amp;Dataset!$B2047,Metadata_Paises!$G$2:$G$2691&amp;Metadata_Paises!$D$2:$D$2691,0)),A2047)</f>
        <v>US</v>
      </c>
      <c r="D2047" s="5" t="str" cm="1">
        <f t="array" ref="D2047">IFERROR(INDEX(Metadata_Paises!$H$2:$H$2691,MATCH(Dataset!D$1&amp;Dataset!$B2047,Metadata_Paises!$G$2:$G$2691&amp;Metadata_Paises!$D$2:$D$2691,0)),A2047)</f>
        <v>USA</v>
      </c>
      <c r="E2047" s="6">
        <v>2003</v>
      </c>
      <c r="F2047" s="2">
        <v>-3.6714065249964301</v>
      </c>
      <c r="G2047" s="2">
        <v>-1.7652725323466201</v>
      </c>
      <c r="H2047" s="2">
        <v>34.038387982315598</v>
      </c>
      <c r="I2047" s="2">
        <v>58.624539015139902</v>
      </c>
      <c r="J2047" s="2">
        <v>39.150722955191199</v>
      </c>
      <c r="K2047" s="2">
        <v>-4.76428998511755</v>
      </c>
      <c r="L2047" s="2">
        <v>-2.81179073796857</v>
      </c>
      <c r="M2047" s="2">
        <v>29.274097997198101</v>
      </c>
    </row>
    <row r="2048" spans="1:13" x14ac:dyDescent="0.15">
      <c r="A2048" t="s">
        <v>85</v>
      </c>
      <c r="B2048" s="6">
        <v>111</v>
      </c>
      <c r="C2048" s="5" t="str" cm="1">
        <f t="array" ref="C2048">IFERROR(INDEX(Metadata_Paises!$H$2:$H$2691,MATCH(Dataset!C$1&amp;Dataset!$B2048,Metadata_Paises!$G$2:$G$2691&amp;Metadata_Paises!$D$2:$D$2691,0)),A2048)</f>
        <v>US</v>
      </c>
      <c r="D2048" s="5" t="str" cm="1">
        <f t="array" ref="D2048">IFERROR(INDEX(Metadata_Paises!$H$2:$H$2691,MATCH(Dataset!D$1&amp;Dataset!$B2048,Metadata_Paises!$G$2:$G$2691&amp;Metadata_Paises!$D$2:$D$2691,0)),A2048)</f>
        <v>USA</v>
      </c>
      <c r="E2048" s="6">
        <v>2004</v>
      </c>
      <c r="F2048" s="2">
        <v>-3.5768885612063999</v>
      </c>
      <c r="G2048" s="2">
        <v>-1.7179870614136601</v>
      </c>
      <c r="H2048" s="2">
        <v>33.716032552533598</v>
      </c>
      <c r="I2048" s="2">
        <v>66.139946427877106</v>
      </c>
      <c r="J2048" s="2">
        <v>47.860041294325399</v>
      </c>
      <c r="K2048" s="2">
        <v>-4.2371571169275999</v>
      </c>
      <c r="L2048" s="2">
        <v>-2.3507185580954699</v>
      </c>
      <c r="M2048" s="2">
        <v>29.478875435606</v>
      </c>
    </row>
    <row r="2049" spans="1:13" x14ac:dyDescent="0.15">
      <c r="A2049" t="s">
        <v>85</v>
      </c>
      <c r="B2049" s="6">
        <v>111</v>
      </c>
      <c r="C2049" s="5" t="str" cm="1">
        <f t="array" ref="C2049">IFERROR(INDEX(Metadata_Paises!$H$2:$H$2691,MATCH(Dataset!C$1&amp;Dataset!$B2049,Metadata_Paises!$G$2:$G$2691&amp;Metadata_Paises!$D$2:$D$2691,0)),A2049)</f>
        <v>US</v>
      </c>
      <c r="D2049" s="5" t="str" cm="1">
        <f t="array" ref="D2049">IFERROR(INDEX(Metadata_Paises!$H$2:$H$2691,MATCH(Dataset!D$1&amp;Dataset!$B2049,Metadata_Paises!$G$2:$G$2691&amp;Metadata_Paises!$D$2:$D$2691,0)),A2049)</f>
        <v>USA</v>
      </c>
      <c r="E2049" s="6">
        <v>2005</v>
      </c>
      <c r="F2049" s="2">
        <v>-2.6157831669372502</v>
      </c>
      <c r="G2049" s="2">
        <v>-0.64533902191409498</v>
      </c>
      <c r="H2049" s="2">
        <v>33.924408706055601</v>
      </c>
      <c r="I2049" s="2">
        <v>65.492576231670697</v>
      </c>
      <c r="J2049" s="2">
        <v>46.555578563102003</v>
      </c>
      <c r="K2049" s="2">
        <v>-3.06827489416529</v>
      </c>
      <c r="L2049" s="2">
        <v>-1.0837528375973999</v>
      </c>
      <c r="M2049" s="2">
        <v>30.856133811890299</v>
      </c>
    </row>
    <row r="2050" spans="1:13" x14ac:dyDescent="0.15">
      <c r="A2050" t="s">
        <v>85</v>
      </c>
      <c r="B2050" s="6">
        <v>111</v>
      </c>
      <c r="C2050" s="5" t="str" cm="1">
        <f t="array" ref="C2050">IFERROR(INDEX(Metadata_Paises!$H$2:$H$2691,MATCH(Dataset!C$1&amp;Dataset!$B2050,Metadata_Paises!$G$2:$G$2691&amp;Metadata_Paises!$D$2:$D$2691,0)),A2050)</f>
        <v>US</v>
      </c>
      <c r="D2050" s="5" t="str" cm="1">
        <f t="array" ref="D2050">IFERROR(INDEX(Metadata_Paises!$H$2:$H$2691,MATCH(Dataset!D$1&amp;Dataset!$B2050,Metadata_Paises!$G$2:$G$2691&amp;Metadata_Paises!$D$2:$D$2691,0)),A2050)</f>
        <v>USA</v>
      </c>
      <c r="E2050" s="6">
        <v>2006</v>
      </c>
      <c r="F2050" s="2">
        <v>-1.9673445293188601</v>
      </c>
      <c r="G2050" s="2">
        <v>-2.0009306255610201E-2</v>
      </c>
      <c r="H2050" s="2">
        <v>33.687747908161803</v>
      </c>
      <c r="I2050" s="2">
        <v>64.223826688670798</v>
      </c>
      <c r="J2050" s="2">
        <v>45.175055734097697</v>
      </c>
      <c r="K2050" s="2">
        <v>-2.0292169721184701</v>
      </c>
      <c r="L2050" s="2">
        <v>-7.3835374504183704E-2</v>
      </c>
      <c r="M2050" s="2">
        <v>31.658530936043299</v>
      </c>
    </row>
    <row r="2051" spans="1:13" x14ac:dyDescent="0.15">
      <c r="A2051" t="s">
        <v>85</v>
      </c>
      <c r="B2051" s="6">
        <v>111</v>
      </c>
      <c r="C2051" s="5" t="str" cm="1">
        <f t="array" ref="C2051">IFERROR(INDEX(Metadata_Paises!$H$2:$H$2691,MATCH(Dataset!C$1&amp;Dataset!$B2051,Metadata_Paises!$G$2:$G$2691&amp;Metadata_Paises!$D$2:$D$2691,0)),A2051)</f>
        <v>US</v>
      </c>
      <c r="D2051" s="5" t="str" cm="1">
        <f t="array" ref="D2051">IFERROR(INDEX(Metadata_Paises!$H$2:$H$2691,MATCH(Dataset!D$1&amp;Dataset!$B2051,Metadata_Paises!$G$2:$G$2691&amp;Metadata_Paises!$D$2:$D$2691,0)),A2051)</f>
        <v>USA</v>
      </c>
      <c r="E2051" s="6">
        <v>2007</v>
      </c>
      <c r="F2051" s="2">
        <v>-2.8931102576507999</v>
      </c>
      <c r="G2051" s="2">
        <v>-0.84878332958488301</v>
      </c>
      <c r="H2051" s="2">
        <v>34.557627510924597</v>
      </c>
      <c r="I2051" s="2">
        <v>64.614035269530405</v>
      </c>
      <c r="J2051" s="2">
        <v>45.347413510199097</v>
      </c>
      <c r="K2051" s="2">
        <v>-2.9057091040986598</v>
      </c>
      <c r="L2051" s="2">
        <v>-0.84714786603796399</v>
      </c>
      <c r="M2051" s="2">
        <v>31.651918406825899</v>
      </c>
    </row>
    <row r="2052" spans="1:13" x14ac:dyDescent="0.15">
      <c r="A2052" t="s">
        <v>85</v>
      </c>
      <c r="B2052" s="6">
        <v>111</v>
      </c>
      <c r="C2052" s="5" t="str" cm="1">
        <f t="array" ref="C2052">IFERROR(INDEX(Metadata_Paises!$H$2:$H$2691,MATCH(Dataset!C$1&amp;Dataset!$B2052,Metadata_Paises!$G$2:$G$2691&amp;Metadata_Paises!$D$2:$D$2691,0)),A2052)</f>
        <v>US</v>
      </c>
      <c r="D2052" s="5" t="str" cm="1">
        <f t="array" ref="D2052">IFERROR(INDEX(Metadata_Paises!$H$2:$H$2691,MATCH(Dataset!D$1&amp;Dataset!$B2052,Metadata_Paises!$G$2:$G$2691&amp;Metadata_Paises!$D$2:$D$2691,0)),A2052)</f>
        <v>USA</v>
      </c>
      <c r="E2052" s="6">
        <v>2008</v>
      </c>
      <c r="F2052" s="2">
        <v>-4.7441808822393696</v>
      </c>
      <c r="G2052" s="2">
        <v>-2.7838570001547498</v>
      </c>
      <c r="H2052" s="2">
        <v>37.141642264478001</v>
      </c>
      <c r="I2052" s="2">
        <v>73.464442766852699</v>
      </c>
      <c r="J2052" s="2">
        <v>51.611830858133303</v>
      </c>
      <c r="K2052" s="2">
        <v>-6.6044343713714104</v>
      </c>
      <c r="L2052" s="2">
        <v>-4.5889183031648901</v>
      </c>
      <c r="M2052" s="2">
        <v>30.537207893106601</v>
      </c>
    </row>
    <row r="2053" spans="1:13" x14ac:dyDescent="0.15">
      <c r="A2053" t="s">
        <v>85</v>
      </c>
      <c r="B2053" s="6">
        <v>111</v>
      </c>
      <c r="C2053" s="5" t="str" cm="1">
        <f t="array" ref="C2053">IFERROR(INDEX(Metadata_Paises!$H$2:$H$2691,MATCH(Dataset!C$1&amp;Dataset!$B2053,Metadata_Paises!$G$2:$G$2691&amp;Metadata_Paises!$D$2:$D$2691,0)),A2053)</f>
        <v>US</v>
      </c>
      <c r="D2053" s="5" t="str" cm="1">
        <f t="array" ref="D2053">IFERROR(INDEX(Metadata_Paises!$H$2:$H$2691,MATCH(Dataset!D$1&amp;Dataset!$B2053,Metadata_Paises!$G$2:$G$2691&amp;Metadata_Paises!$D$2:$D$2691,0)),A2053)</f>
        <v>USA</v>
      </c>
      <c r="E2053" s="6">
        <v>2009</v>
      </c>
      <c r="F2053" s="2">
        <v>-6.5513288878633897</v>
      </c>
      <c r="G2053" s="2">
        <v>-4.8052846275824601</v>
      </c>
      <c r="H2053" s="2">
        <v>41.398000766677796</v>
      </c>
      <c r="I2053" s="2">
        <v>86.636605067671397</v>
      </c>
      <c r="J2053" s="2">
        <v>62.698968438429198</v>
      </c>
      <c r="K2053" s="2">
        <v>-13.1702781106572</v>
      </c>
      <c r="L2053" s="2">
        <v>-11.2880529491195</v>
      </c>
      <c r="M2053" s="2">
        <v>28.227722656020699</v>
      </c>
    </row>
    <row r="2054" spans="1:13" x14ac:dyDescent="0.15">
      <c r="A2054" t="s">
        <v>85</v>
      </c>
      <c r="B2054" s="6">
        <v>111</v>
      </c>
      <c r="C2054" s="5" t="str" cm="1">
        <f t="array" ref="C2054">IFERROR(INDEX(Metadata_Paises!$H$2:$H$2691,MATCH(Dataset!C$1&amp;Dataset!$B2054,Metadata_Paises!$G$2:$G$2691&amp;Metadata_Paises!$D$2:$D$2691,0)),A2054)</f>
        <v>US</v>
      </c>
      <c r="D2054" s="5" t="str" cm="1">
        <f t="array" ref="D2054">IFERROR(INDEX(Metadata_Paises!$H$2:$H$2691,MATCH(Dataset!D$1&amp;Dataset!$B2054,Metadata_Paises!$G$2:$G$2691&amp;Metadata_Paises!$D$2:$D$2691,0)),A2054)</f>
        <v>USA</v>
      </c>
      <c r="E2054" s="6">
        <v>2010</v>
      </c>
      <c r="F2054" s="2">
        <v>-8.1930844222656205</v>
      </c>
      <c r="G2054" s="2">
        <v>-6.3073291309021098</v>
      </c>
      <c r="H2054" s="2">
        <v>39.758723102403998</v>
      </c>
      <c r="I2054" s="2">
        <v>95.195240871886597</v>
      </c>
      <c r="J2054" s="2">
        <v>69.803664369168004</v>
      </c>
      <c r="K2054" s="2">
        <v>-10.9827154341076</v>
      </c>
      <c r="L2054" s="2">
        <v>-8.96565048450144</v>
      </c>
      <c r="M2054" s="2">
        <v>28.776007668296302</v>
      </c>
    </row>
    <row r="2055" spans="1:13" x14ac:dyDescent="0.15">
      <c r="A2055" t="s">
        <v>85</v>
      </c>
      <c r="B2055" s="6">
        <v>111</v>
      </c>
      <c r="C2055" s="5" t="str" cm="1">
        <f t="array" ref="C2055">IFERROR(INDEX(Metadata_Paises!$H$2:$H$2691,MATCH(Dataset!C$1&amp;Dataset!$B2055,Metadata_Paises!$G$2:$G$2691&amp;Metadata_Paises!$D$2:$D$2691,0)),A2055)</f>
        <v>US</v>
      </c>
      <c r="D2055" s="5" t="str" cm="1">
        <f t="array" ref="D2055">IFERROR(INDEX(Metadata_Paises!$H$2:$H$2691,MATCH(Dataset!D$1&amp;Dataset!$B2055,Metadata_Paises!$G$2:$G$2691&amp;Metadata_Paises!$D$2:$D$2691,0)),A2055)</f>
        <v>USA</v>
      </c>
      <c r="E2055" s="6">
        <v>2011</v>
      </c>
      <c r="F2055" s="2">
        <v>-6.7309623299609198</v>
      </c>
      <c r="G2055" s="2">
        <v>-4.5978591023101503</v>
      </c>
      <c r="H2055" s="2">
        <v>38.787761322715603</v>
      </c>
      <c r="I2055" s="2">
        <v>99.548543323680406</v>
      </c>
      <c r="J2055" s="2">
        <v>76.319249217534306</v>
      </c>
      <c r="K2055" s="2">
        <v>-9.7029389941168809</v>
      </c>
      <c r="L2055" s="2">
        <v>-7.4197859257134304</v>
      </c>
      <c r="M2055" s="2">
        <v>29.084822328598701</v>
      </c>
    </row>
    <row r="2056" spans="1:13" x14ac:dyDescent="0.15">
      <c r="A2056" t="s">
        <v>85</v>
      </c>
      <c r="B2056" s="6">
        <v>111</v>
      </c>
      <c r="C2056" s="5" t="str" cm="1">
        <f t="array" ref="C2056">IFERROR(INDEX(Metadata_Paises!$H$2:$H$2691,MATCH(Dataset!C$1&amp;Dataset!$B2056,Metadata_Paises!$G$2:$G$2691&amp;Metadata_Paises!$D$2:$D$2691,0)),A2056)</f>
        <v>US</v>
      </c>
      <c r="D2056" s="5" t="str" cm="1">
        <f t="array" ref="D2056">IFERROR(INDEX(Metadata_Paises!$H$2:$H$2691,MATCH(Dataset!D$1&amp;Dataset!$B2056,Metadata_Paises!$G$2:$G$2691&amp;Metadata_Paises!$D$2:$D$2691,0)),A2056)</f>
        <v>USA</v>
      </c>
      <c r="E2056" s="6">
        <v>2012</v>
      </c>
      <c r="F2056" s="2">
        <v>-4.9619403208020803</v>
      </c>
      <c r="G2056" s="2">
        <v>-2.8901381849683601</v>
      </c>
      <c r="H2056" s="2">
        <v>37.214272838294697</v>
      </c>
      <c r="I2056" s="2">
        <v>103.09422632652399</v>
      </c>
      <c r="J2056" s="2">
        <v>80.469375136505306</v>
      </c>
      <c r="K2056" s="2">
        <v>-8.1015420866927705</v>
      </c>
      <c r="L2056" s="2">
        <v>-5.9045622756314602</v>
      </c>
      <c r="M2056" s="2">
        <v>29.112730751601902</v>
      </c>
    </row>
    <row r="2057" spans="1:13" x14ac:dyDescent="0.15">
      <c r="A2057" t="s">
        <v>85</v>
      </c>
      <c r="B2057" s="6">
        <v>111</v>
      </c>
      <c r="C2057" s="5" t="str" cm="1">
        <f t="array" ref="C2057">IFERROR(INDEX(Metadata_Paises!$H$2:$H$2691,MATCH(Dataset!C$1&amp;Dataset!$B2057,Metadata_Paises!$G$2:$G$2691&amp;Metadata_Paises!$D$2:$D$2691,0)),A2057)</f>
        <v>US</v>
      </c>
      <c r="D2057" s="5" t="str" cm="1">
        <f t="array" ref="D2057">IFERROR(INDEX(Metadata_Paises!$H$2:$H$2691,MATCH(Dataset!D$1&amp;Dataset!$B2057,Metadata_Paises!$G$2:$G$2691&amp;Metadata_Paises!$D$2:$D$2691,0)),A2057)</f>
        <v>USA</v>
      </c>
      <c r="E2057" s="6">
        <v>2013</v>
      </c>
      <c r="F2057" s="2">
        <v>-3.1544347116356501</v>
      </c>
      <c r="G2057" s="2">
        <v>-1.2853098366743201</v>
      </c>
      <c r="H2057" s="2">
        <v>35.843216486153899</v>
      </c>
      <c r="I2057" s="2">
        <v>104.58411022829701</v>
      </c>
      <c r="J2057" s="2">
        <v>80.357758089677006</v>
      </c>
      <c r="K2057" s="2">
        <v>-4.5475406283535396</v>
      </c>
      <c r="L2057" s="2">
        <v>-2.57903400328619</v>
      </c>
      <c r="M2057" s="2">
        <v>31.295675857800401</v>
      </c>
    </row>
    <row r="2058" spans="1:13" x14ac:dyDescent="0.15">
      <c r="A2058" t="s">
        <v>85</v>
      </c>
      <c r="B2058" s="6">
        <v>111</v>
      </c>
      <c r="C2058" s="5" t="str" cm="1">
        <f t="array" ref="C2058">IFERROR(INDEX(Metadata_Paises!$H$2:$H$2691,MATCH(Dataset!C$1&amp;Dataset!$B2058,Metadata_Paises!$G$2:$G$2691&amp;Metadata_Paises!$D$2:$D$2691,0)),A2058)</f>
        <v>US</v>
      </c>
      <c r="D2058" s="5" t="str" cm="1">
        <f t="array" ref="D2058">IFERROR(INDEX(Metadata_Paises!$H$2:$H$2691,MATCH(Dataset!D$1&amp;Dataset!$B2058,Metadata_Paises!$G$2:$G$2691&amp;Metadata_Paises!$D$2:$D$2691,0)),A2058)</f>
        <v>USA</v>
      </c>
      <c r="E2058" s="6">
        <v>2014</v>
      </c>
      <c r="F2058" s="2">
        <v>-2.6665240601248699</v>
      </c>
      <c r="G2058" s="2">
        <v>-0.77586442064737104</v>
      </c>
      <c r="H2058" s="2">
        <v>35.433485036900301</v>
      </c>
      <c r="I2058" s="2">
        <v>104.565465430817</v>
      </c>
      <c r="J2058" s="2">
        <v>81.077103872073295</v>
      </c>
      <c r="K2058" s="2">
        <v>-4.0490835822553803</v>
      </c>
      <c r="L2058" s="2">
        <v>-2.0803365112737802</v>
      </c>
      <c r="M2058" s="2">
        <v>31.384401454644902</v>
      </c>
    </row>
    <row r="2059" spans="1:13" x14ac:dyDescent="0.15">
      <c r="A2059" t="s">
        <v>85</v>
      </c>
      <c r="B2059" s="6">
        <v>111</v>
      </c>
      <c r="C2059" s="5" t="str" cm="1">
        <f t="array" ref="C2059">IFERROR(INDEX(Metadata_Paises!$H$2:$H$2691,MATCH(Dataset!C$1&amp;Dataset!$B2059,Metadata_Paises!$G$2:$G$2691&amp;Metadata_Paises!$D$2:$D$2691,0)),A2059)</f>
        <v>US</v>
      </c>
      <c r="D2059" s="5" t="str" cm="1">
        <f t="array" ref="D2059">IFERROR(INDEX(Metadata_Paises!$H$2:$H$2691,MATCH(Dataset!D$1&amp;Dataset!$B2059,Metadata_Paises!$G$2:$G$2691&amp;Metadata_Paises!$D$2:$D$2691,0)),A2059)</f>
        <v>USA</v>
      </c>
      <c r="E2059" s="6">
        <v>2015</v>
      </c>
      <c r="F2059" s="2">
        <v>-2.5415746126559799</v>
      </c>
      <c r="G2059" s="2">
        <v>-0.74622737686107599</v>
      </c>
      <c r="H2059" s="2">
        <v>35.204755019286203</v>
      </c>
      <c r="I2059" s="2">
        <v>105.14188022921</v>
      </c>
      <c r="J2059" s="2">
        <v>80.888486091829506</v>
      </c>
      <c r="K2059" s="2">
        <v>-3.5319428595753299</v>
      </c>
      <c r="L2059" s="2">
        <v>-1.6897488606107001</v>
      </c>
      <c r="M2059" s="2">
        <v>31.672812159710901</v>
      </c>
    </row>
    <row r="2060" spans="1:13" x14ac:dyDescent="0.15">
      <c r="A2060" t="s">
        <v>85</v>
      </c>
      <c r="B2060" s="6">
        <v>111</v>
      </c>
      <c r="C2060" s="5" t="str" cm="1">
        <f t="array" ref="C2060">IFERROR(INDEX(Metadata_Paises!$H$2:$H$2691,MATCH(Dataset!C$1&amp;Dataset!$B2060,Metadata_Paises!$G$2:$G$2691&amp;Metadata_Paises!$D$2:$D$2691,0)),A2060)</f>
        <v>US</v>
      </c>
      <c r="D2060" s="5" t="str" cm="1">
        <f t="array" ref="D2060">IFERROR(INDEX(Metadata_Paises!$H$2:$H$2691,MATCH(Dataset!D$1&amp;Dataset!$B2060,Metadata_Paises!$G$2:$G$2691&amp;Metadata_Paises!$D$2:$D$2691,0)),A2060)</f>
        <v>USA</v>
      </c>
      <c r="E2060" s="6">
        <v>2016</v>
      </c>
      <c r="F2060" s="2">
        <v>-3.54722874978245</v>
      </c>
      <c r="G2060" s="2">
        <v>-1.60263887549513</v>
      </c>
      <c r="H2060" s="2">
        <v>35.584896042278501</v>
      </c>
      <c r="I2060" s="2">
        <v>107.16512348155401</v>
      </c>
      <c r="J2060" s="2">
        <v>81.857748821883803</v>
      </c>
      <c r="K2060" s="2">
        <v>-4.3361351370145096</v>
      </c>
      <c r="L2060" s="2">
        <v>-2.3488796529571898</v>
      </c>
      <c r="M2060" s="2">
        <v>31.2487609052639</v>
      </c>
    </row>
    <row r="2061" spans="1:13" x14ac:dyDescent="0.15">
      <c r="A2061" t="s">
        <v>85</v>
      </c>
      <c r="B2061" s="6">
        <v>111</v>
      </c>
      <c r="C2061" s="5" t="str" cm="1">
        <f t="array" ref="C2061">IFERROR(INDEX(Metadata_Paises!$H$2:$H$2691,MATCH(Dataset!C$1&amp;Dataset!$B2061,Metadata_Paises!$G$2:$G$2691&amp;Metadata_Paises!$D$2:$D$2691,0)),A2061)</f>
        <v>US</v>
      </c>
      <c r="D2061" s="5" t="str" cm="1">
        <f t="array" ref="D2061">IFERROR(INDEX(Metadata_Paises!$H$2:$H$2691,MATCH(Dataset!D$1&amp;Dataset!$B2061,Metadata_Paises!$G$2:$G$2691&amp;Metadata_Paises!$D$2:$D$2691,0)),A2061)</f>
        <v>USA</v>
      </c>
      <c r="E2061" s="6">
        <v>2017</v>
      </c>
      <c r="F2061" s="2">
        <v>-4.1514121824001098</v>
      </c>
      <c r="G2061" s="2">
        <v>-2.1782982274004601</v>
      </c>
      <c r="H2061" s="2">
        <v>35.461079974588799</v>
      </c>
      <c r="I2061" s="2">
        <v>106.20379499092</v>
      </c>
      <c r="J2061" s="2">
        <v>80.320452780790205</v>
      </c>
      <c r="K2061" s="2">
        <v>-4.6260207781207301</v>
      </c>
      <c r="L2061" s="2">
        <v>-2.62667530817457</v>
      </c>
      <c r="M2061" s="2">
        <v>30.835059196468102</v>
      </c>
    </row>
    <row r="2062" spans="1:13" x14ac:dyDescent="0.15">
      <c r="A2062" t="s">
        <v>85</v>
      </c>
      <c r="B2062" s="6">
        <v>111</v>
      </c>
      <c r="C2062" s="5" t="str" cm="1">
        <f t="array" ref="C2062">IFERROR(INDEX(Metadata_Paises!$H$2:$H$2691,MATCH(Dataset!C$1&amp;Dataset!$B2062,Metadata_Paises!$G$2:$G$2691&amp;Metadata_Paises!$D$2:$D$2691,0)),A2062)</f>
        <v>US</v>
      </c>
      <c r="D2062" s="5" t="str" cm="1">
        <f t="array" ref="D2062">IFERROR(INDEX(Metadata_Paises!$H$2:$H$2691,MATCH(Dataset!D$1&amp;Dataset!$B2062,Metadata_Paises!$G$2:$G$2691&amp;Metadata_Paises!$D$2:$D$2691,0)),A2062)</f>
        <v>USA</v>
      </c>
      <c r="E2062" s="6">
        <v>2018</v>
      </c>
      <c r="F2062" s="2">
        <v>-5.2168178636586102</v>
      </c>
      <c r="G2062" s="2">
        <v>-3.0150995483065399</v>
      </c>
      <c r="H2062" s="2">
        <v>35.575444228740999</v>
      </c>
      <c r="I2062" s="2">
        <v>107.475689513644</v>
      </c>
      <c r="J2062" s="2">
        <v>81.180641248298002</v>
      </c>
      <c r="K2062" s="2">
        <v>-5.4386463780895102</v>
      </c>
      <c r="L2062" s="2">
        <v>-3.2372019496130702</v>
      </c>
      <c r="M2062" s="2">
        <v>30.136797850651501</v>
      </c>
    </row>
    <row r="2063" spans="1:13" x14ac:dyDescent="0.15">
      <c r="A2063" t="s">
        <v>85</v>
      </c>
      <c r="B2063" s="6">
        <v>111</v>
      </c>
      <c r="C2063" s="5" t="str" cm="1">
        <f t="array" ref="C2063">IFERROR(INDEX(Metadata_Paises!$H$2:$H$2691,MATCH(Dataset!C$1&amp;Dataset!$B2063,Metadata_Paises!$G$2:$G$2691&amp;Metadata_Paises!$D$2:$D$2691,0)),A2063)</f>
        <v>US</v>
      </c>
      <c r="D2063" s="5" t="str" cm="1">
        <f t="array" ref="D2063">IFERROR(INDEX(Metadata_Paises!$H$2:$H$2691,MATCH(Dataset!D$1&amp;Dataset!$B2063,Metadata_Paises!$G$2:$G$2691&amp;Metadata_Paises!$D$2:$D$2691,0)),A2063)</f>
        <v>USA</v>
      </c>
      <c r="E2063" s="6">
        <v>2019</v>
      </c>
      <c r="F2063" s="2">
        <v>-6.1194789663595701</v>
      </c>
      <c r="G2063" s="2">
        <v>-3.8566968138375302</v>
      </c>
      <c r="H2063" s="2">
        <v>35.808457557807699</v>
      </c>
      <c r="I2063" s="2">
        <v>108.799706165839</v>
      </c>
      <c r="J2063" s="2">
        <v>83.044557049680407</v>
      </c>
      <c r="K2063" s="2">
        <v>-5.7282646940475201</v>
      </c>
      <c r="L2063" s="2">
        <v>-3.4802850378521999</v>
      </c>
      <c r="M2063" s="2">
        <v>30.0801928637601</v>
      </c>
    </row>
    <row r="2064" spans="1:13" x14ac:dyDescent="0.15">
      <c r="A2064" t="s">
        <v>85</v>
      </c>
      <c r="B2064" s="6">
        <v>111</v>
      </c>
      <c r="C2064" s="5" t="str" cm="1">
        <f t="array" ref="C2064">IFERROR(INDEX(Metadata_Paises!$H$2:$H$2691,MATCH(Dataset!C$1&amp;Dataset!$B2064,Metadata_Paises!$G$2:$G$2691&amp;Metadata_Paises!$D$2:$D$2691,0)),A2064)</f>
        <v>US</v>
      </c>
      <c r="D2064" s="5" t="str" cm="1">
        <f t="array" ref="D2064">IFERROR(INDEX(Metadata_Paises!$H$2:$H$2691,MATCH(Dataset!D$1&amp;Dataset!$B2064,Metadata_Paises!$G$2:$G$2691&amp;Metadata_Paises!$D$2:$D$2691,0)),A2064)</f>
        <v>USA</v>
      </c>
      <c r="E2064" s="6">
        <v>2020</v>
      </c>
      <c r="F2064" s="2">
        <v>-10.388246383882199</v>
      </c>
      <c r="G2064" s="2">
        <v>-8.3424707107373592</v>
      </c>
      <c r="H2064" s="2">
        <v>45.295820999102602</v>
      </c>
      <c r="I2064" s="2">
        <v>134.23768351779799</v>
      </c>
      <c r="J2064" s="2">
        <v>98.684783727191103</v>
      </c>
      <c r="K2064" s="2">
        <v>-14.49161830691</v>
      </c>
      <c r="L2064" s="2">
        <v>-12.375916242895601</v>
      </c>
      <c r="M2064" s="2">
        <v>30.8042026921926</v>
      </c>
    </row>
    <row r="2065" spans="1:13" x14ac:dyDescent="0.15">
      <c r="A2065" t="s">
        <v>85</v>
      </c>
      <c r="B2065" s="6">
        <v>111</v>
      </c>
      <c r="C2065" s="5" t="str" cm="1">
        <f t="array" ref="C2065">IFERROR(INDEX(Metadata_Paises!$H$2:$H$2691,MATCH(Dataset!C$1&amp;Dataset!$B2065,Metadata_Paises!$G$2:$G$2691&amp;Metadata_Paises!$D$2:$D$2691,0)),A2065)</f>
        <v>US</v>
      </c>
      <c r="D2065" s="5" t="str" cm="1">
        <f t="array" ref="D2065">IFERROR(INDEX(Metadata_Paises!$H$2:$H$2691,MATCH(Dataset!D$1&amp;Dataset!$B2065,Metadata_Paises!$G$2:$G$2691&amp;Metadata_Paises!$D$2:$D$2691,0)),A2065)</f>
        <v>USA</v>
      </c>
      <c r="E2065" s="6">
        <v>2021</v>
      </c>
      <c r="F2065" s="2">
        <v>-8.0416547555417495</v>
      </c>
      <c r="G2065" s="2">
        <v>-6.39996490018875</v>
      </c>
      <c r="H2065" s="2">
        <v>41.395075584688598</v>
      </c>
      <c r="I2065" s="2">
        <v>132.628208483875</v>
      </c>
      <c r="J2065" s="2">
        <v>101.2714989901</v>
      </c>
      <c r="K2065" s="2">
        <v>-10.1783943189524</v>
      </c>
      <c r="L2065" s="2">
        <v>-8.5416247455500294</v>
      </c>
      <c r="M2065" s="2">
        <v>31.216681265736199</v>
      </c>
    </row>
    <row r="2066" spans="1:13" x14ac:dyDescent="0.15">
      <c r="A2066" t="s">
        <v>85</v>
      </c>
      <c r="B2066" s="6">
        <v>111</v>
      </c>
      <c r="C2066" s="5" t="str" cm="1">
        <f t="array" ref="C2066">IFERROR(INDEX(Metadata_Paises!$H$2:$H$2691,MATCH(Dataset!C$1&amp;Dataset!$B2066,Metadata_Paises!$G$2:$G$2691&amp;Metadata_Paises!$D$2:$D$2691,0)),A2066)</f>
        <v>US</v>
      </c>
      <c r="D2066" s="5" t="str" cm="1">
        <f t="array" ref="D2066">IFERROR(INDEX(Metadata_Paises!$H$2:$H$2691,MATCH(Dataset!D$1&amp;Dataset!$B2066,Metadata_Paises!$G$2:$G$2691&amp;Metadata_Paises!$D$2:$D$2691,0)),A2066)</f>
        <v>USA</v>
      </c>
      <c r="E2066" s="6">
        <v>2022</v>
      </c>
      <c r="F2066" s="2">
        <v>-5.3400568285880903</v>
      </c>
      <c r="G2066" s="2">
        <v>-3.9305233953089802</v>
      </c>
      <c r="H2066" s="2">
        <v>36.756919464156397</v>
      </c>
      <c r="I2066" s="2">
        <v>125.574622852817</v>
      </c>
      <c r="J2066" s="2">
        <v>95.843344054758603</v>
      </c>
      <c r="K2066" s="2">
        <v>-4.7765932302841296</v>
      </c>
      <c r="L2066" s="2">
        <v>-3.3896530622016598</v>
      </c>
      <c r="M2066" s="2">
        <v>31.980326233872201</v>
      </c>
    </row>
    <row r="2067" spans="1:13" x14ac:dyDescent="0.15">
      <c r="A2067" t="s">
        <v>85</v>
      </c>
      <c r="B2067" s="6">
        <v>111</v>
      </c>
      <c r="C2067" s="5" t="str" cm="1">
        <f t="array" ref="C2067">IFERROR(INDEX(Metadata_Paises!$H$2:$H$2691,MATCH(Dataset!C$1&amp;Dataset!$B2067,Metadata_Paises!$G$2:$G$2691&amp;Metadata_Paises!$D$2:$D$2691,0)),A2067)</f>
        <v>US</v>
      </c>
      <c r="D2067" s="5" t="str" cm="1">
        <f t="array" ref="D2067">IFERROR(INDEX(Metadata_Paises!$H$2:$H$2691,MATCH(Dataset!D$1&amp;Dataset!$B2067,Metadata_Paises!$G$2:$G$2691&amp;Metadata_Paises!$D$2:$D$2691,0)),A2067)</f>
        <v>USA</v>
      </c>
      <c r="E2067" s="6">
        <v>2023</v>
      </c>
      <c r="F2067" s="2">
        <v>-4.61951934955444</v>
      </c>
      <c r="G2067" s="2">
        <v>-2.8682290333421299</v>
      </c>
      <c r="H2067" s="2">
        <v>36.100874719814001</v>
      </c>
      <c r="I2067" s="2">
        <v>123.726607536496</v>
      </c>
      <c r="J2067" s="2">
        <v>94.872394876746995</v>
      </c>
      <c r="K2067" s="2">
        <v>-4.0262125278941499</v>
      </c>
      <c r="L2067" s="2">
        <v>-2.30049192374072</v>
      </c>
      <c r="M2067" s="2">
        <v>32.074662191919799</v>
      </c>
    </row>
    <row r="2068" spans="1:13" x14ac:dyDescent="0.15">
      <c r="A2068" t="s">
        <v>85</v>
      </c>
      <c r="B2068" s="6">
        <v>111</v>
      </c>
      <c r="C2068" s="5" t="str" cm="1">
        <f t="array" ref="C2068">IFERROR(INDEX(Metadata_Paises!$H$2:$H$2691,MATCH(Dataset!C$1&amp;Dataset!$B2068,Metadata_Paises!$G$2:$G$2691&amp;Metadata_Paises!$D$2:$D$2691,0)),A2068)</f>
        <v>US</v>
      </c>
      <c r="D2068" s="5" t="str" cm="1">
        <f t="array" ref="D2068">IFERROR(INDEX(Metadata_Paises!$H$2:$H$2691,MATCH(Dataset!D$1&amp;Dataset!$B2068,Metadata_Paises!$G$2:$G$2691&amp;Metadata_Paises!$D$2:$D$2691,0)),A2068)</f>
        <v>USA</v>
      </c>
      <c r="E2068" s="6">
        <v>2024</v>
      </c>
      <c r="F2068" s="2">
        <v>-4.6619577720371401</v>
      </c>
      <c r="G2068" s="2">
        <v>-2.3831948857372298</v>
      </c>
      <c r="H2068" s="2">
        <v>36.2101362311722</v>
      </c>
      <c r="I2068" s="2">
        <v>123.95013026807899</v>
      </c>
      <c r="J2068" s="2">
        <v>96.056355439436302</v>
      </c>
      <c r="K2068" s="2">
        <v>-4.4300121103594297</v>
      </c>
      <c r="L2068" s="2">
        <v>-2.16593848565486</v>
      </c>
      <c r="M2068" s="2">
        <v>31.7801241208128</v>
      </c>
    </row>
    <row r="2069" spans="1:13" x14ac:dyDescent="0.15">
      <c r="A2069" t="s">
        <v>85</v>
      </c>
      <c r="B2069" s="6">
        <v>111</v>
      </c>
      <c r="C2069" s="5" t="str" cm="1">
        <f t="array" ref="C2069">IFERROR(INDEX(Metadata_Paises!$H$2:$H$2691,MATCH(Dataset!C$1&amp;Dataset!$B2069,Metadata_Paises!$G$2:$G$2691&amp;Metadata_Paises!$D$2:$D$2691,0)),A2069)</f>
        <v>US</v>
      </c>
      <c r="D2069" s="5" t="str" cm="1">
        <f t="array" ref="D2069">IFERROR(INDEX(Metadata_Paises!$H$2:$H$2691,MATCH(Dataset!D$1&amp;Dataset!$B2069,Metadata_Paises!$G$2:$G$2691&amp;Metadata_Paises!$D$2:$D$2691,0)),A2069)</f>
        <v>USA</v>
      </c>
      <c r="E2069" s="6">
        <v>2025</v>
      </c>
      <c r="F2069" s="2">
        <v>-5.24182155540037</v>
      </c>
      <c r="G2069" s="2">
        <v>-2.4750050079738899</v>
      </c>
      <c r="H2069" s="2">
        <v>36.753714635416799</v>
      </c>
      <c r="I2069" s="2">
        <v>125.088291371325</v>
      </c>
      <c r="J2069" s="2">
        <v>99.196872408778603</v>
      </c>
      <c r="K2069" s="2">
        <v>-5.15850007177343</v>
      </c>
      <c r="L2069" s="2">
        <v>-2.3990241194609099</v>
      </c>
      <c r="M2069" s="2">
        <v>31.595214563643399</v>
      </c>
    </row>
    <row r="2070" spans="1:13" x14ac:dyDescent="0.15">
      <c r="A2070" t="s">
        <v>86</v>
      </c>
      <c r="B2070" s="6">
        <v>927</v>
      </c>
      <c r="C2070" s="5" t="str" cm="1">
        <f t="array" ref="C2070">IFERROR(INDEX(Metadata_Paises!$H$2:$H$2691,MATCH(Dataset!C$1&amp;Dataset!$B2070,Metadata_Paises!$G$2:$G$2691&amp;Metadata_Paises!$D$2:$D$2691,0)),A2070)</f>
        <v>UZ</v>
      </c>
      <c r="D2070" s="5" t="str" cm="1">
        <f t="array" ref="D2070">IFERROR(INDEX(Metadata_Paises!$H$2:$H$2691,MATCH(Dataset!D$1&amp;Dataset!$B2070,Metadata_Paises!$G$2:$G$2691&amp;Metadata_Paises!$D$2:$D$2691,0)),A2070)</f>
        <v>UZB</v>
      </c>
      <c r="E2070" s="6">
        <v>2000</v>
      </c>
      <c r="F2070" s="2"/>
      <c r="G2070" s="2"/>
      <c r="H2070" s="2">
        <v>32.852094084647703</v>
      </c>
      <c r="I2070" s="2">
        <v>29.478736191268901</v>
      </c>
      <c r="J2070" s="2"/>
      <c r="K2070" s="2">
        <v>-3.6569080506745602</v>
      </c>
      <c r="L2070" s="2">
        <v>-3.2124859835763702</v>
      </c>
      <c r="M2070" s="2">
        <v>29.195186033973101</v>
      </c>
    </row>
    <row r="2071" spans="1:13" x14ac:dyDescent="0.15">
      <c r="A2071" t="s">
        <v>86</v>
      </c>
      <c r="B2071" s="6">
        <v>927</v>
      </c>
      <c r="C2071" s="5" t="str" cm="1">
        <f t="array" ref="C2071">IFERROR(INDEX(Metadata_Paises!$H$2:$H$2691,MATCH(Dataset!C$1&amp;Dataset!$B2071,Metadata_Paises!$G$2:$G$2691&amp;Metadata_Paises!$D$2:$D$2691,0)),A2071)</f>
        <v>UZ</v>
      </c>
      <c r="D2071" s="5" t="str" cm="1">
        <f t="array" ref="D2071">IFERROR(INDEX(Metadata_Paises!$H$2:$H$2691,MATCH(Dataset!D$1&amp;Dataset!$B2071,Metadata_Paises!$G$2:$G$2691&amp;Metadata_Paises!$D$2:$D$2691,0)),A2071)</f>
        <v>UZB</v>
      </c>
      <c r="E2071" s="6">
        <v>2001</v>
      </c>
      <c r="F2071" s="2"/>
      <c r="G2071" s="2"/>
      <c r="H2071" s="2">
        <v>30.617013892113899</v>
      </c>
      <c r="I2071" s="2">
        <v>44.838458505244297</v>
      </c>
      <c r="J2071" s="2"/>
      <c r="K2071" s="2">
        <v>-3.2783471960639199</v>
      </c>
      <c r="L2071" s="2">
        <v>-2.8847865508508499</v>
      </c>
      <c r="M2071" s="2">
        <v>27.338666696050002</v>
      </c>
    </row>
    <row r="2072" spans="1:13" x14ac:dyDescent="0.15">
      <c r="A2072" t="s">
        <v>86</v>
      </c>
      <c r="B2072" s="6">
        <v>927</v>
      </c>
      <c r="C2072" s="5" t="str" cm="1">
        <f t="array" ref="C2072">IFERROR(INDEX(Metadata_Paises!$H$2:$H$2691,MATCH(Dataset!C$1&amp;Dataset!$B2072,Metadata_Paises!$G$2:$G$2691&amp;Metadata_Paises!$D$2:$D$2691,0)),A2072)</f>
        <v>UZ</v>
      </c>
      <c r="D2072" s="5" t="str" cm="1">
        <f t="array" ref="D2072">IFERROR(INDEX(Metadata_Paises!$H$2:$H$2691,MATCH(Dataset!D$1&amp;Dataset!$B2072,Metadata_Paises!$G$2:$G$2691&amp;Metadata_Paises!$D$2:$D$2691,0)),A2072)</f>
        <v>UZB</v>
      </c>
      <c r="E2072" s="6">
        <v>2002</v>
      </c>
      <c r="F2072" s="2"/>
      <c r="G2072" s="2"/>
      <c r="H2072" s="2">
        <v>34.627163702047397</v>
      </c>
      <c r="I2072" s="2">
        <v>41.6328928155624</v>
      </c>
      <c r="J2072" s="2"/>
      <c r="K2072" s="2">
        <v>-6.3145402232419201</v>
      </c>
      <c r="L2072" s="2">
        <v>-6.0177392922175903</v>
      </c>
      <c r="M2072" s="2">
        <v>28.312623478805399</v>
      </c>
    </row>
    <row r="2073" spans="1:13" x14ac:dyDescent="0.15">
      <c r="A2073" t="s">
        <v>86</v>
      </c>
      <c r="B2073" s="6">
        <v>927</v>
      </c>
      <c r="C2073" s="5" t="str" cm="1">
        <f t="array" ref="C2073">IFERROR(INDEX(Metadata_Paises!$H$2:$H$2691,MATCH(Dataset!C$1&amp;Dataset!$B2073,Metadata_Paises!$G$2:$G$2691&amp;Metadata_Paises!$D$2:$D$2691,0)),A2073)</f>
        <v>UZ</v>
      </c>
      <c r="D2073" s="5" t="str" cm="1">
        <f t="array" ref="D2073">IFERROR(INDEX(Metadata_Paises!$H$2:$H$2691,MATCH(Dataset!D$1&amp;Dataset!$B2073,Metadata_Paises!$G$2:$G$2691&amp;Metadata_Paises!$D$2:$D$2691,0)),A2073)</f>
        <v>UZB</v>
      </c>
      <c r="E2073" s="6">
        <v>2003</v>
      </c>
      <c r="F2073" s="2"/>
      <c r="G2073" s="2"/>
      <c r="H2073" s="2">
        <v>31.538162300431299</v>
      </c>
      <c r="I2073" s="2">
        <v>31.412345285288399</v>
      </c>
      <c r="J2073" s="2"/>
      <c r="K2073" s="2">
        <v>-4.87195038318941</v>
      </c>
      <c r="L2073" s="2">
        <v>-4.6212564308713402</v>
      </c>
      <c r="M2073" s="2">
        <v>26.666211917241899</v>
      </c>
    </row>
    <row r="2074" spans="1:13" x14ac:dyDescent="0.15">
      <c r="A2074" t="s">
        <v>86</v>
      </c>
      <c r="B2074" s="6">
        <v>927</v>
      </c>
      <c r="C2074" s="5" t="str" cm="1">
        <f t="array" ref="C2074">IFERROR(INDEX(Metadata_Paises!$H$2:$H$2691,MATCH(Dataset!C$1&amp;Dataset!$B2074,Metadata_Paises!$G$2:$G$2691&amp;Metadata_Paises!$D$2:$D$2691,0)),A2074)</f>
        <v>UZ</v>
      </c>
      <c r="D2074" s="5" t="str" cm="1">
        <f t="array" ref="D2074">IFERROR(INDEX(Metadata_Paises!$H$2:$H$2691,MATCH(Dataset!D$1&amp;Dataset!$B2074,Metadata_Paises!$G$2:$G$2691&amp;Metadata_Paises!$D$2:$D$2691,0)),A2074)</f>
        <v>UZB</v>
      </c>
      <c r="E2074" s="6">
        <v>2004</v>
      </c>
      <c r="F2074" s="2"/>
      <c r="G2074" s="2"/>
      <c r="H2074" s="2">
        <v>29.406187697472198</v>
      </c>
      <c r="I2074" s="2">
        <v>26.877136576462501</v>
      </c>
      <c r="J2074" s="2"/>
      <c r="K2074" s="2">
        <v>-3.7411329698689499</v>
      </c>
      <c r="L2074" s="2">
        <v>-3.5335320554457899</v>
      </c>
      <c r="M2074" s="2">
        <v>25.665054727603302</v>
      </c>
    </row>
    <row r="2075" spans="1:13" x14ac:dyDescent="0.15">
      <c r="A2075" t="s">
        <v>86</v>
      </c>
      <c r="B2075" s="6">
        <v>927</v>
      </c>
      <c r="C2075" s="5" t="str" cm="1">
        <f t="array" ref="C2075">IFERROR(INDEX(Metadata_Paises!$H$2:$H$2691,MATCH(Dataset!C$1&amp;Dataset!$B2075,Metadata_Paises!$G$2:$G$2691&amp;Metadata_Paises!$D$2:$D$2691,0)),A2075)</f>
        <v>UZ</v>
      </c>
      <c r="D2075" s="5" t="str" cm="1">
        <f t="array" ref="D2075">IFERROR(INDEX(Metadata_Paises!$H$2:$H$2691,MATCH(Dataset!D$1&amp;Dataset!$B2075,Metadata_Paises!$G$2:$G$2691&amp;Metadata_Paises!$D$2:$D$2691,0)),A2075)</f>
        <v>UZB</v>
      </c>
      <c r="E2075" s="6">
        <v>2005</v>
      </c>
      <c r="F2075" s="2"/>
      <c r="G2075" s="2"/>
      <c r="H2075" s="2">
        <v>28.069099268467401</v>
      </c>
      <c r="I2075" s="2">
        <v>21.011500944488901</v>
      </c>
      <c r="J2075" s="2"/>
      <c r="K2075" s="2">
        <v>-3.52103525527854</v>
      </c>
      <c r="L2075" s="2">
        <v>-3.3307301484702601</v>
      </c>
      <c r="M2075" s="2">
        <v>24.548064013188899</v>
      </c>
    </row>
    <row r="2076" spans="1:13" x14ac:dyDescent="0.15">
      <c r="A2076" t="s">
        <v>86</v>
      </c>
      <c r="B2076" s="6">
        <v>927</v>
      </c>
      <c r="C2076" s="5" t="str" cm="1">
        <f t="array" ref="C2076">IFERROR(INDEX(Metadata_Paises!$H$2:$H$2691,MATCH(Dataset!C$1&amp;Dataset!$B2076,Metadata_Paises!$G$2:$G$2691&amp;Metadata_Paises!$D$2:$D$2691,0)),A2076)</f>
        <v>UZ</v>
      </c>
      <c r="D2076" s="5" t="str" cm="1">
        <f t="array" ref="D2076">IFERROR(INDEX(Metadata_Paises!$H$2:$H$2691,MATCH(Dataset!D$1&amp;Dataset!$B2076,Metadata_Paises!$G$2:$G$2691&amp;Metadata_Paises!$D$2:$D$2691,0)),A2076)</f>
        <v>UZB</v>
      </c>
      <c r="E2076" s="6">
        <v>2006</v>
      </c>
      <c r="F2076" s="2"/>
      <c r="G2076" s="2"/>
      <c r="H2076" s="2">
        <v>24.7147688177497</v>
      </c>
      <c r="I2076" s="2">
        <v>13.538512270213999</v>
      </c>
      <c r="J2076" s="2"/>
      <c r="K2076" s="2">
        <v>2.7221606706010499</v>
      </c>
      <c r="L2076" s="2">
        <v>2.8698796531591002</v>
      </c>
      <c r="M2076" s="2">
        <v>27.4369294883507</v>
      </c>
    </row>
    <row r="2077" spans="1:13" x14ac:dyDescent="0.15">
      <c r="A2077" t="s">
        <v>86</v>
      </c>
      <c r="B2077" s="6">
        <v>927</v>
      </c>
      <c r="C2077" s="5" t="str" cm="1">
        <f t="array" ref="C2077">IFERROR(INDEX(Metadata_Paises!$H$2:$H$2691,MATCH(Dataset!C$1&amp;Dataset!$B2077,Metadata_Paises!$G$2:$G$2691&amp;Metadata_Paises!$D$2:$D$2691,0)),A2077)</f>
        <v>UZ</v>
      </c>
      <c r="D2077" s="5" t="str" cm="1">
        <f t="array" ref="D2077">IFERROR(INDEX(Metadata_Paises!$H$2:$H$2691,MATCH(Dataset!D$1&amp;Dataset!$B2077,Metadata_Paises!$G$2:$G$2691&amp;Metadata_Paises!$D$2:$D$2691,0)),A2077)</f>
        <v>UZB</v>
      </c>
      <c r="E2077" s="6">
        <v>2007</v>
      </c>
      <c r="F2077" s="2"/>
      <c r="G2077" s="2"/>
      <c r="H2077" s="2">
        <v>24.83382207915</v>
      </c>
      <c r="I2077" s="2">
        <v>9.5553294185898405</v>
      </c>
      <c r="J2077" s="2"/>
      <c r="K2077" s="2">
        <v>3.5540552366390799</v>
      </c>
      <c r="L2077" s="2">
        <v>3.6751736199827798</v>
      </c>
      <c r="M2077" s="2">
        <v>28.387877315789101</v>
      </c>
    </row>
    <row r="2078" spans="1:13" x14ac:dyDescent="0.15">
      <c r="A2078" t="s">
        <v>86</v>
      </c>
      <c r="B2078" s="6">
        <v>927</v>
      </c>
      <c r="C2078" s="5" t="str" cm="1">
        <f t="array" ref="C2078">IFERROR(INDEX(Metadata_Paises!$H$2:$H$2691,MATCH(Dataset!C$1&amp;Dataset!$B2078,Metadata_Paises!$G$2:$G$2691&amp;Metadata_Paises!$D$2:$D$2691,0)),A2078)</f>
        <v>UZ</v>
      </c>
      <c r="D2078" s="5" t="str" cm="1">
        <f t="array" ref="D2078">IFERROR(INDEX(Metadata_Paises!$H$2:$H$2691,MATCH(Dataset!D$1&amp;Dataset!$B2078,Metadata_Paises!$G$2:$G$2691&amp;Metadata_Paises!$D$2:$D$2691,0)),A2078)</f>
        <v>UZB</v>
      </c>
      <c r="E2078" s="6">
        <v>2008</v>
      </c>
      <c r="F2078" s="2"/>
      <c r="G2078" s="2"/>
      <c r="H2078" s="2">
        <v>26.484813407264699</v>
      </c>
      <c r="I2078" s="2">
        <v>8.3331807754178193</v>
      </c>
      <c r="J2078" s="2"/>
      <c r="K2078" s="2">
        <v>5.9709996514150596</v>
      </c>
      <c r="L2078" s="2">
        <v>6.0574662457520496</v>
      </c>
      <c r="M2078" s="2">
        <v>32.455813058679702</v>
      </c>
    </row>
    <row r="2079" spans="1:13" x14ac:dyDescent="0.15">
      <c r="A2079" t="s">
        <v>86</v>
      </c>
      <c r="B2079" s="6">
        <v>927</v>
      </c>
      <c r="C2079" s="5" t="str" cm="1">
        <f t="array" ref="C2079">IFERROR(INDEX(Metadata_Paises!$H$2:$H$2691,MATCH(Dataset!C$1&amp;Dataset!$B2079,Metadata_Paises!$G$2:$G$2691&amp;Metadata_Paises!$D$2:$D$2691,0)),A2079)</f>
        <v>UZ</v>
      </c>
      <c r="D2079" s="5" t="str" cm="1">
        <f t="array" ref="D2079">IFERROR(INDEX(Metadata_Paises!$H$2:$H$2691,MATCH(Dataset!D$1&amp;Dataset!$B2079,Metadata_Paises!$G$2:$G$2691&amp;Metadata_Paises!$D$2:$D$2691,0)),A2079)</f>
        <v>UZB</v>
      </c>
      <c r="E2079" s="6">
        <v>2009</v>
      </c>
      <c r="F2079" s="2"/>
      <c r="G2079" s="2"/>
      <c r="H2079" s="2">
        <v>27.47599345319</v>
      </c>
      <c r="I2079" s="2">
        <v>7.3009918130152904</v>
      </c>
      <c r="J2079" s="2"/>
      <c r="K2079" s="2">
        <v>1.81865992894562</v>
      </c>
      <c r="L2079" s="2">
        <v>1.88007829588854</v>
      </c>
      <c r="M2079" s="2">
        <v>29.2946533821356</v>
      </c>
    </row>
    <row r="2080" spans="1:13" x14ac:dyDescent="0.15">
      <c r="A2080" t="s">
        <v>86</v>
      </c>
      <c r="B2080" s="6">
        <v>927</v>
      </c>
      <c r="C2080" s="5" t="str" cm="1">
        <f t="array" ref="C2080">IFERROR(INDEX(Metadata_Paises!$H$2:$H$2691,MATCH(Dataset!C$1&amp;Dataset!$B2080,Metadata_Paises!$G$2:$G$2691&amp;Metadata_Paises!$D$2:$D$2691,0)),A2080)</f>
        <v>UZ</v>
      </c>
      <c r="D2080" s="5" t="str" cm="1">
        <f t="array" ref="D2080">IFERROR(INDEX(Metadata_Paises!$H$2:$H$2691,MATCH(Dataset!D$1&amp;Dataset!$B2080,Metadata_Paises!$G$2:$G$2691&amp;Metadata_Paises!$D$2:$D$2691,0)),A2080)</f>
        <v>UZB</v>
      </c>
      <c r="E2080" s="6">
        <v>2010</v>
      </c>
      <c r="F2080" s="2"/>
      <c r="G2080" s="2"/>
      <c r="H2080" s="2">
        <v>26.405299361120299</v>
      </c>
      <c r="I2080" s="2">
        <v>6.6095204896089097</v>
      </c>
      <c r="J2080" s="2"/>
      <c r="K2080" s="2">
        <v>2.561481844402</v>
      </c>
      <c r="L2080" s="2">
        <v>2.59677685377777</v>
      </c>
      <c r="M2080" s="2">
        <v>28.966781205522299</v>
      </c>
    </row>
    <row r="2081" spans="1:13" x14ac:dyDescent="0.15">
      <c r="A2081" t="s">
        <v>86</v>
      </c>
      <c r="B2081" s="6">
        <v>927</v>
      </c>
      <c r="C2081" s="5" t="str" cm="1">
        <f t="array" ref="C2081">IFERROR(INDEX(Metadata_Paises!$H$2:$H$2691,MATCH(Dataset!C$1&amp;Dataset!$B2081,Metadata_Paises!$G$2:$G$2691&amp;Metadata_Paises!$D$2:$D$2691,0)),A2081)</f>
        <v>UZ</v>
      </c>
      <c r="D2081" s="5" t="str" cm="1">
        <f t="array" ref="D2081">IFERROR(INDEX(Metadata_Paises!$H$2:$H$2691,MATCH(Dataset!D$1&amp;Dataset!$B2081,Metadata_Paises!$G$2:$G$2691&amp;Metadata_Paises!$D$2:$D$2691,0)),A2081)</f>
        <v>UZB</v>
      </c>
      <c r="E2081" s="6">
        <v>2011</v>
      </c>
      <c r="F2081" s="2"/>
      <c r="G2081" s="2"/>
      <c r="H2081" s="2">
        <v>23.651827162138101</v>
      </c>
      <c r="I2081" s="2">
        <v>6.3309770035777504</v>
      </c>
      <c r="J2081" s="2"/>
      <c r="K2081" s="2">
        <v>5.1098292839180202</v>
      </c>
      <c r="L2081" s="2">
        <v>5.1278576040471897</v>
      </c>
      <c r="M2081" s="2">
        <v>28.761656446056101</v>
      </c>
    </row>
    <row r="2082" spans="1:13" x14ac:dyDescent="0.15">
      <c r="A2082" t="s">
        <v>86</v>
      </c>
      <c r="B2082" s="6">
        <v>927</v>
      </c>
      <c r="C2082" s="5" t="str" cm="1">
        <f t="array" ref="C2082">IFERROR(INDEX(Metadata_Paises!$H$2:$H$2691,MATCH(Dataset!C$1&amp;Dataset!$B2082,Metadata_Paises!$G$2:$G$2691&amp;Metadata_Paises!$D$2:$D$2691,0)),A2082)</f>
        <v>UZ</v>
      </c>
      <c r="D2082" s="5" t="str" cm="1">
        <f t="array" ref="D2082">IFERROR(INDEX(Metadata_Paises!$H$2:$H$2691,MATCH(Dataset!D$1&amp;Dataset!$B2082,Metadata_Paises!$G$2:$G$2691&amp;Metadata_Paises!$D$2:$D$2691,0)),A2082)</f>
        <v>UZB</v>
      </c>
      <c r="E2082" s="6">
        <v>2012</v>
      </c>
      <c r="F2082" s="2"/>
      <c r="G2082" s="2"/>
      <c r="H2082" s="2">
        <v>23.929059021710099</v>
      </c>
      <c r="I2082" s="2">
        <v>6.7565656934617104</v>
      </c>
      <c r="J2082" s="2"/>
      <c r="K2082" s="2">
        <v>5.8852522779974796</v>
      </c>
      <c r="L2082" s="2">
        <v>5.7969496743080304</v>
      </c>
      <c r="M2082" s="2">
        <v>29.814311299707601</v>
      </c>
    </row>
    <row r="2083" spans="1:13" x14ac:dyDescent="0.15">
      <c r="A2083" t="s">
        <v>86</v>
      </c>
      <c r="B2083" s="6">
        <v>927</v>
      </c>
      <c r="C2083" s="5" t="str" cm="1">
        <f t="array" ref="C2083">IFERROR(INDEX(Metadata_Paises!$H$2:$H$2691,MATCH(Dataset!C$1&amp;Dataset!$B2083,Metadata_Paises!$G$2:$G$2691&amp;Metadata_Paises!$D$2:$D$2691,0)),A2083)</f>
        <v>UZ</v>
      </c>
      <c r="D2083" s="5" t="str" cm="1">
        <f t="array" ref="D2083">IFERROR(INDEX(Metadata_Paises!$H$2:$H$2691,MATCH(Dataset!D$1&amp;Dataset!$B2083,Metadata_Paises!$G$2:$G$2691&amp;Metadata_Paises!$D$2:$D$2691,0)),A2083)</f>
        <v>UZB</v>
      </c>
      <c r="E2083" s="6">
        <v>2013</v>
      </c>
      <c r="F2083" s="2"/>
      <c r="G2083" s="2"/>
      <c r="H2083" s="2">
        <v>25.227000022309401</v>
      </c>
      <c r="I2083" s="2">
        <v>6.2280161459137702</v>
      </c>
      <c r="J2083" s="2"/>
      <c r="K2083" s="2">
        <v>2.1801873965323799</v>
      </c>
      <c r="L2083" s="2">
        <v>2.06617364819606</v>
      </c>
      <c r="M2083" s="2">
        <v>27.407187418841801</v>
      </c>
    </row>
    <row r="2084" spans="1:13" x14ac:dyDescent="0.15">
      <c r="A2084" t="s">
        <v>86</v>
      </c>
      <c r="B2084" s="6">
        <v>927</v>
      </c>
      <c r="C2084" s="5" t="str" cm="1">
        <f t="array" ref="C2084">IFERROR(INDEX(Metadata_Paises!$H$2:$H$2691,MATCH(Dataset!C$1&amp;Dataset!$B2084,Metadata_Paises!$G$2:$G$2691&amp;Metadata_Paises!$D$2:$D$2691,0)),A2084)</f>
        <v>UZ</v>
      </c>
      <c r="D2084" s="5" t="str" cm="1">
        <f t="array" ref="D2084">IFERROR(INDEX(Metadata_Paises!$H$2:$H$2691,MATCH(Dataset!D$1&amp;Dataset!$B2084,Metadata_Paises!$G$2:$G$2691&amp;Metadata_Paises!$D$2:$D$2691,0)),A2084)</f>
        <v>UZB</v>
      </c>
      <c r="E2084" s="6">
        <v>2014</v>
      </c>
      <c r="F2084" s="2"/>
      <c r="G2084" s="2"/>
      <c r="H2084" s="2">
        <v>24.865159738136999</v>
      </c>
      <c r="I2084" s="2">
        <v>6.0873547710243603</v>
      </c>
      <c r="J2084" s="2"/>
      <c r="K2084" s="2">
        <v>1.9452214952695199</v>
      </c>
      <c r="L2084" s="2">
        <v>1.82821798658103</v>
      </c>
      <c r="M2084" s="2">
        <v>26.810381233406499</v>
      </c>
    </row>
    <row r="2085" spans="1:13" x14ac:dyDescent="0.15">
      <c r="A2085" t="s">
        <v>86</v>
      </c>
      <c r="B2085" s="6">
        <v>927</v>
      </c>
      <c r="C2085" s="5" t="str" cm="1">
        <f t="array" ref="C2085">IFERROR(INDEX(Metadata_Paises!$H$2:$H$2691,MATCH(Dataset!C$1&amp;Dataset!$B2085,Metadata_Paises!$G$2:$G$2691&amp;Metadata_Paises!$D$2:$D$2691,0)),A2085)</f>
        <v>UZ</v>
      </c>
      <c r="D2085" s="5" t="str" cm="1">
        <f t="array" ref="D2085">IFERROR(INDEX(Metadata_Paises!$H$2:$H$2691,MATCH(Dataset!D$1&amp;Dataset!$B2085,Metadata_Paises!$G$2:$G$2691&amp;Metadata_Paises!$D$2:$D$2691,0)),A2085)</f>
        <v>UZB</v>
      </c>
      <c r="E2085" s="6">
        <v>2015</v>
      </c>
      <c r="F2085" s="2"/>
      <c r="G2085" s="2"/>
      <c r="H2085" s="2">
        <v>24.5668685493795</v>
      </c>
      <c r="I2085" s="2">
        <v>6.7241460867444696</v>
      </c>
      <c r="J2085" s="2"/>
      <c r="K2085" s="2">
        <v>-0.24203019837926101</v>
      </c>
      <c r="L2085" s="2">
        <v>-0.36784852251002098</v>
      </c>
      <c r="M2085" s="2">
        <v>24.324838351000199</v>
      </c>
    </row>
    <row r="2086" spans="1:13" x14ac:dyDescent="0.15">
      <c r="A2086" t="s">
        <v>86</v>
      </c>
      <c r="B2086" s="6">
        <v>927</v>
      </c>
      <c r="C2086" s="5" t="str" cm="1">
        <f t="array" ref="C2086">IFERROR(INDEX(Metadata_Paises!$H$2:$H$2691,MATCH(Dataset!C$1&amp;Dataset!$B2086,Metadata_Paises!$G$2:$G$2691&amp;Metadata_Paises!$D$2:$D$2691,0)),A2086)</f>
        <v>UZ</v>
      </c>
      <c r="D2086" s="5" t="str" cm="1">
        <f t="array" ref="D2086">IFERROR(INDEX(Metadata_Paises!$H$2:$H$2691,MATCH(Dataset!D$1&amp;Dataset!$B2086,Metadata_Paises!$G$2:$G$2691&amp;Metadata_Paises!$D$2:$D$2691,0)),A2086)</f>
        <v>UZB</v>
      </c>
      <c r="E2086" s="6">
        <v>2016</v>
      </c>
      <c r="F2086" s="2"/>
      <c r="G2086" s="2"/>
      <c r="H2086" s="2">
        <v>23.303702189207002</v>
      </c>
      <c r="I2086" s="2">
        <v>8.1916193690511996</v>
      </c>
      <c r="J2086" s="2"/>
      <c r="K2086" s="2">
        <v>0.76851291669662403</v>
      </c>
      <c r="L2086" s="2">
        <v>0.62062308750378903</v>
      </c>
      <c r="M2086" s="2">
        <v>24.072215105903702</v>
      </c>
    </row>
    <row r="2087" spans="1:13" x14ac:dyDescent="0.15">
      <c r="A2087" t="s">
        <v>86</v>
      </c>
      <c r="B2087" s="6">
        <v>927</v>
      </c>
      <c r="C2087" s="5" t="str" cm="1">
        <f t="array" ref="C2087">IFERROR(INDEX(Metadata_Paises!$H$2:$H$2691,MATCH(Dataset!C$1&amp;Dataset!$B2087,Metadata_Paises!$G$2:$G$2691&amp;Metadata_Paises!$D$2:$D$2691,0)),A2087)</f>
        <v>UZ</v>
      </c>
      <c r="D2087" s="5" t="str" cm="1">
        <f t="array" ref="D2087">IFERROR(INDEX(Metadata_Paises!$H$2:$H$2691,MATCH(Dataset!D$1&amp;Dataset!$B2087,Metadata_Paises!$G$2:$G$2691&amp;Metadata_Paises!$D$2:$D$2691,0)),A2087)</f>
        <v>UZB</v>
      </c>
      <c r="E2087" s="6">
        <v>2017</v>
      </c>
      <c r="F2087" s="2"/>
      <c r="G2087" s="2"/>
      <c r="H2087" s="2">
        <v>22.352435851693802</v>
      </c>
      <c r="I2087" s="2">
        <v>19.2743504451504</v>
      </c>
      <c r="J2087" s="2"/>
      <c r="K2087" s="2">
        <v>1.2042307953986899</v>
      </c>
      <c r="L2087" s="2">
        <v>0.96049869930007103</v>
      </c>
      <c r="M2087" s="2">
        <v>23.556666647092499</v>
      </c>
    </row>
    <row r="2088" spans="1:13" x14ac:dyDescent="0.15">
      <c r="A2088" t="s">
        <v>86</v>
      </c>
      <c r="B2088" s="6">
        <v>927</v>
      </c>
      <c r="C2088" s="5" t="str" cm="1">
        <f t="array" ref="C2088">IFERROR(INDEX(Metadata_Paises!$H$2:$H$2691,MATCH(Dataset!C$1&amp;Dataset!$B2088,Metadata_Paises!$G$2:$G$2691&amp;Metadata_Paises!$D$2:$D$2691,0)),A2088)</f>
        <v>UZ</v>
      </c>
      <c r="D2088" s="5" t="str" cm="1">
        <f t="array" ref="D2088">IFERROR(INDEX(Metadata_Paises!$H$2:$H$2691,MATCH(Dataset!D$1&amp;Dataset!$B2088,Metadata_Paises!$G$2:$G$2691&amp;Metadata_Paises!$D$2:$D$2691,0)),A2088)</f>
        <v>UZB</v>
      </c>
      <c r="E2088" s="6">
        <v>2018</v>
      </c>
      <c r="F2088" s="2"/>
      <c r="G2088" s="2"/>
      <c r="H2088" s="2">
        <v>24.933410228466599</v>
      </c>
      <c r="I2088" s="2">
        <v>19.714292917942299</v>
      </c>
      <c r="J2088" s="2"/>
      <c r="K2088" s="2">
        <v>2.0241271118946198</v>
      </c>
      <c r="L2088" s="2">
        <v>1.61356604324177</v>
      </c>
      <c r="M2088" s="2">
        <v>26.957537340361199</v>
      </c>
    </row>
    <row r="2089" spans="1:13" x14ac:dyDescent="0.15">
      <c r="A2089" t="s">
        <v>86</v>
      </c>
      <c r="B2089" s="6">
        <v>927</v>
      </c>
      <c r="C2089" s="5" t="str" cm="1">
        <f t="array" ref="C2089">IFERROR(INDEX(Metadata_Paises!$H$2:$H$2691,MATCH(Dataset!C$1&amp;Dataset!$B2089,Metadata_Paises!$G$2:$G$2691&amp;Metadata_Paises!$D$2:$D$2691,0)),A2089)</f>
        <v>UZ</v>
      </c>
      <c r="D2089" s="5" t="str" cm="1">
        <f t="array" ref="D2089">IFERROR(INDEX(Metadata_Paises!$H$2:$H$2691,MATCH(Dataset!D$1&amp;Dataset!$B2089,Metadata_Paises!$G$2:$G$2691&amp;Metadata_Paises!$D$2:$D$2691,0)),A2089)</f>
        <v>UZB</v>
      </c>
      <c r="E2089" s="6">
        <v>2019</v>
      </c>
      <c r="F2089" s="2"/>
      <c r="G2089" s="2"/>
      <c r="H2089" s="2">
        <v>27.284838401089701</v>
      </c>
      <c r="I2089" s="2">
        <v>28.359785895787301</v>
      </c>
      <c r="J2089" s="2"/>
      <c r="K2089" s="2">
        <v>0.59547106639895098</v>
      </c>
      <c r="L2089" s="2">
        <v>-3.2886491334250902E-2</v>
      </c>
      <c r="M2089" s="2">
        <v>27.880309467488601</v>
      </c>
    </row>
    <row r="2090" spans="1:13" x14ac:dyDescent="0.15">
      <c r="A2090" t="s">
        <v>86</v>
      </c>
      <c r="B2090" s="6">
        <v>927</v>
      </c>
      <c r="C2090" s="5" t="str" cm="1">
        <f t="array" ref="C2090">IFERROR(INDEX(Metadata_Paises!$H$2:$H$2691,MATCH(Dataset!C$1&amp;Dataset!$B2090,Metadata_Paises!$G$2:$G$2691&amp;Metadata_Paises!$D$2:$D$2691,0)),A2090)</f>
        <v>UZ</v>
      </c>
      <c r="D2090" s="5" t="str" cm="1">
        <f t="array" ref="D2090">IFERROR(INDEX(Metadata_Paises!$H$2:$H$2691,MATCH(Dataset!D$1&amp;Dataset!$B2090,Metadata_Paises!$G$2:$G$2691&amp;Metadata_Paises!$D$2:$D$2691,0)),A2090)</f>
        <v>UZB</v>
      </c>
      <c r="E2090" s="6">
        <v>2020</v>
      </c>
      <c r="F2090" s="2"/>
      <c r="G2090" s="2"/>
      <c r="H2090" s="2">
        <v>28.8726168575181</v>
      </c>
      <c r="I2090" s="2">
        <v>37.601303986204897</v>
      </c>
      <c r="J2090" s="2"/>
      <c r="K2090" s="2">
        <v>-2.5166876858963398</v>
      </c>
      <c r="L2090" s="2">
        <v>-2.7553637794335502</v>
      </c>
      <c r="M2090" s="2">
        <v>26.355929171621799</v>
      </c>
    </row>
    <row r="2091" spans="1:13" x14ac:dyDescent="0.15">
      <c r="A2091" t="s">
        <v>86</v>
      </c>
      <c r="B2091" s="6">
        <v>927</v>
      </c>
      <c r="C2091" s="5" t="str" cm="1">
        <f t="array" ref="C2091">IFERROR(INDEX(Metadata_Paises!$H$2:$H$2691,MATCH(Dataset!C$1&amp;Dataset!$B2091,Metadata_Paises!$G$2:$G$2691&amp;Metadata_Paises!$D$2:$D$2691,0)),A2091)</f>
        <v>UZ</v>
      </c>
      <c r="D2091" s="5" t="str" cm="1">
        <f t="array" ref="D2091">IFERROR(INDEX(Metadata_Paises!$H$2:$H$2691,MATCH(Dataset!D$1&amp;Dataset!$B2091,Metadata_Paises!$G$2:$G$2691&amp;Metadata_Paises!$D$2:$D$2691,0)),A2091)</f>
        <v>UZB</v>
      </c>
      <c r="E2091" s="6">
        <v>2021</v>
      </c>
      <c r="F2091" s="2"/>
      <c r="G2091" s="2"/>
      <c r="H2091" s="2">
        <v>30.630686892365699</v>
      </c>
      <c r="I2091" s="2">
        <v>36.781714541187</v>
      </c>
      <c r="J2091" s="2"/>
      <c r="K2091" s="2">
        <v>-4.6471880384836304</v>
      </c>
      <c r="L2091" s="2">
        <v>-4.8726979511714097</v>
      </c>
      <c r="M2091" s="2">
        <v>25.9834988538821</v>
      </c>
    </row>
    <row r="2092" spans="1:13" x14ac:dyDescent="0.15">
      <c r="A2092" t="s">
        <v>86</v>
      </c>
      <c r="B2092" s="6">
        <v>927</v>
      </c>
      <c r="C2092" s="5" t="str" cm="1">
        <f t="array" ref="C2092">IFERROR(INDEX(Metadata_Paises!$H$2:$H$2691,MATCH(Dataset!C$1&amp;Dataset!$B2092,Metadata_Paises!$G$2:$G$2691&amp;Metadata_Paises!$D$2:$D$2691,0)),A2092)</f>
        <v>UZ</v>
      </c>
      <c r="D2092" s="5" t="str" cm="1">
        <f t="array" ref="D2092">IFERROR(INDEX(Metadata_Paises!$H$2:$H$2691,MATCH(Dataset!D$1&amp;Dataset!$B2092,Metadata_Paises!$G$2:$G$2691&amp;Metadata_Paises!$D$2:$D$2691,0)),A2092)</f>
        <v>UZB</v>
      </c>
      <c r="E2092" s="6">
        <v>2022</v>
      </c>
      <c r="F2092" s="2"/>
      <c r="G2092" s="2"/>
      <c r="H2092" s="2">
        <v>32.4446760247992</v>
      </c>
      <c r="I2092" s="2">
        <v>39.354556906547202</v>
      </c>
      <c r="J2092" s="2"/>
      <c r="K2092" s="2">
        <v>-3.45531550122928</v>
      </c>
      <c r="L2092" s="2">
        <v>-3.6517673103755501</v>
      </c>
      <c r="M2092" s="2">
        <v>28.989360523569999</v>
      </c>
    </row>
    <row r="2093" spans="1:13" x14ac:dyDescent="0.15">
      <c r="A2093" t="s">
        <v>86</v>
      </c>
      <c r="B2093" s="6">
        <v>927</v>
      </c>
      <c r="C2093" s="5" t="str" cm="1">
        <f t="array" ref="C2093">IFERROR(INDEX(Metadata_Paises!$H$2:$H$2691,MATCH(Dataset!C$1&amp;Dataset!$B2093,Metadata_Paises!$G$2:$G$2691&amp;Metadata_Paises!$D$2:$D$2691,0)),A2093)</f>
        <v>UZ</v>
      </c>
      <c r="D2093" s="5" t="str" cm="1">
        <f t="array" ref="D2093">IFERROR(INDEX(Metadata_Paises!$H$2:$H$2691,MATCH(Dataset!D$1&amp;Dataset!$B2093,Metadata_Paises!$G$2:$G$2691&amp;Metadata_Paises!$D$2:$D$2691,0)),A2093)</f>
        <v>UZB</v>
      </c>
      <c r="E2093" s="6">
        <v>2023</v>
      </c>
      <c r="F2093" s="2"/>
      <c r="G2093" s="2"/>
      <c r="H2093" s="2">
        <v>29.420538156320202</v>
      </c>
      <c r="I2093" s="2">
        <v>38.298249157691302</v>
      </c>
      <c r="J2093" s="2"/>
      <c r="K2093" s="2">
        <v>-2.49705294073887</v>
      </c>
      <c r="L2093" s="2">
        <v>-2.6502495116167002</v>
      </c>
      <c r="M2093" s="2">
        <v>26.923485215581401</v>
      </c>
    </row>
    <row r="2094" spans="1:13" x14ac:dyDescent="0.15">
      <c r="A2094" t="s">
        <v>86</v>
      </c>
      <c r="B2094" s="6">
        <v>927</v>
      </c>
      <c r="C2094" s="5" t="str" cm="1">
        <f t="array" ref="C2094">IFERROR(INDEX(Metadata_Paises!$H$2:$H$2691,MATCH(Dataset!C$1&amp;Dataset!$B2094,Metadata_Paises!$G$2:$G$2691&amp;Metadata_Paises!$D$2:$D$2691,0)),A2094)</f>
        <v>UZ</v>
      </c>
      <c r="D2094" s="5" t="str" cm="1">
        <f t="array" ref="D2094">IFERROR(INDEX(Metadata_Paises!$H$2:$H$2691,MATCH(Dataset!D$1&amp;Dataset!$B2094,Metadata_Paises!$G$2:$G$2691&amp;Metadata_Paises!$D$2:$D$2691,0)),A2094)</f>
        <v>UZB</v>
      </c>
      <c r="E2094" s="6">
        <v>2024</v>
      </c>
      <c r="F2094" s="2"/>
      <c r="G2094" s="2"/>
      <c r="H2094" s="2">
        <v>29.382150639629199</v>
      </c>
      <c r="I2094" s="2">
        <v>35.914628604075197</v>
      </c>
      <c r="J2094" s="2"/>
      <c r="K2094" s="2">
        <v>-2.3861479061711699</v>
      </c>
      <c r="L2094" s="2">
        <v>-2.3948721401925699</v>
      </c>
      <c r="M2094" s="2">
        <v>26.996002733457999</v>
      </c>
    </row>
    <row r="2095" spans="1:13" x14ac:dyDescent="0.15">
      <c r="A2095" t="s">
        <v>86</v>
      </c>
      <c r="B2095" s="6">
        <v>927</v>
      </c>
      <c r="C2095" s="5" t="str" cm="1">
        <f t="array" ref="C2095">IFERROR(INDEX(Metadata_Paises!$H$2:$H$2691,MATCH(Dataset!C$1&amp;Dataset!$B2095,Metadata_Paises!$G$2:$G$2691&amp;Metadata_Paises!$D$2:$D$2691,0)),A2095)</f>
        <v>UZ</v>
      </c>
      <c r="D2095" s="5" t="str" cm="1">
        <f t="array" ref="D2095">IFERROR(INDEX(Metadata_Paises!$H$2:$H$2691,MATCH(Dataset!D$1&amp;Dataset!$B2095,Metadata_Paises!$G$2:$G$2691&amp;Metadata_Paises!$D$2:$D$2691,0)),A2095)</f>
        <v>UZB</v>
      </c>
      <c r="E2095" s="6">
        <v>2025</v>
      </c>
      <c r="F2095" s="2"/>
      <c r="G2095" s="2"/>
      <c r="H2095" s="2">
        <v>29.949393784276499</v>
      </c>
      <c r="I2095" s="2">
        <v>35.068129162498003</v>
      </c>
      <c r="J2095" s="2"/>
      <c r="K2095" s="2">
        <v>-2.3836378632696098</v>
      </c>
      <c r="L2095" s="2">
        <v>-2.2456745771962798</v>
      </c>
      <c r="M2095" s="2">
        <v>27.5657559210069</v>
      </c>
    </row>
    <row r="2096" spans="1:13" x14ac:dyDescent="0.15">
      <c r="A2096" t="s">
        <v>87</v>
      </c>
      <c r="B2096" s="6">
        <v>582</v>
      </c>
      <c r="C2096" s="5" t="str" cm="1">
        <f t="array" ref="C2096">IFERROR(INDEX(Metadata_Paises!$H$2:$H$2691,MATCH(Dataset!C$1&amp;Dataset!$B2096,Metadata_Paises!$G$2:$G$2691&amp;Metadata_Paises!$D$2:$D$2691,0)),A2096)</f>
        <v>VN</v>
      </c>
      <c r="D2096" s="5" t="str" cm="1">
        <f t="array" ref="D2096">IFERROR(INDEX(Metadata_Paises!$H$2:$H$2691,MATCH(Dataset!D$1&amp;Dataset!$B2096,Metadata_Paises!$G$2:$G$2691&amp;Metadata_Paises!$D$2:$D$2691,0)),A2096)</f>
        <v>VNM</v>
      </c>
      <c r="E2096" s="6">
        <v>2000</v>
      </c>
      <c r="F2096" s="2"/>
      <c r="G2096" s="2"/>
      <c r="H2096" s="2">
        <v>17.788288988226402</v>
      </c>
      <c r="I2096" s="2"/>
      <c r="J2096" s="2"/>
      <c r="K2096" s="2">
        <v>-1.6052989691533299</v>
      </c>
      <c r="L2096" s="2">
        <v>-0.97865815848850102</v>
      </c>
      <c r="M2096" s="2">
        <v>16.182990019073099</v>
      </c>
    </row>
    <row r="2097" spans="1:13" x14ac:dyDescent="0.15">
      <c r="A2097" t="s">
        <v>87</v>
      </c>
      <c r="B2097" s="6">
        <v>582</v>
      </c>
      <c r="C2097" s="5" t="str" cm="1">
        <f t="array" ref="C2097">IFERROR(INDEX(Metadata_Paises!$H$2:$H$2691,MATCH(Dataset!C$1&amp;Dataset!$B2097,Metadata_Paises!$G$2:$G$2691&amp;Metadata_Paises!$D$2:$D$2691,0)),A2097)</f>
        <v>VN</v>
      </c>
      <c r="D2097" s="5" t="str" cm="1">
        <f t="array" ref="D2097">IFERROR(INDEX(Metadata_Paises!$H$2:$H$2691,MATCH(Dataset!D$1&amp;Dataset!$B2097,Metadata_Paises!$G$2:$G$2691&amp;Metadata_Paises!$D$2:$D$2691,0)),A2097)</f>
        <v>VNM</v>
      </c>
      <c r="E2097" s="6">
        <v>2001</v>
      </c>
      <c r="F2097" s="2"/>
      <c r="G2097" s="2"/>
      <c r="H2097" s="2">
        <v>19.1920931038417</v>
      </c>
      <c r="I2097" s="2">
        <v>25.4202142524348</v>
      </c>
      <c r="J2097" s="2"/>
      <c r="K2097" s="2">
        <v>-2.1922366143340302</v>
      </c>
      <c r="L2097" s="2">
        <v>-1.4583274394972701</v>
      </c>
      <c r="M2097" s="2">
        <v>16.9998564895077</v>
      </c>
    </row>
    <row r="2098" spans="1:13" x14ac:dyDescent="0.15">
      <c r="A2098" t="s">
        <v>87</v>
      </c>
      <c r="B2098" s="6">
        <v>582</v>
      </c>
      <c r="C2098" s="5" t="str" cm="1">
        <f t="array" ref="C2098">IFERROR(INDEX(Metadata_Paises!$H$2:$H$2691,MATCH(Dataset!C$1&amp;Dataset!$B2098,Metadata_Paises!$G$2:$G$2691&amp;Metadata_Paises!$D$2:$D$2691,0)),A2098)</f>
        <v>VN</v>
      </c>
      <c r="D2098" s="5" t="str" cm="1">
        <f t="array" ref="D2098">IFERROR(INDEX(Metadata_Paises!$H$2:$H$2691,MATCH(Dataset!D$1&amp;Dataset!$B2098,Metadata_Paises!$G$2:$G$2691&amp;Metadata_Paises!$D$2:$D$2691,0)),A2098)</f>
        <v>VNM</v>
      </c>
      <c r="E2098" s="6">
        <v>2002</v>
      </c>
      <c r="F2098" s="2"/>
      <c r="G2098" s="2"/>
      <c r="H2098" s="2">
        <v>19.747187924117402</v>
      </c>
      <c r="I2098" s="2">
        <v>27.7113706328403</v>
      </c>
      <c r="J2098" s="2"/>
      <c r="K2098" s="2">
        <v>-1.85485444657729</v>
      </c>
      <c r="L2098" s="2">
        <v>-1.07134087863808</v>
      </c>
      <c r="M2098" s="2">
        <v>17.892333477540099</v>
      </c>
    </row>
    <row r="2099" spans="1:13" x14ac:dyDescent="0.15">
      <c r="A2099" t="s">
        <v>87</v>
      </c>
      <c r="B2099" s="6">
        <v>582</v>
      </c>
      <c r="C2099" s="5" t="str" cm="1">
        <f t="array" ref="C2099">IFERROR(INDEX(Metadata_Paises!$H$2:$H$2691,MATCH(Dataset!C$1&amp;Dataset!$B2099,Metadata_Paises!$G$2:$G$2691&amp;Metadata_Paises!$D$2:$D$2691,0)),A2099)</f>
        <v>VN</v>
      </c>
      <c r="D2099" s="5" t="str" cm="1">
        <f t="array" ref="D2099">IFERROR(INDEX(Metadata_Paises!$H$2:$H$2691,MATCH(Dataset!D$1&amp;Dataset!$B2099,Metadata_Paises!$G$2:$G$2691&amp;Metadata_Paises!$D$2:$D$2691,0)),A2099)</f>
        <v>VNM</v>
      </c>
      <c r="E2099" s="6">
        <v>2003</v>
      </c>
      <c r="F2099" s="2"/>
      <c r="G2099" s="2"/>
      <c r="H2099" s="2">
        <v>22.1960592909357</v>
      </c>
      <c r="I2099" s="2">
        <v>29.835244113171001</v>
      </c>
      <c r="J2099" s="2"/>
      <c r="K2099" s="2">
        <v>-2.55854962579498</v>
      </c>
      <c r="L2099" s="2">
        <v>-1.7375223154491</v>
      </c>
      <c r="M2099" s="2">
        <v>19.637509665140701</v>
      </c>
    </row>
    <row r="2100" spans="1:13" x14ac:dyDescent="0.15">
      <c r="A2100" t="s">
        <v>87</v>
      </c>
      <c r="B2100" s="6">
        <v>582</v>
      </c>
      <c r="C2100" s="5" t="str" cm="1">
        <f t="array" ref="C2100">IFERROR(INDEX(Metadata_Paises!$H$2:$H$2691,MATCH(Dataset!C$1&amp;Dataset!$B2100,Metadata_Paises!$G$2:$G$2691&amp;Metadata_Paises!$D$2:$D$2691,0)),A2100)</f>
        <v>VN</v>
      </c>
      <c r="D2100" s="5" t="str" cm="1">
        <f t="array" ref="D2100">IFERROR(INDEX(Metadata_Paises!$H$2:$H$2691,MATCH(Dataset!D$1&amp;Dataset!$B2100,Metadata_Paises!$G$2:$G$2691&amp;Metadata_Paises!$D$2:$D$2691,0)),A2100)</f>
        <v>VNM</v>
      </c>
      <c r="E2100" s="6">
        <v>2004</v>
      </c>
      <c r="F2100" s="2"/>
      <c r="G2100" s="2"/>
      <c r="H2100" s="2">
        <v>19.440600168547999</v>
      </c>
      <c r="I2100" s="2">
        <v>29.362705766526801</v>
      </c>
      <c r="J2100" s="2"/>
      <c r="K2100" s="2">
        <v>-0.14954905771315199</v>
      </c>
      <c r="L2100" s="2">
        <v>0.579777882223383</v>
      </c>
      <c r="M2100" s="2">
        <v>19.2910511108349</v>
      </c>
    </row>
    <row r="2101" spans="1:13" x14ac:dyDescent="0.15">
      <c r="A2101" t="s">
        <v>87</v>
      </c>
      <c r="B2101" s="6">
        <v>582</v>
      </c>
      <c r="C2101" s="5" t="str" cm="1">
        <f t="array" ref="C2101">IFERROR(INDEX(Metadata_Paises!$H$2:$H$2691,MATCH(Dataset!C$1&amp;Dataset!$B2101,Metadata_Paises!$G$2:$G$2691&amp;Metadata_Paises!$D$2:$D$2691,0)),A2101)</f>
        <v>VN</v>
      </c>
      <c r="D2101" s="5" t="str" cm="1">
        <f t="array" ref="D2101">IFERROR(INDEX(Metadata_Paises!$H$2:$H$2691,MATCH(Dataset!D$1&amp;Dataset!$B2101,Metadata_Paises!$G$2:$G$2691&amp;Metadata_Paises!$D$2:$D$2691,0)),A2101)</f>
        <v>VNM</v>
      </c>
      <c r="E2101" s="6">
        <v>2005</v>
      </c>
      <c r="F2101" s="2"/>
      <c r="G2101" s="2"/>
      <c r="H2101" s="2">
        <v>20.625451258223599</v>
      </c>
      <c r="I2101" s="2">
        <v>28.669144306163801</v>
      </c>
      <c r="J2101" s="2"/>
      <c r="K2101" s="2">
        <v>-0.95392579464178295</v>
      </c>
      <c r="L2101" s="2">
        <v>-0.38340928931642798</v>
      </c>
      <c r="M2101" s="2">
        <v>19.671525463581801</v>
      </c>
    </row>
    <row r="2102" spans="1:13" x14ac:dyDescent="0.15">
      <c r="A2102" t="s">
        <v>87</v>
      </c>
      <c r="B2102" s="6">
        <v>582</v>
      </c>
      <c r="C2102" s="5" t="str" cm="1">
        <f t="array" ref="C2102">IFERROR(INDEX(Metadata_Paises!$H$2:$H$2691,MATCH(Dataset!C$1&amp;Dataset!$B2102,Metadata_Paises!$G$2:$G$2691&amp;Metadata_Paises!$D$2:$D$2691,0)),A2102)</f>
        <v>VN</v>
      </c>
      <c r="D2102" s="5" t="str" cm="1">
        <f t="array" ref="D2102">IFERROR(INDEX(Metadata_Paises!$H$2:$H$2691,MATCH(Dataset!D$1&amp;Dataset!$B2102,Metadata_Paises!$G$2:$G$2691&amp;Metadata_Paises!$D$2:$D$2691,0)),A2102)</f>
        <v>VNM</v>
      </c>
      <c r="E2102" s="6">
        <v>2006</v>
      </c>
      <c r="F2102" s="2"/>
      <c r="G2102" s="2"/>
      <c r="H2102" s="2">
        <v>20.533837246808101</v>
      </c>
      <c r="I2102" s="2">
        <v>30.248264651583099</v>
      </c>
      <c r="J2102" s="2"/>
      <c r="K2102" s="2">
        <v>0.200579869498031</v>
      </c>
      <c r="L2102" s="2">
        <v>0.791502476646196</v>
      </c>
      <c r="M2102" s="2">
        <v>20.734417116306101</v>
      </c>
    </row>
    <row r="2103" spans="1:13" x14ac:dyDescent="0.15">
      <c r="A2103" t="s">
        <v>87</v>
      </c>
      <c r="B2103" s="6">
        <v>582</v>
      </c>
      <c r="C2103" s="5" t="str" cm="1">
        <f t="array" ref="C2103">IFERROR(INDEX(Metadata_Paises!$H$2:$H$2691,MATCH(Dataset!C$1&amp;Dataset!$B2103,Metadata_Paises!$G$2:$G$2691&amp;Metadata_Paises!$D$2:$D$2691,0)),A2103)</f>
        <v>VN</v>
      </c>
      <c r="D2103" s="5" t="str" cm="1">
        <f t="array" ref="D2103">IFERROR(INDEX(Metadata_Paises!$H$2:$H$2691,MATCH(Dataset!D$1&amp;Dataset!$B2103,Metadata_Paises!$G$2:$G$2691&amp;Metadata_Paises!$D$2:$D$2691,0)),A2103)</f>
        <v>VNM</v>
      </c>
      <c r="E2103" s="6">
        <v>2007</v>
      </c>
      <c r="F2103" s="2"/>
      <c r="G2103" s="2"/>
      <c r="H2103" s="2">
        <v>22.296634999819499</v>
      </c>
      <c r="I2103" s="2">
        <v>32.2095224371337</v>
      </c>
      <c r="J2103" s="2"/>
      <c r="K2103" s="2">
        <v>-1.73869546379097</v>
      </c>
      <c r="L2103" s="2">
        <v>-0.93897385815053203</v>
      </c>
      <c r="M2103" s="2">
        <v>20.557939536028499</v>
      </c>
    </row>
    <row r="2104" spans="1:13" x14ac:dyDescent="0.15">
      <c r="A2104" t="s">
        <v>87</v>
      </c>
      <c r="B2104" s="6">
        <v>582</v>
      </c>
      <c r="C2104" s="5" t="str" cm="1">
        <f t="array" ref="C2104">IFERROR(INDEX(Metadata_Paises!$H$2:$H$2691,MATCH(Dataset!C$1&amp;Dataset!$B2104,Metadata_Paises!$G$2:$G$2691&amp;Metadata_Paises!$D$2:$D$2691,0)),A2104)</f>
        <v>VN</v>
      </c>
      <c r="D2104" s="5" t="str" cm="1">
        <f t="array" ref="D2104">IFERROR(INDEX(Metadata_Paises!$H$2:$H$2691,MATCH(Dataset!D$1&amp;Dataset!$B2104,Metadata_Paises!$G$2:$G$2691&amp;Metadata_Paises!$D$2:$D$2691,0)),A2104)</f>
        <v>VNM</v>
      </c>
      <c r="E2104" s="6">
        <v>2008</v>
      </c>
      <c r="F2104" s="2"/>
      <c r="G2104" s="2"/>
      <c r="H2104" s="2">
        <v>21.380004971112399</v>
      </c>
      <c r="I2104" s="2">
        <v>31.045295828162601</v>
      </c>
      <c r="J2104" s="2"/>
      <c r="K2104" s="2">
        <v>-0.447187084584589</v>
      </c>
      <c r="L2104" s="2">
        <v>0.368142382427742</v>
      </c>
      <c r="M2104" s="2">
        <v>20.932817886527801</v>
      </c>
    </row>
    <row r="2105" spans="1:13" x14ac:dyDescent="0.15">
      <c r="A2105" t="s">
        <v>87</v>
      </c>
      <c r="B2105" s="6">
        <v>582</v>
      </c>
      <c r="C2105" s="5" t="str" cm="1">
        <f t="array" ref="C2105">IFERROR(INDEX(Metadata_Paises!$H$2:$H$2691,MATCH(Dataset!C$1&amp;Dataset!$B2105,Metadata_Paises!$G$2:$G$2691&amp;Metadata_Paises!$D$2:$D$2691,0)),A2105)</f>
        <v>VN</v>
      </c>
      <c r="D2105" s="5" t="str" cm="1">
        <f t="array" ref="D2105">IFERROR(INDEX(Metadata_Paises!$H$2:$H$2691,MATCH(Dataset!D$1&amp;Dataset!$B2105,Metadata_Paises!$G$2:$G$2691&amp;Metadata_Paises!$D$2:$D$2691,0)),A2105)</f>
        <v>VNM</v>
      </c>
      <c r="E2105" s="6">
        <v>2009</v>
      </c>
      <c r="F2105" s="2"/>
      <c r="G2105" s="2"/>
      <c r="H2105" s="2">
        <v>24.974788159096299</v>
      </c>
      <c r="I2105" s="2">
        <v>36.348384390411397</v>
      </c>
      <c r="J2105" s="2"/>
      <c r="K2105" s="2">
        <v>-4.8242948631661697</v>
      </c>
      <c r="L2105" s="2">
        <v>-3.9323032702925902</v>
      </c>
      <c r="M2105" s="2">
        <v>20.150493295930101</v>
      </c>
    </row>
    <row r="2106" spans="1:13" x14ac:dyDescent="0.15">
      <c r="A2106" t="s">
        <v>87</v>
      </c>
      <c r="B2106" s="6">
        <v>582</v>
      </c>
      <c r="C2106" s="5" t="str" cm="1">
        <f t="array" ref="C2106">IFERROR(INDEX(Metadata_Paises!$H$2:$H$2691,MATCH(Dataset!C$1&amp;Dataset!$B2106,Metadata_Paises!$G$2:$G$2691&amp;Metadata_Paises!$D$2:$D$2691,0)),A2106)</f>
        <v>VN</v>
      </c>
      <c r="D2106" s="5" t="str" cm="1">
        <f t="array" ref="D2106">IFERROR(INDEX(Metadata_Paises!$H$2:$H$2691,MATCH(Dataset!D$1&amp;Dataset!$B2106,Metadata_Paises!$G$2:$G$2691&amp;Metadata_Paises!$D$2:$D$2691,0)),A2106)</f>
        <v>VNM</v>
      </c>
      <c r="E2106" s="6">
        <v>2010</v>
      </c>
      <c r="F2106" s="2"/>
      <c r="G2106" s="2"/>
      <c r="H2106" s="2">
        <v>23.7205912605002</v>
      </c>
      <c r="I2106" s="2">
        <v>36.847677463114898</v>
      </c>
      <c r="J2106" s="2"/>
      <c r="K2106" s="2">
        <v>-2.2509055379907799</v>
      </c>
      <c r="L2106" s="2">
        <v>-1.3238451770211199</v>
      </c>
      <c r="M2106" s="2">
        <v>21.4696857225094</v>
      </c>
    </row>
    <row r="2107" spans="1:13" x14ac:dyDescent="0.15">
      <c r="A2107" t="s">
        <v>87</v>
      </c>
      <c r="B2107" s="6">
        <v>582</v>
      </c>
      <c r="C2107" s="5" t="str" cm="1">
        <f t="array" ref="C2107">IFERROR(INDEX(Metadata_Paises!$H$2:$H$2691,MATCH(Dataset!C$1&amp;Dataset!$B2107,Metadata_Paises!$G$2:$G$2691&amp;Metadata_Paises!$D$2:$D$2691,0)),A2107)</f>
        <v>VN</v>
      </c>
      <c r="D2107" s="5" t="str" cm="1">
        <f t="array" ref="D2107">IFERROR(INDEX(Metadata_Paises!$H$2:$H$2691,MATCH(Dataset!D$1&amp;Dataset!$B2107,Metadata_Paises!$G$2:$G$2691&amp;Metadata_Paises!$D$2:$D$2691,0)),A2107)</f>
        <v>VNM</v>
      </c>
      <c r="E2107" s="6">
        <v>2011</v>
      </c>
      <c r="F2107" s="2"/>
      <c r="G2107" s="2"/>
      <c r="H2107" s="2">
        <v>21.223818928345999</v>
      </c>
      <c r="I2107" s="2">
        <v>35.777249422798199</v>
      </c>
      <c r="J2107" s="2"/>
      <c r="K2107" s="2">
        <v>-0.90095587428236901</v>
      </c>
      <c r="L2107" s="2">
        <v>-5.9515233418538101E-2</v>
      </c>
      <c r="M2107" s="2">
        <v>20.3228630540636</v>
      </c>
    </row>
    <row r="2108" spans="1:13" x14ac:dyDescent="0.15">
      <c r="A2108" t="s">
        <v>87</v>
      </c>
      <c r="B2108" s="6">
        <v>582</v>
      </c>
      <c r="C2108" s="5" t="str" cm="1">
        <f t="array" ref="C2108">IFERROR(INDEX(Metadata_Paises!$H$2:$H$2691,MATCH(Dataset!C$1&amp;Dataset!$B2108,Metadata_Paises!$G$2:$G$2691&amp;Metadata_Paises!$D$2:$D$2691,0)),A2108)</f>
        <v>VN</v>
      </c>
      <c r="D2108" s="5" t="str" cm="1">
        <f t="array" ref="D2108">IFERROR(INDEX(Metadata_Paises!$H$2:$H$2691,MATCH(Dataset!D$1&amp;Dataset!$B2108,Metadata_Paises!$G$2:$G$2691&amp;Metadata_Paises!$D$2:$D$2691,0)),A2108)</f>
        <v>VNM</v>
      </c>
      <c r="E2108" s="6">
        <v>2012</v>
      </c>
      <c r="F2108" s="2"/>
      <c r="G2108" s="2"/>
      <c r="H2108" s="2">
        <v>23.466463095332401</v>
      </c>
      <c r="I2108" s="2">
        <v>38.329968872557799</v>
      </c>
      <c r="J2108" s="2"/>
      <c r="K2108" s="2">
        <v>-5.4622646300889999</v>
      </c>
      <c r="L2108" s="2">
        <v>-4.4832187950662696</v>
      </c>
      <c r="M2108" s="2">
        <v>18.004198465243402</v>
      </c>
    </row>
    <row r="2109" spans="1:13" x14ac:dyDescent="0.15">
      <c r="A2109" t="s">
        <v>87</v>
      </c>
      <c r="B2109" s="6">
        <v>582</v>
      </c>
      <c r="C2109" s="5" t="str" cm="1">
        <f t="array" ref="C2109">IFERROR(INDEX(Metadata_Paises!$H$2:$H$2691,MATCH(Dataset!C$1&amp;Dataset!$B2109,Metadata_Paises!$G$2:$G$2691&amp;Metadata_Paises!$D$2:$D$2691,0)),A2109)</f>
        <v>VN</v>
      </c>
      <c r="D2109" s="5" t="str" cm="1">
        <f t="array" ref="D2109">IFERROR(INDEX(Metadata_Paises!$H$2:$H$2691,MATCH(Dataset!D$1&amp;Dataset!$B2109,Metadata_Paises!$G$2:$G$2691&amp;Metadata_Paises!$D$2:$D$2691,0)),A2109)</f>
        <v>VNM</v>
      </c>
      <c r="E2109" s="6">
        <v>2013</v>
      </c>
      <c r="F2109" s="2"/>
      <c r="G2109" s="2"/>
      <c r="H2109" s="2">
        <v>24.457023476102101</v>
      </c>
      <c r="I2109" s="2">
        <v>41.412897597004999</v>
      </c>
      <c r="J2109" s="2"/>
      <c r="K2109" s="2">
        <v>-5.9640257977573503</v>
      </c>
      <c r="L2109" s="2">
        <v>-4.7550815952485701</v>
      </c>
      <c r="M2109" s="2">
        <v>18.4929976783448</v>
      </c>
    </row>
    <row r="2110" spans="1:13" x14ac:dyDescent="0.15">
      <c r="A2110" t="s">
        <v>87</v>
      </c>
      <c r="B2110" s="6">
        <v>582</v>
      </c>
      <c r="C2110" s="5" t="str" cm="1">
        <f t="array" ref="C2110">IFERROR(INDEX(Metadata_Paises!$H$2:$H$2691,MATCH(Dataset!C$1&amp;Dataset!$B2110,Metadata_Paises!$G$2:$G$2691&amp;Metadata_Paises!$D$2:$D$2691,0)),A2110)</f>
        <v>VN</v>
      </c>
      <c r="D2110" s="5" t="str" cm="1">
        <f t="array" ref="D2110">IFERROR(INDEX(Metadata_Paises!$H$2:$H$2691,MATCH(Dataset!D$1&amp;Dataset!$B2110,Metadata_Paises!$G$2:$G$2691&amp;Metadata_Paises!$D$2:$D$2691,0)),A2110)</f>
        <v>VNM</v>
      </c>
      <c r="E2110" s="6">
        <v>2014</v>
      </c>
      <c r="F2110" s="2"/>
      <c r="G2110" s="2"/>
      <c r="H2110" s="2">
        <v>22.754927927582099</v>
      </c>
      <c r="I2110" s="2">
        <v>43.642335040715402</v>
      </c>
      <c r="J2110" s="2"/>
      <c r="K2110" s="2">
        <v>-5.0166889960786403</v>
      </c>
      <c r="L2110" s="2">
        <v>-3.6649050830284899</v>
      </c>
      <c r="M2110" s="2">
        <v>17.738238931503499</v>
      </c>
    </row>
    <row r="2111" spans="1:13" x14ac:dyDescent="0.15">
      <c r="A2111" t="s">
        <v>87</v>
      </c>
      <c r="B2111" s="6">
        <v>582</v>
      </c>
      <c r="C2111" s="5" t="str" cm="1">
        <f t="array" ref="C2111">IFERROR(INDEX(Metadata_Paises!$H$2:$H$2691,MATCH(Dataset!C$1&amp;Dataset!$B2111,Metadata_Paises!$G$2:$G$2691&amp;Metadata_Paises!$D$2:$D$2691,0)),A2111)</f>
        <v>VN</v>
      </c>
      <c r="D2111" s="5" t="str" cm="1">
        <f t="array" ref="D2111">IFERROR(INDEX(Metadata_Paises!$H$2:$H$2691,MATCH(Dataset!D$1&amp;Dataset!$B2111,Metadata_Paises!$G$2:$G$2691&amp;Metadata_Paises!$D$2:$D$2691,0)),A2111)</f>
        <v>VNM</v>
      </c>
      <c r="E2111" s="6">
        <v>2015</v>
      </c>
      <c r="F2111" s="2"/>
      <c r="G2111" s="2"/>
      <c r="H2111" s="2">
        <v>24.173593582387198</v>
      </c>
      <c r="I2111" s="2">
        <v>46.115999340311497</v>
      </c>
      <c r="J2111" s="2"/>
      <c r="K2111" s="2">
        <v>-4.9832236829024001</v>
      </c>
      <c r="L2111" s="2">
        <v>-3.4032413071477801</v>
      </c>
      <c r="M2111" s="2">
        <v>19.1903698994848</v>
      </c>
    </row>
    <row r="2112" spans="1:13" x14ac:dyDescent="0.15">
      <c r="A2112" t="s">
        <v>87</v>
      </c>
      <c r="B2112" s="6">
        <v>582</v>
      </c>
      <c r="C2112" s="5" t="str" cm="1">
        <f t="array" ref="C2112">IFERROR(INDEX(Metadata_Paises!$H$2:$H$2691,MATCH(Dataset!C$1&amp;Dataset!$B2112,Metadata_Paises!$G$2:$G$2691&amp;Metadata_Paises!$D$2:$D$2691,0)),A2112)</f>
        <v>VN</v>
      </c>
      <c r="D2112" s="5" t="str" cm="1">
        <f t="array" ref="D2112">IFERROR(INDEX(Metadata_Paises!$H$2:$H$2691,MATCH(Dataset!D$1&amp;Dataset!$B2112,Metadata_Paises!$G$2:$G$2691&amp;Metadata_Paises!$D$2:$D$2691,0)),A2112)</f>
        <v>VNM</v>
      </c>
      <c r="E2112" s="6">
        <v>2016</v>
      </c>
      <c r="F2112" s="2"/>
      <c r="G2112" s="2"/>
      <c r="H2112" s="2">
        <v>22.2306766139661</v>
      </c>
      <c r="I2112" s="2">
        <v>47.548351748725601</v>
      </c>
      <c r="J2112" s="2"/>
      <c r="K2112" s="2">
        <v>-3.1639707815915599</v>
      </c>
      <c r="L2112" s="2">
        <v>-1.62510167209221</v>
      </c>
      <c r="M2112" s="2">
        <v>19.066705832374598</v>
      </c>
    </row>
    <row r="2113" spans="1:13" x14ac:dyDescent="0.15">
      <c r="A2113" t="s">
        <v>87</v>
      </c>
      <c r="B2113" s="6">
        <v>582</v>
      </c>
      <c r="C2113" s="5" t="str" cm="1">
        <f t="array" ref="C2113">IFERROR(INDEX(Metadata_Paises!$H$2:$H$2691,MATCH(Dataset!C$1&amp;Dataset!$B2113,Metadata_Paises!$G$2:$G$2691&amp;Metadata_Paises!$D$2:$D$2691,0)),A2113)</f>
        <v>VN</v>
      </c>
      <c r="D2113" s="5" t="str" cm="1">
        <f t="array" ref="D2113">IFERROR(INDEX(Metadata_Paises!$H$2:$H$2691,MATCH(Dataset!D$1&amp;Dataset!$B2113,Metadata_Paises!$G$2:$G$2691&amp;Metadata_Paises!$D$2:$D$2691,0)),A2113)</f>
        <v>VNM</v>
      </c>
      <c r="E2113" s="6">
        <v>2017</v>
      </c>
      <c r="F2113" s="2"/>
      <c r="G2113" s="2"/>
      <c r="H2113" s="2">
        <v>21.529306464588299</v>
      </c>
      <c r="I2113" s="2">
        <v>46.319849371748397</v>
      </c>
      <c r="J2113" s="2"/>
      <c r="K2113" s="2">
        <v>-1.9640065867094301</v>
      </c>
      <c r="L2113" s="2">
        <v>-0.41126616678543099</v>
      </c>
      <c r="M2113" s="2">
        <v>19.5652998778789</v>
      </c>
    </row>
    <row r="2114" spans="1:13" x14ac:dyDescent="0.15">
      <c r="A2114" t="s">
        <v>87</v>
      </c>
      <c r="B2114" s="6">
        <v>582</v>
      </c>
      <c r="C2114" s="5" t="str" cm="1">
        <f t="array" ref="C2114">IFERROR(INDEX(Metadata_Paises!$H$2:$H$2691,MATCH(Dataset!C$1&amp;Dataset!$B2114,Metadata_Paises!$G$2:$G$2691&amp;Metadata_Paises!$D$2:$D$2691,0)),A2114)</f>
        <v>VN</v>
      </c>
      <c r="D2114" s="5" t="str" cm="1">
        <f t="array" ref="D2114">IFERROR(INDEX(Metadata_Paises!$H$2:$H$2691,MATCH(Dataset!D$1&amp;Dataset!$B2114,Metadata_Paises!$G$2:$G$2691&amp;Metadata_Paises!$D$2:$D$2691,0)),A2114)</f>
        <v>VNM</v>
      </c>
      <c r="E2114" s="6">
        <v>2018</v>
      </c>
      <c r="F2114" s="2"/>
      <c r="G2114" s="2"/>
      <c r="H2114" s="2">
        <v>20.57294665829</v>
      </c>
      <c r="I2114" s="2">
        <v>43.711702233463598</v>
      </c>
      <c r="J2114" s="2"/>
      <c r="K2114" s="2">
        <v>-1.0256982883536301</v>
      </c>
      <c r="L2114" s="2">
        <v>0.50188529894024103</v>
      </c>
      <c r="M2114" s="2">
        <v>19.547248369936401</v>
      </c>
    </row>
    <row r="2115" spans="1:13" x14ac:dyDescent="0.15">
      <c r="A2115" t="s">
        <v>87</v>
      </c>
      <c r="B2115" s="6">
        <v>582</v>
      </c>
      <c r="C2115" s="5" t="str" cm="1">
        <f t="array" ref="C2115">IFERROR(INDEX(Metadata_Paises!$H$2:$H$2691,MATCH(Dataset!C$1&amp;Dataset!$B2115,Metadata_Paises!$G$2:$G$2691&amp;Metadata_Paises!$D$2:$D$2691,0)),A2115)</f>
        <v>VN</v>
      </c>
      <c r="D2115" s="5" t="str" cm="1">
        <f t="array" ref="D2115">IFERROR(INDEX(Metadata_Paises!$H$2:$H$2691,MATCH(Dataset!D$1&amp;Dataset!$B2115,Metadata_Paises!$G$2:$G$2691&amp;Metadata_Paises!$D$2:$D$2691,0)),A2115)</f>
        <v>VNM</v>
      </c>
      <c r="E2115" s="6">
        <v>2019</v>
      </c>
      <c r="F2115" s="2"/>
      <c r="G2115" s="2"/>
      <c r="H2115" s="2">
        <v>20.049628538925599</v>
      </c>
      <c r="I2115" s="2">
        <v>41.291888516272202</v>
      </c>
      <c r="J2115" s="2"/>
      <c r="K2115" s="2">
        <v>-0.401514396628874</v>
      </c>
      <c r="L2115" s="2">
        <v>1.00435587687429</v>
      </c>
      <c r="M2115" s="2">
        <v>19.648114142296699</v>
      </c>
    </row>
    <row r="2116" spans="1:13" x14ac:dyDescent="0.15">
      <c r="A2116" t="s">
        <v>87</v>
      </c>
      <c r="B2116" s="6">
        <v>582</v>
      </c>
      <c r="C2116" s="5" t="str" cm="1">
        <f t="array" ref="C2116">IFERROR(INDEX(Metadata_Paises!$H$2:$H$2691,MATCH(Dataset!C$1&amp;Dataset!$B2116,Metadata_Paises!$G$2:$G$2691&amp;Metadata_Paises!$D$2:$D$2691,0)),A2116)</f>
        <v>VN</v>
      </c>
      <c r="D2116" s="5" t="str" cm="1">
        <f t="array" ref="D2116">IFERROR(INDEX(Metadata_Paises!$H$2:$H$2691,MATCH(Dataset!D$1&amp;Dataset!$B2116,Metadata_Paises!$G$2:$G$2691&amp;Metadata_Paises!$D$2:$D$2691,0)),A2116)</f>
        <v>VNM</v>
      </c>
      <c r="E2116" s="6">
        <v>2020</v>
      </c>
      <c r="F2116" s="2"/>
      <c r="G2116" s="2"/>
      <c r="H2116" s="2">
        <v>22.4444227872055</v>
      </c>
      <c r="I2116" s="2">
        <v>41.668344936088701</v>
      </c>
      <c r="J2116" s="2"/>
      <c r="K2116" s="2">
        <v>-3.9090415344461502</v>
      </c>
      <c r="L2116" s="2">
        <v>-2.5621251040097399</v>
      </c>
      <c r="M2116" s="2">
        <v>18.535381252759301</v>
      </c>
    </row>
    <row r="2117" spans="1:13" x14ac:dyDescent="0.15">
      <c r="A2117" t="s">
        <v>87</v>
      </c>
      <c r="B2117" s="6">
        <v>582</v>
      </c>
      <c r="C2117" s="5" t="str" cm="1">
        <f t="array" ref="C2117">IFERROR(INDEX(Metadata_Paises!$H$2:$H$2691,MATCH(Dataset!C$1&amp;Dataset!$B2117,Metadata_Paises!$G$2:$G$2691&amp;Metadata_Paises!$D$2:$D$2691,0)),A2117)</f>
        <v>VN</v>
      </c>
      <c r="D2117" s="5" t="str" cm="1">
        <f t="array" ref="D2117">IFERROR(INDEX(Metadata_Paises!$H$2:$H$2691,MATCH(Dataset!D$1&amp;Dataset!$B2117,Metadata_Paises!$G$2:$G$2691&amp;Metadata_Paises!$D$2:$D$2691,0)),A2117)</f>
        <v>VNM</v>
      </c>
      <c r="E2117" s="6">
        <v>2021</v>
      </c>
      <c r="F2117" s="2"/>
      <c r="G2117" s="2"/>
      <c r="H2117" s="2">
        <v>20.1205067701211</v>
      </c>
      <c r="I2117" s="2">
        <v>40.181866909696502</v>
      </c>
      <c r="J2117" s="2"/>
      <c r="K2117" s="2">
        <v>-4.1596574578357401</v>
      </c>
      <c r="L2117" s="2">
        <v>-2.8991506877145699</v>
      </c>
      <c r="M2117" s="2">
        <v>15.960849312285401</v>
      </c>
    </row>
    <row r="2118" spans="1:13" x14ac:dyDescent="0.15">
      <c r="A2118" t="s">
        <v>87</v>
      </c>
      <c r="B2118" s="6">
        <v>582</v>
      </c>
      <c r="C2118" s="5" t="str" cm="1">
        <f t="array" ref="C2118">IFERROR(INDEX(Metadata_Paises!$H$2:$H$2691,MATCH(Dataset!C$1&amp;Dataset!$B2118,Metadata_Paises!$G$2:$G$2691&amp;Metadata_Paises!$D$2:$D$2691,0)),A2118)</f>
        <v>VN</v>
      </c>
      <c r="D2118" s="5" t="str" cm="1">
        <f t="array" ref="D2118">IFERROR(INDEX(Metadata_Paises!$H$2:$H$2691,MATCH(Dataset!D$1&amp;Dataset!$B2118,Metadata_Paises!$G$2:$G$2691&amp;Metadata_Paises!$D$2:$D$2691,0)),A2118)</f>
        <v>VNM</v>
      </c>
      <c r="E2118" s="6">
        <v>2022</v>
      </c>
      <c r="F2118" s="2"/>
      <c r="G2118" s="2"/>
      <c r="H2118" s="2">
        <v>20.3939324706535</v>
      </c>
      <c r="I2118" s="2">
        <v>41.261489954675802</v>
      </c>
      <c r="J2118" s="2"/>
      <c r="K2118" s="2">
        <v>-5.0198770460505298</v>
      </c>
      <c r="L2118" s="2">
        <v>-4.0259445753970704</v>
      </c>
      <c r="M2118" s="2">
        <v>15.374055424603</v>
      </c>
    </row>
    <row r="2119" spans="1:13" x14ac:dyDescent="0.15">
      <c r="A2119" t="s">
        <v>87</v>
      </c>
      <c r="B2119" s="6">
        <v>582</v>
      </c>
      <c r="C2119" s="5" t="str" cm="1">
        <f t="array" ref="C2119">IFERROR(INDEX(Metadata_Paises!$H$2:$H$2691,MATCH(Dataset!C$1&amp;Dataset!$B2119,Metadata_Paises!$G$2:$G$2691&amp;Metadata_Paises!$D$2:$D$2691,0)),A2119)</f>
        <v>VN</v>
      </c>
      <c r="D2119" s="5" t="str" cm="1">
        <f t="array" ref="D2119">IFERROR(INDEX(Metadata_Paises!$H$2:$H$2691,MATCH(Dataset!D$1&amp;Dataset!$B2119,Metadata_Paises!$G$2:$G$2691&amp;Metadata_Paises!$D$2:$D$2691,0)),A2119)</f>
        <v>VNM</v>
      </c>
      <c r="E2119" s="6">
        <v>2023</v>
      </c>
      <c r="F2119" s="2"/>
      <c r="G2119" s="2"/>
      <c r="H2119" s="2">
        <v>20.725719624898598</v>
      </c>
      <c r="I2119" s="2">
        <v>42.005237490497002</v>
      </c>
      <c r="J2119" s="2"/>
      <c r="K2119" s="2">
        <v>-5.1303916173968398</v>
      </c>
      <c r="L2119" s="2">
        <v>-4.0386719924982799</v>
      </c>
      <c r="M2119" s="2">
        <v>15.5953280075018</v>
      </c>
    </row>
    <row r="2120" spans="1:13" x14ac:dyDescent="0.15">
      <c r="A2120" t="s">
        <v>87</v>
      </c>
      <c r="B2120" s="6">
        <v>582</v>
      </c>
      <c r="C2120" s="5" t="str" cm="1">
        <f t="array" ref="C2120">IFERROR(INDEX(Metadata_Paises!$H$2:$H$2691,MATCH(Dataset!C$1&amp;Dataset!$B2120,Metadata_Paises!$G$2:$G$2691&amp;Metadata_Paises!$D$2:$D$2691,0)),A2120)</f>
        <v>VN</v>
      </c>
      <c r="D2120" s="5" t="str" cm="1">
        <f t="array" ref="D2120">IFERROR(INDEX(Metadata_Paises!$H$2:$H$2691,MATCH(Dataset!D$1&amp;Dataset!$B2120,Metadata_Paises!$G$2:$G$2691&amp;Metadata_Paises!$D$2:$D$2691,0)),A2120)</f>
        <v>VNM</v>
      </c>
      <c r="E2120" s="6">
        <v>2024</v>
      </c>
      <c r="F2120" s="2"/>
      <c r="G2120" s="2"/>
      <c r="H2120" s="2">
        <v>20.709527540974499</v>
      </c>
      <c r="I2120" s="2">
        <v>42.286750009928603</v>
      </c>
      <c r="J2120" s="2"/>
      <c r="K2120" s="2">
        <v>-4.71170192589826</v>
      </c>
      <c r="L2120" s="2">
        <v>-3.51517438492382</v>
      </c>
      <c r="M2120" s="2">
        <v>15.9978256150762</v>
      </c>
    </row>
    <row r="2121" spans="1:13" x14ac:dyDescent="0.15">
      <c r="A2121" t="s">
        <v>87</v>
      </c>
      <c r="B2121" s="6">
        <v>582</v>
      </c>
      <c r="C2121" s="5" t="str" cm="1">
        <f t="array" ref="C2121">IFERROR(INDEX(Metadata_Paises!$H$2:$H$2691,MATCH(Dataset!C$1&amp;Dataset!$B2121,Metadata_Paises!$G$2:$G$2691&amp;Metadata_Paises!$D$2:$D$2691,0)),A2121)</f>
        <v>VN</v>
      </c>
      <c r="D2121" s="5" t="str" cm="1">
        <f t="array" ref="D2121">IFERROR(INDEX(Metadata_Paises!$H$2:$H$2691,MATCH(Dataset!D$1&amp;Dataset!$B2121,Metadata_Paises!$G$2:$G$2691&amp;Metadata_Paises!$D$2:$D$2691,0)),A2121)</f>
        <v>VNM</v>
      </c>
      <c r="E2121" s="6">
        <v>2025</v>
      </c>
      <c r="F2121" s="2"/>
      <c r="G2121" s="2"/>
      <c r="H2121" s="2">
        <v>20.679977167165301</v>
      </c>
      <c r="I2121" s="2">
        <v>42.436889561199301</v>
      </c>
      <c r="J2121" s="2"/>
      <c r="K2121" s="2">
        <v>-4.3648625621369002</v>
      </c>
      <c r="L2121" s="2">
        <v>-3.0718853949715799</v>
      </c>
      <c r="M2121" s="2">
        <v>16.315114605028398</v>
      </c>
    </row>
    <row r="2122" spans="1:13" x14ac:dyDescent="0.15">
      <c r="A2122" t="s">
        <v>219</v>
      </c>
      <c r="B2122" s="6">
        <v>474</v>
      </c>
      <c r="C2122" s="5" t="str" cm="1">
        <f t="array" ref="C2122">IFERROR(INDEX(Metadata_Paises!$H$2:$H$2691,MATCH(Dataset!C$1&amp;Dataset!$B2122,Metadata_Paises!$G$2:$G$2691&amp;Metadata_Paises!$D$2:$D$2691,0)),A2122)</f>
        <v>YE</v>
      </c>
      <c r="D2122" s="5" t="str" cm="1">
        <f t="array" ref="D2122">IFERROR(INDEX(Metadata_Paises!$H$2:$H$2691,MATCH(Dataset!D$1&amp;Dataset!$B2122,Metadata_Paises!$G$2:$G$2691&amp;Metadata_Paises!$D$2:$D$2691,0)),A2122)</f>
        <v>YEM</v>
      </c>
      <c r="E2122" s="6">
        <v>2000</v>
      </c>
      <c r="F2122" s="2"/>
      <c r="G2122" s="2"/>
      <c r="H2122" s="2">
        <v>31.688623369289701</v>
      </c>
      <c r="I2122" s="2">
        <v>60.840745031814798</v>
      </c>
      <c r="J2122" s="2">
        <v>56.422006221391101</v>
      </c>
      <c r="K2122" s="2">
        <v>6.0873220095356002</v>
      </c>
      <c r="L2122" s="2">
        <v>8.3076547931492506</v>
      </c>
      <c r="M2122" s="2">
        <v>37.775945378825298</v>
      </c>
    </row>
    <row r="2123" spans="1:13" x14ac:dyDescent="0.15">
      <c r="A2123" t="s">
        <v>219</v>
      </c>
      <c r="B2123" s="6">
        <v>474</v>
      </c>
      <c r="C2123" s="5" t="str" cm="1">
        <f t="array" ref="C2123">IFERROR(INDEX(Metadata_Paises!$H$2:$H$2691,MATCH(Dataset!C$1&amp;Dataset!$B2123,Metadata_Paises!$G$2:$G$2691&amp;Metadata_Paises!$D$2:$D$2691,0)),A2123)</f>
        <v>YE</v>
      </c>
      <c r="D2123" s="5" t="str" cm="1">
        <f t="array" ref="D2123">IFERROR(INDEX(Metadata_Paises!$H$2:$H$2691,MATCH(Dataset!D$1&amp;Dataset!$B2123,Metadata_Paises!$G$2:$G$2691&amp;Metadata_Paises!$D$2:$D$2691,0)),A2123)</f>
        <v>YEM</v>
      </c>
      <c r="E2123" s="6">
        <v>2001</v>
      </c>
      <c r="F2123" s="2"/>
      <c r="G2123" s="2"/>
      <c r="H2123" s="2">
        <v>30.489182065349802</v>
      </c>
      <c r="I2123" s="2">
        <v>60.568578037676403</v>
      </c>
      <c r="J2123" s="2">
        <v>54.376691985023797</v>
      </c>
      <c r="K2123" s="2">
        <v>2.7870147482012202</v>
      </c>
      <c r="L2123" s="2">
        <v>4.78875832455428</v>
      </c>
      <c r="M2123" s="2">
        <v>33.276196813551003</v>
      </c>
    </row>
    <row r="2124" spans="1:13" x14ac:dyDescent="0.15">
      <c r="A2124" t="s">
        <v>219</v>
      </c>
      <c r="B2124" s="6">
        <v>474</v>
      </c>
      <c r="C2124" s="5" t="str" cm="1">
        <f t="array" ref="C2124">IFERROR(INDEX(Metadata_Paises!$H$2:$H$2691,MATCH(Dataset!C$1&amp;Dataset!$B2124,Metadata_Paises!$G$2:$G$2691&amp;Metadata_Paises!$D$2:$D$2691,0)),A2124)</f>
        <v>YE</v>
      </c>
      <c r="D2124" s="5" t="str" cm="1">
        <f t="array" ref="D2124">IFERROR(INDEX(Metadata_Paises!$H$2:$H$2691,MATCH(Dataset!D$1&amp;Dataset!$B2124,Metadata_Paises!$G$2:$G$2691&amp;Metadata_Paises!$D$2:$D$2691,0)),A2124)</f>
        <v>YEM</v>
      </c>
      <c r="E2124" s="6">
        <v>2002</v>
      </c>
      <c r="F2124" s="2"/>
      <c r="G2124" s="2"/>
      <c r="H2124" s="2">
        <v>30.782845857337101</v>
      </c>
      <c r="I2124" s="2">
        <v>57.827227559371202</v>
      </c>
      <c r="J2124" s="2">
        <v>49.960020461634102</v>
      </c>
      <c r="K2124" s="2">
        <v>-0.55548248755196294</v>
      </c>
      <c r="L2124" s="2">
        <v>1.29088975706693</v>
      </c>
      <c r="M2124" s="2">
        <v>30.227363369785099</v>
      </c>
    </row>
    <row r="2125" spans="1:13" x14ac:dyDescent="0.15">
      <c r="A2125" t="s">
        <v>219</v>
      </c>
      <c r="B2125" s="6">
        <v>474</v>
      </c>
      <c r="C2125" s="5" t="str" cm="1">
        <f t="array" ref="C2125">IFERROR(INDEX(Metadata_Paises!$H$2:$H$2691,MATCH(Dataset!C$1&amp;Dataset!$B2125,Metadata_Paises!$G$2:$G$2691&amp;Metadata_Paises!$D$2:$D$2691,0)),A2125)</f>
        <v>YE</v>
      </c>
      <c r="D2125" s="5" t="str" cm="1">
        <f t="array" ref="D2125">IFERROR(INDEX(Metadata_Paises!$H$2:$H$2691,MATCH(Dataset!D$1&amp;Dataset!$B2125,Metadata_Paises!$G$2:$G$2691&amp;Metadata_Paises!$D$2:$D$2691,0)),A2125)</f>
        <v>YEM</v>
      </c>
      <c r="E2125" s="6">
        <v>2003</v>
      </c>
      <c r="F2125" s="2"/>
      <c r="G2125" s="2"/>
      <c r="H2125" s="2">
        <v>35.3166330958693</v>
      </c>
      <c r="I2125" s="2">
        <v>56.823011639757397</v>
      </c>
      <c r="J2125" s="2">
        <v>52.166887067414798</v>
      </c>
      <c r="K2125" s="2">
        <v>-4.2007157244627402</v>
      </c>
      <c r="L2125" s="2">
        <v>-2.4438491387609398</v>
      </c>
      <c r="M2125" s="2">
        <v>31.115917371406599</v>
      </c>
    </row>
    <row r="2126" spans="1:13" x14ac:dyDescent="0.15">
      <c r="A2126" t="s">
        <v>219</v>
      </c>
      <c r="B2126" s="6">
        <v>474</v>
      </c>
      <c r="C2126" s="5" t="str" cm="1">
        <f t="array" ref="C2126">IFERROR(INDEX(Metadata_Paises!$H$2:$H$2691,MATCH(Dataset!C$1&amp;Dataset!$B2126,Metadata_Paises!$G$2:$G$2691&amp;Metadata_Paises!$D$2:$D$2691,0)),A2126)</f>
        <v>YE</v>
      </c>
      <c r="D2126" s="5" t="str" cm="1">
        <f t="array" ref="D2126">IFERROR(INDEX(Metadata_Paises!$H$2:$H$2691,MATCH(Dataset!D$1&amp;Dataset!$B2126,Metadata_Paises!$G$2:$G$2691&amp;Metadata_Paises!$D$2:$D$2691,0)),A2126)</f>
        <v>YEM</v>
      </c>
      <c r="E2126" s="6">
        <v>2004</v>
      </c>
      <c r="F2126" s="2"/>
      <c r="G2126" s="2"/>
      <c r="H2126" s="2">
        <v>34.162099325528899</v>
      </c>
      <c r="I2126" s="2">
        <v>52.068094442619604</v>
      </c>
      <c r="J2126" s="2">
        <v>45.466426404125201</v>
      </c>
      <c r="K2126" s="2">
        <v>-2.1524562217913901</v>
      </c>
      <c r="L2126" s="2">
        <v>-4.6889201830317299E-2</v>
      </c>
      <c r="M2126" s="2">
        <v>32.009643103737503</v>
      </c>
    </row>
    <row r="2127" spans="1:13" x14ac:dyDescent="0.15">
      <c r="A2127" t="s">
        <v>219</v>
      </c>
      <c r="B2127" s="6">
        <v>474</v>
      </c>
      <c r="C2127" s="5" t="str" cm="1">
        <f t="array" ref="C2127">IFERROR(INDEX(Metadata_Paises!$H$2:$H$2691,MATCH(Dataset!C$1&amp;Dataset!$B2127,Metadata_Paises!$G$2:$G$2691&amp;Metadata_Paises!$D$2:$D$2691,0)),A2127)</f>
        <v>YE</v>
      </c>
      <c r="D2127" s="5" t="str" cm="1">
        <f t="array" ref="D2127">IFERROR(INDEX(Metadata_Paises!$H$2:$H$2691,MATCH(Dataset!D$1&amp;Dataset!$B2127,Metadata_Paises!$G$2:$G$2691&amp;Metadata_Paises!$D$2:$D$2691,0)),A2127)</f>
        <v>YEM</v>
      </c>
      <c r="E2127" s="6">
        <v>2005</v>
      </c>
      <c r="F2127" s="2"/>
      <c r="G2127" s="2"/>
      <c r="H2127" s="2">
        <v>36.769164167316802</v>
      </c>
      <c r="I2127" s="2">
        <v>43.8007104987594</v>
      </c>
      <c r="J2127" s="2">
        <v>37.064511881398801</v>
      </c>
      <c r="K2127" s="2">
        <v>-1.82175414625085</v>
      </c>
      <c r="L2127" s="2">
        <v>0.331026856466618</v>
      </c>
      <c r="M2127" s="2">
        <v>34.947410021065899</v>
      </c>
    </row>
    <row r="2128" spans="1:13" x14ac:dyDescent="0.15">
      <c r="A2128" t="s">
        <v>219</v>
      </c>
      <c r="B2128" s="6">
        <v>474</v>
      </c>
      <c r="C2128" s="5" t="str" cm="1">
        <f t="array" ref="C2128">IFERROR(INDEX(Metadata_Paises!$H$2:$H$2691,MATCH(Dataset!C$1&amp;Dataset!$B2128,Metadata_Paises!$G$2:$G$2691&amp;Metadata_Paises!$D$2:$D$2691,0)),A2128)</f>
        <v>YE</v>
      </c>
      <c r="D2128" s="5" t="str" cm="1">
        <f t="array" ref="D2128">IFERROR(INDEX(Metadata_Paises!$H$2:$H$2691,MATCH(Dataset!D$1&amp;Dataset!$B2128,Metadata_Paises!$G$2:$G$2691&amp;Metadata_Paises!$D$2:$D$2691,0)),A2128)</f>
        <v>YEM</v>
      </c>
      <c r="E2128" s="6">
        <v>2006</v>
      </c>
      <c r="F2128" s="2"/>
      <c r="G2128" s="2"/>
      <c r="H2128" s="2">
        <v>37.368718457054698</v>
      </c>
      <c r="I2128" s="2">
        <v>40.8423716628606</v>
      </c>
      <c r="J2128" s="2">
        <v>32.999270551103898</v>
      </c>
      <c r="K2128" s="2">
        <v>1.1861805467125</v>
      </c>
      <c r="L2128" s="2">
        <v>3.4981099673007101</v>
      </c>
      <c r="M2128" s="2">
        <v>38.554899003767197</v>
      </c>
    </row>
    <row r="2129" spans="1:13" x14ac:dyDescent="0.15">
      <c r="A2129" t="s">
        <v>219</v>
      </c>
      <c r="B2129" s="6">
        <v>474</v>
      </c>
      <c r="C2129" s="5" t="str" cm="1">
        <f t="array" ref="C2129">IFERROR(INDEX(Metadata_Paises!$H$2:$H$2691,MATCH(Dataset!C$1&amp;Dataset!$B2129,Metadata_Paises!$G$2:$G$2691&amp;Metadata_Paises!$D$2:$D$2691,0)),A2129)</f>
        <v>YE</v>
      </c>
      <c r="D2129" s="5" t="str" cm="1">
        <f t="array" ref="D2129">IFERROR(INDEX(Metadata_Paises!$H$2:$H$2691,MATCH(Dataset!D$1&amp;Dataset!$B2129,Metadata_Paises!$G$2:$G$2691&amp;Metadata_Paises!$D$2:$D$2691,0)),A2129)</f>
        <v>YEM</v>
      </c>
      <c r="E2129" s="6">
        <v>2007</v>
      </c>
      <c r="F2129" s="2"/>
      <c r="G2129" s="2"/>
      <c r="H2129" s="2">
        <v>40.349478426904</v>
      </c>
      <c r="I2129" s="2">
        <v>40.407905841435003</v>
      </c>
      <c r="J2129" s="2">
        <v>35.236347959773603</v>
      </c>
      <c r="K2129" s="2">
        <v>-7.1831323716687896</v>
      </c>
      <c r="L2129" s="2">
        <v>-4.9229041094514203</v>
      </c>
      <c r="M2129" s="2">
        <v>33.166346055235202</v>
      </c>
    </row>
    <row r="2130" spans="1:13" x14ac:dyDescent="0.15">
      <c r="A2130" t="s">
        <v>219</v>
      </c>
      <c r="B2130" s="6">
        <v>474</v>
      </c>
      <c r="C2130" s="5" t="str" cm="1">
        <f t="array" ref="C2130">IFERROR(INDEX(Metadata_Paises!$H$2:$H$2691,MATCH(Dataset!C$1&amp;Dataset!$B2130,Metadata_Paises!$G$2:$G$2691&amp;Metadata_Paises!$D$2:$D$2691,0)),A2130)</f>
        <v>YE</v>
      </c>
      <c r="D2130" s="5" t="str" cm="1">
        <f t="array" ref="D2130">IFERROR(INDEX(Metadata_Paises!$H$2:$H$2691,MATCH(Dataset!D$1&amp;Dataset!$B2130,Metadata_Paises!$G$2:$G$2691&amp;Metadata_Paises!$D$2:$D$2691,0)),A2130)</f>
        <v>YEM</v>
      </c>
      <c r="E2130" s="6">
        <v>2008</v>
      </c>
      <c r="F2130" s="2"/>
      <c r="G2130" s="2"/>
      <c r="H2130" s="2">
        <v>41.2469737462715</v>
      </c>
      <c r="I2130" s="2">
        <v>36.421266033539602</v>
      </c>
      <c r="J2130" s="2">
        <v>31.422310239431901</v>
      </c>
      <c r="K2130" s="2">
        <v>-4.5316953934835604</v>
      </c>
      <c r="L2130" s="2">
        <v>-2.1382393688844199</v>
      </c>
      <c r="M2130" s="2">
        <v>36.715278352787898</v>
      </c>
    </row>
    <row r="2131" spans="1:13" x14ac:dyDescent="0.15">
      <c r="A2131" t="s">
        <v>219</v>
      </c>
      <c r="B2131" s="6">
        <v>474</v>
      </c>
      <c r="C2131" s="5" t="str" cm="1">
        <f t="array" ref="C2131">IFERROR(INDEX(Metadata_Paises!$H$2:$H$2691,MATCH(Dataset!C$1&amp;Dataset!$B2131,Metadata_Paises!$G$2:$G$2691&amp;Metadata_Paises!$D$2:$D$2691,0)),A2131)</f>
        <v>YE</v>
      </c>
      <c r="D2131" s="5" t="str" cm="1">
        <f t="array" ref="D2131">IFERROR(INDEX(Metadata_Paises!$H$2:$H$2691,MATCH(Dataset!D$1&amp;Dataset!$B2131,Metadata_Paises!$G$2:$G$2691&amp;Metadata_Paises!$D$2:$D$2691,0)),A2131)</f>
        <v>YEM</v>
      </c>
      <c r="E2131" s="6">
        <v>2009</v>
      </c>
      <c r="F2131" s="2"/>
      <c r="G2131" s="2"/>
      <c r="H2131" s="2">
        <v>35.214893341669303</v>
      </c>
      <c r="I2131" s="2">
        <v>49.842357838477</v>
      </c>
      <c r="J2131" s="2">
        <v>43.633209931653099</v>
      </c>
      <c r="K2131" s="2">
        <v>-10.2109756900102</v>
      </c>
      <c r="L2131" s="2">
        <v>-7.7170144105395897</v>
      </c>
      <c r="M2131" s="2">
        <v>25.003917651658998</v>
      </c>
    </row>
    <row r="2132" spans="1:13" x14ac:dyDescent="0.15">
      <c r="A2132" t="s">
        <v>219</v>
      </c>
      <c r="B2132" s="6">
        <v>474</v>
      </c>
      <c r="C2132" s="5" t="str" cm="1">
        <f t="array" ref="C2132">IFERROR(INDEX(Metadata_Paises!$H$2:$H$2691,MATCH(Dataset!C$1&amp;Dataset!$B2132,Metadata_Paises!$G$2:$G$2691&amp;Metadata_Paises!$D$2:$D$2691,0)),A2132)</f>
        <v>YE</v>
      </c>
      <c r="D2132" s="5" t="str" cm="1">
        <f t="array" ref="D2132">IFERROR(INDEX(Metadata_Paises!$H$2:$H$2691,MATCH(Dataset!D$1&amp;Dataset!$B2132,Metadata_Paises!$G$2:$G$2691&amp;Metadata_Paises!$D$2:$D$2691,0)),A2132)</f>
        <v>YEM</v>
      </c>
      <c r="E2132" s="6">
        <v>2010</v>
      </c>
      <c r="F2132" s="2"/>
      <c r="G2132" s="2"/>
      <c r="H2132" s="2">
        <v>30.203498471748802</v>
      </c>
      <c r="I2132" s="2">
        <v>42.379572534307698</v>
      </c>
      <c r="J2132" s="2">
        <v>38.275261797229902</v>
      </c>
      <c r="K2132" s="2">
        <v>-4.0584585831966198</v>
      </c>
      <c r="L2132" s="2">
        <v>-1.6609710307435599</v>
      </c>
      <c r="M2132" s="2">
        <v>26.145039888552201</v>
      </c>
    </row>
    <row r="2133" spans="1:13" x14ac:dyDescent="0.15">
      <c r="A2133" t="s">
        <v>219</v>
      </c>
      <c r="B2133" s="6">
        <v>474</v>
      </c>
      <c r="C2133" s="5" t="str" cm="1">
        <f t="array" ref="C2133">IFERROR(INDEX(Metadata_Paises!$H$2:$H$2691,MATCH(Dataset!C$1&amp;Dataset!$B2133,Metadata_Paises!$G$2:$G$2691&amp;Metadata_Paises!$D$2:$D$2691,0)),A2133)</f>
        <v>YE</v>
      </c>
      <c r="D2133" s="5" t="str" cm="1">
        <f t="array" ref="D2133">IFERROR(INDEX(Metadata_Paises!$H$2:$H$2691,MATCH(Dataset!D$1&amp;Dataset!$B2133,Metadata_Paises!$G$2:$G$2691&amp;Metadata_Paises!$D$2:$D$2691,0)),A2133)</f>
        <v>YEM</v>
      </c>
      <c r="E2133" s="6">
        <v>2011</v>
      </c>
      <c r="F2133" s="2"/>
      <c r="G2133" s="2"/>
      <c r="H2133" s="2">
        <v>29.839965846543301</v>
      </c>
      <c r="I2133" s="2">
        <v>45.7259848053261</v>
      </c>
      <c r="J2133" s="2">
        <v>42.3395455527533</v>
      </c>
      <c r="K2133" s="2">
        <v>-4.5067477460518699</v>
      </c>
      <c r="L2133" s="2">
        <v>-0.173290827223535</v>
      </c>
      <c r="M2133" s="2">
        <v>25.333218100491401</v>
      </c>
    </row>
    <row r="2134" spans="1:13" x14ac:dyDescent="0.15">
      <c r="A2134" t="s">
        <v>219</v>
      </c>
      <c r="B2134" s="6">
        <v>474</v>
      </c>
      <c r="C2134" s="5" t="str" cm="1">
        <f t="array" ref="C2134">IFERROR(INDEX(Metadata_Paises!$H$2:$H$2691,MATCH(Dataset!C$1&amp;Dataset!$B2134,Metadata_Paises!$G$2:$G$2691&amp;Metadata_Paises!$D$2:$D$2691,0)),A2134)</f>
        <v>YE</v>
      </c>
      <c r="D2134" s="5" t="str" cm="1">
        <f t="array" ref="D2134">IFERROR(INDEX(Metadata_Paises!$H$2:$H$2691,MATCH(Dataset!D$1&amp;Dataset!$B2134,Metadata_Paises!$G$2:$G$2691&amp;Metadata_Paises!$D$2:$D$2691,0)),A2134)</f>
        <v>YEM</v>
      </c>
      <c r="E2134" s="6">
        <v>2012</v>
      </c>
      <c r="F2134" s="2"/>
      <c r="G2134" s="2"/>
      <c r="H2134" s="2">
        <v>36.218006066434299</v>
      </c>
      <c r="I2134" s="2">
        <v>47.312377930488204</v>
      </c>
      <c r="J2134" s="2">
        <v>45.275522534233197</v>
      </c>
      <c r="K2134" s="2">
        <v>-6.3151765199921703</v>
      </c>
      <c r="L2134" s="2">
        <v>-0.87287374835192699</v>
      </c>
      <c r="M2134" s="2">
        <v>29.902829546442099</v>
      </c>
    </row>
    <row r="2135" spans="1:13" x14ac:dyDescent="0.15">
      <c r="A2135" t="s">
        <v>219</v>
      </c>
      <c r="B2135" s="6">
        <v>474</v>
      </c>
      <c r="C2135" s="5" t="str" cm="1">
        <f t="array" ref="C2135">IFERROR(INDEX(Metadata_Paises!$H$2:$H$2691,MATCH(Dataset!C$1&amp;Dataset!$B2135,Metadata_Paises!$G$2:$G$2691&amp;Metadata_Paises!$D$2:$D$2691,0)),A2135)</f>
        <v>YE</v>
      </c>
      <c r="D2135" s="5" t="str" cm="1">
        <f t="array" ref="D2135">IFERROR(INDEX(Metadata_Paises!$H$2:$H$2691,MATCH(Dataset!D$1&amp;Dataset!$B2135,Metadata_Paises!$G$2:$G$2691&amp;Metadata_Paises!$D$2:$D$2691,0)),A2135)</f>
        <v>YEM</v>
      </c>
      <c r="E2135" s="6">
        <v>2013</v>
      </c>
      <c r="F2135" s="2"/>
      <c r="G2135" s="2"/>
      <c r="H2135" s="2">
        <v>30.797300004241301</v>
      </c>
      <c r="I2135" s="2">
        <v>48.199762231650702</v>
      </c>
      <c r="J2135" s="2">
        <v>46.712404215403097</v>
      </c>
      <c r="K2135" s="2">
        <v>-6.8971186952822299</v>
      </c>
      <c r="L2135" s="2">
        <v>-1.4546284392772599</v>
      </c>
      <c r="M2135" s="2">
        <v>23.900181308958999</v>
      </c>
    </row>
    <row r="2136" spans="1:13" x14ac:dyDescent="0.15">
      <c r="A2136" t="s">
        <v>219</v>
      </c>
      <c r="B2136" s="6">
        <v>474</v>
      </c>
      <c r="C2136" s="5" t="str" cm="1">
        <f t="array" ref="C2136">IFERROR(INDEX(Metadata_Paises!$H$2:$H$2691,MATCH(Dataset!C$1&amp;Dataset!$B2136,Metadata_Paises!$G$2:$G$2691&amp;Metadata_Paises!$D$2:$D$2691,0)),A2136)</f>
        <v>YE</v>
      </c>
      <c r="D2136" s="5" t="str" cm="1">
        <f t="array" ref="D2136">IFERROR(INDEX(Metadata_Paises!$H$2:$H$2691,MATCH(Dataset!D$1&amp;Dataset!$B2136,Metadata_Paises!$G$2:$G$2691&amp;Metadata_Paises!$D$2:$D$2691,0)),A2136)</f>
        <v>YEM</v>
      </c>
      <c r="E2136" s="6">
        <v>2014</v>
      </c>
      <c r="F2136" s="2"/>
      <c r="G2136" s="2"/>
      <c r="H2136" s="2">
        <v>27.780078192639099</v>
      </c>
      <c r="I2136" s="2">
        <v>48.722144837062501</v>
      </c>
      <c r="J2136" s="2">
        <v>47.788325778616901</v>
      </c>
      <c r="K2136" s="2">
        <v>-4.1360839738592601</v>
      </c>
      <c r="L2136" s="2">
        <v>1.5057284651007501</v>
      </c>
      <c r="M2136" s="2">
        <v>23.643994218779799</v>
      </c>
    </row>
    <row r="2137" spans="1:13" x14ac:dyDescent="0.15">
      <c r="A2137" t="s">
        <v>219</v>
      </c>
      <c r="B2137" s="6">
        <v>474</v>
      </c>
      <c r="C2137" s="5" t="str" cm="1">
        <f t="array" ref="C2137">IFERROR(INDEX(Metadata_Paises!$H$2:$H$2691,MATCH(Dataset!C$1&amp;Dataset!$B2137,Metadata_Paises!$G$2:$G$2691&amp;Metadata_Paises!$D$2:$D$2691,0)),A2137)</f>
        <v>YE</v>
      </c>
      <c r="D2137" s="5" t="str" cm="1">
        <f t="array" ref="D2137">IFERROR(INDEX(Metadata_Paises!$H$2:$H$2691,MATCH(Dataset!D$1&amp;Dataset!$B2137,Metadata_Paises!$G$2:$G$2691&amp;Metadata_Paises!$D$2:$D$2691,0)),A2137)</f>
        <v>YEM</v>
      </c>
      <c r="E2137" s="6">
        <v>2015</v>
      </c>
      <c r="F2137" s="2"/>
      <c r="G2137" s="2"/>
      <c r="H2137" s="2">
        <v>19.430181067090398</v>
      </c>
      <c r="I2137" s="2">
        <v>57.031289959401299</v>
      </c>
      <c r="J2137" s="2">
        <v>56.145909107470104</v>
      </c>
      <c r="K2137" s="2">
        <v>-8.7497932036193706</v>
      </c>
      <c r="L2137" s="2">
        <v>-2.5701184301368198</v>
      </c>
      <c r="M2137" s="2">
        <v>10.680387863470999</v>
      </c>
    </row>
    <row r="2138" spans="1:13" x14ac:dyDescent="0.15">
      <c r="A2138" t="s">
        <v>219</v>
      </c>
      <c r="B2138" s="6">
        <v>474</v>
      </c>
      <c r="C2138" s="5" t="str" cm="1">
        <f t="array" ref="C2138">IFERROR(INDEX(Metadata_Paises!$H$2:$H$2691,MATCH(Dataset!C$1&amp;Dataset!$B2138,Metadata_Paises!$G$2:$G$2691&amp;Metadata_Paises!$D$2:$D$2691,0)),A2138)</f>
        <v>YE</v>
      </c>
      <c r="D2138" s="5" t="str" cm="1">
        <f t="array" ref="D2138">IFERROR(INDEX(Metadata_Paises!$H$2:$H$2691,MATCH(Dataset!D$1&amp;Dataset!$B2138,Metadata_Paises!$G$2:$G$2691&amp;Metadata_Paises!$D$2:$D$2691,0)),A2138)</f>
        <v>YEM</v>
      </c>
      <c r="E2138" s="6">
        <v>2016</v>
      </c>
      <c r="F2138" s="2"/>
      <c r="G2138" s="2"/>
      <c r="H2138" s="2">
        <v>16.0683295313268</v>
      </c>
      <c r="I2138" s="2">
        <v>72.255354243958095</v>
      </c>
      <c r="J2138" s="2">
        <v>71.279692330029306</v>
      </c>
      <c r="K2138" s="2">
        <v>-8.5070211148916499</v>
      </c>
      <c r="L2138" s="2">
        <v>-3.15791818912101</v>
      </c>
      <c r="M2138" s="2">
        <v>7.5613084164351898</v>
      </c>
    </row>
    <row r="2139" spans="1:13" x14ac:dyDescent="0.15">
      <c r="A2139" t="s">
        <v>219</v>
      </c>
      <c r="B2139" s="6">
        <v>474</v>
      </c>
      <c r="C2139" s="5" t="str" cm="1">
        <f t="array" ref="C2139">IFERROR(INDEX(Metadata_Paises!$H$2:$H$2691,MATCH(Dataset!C$1&amp;Dataset!$B2139,Metadata_Paises!$G$2:$G$2691&amp;Metadata_Paises!$D$2:$D$2691,0)),A2139)</f>
        <v>YE</v>
      </c>
      <c r="D2139" s="5" t="str" cm="1">
        <f t="array" ref="D2139">IFERROR(INDEX(Metadata_Paises!$H$2:$H$2691,MATCH(Dataset!D$1&amp;Dataset!$B2139,Metadata_Paises!$G$2:$G$2691&amp;Metadata_Paises!$D$2:$D$2691,0)),A2139)</f>
        <v>YEM</v>
      </c>
      <c r="E2139" s="6">
        <v>2017</v>
      </c>
      <c r="F2139" s="2"/>
      <c r="G2139" s="2"/>
      <c r="H2139" s="2">
        <v>8.3924714847799606</v>
      </c>
      <c r="I2139" s="2">
        <v>77.426336643858704</v>
      </c>
      <c r="J2139" s="2">
        <v>76.559395800690595</v>
      </c>
      <c r="K2139" s="2">
        <v>-4.9045642291333502</v>
      </c>
      <c r="L2139" s="2">
        <v>-4.6712659904057503</v>
      </c>
      <c r="M2139" s="2">
        <v>3.48790725564661</v>
      </c>
    </row>
    <row r="2140" spans="1:13" x14ac:dyDescent="0.15">
      <c r="A2140" t="s">
        <v>219</v>
      </c>
      <c r="B2140" s="6">
        <v>474</v>
      </c>
      <c r="C2140" s="5" t="str" cm="1">
        <f t="array" ref="C2140">IFERROR(INDEX(Metadata_Paises!$H$2:$H$2691,MATCH(Dataset!C$1&amp;Dataset!$B2140,Metadata_Paises!$G$2:$G$2691&amp;Metadata_Paises!$D$2:$D$2691,0)),A2140)</f>
        <v>YE</v>
      </c>
      <c r="D2140" s="5" t="str" cm="1">
        <f t="array" ref="D2140">IFERROR(INDEX(Metadata_Paises!$H$2:$H$2691,MATCH(Dataset!D$1&amp;Dataset!$B2140,Metadata_Paises!$G$2:$G$2691&amp;Metadata_Paises!$D$2:$D$2691,0)),A2140)</f>
        <v>YEM</v>
      </c>
      <c r="E2140" s="6">
        <v>2018</v>
      </c>
      <c r="F2140" s="2"/>
      <c r="G2140" s="2"/>
      <c r="H2140" s="2">
        <v>14.2640848337444</v>
      </c>
      <c r="I2140" s="2">
        <v>74.543975313877695</v>
      </c>
      <c r="J2140" s="2">
        <v>73.794790438397897</v>
      </c>
      <c r="K2140" s="2">
        <v>-7.8471466940785497</v>
      </c>
      <c r="L2140" s="2">
        <v>-7.7745998833474701</v>
      </c>
      <c r="M2140" s="2">
        <v>6.4169381396658203</v>
      </c>
    </row>
    <row r="2141" spans="1:13" x14ac:dyDescent="0.15">
      <c r="A2141" t="s">
        <v>219</v>
      </c>
      <c r="B2141" s="6">
        <v>474</v>
      </c>
      <c r="C2141" s="5" t="str" cm="1">
        <f t="array" ref="C2141">IFERROR(INDEX(Metadata_Paises!$H$2:$H$2691,MATCH(Dataset!C$1&amp;Dataset!$B2141,Metadata_Paises!$G$2:$G$2691&amp;Metadata_Paises!$D$2:$D$2691,0)),A2141)</f>
        <v>YE</v>
      </c>
      <c r="D2141" s="5" t="str" cm="1">
        <f t="array" ref="D2141">IFERROR(INDEX(Metadata_Paises!$H$2:$H$2691,MATCH(Dataset!D$1&amp;Dataset!$B2141,Metadata_Paises!$G$2:$G$2691&amp;Metadata_Paises!$D$2:$D$2691,0)),A2141)</f>
        <v>YEM</v>
      </c>
      <c r="E2141" s="6">
        <v>2019</v>
      </c>
      <c r="F2141" s="2"/>
      <c r="G2141" s="2"/>
      <c r="H2141" s="2">
        <v>12.8904199347812</v>
      </c>
      <c r="I2141" s="2">
        <v>76.527014732048698</v>
      </c>
      <c r="J2141" s="2">
        <v>75.838895552604598</v>
      </c>
      <c r="K2141" s="2">
        <v>-5.5686614118254898</v>
      </c>
      <c r="L2141" s="2">
        <v>-5.3386169945278601</v>
      </c>
      <c r="M2141" s="2">
        <v>7.32175852295574</v>
      </c>
    </row>
    <row r="2142" spans="1:13" x14ac:dyDescent="0.15">
      <c r="A2142" t="s">
        <v>219</v>
      </c>
      <c r="B2142" s="6">
        <v>474</v>
      </c>
      <c r="C2142" s="5" t="str" cm="1">
        <f t="array" ref="C2142">IFERROR(INDEX(Metadata_Paises!$H$2:$H$2691,MATCH(Dataset!C$1&amp;Dataset!$B2142,Metadata_Paises!$G$2:$G$2691&amp;Metadata_Paises!$D$2:$D$2691,0)),A2142)</f>
        <v>YE</v>
      </c>
      <c r="D2142" s="5" t="str" cm="1">
        <f t="array" ref="D2142">IFERROR(INDEX(Metadata_Paises!$H$2:$H$2691,MATCH(Dataset!D$1&amp;Dataset!$B2142,Metadata_Paises!$G$2:$G$2691&amp;Metadata_Paises!$D$2:$D$2691,0)),A2142)</f>
        <v>YEM</v>
      </c>
      <c r="E2142" s="6">
        <v>2020</v>
      </c>
      <c r="F2142" s="2"/>
      <c r="G2142" s="2"/>
      <c r="H2142" s="2">
        <v>11.765943650882001</v>
      </c>
      <c r="I2142" s="2">
        <v>84.169247794237094</v>
      </c>
      <c r="J2142" s="2">
        <v>83.549545466633504</v>
      </c>
      <c r="K2142" s="2">
        <v>-5.2293082892809002</v>
      </c>
      <c r="L2142" s="2">
        <v>-3.2075948386436099</v>
      </c>
      <c r="M2142" s="2">
        <v>6.5366353616011201</v>
      </c>
    </row>
    <row r="2143" spans="1:13" x14ac:dyDescent="0.15">
      <c r="A2143" t="s">
        <v>219</v>
      </c>
      <c r="B2143" s="6">
        <v>474</v>
      </c>
      <c r="C2143" s="5" t="str" cm="1">
        <f t="array" ref="C2143">IFERROR(INDEX(Metadata_Paises!$H$2:$H$2691,MATCH(Dataset!C$1&amp;Dataset!$B2143,Metadata_Paises!$G$2:$G$2691&amp;Metadata_Paises!$D$2:$D$2691,0)),A2143)</f>
        <v>YE</v>
      </c>
      <c r="D2143" s="5" t="str" cm="1">
        <f t="array" ref="D2143">IFERROR(INDEX(Metadata_Paises!$H$2:$H$2691,MATCH(Dataset!D$1&amp;Dataset!$B2143,Metadata_Paises!$G$2:$G$2691&amp;Metadata_Paises!$D$2:$D$2691,0)),A2143)</f>
        <v>YEM</v>
      </c>
      <c r="E2143" s="6">
        <v>2021</v>
      </c>
      <c r="F2143" s="2"/>
      <c r="G2143" s="2"/>
      <c r="H2143" s="2">
        <v>10.7293851311734</v>
      </c>
      <c r="I2143" s="2">
        <v>63.061581881198997</v>
      </c>
      <c r="J2143" s="2">
        <v>62.681097323376498</v>
      </c>
      <c r="K2143" s="2">
        <v>-5.0317466815496701</v>
      </c>
      <c r="L2143" s="2">
        <v>-3.6685029020944802</v>
      </c>
      <c r="M2143" s="2">
        <v>5.69763844962368</v>
      </c>
    </row>
    <row r="2144" spans="1:13" x14ac:dyDescent="0.15">
      <c r="A2144" t="s">
        <v>219</v>
      </c>
      <c r="B2144" s="6">
        <v>474</v>
      </c>
      <c r="C2144" s="5" t="str" cm="1">
        <f t="array" ref="C2144">IFERROR(INDEX(Metadata_Paises!$H$2:$H$2691,MATCH(Dataset!C$1&amp;Dataset!$B2144,Metadata_Paises!$G$2:$G$2691&amp;Metadata_Paises!$D$2:$D$2691,0)),A2144)</f>
        <v>YE</v>
      </c>
      <c r="D2144" s="5" t="str" cm="1">
        <f t="array" ref="D2144">IFERROR(INDEX(Metadata_Paises!$H$2:$H$2691,MATCH(Dataset!D$1&amp;Dataset!$B2144,Metadata_Paises!$G$2:$G$2691&amp;Metadata_Paises!$D$2:$D$2691,0)),A2144)</f>
        <v>YEM</v>
      </c>
      <c r="E2144" s="6">
        <v>2022</v>
      </c>
      <c r="F2144" s="2"/>
      <c r="G2144" s="2"/>
      <c r="H2144" s="2">
        <v>10.3276095279146</v>
      </c>
      <c r="I2144" s="2">
        <v>43.875054706662297</v>
      </c>
      <c r="J2144" s="2">
        <v>43.641314896635102</v>
      </c>
      <c r="K2144" s="2">
        <v>-4.6868458129522699</v>
      </c>
      <c r="L2144" s="2">
        <v>-3.6909460384979398</v>
      </c>
      <c r="M2144" s="2">
        <v>5.6407637149622998</v>
      </c>
    </row>
    <row r="2145" spans="1:13" x14ac:dyDescent="0.15">
      <c r="A2145" t="s">
        <v>219</v>
      </c>
      <c r="B2145" s="6">
        <v>474</v>
      </c>
      <c r="C2145" s="5" t="str" cm="1">
        <f t="array" ref="C2145">IFERROR(INDEX(Metadata_Paises!$H$2:$H$2691,MATCH(Dataset!C$1&amp;Dataset!$B2145,Metadata_Paises!$G$2:$G$2691&amp;Metadata_Paises!$D$2:$D$2691,0)),A2145)</f>
        <v>YE</v>
      </c>
      <c r="D2145" s="5" t="str" cm="1">
        <f t="array" ref="D2145">IFERROR(INDEX(Metadata_Paises!$H$2:$H$2691,MATCH(Dataset!D$1&amp;Dataset!$B2145,Metadata_Paises!$G$2:$G$2691&amp;Metadata_Paises!$D$2:$D$2691,0)),A2145)</f>
        <v>YEM</v>
      </c>
      <c r="E2145" s="6">
        <v>2023</v>
      </c>
      <c r="F2145" s="2"/>
      <c r="G2145" s="2"/>
      <c r="H2145" s="2">
        <v>10.984594981455899</v>
      </c>
      <c r="I2145" s="2">
        <v>34.724415765209002</v>
      </c>
      <c r="J2145" s="2">
        <v>34.551400012918499</v>
      </c>
      <c r="K2145" s="2">
        <v>-4.4268270943350396</v>
      </c>
      <c r="L2145" s="2">
        <v>-3.6386334827295999</v>
      </c>
      <c r="M2145" s="2">
        <v>6.5577678871208702</v>
      </c>
    </row>
    <row r="2146" spans="1:13" x14ac:dyDescent="0.15">
      <c r="A2146" t="s">
        <v>219</v>
      </c>
      <c r="B2146" s="6">
        <v>474</v>
      </c>
      <c r="C2146" s="5" t="str" cm="1">
        <f t="array" ref="C2146">IFERROR(INDEX(Metadata_Paises!$H$2:$H$2691,MATCH(Dataset!C$1&amp;Dataset!$B2146,Metadata_Paises!$G$2:$G$2691&amp;Metadata_Paises!$D$2:$D$2691,0)),A2146)</f>
        <v>YE</v>
      </c>
      <c r="D2146" s="5" t="str" cm="1">
        <f t="array" ref="D2146">IFERROR(INDEX(Metadata_Paises!$H$2:$H$2691,MATCH(Dataset!D$1&amp;Dataset!$B2146,Metadata_Paises!$G$2:$G$2691&amp;Metadata_Paises!$D$2:$D$2691,0)),A2146)</f>
        <v>YEM</v>
      </c>
      <c r="E2146" s="6">
        <v>2024</v>
      </c>
      <c r="F2146" s="2"/>
      <c r="G2146" s="2"/>
      <c r="H2146" s="2">
        <v>12.3413507908021</v>
      </c>
      <c r="I2146" s="2">
        <v>28.5279262083247</v>
      </c>
      <c r="J2146" s="2">
        <v>28.3926669614406</v>
      </c>
      <c r="K2146" s="2">
        <v>-4.8675624701215696</v>
      </c>
      <c r="L2146" s="2">
        <v>-4.2200201373206401</v>
      </c>
      <c r="M2146" s="2">
        <v>7.4737883206805398</v>
      </c>
    </row>
    <row r="2147" spans="1:13" x14ac:dyDescent="0.15">
      <c r="A2147" t="s">
        <v>219</v>
      </c>
      <c r="B2147" s="6">
        <v>474</v>
      </c>
      <c r="C2147" s="5" t="str" cm="1">
        <f t="array" ref="C2147">IFERROR(INDEX(Metadata_Paises!$H$2:$H$2691,MATCH(Dataset!C$1&amp;Dataset!$B2147,Metadata_Paises!$G$2:$G$2691&amp;Metadata_Paises!$D$2:$D$2691,0)),A2147)</f>
        <v>YE</v>
      </c>
      <c r="D2147" s="5" t="str" cm="1">
        <f t="array" ref="D2147">IFERROR(INDEX(Metadata_Paises!$H$2:$H$2691,MATCH(Dataset!D$1&amp;Dataset!$B2147,Metadata_Paises!$G$2:$G$2691&amp;Metadata_Paises!$D$2:$D$2691,0)),A2147)</f>
        <v>YEM</v>
      </c>
      <c r="E2147" s="6">
        <v>2025</v>
      </c>
      <c r="F2147" s="2"/>
      <c r="G2147" s="2"/>
      <c r="H2147" s="2">
        <v>11.7865050147683</v>
      </c>
      <c r="I2147" s="2">
        <v>25.424719086603002</v>
      </c>
      <c r="J2147" s="2">
        <v>25.312613146635499</v>
      </c>
      <c r="K2147" s="2">
        <v>-4.5208729625654804</v>
      </c>
      <c r="L2147" s="2">
        <v>-3.9437689071244302</v>
      </c>
      <c r="M2147" s="2">
        <v>7.2656320522028199</v>
      </c>
    </row>
    <row r="2148" spans="1:13" x14ac:dyDescent="0.15">
      <c r="A2148" t="s">
        <v>89</v>
      </c>
      <c r="B2148" s="6">
        <v>754</v>
      </c>
      <c r="C2148" s="5" t="str" cm="1">
        <f t="array" ref="C2148">IFERROR(INDEX(Metadata_Paises!$H$2:$H$2691,MATCH(Dataset!C$1&amp;Dataset!$B2148,Metadata_Paises!$G$2:$G$2691&amp;Metadata_Paises!$D$2:$D$2691,0)),A2148)</f>
        <v>ZM</v>
      </c>
      <c r="D2148" s="5" t="str" cm="1">
        <f t="array" ref="D2148">IFERROR(INDEX(Metadata_Paises!$H$2:$H$2691,MATCH(Dataset!D$1&amp;Dataset!$B2148,Metadata_Paises!$G$2:$G$2691&amp;Metadata_Paises!$D$2:$D$2691,0)),A2148)</f>
        <v>ZMB</v>
      </c>
      <c r="E2148" s="6">
        <v>2001</v>
      </c>
      <c r="F2148" s="2"/>
      <c r="G2148" s="2"/>
      <c r="H2148" s="2">
        <v>27.9624330112933</v>
      </c>
      <c r="I2148" s="2">
        <v>210.24258318964701</v>
      </c>
      <c r="J2148" s="2">
        <v>21.893192272203201</v>
      </c>
      <c r="K2148" s="2">
        <v>-5.8921863908017098</v>
      </c>
      <c r="L2148" s="2">
        <v>-3.6555711246245202</v>
      </c>
      <c r="M2148" s="2">
        <v>22.070246620491599</v>
      </c>
    </row>
    <row r="2149" spans="1:13" x14ac:dyDescent="0.15">
      <c r="A2149" t="s">
        <v>89</v>
      </c>
      <c r="B2149" s="6">
        <v>754</v>
      </c>
      <c r="C2149" s="5" t="str" cm="1">
        <f t="array" ref="C2149">IFERROR(INDEX(Metadata_Paises!$H$2:$H$2691,MATCH(Dataset!C$1&amp;Dataset!$B2149,Metadata_Paises!$G$2:$G$2691&amp;Metadata_Paises!$D$2:$D$2691,0)),A2149)</f>
        <v>ZM</v>
      </c>
      <c r="D2149" s="5" t="str" cm="1">
        <f t="array" ref="D2149">IFERROR(INDEX(Metadata_Paises!$H$2:$H$2691,MATCH(Dataset!D$1&amp;Dataset!$B2149,Metadata_Paises!$G$2:$G$2691&amp;Metadata_Paises!$D$2:$D$2691,0)),A2149)</f>
        <v>ZMB</v>
      </c>
      <c r="E2149" s="6">
        <v>2002</v>
      </c>
      <c r="F2149" s="2"/>
      <c r="G2149" s="2"/>
      <c r="H2149" s="2">
        <v>27.5707167361928</v>
      </c>
      <c r="I2149" s="2">
        <v>180.243645537714</v>
      </c>
      <c r="J2149" s="2">
        <v>21.736658863959999</v>
      </c>
      <c r="K2149" s="2">
        <v>-4.4989046592710196</v>
      </c>
      <c r="L2149" s="2">
        <v>-0.92185024968769003</v>
      </c>
      <c r="M2149" s="2">
        <v>23.071812076921798</v>
      </c>
    </row>
    <row r="2150" spans="1:13" x14ac:dyDescent="0.15">
      <c r="A2150" t="s">
        <v>89</v>
      </c>
      <c r="B2150" s="6">
        <v>754</v>
      </c>
      <c r="C2150" s="5" t="str" cm="1">
        <f t="array" ref="C2150">IFERROR(INDEX(Metadata_Paises!$H$2:$H$2691,MATCH(Dataset!C$1&amp;Dataset!$B2150,Metadata_Paises!$G$2:$G$2691&amp;Metadata_Paises!$D$2:$D$2691,0)),A2150)</f>
        <v>ZM</v>
      </c>
      <c r="D2150" s="5" t="str" cm="1">
        <f t="array" ref="D2150">IFERROR(INDEX(Metadata_Paises!$H$2:$H$2691,MATCH(Dataset!D$1&amp;Dataset!$B2150,Metadata_Paises!$G$2:$G$2691&amp;Metadata_Paises!$D$2:$D$2691,0)),A2150)</f>
        <v>ZMB</v>
      </c>
      <c r="E2150" s="6">
        <v>2003</v>
      </c>
      <c r="F2150" s="2"/>
      <c r="G2150" s="2"/>
      <c r="H2150" s="2">
        <v>27.313321318221199</v>
      </c>
      <c r="I2150" s="2">
        <v>159.45778446456299</v>
      </c>
      <c r="J2150" s="2">
        <v>23.920858244393798</v>
      </c>
      <c r="K2150" s="2">
        <v>-5.3142947194967798</v>
      </c>
      <c r="L2150" s="2">
        <v>-1.8987996511459999</v>
      </c>
      <c r="M2150" s="2">
        <v>21.999026598724399</v>
      </c>
    </row>
    <row r="2151" spans="1:13" x14ac:dyDescent="0.15">
      <c r="A2151" t="s">
        <v>89</v>
      </c>
      <c r="B2151" s="6">
        <v>754</v>
      </c>
      <c r="C2151" s="5" t="str" cm="1">
        <f t="array" ref="C2151">IFERROR(INDEX(Metadata_Paises!$H$2:$H$2691,MATCH(Dataset!C$1&amp;Dataset!$B2151,Metadata_Paises!$G$2:$G$2691&amp;Metadata_Paises!$D$2:$D$2691,0)),A2151)</f>
        <v>ZM</v>
      </c>
      <c r="D2151" s="5" t="str" cm="1">
        <f t="array" ref="D2151">IFERROR(INDEX(Metadata_Paises!$H$2:$H$2691,MATCH(Dataset!D$1&amp;Dataset!$B2151,Metadata_Paises!$G$2:$G$2691&amp;Metadata_Paises!$D$2:$D$2691,0)),A2151)</f>
        <v>ZMB</v>
      </c>
      <c r="E2151" s="6">
        <v>2004</v>
      </c>
      <c r="F2151" s="2"/>
      <c r="G2151" s="2"/>
      <c r="H2151" s="2">
        <v>23.272547412742799</v>
      </c>
      <c r="I2151" s="2">
        <v>129.91411767512099</v>
      </c>
      <c r="J2151" s="2">
        <v>19.2620735598015</v>
      </c>
      <c r="K2151" s="2">
        <v>-2.5084406478903101</v>
      </c>
      <c r="L2151" s="2">
        <v>0.511302247349946</v>
      </c>
      <c r="M2151" s="2">
        <v>20.7641067648525</v>
      </c>
    </row>
    <row r="2152" spans="1:13" x14ac:dyDescent="0.15">
      <c r="A2152" t="s">
        <v>89</v>
      </c>
      <c r="B2152" s="6">
        <v>754</v>
      </c>
      <c r="C2152" s="5" t="str" cm="1">
        <f t="array" ref="C2152">IFERROR(INDEX(Metadata_Paises!$H$2:$H$2691,MATCH(Dataset!C$1&amp;Dataset!$B2152,Metadata_Paises!$G$2:$G$2691&amp;Metadata_Paises!$D$2:$D$2691,0)),A2152)</f>
        <v>ZM</v>
      </c>
      <c r="D2152" s="5" t="str" cm="1">
        <f t="array" ref="D2152">IFERROR(INDEX(Metadata_Paises!$H$2:$H$2691,MATCH(Dataset!D$1&amp;Dataset!$B2152,Metadata_Paises!$G$2:$G$2691&amp;Metadata_Paises!$D$2:$D$2691,0)),A2152)</f>
        <v>ZMB</v>
      </c>
      <c r="E2152" s="6">
        <v>2005</v>
      </c>
      <c r="F2152" s="2"/>
      <c r="G2152" s="2"/>
      <c r="H2152" s="2">
        <v>22.451466776668099</v>
      </c>
      <c r="I2152" s="2">
        <v>75.747564860400402</v>
      </c>
      <c r="J2152" s="2">
        <v>13.093439232698101</v>
      </c>
      <c r="K2152" s="2">
        <v>-2.37206441394218</v>
      </c>
      <c r="L2152" s="2">
        <v>-4.7354575282382599E-2</v>
      </c>
      <c r="M2152" s="2">
        <v>20.079402362726</v>
      </c>
    </row>
    <row r="2153" spans="1:13" x14ac:dyDescent="0.15">
      <c r="A2153" t="s">
        <v>89</v>
      </c>
      <c r="B2153" s="6">
        <v>754</v>
      </c>
      <c r="C2153" s="5" t="str" cm="1">
        <f t="array" ref="C2153">IFERROR(INDEX(Metadata_Paises!$H$2:$H$2691,MATCH(Dataset!C$1&amp;Dataset!$B2153,Metadata_Paises!$G$2:$G$2691&amp;Metadata_Paises!$D$2:$D$2691,0)),A2153)</f>
        <v>ZM</v>
      </c>
      <c r="D2153" s="5" t="str" cm="1">
        <f t="array" ref="D2153">IFERROR(INDEX(Metadata_Paises!$H$2:$H$2691,MATCH(Dataset!D$1&amp;Dataset!$B2153,Metadata_Paises!$G$2:$G$2691&amp;Metadata_Paises!$D$2:$D$2691,0)),A2153)</f>
        <v>ZMB</v>
      </c>
      <c r="E2153" s="6">
        <v>2006</v>
      </c>
      <c r="F2153" s="2"/>
      <c r="G2153" s="2"/>
      <c r="H2153" s="2">
        <v>19.691535971460599</v>
      </c>
      <c r="I2153" s="2">
        <v>25.0055276690216</v>
      </c>
      <c r="J2153" s="2">
        <v>21.610620762576399</v>
      </c>
      <c r="K2153" s="2">
        <v>16.912745789488</v>
      </c>
      <c r="L2153" s="2">
        <v>18.5427344075081</v>
      </c>
      <c r="M2153" s="2">
        <v>36.604281760948602</v>
      </c>
    </row>
    <row r="2154" spans="1:13" x14ac:dyDescent="0.15">
      <c r="A2154" t="s">
        <v>89</v>
      </c>
      <c r="B2154" s="6">
        <v>754</v>
      </c>
      <c r="C2154" s="5" t="str" cm="1">
        <f t="array" ref="C2154">IFERROR(INDEX(Metadata_Paises!$H$2:$H$2691,MATCH(Dataset!C$1&amp;Dataset!$B2154,Metadata_Paises!$G$2:$G$2691&amp;Metadata_Paises!$D$2:$D$2691,0)),A2154)</f>
        <v>ZM</v>
      </c>
      <c r="D2154" s="5" t="str" cm="1">
        <f t="array" ref="D2154">IFERROR(INDEX(Metadata_Paises!$H$2:$H$2691,MATCH(Dataset!D$1&amp;Dataset!$B2154,Metadata_Paises!$G$2:$G$2691&amp;Metadata_Paises!$D$2:$D$2691,0)),A2154)</f>
        <v>ZMB</v>
      </c>
      <c r="E2154" s="6">
        <v>2007</v>
      </c>
      <c r="F2154" s="2"/>
      <c r="G2154" s="2"/>
      <c r="H2154" s="2">
        <v>19.922900293910299</v>
      </c>
      <c r="I2154" s="2">
        <v>21.921533405746001</v>
      </c>
      <c r="J2154" s="2">
        <v>17.590716693005099</v>
      </c>
      <c r="K2154" s="2">
        <v>-1.0368502219125899</v>
      </c>
      <c r="L2154" s="2">
        <v>0.34160694126931301</v>
      </c>
      <c r="M2154" s="2">
        <v>18.886050071997701</v>
      </c>
    </row>
    <row r="2155" spans="1:13" x14ac:dyDescent="0.15">
      <c r="A2155" t="s">
        <v>89</v>
      </c>
      <c r="B2155" s="6">
        <v>754</v>
      </c>
      <c r="C2155" s="5" t="str" cm="1">
        <f t="array" ref="C2155">IFERROR(INDEX(Metadata_Paises!$H$2:$H$2691,MATCH(Dataset!C$1&amp;Dataset!$B2155,Metadata_Paises!$G$2:$G$2691&amp;Metadata_Paises!$D$2:$D$2691,0)),A2155)</f>
        <v>ZM</v>
      </c>
      <c r="D2155" s="5" t="str" cm="1">
        <f t="array" ref="D2155">IFERROR(INDEX(Metadata_Paises!$H$2:$H$2691,MATCH(Dataset!D$1&amp;Dataset!$B2155,Metadata_Paises!$G$2:$G$2691&amp;Metadata_Paises!$D$2:$D$2691,0)),A2155)</f>
        <v>ZMB</v>
      </c>
      <c r="E2155" s="6">
        <v>2008</v>
      </c>
      <c r="F2155" s="2"/>
      <c r="G2155" s="2"/>
      <c r="H2155" s="2">
        <v>19.457402191352699</v>
      </c>
      <c r="I2155" s="2">
        <v>19.1918179829438</v>
      </c>
      <c r="J2155" s="2">
        <v>16.280288426607999</v>
      </c>
      <c r="K2155" s="2">
        <v>-0.66789177229177898</v>
      </c>
      <c r="L2155" s="2">
        <v>0.74826662105392405</v>
      </c>
      <c r="M2155" s="2">
        <v>18.7895104190609</v>
      </c>
    </row>
    <row r="2156" spans="1:13" x14ac:dyDescent="0.15">
      <c r="A2156" t="s">
        <v>89</v>
      </c>
      <c r="B2156" s="6">
        <v>754</v>
      </c>
      <c r="C2156" s="5" t="str" cm="1">
        <f t="array" ref="C2156">IFERROR(INDEX(Metadata_Paises!$H$2:$H$2691,MATCH(Dataset!C$1&amp;Dataset!$B2156,Metadata_Paises!$G$2:$G$2691&amp;Metadata_Paises!$D$2:$D$2691,0)),A2156)</f>
        <v>ZM</v>
      </c>
      <c r="D2156" s="5" t="str" cm="1">
        <f t="array" ref="D2156">IFERROR(INDEX(Metadata_Paises!$H$2:$H$2691,MATCH(Dataset!D$1&amp;Dataset!$B2156,Metadata_Paises!$G$2:$G$2691&amp;Metadata_Paises!$D$2:$D$2691,0)),A2156)</f>
        <v>ZMB</v>
      </c>
      <c r="E2156" s="6">
        <v>2009</v>
      </c>
      <c r="F2156" s="2"/>
      <c r="G2156" s="2"/>
      <c r="H2156" s="2">
        <v>17.807091810040401</v>
      </c>
      <c r="I2156" s="2">
        <v>20.521144659742301</v>
      </c>
      <c r="J2156" s="2">
        <v>16.464729675587801</v>
      </c>
      <c r="K2156" s="2">
        <v>-2.0571253390917099</v>
      </c>
      <c r="L2156" s="2">
        <v>-0.72210540758606101</v>
      </c>
      <c r="M2156" s="2">
        <v>15.749966470948699</v>
      </c>
    </row>
    <row r="2157" spans="1:13" x14ac:dyDescent="0.15">
      <c r="A2157" t="s">
        <v>89</v>
      </c>
      <c r="B2157" s="6">
        <v>754</v>
      </c>
      <c r="C2157" s="5" t="str" cm="1">
        <f t="array" ref="C2157">IFERROR(INDEX(Metadata_Paises!$H$2:$H$2691,MATCH(Dataset!C$1&amp;Dataset!$B2157,Metadata_Paises!$G$2:$G$2691&amp;Metadata_Paises!$D$2:$D$2691,0)),A2157)</f>
        <v>ZM</v>
      </c>
      <c r="D2157" s="5" t="str" cm="1">
        <f t="array" ref="D2157">IFERROR(INDEX(Metadata_Paises!$H$2:$H$2691,MATCH(Dataset!D$1&amp;Dataset!$B2157,Metadata_Paises!$G$2:$G$2691&amp;Metadata_Paises!$D$2:$D$2691,0)),A2157)</f>
        <v>ZMB</v>
      </c>
      <c r="E2157" s="6">
        <v>2010</v>
      </c>
      <c r="F2157" s="2"/>
      <c r="G2157" s="2"/>
      <c r="H2157" s="2">
        <v>18.0658966970344</v>
      </c>
      <c r="I2157" s="2">
        <v>18.8978886091889</v>
      </c>
      <c r="J2157" s="2">
        <v>15.950330712377299</v>
      </c>
      <c r="K2157" s="2">
        <v>-2.4322090039703101</v>
      </c>
      <c r="L2157" s="2">
        <v>-1.0227790818876801</v>
      </c>
      <c r="M2157" s="2">
        <v>15.6336876930641</v>
      </c>
    </row>
    <row r="2158" spans="1:13" x14ac:dyDescent="0.15">
      <c r="A2158" t="s">
        <v>89</v>
      </c>
      <c r="B2158" s="6">
        <v>754</v>
      </c>
      <c r="C2158" s="5" t="str" cm="1">
        <f t="array" ref="C2158">IFERROR(INDEX(Metadata_Paises!$H$2:$H$2691,MATCH(Dataset!C$1&amp;Dataset!$B2158,Metadata_Paises!$G$2:$G$2691&amp;Metadata_Paises!$D$2:$D$2691,0)),A2158)</f>
        <v>ZM</v>
      </c>
      <c r="D2158" s="5" t="str" cm="1">
        <f t="array" ref="D2158">IFERROR(INDEX(Metadata_Paises!$H$2:$H$2691,MATCH(Dataset!D$1&amp;Dataset!$B2158,Metadata_Paises!$G$2:$G$2691&amp;Metadata_Paises!$D$2:$D$2691,0)),A2158)</f>
        <v>ZMB</v>
      </c>
      <c r="E2158" s="6">
        <v>2011</v>
      </c>
      <c r="F2158" s="2"/>
      <c r="G2158" s="2"/>
      <c r="H2158" s="2">
        <v>19.527056191556799</v>
      </c>
      <c r="I2158" s="2">
        <v>20.808121499372401</v>
      </c>
      <c r="J2158" s="2">
        <v>16.422218851231101</v>
      </c>
      <c r="K2158" s="2">
        <v>-1.7834385371879999</v>
      </c>
      <c r="L2158" s="2">
        <v>-0.83419549325623099</v>
      </c>
      <c r="M2158" s="2">
        <v>17.743617654368801</v>
      </c>
    </row>
    <row r="2159" spans="1:13" x14ac:dyDescent="0.15">
      <c r="A2159" t="s">
        <v>89</v>
      </c>
      <c r="B2159" s="6">
        <v>754</v>
      </c>
      <c r="C2159" s="5" t="str" cm="1">
        <f t="array" ref="C2159">IFERROR(INDEX(Metadata_Paises!$H$2:$H$2691,MATCH(Dataset!C$1&amp;Dataset!$B2159,Metadata_Paises!$G$2:$G$2691&amp;Metadata_Paises!$D$2:$D$2691,0)),A2159)</f>
        <v>ZM</v>
      </c>
      <c r="D2159" s="5" t="str" cm="1">
        <f t="array" ref="D2159">IFERROR(INDEX(Metadata_Paises!$H$2:$H$2691,MATCH(Dataset!D$1&amp;Dataset!$B2159,Metadata_Paises!$G$2:$G$2691&amp;Metadata_Paises!$D$2:$D$2691,0)),A2159)</f>
        <v>ZMB</v>
      </c>
      <c r="E2159" s="6">
        <v>2012</v>
      </c>
      <c r="F2159" s="2"/>
      <c r="G2159" s="2"/>
      <c r="H2159" s="2">
        <v>21.526420882324999</v>
      </c>
      <c r="I2159" s="2">
        <v>25.433806783368901</v>
      </c>
      <c r="J2159" s="2">
        <v>20.0696257705319</v>
      </c>
      <c r="K2159" s="2">
        <v>-2.83189250536104</v>
      </c>
      <c r="L2159" s="2">
        <v>-1.5088678432104701</v>
      </c>
      <c r="M2159" s="2">
        <v>18.694528376964001</v>
      </c>
    </row>
    <row r="2160" spans="1:13" x14ac:dyDescent="0.15">
      <c r="A2160" t="s">
        <v>89</v>
      </c>
      <c r="B2160" s="6">
        <v>754</v>
      </c>
      <c r="C2160" s="5" t="str" cm="1">
        <f t="array" ref="C2160">IFERROR(INDEX(Metadata_Paises!$H$2:$H$2691,MATCH(Dataset!C$1&amp;Dataset!$B2160,Metadata_Paises!$G$2:$G$2691&amp;Metadata_Paises!$D$2:$D$2691,0)),A2160)</f>
        <v>ZM</v>
      </c>
      <c r="D2160" s="5" t="str" cm="1">
        <f t="array" ref="D2160">IFERROR(INDEX(Metadata_Paises!$H$2:$H$2691,MATCH(Dataset!D$1&amp;Dataset!$B2160,Metadata_Paises!$G$2:$G$2691&amp;Metadata_Paises!$D$2:$D$2691,0)),A2160)</f>
        <v>ZMB</v>
      </c>
      <c r="E2160" s="6">
        <v>2013</v>
      </c>
      <c r="F2160" s="2"/>
      <c r="G2160" s="2"/>
      <c r="H2160" s="2">
        <v>23.8369094645597</v>
      </c>
      <c r="I2160" s="2">
        <v>27.080977455150499</v>
      </c>
      <c r="J2160" s="2">
        <v>22.4278180954086</v>
      </c>
      <c r="K2160" s="2">
        <v>-6.2077008380129097</v>
      </c>
      <c r="L2160" s="2">
        <v>-4.7333742519395896</v>
      </c>
      <c r="M2160" s="2">
        <v>17.629208626546799</v>
      </c>
    </row>
    <row r="2161" spans="1:13" x14ac:dyDescent="0.15">
      <c r="A2161" t="s">
        <v>89</v>
      </c>
      <c r="B2161" s="6">
        <v>754</v>
      </c>
      <c r="C2161" s="5" t="str" cm="1">
        <f t="array" ref="C2161">IFERROR(INDEX(Metadata_Paises!$H$2:$H$2691,MATCH(Dataset!C$1&amp;Dataset!$B2161,Metadata_Paises!$G$2:$G$2691&amp;Metadata_Paises!$D$2:$D$2691,0)),A2161)</f>
        <v>ZM</v>
      </c>
      <c r="D2161" s="5" t="str" cm="1">
        <f t="array" ref="D2161">IFERROR(INDEX(Metadata_Paises!$H$2:$H$2691,MATCH(Dataset!D$1&amp;Dataset!$B2161,Metadata_Paises!$G$2:$G$2691&amp;Metadata_Paises!$D$2:$D$2691,0)),A2161)</f>
        <v>ZMB</v>
      </c>
      <c r="E2161" s="6">
        <v>2014</v>
      </c>
      <c r="F2161" s="2"/>
      <c r="G2161" s="2"/>
      <c r="H2161" s="2">
        <v>24.693830183433199</v>
      </c>
      <c r="I2161" s="2">
        <v>36.128642385753302</v>
      </c>
      <c r="J2161" s="2">
        <v>31.913403178610199</v>
      </c>
      <c r="K2161" s="2">
        <v>-5.7990630595745598</v>
      </c>
      <c r="L2161" s="2">
        <v>-3.5773534892361001</v>
      </c>
      <c r="M2161" s="2">
        <v>18.8947671238586</v>
      </c>
    </row>
    <row r="2162" spans="1:13" x14ac:dyDescent="0.15">
      <c r="A2162" t="s">
        <v>89</v>
      </c>
      <c r="B2162" s="6">
        <v>754</v>
      </c>
      <c r="C2162" s="5" t="str" cm="1">
        <f t="array" ref="C2162">IFERROR(INDEX(Metadata_Paises!$H$2:$H$2691,MATCH(Dataset!C$1&amp;Dataset!$B2162,Metadata_Paises!$G$2:$G$2691&amp;Metadata_Paises!$D$2:$D$2691,0)),A2162)</f>
        <v>ZM</v>
      </c>
      <c r="D2162" s="5" t="str" cm="1">
        <f t="array" ref="D2162">IFERROR(INDEX(Metadata_Paises!$H$2:$H$2691,MATCH(Dataset!D$1&amp;Dataset!$B2162,Metadata_Paises!$G$2:$G$2691&amp;Metadata_Paises!$D$2:$D$2691,0)),A2162)</f>
        <v>ZMB</v>
      </c>
      <c r="E2162" s="6">
        <v>2015</v>
      </c>
      <c r="F2162" s="2"/>
      <c r="G2162" s="2"/>
      <c r="H2162" s="2">
        <v>28.308364775717099</v>
      </c>
      <c r="I2162" s="2">
        <v>65.776765497837502</v>
      </c>
      <c r="J2162" s="2">
        <v>61.936858568798101</v>
      </c>
      <c r="K2162" s="2">
        <v>-9.5383981838485994</v>
      </c>
      <c r="L2162" s="2">
        <v>-6.68984410758629</v>
      </c>
      <c r="M2162" s="2">
        <v>18.769966591868499</v>
      </c>
    </row>
    <row r="2163" spans="1:13" x14ac:dyDescent="0.15">
      <c r="A2163" t="s">
        <v>89</v>
      </c>
      <c r="B2163" s="6">
        <v>754</v>
      </c>
      <c r="C2163" s="5" t="str" cm="1">
        <f t="array" ref="C2163">IFERROR(INDEX(Metadata_Paises!$H$2:$H$2691,MATCH(Dataset!C$1&amp;Dataset!$B2163,Metadata_Paises!$G$2:$G$2691&amp;Metadata_Paises!$D$2:$D$2691,0)),A2163)</f>
        <v>ZM</v>
      </c>
      <c r="D2163" s="5" t="str" cm="1">
        <f t="array" ref="D2163">IFERROR(INDEX(Metadata_Paises!$H$2:$H$2691,MATCH(Dataset!D$1&amp;Dataset!$B2163,Metadata_Paises!$G$2:$G$2691&amp;Metadata_Paises!$D$2:$D$2691,0)),A2163)</f>
        <v>ZMB</v>
      </c>
      <c r="E2163" s="6">
        <v>2016</v>
      </c>
      <c r="F2163" s="2"/>
      <c r="G2163" s="2"/>
      <c r="H2163" s="2">
        <v>23.927610478303698</v>
      </c>
      <c r="I2163" s="2">
        <v>61.574713154010098</v>
      </c>
      <c r="J2163" s="2">
        <v>58.316163789278903</v>
      </c>
      <c r="K2163" s="2">
        <v>-5.69086332685524</v>
      </c>
      <c r="L2163" s="2">
        <v>-2.2441482370868702</v>
      </c>
      <c r="M2163" s="2">
        <v>18.236747151448402</v>
      </c>
    </row>
    <row r="2164" spans="1:13" x14ac:dyDescent="0.15">
      <c r="A2164" t="s">
        <v>89</v>
      </c>
      <c r="B2164" s="6">
        <v>754</v>
      </c>
      <c r="C2164" s="5" t="str" cm="1">
        <f t="array" ref="C2164">IFERROR(INDEX(Metadata_Paises!$H$2:$H$2691,MATCH(Dataset!C$1&amp;Dataset!$B2164,Metadata_Paises!$G$2:$G$2691&amp;Metadata_Paises!$D$2:$D$2691,0)),A2164)</f>
        <v>ZM</v>
      </c>
      <c r="D2164" s="5" t="str" cm="1">
        <f t="array" ref="D2164">IFERROR(INDEX(Metadata_Paises!$H$2:$H$2691,MATCH(Dataset!D$1&amp;Dataset!$B2164,Metadata_Paises!$G$2:$G$2691&amp;Metadata_Paises!$D$2:$D$2691,0)),A2164)</f>
        <v>ZMB</v>
      </c>
      <c r="E2164" s="6">
        <v>2017</v>
      </c>
      <c r="F2164" s="2"/>
      <c r="G2164" s="2"/>
      <c r="H2164" s="2">
        <v>24.9736815440634</v>
      </c>
      <c r="I2164" s="2">
        <v>66.316880552674903</v>
      </c>
      <c r="J2164" s="2">
        <v>63.457342834008799</v>
      </c>
      <c r="K2164" s="2">
        <v>-7.4988127019907704</v>
      </c>
      <c r="L2164" s="2">
        <v>-3.5085150232806499</v>
      </c>
      <c r="M2164" s="2">
        <v>17.474868842072599</v>
      </c>
    </row>
    <row r="2165" spans="1:13" x14ac:dyDescent="0.15">
      <c r="A2165" t="s">
        <v>89</v>
      </c>
      <c r="B2165" s="6">
        <v>754</v>
      </c>
      <c r="C2165" s="5" t="str" cm="1">
        <f t="array" ref="C2165">IFERROR(INDEX(Metadata_Paises!$H$2:$H$2691,MATCH(Dataset!C$1&amp;Dataset!$B2165,Metadata_Paises!$G$2:$G$2691&amp;Metadata_Paises!$D$2:$D$2691,0)),A2165)</f>
        <v>ZM</v>
      </c>
      <c r="D2165" s="5" t="str" cm="1">
        <f t="array" ref="D2165">IFERROR(INDEX(Metadata_Paises!$H$2:$H$2691,MATCH(Dataset!D$1&amp;Dataset!$B2165,Metadata_Paises!$G$2:$G$2691&amp;Metadata_Paises!$D$2:$D$2691,0)),A2165)</f>
        <v>ZMB</v>
      </c>
      <c r="E2165" s="6">
        <v>2018</v>
      </c>
      <c r="F2165" s="2"/>
      <c r="G2165" s="2"/>
      <c r="H2165" s="2">
        <v>27.732562902419101</v>
      </c>
      <c r="I2165" s="2">
        <v>80.516989441882998</v>
      </c>
      <c r="J2165" s="2">
        <v>77.958008735293305</v>
      </c>
      <c r="K2165" s="2">
        <v>-8.3086621665280092</v>
      </c>
      <c r="L2165" s="2">
        <v>-3.5470393868046601</v>
      </c>
      <c r="M2165" s="2">
        <v>19.423900735891099</v>
      </c>
    </row>
    <row r="2166" spans="1:13" x14ac:dyDescent="0.15">
      <c r="A2166" t="s">
        <v>89</v>
      </c>
      <c r="B2166" s="6">
        <v>754</v>
      </c>
      <c r="C2166" s="5" t="str" cm="1">
        <f t="array" ref="C2166">IFERROR(INDEX(Metadata_Paises!$H$2:$H$2691,MATCH(Dataset!C$1&amp;Dataset!$B2166,Metadata_Paises!$G$2:$G$2691&amp;Metadata_Paises!$D$2:$D$2691,0)),A2166)</f>
        <v>ZM</v>
      </c>
      <c r="D2166" s="5" t="str" cm="1">
        <f t="array" ref="D2166">IFERROR(INDEX(Metadata_Paises!$H$2:$H$2691,MATCH(Dataset!D$1&amp;Dataset!$B2166,Metadata_Paises!$G$2:$G$2691&amp;Metadata_Paises!$D$2:$D$2691,0)),A2166)</f>
        <v>ZMB</v>
      </c>
      <c r="E2166" s="6">
        <v>2019</v>
      </c>
      <c r="F2166" s="2"/>
      <c r="G2166" s="2"/>
      <c r="H2166" s="2">
        <v>29.820342112568699</v>
      </c>
      <c r="I2166" s="2">
        <v>99.7342238395767</v>
      </c>
      <c r="J2166" s="2">
        <v>97.390508643371305</v>
      </c>
      <c r="K2166" s="2">
        <v>-9.4071888443637395</v>
      </c>
      <c r="L2166" s="2">
        <v>-2.4969557128682198</v>
      </c>
      <c r="M2166" s="2">
        <v>20.413153268205001</v>
      </c>
    </row>
    <row r="2167" spans="1:13" x14ac:dyDescent="0.15">
      <c r="A2167" t="s">
        <v>89</v>
      </c>
      <c r="B2167" s="6">
        <v>754</v>
      </c>
      <c r="C2167" s="5" t="str" cm="1">
        <f t="array" ref="C2167">IFERROR(INDEX(Metadata_Paises!$H$2:$H$2691,MATCH(Dataset!C$1&amp;Dataset!$B2167,Metadata_Paises!$G$2:$G$2691&amp;Metadata_Paises!$D$2:$D$2691,0)),A2167)</f>
        <v>ZM</v>
      </c>
      <c r="D2167" s="5" t="str" cm="1">
        <f t="array" ref="D2167">IFERROR(INDEX(Metadata_Paises!$H$2:$H$2691,MATCH(Dataset!D$1&amp;Dataset!$B2167,Metadata_Paises!$G$2:$G$2691&amp;Metadata_Paises!$D$2:$D$2691,0)),A2167)</f>
        <v>ZMB</v>
      </c>
      <c r="E2167" s="6">
        <v>2020</v>
      </c>
      <c r="F2167" s="2"/>
      <c r="G2167" s="2"/>
      <c r="H2167" s="2">
        <v>34.081497207689502</v>
      </c>
      <c r="I2167" s="2">
        <v>140.210618201621</v>
      </c>
      <c r="J2167" s="2">
        <v>138.09106068844599</v>
      </c>
      <c r="K2167" s="2">
        <v>-13.782747219712601</v>
      </c>
      <c r="L2167" s="2">
        <v>-7.8342803264371996</v>
      </c>
      <c r="M2167" s="2">
        <v>20.298749987976901</v>
      </c>
    </row>
    <row r="2168" spans="1:13" x14ac:dyDescent="0.15">
      <c r="A2168" t="s">
        <v>89</v>
      </c>
      <c r="B2168" s="6">
        <v>754</v>
      </c>
      <c r="C2168" s="5" t="str" cm="1">
        <f t="array" ref="C2168">IFERROR(INDEX(Metadata_Paises!$H$2:$H$2691,MATCH(Dataset!C$1&amp;Dataset!$B2168,Metadata_Paises!$G$2:$G$2691&amp;Metadata_Paises!$D$2:$D$2691,0)),A2168)</f>
        <v>ZM</v>
      </c>
      <c r="D2168" s="5" t="str" cm="1">
        <f t="array" ref="D2168">IFERROR(INDEX(Metadata_Paises!$H$2:$H$2691,MATCH(Dataset!D$1&amp;Dataset!$B2168,Metadata_Paises!$G$2:$G$2691&amp;Metadata_Paises!$D$2:$D$2691,0)),A2168)</f>
        <v>ZMB</v>
      </c>
      <c r="E2168" s="6">
        <v>2021</v>
      </c>
      <c r="F2168" s="2"/>
      <c r="G2168" s="2"/>
      <c r="H2168" s="2">
        <v>32.477970138710603</v>
      </c>
      <c r="I2168" s="2">
        <v>123.17206900955701</v>
      </c>
      <c r="J2168" s="2">
        <v>121.477106831947</v>
      </c>
      <c r="K2168" s="2">
        <v>-8.6614802556911208</v>
      </c>
      <c r="L2168" s="2">
        <v>-2.1841590865498799</v>
      </c>
      <c r="M2168" s="2">
        <v>23.8164898830195</v>
      </c>
    </row>
    <row r="2169" spans="1:13" x14ac:dyDescent="0.15">
      <c r="A2169" t="s">
        <v>89</v>
      </c>
      <c r="B2169" s="6">
        <v>754</v>
      </c>
      <c r="C2169" s="5" t="str" cm="1">
        <f t="array" ref="C2169">IFERROR(INDEX(Metadata_Paises!$H$2:$H$2691,MATCH(Dataset!C$1&amp;Dataset!$B2169,Metadata_Paises!$G$2:$G$2691&amp;Metadata_Paises!$D$2:$D$2691,0)),A2169)</f>
        <v>ZM</v>
      </c>
      <c r="D2169" s="5" t="str" cm="1">
        <f t="array" ref="D2169">IFERROR(INDEX(Metadata_Paises!$H$2:$H$2691,MATCH(Dataset!D$1&amp;Dataset!$B2169,Metadata_Paises!$G$2:$G$2691&amp;Metadata_Paises!$D$2:$D$2691,0)),A2169)</f>
        <v>ZMB</v>
      </c>
      <c r="E2169" s="6">
        <v>2022</v>
      </c>
      <c r="F2169" s="2"/>
      <c r="G2169" s="2"/>
      <c r="H2169" s="2">
        <v>29.0939670432548</v>
      </c>
      <c r="I2169" s="2"/>
      <c r="J2169" s="2"/>
      <c r="K2169" s="2">
        <v>-8.9764643694130601</v>
      </c>
      <c r="L2169" s="2">
        <v>-1.83778089294547</v>
      </c>
      <c r="M2169" s="2">
        <v>20.117502673841699</v>
      </c>
    </row>
    <row r="2170" spans="1:13" x14ac:dyDescent="0.15">
      <c r="A2170" t="s">
        <v>89</v>
      </c>
      <c r="B2170" s="6">
        <v>754</v>
      </c>
      <c r="C2170" s="5" t="str" cm="1">
        <f t="array" ref="C2170">IFERROR(INDEX(Metadata_Paises!$H$2:$H$2691,MATCH(Dataset!C$1&amp;Dataset!$B2170,Metadata_Paises!$G$2:$G$2691&amp;Metadata_Paises!$D$2:$D$2691,0)),A2170)</f>
        <v>ZM</v>
      </c>
      <c r="D2170" s="5" t="str" cm="1">
        <f t="array" ref="D2170">IFERROR(INDEX(Metadata_Paises!$H$2:$H$2691,MATCH(Dataset!D$1&amp;Dataset!$B2170,Metadata_Paises!$G$2:$G$2691&amp;Metadata_Paises!$D$2:$D$2691,0)),A2170)</f>
        <v>ZMB</v>
      </c>
      <c r="E2170" s="6">
        <v>2023</v>
      </c>
      <c r="F2170" s="2"/>
      <c r="G2170" s="2"/>
      <c r="H2170" s="2">
        <v>28.996139702286499</v>
      </c>
      <c r="I2170" s="2"/>
      <c r="J2170" s="2"/>
      <c r="K2170" s="2">
        <v>-6.8192901239928601</v>
      </c>
      <c r="L2170" s="2">
        <v>0.57105972862717702</v>
      </c>
      <c r="M2170" s="2">
        <v>22.176849578293702</v>
      </c>
    </row>
    <row r="2171" spans="1:13" x14ac:dyDescent="0.15">
      <c r="A2171" t="s">
        <v>89</v>
      </c>
      <c r="B2171" s="6">
        <v>754</v>
      </c>
      <c r="C2171" s="5" t="str" cm="1">
        <f t="array" ref="C2171">IFERROR(INDEX(Metadata_Paises!$H$2:$H$2691,MATCH(Dataset!C$1&amp;Dataset!$B2171,Metadata_Paises!$G$2:$G$2691&amp;Metadata_Paises!$D$2:$D$2691,0)),A2171)</f>
        <v>ZM</v>
      </c>
      <c r="D2171" s="5" t="str" cm="1">
        <f t="array" ref="D2171">IFERROR(INDEX(Metadata_Paises!$H$2:$H$2691,MATCH(Dataset!D$1&amp;Dataset!$B2171,Metadata_Paises!$G$2:$G$2691&amp;Metadata_Paises!$D$2:$D$2691,0)),A2171)</f>
        <v>ZMB</v>
      </c>
      <c r="E2171" s="6">
        <v>2024</v>
      </c>
      <c r="F2171" s="2"/>
      <c r="G2171" s="2"/>
      <c r="H2171" s="2">
        <v>28.343123888636899</v>
      </c>
      <c r="I2171" s="2"/>
      <c r="J2171" s="2"/>
      <c r="K2171" s="2">
        <v>-5.4787394135009704</v>
      </c>
      <c r="L2171" s="2">
        <v>1.42675507390459</v>
      </c>
      <c r="M2171" s="2">
        <v>22.864384475135999</v>
      </c>
    </row>
    <row r="2172" spans="1:13" x14ac:dyDescent="0.15">
      <c r="A2172" t="s">
        <v>89</v>
      </c>
      <c r="B2172" s="6">
        <v>754</v>
      </c>
      <c r="C2172" s="5" t="str" cm="1">
        <f t="array" ref="C2172">IFERROR(INDEX(Metadata_Paises!$H$2:$H$2691,MATCH(Dataset!C$1&amp;Dataset!$B2172,Metadata_Paises!$G$2:$G$2691&amp;Metadata_Paises!$D$2:$D$2691,0)),A2172)</f>
        <v>ZM</v>
      </c>
      <c r="D2172" s="5" t="str" cm="1">
        <f t="array" ref="D2172">IFERROR(INDEX(Metadata_Paises!$H$2:$H$2691,MATCH(Dataset!D$1&amp;Dataset!$B2172,Metadata_Paises!$G$2:$G$2691&amp;Metadata_Paises!$D$2:$D$2691,0)),A2172)</f>
        <v>ZMB</v>
      </c>
      <c r="E2172" s="6">
        <v>2025</v>
      </c>
      <c r="F2172" s="2"/>
      <c r="G2172" s="2"/>
      <c r="H2172" s="2">
        <v>27.5905906772511</v>
      </c>
      <c r="I2172" s="2"/>
      <c r="J2172" s="2"/>
      <c r="K2172" s="2">
        <v>-4.7472560159351103</v>
      </c>
      <c r="L2172" s="2">
        <v>1.4770899006804601</v>
      </c>
      <c r="M2172" s="2">
        <v>22.843334661316</v>
      </c>
    </row>
    <row r="2173" spans="1:13" x14ac:dyDescent="0.15">
      <c r="A2173" t="s">
        <v>90</v>
      </c>
      <c r="B2173" s="6">
        <v>503</v>
      </c>
      <c r="C2173" s="5" t="str" cm="1">
        <f t="array" ref="C2173">IFERROR(INDEX(Metadata_Paises!$H$2:$H$2691,MATCH(Dataset!C$1&amp;Dataset!$B2173,Metadata_Paises!$G$2:$G$2691&amp;Metadata_Paises!$D$2:$D$2691,0)),A2173)</f>
        <v xml:space="preserve">Emerging Market and Middle-Income Asia </v>
      </c>
      <c r="D2173" s="5" t="str" cm="1">
        <f t="array" ref="D2173">IFERROR(INDEX(Metadata_Paises!$H$2:$H$2691,MATCH(Dataset!D$1&amp;Dataset!$B2173,Metadata_Paises!$G$2:$G$2691&amp;Metadata_Paises!$D$2:$D$2691,0)),A2173)</f>
        <v xml:space="preserve">Emerging Market and Middle-Income Asia </v>
      </c>
      <c r="E2173" s="6">
        <v>2000</v>
      </c>
      <c r="F2173" s="2">
        <v>-4.0438142978375202</v>
      </c>
      <c r="G2173" s="2">
        <v>-2.24526054499256</v>
      </c>
      <c r="H2173" s="2">
        <v>19.149828320077301</v>
      </c>
      <c r="I2173" s="2">
        <v>43.445661109645997</v>
      </c>
      <c r="J2173" s="2"/>
      <c r="K2173" s="2">
        <v>-4.0649640349162697</v>
      </c>
      <c r="L2173" s="2">
        <v>-2.1567520748986202</v>
      </c>
      <c r="M2173" s="2">
        <v>15.084864285161</v>
      </c>
    </row>
    <row r="2174" spans="1:13" x14ac:dyDescent="0.15">
      <c r="A2174" t="s">
        <v>90</v>
      </c>
      <c r="B2174" s="6">
        <v>503</v>
      </c>
      <c r="C2174" s="5" t="str" cm="1">
        <f t="array" ref="C2174">IFERROR(INDEX(Metadata_Paises!$H$2:$H$2691,MATCH(Dataset!C$1&amp;Dataset!$B2174,Metadata_Paises!$G$2:$G$2691&amp;Metadata_Paises!$D$2:$D$2691,0)),A2174)</f>
        <v xml:space="preserve">Emerging Market and Middle-Income Asia </v>
      </c>
      <c r="D2174" s="5" t="str" cm="1">
        <f t="array" ref="D2174">IFERROR(INDEX(Metadata_Paises!$H$2:$H$2691,MATCH(Dataset!D$1&amp;Dataset!$B2174,Metadata_Paises!$G$2:$G$2691&amp;Metadata_Paises!$D$2:$D$2691,0)),A2174)</f>
        <v xml:space="preserve">Emerging Market and Middle-Income Asia </v>
      </c>
      <c r="E2174" s="6">
        <v>2001</v>
      </c>
      <c r="F2174" s="2">
        <v>-3.9803540166867002</v>
      </c>
      <c r="G2174" s="2">
        <v>-2.1850501110442</v>
      </c>
      <c r="H2174" s="2">
        <v>20.674388864355201</v>
      </c>
      <c r="I2174" s="2">
        <v>43.620742024633202</v>
      </c>
      <c r="J2174" s="2"/>
      <c r="K2174" s="2">
        <v>-4.3893740385860696</v>
      </c>
      <c r="L2174" s="2">
        <v>-2.3309126601019301</v>
      </c>
      <c r="M2174" s="2">
        <v>16.2850148257691</v>
      </c>
    </row>
    <row r="2175" spans="1:13" x14ac:dyDescent="0.15">
      <c r="A2175" t="s">
        <v>90</v>
      </c>
      <c r="B2175" s="6">
        <v>503</v>
      </c>
      <c r="C2175" s="5" t="str" cm="1">
        <f t="array" ref="C2175">IFERROR(INDEX(Metadata_Paises!$H$2:$H$2691,MATCH(Dataset!C$1&amp;Dataset!$B2175,Metadata_Paises!$G$2:$G$2691&amp;Metadata_Paises!$D$2:$D$2691,0)),A2175)</f>
        <v xml:space="preserve">Emerging Market and Middle-Income Asia </v>
      </c>
      <c r="D2175" s="5" t="str" cm="1">
        <f t="array" ref="D2175">IFERROR(INDEX(Metadata_Paises!$H$2:$H$2691,MATCH(Dataset!D$1&amp;Dataset!$B2175,Metadata_Paises!$G$2:$G$2691&amp;Metadata_Paises!$D$2:$D$2691,0)),A2175)</f>
        <v xml:space="preserve">Emerging Market and Middle-Income Asia </v>
      </c>
      <c r="E2175" s="6">
        <v>2002</v>
      </c>
      <c r="F2175" s="2">
        <v>-4.23923274648181</v>
      </c>
      <c r="G2175" s="2">
        <v>-2.4964937560576099</v>
      </c>
      <c r="H2175" s="2">
        <v>21.326220922842001</v>
      </c>
      <c r="I2175" s="2">
        <v>44.471204226509798</v>
      </c>
      <c r="J2175" s="2"/>
      <c r="K2175" s="2">
        <v>-4.6311228150125698</v>
      </c>
      <c r="L2175" s="2">
        <v>-2.6415945658266802</v>
      </c>
      <c r="M2175" s="2">
        <v>16.695098107829502</v>
      </c>
    </row>
    <row r="2176" spans="1:13" x14ac:dyDescent="0.15">
      <c r="A2176" t="s">
        <v>90</v>
      </c>
      <c r="B2176" s="6">
        <v>503</v>
      </c>
      <c r="C2176" s="5" t="str" cm="1">
        <f t="array" ref="C2176">IFERROR(INDEX(Metadata_Paises!$H$2:$H$2691,MATCH(Dataset!C$1&amp;Dataset!$B2176,Metadata_Paises!$G$2:$G$2691&amp;Metadata_Paises!$D$2:$D$2691,0)),A2176)</f>
        <v xml:space="preserve">Emerging Market and Middle-Income Asia </v>
      </c>
      <c r="D2176" s="5" t="str" cm="1">
        <f t="array" ref="D2176">IFERROR(INDEX(Metadata_Paises!$H$2:$H$2691,MATCH(Dataset!D$1&amp;Dataset!$B2176,Metadata_Paises!$G$2:$G$2691&amp;Metadata_Paises!$D$2:$D$2691,0)),A2176)</f>
        <v xml:space="preserve">Emerging Market and Middle-Income Asia </v>
      </c>
      <c r="E2176" s="6">
        <v>2003</v>
      </c>
      <c r="F2176" s="2">
        <v>-3.84605919633051</v>
      </c>
      <c r="G2176" s="2">
        <v>-1.98722862515579</v>
      </c>
      <c r="H2176" s="2">
        <v>21.136453465735102</v>
      </c>
      <c r="I2176" s="2">
        <v>44.925656193824999</v>
      </c>
      <c r="J2176" s="2"/>
      <c r="K2176" s="2">
        <v>-4.0536936943337203</v>
      </c>
      <c r="L2176" s="2">
        <v>-2.12656068867163</v>
      </c>
      <c r="M2176" s="2">
        <v>17.082759771401399</v>
      </c>
    </row>
    <row r="2177" spans="1:13" x14ac:dyDescent="0.15">
      <c r="A2177" t="s">
        <v>90</v>
      </c>
      <c r="B2177" s="6">
        <v>503</v>
      </c>
      <c r="C2177" s="5" t="str" cm="1">
        <f t="array" ref="C2177">IFERROR(INDEX(Metadata_Paises!$H$2:$H$2691,MATCH(Dataset!C$1&amp;Dataset!$B2177,Metadata_Paises!$G$2:$G$2691&amp;Metadata_Paises!$D$2:$D$2691,0)),A2177)</f>
        <v xml:space="preserve">Emerging Market and Middle-Income Asia </v>
      </c>
      <c r="D2177" s="5" t="str" cm="1">
        <f t="array" ref="D2177">IFERROR(INDEX(Metadata_Paises!$H$2:$H$2691,MATCH(Dataset!D$1&amp;Dataset!$B2177,Metadata_Paises!$G$2:$G$2691&amp;Metadata_Paises!$D$2:$D$2691,0)),A2177)</f>
        <v xml:space="preserve">Emerging Market and Middle-Income Asia </v>
      </c>
      <c r="E2177" s="6">
        <v>2004</v>
      </c>
      <c r="F2177" s="2">
        <v>-2.4792220984658999</v>
      </c>
      <c r="G2177" s="2">
        <v>-0.67480298355379298</v>
      </c>
      <c r="H2177" s="2">
        <v>20.5281052059084</v>
      </c>
      <c r="I2177" s="2">
        <v>43.859361857028603</v>
      </c>
      <c r="J2177" s="2"/>
      <c r="K2177" s="2">
        <v>-3.0051397242830902</v>
      </c>
      <c r="L2177" s="2">
        <v>-1.2323968456096099</v>
      </c>
      <c r="M2177" s="2">
        <v>17.522965481625299</v>
      </c>
    </row>
    <row r="2178" spans="1:13" x14ac:dyDescent="0.15">
      <c r="A2178" t="s">
        <v>90</v>
      </c>
      <c r="B2178" s="6">
        <v>503</v>
      </c>
      <c r="C2178" s="5" t="str" cm="1">
        <f t="array" ref="C2178">IFERROR(INDEX(Metadata_Paises!$H$2:$H$2691,MATCH(Dataset!C$1&amp;Dataset!$B2178,Metadata_Paises!$G$2:$G$2691&amp;Metadata_Paises!$D$2:$D$2691,0)),A2178)</f>
        <v xml:space="preserve">Emerging Market and Middle-Income Asia </v>
      </c>
      <c r="D2178" s="5" t="str" cm="1">
        <f t="array" ref="D2178">IFERROR(INDEX(Metadata_Paises!$H$2:$H$2691,MATCH(Dataset!D$1&amp;Dataset!$B2178,Metadata_Paises!$G$2:$G$2691&amp;Metadata_Paises!$D$2:$D$2691,0)),A2178)</f>
        <v xml:space="preserve">Emerging Market and Middle-Income Asia </v>
      </c>
      <c r="E2178" s="6">
        <v>2005</v>
      </c>
      <c r="F2178" s="2">
        <v>-1.98030105342785</v>
      </c>
      <c r="G2178" s="2">
        <v>-0.20104708957429601</v>
      </c>
      <c r="H2178" s="2">
        <v>20.321312744689099</v>
      </c>
      <c r="I2178" s="2">
        <v>42.074168430738901</v>
      </c>
      <c r="J2178" s="2"/>
      <c r="K2178" s="2">
        <v>-2.4035935042980499</v>
      </c>
      <c r="L2178" s="2">
        <v>-0.65729443150609301</v>
      </c>
      <c r="M2178" s="2">
        <v>17.917719240391101</v>
      </c>
    </row>
    <row r="2179" spans="1:13" x14ac:dyDescent="0.15">
      <c r="A2179" t="s">
        <v>90</v>
      </c>
      <c r="B2179" s="6">
        <v>503</v>
      </c>
      <c r="C2179" s="5" t="str" cm="1">
        <f t="array" ref="C2179">IFERROR(INDEX(Metadata_Paises!$H$2:$H$2691,MATCH(Dataset!C$1&amp;Dataset!$B2179,Metadata_Paises!$G$2:$G$2691&amp;Metadata_Paises!$D$2:$D$2691,0)),A2179)</f>
        <v xml:space="preserve">Emerging Market and Middle-Income Asia </v>
      </c>
      <c r="D2179" s="5" t="str" cm="1">
        <f t="array" ref="D2179">IFERROR(INDEX(Metadata_Paises!$H$2:$H$2691,MATCH(Dataset!D$1&amp;Dataset!$B2179,Metadata_Paises!$G$2:$G$2691&amp;Metadata_Paises!$D$2:$D$2691,0)),A2179)</f>
        <v xml:space="preserve">Emerging Market and Middle-Income Asia </v>
      </c>
      <c r="E2179" s="6">
        <v>2006</v>
      </c>
      <c r="F2179" s="2">
        <v>-1.75418637854673</v>
      </c>
      <c r="G2179" s="2">
        <v>-3.7440853168792497E-2</v>
      </c>
      <c r="H2179" s="2">
        <v>20.393267386579701</v>
      </c>
      <c r="I2179" s="2">
        <v>39.270018618755003</v>
      </c>
      <c r="J2179" s="2"/>
      <c r="K2179" s="2">
        <v>-1.9219559013754</v>
      </c>
      <c r="L2179" s="2">
        <v>-0.23890344091868301</v>
      </c>
      <c r="M2179" s="2">
        <v>18.4713114852043</v>
      </c>
    </row>
    <row r="2180" spans="1:13" x14ac:dyDescent="0.15">
      <c r="A2180" t="s">
        <v>90</v>
      </c>
      <c r="B2180" s="6">
        <v>503</v>
      </c>
      <c r="C2180" s="5" t="str" cm="1">
        <f t="array" ref="C2180">IFERROR(INDEX(Metadata_Paises!$H$2:$H$2691,MATCH(Dataset!C$1&amp;Dataset!$B2180,Metadata_Paises!$G$2:$G$2691&amp;Metadata_Paises!$D$2:$D$2691,0)),A2180)</f>
        <v xml:space="preserve">Emerging Market and Middle-Income Asia </v>
      </c>
      <c r="D2180" s="5" t="str" cm="1">
        <f t="array" ref="D2180">IFERROR(INDEX(Metadata_Paises!$H$2:$H$2691,MATCH(Dataset!D$1&amp;Dataset!$B2180,Metadata_Paises!$G$2:$G$2691&amp;Metadata_Paises!$D$2:$D$2691,0)),A2180)</f>
        <v xml:space="preserve">Emerging Market and Middle-Income Asia </v>
      </c>
      <c r="E2180" s="6">
        <v>2007</v>
      </c>
      <c r="F2180" s="2">
        <v>-1.3873535725828099</v>
      </c>
      <c r="G2180" s="2">
        <v>0.22036247265461201</v>
      </c>
      <c r="H2180" s="2">
        <v>20.342941240472101</v>
      </c>
      <c r="I2180" s="2">
        <v>40.672153854267101</v>
      </c>
      <c r="J2180" s="2"/>
      <c r="K2180" s="2">
        <v>-1.0937893122965701</v>
      </c>
      <c r="L2180" s="2">
        <v>0.46447366418302299</v>
      </c>
      <c r="M2180" s="2">
        <v>19.2491519281756</v>
      </c>
    </row>
    <row r="2181" spans="1:13" x14ac:dyDescent="0.15">
      <c r="A2181" t="s">
        <v>90</v>
      </c>
      <c r="B2181" s="6">
        <v>503</v>
      </c>
      <c r="C2181" s="5" t="str" cm="1">
        <f t="array" ref="C2181">IFERROR(INDEX(Metadata_Paises!$H$2:$H$2691,MATCH(Dataset!C$1&amp;Dataset!$B2181,Metadata_Paises!$G$2:$G$2691&amp;Metadata_Paises!$D$2:$D$2691,0)),A2181)</f>
        <v xml:space="preserve">Emerging Market and Middle-Income Asia </v>
      </c>
      <c r="D2181" s="5" t="str" cm="1">
        <f t="array" ref="D2181">IFERROR(INDEX(Metadata_Paises!$H$2:$H$2691,MATCH(Dataset!D$1&amp;Dataset!$B2181,Metadata_Paises!$G$2:$G$2691&amp;Metadata_Paises!$D$2:$D$2691,0)),A2181)</f>
        <v xml:space="preserve">Emerging Market and Middle-Income Asia </v>
      </c>
      <c r="E2181" s="6">
        <v>2008</v>
      </c>
      <c r="F2181" s="2">
        <v>-1.82971632091197</v>
      </c>
      <c r="G2181" s="2">
        <v>-0.45844638725725101</v>
      </c>
      <c r="H2181" s="2">
        <v>23.244690918242799</v>
      </c>
      <c r="I2181" s="2">
        <v>36.774340168885701</v>
      </c>
      <c r="J2181" s="2"/>
      <c r="K2181" s="2">
        <v>-1.5964872709734901</v>
      </c>
      <c r="L2181" s="2">
        <v>-0.21767841064586699</v>
      </c>
      <c r="M2181" s="2">
        <v>21.648203647269298</v>
      </c>
    </row>
    <row r="2182" spans="1:13" x14ac:dyDescent="0.15">
      <c r="A2182" t="s">
        <v>90</v>
      </c>
      <c r="B2182" s="6">
        <v>503</v>
      </c>
      <c r="C2182" s="5" t="str" cm="1">
        <f t="array" ref="C2182">IFERROR(INDEX(Metadata_Paises!$H$2:$H$2691,MATCH(Dataset!C$1&amp;Dataset!$B2182,Metadata_Paises!$G$2:$G$2691&amp;Metadata_Paises!$D$2:$D$2691,0)),A2182)</f>
        <v xml:space="preserve">Emerging Market and Middle-Income Asia </v>
      </c>
      <c r="D2182" s="5" t="str" cm="1">
        <f t="array" ref="D2182">IFERROR(INDEX(Metadata_Paises!$H$2:$H$2691,MATCH(Dataset!D$1&amp;Dataset!$B2182,Metadata_Paises!$G$2:$G$2691&amp;Metadata_Paises!$D$2:$D$2691,0)),A2182)</f>
        <v xml:space="preserve">Emerging Market and Middle-Income Asia </v>
      </c>
      <c r="E2182" s="6">
        <v>2009</v>
      </c>
      <c r="F2182" s="2">
        <v>-2.99703950453193</v>
      </c>
      <c r="G2182" s="2">
        <v>-1.6662600603215301</v>
      </c>
      <c r="H2182" s="2">
        <v>25.29442824849</v>
      </c>
      <c r="I2182" s="2">
        <v>41.735522766572799</v>
      </c>
      <c r="J2182" s="2"/>
      <c r="K2182" s="2">
        <v>-3.29980578809054</v>
      </c>
      <c r="L2182" s="2">
        <v>-1.9392554245815801</v>
      </c>
      <c r="M2182" s="2">
        <v>21.994622460399398</v>
      </c>
    </row>
    <row r="2183" spans="1:13" x14ac:dyDescent="0.15">
      <c r="A2183" t="s">
        <v>90</v>
      </c>
      <c r="B2183" s="6">
        <v>503</v>
      </c>
      <c r="C2183" s="5" t="str" cm="1">
        <f t="array" ref="C2183">IFERROR(INDEX(Metadata_Paises!$H$2:$H$2691,MATCH(Dataset!C$1&amp;Dataset!$B2183,Metadata_Paises!$G$2:$G$2691&amp;Metadata_Paises!$D$2:$D$2691,0)),A2183)</f>
        <v xml:space="preserve">Emerging Market and Middle-Income Asia </v>
      </c>
      <c r="D2183" s="5" t="str" cm="1">
        <f t="array" ref="D2183">IFERROR(INDEX(Metadata_Paises!$H$2:$H$2691,MATCH(Dataset!D$1&amp;Dataset!$B2183,Metadata_Paises!$G$2:$G$2691&amp;Metadata_Paises!$D$2:$D$2691,0)),A2183)</f>
        <v xml:space="preserve">Emerging Market and Middle-Income Asia </v>
      </c>
      <c r="E2183" s="6">
        <v>2010</v>
      </c>
      <c r="F2183" s="2">
        <v>-2.6120867576005402</v>
      </c>
      <c r="G2183" s="2">
        <v>-1.28313904668906</v>
      </c>
      <c r="H2183" s="2">
        <v>24.639687000983098</v>
      </c>
      <c r="I2183" s="2">
        <v>40.260061447829003</v>
      </c>
      <c r="J2183" s="2"/>
      <c r="K2183" s="2">
        <v>-2.1454898079381399</v>
      </c>
      <c r="L2183" s="2">
        <v>-0.82333590286109504</v>
      </c>
      <c r="M2183" s="2">
        <v>22.494197193044901</v>
      </c>
    </row>
    <row r="2184" spans="1:13" x14ac:dyDescent="0.15">
      <c r="A2184" t="s">
        <v>90</v>
      </c>
      <c r="B2184" s="6">
        <v>503</v>
      </c>
      <c r="C2184" s="5" t="str" cm="1">
        <f t="array" ref="C2184">IFERROR(INDEX(Metadata_Paises!$H$2:$H$2691,MATCH(Dataset!C$1&amp;Dataset!$B2184,Metadata_Paises!$G$2:$G$2691&amp;Metadata_Paises!$D$2:$D$2691,0)),A2184)</f>
        <v xml:space="preserve">Emerging Market and Middle-Income Asia </v>
      </c>
      <c r="D2184" s="5" t="str" cm="1">
        <f t="array" ref="D2184">IFERROR(INDEX(Metadata_Paises!$H$2:$H$2691,MATCH(Dataset!D$1&amp;Dataset!$B2184,Metadata_Paises!$G$2:$G$2691&amp;Metadata_Paises!$D$2:$D$2691,0)),A2184)</f>
        <v xml:space="preserve">Emerging Market and Middle-Income Asia </v>
      </c>
      <c r="E2184" s="6">
        <v>2011</v>
      </c>
      <c r="F2184" s="2">
        <v>-1.9255487582482</v>
      </c>
      <c r="G2184" s="2">
        <v>-0.64598367589816597</v>
      </c>
      <c r="H2184" s="2">
        <v>26.021824385297801</v>
      </c>
      <c r="I2184" s="2">
        <v>39.673387510522304</v>
      </c>
      <c r="J2184" s="2"/>
      <c r="K2184" s="2">
        <v>-1.5774198251331599</v>
      </c>
      <c r="L2184" s="2">
        <v>-0.29416694957282402</v>
      </c>
      <c r="M2184" s="2">
        <v>24.444404560164699</v>
      </c>
    </row>
    <row r="2185" spans="1:13" x14ac:dyDescent="0.15">
      <c r="A2185" t="s">
        <v>90</v>
      </c>
      <c r="B2185" s="6">
        <v>503</v>
      </c>
      <c r="C2185" s="5" t="str" cm="1">
        <f t="array" ref="C2185">IFERROR(INDEX(Metadata_Paises!$H$2:$H$2691,MATCH(Dataset!C$1&amp;Dataset!$B2185,Metadata_Paises!$G$2:$G$2691&amp;Metadata_Paises!$D$2:$D$2691,0)),A2185)</f>
        <v xml:space="preserve">Emerging Market and Middle-Income Asia </v>
      </c>
      <c r="D2185" s="5" t="str" cm="1">
        <f t="array" ref="D2185">IFERROR(INDEX(Metadata_Paises!$H$2:$H$2691,MATCH(Dataset!D$1&amp;Dataset!$B2185,Metadata_Paises!$G$2:$G$2691&amp;Metadata_Paises!$D$2:$D$2691,0)),A2185)</f>
        <v xml:space="preserve">Emerging Market and Middle-Income Asia </v>
      </c>
      <c r="E2185" s="6">
        <v>2012</v>
      </c>
      <c r="F2185" s="2">
        <v>-1.6027661804972699</v>
      </c>
      <c r="G2185" s="2">
        <v>-0.41568433682263101</v>
      </c>
      <c r="H2185" s="2">
        <v>26.918178372406899</v>
      </c>
      <c r="I2185" s="2">
        <v>39.648107804113501</v>
      </c>
      <c r="J2185" s="2"/>
      <c r="K2185" s="2">
        <v>-1.5711644544824399</v>
      </c>
      <c r="L2185" s="2">
        <v>-0.36668847554247103</v>
      </c>
      <c r="M2185" s="2">
        <v>25.3470139179244</v>
      </c>
    </row>
    <row r="2186" spans="1:13" x14ac:dyDescent="0.15">
      <c r="A2186" t="s">
        <v>90</v>
      </c>
      <c r="B2186" s="6">
        <v>503</v>
      </c>
      <c r="C2186" s="5" t="str" cm="1">
        <f t="array" ref="C2186">IFERROR(INDEX(Metadata_Paises!$H$2:$H$2691,MATCH(Dataset!C$1&amp;Dataset!$B2186,Metadata_Paises!$G$2:$G$2691&amp;Metadata_Paises!$D$2:$D$2691,0)),A2186)</f>
        <v xml:space="preserve">Emerging Market and Middle-Income Asia </v>
      </c>
      <c r="D2186" s="5" t="str" cm="1">
        <f t="array" ref="D2186">IFERROR(INDEX(Metadata_Paises!$H$2:$H$2691,MATCH(Dataset!D$1&amp;Dataset!$B2186,Metadata_Paises!$G$2:$G$2691&amp;Metadata_Paises!$D$2:$D$2691,0)),A2186)</f>
        <v xml:space="preserve">Emerging Market and Middle-Income Asia </v>
      </c>
      <c r="E2186" s="6">
        <v>2013</v>
      </c>
      <c r="F2186" s="2">
        <v>-1.81704047350292</v>
      </c>
      <c r="G2186" s="2">
        <v>-0.63110173991948904</v>
      </c>
      <c r="H2186" s="2">
        <v>27.143627506706999</v>
      </c>
      <c r="I2186" s="2">
        <v>41.334052174783601</v>
      </c>
      <c r="J2186" s="2"/>
      <c r="K2186" s="2">
        <v>-1.7809449014726499</v>
      </c>
      <c r="L2186" s="2">
        <v>-0.577808272122874</v>
      </c>
      <c r="M2186" s="2">
        <v>25.362682605234301</v>
      </c>
    </row>
    <row r="2187" spans="1:13" x14ac:dyDescent="0.15">
      <c r="A2187" t="s">
        <v>90</v>
      </c>
      <c r="B2187" s="6">
        <v>503</v>
      </c>
      <c r="C2187" s="5" t="str" cm="1">
        <f t="array" ref="C2187">IFERROR(INDEX(Metadata_Paises!$H$2:$H$2691,MATCH(Dataset!C$1&amp;Dataset!$B2187,Metadata_Paises!$G$2:$G$2691&amp;Metadata_Paises!$D$2:$D$2691,0)),A2187)</f>
        <v xml:space="preserve">Emerging Market and Middle-Income Asia </v>
      </c>
      <c r="D2187" s="5" t="str" cm="1">
        <f t="array" ref="D2187">IFERROR(INDEX(Metadata_Paises!$H$2:$H$2691,MATCH(Dataset!D$1&amp;Dataset!$B2187,Metadata_Paises!$G$2:$G$2691&amp;Metadata_Paises!$D$2:$D$2691,0)),A2187)</f>
        <v xml:space="preserve">Emerging Market and Middle-Income Asia </v>
      </c>
      <c r="E2187" s="6">
        <v>2014</v>
      </c>
      <c r="F2187" s="2">
        <v>-1.6623868334588801</v>
      </c>
      <c r="G2187" s="2">
        <v>-0.44595436078116502</v>
      </c>
      <c r="H2187" s="2">
        <v>27.3516089902384</v>
      </c>
      <c r="I2187" s="2">
        <v>43.433914967092399</v>
      </c>
      <c r="J2187" s="2"/>
      <c r="K2187" s="2">
        <v>-1.70969211152453</v>
      </c>
      <c r="L2187" s="2">
        <v>-0.475274694364691</v>
      </c>
      <c r="M2187" s="2">
        <v>25.6419168787139</v>
      </c>
    </row>
    <row r="2188" spans="1:13" x14ac:dyDescent="0.15">
      <c r="A2188" t="s">
        <v>90</v>
      </c>
      <c r="B2188" s="6">
        <v>503</v>
      </c>
      <c r="C2188" s="5" t="str" cm="1">
        <f t="array" ref="C2188">IFERROR(INDEX(Metadata_Paises!$H$2:$H$2691,MATCH(Dataset!C$1&amp;Dataset!$B2188,Metadata_Paises!$G$2:$G$2691&amp;Metadata_Paises!$D$2:$D$2691,0)),A2188)</f>
        <v xml:space="preserve">Emerging Market and Middle-Income Asia </v>
      </c>
      <c r="D2188" s="5" t="str" cm="1">
        <f t="array" ref="D2188">IFERROR(INDEX(Metadata_Paises!$H$2:$H$2691,MATCH(Dataset!D$1&amp;Dataset!$B2188,Metadata_Paises!$G$2:$G$2691&amp;Metadata_Paises!$D$2:$D$2691,0)),A2188)</f>
        <v xml:space="preserve">Emerging Market and Middle-Income Asia </v>
      </c>
      <c r="E2188" s="6">
        <v>2015</v>
      </c>
      <c r="F2188" s="2">
        <v>-2.7927662535393498</v>
      </c>
      <c r="G2188" s="2">
        <v>-1.6295255391775301</v>
      </c>
      <c r="H2188" s="2">
        <v>29.427029980656201</v>
      </c>
      <c r="I2188" s="2">
        <v>44.965528287965597</v>
      </c>
      <c r="J2188" s="2"/>
      <c r="K2188" s="2">
        <v>-3.0962783899750601</v>
      </c>
      <c r="L2188" s="2">
        <v>-1.90287210162319</v>
      </c>
      <c r="M2188" s="2">
        <v>26.330751590681199</v>
      </c>
    </row>
    <row r="2189" spans="1:13" x14ac:dyDescent="0.15">
      <c r="A2189" t="s">
        <v>90</v>
      </c>
      <c r="B2189" s="6">
        <v>503</v>
      </c>
      <c r="C2189" s="5" t="str" cm="1">
        <f t="array" ref="C2189">IFERROR(INDEX(Metadata_Paises!$H$2:$H$2691,MATCH(Dataset!C$1&amp;Dataset!$B2189,Metadata_Paises!$G$2:$G$2691&amp;Metadata_Paises!$D$2:$D$2691,0)),A2189)</f>
        <v xml:space="preserve">Emerging Market and Middle-Income Asia </v>
      </c>
      <c r="D2189" s="5" t="str" cm="1">
        <f t="array" ref="D2189">IFERROR(INDEX(Metadata_Paises!$H$2:$H$2691,MATCH(Dataset!D$1&amp;Dataset!$B2189,Metadata_Paises!$G$2:$G$2691&amp;Metadata_Paises!$D$2:$D$2691,0)),A2189)</f>
        <v xml:space="preserve">Emerging Market and Middle-Income Asia </v>
      </c>
      <c r="E2189" s="6">
        <v>2016</v>
      </c>
      <c r="F2189" s="2">
        <v>-3.5265808228254798</v>
      </c>
      <c r="G2189" s="2">
        <v>-2.1861986057654201</v>
      </c>
      <c r="H2189" s="2">
        <v>29.840045932711998</v>
      </c>
      <c r="I2189" s="2">
        <v>49.9860863375647</v>
      </c>
      <c r="J2189" s="2"/>
      <c r="K2189" s="2">
        <v>-3.7392545828788801</v>
      </c>
      <c r="L2189" s="2">
        <v>-2.37167624839081</v>
      </c>
      <c r="M2189" s="2">
        <v>26.100791349833099</v>
      </c>
    </row>
    <row r="2190" spans="1:13" x14ac:dyDescent="0.15">
      <c r="A2190" t="s">
        <v>90</v>
      </c>
      <c r="B2190" s="6">
        <v>503</v>
      </c>
      <c r="C2190" s="5" t="str" cm="1">
        <f t="array" ref="C2190">IFERROR(INDEX(Metadata_Paises!$H$2:$H$2691,MATCH(Dataset!C$1&amp;Dataset!$B2190,Metadata_Paises!$G$2:$G$2691&amp;Metadata_Paises!$D$2:$D$2691,0)),A2190)</f>
        <v xml:space="preserve">Emerging Market and Middle-Income Asia </v>
      </c>
      <c r="D2190" s="5" t="str" cm="1">
        <f t="array" ref="D2190">IFERROR(INDEX(Metadata_Paises!$H$2:$H$2691,MATCH(Dataset!D$1&amp;Dataset!$B2190,Metadata_Paises!$G$2:$G$2691&amp;Metadata_Paises!$D$2:$D$2691,0)),A2190)</f>
        <v xml:space="preserve">Emerging Market and Middle-Income Asia </v>
      </c>
      <c r="E2190" s="6">
        <v>2017</v>
      </c>
      <c r="F2190" s="2">
        <v>-3.4651440054768399</v>
      </c>
      <c r="G2190" s="2">
        <v>-2.0137535640182298</v>
      </c>
      <c r="H2190" s="2">
        <v>29.8802264119456</v>
      </c>
      <c r="I2190" s="2">
        <v>52.842621486634599</v>
      </c>
      <c r="J2190" s="2"/>
      <c r="K2190" s="2">
        <v>-3.64667098031883</v>
      </c>
      <c r="L2190" s="2">
        <v>-2.1704733235896199</v>
      </c>
      <c r="M2190" s="2">
        <v>26.233555431626801</v>
      </c>
    </row>
    <row r="2191" spans="1:13" x14ac:dyDescent="0.15">
      <c r="A2191" t="s">
        <v>90</v>
      </c>
      <c r="B2191" s="6">
        <v>503</v>
      </c>
      <c r="C2191" s="5" t="str" cm="1">
        <f t="array" ref="C2191">IFERROR(INDEX(Metadata_Paises!$H$2:$H$2691,MATCH(Dataset!C$1&amp;Dataset!$B2191,Metadata_Paises!$G$2:$G$2691&amp;Metadata_Paises!$D$2:$D$2691,0)),A2191)</f>
        <v xml:space="preserve">Emerging Market and Middle-Income Asia </v>
      </c>
      <c r="D2191" s="5" t="str" cm="1">
        <f t="array" ref="D2191">IFERROR(INDEX(Metadata_Paises!$H$2:$H$2691,MATCH(Dataset!D$1&amp;Dataset!$B2191,Metadata_Paises!$G$2:$G$2691&amp;Metadata_Paises!$D$2:$D$2691,0)),A2191)</f>
        <v xml:space="preserve">Emerging Market and Middle-Income Asia </v>
      </c>
      <c r="E2191" s="6">
        <v>2018</v>
      </c>
      <c r="F2191" s="2">
        <v>-4.1813786629759004</v>
      </c>
      <c r="G2191" s="2">
        <v>-2.7331641775000102</v>
      </c>
      <c r="H2191" s="2">
        <v>30.554924819099099</v>
      </c>
      <c r="I2191" s="2">
        <v>54.460022327069801</v>
      </c>
      <c r="J2191" s="2"/>
      <c r="K2191" s="2">
        <v>-4.2442497510451602</v>
      </c>
      <c r="L2191" s="2">
        <v>-2.7732102484901202</v>
      </c>
      <c r="M2191" s="2">
        <v>26.310675068054</v>
      </c>
    </row>
    <row r="2192" spans="1:13" x14ac:dyDescent="0.15">
      <c r="A2192" t="s">
        <v>90</v>
      </c>
      <c r="B2192" s="6">
        <v>503</v>
      </c>
      <c r="C2192" s="5" t="str" cm="1">
        <f t="array" ref="C2192">IFERROR(INDEX(Metadata_Paises!$H$2:$H$2691,MATCH(Dataset!C$1&amp;Dataset!$B2192,Metadata_Paises!$G$2:$G$2691&amp;Metadata_Paises!$D$2:$D$2691,0)),A2192)</f>
        <v xml:space="preserve">Emerging Market and Middle-Income Asia </v>
      </c>
      <c r="D2192" s="5" t="str" cm="1">
        <f t="array" ref="D2192">IFERROR(INDEX(Metadata_Paises!$H$2:$H$2691,MATCH(Dataset!D$1&amp;Dataset!$B2192,Metadata_Paises!$G$2:$G$2691&amp;Metadata_Paises!$D$2:$D$2691,0)),A2192)</f>
        <v xml:space="preserve">Emerging Market and Middle-Income Asia </v>
      </c>
      <c r="E2192" s="6">
        <v>2019</v>
      </c>
      <c r="F2192" s="2">
        <v>-5.45312773499976</v>
      </c>
      <c r="G2192" s="2">
        <v>-3.97640331064754</v>
      </c>
      <c r="H2192" s="2">
        <v>31.3408904787937</v>
      </c>
      <c r="I2192" s="2">
        <v>57.5634673528684</v>
      </c>
      <c r="J2192" s="2"/>
      <c r="K2192" s="2">
        <v>-5.7784980194565696</v>
      </c>
      <c r="L2192" s="2">
        <v>-4.2710645070726203</v>
      </c>
      <c r="M2192" s="2">
        <v>25.5623924593372</v>
      </c>
    </row>
    <row r="2193" spans="1:13" x14ac:dyDescent="0.15">
      <c r="A2193" t="s">
        <v>90</v>
      </c>
      <c r="B2193" s="6">
        <v>503</v>
      </c>
      <c r="C2193" s="5" t="str" cm="1">
        <f t="array" ref="C2193">IFERROR(INDEX(Metadata_Paises!$H$2:$H$2691,MATCH(Dataset!C$1&amp;Dataset!$B2193,Metadata_Paises!$G$2:$G$2691&amp;Metadata_Paises!$D$2:$D$2691,0)),A2193)</f>
        <v xml:space="preserve">Emerging Market and Middle-Income Asia </v>
      </c>
      <c r="D2193" s="5" t="str" cm="1">
        <f t="array" ref="D2193">IFERROR(INDEX(Metadata_Paises!$H$2:$H$2691,MATCH(Dataset!D$1&amp;Dataset!$B2193,Metadata_Paises!$G$2:$G$2691&amp;Metadata_Paises!$D$2:$D$2691,0)),A2193)</f>
        <v xml:space="preserve">Emerging Market and Middle-Income Asia </v>
      </c>
      <c r="E2193" s="6">
        <v>2020</v>
      </c>
      <c r="F2193" s="2">
        <v>-8.4176335156642903</v>
      </c>
      <c r="G2193" s="2">
        <v>-6.8881580256264998</v>
      </c>
      <c r="H2193" s="2">
        <v>34.012489054181103</v>
      </c>
      <c r="I2193" s="2">
        <v>68.854840746131401</v>
      </c>
      <c r="J2193" s="2"/>
      <c r="K2193" s="2">
        <v>-10.392206153914501</v>
      </c>
      <c r="L2193" s="2">
        <v>-8.7727578488574594</v>
      </c>
      <c r="M2193" s="2">
        <v>23.620282900266599</v>
      </c>
    </row>
    <row r="2194" spans="1:13" x14ac:dyDescent="0.15">
      <c r="A2194" t="s">
        <v>90</v>
      </c>
      <c r="B2194" s="6">
        <v>503</v>
      </c>
      <c r="C2194" s="5" t="str" cm="1">
        <f t="array" ref="C2194">IFERROR(INDEX(Metadata_Paises!$H$2:$H$2691,MATCH(Dataset!C$1&amp;Dataset!$B2194,Metadata_Paises!$G$2:$G$2691&amp;Metadata_Paises!$D$2:$D$2691,0)),A2194)</f>
        <v xml:space="preserve">Emerging Market and Middle-Income Asia </v>
      </c>
      <c r="D2194" s="5" t="str" cm="1">
        <f t="array" ref="D2194">IFERROR(INDEX(Metadata_Paises!$H$2:$H$2691,MATCH(Dataset!D$1&amp;Dataset!$B2194,Metadata_Paises!$G$2:$G$2691&amp;Metadata_Paises!$D$2:$D$2691,0)),A2194)</f>
        <v xml:space="preserve">Emerging Market and Middle-Income Asia </v>
      </c>
      <c r="E2194" s="6">
        <v>2021</v>
      </c>
      <c r="F2194" s="2">
        <v>-5.7849405135452399</v>
      </c>
      <c r="G2194" s="2">
        <v>-4.2379704435826797</v>
      </c>
      <c r="H2194" s="2">
        <v>31.4849297760593</v>
      </c>
      <c r="I2194" s="2">
        <v>72.879467173275103</v>
      </c>
      <c r="J2194" s="2"/>
      <c r="K2194" s="2">
        <v>-6.5573910795627697</v>
      </c>
      <c r="L2194" s="2">
        <v>-4.9605230186465104</v>
      </c>
      <c r="M2194" s="2">
        <v>24.927538696496502</v>
      </c>
    </row>
    <row r="2195" spans="1:13" x14ac:dyDescent="0.15">
      <c r="A2195" t="s">
        <v>90</v>
      </c>
      <c r="B2195" s="6">
        <v>503</v>
      </c>
      <c r="C2195" s="5" t="str" cm="1">
        <f t="array" ref="C2195">IFERROR(INDEX(Metadata_Paises!$H$2:$H$2691,MATCH(Dataset!C$1&amp;Dataset!$B2195,Metadata_Paises!$G$2:$G$2691&amp;Metadata_Paises!$D$2:$D$2691,0)),A2195)</f>
        <v xml:space="preserve">Emerging Market and Middle-Income Asia </v>
      </c>
      <c r="D2195" s="5" t="str" cm="1">
        <f t="array" ref="D2195">IFERROR(INDEX(Metadata_Paises!$H$2:$H$2691,MATCH(Dataset!D$1&amp;Dataset!$B2195,Metadata_Paises!$G$2:$G$2691&amp;Metadata_Paises!$D$2:$D$2691,0)),A2195)</f>
        <v xml:space="preserve">Emerging Market and Middle-Income Asia </v>
      </c>
      <c r="E2195" s="6">
        <v>2022</v>
      </c>
      <c r="F2195" s="2">
        <v>-6.9487384663654002</v>
      </c>
      <c r="G2195" s="2">
        <v>-5.3221154985223498</v>
      </c>
      <c r="H2195" s="2">
        <v>31.7634743231431</v>
      </c>
      <c r="I2195" s="2">
        <v>76.522461938262794</v>
      </c>
      <c r="J2195" s="2"/>
      <c r="K2195" s="2">
        <v>-7.6510433954110297</v>
      </c>
      <c r="L2195" s="2">
        <v>-5.9802941738230802</v>
      </c>
      <c r="M2195" s="2">
        <v>24.112430927731999</v>
      </c>
    </row>
    <row r="2196" spans="1:13" x14ac:dyDescent="0.15">
      <c r="A2196" t="s">
        <v>90</v>
      </c>
      <c r="B2196" s="6">
        <v>503</v>
      </c>
      <c r="C2196" s="5" t="str" cm="1">
        <f t="array" ref="C2196">IFERROR(INDEX(Metadata_Paises!$H$2:$H$2691,MATCH(Dataset!C$1&amp;Dataset!$B2196,Metadata_Paises!$G$2:$G$2691&amp;Metadata_Paises!$D$2:$D$2691,0)),A2196)</f>
        <v xml:space="preserve">Emerging Market and Middle-Income Asia </v>
      </c>
      <c r="D2196" s="5" t="str" cm="1">
        <f t="array" ref="D2196">IFERROR(INDEX(Metadata_Paises!$H$2:$H$2691,MATCH(Dataset!D$1&amp;Dataset!$B2196,Metadata_Paises!$G$2:$G$2691&amp;Metadata_Paises!$D$2:$D$2691,0)),A2196)</f>
        <v xml:space="preserve">Emerging Market and Middle-Income Asia </v>
      </c>
      <c r="E2196" s="6">
        <v>2023</v>
      </c>
      <c r="F2196" s="2">
        <v>-6.4066595107908002</v>
      </c>
      <c r="G2196" s="2">
        <v>-4.7341830848377002</v>
      </c>
      <c r="H2196" s="2">
        <v>31.055338735636301</v>
      </c>
      <c r="I2196" s="2">
        <v>79.507127845965002</v>
      </c>
      <c r="J2196" s="2"/>
      <c r="K2196" s="2">
        <v>-6.9169235469989196</v>
      </c>
      <c r="L2196" s="2">
        <v>-5.2027980461178798</v>
      </c>
      <c r="M2196" s="2">
        <v>24.138415188637399</v>
      </c>
    </row>
    <row r="2197" spans="1:13" x14ac:dyDescent="0.15">
      <c r="A2197" t="s">
        <v>90</v>
      </c>
      <c r="B2197" s="6">
        <v>503</v>
      </c>
      <c r="C2197" s="5" t="str" cm="1">
        <f t="array" ref="C2197">IFERROR(INDEX(Metadata_Paises!$H$2:$H$2691,MATCH(Dataset!C$1&amp;Dataset!$B2197,Metadata_Paises!$G$2:$G$2691&amp;Metadata_Paises!$D$2:$D$2691,0)),A2197)</f>
        <v xml:space="preserve">Emerging Market and Middle-Income Asia </v>
      </c>
      <c r="D2197" s="5" t="str" cm="1">
        <f t="array" ref="D2197">IFERROR(INDEX(Metadata_Paises!$H$2:$H$2691,MATCH(Dataset!D$1&amp;Dataset!$B2197,Metadata_Paises!$G$2:$G$2691&amp;Metadata_Paises!$D$2:$D$2691,0)),A2197)</f>
        <v xml:space="preserve">Emerging Market and Middle-Income Asia </v>
      </c>
      <c r="E2197" s="6">
        <v>2024</v>
      </c>
      <c r="F2197" s="2">
        <v>-6.4172530715252698</v>
      </c>
      <c r="G2197" s="2">
        <v>-4.6984969526833904</v>
      </c>
      <c r="H2197" s="2">
        <v>31.033100674511399</v>
      </c>
      <c r="I2197" s="2">
        <v>82.609343555709202</v>
      </c>
      <c r="J2197" s="2"/>
      <c r="K2197" s="2">
        <v>-6.7835903856966802</v>
      </c>
      <c r="L2197" s="2">
        <v>-5.02906346464294</v>
      </c>
      <c r="M2197" s="2">
        <v>24.2495102888148</v>
      </c>
    </row>
    <row r="2198" spans="1:13" x14ac:dyDescent="0.15">
      <c r="A2198" t="s">
        <v>90</v>
      </c>
      <c r="B2198" s="6">
        <v>503</v>
      </c>
      <c r="C2198" s="5" t="str" cm="1">
        <f t="array" ref="C2198">IFERROR(INDEX(Metadata_Paises!$H$2:$H$2691,MATCH(Dataset!C$1&amp;Dataset!$B2198,Metadata_Paises!$G$2:$G$2691&amp;Metadata_Paises!$D$2:$D$2691,0)),A2198)</f>
        <v xml:space="preserve">Emerging Market and Middle-Income Asia </v>
      </c>
      <c r="D2198" s="5" t="str" cm="1">
        <f t="array" ref="D2198">IFERROR(INDEX(Metadata_Paises!$H$2:$H$2691,MATCH(Dataset!D$1&amp;Dataset!$B2198,Metadata_Paises!$G$2:$G$2691&amp;Metadata_Paises!$D$2:$D$2691,0)),A2198)</f>
        <v xml:space="preserve">Emerging Market and Middle-Income Asia </v>
      </c>
      <c r="E2198" s="6">
        <v>2025</v>
      </c>
      <c r="F2198" s="2">
        <v>-6.4170153401871897</v>
      </c>
      <c r="G2198" s="2">
        <v>-4.6509686426875296</v>
      </c>
      <c r="H2198" s="2">
        <v>30.998266714540399</v>
      </c>
      <c r="I2198" s="2">
        <v>85.373622897015906</v>
      </c>
      <c r="J2198" s="2"/>
      <c r="K2198" s="2">
        <v>-6.6493970682763504</v>
      </c>
      <c r="L2198" s="2">
        <v>-4.8542496787482303</v>
      </c>
      <c r="M2198" s="2">
        <v>24.348869646263999</v>
      </c>
    </row>
    <row r="2199" spans="1:13" x14ac:dyDescent="0.15">
      <c r="A2199" t="s">
        <v>91</v>
      </c>
      <c r="B2199" s="6">
        <v>35</v>
      </c>
      <c r="C2199" s="5" t="str" cm="1">
        <f t="array" ref="C2199">IFERROR(INDEX(Metadata_Paises!$H$2:$H$2691,MATCH(Dataset!C$1&amp;Dataset!$B2199,Metadata_Paises!$G$2:$G$2691&amp;Metadata_Paises!$D$2:$D$2691,0)),A2199)</f>
        <v xml:space="preserve">Emerging Market and Middle-Income Economies </v>
      </c>
      <c r="D2199" s="5" t="str" cm="1">
        <f t="array" ref="D2199">IFERROR(INDEX(Metadata_Paises!$H$2:$H$2691,MATCH(Dataset!D$1&amp;Dataset!$B2199,Metadata_Paises!$G$2:$G$2691&amp;Metadata_Paises!$D$2:$D$2691,0)),A2199)</f>
        <v xml:space="preserve">Emerging Market and Middle-Income Economies </v>
      </c>
      <c r="E2199" s="6">
        <v>2000</v>
      </c>
      <c r="F2199" s="2">
        <v>-3.43223215092282</v>
      </c>
      <c r="G2199" s="2">
        <v>0.32162946380400897</v>
      </c>
      <c r="H2199" s="2">
        <v>24.881668250109598</v>
      </c>
      <c r="I2199" s="2">
        <v>46.352348575345403</v>
      </c>
      <c r="J2199" s="2">
        <v>40.583222669768702</v>
      </c>
      <c r="K2199" s="2">
        <v>-1.6914539408109699</v>
      </c>
      <c r="L2199" s="2">
        <v>1.2631034966516299</v>
      </c>
      <c r="M2199" s="2">
        <v>23.218749354206</v>
      </c>
    </row>
    <row r="2200" spans="1:13" x14ac:dyDescent="0.15">
      <c r="A2200" t="s">
        <v>91</v>
      </c>
      <c r="B2200" s="6">
        <v>35</v>
      </c>
      <c r="C2200" s="5" t="str" cm="1">
        <f t="array" ref="C2200">IFERROR(INDEX(Metadata_Paises!$H$2:$H$2691,MATCH(Dataset!C$1&amp;Dataset!$B2200,Metadata_Paises!$G$2:$G$2691&amp;Metadata_Paises!$D$2:$D$2691,0)),A2200)</f>
        <v xml:space="preserve">Emerging Market and Middle-Income Economies </v>
      </c>
      <c r="D2200" s="5" t="str" cm="1">
        <f t="array" ref="D2200">IFERROR(INDEX(Metadata_Paises!$H$2:$H$2691,MATCH(Dataset!D$1&amp;Dataset!$B2200,Metadata_Paises!$G$2:$G$2691&amp;Metadata_Paises!$D$2:$D$2691,0)),A2200)</f>
        <v xml:space="preserve">Emerging Market and Middle-Income Economies </v>
      </c>
      <c r="E2200" s="6">
        <v>2001</v>
      </c>
      <c r="F2200" s="2">
        <v>-3.1855342045185502</v>
      </c>
      <c r="G2200" s="2">
        <v>0.36986316452467</v>
      </c>
      <c r="H2200" s="2">
        <v>26.025184141788301</v>
      </c>
      <c r="I2200" s="2">
        <v>47.295249550434498</v>
      </c>
      <c r="J2200" s="2">
        <v>43.287565291489003</v>
      </c>
      <c r="K2200" s="2">
        <v>-3.0021461740352402</v>
      </c>
      <c r="L2200" s="2">
        <v>0.27338051838847499</v>
      </c>
      <c r="M2200" s="2">
        <v>23.029833354235802</v>
      </c>
    </row>
    <row r="2201" spans="1:13" x14ac:dyDescent="0.15">
      <c r="A2201" t="s">
        <v>91</v>
      </c>
      <c r="B2201" s="6">
        <v>35</v>
      </c>
      <c r="C2201" s="5" t="str" cm="1">
        <f t="array" ref="C2201">IFERROR(INDEX(Metadata_Paises!$H$2:$H$2691,MATCH(Dataset!C$1&amp;Dataset!$B2201,Metadata_Paises!$G$2:$G$2691&amp;Metadata_Paises!$D$2:$D$2691,0)),A2201)</f>
        <v xml:space="preserve">Emerging Market and Middle-Income Economies </v>
      </c>
      <c r="D2201" s="5" t="str" cm="1">
        <f t="array" ref="D2201">IFERROR(INDEX(Metadata_Paises!$H$2:$H$2691,MATCH(Dataset!D$1&amp;Dataset!$B2201,Metadata_Paises!$G$2:$G$2691&amp;Metadata_Paises!$D$2:$D$2691,0)),A2201)</f>
        <v xml:space="preserve">Emerging Market and Middle-Income Economies </v>
      </c>
      <c r="E2201" s="6">
        <v>2002</v>
      </c>
      <c r="F2201" s="2">
        <v>-3.4045229800537999</v>
      </c>
      <c r="G2201" s="2">
        <v>-0.77154395442010504</v>
      </c>
      <c r="H2201" s="2">
        <v>26.781570942678002</v>
      </c>
      <c r="I2201" s="2">
        <v>50.587810371390802</v>
      </c>
      <c r="J2201" s="2">
        <v>47.336875772946897</v>
      </c>
      <c r="K2201" s="2">
        <v>-3.5981591069308898</v>
      </c>
      <c r="L2201" s="2">
        <v>-0.97216616788741195</v>
      </c>
      <c r="M2201" s="2">
        <v>23.181103476924999</v>
      </c>
    </row>
    <row r="2202" spans="1:13" x14ac:dyDescent="0.15">
      <c r="A2202" t="s">
        <v>91</v>
      </c>
      <c r="B2202" s="6">
        <v>35</v>
      </c>
      <c r="C2202" s="5" t="str" cm="1">
        <f t="array" ref="C2202">IFERROR(INDEX(Metadata_Paises!$H$2:$H$2691,MATCH(Dataset!C$1&amp;Dataset!$B2202,Metadata_Paises!$G$2:$G$2691&amp;Metadata_Paises!$D$2:$D$2691,0)),A2202)</f>
        <v xml:space="preserve">Emerging Market and Middle-Income Economies </v>
      </c>
      <c r="D2202" s="5" t="str" cm="1">
        <f t="array" ref="D2202">IFERROR(INDEX(Metadata_Paises!$H$2:$H$2691,MATCH(Dataset!D$1&amp;Dataset!$B2202,Metadata_Paises!$G$2:$G$2691&amp;Metadata_Paises!$D$2:$D$2691,0)),A2202)</f>
        <v xml:space="preserve">Emerging Market and Middle-Income Economies </v>
      </c>
      <c r="E2202" s="6">
        <v>2003</v>
      </c>
      <c r="F2202" s="2">
        <v>-2.86384514364515</v>
      </c>
      <c r="G2202" s="2">
        <v>0.362999218270951</v>
      </c>
      <c r="H2202" s="2">
        <v>26.8712061880702</v>
      </c>
      <c r="I2202" s="2">
        <v>48.827700620007803</v>
      </c>
      <c r="J2202" s="2">
        <v>44.370565360598597</v>
      </c>
      <c r="K2202" s="2">
        <v>-2.8135952838848999</v>
      </c>
      <c r="L2202" s="2">
        <v>0.17434826700602099</v>
      </c>
      <c r="M2202" s="2">
        <v>24.0542998310044</v>
      </c>
    </row>
    <row r="2203" spans="1:13" x14ac:dyDescent="0.15">
      <c r="A2203" t="s">
        <v>91</v>
      </c>
      <c r="B2203" s="6">
        <v>35</v>
      </c>
      <c r="C2203" s="5" t="str" cm="1">
        <f t="array" ref="C2203">IFERROR(INDEX(Metadata_Paises!$H$2:$H$2691,MATCH(Dataset!C$1&amp;Dataset!$B2203,Metadata_Paises!$G$2:$G$2691&amp;Metadata_Paises!$D$2:$D$2691,0)),A2203)</f>
        <v xml:space="preserve">Emerging Market and Middle-Income Economies </v>
      </c>
      <c r="D2203" s="5" t="str" cm="1">
        <f t="array" ref="D2203">IFERROR(INDEX(Metadata_Paises!$H$2:$H$2691,MATCH(Dataset!D$1&amp;Dataset!$B2203,Metadata_Paises!$G$2:$G$2691&amp;Metadata_Paises!$D$2:$D$2691,0)),A2203)</f>
        <v xml:space="preserve">Emerging Market and Middle-Income Economies </v>
      </c>
      <c r="E2203" s="6">
        <v>2004</v>
      </c>
      <c r="F2203" s="2">
        <v>-1.6336539979573199</v>
      </c>
      <c r="G2203" s="2">
        <v>1.13634827344732</v>
      </c>
      <c r="H2203" s="2">
        <v>26.1578026298954</v>
      </c>
      <c r="I2203" s="2">
        <v>46.120390273130099</v>
      </c>
      <c r="J2203" s="2">
        <v>39.522211719790697</v>
      </c>
      <c r="K2203" s="2">
        <v>-1.23799568334601</v>
      </c>
      <c r="L2203" s="2">
        <v>1.2563056572414499</v>
      </c>
      <c r="M2203" s="2">
        <v>24.916019915973799</v>
      </c>
    </row>
    <row r="2204" spans="1:13" x14ac:dyDescent="0.15">
      <c r="A2204" t="s">
        <v>91</v>
      </c>
      <c r="B2204" s="6">
        <v>35</v>
      </c>
      <c r="C2204" s="5" t="str" cm="1">
        <f t="array" ref="C2204">IFERROR(INDEX(Metadata_Paises!$H$2:$H$2691,MATCH(Dataset!C$1&amp;Dataset!$B2204,Metadata_Paises!$G$2:$G$2691&amp;Metadata_Paises!$D$2:$D$2691,0)),A2204)</f>
        <v xml:space="preserve">Emerging Market and Middle-Income Economies </v>
      </c>
      <c r="D2204" s="5" t="str" cm="1">
        <f t="array" ref="D2204">IFERROR(INDEX(Metadata_Paises!$H$2:$H$2691,MATCH(Dataset!D$1&amp;Dataset!$B2204,Metadata_Paises!$G$2:$G$2691&amp;Metadata_Paises!$D$2:$D$2691,0)),A2204)</f>
        <v xml:space="preserve">Emerging Market and Middle-Income Economies </v>
      </c>
      <c r="E2204" s="6">
        <v>2005</v>
      </c>
      <c r="F2204" s="2">
        <v>-0.81949274228505797</v>
      </c>
      <c r="G2204" s="2">
        <v>1.7805527088989399</v>
      </c>
      <c r="H2204" s="2">
        <v>26.234560614748101</v>
      </c>
      <c r="I2204" s="2">
        <v>41.500699763077499</v>
      </c>
      <c r="J2204" s="2">
        <v>34.0079245061807</v>
      </c>
      <c r="K2204" s="2">
        <v>0.51624925359116003</v>
      </c>
      <c r="L2204" s="2">
        <v>2.7302360043016498</v>
      </c>
      <c r="M2204" s="2">
        <v>26.7508098683392</v>
      </c>
    </row>
    <row r="2205" spans="1:13" x14ac:dyDescent="0.15">
      <c r="A2205" t="s">
        <v>91</v>
      </c>
      <c r="B2205" s="6">
        <v>35</v>
      </c>
      <c r="C2205" s="5" t="str" cm="1">
        <f t="array" ref="C2205">IFERROR(INDEX(Metadata_Paises!$H$2:$H$2691,MATCH(Dataset!C$1&amp;Dataset!$B2205,Metadata_Paises!$G$2:$G$2691&amp;Metadata_Paises!$D$2:$D$2691,0)),A2205)</f>
        <v xml:space="preserve">Emerging Market and Middle-Income Economies </v>
      </c>
      <c r="D2205" s="5" t="str" cm="1">
        <f t="array" ref="D2205">IFERROR(INDEX(Metadata_Paises!$H$2:$H$2691,MATCH(Dataset!D$1&amp;Dataset!$B2205,Metadata_Paises!$G$2:$G$2691&amp;Metadata_Paises!$D$2:$D$2691,0)),A2205)</f>
        <v xml:space="preserve">Emerging Market and Middle-Income Economies </v>
      </c>
      <c r="E2205" s="6">
        <v>2006</v>
      </c>
      <c r="F2205" s="2">
        <v>-0.88678415875587202</v>
      </c>
      <c r="G2205" s="2">
        <v>1.59141690973265</v>
      </c>
      <c r="H2205" s="2">
        <v>26.510725463299298</v>
      </c>
      <c r="I2205" s="2">
        <v>37.379772302265103</v>
      </c>
      <c r="J2205" s="2">
        <v>30.085349789225599</v>
      </c>
      <c r="K2205" s="2">
        <v>0.885221843460122</v>
      </c>
      <c r="L2205" s="2">
        <v>2.9592130540136701</v>
      </c>
      <c r="M2205" s="2">
        <v>27.3959473067594</v>
      </c>
    </row>
    <row r="2206" spans="1:13" x14ac:dyDescent="0.15">
      <c r="A2206" t="s">
        <v>91</v>
      </c>
      <c r="B2206" s="6">
        <v>35</v>
      </c>
      <c r="C2206" s="5" t="str" cm="1">
        <f t="array" ref="C2206">IFERROR(INDEX(Metadata_Paises!$H$2:$H$2691,MATCH(Dataset!C$1&amp;Dataset!$B2206,Metadata_Paises!$G$2:$G$2691&amp;Metadata_Paises!$D$2:$D$2691,0)),A2206)</f>
        <v xml:space="preserve">Emerging Market and Middle-Income Economies </v>
      </c>
      <c r="D2206" s="5" t="str" cm="1">
        <f t="array" ref="D2206">IFERROR(INDEX(Metadata_Paises!$H$2:$H$2691,MATCH(Dataset!D$1&amp;Dataset!$B2206,Metadata_Paises!$G$2:$G$2691&amp;Metadata_Paises!$D$2:$D$2691,0)),A2206)</f>
        <v xml:space="preserve">Emerging Market and Middle-Income Economies </v>
      </c>
      <c r="E2206" s="6">
        <v>2007</v>
      </c>
      <c r="F2206" s="2">
        <v>-1.1553146078713501</v>
      </c>
      <c r="G2206" s="2">
        <v>1.09130759785774</v>
      </c>
      <c r="H2206" s="2">
        <v>26.719394886122998</v>
      </c>
      <c r="I2206" s="2">
        <v>36.098962848582502</v>
      </c>
      <c r="J2206" s="2">
        <v>26.342868223832902</v>
      </c>
      <c r="K2206" s="2">
        <v>0.65999432336796604</v>
      </c>
      <c r="L2206" s="2">
        <v>2.4904708266050601</v>
      </c>
      <c r="M2206" s="2">
        <v>27.379389209490999</v>
      </c>
    </row>
    <row r="2207" spans="1:13" x14ac:dyDescent="0.15">
      <c r="A2207" t="s">
        <v>91</v>
      </c>
      <c r="B2207" s="6">
        <v>35</v>
      </c>
      <c r="C2207" s="5" t="str" cm="1">
        <f t="array" ref="C2207">IFERROR(INDEX(Metadata_Paises!$H$2:$H$2691,MATCH(Dataset!C$1&amp;Dataset!$B2207,Metadata_Paises!$G$2:$G$2691&amp;Metadata_Paises!$D$2:$D$2691,0)),A2207)</f>
        <v xml:space="preserve">Emerging Market and Middle-Income Economies </v>
      </c>
      <c r="D2207" s="5" t="str" cm="1">
        <f t="array" ref="D2207">IFERROR(INDEX(Metadata_Paises!$H$2:$H$2691,MATCH(Dataset!D$1&amp;Dataset!$B2207,Metadata_Paises!$G$2:$G$2691&amp;Metadata_Paises!$D$2:$D$2691,0)),A2207)</f>
        <v xml:space="preserve">Emerging Market and Middle-Income Economies </v>
      </c>
      <c r="E2207" s="6">
        <v>2008</v>
      </c>
      <c r="F2207" s="2">
        <v>-1.5300690782831801</v>
      </c>
      <c r="G2207" s="2">
        <v>0.47979964648080597</v>
      </c>
      <c r="H2207" s="2">
        <v>28.898672619948901</v>
      </c>
      <c r="I2207" s="2">
        <v>33.9580283471795</v>
      </c>
      <c r="J2207" s="2">
        <v>23.060414362206</v>
      </c>
      <c r="K2207" s="2">
        <v>0.66376447993742205</v>
      </c>
      <c r="L2207" s="2">
        <v>2.3189095715465</v>
      </c>
      <c r="M2207" s="2">
        <v>29.562437099886299</v>
      </c>
    </row>
    <row r="2208" spans="1:13" x14ac:dyDescent="0.15">
      <c r="A2208" t="s">
        <v>91</v>
      </c>
      <c r="B2208" s="6">
        <v>35</v>
      </c>
      <c r="C2208" s="5" t="str" cm="1">
        <f t="array" ref="C2208">IFERROR(INDEX(Metadata_Paises!$H$2:$H$2691,MATCH(Dataset!C$1&amp;Dataset!$B2208,Metadata_Paises!$G$2:$G$2691&amp;Metadata_Paises!$D$2:$D$2691,0)),A2208)</f>
        <v xml:space="preserve">Emerging Market and Middle-Income Economies </v>
      </c>
      <c r="D2208" s="5" t="str" cm="1">
        <f t="array" ref="D2208">IFERROR(INDEX(Metadata_Paises!$H$2:$H$2691,MATCH(Dataset!D$1&amp;Dataset!$B2208,Metadata_Paises!$G$2:$G$2691&amp;Metadata_Paises!$D$2:$D$2691,0)),A2208)</f>
        <v xml:space="preserve">Emerging Market and Middle-Income Economies </v>
      </c>
      <c r="E2208" s="6">
        <v>2009</v>
      </c>
      <c r="F2208" s="2">
        <v>-3.3076974124704002</v>
      </c>
      <c r="G2208" s="2">
        <v>-1.4108972310899199</v>
      </c>
      <c r="H2208" s="2">
        <v>30.567853015024198</v>
      </c>
      <c r="I2208" s="2">
        <v>39.193494130371</v>
      </c>
      <c r="J2208" s="2">
        <v>26.396693436114301</v>
      </c>
      <c r="K2208" s="2">
        <v>-3.7833766067871402</v>
      </c>
      <c r="L2208" s="2">
        <v>-2.0782746504851999</v>
      </c>
      <c r="M2208" s="2">
        <v>26.784476408237001</v>
      </c>
    </row>
    <row r="2209" spans="1:13" x14ac:dyDescent="0.15">
      <c r="A2209" t="s">
        <v>91</v>
      </c>
      <c r="B2209" s="6">
        <v>35</v>
      </c>
      <c r="C2209" s="5" t="str" cm="1">
        <f t="array" ref="C2209">IFERROR(INDEX(Metadata_Paises!$H$2:$H$2691,MATCH(Dataset!C$1&amp;Dataset!$B2209,Metadata_Paises!$G$2:$G$2691&amp;Metadata_Paises!$D$2:$D$2691,0)),A2209)</f>
        <v xml:space="preserve">Emerging Market and Middle-Income Economies </v>
      </c>
      <c r="D2209" s="5" t="str" cm="1">
        <f t="array" ref="D2209">IFERROR(INDEX(Metadata_Paises!$H$2:$H$2691,MATCH(Dataset!D$1&amp;Dataset!$B2209,Metadata_Paises!$G$2:$G$2691&amp;Metadata_Paises!$D$2:$D$2691,0)),A2209)</f>
        <v xml:space="preserve">Emerging Market and Middle-Income Economies </v>
      </c>
      <c r="E2209" s="6">
        <v>2010</v>
      </c>
      <c r="F2209" s="2">
        <v>-3.1063247913302101</v>
      </c>
      <c r="G2209" s="2">
        <v>-1.1707088049871499</v>
      </c>
      <c r="H2209" s="2">
        <v>29.8030596344293</v>
      </c>
      <c r="I2209" s="2">
        <v>38.001663959395401</v>
      </c>
      <c r="J2209" s="2">
        <v>26.2163314430139</v>
      </c>
      <c r="K2209" s="2">
        <v>-2.3498990806765998</v>
      </c>
      <c r="L2209" s="2">
        <v>-0.62886106801392405</v>
      </c>
      <c r="M2209" s="2">
        <v>27.453160553752699</v>
      </c>
    </row>
    <row r="2210" spans="1:13" x14ac:dyDescent="0.15">
      <c r="A2210" t="s">
        <v>91</v>
      </c>
      <c r="B2210" s="6">
        <v>35</v>
      </c>
      <c r="C2210" s="5" t="str" cm="1">
        <f t="array" ref="C2210">IFERROR(INDEX(Metadata_Paises!$H$2:$H$2691,MATCH(Dataset!C$1&amp;Dataset!$B2210,Metadata_Paises!$G$2:$G$2691&amp;Metadata_Paises!$D$2:$D$2691,0)),A2210)</f>
        <v xml:space="preserve">Emerging Market and Middle-Income Economies </v>
      </c>
      <c r="D2210" s="5" t="str" cm="1">
        <f t="array" ref="D2210">IFERROR(INDEX(Metadata_Paises!$H$2:$H$2691,MATCH(Dataset!D$1&amp;Dataset!$B2210,Metadata_Paises!$G$2:$G$2691&amp;Metadata_Paises!$D$2:$D$2691,0)),A2210)</f>
        <v xml:space="preserve">Emerging Market and Middle-Income Economies </v>
      </c>
      <c r="E2210" s="6">
        <v>2011</v>
      </c>
      <c r="F2210" s="2">
        <v>-2.1735947622516498</v>
      </c>
      <c r="G2210" s="2">
        <v>-0.24547783444819901</v>
      </c>
      <c r="H2210" s="2">
        <v>29.799315156446699</v>
      </c>
      <c r="I2210" s="2">
        <v>37.159984466035503</v>
      </c>
      <c r="J2210" s="2">
        <v>24.361918577896901</v>
      </c>
      <c r="K2210" s="2">
        <v>-0.95971838877019799</v>
      </c>
      <c r="L2210" s="2">
        <v>0.74536688089844005</v>
      </c>
      <c r="M2210" s="2">
        <v>28.8395967676765</v>
      </c>
    </row>
    <row r="2211" spans="1:13" x14ac:dyDescent="0.15">
      <c r="A2211" t="s">
        <v>91</v>
      </c>
      <c r="B2211" s="6">
        <v>35</v>
      </c>
      <c r="C2211" s="5" t="str" cm="1">
        <f t="array" ref="C2211">IFERROR(INDEX(Metadata_Paises!$H$2:$H$2691,MATCH(Dataset!C$1&amp;Dataset!$B2211,Metadata_Paises!$G$2:$G$2691&amp;Metadata_Paises!$D$2:$D$2691,0)),A2211)</f>
        <v xml:space="preserve">Emerging Market and Middle-Income Economies </v>
      </c>
      <c r="D2211" s="5" t="str" cm="1">
        <f t="array" ref="D2211">IFERROR(INDEX(Metadata_Paises!$H$2:$H$2691,MATCH(Dataset!D$1&amp;Dataset!$B2211,Metadata_Paises!$G$2:$G$2691&amp;Metadata_Paises!$D$2:$D$2691,0)),A2211)</f>
        <v xml:space="preserve">Emerging Market and Middle-Income Economies </v>
      </c>
      <c r="E2211" s="6">
        <v>2012</v>
      </c>
      <c r="F2211" s="2">
        <v>-2.0707181242930299</v>
      </c>
      <c r="G2211" s="2">
        <v>-0.34032252235833998</v>
      </c>
      <c r="H2211" s="2">
        <v>30.323668978712799</v>
      </c>
      <c r="I2211" s="2">
        <v>37.067573255336598</v>
      </c>
      <c r="J2211" s="2">
        <v>23.0167499036131</v>
      </c>
      <c r="K2211" s="2">
        <v>-0.95028002921761501</v>
      </c>
      <c r="L2211" s="2">
        <v>0.59897995280420102</v>
      </c>
      <c r="M2211" s="2">
        <v>29.373388949495201</v>
      </c>
    </row>
    <row r="2212" spans="1:13" x14ac:dyDescent="0.15">
      <c r="A2212" t="s">
        <v>91</v>
      </c>
      <c r="B2212" s="6">
        <v>35</v>
      </c>
      <c r="C2212" s="5" t="str" cm="1">
        <f t="array" ref="C2212">IFERROR(INDEX(Metadata_Paises!$H$2:$H$2691,MATCH(Dataset!C$1&amp;Dataset!$B2212,Metadata_Paises!$G$2:$G$2691&amp;Metadata_Paises!$D$2:$D$2691,0)),A2212)</f>
        <v xml:space="preserve">Emerging Market and Middle-Income Economies </v>
      </c>
      <c r="D2212" s="5" t="str" cm="1">
        <f t="array" ref="D2212">IFERROR(INDEX(Metadata_Paises!$H$2:$H$2691,MATCH(Dataset!D$1&amp;Dataset!$B2212,Metadata_Paises!$G$2:$G$2691&amp;Metadata_Paises!$D$2:$D$2691,0)),A2212)</f>
        <v xml:space="preserve">Emerging Market and Middle-Income Economies </v>
      </c>
      <c r="E2212" s="6">
        <v>2013</v>
      </c>
      <c r="F2212" s="2">
        <v>-2.4700513124571599</v>
      </c>
      <c r="G2212" s="2">
        <v>-0.72014551962676299</v>
      </c>
      <c r="H2212" s="2">
        <v>30.552687451266099</v>
      </c>
      <c r="I2212" s="2">
        <v>38.251243344301997</v>
      </c>
      <c r="J2212" s="2">
        <v>23.191131125141901</v>
      </c>
      <c r="K2212" s="2">
        <v>-1.5854797418056199</v>
      </c>
      <c r="L2212" s="2">
        <v>-2.83705678822696E-2</v>
      </c>
      <c r="M2212" s="2">
        <v>28.967207709460499</v>
      </c>
    </row>
    <row r="2213" spans="1:13" x14ac:dyDescent="0.15">
      <c r="A2213" t="s">
        <v>91</v>
      </c>
      <c r="B2213" s="6">
        <v>35</v>
      </c>
      <c r="C2213" s="5" t="str" cm="1">
        <f t="array" ref="C2213">IFERROR(INDEX(Metadata_Paises!$H$2:$H$2691,MATCH(Dataset!C$1&amp;Dataset!$B2213,Metadata_Paises!$G$2:$G$2691&amp;Metadata_Paises!$D$2:$D$2691,0)),A2213)</f>
        <v xml:space="preserve">Emerging Market and Middle-Income Economies </v>
      </c>
      <c r="D2213" s="5" t="str" cm="1">
        <f t="array" ref="D2213">IFERROR(INDEX(Metadata_Paises!$H$2:$H$2691,MATCH(Dataset!D$1&amp;Dataset!$B2213,Metadata_Paises!$G$2:$G$2691&amp;Metadata_Paises!$D$2:$D$2691,0)),A2213)</f>
        <v xml:space="preserve">Emerging Market and Middle-Income Economies </v>
      </c>
      <c r="E2213" s="6">
        <v>2014</v>
      </c>
      <c r="F2213" s="2">
        <v>-2.63562712183588</v>
      </c>
      <c r="G2213" s="2">
        <v>-0.82290835717947897</v>
      </c>
      <c r="H2213" s="2">
        <v>30.825633856932999</v>
      </c>
      <c r="I2213" s="2">
        <v>40.332020666290497</v>
      </c>
      <c r="J2213" s="2">
        <v>24.608275481341</v>
      </c>
      <c r="K2213" s="2">
        <v>-2.4113922371258201</v>
      </c>
      <c r="L2213" s="2">
        <v>-0.794438571921248</v>
      </c>
      <c r="M2213" s="2">
        <v>28.4142416198072</v>
      </c>
    </row>
    <row r="2214" spans="1:13" x14ac:dyDescent="0.15">
      <c r="A2214" t="s">
        <v>91</v>
      </c>
      <c r="B2214" s="6">
        <v>35</v>
      </c>
      <c r="C2214" s="5" t="str" cm="1">
        <f t="array" ref="C2214">IFERROR(INDEX(Metadata_Paises!$H$2:$H$2691,MATCH(Dataset!C$1&amp;Dataset!$B2214,Metadata_Paises!$G$2:$G$2691&amp;Metadata_Paises!$D$2:$D$2691,0)),A2214)</f>
        <v xml:space="preserve">Emerging Market and Middle-Income Economies </v>
      </c>
      <c r="D2214" s="5" t="str" cm="1">
        <f t="array" ref="D2214">IFERROR(INDEX(Metadata_Paises!$H$2:$H$2691,MATCH(Dataset!D$1&amp;Dataset!$B2214,Metadata_Paises!$G$2:$G$2691&amp;Metadata_Paises!$D$2:$D$2691,0)),A2214)</f>
        <v xml:space="preserve">Emerging Market and Middle-Income Economies </v>
      </c>
      <c r="E2214" s="6">
        <v>2015</v>
      </c>
      <c r="F2214" s="2">
        <v>-3.6398670629335901</v>
      </c>
      <c r="G2214" s="2">
        <v>-1.7157189751733599</v>
      </c>
      <c r="H2214" s="2">
        <v>31.448534966775402</v>
      </c>
      <c r="I2214" s="2">
        <v>43.834368604073802</v>
      </c>
      <c r="J2214" s="2">
        <v>28.983838809130599</v>
      </c>
      <c r="K2214" s="2">
        <v>-4.1962809841131401</v>
      </c>
      <c r="L2214" s="2">
        <v>-2.4698674170948198</v>
      </c>
      <c r="M2214" s="2">
        <v>27.2522539826623</v>
      </c>
    </row>
    <row r="2215" spans="1:13" x14ac:dyDescent="0.15">
      <c r="A2215" t="s">
        <v>91</v>
      </c>
      <c r="B2215" s="6">
        <v>35</v>
      </c>
      <c r="C2215" s="5" t="str" cm="1">
        <f t="array" ref="C2215">IFERROR(INDEX(Metadata_Paises!$H$2:$H$2691,MATCH(Dataset!C$1&amp;Dataset!$B2215,Metadata_Paises!$G$2:$G$2691&amp;Metadata_Paises!$D$2:$D$2691,0)),A2215)</f>
        <v xml:space="preserve">Emerging Market and Middle-Income Economies </v>
      </c>
      <c r="D2215" s="5" t="str" cm="1">
        <f t="array" ref="D2215">IFERROR(INDEX(Metadata_Paises!$H$2:$H$2691,MATCH(Dataset!D$1&amp;Dataset!$B2215,Metadata_Paises!$G$2:$G$2691&amp;Metadata_Paises!$D$2:$D$2691,0)),A2215)</f>
        <v xml:space="preserve">Emerging Market and Middle-Income Economies </v>
      </c>
      <c r="E2215" s="6">
        <v>2016</v>
      </c>
      <c r="F2215" s="2">
        <v>-3.8902484853710599</v>
      </c>
      <c r="G2215" s="2">
        <v>-1.96428611517105</v>
      </c>
      <c r="H2215" s="2">
        <v>31.402590075493801</v>
      </c>
      <c r="I2215" s="2">
        <v>48.356650809540398</v>
      </c>
      <c r="J2215" s="2">
        <v>34.698279321059502</v>
      </c>
      <c r="K2215" s="2">
        <v>-4.5672340070227904</v>
      </c>
      <c r="L2215" s="2">
        <v>-2.8705147537424001</v>
      </c>
      <c r="M2215" s="2">
        <v>26.8353560684711</v>
      </c>
    </row>
    <row r="2216" spans="1:13" x14ac:dyDescent="0.15">
      <c r="A2216" t="s">
        <v>91</v>
      </c>
      <c r="B2216" s="6">
        <v>35</v>
      </c>
      <c r="C2216" s="5" t="str" cm="1">
        <f t="array" ref="C2216">IFERROR(INDEX(Metadata_Paises!$H$2:$H$2691,MATCH(Dataset!C$1&amp;Dataset!$B2216,Metadata_Paises!$G$2:$G$2691&amp;Metadata_Paises!$D$2:$D$2691,0)),A2216)</f>
        <v xml:space="preserve">Emerging Market and Middle-Income Economies </v>
      </c>
      <c r="D2216" s="5" t="str" cm="1">
        <f t="array" ref="D2216">IFERROR(INDEX(Metadata_Paises!$H$2:$H$2691,MATCH(Dataset!D$1&amp;Dataset!$B2216,Metadata_Paises!$G$2:$G$2691&amp;Metadata_Paises!$D$2:$D$2691,0)),A2216)</f>
        <v xml:space="preserve">Emerging Market and Middle-Income Economies </v>
      </c>
      <c r="E2216" s="6">
        <v>2017</v>
      </c>
      <c r="F2216" s="2">
        <v>-3.5942789651642402</v>
      </c>
      <c r="G2216" s="2">
        <v>-1.6018680607896101</v>
      </c>
      <c r="H2216" s="2">
        <v>31.095344791119601</v>
      </c>
      <c r="I2216" s="2">
        <v>50.523287412108601</v>
      </c>
      <c r="J2216" s="2">
        <v>35.974679926083802</v>
      </c>
      <c r="K2216" s="2">
        <v>-3.9083421101227298</v>
      </c>
      <c r="L2216" s="2">
        <v>-2.1256106414411402</v>
      </c>
      <c r="M2216" s="2">
        <v>27.187002680996802</v>
      </c>
    </row>
    <row r="2217" spans="1:13" x14ac:dyDescent="0.15">
      <c r="A2217" t="s">
        <v>91</v>
      </c>
      <c r="B2217" s="6">
        <v>35</v>
      </c>
      <c r="C2217" s="5" t="str" cm="1">
        <f t="array" ref="C2217">IFERROR(INDEX(Metadata_Paises!$H$2:$H$2691,MATCH(Dataset!C$1&amp;Dataset!$B2217,Metadata_Paises!$G$2:$G$2691&amp;Metadata_Paises!$D$2:$D$2691,0)),A2217)</f>
        <v xml:space="preserve">Emerging Market and Middle-Income Economies </v>
      </c>
      <c r="D2217" s="5" t="str" cm="1">
        <f t="array" ref="D2217">IFERROR(INDEX(Metadata_Paises!$H$2:$H$2691,MATCH(Dataset!D$1&amp;Dataset!$B2217,Metadata_Paises!$G$2:$G$2691&amp;Metadata_Paises!$D$2:$D$2691,0)),A2217)</f>
        <v xml:space="preserve">Emerging Market and Middle-Income Economies </v>
      </c>
      <c r="E2217" s="6">
        <v>2018</v>
      </c>
      <c r="F2217" s="2">
        <v>-3.6943410277298798</v>
      </c>
      <c r="G2217" s="2">
        <v>-1.7625054790823</v>
      </c>
      <c r="H2217" s="2">
        <v>31.215026099881101</v>
      </c>
      <c r="I2217" s="2">
        <v>52.287665065427198</v>
      </c>
      <c r="J2217" s="2">
        <v>36.664171079747</v>
      </c>
      <c r="K2217" s="2">
        <v>-3.5508699305670501</v>
      </c>
      <c r="L2217" s="2">
        <v>-1.7812261859618701</v>
      </c>
      <c r="M2217" s="2">
        <v>27.664156169314001</v>
      </c>
    </row>
    <row r="2218" spans="1:13" x14ac:dyDescent="0.15">
      <c r="A2218" t="s">
        <v>91</v>
      </c>
      <c r="B2218" s="6">
        <v>35</v>
      </c>
      <c r="C2218" s="5" t="str" cm="1">
        <f t="array" ref="C2218">IFERROR(INDEX(Metadata_Paises!$H$2:$H$2691,MATCH(Dataset!C$1&amp;Dataset!$B2218,Metadata_Paises!$G$2:$G$2691&amp;Metadata_Paises!$D$2:$D$2691,0)),A2218)</f>
        <v xml:space="preserve">Emerging Market and Middle-Income Economies </v>
      </c>
      <c r="D2218" s="5" t="str" cm="1">
        <f t="array" ref="D2218">IFERROR(INDEX(Metadata_Paises!$H$2:$H$2691,MATCH(Dataset!D$1&amp;Dataset!$B2218,Metadata_Paises!$G$2:$G$2691&amp;Metadata_Paises!$D$2:$D$2691,0)),A2218)</f>
        <v xml:space="preserve">Emerging Market and Middle-Income Economies </v>
      </c>
      <c r="E2218" s="6">
        <v>2019</v>
      </c>
      <c r="F2218" s="2">
        <v>-4.5512082066871598</v>
      </c>
      <c r="G2218" s="2">
        <v>-2.6298279918121401</v>
      </c>
      <c r="H2218" s="2">
        <v>31.638654059183299</v>
      </c>
      <c r="I2218" s="2">
        <v>54.612871778175901</v>
      </c>
      <c r="J2218" s="2">
        <v>38.0765156310433</v>
      </c>
      <c r="K2218" s="2">
        <v>-4.5512757904183898</v>
      </c>
      <c r="L2218" s="2">
        <v>-2.7630275581547998</v>
      </c>
      <c r="M2218" s="2">
        <v>27.087378268765001</v>
      </c>
    </row>
    <row r="2219" spans="1:13" x14ac:dyDescent="0.15">
      <c r="A2219" t="s">
        <v>91</v>
      </c>
      <c r="B2219" s="6">
        <v>35</v>
      </c>
      <c r="C2219" s="5" t="str" cm="1">
        <f t="array" ref="C2219">IFERROR(INDEX(Metadata_Paises!$H$2:$H$2691,MATCH(Dataset!C$1&amp;Dataset!$B2219,Metadata_Paises!$G$2:$G$2691&amp;Metadata_Paises!$D$2:$D$2691,0)),A2219)</f>
        <v xml:space="preserve">Emerging Market and Middle-Income Economies </v>
      </c>
      <c r="D2219" s="5" t="str" cm="1">
        <f t="array" ref="D2219">IFERROR(INDEX(Metadata_Paises!$H$2:$H$2691,MATCH(Dataset!D$1&amp;Dataset!$B2219,Metadata_Paises!$G$2:$G$2691&amp;Metadata_Paises!$D$2:$D$2691,0)),A2219)</f>
        <v xml:space="preserve">Emerging Market and Middle-Income Economies </v>
      </c>
      <c r="E2219" s="6">
        <v>2020</v>
      </c>
      <c r="F2219" s="2">
        <v>-7.6710420724419697</v>
      </c>
      <c r="G2219" s="2">
        <v>-5.8280069749036603</v>
      </c>
      <c r="H2219" s="2">
        <v>34.352183830965899</v>
      </c>
      <c r="I2219" s="2">
        <v>64.911576911283305</v>
      </c>
      <c r="J2219" s="2">
        <v>45.407679142544701</v>
      </c>
      <c r="K2219" s="2">
        <v>-9.2740428205497007</v>
      </c>
      <c r="L2219" s="2">
        <v>-7.5264824348089903</v>
      </c>
      <c r="M2219" s="2">
        <v>25.078141010416299</v>
      </c>
    </row>
    <row r="2220" spans="1:13" x14ac:dyDescent="0.15">
      <c r="A2220" t="s">
        <v>91</v>
      </c>
      <c r="B2220" s="6">
        <v>35</v>
      </c>
      <c r="C2220" s="5" t="str" cm="1">
        <f t="array" ref="C2220">IFERROR(INDEX(Metadata_Paises!$H$2:$H$2691,MATCH(Dataset!C$1&amp;Dataset!$B2220,Metadata_Paises!$G$2:$G$2691&amp;Metadata_Paises!$D$2:$D$2691,0)),A2220)</f>
        <v xml:space="preserve">Emerging Market and Middle-Income Economies </v>
      </c>
      <c r="D2220" s="5" t="str" cm="1">
        <f t="array" ref="D2220">IFERROR(INDEX(Metadata_Paises!$H$2:$H$2691,MATCH(Dataset!D$1&amp;Dataset!$B2220,Metadata_Paises!$G$2:$G$2691&amp;Metadata_Paises!$D$2:$D$2691,0)),A2220)</f>
        <v xml:space="preserve">Emerging Market and Middle-Income Economies </v>
      </c>
      <c r="E2220" s="6">
        <v>2021</v>
      </c>
      <c r="F2220" s="2">
        <v>-5.1094532474724899</v>
      </c>
      <c r="G2220" s="2">
        <v>-3.2293437997403101</v>
      </c>
      <c r="H2220" s="2">
        <v>31.437940778172099</v>
      </c>
      <c r="I2220" s="2">
        <v>66.062513412772304</v>
      </c>
      <c r="J2220" s="2">
        <v>46.189181945849697</v>
      </c>
      <c r="K2220" s="2">
        <v>-5.3060090932380604</v>
      </c>
      <c r="L2220" s="2">
        <v>-3.5369287700199301</v>
      </c>
      <c r="M2220" s="2">
        <v>26.131931684933999</v>
      </c>
    </row>
    <row r="2221" spans="1:13" x14ac:dyDescent="0.15">
      <c r="A2221" t="s">
        <v>91</v>
      </c>
      <c r="B2221" s="6">
        <v>35</v>
      </c>
      <c r="C2221" s="5" t="str" cm="1">
        <f t="array" ref="C2221">IFERROR(INDEX(Metadata_Paises!$H$2:$H$2691,MATCH(Dataset!C$1&amp;Dataset!$B2221,Metadata_Paises!$G$2:$G$2691&amp;Metadata_Paises!$D$2:$D$2691,0)),A2221)</f>
        <v xml:space="preserve">Emerging Market and Middle-Income Economies </v>
      </c>
      <c r="D2221" s="5" t="str" cm="1">
        <f t="array" ref="D2221">IFERROR(INDEX(Metadata_Paises!$H$2:$H$2691,MATCH(Dataset!D$1&amp;Dataset!$B2221,Metadata_Paises!$G$2:$G$2691&amp;Metadata_Paises!$D$2:$D$2691,0)),A2221)</f>
        <v xml:space="preserve">Emerging Market and Middle-Income Economies </v>
      </c>
      <c r="E2221" s="6">
        <v>2022</v>
      </c>
      <c r="F2221" s="2">
        <v>-6.3155238577622796</v>
      </c>
      <c r="G2221" s="2">
        <v>-4.2267302559629698</v>
      </c>
      <c r="H2221" s="2">
        <v>31.4850507133532</v>
      </c>
      <c r="I2221" s="2">
        <v>67.364583516491905</v>
      </c>
      <c r="J2221" s="2">
        <v>44.0250292807224</v>
      </c>
      <c r="K2221" s="2">
        <v>-5.7448620327839102</v>
      </c>
      <c r="L2221" s="2">
        <v>-3.8161646747331002</v>
      </c>
      <c r="M2221" s="2">
        <v>25.740188680569201</v>
      </c>
    </row>
    <row r="2222" spans="1:13" x14ac:dyDescent="0.15">
      <c r="A2222" t="s">
        <v>91</v>
      </c>
      <c r="B2222" s="6">
        <v>35</v>
      </c>
      <c r="C2222" s="5" t="str" cm="1">
        <f t="array" ref="C2222">IFERROR(INDEX(Metadata_Paises!$H$2:$H$2691,MATCH(Dataset!C$1&amp;Dataset!$B2222,Metadata_Paises!$G$2:$G$2691&amp;Metadata_Paises!$D$2:$D$2691,0)),A2222)</f>
        <v xml:space="preserve">Emerging Market and Middle-Income Economies </v>
      </c>
      <c r="D2222" s="5" t="str" cm="1">
        <f t="array" ref="D2222">IFERROR(INDEX(Metadata_Paises!$H$2:$H$2691,MATCH(Dataset!D$1&amp;Dataset!$B2222,Metadata_Paises!$G$2:$G$2691&amp;Metadata_Paises!$D$2:$D$2691,0)),A2222)</f>
        <v xml:space="preserve">Emerging Market and Middle-Income Economies </v>
      </c>
      <c r="E2222" s="6">
        <v>2023</v>
      </c>
      <c r="F2222" s="2">
        <v>-5.9062855925092697</v>
      </c>
      <c r="G2222" s="2">
        <v>-3.77986002094383</v>
      </c>
      <c r="H2222" s="2">
        <v>31.103352409210299</v>
      </c>
      <c r="I2222" s="2">
        <v>69.788423783300104</v>
      </c>
      <c r="J2222" s="2">
        <v>44.0036439401268</v>
      </c>
      <c r="K2222" s="2">
        <v>-5.4691211346116404</v>
      </c>
      <c r="L2222" s="2">
        <v>-3.4011639324918601</v>
      </c>
      <c r="M2222" s="2">
        <v>25.634231274598701</v>
      </c>
    </row>
    <row r="2223" spans="1:13" x14ac:dyDescent="0.15">
      <c r="A2223" t="s">
        <v>91</v>
      </c>
      <c r="B2223" s="6">
        <v>35</v>
      </c>
      <c r="C2223" s="5" t="str" cm="1">
        <f t="array" ref="C2223">IFERROR(INDEX(Metadata_Paises!$H$2:$H$2691,MATCH(Dataset!C$1&amp;Dataset!$B2223,Metadata_Paises!$G$2:$G$2691&amp;Metadata_Paises!$D$2:$D$2691,0)),A2223)</f>
        <v xml:space="preserve">Emerging Market and Middle-Income Economies </v>
      </c>
      <c r="D2223" s="5" t="str" cm="1">
        <f t="array" ref="D2223">IFERROR(INDEX(Metadata_Paises!$H$2:$H$2691,MATCH(Dataset!D$1&amp;Dataset!$B2223,Metadata_Paises!$G$2:$G$2691&amp;Metadata_Paises!$D$2:$D$2691,0)),A2223)</f>
        <v xml:space="preserve">Emerging Market and Middle-Income Economies </v>
      </c>
      <c r="E2223" s="6">
        <v>2024</v>
      </c>
      <c r="F2223" s="2">
        <v>-5.8188617083505498</v>
      </c>
      <c r="G2223" s="2">
        <v>-3.6693834393302498</v>
      </c>
      <c r="H2223" s="2">
        <v>31.008699079440301</v>
      </c>
      <c r="I2223" s="2">
        <v>72.124624302234395</v>
      </c>
      <c r="J2223" s="2">
        <v>44.442609360821898</v>
      </c>
      <c r="K2223" s="2">
        <v>-5.4248839826980397</v>
      </c>
      <c r="L2223" s="2">
        <v>-3.3061946268818101</v>
      </c>
      <c r="M2223" s="2">
        <v>25.5838150967422</v>
      </c>
    </row>
    <row r="2224" spans="1:13" x14ac:dyDescent="0.15">
      <c r="A2224" t="s">
        <v>91</v>
      </c>
      <c r="B2224" s="6">
        <v>35</v>
      </c>
      <c r="C2224" s="5" t="str" cm="1">
        <f t="array" ref="C2224">IFERROR(INDEX(Metadata_Paises!$H$2:$H$2691,MATCH(Dataset!C$1&amp;Dataset!$B2224,Metadata_Paises!$G$2:$G$2691&amp;Metadata_Paises!$D$2:$D$2691,0)),A2224)</f>
        <v xml:space="preserve">Emerging Market and Middle-Income Economies </v>
      </c>
      <c r="D2224" s="5" t="str" cm="1">
        <f t="array" ref="D2224">IFERROR(INDEX(Metadata_Paises!$H$2:$H$2691,MATCH(Dataset!D$1&amp;Dataset!$B2224,Metadata_Paises!$G$2:$G$2691&amp;Metadata_Paises!$D$2:$D$2691,0)),A2224)</f>
        <v xml:space="preserve">Emerging Market and Middle-Income Economies </v>
      </c>
      <c r="E2224" s="6">
        <v>2025</v>
      </c>
      <c r="F2224" s="2">
        <v>-5.7368685451852697</v>
      </c>
      <c r="G2224" s="2">
        <v>-3.5512198095867702</v>
      </c>
      <c r="H2224" s="2">
        <v>30.9099861153455</v>
      </c>
      <c r="I2224" s="2">
        <v>74.167695192269093</v>
      </c>
      <c r="J2224" s="2">
        <v>44.676360839552899</v>
      </c>
      <c r="K2224" s="2">
        <v>-5.3449228949660403</v>
      </c>
      <c r="L2224" s="2">
        <v>-3.1840416985101898</v>
      </c>
      <c r="M2224" s="2">
        <v>25.5650632203794</v>
      </c>
    </row>
    <row r="2225" spans="1:13" x14ac:dyDescent="0.15">
      <c r="A2225" t="s">
        <v>92</v>
      </c>
      <c r="B2225" s="6">
        <v>163</v>
      </c>
      <c r="C2225" s="5" t="str" cm="1">
        <f t="array" ref="C2225">IFERROR(INDEX(Metadata_Paises!$H$2:$H$2691,MATCH(Dataset!C$1&amp;Dataset!$B2225,Metadata_Paises!$G$2:$G$2691&amp;Metadata_Paises!$D$2:$D$2691,0)),A2225)</f>
        <v>U2</v>
      </c>
      <c r="D2225" s="5" t="str" cm="1">
        <f t="array" ref="D2225">IFERROR(INDEX(Metadata_Paises!$H$2:$H$2691,MATCH(Dataset!D$1&amp;Dataset!$B2225,Metadata_Paises!$G$2:$G$2691&amp;Metadata_Paises!$D$2:$D$2691,0)),A2225)</f>
        <v>EMU</v>
      </c>
      <c r="E2225" s="6">
        <v>2000</v>
      </c>
      <c r="F2225" s="2">
        <v>-1.91505892781122</v>
      </c>
      <c r="G2225" s="2">
        <v>1.5295191941762201</v>
      </c>
      <c r="H2225" s="2">
        <v>46.839223149763399</v>
      </c>
      <c r="I2225" s="2">
        <v>69.124458585099404</v>
      </c>
      <c r="J2225" s="2">
        <v>54.943543069788298</v>
      </c>
      <c r="K2225" s="2">
        <v>-1.2699832664191399</v>
      </c>
      <c r="L2225" s="2">
        <v>2.1334339766185901</v>
      </c>
      <c r="M2225" s="2">
        <v>45.569239883344203</v>
      </c>
    </row>
    <row r="2226" spans="1:13" x14ac:dyDescent="0.15">
      <c r="A2226" t="s">
        <v>92</v>
      </c>
      <c r="B2226" s="6">
        <v>163</v>
      </c>
      <c r="C2226" s="5" t="str" cm="1">
        <f t="array" ref="C2226">IFERROR(INDEX(Metadata_Paises!$H$2:$H$2691,MATCH(Dataset!C$1&amp;Dataset!$B2226,Metadata_Paises!$G$2:$G$2691&amp;Metadata_Paises!$D$2:$D$2691,0)),A2226)</f>
        <v>U2</v>
      </c>
      <c r="D2226" s="5" t="str" cm="1">
        <f t="array" ref="D2226">IFERROR(INDEX(Metadata_Paises!$H$2:$H$2691,MATCH(Dataset!D$1&amp;Dataset!$B2226,Metadata_Paises!$G$2:$G$2691&amp;Metadata_Paises!$D$2:$D$2691,0)),A2226)</f>
        <v>EMU</v>
      </c>
      <c r="E2226" s="6">
        <v>2001</v>
      </c>
      <c r="F2226" s="2">
        <v>-2.6365290638280601</v>
      </c>
      <c r="G2226" s="2">
        <v>0.64901988500238905</v>
      </c>
      <c r="H2226" s="2">
        <v>46.829816729217001</v>
      </c>
      <c r="I2226" s="2">
        <v>68.118897493741301</v>
      </c>
      <c r="J2226" s="2">
        <v>54.7283461812262</v>
      </c>
      <c r="K2226" s="2">
        <v>-1.9531529374798899</v>
      </c>
      <c r="L2226" s="2">
        <v>1.29172899825587</v>
      </c>
      <c r="M2226" s="2">
        <v>44.876663791737101</v>
      </c>
    </row>
    <row r="2227" spans="1:13" x14ac:dyDescent="0.15">
      <c r="A2227" t="s">
        <v>92</v>
      </c>
      <c r="B2227" s="6">
        <v>163</v>
      </c>
      <c r="C2227" s="5" t="str" cm="1">
        <f t="array" ref="C2227">IFERROR(INDEX(Metadata_Paises!$H$2:$H$2691,MATCH(Dataset!C$1&amp;Dataset!$B2227,Metadata_Paises!$G$2:$G$2691&amp;Metadata_Paises!$D$2:$D$2691,0)),A2227)</f>
        <v>U2</v>
      </c>
      <c r="D2227" s="5" t="str" cm="1">
        <f t="array" ref="D2227">IFERROR(INDEX(Metadata_Paises!$H$2:$H$2691,MATCH(Dataset!D$1&amp;Dataset!$B2227,Metadata_Paises!$G$2:$G$2691&amp;Metadata_Paises!$D$2:$D$2691,0)),A2227)</f>
        <v>EMU</v>
      </c>
      <c r="E2227" s="6">
        <v>2002</v>
      </c>
      <c r="F2227" s="2">
        <v>-2.8991591291971601</v>
      </c>
      <c r="G2227" s="2">
        <v>0.18037814554951601</v>
      </c>
      <c r="H2227" s="2">
        <v>47.144717123872603</v>
      </c>
      <c r="I2227" s="2">
        <v>68.067302380958495</v>
      </c>
      <c r="J2227" s="2">
        <v>54.854529072196698</v>
      </c>
      <c r="K2227" s="2">
        <v>-2.6641058638818298</v>
      </c>
      <c r="L2227" s="2">
        <v>0.40493275303488002</v>
      </c>
      <c r="M2227" s="2">
        <v>44.480611259990802</v>
      </c>
    </row>
    <row r="2228" spans="1:13" x14ac:dyDescent="0.15">
      <c r="A2228" t="s">
        <v>92</v>
      </c>
      <c r="B2228" s="6">
        <v>163</v>
      </c>
      <c r="C2228" s="5" t="str" cm="1">
        <f t="array" ref="C2228">IFERROR(INDEX(Metadata_Paises!$H$2:$H$2691,MATCH(Dataset!C$1&amp;Dataset!$B2228,Metadata_Paises!$G$2:$G$2691&amp;Metadata_Paises!$D$2:$D$2691,0)),A2228)</f>
        <v>U2</v>
      </c>
      <c r="D2228" s="5" t="str" cm="1">
        <f t="array" ref="D2228">IFERROR(INDEX(Metadata_Paises!$H$2:$H$2691,MATCH(Dataset!D$1&amp;Dataset!$B2228,Metadata_Paises!$G$2:$G$2691&amp;Metadata_Paises!$D$2:$D$2691,0)),A2228)</f>
        <v>EMU</v>
      </c>
      <c r="E2228" s="6">
        <v>2003</v>
      </c>
      <c r="F2228" s="2">
        <v>-2.7049622948826801</v>
      </c>
      <c r="G2228" s="2">
        <v>0.16958430622632001</v>
      </c>
      <c r="H2228" s="2">
        <v>47.473617559388799</v>
      </c>
      <c r="I2228" s="2">
        <v>69.390117337446597</v>
      </c>
      <c r="J2228" s="2">
        <v>56.389534141951501</v>
      </c>
      <c r="K2228" s="2">
        <v>-3.0870229605800201</v>
      </c>
      <c r="L2228" s="2">
        <v>-0.192066492436793</v>
      </c>
      <c r="M2228" s="2">
        <v>44.386594598808799</v>
      </c>
    </row>
    <row r="2229" spans="1:13" x14ac:dyDescent="0.15">
      <c r="A2229" t="s">
        <v>92</v>
      </c>
      <c r="B2229" s="6">
        <v>163</v>
      </c>
      <c r="C2229" s="5" t="str" cm="1">
        <f t="array" ref="C2229">IFERROR(INDEX(Metadata_Paises!$H$2:$H$2691,MATCH(Dataset!C$1&amp;Dataset!$B2229,Metadata_Paises!$G$2:$G$2691&amp;Metadata_Paises!$D$2:$D$2691,0)),A2229)</f>
        <v>U2</v>
      </c>
      <c r="D2229" s="5" t="str" cm="1">
        <f t="array" ref="D2229">IFERROR(INDEX(Metadata_Paises!$H$2:$H$2691,MATCH(Dataset!D$1&amp;Dataset!$B2229,Metadata_Paises!$G$2:$G$2691&amp;Metadata_Paises!$D$2:$D$2691,0)),A2229)</f>
        <v>EMU</v>
      </c>
      <c r="E2229" s="6">
        <v>2004</v>
      </c>
      <c r="F2229" s="2">
        <v>-2.7438251287057098</v>
      </c>
      <c r="G2229" s="2">
        <v>-2.3365807407534499E-3</v>
      </c>
      <c r="H2229" s="2">
        <v>46.946241670248298</v>
      </c>
      <c r="I2229" s="2">
        <v>69.706127773876602</v>
      </c>
      <c r="J2229" s="2">
        <v>56.928629942813203</v>
      </c>
      <c r="K2229" s="2">
        <v>-2.8615059486719701</v>
      </c>
      <c r="L2229" s="2">
        <v>-0.114073760465067</v>
      </c>
      <c r="M2229" s="2">
        <v>44.084735721576301</v>
      </c>
    </row>
    <row r="2230" spans="1:13" x14ac:dyDescent="0.15">
      <c r="A2230" t="s">
        <v>92</v>
      </c>
      <c r="B2230" s="6">
        <v>163</v>
      </c>
      <c r="C2230" s="5" t="str" cm="1">
        <f t="array" ref="C2230">IFERROR(INDEX(Metadata_Paises!$H$2:$H$2691,MATCH(Dataset!C$1&amp;Dataset!$B2230,Metadata_Paises!$G$2:$G$2691&amp;Metadata_Paises!$D$2:$D$2691,0)),A2230)</f>
        <v>U2</v>
      </c>
      <c r="D2230" s="5" t="str" cm="1">
        <f t="array" ref="D2230">IFERROR(INDEX(Metadata_Paises!$H$2:$H$2691,MATCH(Dataset!D$1&amp;Dataset!$B2230,Metadata_Paises!$G$2:$G$2691&amp;Metadata_Paises!$D$2:$D$2691,0)),A2230)</f>
        <v>EMU</v>
      </c>
      <c r="E2230" s="6">
        <v>2005</v>
      </c>
      <c r="F2230" s="2">
        <v>-2.5090830383178999</v>
      </c>
      <c r="G2230" s="2">
        <v>0.109956442191389</v>
      </c>
      <c r="H2230" s="2">
        <v>46.9257982967465</v>
      </c>
      <c r="I2230" s="2">
        <v>70.4130111962141</v>
      </c>
      <c r="J2230" s="2">
        <v>57.406724177816798</v>
      </c>
      <c r="K2230" s="2">
        <v>-2.59470868228086</v>
      </c>
      <c r="L2230" s="2">
        <v>2.91366763693897E-2</v>
      </c>
      <c r="M2230" s="2">
        <v>44.331089614465697</v>
      </c>
    </row>
    <row r="2231" spans="1:13" x14ac:dyDescent="0.15">
      <c r="A2231" t="s">
        <v>92</v>
      </c>
      <c r="B2231" s="6">
        <v>163</v>
      </c>
      <c r="C2231" s="5" t="str" cm="1">
        <f t="array" ref="C2231">IFERROR(INDEX(Metadata_Paises!$H$2:$H$2691,MATCH(Dataset!C$1&amp;Dataset!$B2231,Metadata_Paises!$G$2:$G$2691&amp;Metadata_Paises!$D$2:$D$2691,0)),A2231)</f>
        <v>U2</v>
      </c>
      <c r="D2231" s="5" t="str" cm="1">
        <f t="array" ref="D2231">IFERROR(INDEX(Metadata_Paises!$H$2:$H$2691,MATCH(Dataset!D$1&amp;Dataset!$B2231,Metadata_Paises!$G$2:$G$2691&amp;Metadata_Paises!$D$2:$D$2691,0)),A2231)</f>
        <v>EMU</v>
      </c>
      <c r="E2231" s="6">
        <v>2006</v>
      </c>
      <c r="F2231" s="2">
        <v>-2.2472316874354799</v>
      </c>
      <c r="G2231" s="2">
        <v>0.29262086827383199</v>
      </c>
      <c r="H2231" s="2">
        <v>46.289766520787403</v>
      </c>
      <c r="I2231" s="2">
        <v>68.4198253764567</v>
      </c>
      <c r="J2231" s="2">
        <v>55.696537618881003</v>
      </c>
      <c r="K2231" s="2">
        <v>-1.51636286110223</v>
      </c>
      <c r="L2231" s="2">
        <v>0.989289329181536</v>
      </c>
      <c r="M2231" s="2">
        <v>44.773403659685101</v>
      </c>
    </row>
    <row r="2232" spans="1:13" x14ac:dyDescent="0.15">
      <c r="A2232" t="s">
        <v>92</v>
      </c>
      <c r="B2232" s="6">
        <v>163</v>
      </c>
      <c r="C2232" s="5" t="str" cm="1">
        <f t="array" ref="C2232">IFERROR(INDEX(Metadata_Paises!$H$2:$H$2691,MATCH(Dataset!C$1&amp;Dataset!$B2232,Metadata_Paises!$G$2:$G$2691&amp;Metadata_Paises!$D$2:$D$2691,0)),A2232)</f>
        <v>U2</v>
      </c>
      <c r="D2232" s="5" t="str" cm="1">
        <f t="array" ref="D2232">IFERROR(INDEX(Metadata_Paises!$H$2:$H$2691,MATCH(Dataset!D$1&amp;Dataset!$B2232,Metadata_Paises!$G$2:$G$2691&amp;Metadata_Paises!$D$2:$D$2691,0)),A2232)</f>
        <v>EMU</v>
      </c>
      <c r="E2232" s="6">
        <v>2007</v>
      </c>
      <c r="F2232" s="2">
        <v>-2.1856331049256101</v>
      </c>
      <c r="G2232" s="2">
        <v>0.41292017865730102</v>
      </c>
      <c r="H2232" s="2">
        <v>45.547637262186598</v>
      </c>
      <c r="I2232" s="2">
        <v>66.011412666840599</v>
      </c>
      <c r="J2232" s="2">
        <v>53.345573132757401</v>
      </c>
      <c r="K2232" s="2">
        <v>-0.64523997294422997</v>
      </c>
      <c r="L2232" s="2">
        <v>1.8800318724563601</v>
      </c>
      <c r="M2232" s="2">
        <v>44.902397289242302</v>
      </c>
    </row>
    <row r="2233" spans="1:13" x14ac:dyDescent="0.15">
      <c r="A2233" t="s">
        <v>92</v>
      </c>
      <c r="B2233" s="6">
        <v>163</v>
      </c>
      <c r="C2233" s="5" t="str" cm="1">
        <f t="array" ref="C2233">IFERROR(INDEX(Metadata_Paises!$H$2:$H$2691,MATCH(Dataset!C$1&amp;Dataset!$B2233,Metadata_Paises!$G$2:$G$2691&amp;Metadata_Paises!$D$2:$D$2691,0)),A2233)</f>
        <v>U2</v>
      </c>
      <c r="D2233" s="5" t="str" cm="1">
        <f t="array" ref="D2233">IFERROR(INDEX(Metadata_Paises!$H$2:$H$2691,MATCH(Dataset!D$1&amp;Dataset!$B2233,Metadata_Paises!$G$2:$G$2691&amp;Metadata_Paises!$D$2:$D$2691,0)),A2233)</f>
        <v>EMU</v>
      </c>
      <c r="E2233" s="6">
        <v>2008</v>
      </c>
      <c r="F2233" s="2">
        <v>-3.44620850169207</v>
      </c>
      <c r="G2233" s="2">
        <v>-0.82348352724142704</v>
      </c>
      <c r="H2233" s="2">
        <v>46.783151308905502</v>
      </c>
      <c r="I2233" s="2">
        <v>69.697765657679696</v>
      </c>
      <c r="J2233" s="2">
        <v>54.790255011289801</v>
      </c>
      <c r="K2233" s="2">
        <v>-2.1624599713173298</v>
      </c>
      <c r="L2233" s="2">
        <v>0.40089356556710898</v>
      </c>
      <c r="M2233" s="2">
        <v>44.620691337588198</v>
      </c>
    </row>
    <row r="2234" spans="1:13" x14ac:dyDescent="0.15">
      <c r="A2234" t="s">
        <v>92</v>
      </c>
      <c r="B2234" s="6">
        <v>163</v>
      </c>
      <c r="C2234" s="5" t="str" cm="1">
        <f t="array" ref="C2234">IFERROR(INDEX(Metadata_Paises!$H$2:$H$2691,MATCH(Dataset!C$1&amp;Dataset!$B2234,Metadata_Paises!$G$2:$G$2691&amp;Metadata_Paises!$D$2:$D$2691,0)),A2234)</f>
        <v>U2</v>
      </c>
      <c r="D2234" s="5" t="str" cm="1">
        <f t="array" ref="D2234">IFERROR(INDEX(Metadata_Paises!$H$2:$H$2691,MATCH(Dataset!D$1&amp;Dataset!$B2234,Metadata_Paises!$G$2:$G$2691&amp;Metadata_Paises!$D$2:$D$2691,0)),A2234)</f>
        <v>EMU</v>
      </c>
      <c r="E2234" s="6">
        <v>2009</v>
      </c>
      <c r="F2234" s="2">
        <v>-4.6115167643568604</v>
      </c>
      <c r="G2234" s="2">
        <v>-2.2120544102916599</v>
      </c>
      <c r="H2234" s="2">
        <v>50.887673466921797</v>
      </c>
      <c r="I2234" s="2">
        <v>80.281255012901099</v>
      </c>
      <c r="J2234" s="2">
        <v>63.027808574799899</v>
      </c>
      <c r="K2234" s="2">
        <v>-6.2369996203972704</v>
      </c>
      <c r="L2234" s="2">
        <v>-3.7666942380524202</v>
      </c>
      <c r="M2234" s="2">
        <v>44.650673846524498</v>
      </c>
    </row>
    <row r="2235" spans="1:13" x14ac:dyDescent="0.15">
      <c r="A2235" t="s">
        <v>92</v>
      </c>
      <c r="B2235" s="6">
        <v>163</v>
      </c>
      <c r="C2235" s="5" t="str" cm="1">
        <f t="array" ref="C2235">IFERROR(INDEX(Metadata_Paises!$H$2:$H$2691,MATCH(Dataset!C$1&amp;Dataset!$B2235,Metadata_Paises!$G$2:$G$2691&amp;Metadata_Paises!$D$2:$D$2691,0)),A2235)</f>
        <v>U2</v>
      </c>
      <c r="D2235" s="5" t="str" cm="1">
        <f t="array" ref="D2235">IFERROR(INDEX(Metadata_Paises!$H$2:$H$2691,MATCH(Dataset!D$1&amp;Dataset!$B2235,Metadata_Paises!$G$2:$G$2691&amp;Metadata_Paises!$D$2:$D$2691,0)),A2235)</f>
        <v>EMU</v>
      </c>
      <c r="E2235" s="6">
        <v>2010</v>
      </c>
      <c r="F2235" s="2">
        <v>-5.0255212088509502</v>
      </c>
      <c r="G2235" s="2">
        <v>-2.6103488916901001</v>
      </c>
      <c r="H2235" s="2">
        <v>50.814501369650898</v>
      </c>
      <c r="I2235" s="2">
        <v>85.680711113494397</v>
      </c>
      <c r="J2235" s="2">
        <v>67.231812491846398</v>
      </c>
      <c r="K2235" s="2">
        <v>-6.2762187446643596</v>
      </c>
      <c r="L2235" s="2">
        <v>-3.8227171450729598</v>
      </c>
      <c r="M2235" s="2">
        <v>44.5382826249865</v>
      </c>
    </row>
    <row r="2236" spans="1:13" x14ac:dyDescent="0.15">
      <c r="A2236" t="s">
        <v>92</v>
      </c>
      <c r="B2236" s="6">
        <v>163</v>
      </c>
      <c r="C2236" s="5" t="str" cm="1">
        <f t="array" ref="C2236">IFERROR(INDEX(Metadata_Paises!$H$2:$H$2691,MATCH(Dataset!C$1&amp;Dataset!$B2236,Metadata_Paises!$G$2:$G$2691&amp;Metadata_Paises!$D$2:$D$2691,0)),A2236)</f>
        <v>U2</v>
      </c>
      <c r="D2236" s="5" t="str" cm="1">
        <f t="array" ref="D2236">IFERROR(INDEX(Metadata_Paises!$H$2:$H$2691,MATCH(Dataset!D$1&amp;Dataset!$B2236,Metadata_Paises!$G$2:$G$2691&amp;Metadata_Paises!$D$2:$D$2691,0)),A2236)</f>
        <v>EMU</v>
      </c>
      <c r="E2236" s="6">
        <v>2011</v>
      </c>
      <c r="F2236" s="2">
        <v>-3.7786287946190198</v>
      </c>
      <c r="G2236" s="2">
        <v>-1.1849514250105699</v>
      </c>
      <c r="H2236" s="2">
        <v>49.368117950886301</v>
      </c>
      <c r="I2236" s="2">
        <v>87.568499165101301</v>
      </c>
      <c r="J2236" s="2">
        <v>69.804501680850095</v>
      </c>
      <c r="K2236" s="2">
        <v>-4.2475662677194599</v>
      </c>
      <c r="L2236" s="2">
        <v>-1.63485094596947</v>
      </c>
      <c r="M2236" s="2">
        <v>45.120551683166802</v>
      </c>
    </row>
    <row r="2237" spans="1:13" x14ac:dyDescent="0.15">
      <c r="A2237" t="s">
        <v>92</v>
      </c>
      <c r="B2237" s="6">
        <v>163</v>
      </c>
      <c r="C2237" s="5" t="str" cm="1">
        <f t="array" ref="C2237">IFERROR(INDEX(Metadata_Paises!$H$2:$H$2691,MATCH(Dataset!C$1&amp;Dataset!$B2237,Metadata_Paises!$G$2:$G$2691&amp;Metadata_Paises!$D$2:$D$2691,0)),A2237)</f>
        <v>U2</v>
      </c>
      <c r="D2237" s="5" t="str" cm="1">
        <f t="array" ref="D2237">IFERROR(INDEX(Metadata_Paises!$H$2:$H$2691,MATCH(Dataset!D$1&amp;Dataset!$B2237,Metadata_Paises!$G$2:$G$2691&amp;Metadata_Paises!$D$2:$D$2691,0)),A2237)</f>
        <v>EMU</v>
      </c>
      <c r="E2237" s="6">
        <v>2012</v>
      </c>
      <c r="F2237" s="2">
        <v>-2.3999586326929498</v>
      </c>
      <c r="G2237" s="2">
        <v>0.21652335429279401</v>
      </c>
      <c r="H2237" s="2">
        <v>49.9291207512792</v>
      </c>
      <c r="I2237" s="2">
        <v>90.5860878949876</v>
      </c>
      <c r="J2237" s="2">
        <v>73.472182475587203</v>
      </c>
      <c r="K2237" s="2">
        <v>-3.7222266623919098</v>
      </c>
      <c r="L2237" s="2">
        <v>-1.0447308766548999</v>
      </c>
      <c r="M2237" s="2">
        <v>46.206894088887204</v>
      </c>
    </row>
    <row r="2238" spans="1:13" x14ac:dyDescent="0.15">
      <c r="A2238" t="s">
        <v>92</v>
      </c>
      <c r="B2238" s="6">
        <v>163</v>
      </c>
      <c r="C2238" s="5" t="str" cm="1">
        <f t="array" ref="C2238">IFERROR(INDEX(Metadata_Paises!$H$2:$H$2691,MATCH(Dataset!C$1&amp;Dataset!$B2238,Metadata_Paises!$G$2:$G$2691&amp;Metadata_Paises!$D$2:$D$2691,0)),A2238)</f>
        <v>U2</v>
      </c>
      <c r="D2238" s="5" t="str" cm="1">
        <f t="array" ref="D2238">IFERROR(INDEX(Metadata_Paises!$H$2:$H$2691,MATCH(Dataset!D$1&amp;Dataset!$B2238,Metadata_Paises!$G$2:$G$2691&amp;Metadata_Paises!$D$2:$D$2691,0)),A2238)</f>
        <v>EMU</v>
      </c>
      <c r="E2238" s="6">
        <v>2013</v>
      </c>
      <c r="F2238" s="2">
        <v>-1.09033759329873</v>
      </c>
      <c r="G2238" s="2">
        <v>1.2822859270212901</v>
      </c>
      <c r="H2238" s="2">
        <v>49.8433905187701</v>
      </c>
      <c r="I2238" s="2">
        <v>92.473115000337103</v>
      </c>
      <c r="J2238" s="2">
        <v>75.8633677331934</v>
      </c>
      <c r="K2238" s="2">
        <v>-3.0230908373587702</v>
      </c>
      <c r="L2238" s="2">
        <v>-0.57244504297159304</v>
      </c>
      <c r="M2238" s="2">
        <v>46.820299681411299</v>
      </c>
    </row>
    <row r="2239" spans="1:13" x14ac:dyDescent="0.15">
      <c r="A2239" t="s">
        <v>92</v>
      </c>
      <c r="B2239" s="6">
        <v>163</v>
      </c>
      <c r="C2239" s="5" t="str" cm="1">
        <f t="array" ref="C2239">IFERROR(INDEX(Metadata_Paises!$H$2:$H$2691,MATCH(Dataset!C$1&amp;Dataset!$B2239,Metadata_Paises!$G$2:$G$2691&amp;Metadata_Paises!$D$2:$D$2691,0)),A2239)</f>
        <v>U2</v>
      </c>
      <c r="D2239" s="5" t="str" cm="1">
        <f t="array" ref="D2239">IFERROR(INDEX(Metadata_Paises!$H$2:$H$2691,MATCH(Dataset!D$1&amp;Dataset!$B2239,Metadata_Paises!$G$2:$G$2691&amp;Metadata_Paises!$D$2:$D$2691,0)),A2239)</f>
        <v>EMU</v>
      </c>
      <c r="E2239" s="6">
        <v>2014</v>
      </c>
      <c r="F2239" s="2">
        <v>-0.89514732131721797</v>
      </c>
      <c r="G2239" s="2">
        <v>1.3448803676350101</v>
      </c>
      <c r="H2239" s="2">
        <v>49.224249763837904</v>
      </c>
      <c r="I2239" s="2">
        <v>92.669262666167697</v>
      </c>
      <c r="J2239" s="2">
        <v>76.147437558797805</v>
      </c>
      <c r="K2239" s="2">
        <v>-2.4685168031885198</v>
      </c>
      <c r="L2239" s="2">
        <v>-0.16261844756072399</v>
      </c>
      <c r="M2239" s="2">
        <v>46.755732960649297</v>
      </c>
    </row>
    <row r="2240" spans="1:13" x14ac:dyDescent="0.15">
      <c r="A2240" t="s">
        <v>92</v>
      </c>
      <c r="B2240" s="6">
        <v>163</v>
      </c>
      <c r="C2240" s="5" t="str" cm="1">
        <f t="array" ref="C2240">IFERROR(INDEX(Metadata_Paises!$H$2:$H$2691,MATCH(Dataset!C$1&amp;Dataset!$B2240,Metadata_Paises!$G$2:$G$2691&amp;Metadata_Paises!$D$2:$D$2691,0)),A2240)</f>
        <v>U2</v>
      </c>
      <c r="D2240" s="5" t="str" cm="1">
        <f t="array" ref="D2240">IFERROR(INDEX(Metadata_Paises!$H$2:$H$2691,MATCH(Dataset!D$1&amp;Dataset!$B2240,Metadata_Paises!$G$2:$G$2691&amp;Metadata_Paises!$D$2:$D$2691,0)),A2240)</f>
        <v>EMU</v>
      </c>
      <c r="E2240" s="6">
        <v>2015</v>
      </c>
      <c r="F2240" s="2">
        <v>-0.67351012442800295</v>
      </c>
      <c r="G2240" s="2">
        <v>1.3444548125087701</v>
      </c>
      <c r="H2240" s="2">
        <v>48.362319751289597</v>
      </c>
      <c r="I2240" s="2">
        <v>90.810203605822394</v>
      </c>
      <c r="J2240" s="2">
        <v>74.983674395354697</v>
      </c>
      <c r="K2240" s="2">
        <v>-1.98342907390221</v>
      </c>
      <c r="L2240" s="2">
        <v>8.1134945894340907E-2</v>
      </c>
      <c r="M2240" s="2">
        <v>46.378890677387403</v>
      </c>
    </row>
    <row r="2241" spans="1:13" x14ac:dyDescent="0.15">
      <c r="A2241" t="s">
        <v>92</v>
      </c>
      <c r="B2241" s="6">
        <v>163</v>
      </c>
      <c r="C2241" s="5" t="str" cm="1">
        <f t="array" ref="C2241">IFERROR(INDEX(Metadata_Paises!$H$2:$H$2691,MATCH(Dataset!C$1&amp;Dataset!$B2241,Metadata_Paises!$G$2:$G$2691&amp;Metadata_Paises!$D$2:$D$2691,0)),A2241)</f>
        <v>U2</v>
      </c>
      <c r="D2241" s="5" t="str" cm="1">
        <f t="array" ref="D2241">IFERROR(INDEX(Metadata_Paises!$H$2:$H$2691,MATCH(Dataset!D$1&amp;Dataset!$B2241,Metadata_Paises!$G$2:$G$2691&amp;Metadata_Paises!$D$2:$D$2691,0)),A2241)</f>
        <v>EMU</v>
      </c>
      <c r="E2241" s="6">
        <v>2016</v>
      </c>
      <c r="F2241" s="2">
        <v>-0.59455800851831997</v>
      </c>
      <c r="G2241" s="2">
        <v>1.2788848537788799</v>
      </c>
      <c r="H2241" s="2">
        <v>47.681913941246101</v>
      </c>
      <c r="I2241" s="2">
        <v>90.000302508326598</v>
      </c>
      <c r="J2241" s="2">
        <v>74.516356288748895</v>
      </c>
      <c r="K2241" s="2">
        <v>-1.4767629967081299</v>
      </c>
      <c r="L2241" s="2">
        <v>0.42710078439793298</v>
      </c>
      <c r="M2241" s="2">
        <v>46.205150944537998</v>
      </c>
    </row>
    <row r="2242" spans="1:13" x14ac:dyDescent="0.15">
      <c r="A2242" t="s">
        <v>92</v>
      </c>
      <c r="B2242" s="6">
        <v>163</v>
      </c>
      <c r="C2242" s="5" t="str" cm="1">
        <f t="array" ref="C2242">IFERROR(INDEX(Metadata_Paises!$H$2:$H$2691,MATCH(Dataset!C$1&amp;Dataset!$B2242,Metadata_Paises!$G$2:$G$2691&amp;Metadata_Paises!$D$2:$D$2691,0)),A2242)</f>
        <v>U2</v>
      </c>
      <c r="D2242" s="5" t="str" cm="1">
        <f t="array" ref="D2242">IFERROR(INDEX(Metadata_Paises!$H$2:$H$2691,MATCH(Dataset!D$1&amp;Dataset!$B2242,Metadata_Paises!$G$2:$G$2691&amp;Metadata_Paises!$D$2:$D$2691,0)),A2242)</f>
        <v>EMU</v>
      </c>
      <c r="E2242" s="6">
        <v>2017</v>
      </c>
      <c r="F2242" s="2">
        <v>-0.62319314245921198</v>
      </c>
      <c r="G2242" s="2">
        <v>1.1290981051009099</v>
      </c>
      <c r="H2242" s="2">
        <v>47.073613150926597</v>
      </c>
      <c r="I2242" s="2">
        <v>87.526323436763704</v>
      </c>
      <c r="J2242" s="2">
        <v>72.390746775054893</v>
      </c>
      <c r="K2242" s="2">
        <v>-0.93109024370496796</v>
      </c>
      <c r="L2242" s="2">
        <v>0.83136588659352395</v>
      </c>
      <c r="M2242" s="2">
        <v>46.142522907221597</v>
      </c>
    </row>
    <row r="2243" spans="1:13" x14ac:dyDescent="0.15">
      <c r="A2243" t="s">
        <v>92</v>
      </c>
      <c r="B2243" s="6">
        <v>163</v>
      </c>
      <c r="C2243" s="5" t="str" cm="1">
        <f t="array" ref="C2243">IFERROR(INDEX(Metadata_Paises!$H$2:$H$2691,MATCH(Dataset!C$1&amp;Dataset!$B2243,Metadata_Paises!$G$2:$G$2691&amp;Metadata_Paises!$D$2:$D$2691,0)),A2243)</f>
        <v>U2</v>
      </c>
      <c r="D2243" s="5" t="str" cm="1">
        <f t="array" ref="D2243">IFERROR(INDEX(Metadata_Paises!$H$2:$H$2691,MATCH(Dataset!D$1&amp;Dataset!$B2243,Metadata_Paises!$G$2:$G$2691&amp;Metadata_Paises!$D$2:$D$2691,0)),A2243)</f>
        <v>EMU</v>
      </c>
      <c r="E2243" s="6">
        <v>2018</v>
      </c>
      <c r="F2243" s="2">
        <v>-0.395470280501452</v>
      </c>
      <c r="G2243" s="2">
        <v>1.2554181363194801</v>
      </c>
      <c r="H2243" s="2">
        <v>46.807449604544601</v>
      </c>
      <c r="I2243" s="2">
        <v>85.546359485862894</v>
      </c>
      <c r="J2243" s="2">
        <v>70.610896686961993</v>
      </c>
      <c r="K2243" s="2">
        <v>-0.43626925948154699</v>
      </c>
      <c r="L2243" s="2">
        <v>1.216304910209</v>
      </c>
      <c r="M2243" s="2">
        <v>46.371180345063102</v>
      </c>
    </row>
    <row r="2244" spans="1:13" x14ac:dyDescent="0.15">
      <c r="A2244" t="s">
        <v>92</v>
      </c>
      <c r="B2244" s="6">
        <v>163</v>
      </c>
      <c r="C2244" s="5" t="str" cm="1">
        <f t="array" ref="C2244">IFERROR(INDEX(Metadata_Paises!$H$2:$H$2691,MATCH(Dataset!C$1&amp;Dataset!$B2244,Metadata_Paises!$G$2:$G$2691&amp;Metadata_Paises!$D$2:$D$2691,0)),A2244)</f>
        <v>U2</v>
      </c>
      <c r="D2244" s="5" t="str" cm="1">
        <f t="array" ref="D2244">IFERROR(INDEX(Metadata_Paises!$H$2:$H$2691,MATCH(Dataset!D$1&amp;Dataset!$B2244,Metadata_Paises!$G$2:$G$2691&amp;Metadata_Paises!$D$2:$D$2691,0)),A2244)</f>
        <v>EMU</v>
      </c>
      <c r="E2244" s="6">
        <v>2019</v>
      </c>
      <c r="F2244" s="2">
        <v>-0.71633451820748995</v>
      </c>
      <c r="G2244" s="2">
        <v>0.73198387667530695</v>
      </c>
      <c r="H2244" s="2">
        <v>46.880726060202498</v>
      </c>
      <c r="I2244" s="2">
        <v>83.548010384831102</v>
      </c>
      <c r="J2244" s="2">
        <v>69.149369295168199</v>
      </c>
      <c r="K2244" s="2">
        <v>-0.64369320873721103</v>
      </c>
      <c r="L2244" s="2">
        <v>0.80333832784452397</v>
      </c>
      <c r="M2244" s="2">
        <v>46.237032851465301</v>
      </c>
    </row>
    <row r="2245" spans="1:13" x14ac:dyDescent="0.15">
      <c r="A2245" t="s">
        <v>92</v>
      </c>
      <c r="B2245" s="6">
        <v>163</v>
      </c>
      <c r="C2245" s="5" t="str" cm="1">
        <f t="array" ref="C2245">IFERROR(INDEX(Metadata_Paises!$H$2:$H$2691,MATCH(Dataset!C$1&amp;Dataset!$B2245,Metadata_Paises!$G$2:$G$2691&amp;Metadata_Paises!$D$2:$D$2691,0)),A2245)</f>
        <v>U2</v>
      </c>
      <c r="D2245" s="5" t="str" cm="1">
        <f t="array" ref="D2245">IFERROR(INDEX(Metadata_Paises!$H$2:$H$2691,MATCH(Dataset!D$1&amp;Dataset!$B2245,Metadata_Paises!$G$2:$G$2691&amp;Metadata_Paises!$D$2:$D$2691,0)),A2245)</f>
        <v>EMU</v>
      </c>
      <c r="E2245" s="6">
        <v>2020</v>
      </c>
      <c r="F2245" s="2">
        <v>-4.67124045733327</v>
      </c>
      <c r="G2245" s="2">
        <v>-3.40369910512953</v>
      </c>
      <c r="H2245" s="2">
        <v>53.525888004952797</v>
      </c>
      <c r="I2245" s="2">
        <v>97.288954561586607</v>
      </c>
      <c r="J2245" s="2">
        <v>79.615165823167104</v>
      </c>
      <c r="K2245" s="2">
        <v>-7.2047096083705604</v>
      </c>
      <c r="L2245" s="2">
        <v>-5.87976641213384</v>
      </c>
      <c r="M2245" s="2">
        <v>46.321178396582198</v>
      </c>
    </row>
    <row r="2246" spans="1:13" x14ac:dyDescent="0.15">
      <c r="A2246" t="s">
        <v>92</v>
      </c>
      <c r="B2246" s="6">
        <v>163</v>
      </c>
      <c r="C2246" s="5" t="str" cm="1">
        <f t="array" ref="C2246">IFERROR(INDEX(Metadata_Paises!$H$2:$H$2691,MATCH(Dataset!C$1&amp;Dataset!$B2246,Metadata_Paises!$G$2:$G$2691&amp;Metadata_Paises!$D$2:$D$2691,0)),A2246)</f>
        <v>U2</v>
      </c>
      <c r="D2246" s="5" t="str" cm="1">
        <f t="array" ref="D2246">IFERROR(INDEX(Metadata_Paises!$H$2:$H$2691,MATCH(Dataset!D$1&amp;Dataset!$B2246,Metadata_Paises!$G$2:$G$2691&amp;Metadata_Paises!$D$2:$D$2691,0)),A2246)</f>
        <v>EMU</v>
      </c>
      <c r="E2246" s="6">
        <v>2021</v>
      </c>
      <c r="F2246" s="2">
        <v>-4.0596946867461403</v>
      </c>
      <c r="G2246" s="2">
        <v>-2.8063129638120401</v>
      </c>
      <c r="H2246" s="2">
        <v>52.561496602235401</v>
      </c>
      <c r="I2246" s="2">
        <v>96.007446518524404</v>
      </c>
      <c r="J2246" s="2">
        <v>79.240453592769398</v>
      </c>
      <c r="K2246" s="2">
        <v>-5.4679017745913496</v>
      </c>
      <c r="L2246" s="2">
        <v>-4.1837029890799498</v>
      </c>
      <c r="M2246" s="2">
        <v>47.093594827644097</v>
      </c>
    </row>
    <row r="2247" spans="1:13" x14ac:dyDescent="0.15">
      <c r="A2247" t="s">
        <v>92</v>
      </c>
      <c r="B2247" s="6">
        <v>163</v>
      </c>
      <c r="C2247" s="5" t="str" cm="1">
        <f t="array" ref="C2247">IFERROR(INDEX(Metadata_Paises!$H$2:$H$2691,MATCH(Dataset!C$1&amp;Dataset!$B2247,Metadata_Paises!$G$2:$G$2691&amp;Metadata_Paises!$D$2:$D$2691,0)),A2247)</f>
        <v>U2</v>
      </c>
      <c r="D2247" s="5" t="str" cm="1">
        <f t="array" ref="D2247">IFERROR(INDEX(Metadata_Paises!$H$2:$H$2691,MATCH(Dataset!D$1&amp;Dataset!$B2247,Metadata_Paises!$G$2:$G$2691&amp;Metadata_Paises!$D$2:$D$2691,0)),A2247)</f>
        <v>EMU</v>
      </c>
      <c r="E2247" s="6">
        <v>2022</v>
      </c>
      <c r="F2247" s="2">
        <v>-3.7257743804018402</v>
      </c>
      <c r="G2247" s="2">
        <v>-2.5847045485887001</v>
      </c>
      <c r="H2247" s="2">
        <v>50.742453461394398</v>
      </c>
      <c r="I2247" s="2">
        <v>95.173769260099903</v>
      </c>
      <c r="J2247" s="2">
        <v>79.243859041161301</v>
      </c>
      <c r="K2247" s="2">
        <v>-4.3213169706348697</v>
      </c>
      <c r="L2247" s="2">
        <v>-3.1690303472038299</v>
      </c>
      <c r="M2247" s="2">
        <v>46.421136490759501</v>
      </c>
    </row>
    <row r="2248" spans="1:13" x14ac:dyDescent="0.15">
      <c r="A2248" t="s">
        <v>92</v>
      </c>
      <c r="B2248" s="6">
        <v>163</v>
      </c>
      <c r="C2248" s="5" t="str" cm="1">
        <f t="array" ref="C2248">IFERROR(INDEX(Metadata_Paises!$H$2:$H$2691,MATCH(Dataset!C$1&amp;Dataset!$B2248,Metadata_Paises!$G$2:$G$2691&amp;Metadata_Paises!$D$2:$D$2691,0)),A2248)</f>
        <v>U2</v>
      </c>
      <c r="D2248" s="5" t="str" cm="1">
        <f t="array" ref="D2248">IFERROR(INDEX(Metadata_Paises!$H$2:$H$2691,MATCH(Dataset!D$1&amp;Dataset!$B2248,Metadata_Paises!$G$2:$G$2691&amp;Metadata_Paises!$D$2:$D$2691,0)),A2248)</f>
        <v>EMU</v>
      </c>
      <c r="E2248" s="6">
        <v>2023</v>
      </c>
      <c r="F2248" s="2">
        <v>-2.3003521577958801</v>
      </c>
      <c r="G2248" s="2">
        <v>-1.2315338957401201</v>
      </c>
      <c r="H2248" s="2">
        <v>48.786616255886798</v>
      </c>
      <c r="I2248" s="2">
        <v>93.359867651182697</v>
      </c>
      <c r="J2248" s="2">
        <v>78.059704365875106</v>
      </c>
      <c r="K2248" s="2">
        <v>-2.4970713147821701</v>
      </c>
      <c r="L2248" s="2">
        <v>-1.42383835596905</v>
      </c>
      <c r="M2248" s="2">
        <v>46.289544941104602</v>
      </c>
    </row>
    <row r="2249" spans="1:13" x14ac:dyDescent="0.15">
      <c r="A2249" t="s">
        <v>92</v>
      </c>
      <c r="B2249" s="6">
        <v>163</v>
      </c>
      <c r="C2249" s="5" t="str" cm="1">
        <f t="array" ref="C2249">IFERROR(INDEX(Metadata_Paises!$H$2:$H$2691,MATCH(Dataset!C$1&amp;Dataset!$B2249,Metadata_Paises!$G$2:$G$2691&amp;Metadata_Paises!$D$2:$D$2691,0)),A2249)</f>
        <v>U2</v>
      </c>
      <c r="D2249" s="5" t="str" cm="1">
        <f t="array" ref="D2249">IFERROR(INDEX(Metadata_Paises!$H$2:$H$2691,MATCH(Dataset!D$1&amp;Dataset!$B2249,Metadata_Paises!$G$2:$G$2691&amp;Metadata_Paises!$D$2:$D$2691,0)),A2249)</f>
        <v>EMU</v>
      </c>
      <c r="E2249" s="6">
        <v>2024</v>
      </c>
      <c r="F2249" s="2">
        <v>-1.98512557457759</v>
      </c>
      <c r="G2249" s="2">
        <v>-0.92501868295891199</v>
      </c>
      <c r="H2249" s="2">
        <v>48.123422021410299</v>
      </c>
      <c r="I2249" s="2">
        <v>92.111567231931303</v>
      </c>
      <c r="J2249" s="2">
        <v>77.278775394997993</v>
      </c>
      <c r="K2249" s="2">
        <v>-2.0331556251141598</v>
      </c>
      <c r="L2249" s="2">
        <v>-0.97159453214031</v>
      </c>
      <c r="M2249" s="2">
        <v>46.090266396296201</v>
      </c>
    </row>
    <row r="2250" spans="1:13" x14ac:dyDescent="0.15">
      <c r="A2250" t="s">
        <v>92</v>
      </c>
      <c r="B2250" s="6">
        <v>163</v>
      </c>
      <c r="C2250" s="5" t="str" cm="1">
        <f t="array" ref="C2250">IFERROR(INDEX(Metadata_Paises!$H$2:$H$2691,MATCH(Dataset!C$1&amp;Dataset!$B2250,Metadata_Paises!$G$2:$G$2691&amp;Metadata_Paises!$D$2:$D$2691,0)),A2250)</f>
        <v>U2</v>
      </c>
      <c r="D2250" s="5" t="str" cm="1">
        <f t="array" ref="D2250">IFERROR(INDEX(Metadata_Paises!$H$2:$H$2691,MATCH(Dataset!D$1&amp;Dataset!$B2250,Metadata_Paises!$G$2:$G$2691&amp;Metadata_Paises!$D$2:$D$2691,0)),A2250)</f>
        <v>EMU</v>
      </c>
      <c r="E2250" s="6">
        <v>2025</v>
      </c>
      <c r="F2250" s="2">
        <v>-1.8459245035910701</v>
      </c>
      <c r="G2250" s="2">
        <v>-0.79498396329226895</v>
      </c>
      <c r="H2250" s="2">
        <v>47.6721978118658</v>
      </c>
      <c r="I2250" s="2">
        <v>91.002947553565207</v>
      </c>
      <c r="J2250" s="2">
        <v>76.546410922686306</v>
      </c>
      <c r="K2250" s="2">
        <v>-1.8188890040432399</v>
      </c>
      <c r="L2250" s="2">
        <v>-0.76787728726887305</v>
      </c>
      <c r="M2250" s="2">
        <v>45.8533088078226</v>
      </c>
    </row>
    <row r="2251" spans="1:13" x14ac:dyDescent="0.15">
      <c r="A2251" t="s">
        <v>93</v>
      </c>
      <c r="B2251" s="6">
        <v>119</v>
      </c>
      <c r="C2251" s="5" t="str" cm="1">
        <f t="array" ref="C2251">IFERROR(INDEX(Metadata_Paises!$H$2:$H$2691,MATCH(Dataset!C$1&amp;Dataset!$B2251,Metadata_Paises!$G$2:$G$2691&amp;Metadata_Paises!$D$2:$D$2691,0)),A2251)</f>
        <v>G7</v>
      </c>
      <c r="D2251" s="5" t="str" cm="1">
        <f t="array" ref="D2251">IFERROR(INDEX(Metadata_Paises!$H$2:$H$2691,MATCH(Dataset!D$1&amp;Dataset!$B2251,Metadata_Paises!$G$2:$G$2691&amp;Metadata_Paises!$D$2:$D$2691,0)),A2251)</f>
        <v>G7</v>
      </c>
      <c r="E2251" s="6">
        <v>2000</v>
      </c>
      <c r="F2251" s="2">
        <v>-3.8578817104157399</v>
      </c>
      <c r="G2251" s="2">
        <v>-1.4850014001371701</v>
      </c>
      <c r="H2251" s="2"/>
      <c r="I2251" s="2"/>
      <c r="J2251" s="2">
        <v>58.285943536151997</v>
      </c>
      <c r="K2251" s="2"/>
      <c r="L2251" s="2"/>
      <c r="M2251" s="2"/>
    </row>
    <row r="2252" spans="1:13" x14ac:dyDescent="0.15">
      <c r="A2252" t="s">
        <v>93</v>
      </c>
      <c r="B2252" s="6">
        <v>119</v>
      </c>
      <c r="C2252" s="5" t="str" cm="1">
        <f t="array" ref="C2252">IFERROR(INDEX(Metadata_Paises!$H$2:$H$2691,MATCH(Dataset!C$1&amp;Dataset!$B2252,Metadata_Paises!$G$2:$G$2691&amp;Metadata_Paises!$D$2:$D$2691,0)),A2252)</f>
        <v>G7</v>
      </c>
      <c r="D2252" s="5" t="str" cm="1">
        <f t="array" ref="D2252">IFERROR(INDEX(Metadata_Paises!$H$2:$H$2691,MATCH(Dataset!D$1&amp;Dataset!$B2252,Metadata_Paises!$G$2:$G$2691&amp;Metadata_Paises!$D$2:$D$2691,0)),A2252)</f>
        <v>G7</v>
      </c>
      <c r="E2252" s="6">
        <v>2001</v>
      </c>
      <c r="F2252" s="2">
        <v>-2.2949256189149598</v>
      </c>
      <c r="G2252" s="2">
        <v>2.8855537974411899E-2</v>
      </c>
      <c r="H2252" s="2">
        <v>36.979183316483997</v>
      </c>
      <c r="I2252" s="2">
        <v>74.845887607519998</v>
      </c>
      <c r="J2252" s="2">
        <v>47.611026727250703</v>
      </c>
      <c r="K2252" s="2">
        <v>-1.9958572605437099</v>
      </c>
      <c r="L2252" s="2">
        <v>0.32534388071749298</v>
      </c>
      <c r="M2252" s="2">
        <v>34.983326055940303</v>
      </c>
    </row>
    <row r="2253" spans="1:13" x14ac:dyDescent="0.15">
      <c r="A2253" t="s">
        <v>93</v>
      </c>
      <c r="B2253" s="6">
        <v>119</v>
      </c>
      <c r="C2253" s="5" t="str" cm="1">
        <f t="array" ref="C2253">IFERROR(INDEX(Metadata_Paises!$H$2:$H$2691,MATCH(Dataset!C$1&amp;Dataset!$B2253,Metadata_Paises!$G$2:$G$2691&amp;Metadata_Paises!$D$2:$D$2691,0)),A2253)</f>
        <v>G7</v>
      </c>
      <c r="D2253" s="5" t="str" cm="1">
        <f t="array" ref="D2253">IFERROR(INDEX(Metadata_Paises!$H$2:$H$2691,MATCH(Dataset!D$1&amp;Dataset!$B2253,Metadata_Paises!$G$2:$G$2691&amp;Metadata_Paises!$D$2:$D$2691,0)),A2253)</f>
        <v>G7</v>
      </c>
      <c r="E2253" s="6">
        <v>2002</v>
      </c>
      <c r="F2253" s="2">
        <v>-3.6028219739368401</v>
      </c>
      <c r="G2253" s="2">
        <v>-1.42784698298557</v>
      </c>
      <c r="H2253" s="2">
        <v>37.726042612149698</v>
      </c>
      <c r="I2253" s="2">
        <v>76.569322545985997</v>
      </c>
      <c r="J2253" s="2">
        <v>50.330188793776699</v>
      </c>
      <c r="K2253" s="2">
        <v>-4.1022231582296298</v>
      </c>
      <c r="L2253" s="2">
        <v>-1.9019942240311001</v>
      </c>
      <c r="M2253" s="2">
        <v>33.623819453920099</v>
      </c>
    </row>
    <row r="2254" spans="1:13" x14ac:dyDescent="0.15">
      <c r="A2254" t="s">
        <v>93</v>
      </c>
      <c r="B2254" s="6">
        <v>119</v>
      </c>
      <c r="C2254" s="5" t="str" cm="1">
        <f t="array" ref="C2254">IFERROR(INDEX(Metadata_Paises!$H$2:$H$2691,MATCH(Dataset!C$1&amp;Dataset!$B2254,Metadata_Paises!$G$2:$G$2691&amp;Metadata_Paises!$D$2:$D$2691,0)),A2254)</f>
        <v>G7</v>
      </c>
      <c r="D2254" s="5" t="str" cm="1">
        <f t="array" ref="D2254">IFERROR(INDEX(Metadata_Paises!$H$2:$H$2691,MATCH(Dataset!D$1&amp;Dataset!$B2254,Metadata_Paises!$G$2:$G$2691&amp;Metadata_Paises!$D$2:$D$2691,0)),A2254)</f>
        <v>G7</v>
      </c>
      <c r="E2254" s="6">
        <v>2003</v>
      </c>
      <c r="F2254" s="2">
        <v>-4.0486571479479601</v>
      </c>
      <c r="G2254" s="2">
        <v>-1.9779431222475401</v>
      </c>
      <c r="H2254" s="2">
        <v>38.389689052313301</v>
      </c>
      <c r="I2254" s="2">
        <v>79.654288283808199</v>
      </c>
      <c r="J2254" s="2">
        <v>53.8301670321191</v>
      </c>
      <c r="K2254" s="2">
        <v>-4.6845636550220799</v>
      </c>
      <c r="L2254" s="2">
        <v>-2.5834635112398798</v>
      </c>
      <c r="M2254" s="2">
        <v>33.705125397291198</v>
      </c>
    </row>
    <row r="2255" spans="1:13" x14ac:dyDescent="0.15">
      <c r="A2255" t="s">
        <v>93</v>
      </c>
      <c r="B2255" s="6">
        <v>119</v>
      </c>
      <c r="C2255" s="5" t="str" cm="1">
        <f t="array" ref="C2255">IFERROR(INDEX(Metadata_Paises!$H$2:$H$2691,MATCH(Dataset!C$1&amp;Dataset!$B2255,Metadata_Paises!$G$2:$G$2691&amp;Metadata_Paises!$D$2:$D$2691,0)),A2255)</f>
        <v>G7</v>
      </c>
      <c r="D2255" s="5" t="str" cm="1">
        <f t="array" ref="D2255">IFERROR(INDEX(Metadata_Paises!$H$2:$H$2691,MATCH(Dataset!D$1&amp;Dataset!$B2255,Metadata_Paises!$G$2:$G$2691&amp;Metadata_Paises!$D$2:$D$2691,0)),A2255)</f>
        <v>G7</v>
      </c>
      <c r="E2255" s="6">
        <v>2004</v>
      </c>
      <c r="F2255" s="2">
        <v>-3.81201147044959</v>
      </c>
      <c r="G2255" s="2">
        <v>-1.82627513189149</v>
      </c>
      <c r="H2255" s="2">
        <v>37.997093368367402</v>
      </c>
      <c r="I2255" s="2">
        <v>84.871704724184099</v>
      </c>
      <c r="J2255" s="2">
        <v>59.058223715826003</v>
      </c>
      <c r="K2255" s="2">
        <v>-3.9425759254428798</v>
      </c>
      <c r="L2255" s="2">
        <v>-1.94151567356957</v>
      </c>
      <c r="M2255" s="2">
        <v>34.054517442924499</v>
      </c>
    </row>
    <row r="2256" spans="1:13" x14ac:dyDescent="0.15">
      <c r="A2256" t="s">
        <v>93</v>
      </c>
      <c r="B2256" s="6">
        <v>119</v>
      </c>
      <c r="C2256" s="5" t="str" cm="1">
        <f t="array" ref="C2256">IFERROR(INDEX(Metadata_Paises!$H$2:$H$2691,MATCH(Dataset!C$1&amp;Dataset!$B2256,Metadata_Paises!$G$2:$G$2691&amp;Metadata_Paises!$D$2:$D$2691,0)),A2256)</f>
        <v>G7</v>
      </c>
      <c r="D2256" s="5" t="str" cm="1">
        <f t="array" ref="D2256">IFERROR(INDEX(Metadata_Paises!$H$2:$H$2691,MATCH(Dataset!D$1&amp;Dataset!$B2256,Metadata_Paises!$G$2:$G$2691&amp;Metadata_Paises!$D$2:$D$2691,0)),A2256)</f>
        <v>G7</v>
      </c>
      <c r="E2256" s="6">
        <v>2005</v>
      </c>
      <c r="F2256" s="2">
        <v>-3.1075260121524702</v>
      </c>
      <c r="G2256" s="2">
        <v>-1.1526402415095101</v>
      </c>
      <c r="H2256" s="2">
        <v>38.092637265192401</v>
      </c>
      <c r="I2256" s="2">
        <v>84.850499898892494</v>
      </c>
      <c r="J2256" s="2">
        <v>58.209164584252399</v>
      </c>
      <c r="K2256" s="2">
        <v>-3.2277351730397599</v>
      </c>
      <c r="L2256" s="2">
        <v>-1.26644944741933</v>
      </c>
      <c r="M2256" s="2">
        <v>34.864902092152597</v>
      </c>
    </row>
    <row r="2257" spans="1:13" x14ac:dyDescent="0.15">
      <c r="A2257" t="s">
        <v>93</v>
      </c>
      <c r="B2257" s="6">
        <v>119</v>
      </c>
      <c r="C2257" s="5" t="str" cm="1">
        <f t="array" ref="C2257">IFERROR(INDEX(Metadata_Paises!$H$2:$H$2691,MATCH(Dataset!C$1&amp;Dataset!$B2257,Metadata_Paises!$G$2:$G$2691&amp;Metadata_Paises!$D$2:$D$2691,0)),A2257)</f>
        <v>G7</v>
      </c>
      <c r="D2257" s="5" t="str" cm="1">
        <f t="array" ref="D2257">IFERROR(INDEX(Metadata_Paises!$H$2:$H$2691,MATCH(Dataset!D$1&amp;Dataset!$B2257,Metadata_Paises!$G$2:$G$2691&amp;Metadata_Paises!$D$2:$D$2691,0)),A2257)</f>
        <v>G7</v>
      </c>
      <c r="E2257" s="6">
        <v>2006</v>
      </c>
      <c r="F2257" s="2">
        <v>-2.4652397504531902</v>
      </c>
      <c r="G2257" s="2">
        <v>-0.57960678805517096</v>
      </c>
      <c r="H2257" s="2">
        <v>37.811926741162701</v>
      </c>
      <c r="I2257" s="2">
        <v>82.380576232564195</v>
      </c>
      <c r="J2257" s="2">
        <v>56.469191988608301</v>
      </c>
      <c r="K2257" s="2">
        <v>-2.1768768009348198</v>
      </c>
      <c r="L2257" s="2">
        <v>-0.29643451331356302</v>
      </c>
      <c r="M2257" s="2">
        <v>35.635049940227901</v>
      </c>
    </row>
    <row r="2258" spans="1:13" x14ac:dyDescent="0.15">
      <c r="A2258" t="s">
        <v>93</v>
      </c>
      <c r="B2258" s="6">
        <v>119</v>
      </c>
      <c r="C2258" s="5" t="str" cm="1">
        <f t="array" ref="C2258">IFERROR(INDEX(Metadata_Paises!$H$2:$H$2691,MATCH(Dataset!C$1&amp;Dataset!$B2258,Metadata_Paises!$G$2:$G$2691&amp;Metadata_Paises!$D$2:$D$2691,0)),A2258)</f>
        <v>G7</v>
      </c>
      <c r="D2258" s="5" t="str" cm="1">
        <f t="array" ref="D2258">IFERROR(INDEX(Metadata_Paises!$H$2:$H$2691,MATCH(Dataset!D$1&amp;Dataset!$B2258,Metadata_Paises!$G$2:$G$2691&amp;Metadata_Paises!$D$2:$D$2691,0)),A2258)</f>
        <v>G7</v>
      </c>
      <c r="E2258" s="6">
        <v>2007</v>
      </c>
      <c r="F2258" s="2">
        <v>-2.7502117363670999</v>
      </c>
      <c r="G2258" s="2">
        <v>-0.75474666346018704</v>
      </c>
      <c r="H2258" s="2">
        <v>38.199830227794102</v>
      </c>
      <c r="I2258" s="2">
        <v>80.643416435450604</v>
      </c>
      <c r="J2258" s="2">
        <v>55.845200797687603</v>
      </c>
      <c r="K2258" s="2">
        <v>-2.19034711445491</v>
      </c>
      <c r="L2258" s="2">
        <v>-0.20787998934914301</v>
      </c>
      <c r="M2258" s="2">
        <v>36.009483113339201</v>
      </c>
    </row>
    <row r="2259" spans="1:13" x14ac:dyDescent="0.15">
      <c r="A2259" t="s">
        <v>93</v>
      </c>
      <c r="B2259" s="6">
        <v>119</v>
      </c>
      <c r="C2259" s="5" t="str" cm="1">
        <f t="array" ref="C2259">IFERROR(INDEX(Metadata_Paises!$H$2:$H$2691,MATCH(Dataset!C$1&amp;Dataset!$B2259,Metadata_Paises!$G$2:$G$2691&amp;Metadata_Paises!$D$2:$D$2691,0)),A2259)</f>
        <v>G7</v>
      </c>
      <c r="D2259" s="5" t="str" cm="1">
        <f t="array" ref="D2259">IFERROR(INDEX(Metadata_Paises!$H$2:$H$2691,MATCH(Dataset!D$1&amp;Dataset!$B2259,Metadata_Paises!$G$2:$G$2691&amp;Metadata_Paises!$D$2:$D$2691,0)),A2259)</f>
        <v>G7</v>
      </c>
      <c r="E2259" s="6">
        <v>2008</v>
      </c>
      <c r="F2259" s="2">
        <v>-3.9802999243153998</v>
      </c>
      <c r="G2259" s="2">
        <v>-2.00430923851679</v>
      </c>
      <c r="H2259" s="2">
        <v>40.0411356538674</v>
      </c>
      <c r="I2259" s="2">
        <v>88.475995318767701</v>
      </c>
      <c r="J2259" s="2">
        <v>61.747447693165597</v>
      </c>
      <c r="K2259" s="2">
        <v>-4.4670965556184399</v>
      </c>
      <c r="L2259" s="2">
        <v>-2.4751191244556701</v>
      </c>
      <c r="M2259" s="2">
        <v>35.574039098248903</v>
      </c>
    </row>
    <row r="2260" spans="1:13" x14ac:dyDescent="0.15">
      <c r="A2260" t="s">
        <v>93</v>
      </c>
      <c r="B2260" s="6">
        <v>119</v>
      </c>
      <c r="C2260" s="5" t="str" cm="1">
        <f t="array" ref="C2260">IFERROR(INDEX(Metadata_Paises!$H$2:$H$2691,MATCH(Dataset!C$1&amp;Dataset!$B2260,Metadata_Paises!$G$2:$G$2691&amp;Metadata_Paises!$D$2:$D$2691,0)),A2260)</f>
        <v>G7</v>
      </c>
      <c r="D2260" s="5" t="str" cm="1">
        <f t="array" ref="D2260">IFERROR(INDEX(Metadata_Paises!$H$2:$H$2691,MATCH(Dataset!D$1&amp;Dataset!$B2260,Metadata_Paises!$G$2:$G$2691&amp;Metadata_Paises!$D$2:$D$2691,0)),A2260)</f>
        <v>G7</v>
      </c>
      <c r="E2260" s="6">
        <v>2009</v>
      </c>
      <c r="F2260" s="2">
        <v>-5.5791487503720099</v>
      </c>
      <c r="G2260" s="2">
        <v>-3.76270729714546</v>
      </c>
      <c r="H2260" s="2">
        <v>43.987787597207898</v>
      </c>
      <c r="I2260" s="2">
        <v>103.42006778172301</v>
      </c>
      <c r="J2260" s="2">
        <v>73.435898735083001</v>
      </c>
      <c r="K2260" s="2">
        <v>-9.8166069764611503</v>
      </c>
      <c r="L2260" s="2">
        <v>-7.8878112230347099</v>
      </c>
      <c r="M2260" s="2">
        <v>34.171180620746803</v>
      </c>
    </row>
    <row r="2261" spans="1:13" x14ac:dyDescent="0.15">
      <c r="A2261" t="s">
        <v>93</v>
      </c>
      <c r="B2261" s="6">
        <v>119</v>
      </c>
      <c r="C2261" s="5" t="str" cm="1">
        <f t="array" ref="C2261">IFERROR(INDEX(Metadata_Paises!$H$2:$H$2691,MATCH(Dataset!C$1&amp;Dataset!$B2261,Metadata_Paises!$G$2:$G$2691&amp;Metadata_Paises!$D$2:$D$2691,0)),A2261)</f>
        <v>G7</v>
      </c>
      <c r="D2261" s="5" t="str" cm="1">
        <f t="array" ref="D2261">IFERROR(INDEX(Metadata_Paises!$H$2:$H$2691,MATCH(Dataset!D$1&amp;Dataset!$B2261,Metadata_Paises!$G$2:$G$2691&amp;Metadata_Paises!$D$2:$D$2691,0)),A2261)</f>
        <v>G7</v>
      </c>
      <c r="E2261" s="6">
        <v>2010</v>
      </c>
      <c r="F2261" s="2">
        <v>-6.8517975810507101</v>
      </c>
      <c r="G2261" s="2">
        <v>-4.9420919671116001</v>
      </c>
      <c r="H2261" s="2">
        <v>42.8199661378586</v>
      </c>
      <c r="I2261" s="2">
        <v>111.539323243342</v>
      </c>
      <c r="J2261" s="2">
        <v>79.731017005686098</v>
      </c>
      <c r="K2261" s="2">
        <v>-8.7698889173443302</v>
      </c>
      <c r="L2261" s="2">
        <v>-6.7737967581603797</v>
      </c>
      <c r="M2261" s="2">
        <v>34.050077220514297</v>
      </c>
    </row>
    <row r="2262" spans="1:13" x14ac:dyDescent="0.15">
      <c r="A2262" t="s">
        <v>93</v>
      </c>
      <c r="B2262" s="6">
        <v>119</v>
      </c>
      <c r="C2262" s="5" t="str" cm="1">
        <f t="array" ref="C2262">IFERROR(INDEX(Metadata_Paises!$H$2:$H$2691,MATCH(Dataset!C$1&amp;Dataset!$B2262,Metadata_Paises!$G$2:$G$2691&amp;Metadata_Paises!$D$2:$D$2691,0)),A2262)</f>
        <v>G7</v>
      </c>
      <c r="D2262" s="5" t="str" cm="1">
        <f t="array" ref="D2262">IFERROR(INDEX(Metadata_Paises!$H$2:$H$2691,MATCH(Dataset!D$1&amp;Dataset!$B2262,Metadata_Paises!$G$2:$G$2691&amp;Metadata_Paises!$D$2:$D$2691,0)),A2262)</f>
        <v>G7</v>
      </c>
      <c r="E2262" s="6">
        <v>2011</v>
      </c>
      <c r="F2262" s="2">
        <v>-5.6883628018168402</v>
      </c>
      <c r="G2262" s="2">
        <v>-3.6100724471171701</v>
      </c>
      <c r="H2262" s="2">
        <v>42.037713860704699</v>
      </c>
      <c r="I2262" s="2">
        <v>116.503524386599</v>
      </c>
      <c r="J2262" s="2">
        <v>85.133348114373604</v>
      </c>
      <c r="K2262" s="2">
        <v>-7.3707365108759699</v>
      </c>
      <c r="L2262" s="2">
        <v>-5.2074842843386397</v>
      </c>
      <c r="M2262" s="2">
        <v>34.666977349828699</v>
      </c>
    </row>
    <row r="2263" spans="1:13" x14ac:dyDescent="0.15">
      <c r="A2263" t="s">
        <v>93</v>
      </c>
      <c r="B2263" s="6">
        <v>119</v>
      </c>
      <c r="C2263" s="5" t="str" cm="1">
        <f t="array" ref="C2263">IFERROR(INDEX(Metadata_Paises!$H$2:$H$2691,MATCH(Dataset!C$1&amp;Dataset!$B2263,Metadata_Paises!$G$2:$G$2691&amp;Metadata_Paises!$D$2:$D$2691,0)),A2263)</f>
        <v>G7</v>
      </c>
      <c r="D2263" s="5" t="str" cm="1">
        <f t="array" ref="D2263">IFERROR(INDEX(Metadata_Paises!$H$2:$H$2691,MATCH(Dataset!D$1&amp;Dataset!$B2263,Metadata_Paises!$G$2:$G$2691&amp;Metadata_Paises!$D$2:$D$2691,0)),A2263)</f>
        <v>G7</v>
      </c>
      <c r="E2263" s="6">
        <v>2012</v>
      </c>
      <c r="F2263" s="2">
        <v>-4.50272828421065</v>
      </c>
      <c r="G2263" s="2">
        <v>-2.4822927668210899</v>
      </c>
      <c r="H2263" s="2">
        <v>41.207493401166602</v>
      </c>
      <c r="I2263" s="2">
        <v>120.624198153853</v>
      </c>
      <c r="J2263" s="2">
        <v>88.435332112086797</v>
      </c>
      <c r="K2263" s="2">
        <v>-6.4389115164117197</v>
      </c>
      <c r="L2263" s="2">
        <v>-4.3383503947394404</v>
      </c>
      <c r="M2263" s="2">
        <v>34.768581884754902</v>
      </c>
    </row>
    <row r="2264" spans="1:13" x14ac:dyDescent="0.15">
      <c r="A2264" t="s">
        <v>93</v>
      </c>
      <c r="B2264" s="6">
        <v>119</v>
      </c>
      <c r="C2264" s="5" t="str" cm="1">
        <f t="array" ref="C2264">IFERROR(INDEX(Metadata_Paises!$H$2:$H$2691,MATCH(Dataset!C$1&amp;Dataset!$B2264,Metadata_Paises!$G$2:$G$2691&amp;Metadata_Paises!$D$2:$D$2691,0)),A2264)</f>
        <v>G7</v>
      </c>
      <c r="D2264" s="5" t="str" cm="1">
        <f t="array" ref="D2264">IFERROR(INDEX(Metadata_Paises!$H$2:$H$2691,MATCH(Dataset!D$1&amp;Dataset!$B2264,Metadata_Paises!$G$2:$G$2691&amp;Metadata_Paises!$D$2:$D$2691,0)),A2264)</f>
        <v>G7</v>
      </c>
      <c r="E2264" s="6">
        <v>2013</v>
      </c>
      <c r="F2264" s="2">
        <v>-3.1100405215552902</v>
      </c>
      <c r="G2264" s="2">
        <v>-1.3343550307852801</v>
      </c>
      <c r="H2264" s="2">
        <v>40.527356623664502</v>
      </c>
      <c r="I2264" s="2">
        <v>118.39873868026601</v>
      </c>
      <c r="J2264" s="2">
        <v>86.778561841043299</v>
      </c>
      <c r="K2264" s="2">
        <v>-4.2891615063049802</v>
      </c>
      <c r="L2264" s="2">
        <v>-2.4488419980847902</v>
      </c>
      <c r="M2264" s="2">
        <v>36.238195117359503</v>
      </c>
    </row>
    <row r="2265" spans="1:13" x14ac:dyDescent="0.15">
      <c r="A2265" t="s">
        <v>93</v>
      </c>
      <c r="B2265" s="6">
        <v>119</v>
      </c>
      <c r="C2265" s="5" t="str" cm="1">
        <f t="array" ref="C2265">IFERROR(INDEX(Metadata_Paises!$H$2:$H$2691,MATCH(Dataset!C$1&amp;Dataset!$B2265,Metadata_Paises!$G$2:$G$2691&amp;Metadata_Paises!$D$2:$D$2691,0)),A2265)</f>
        <v>G7</v>
      </c>
      <c r="D2265" s="5" t="str" cm="1">
        <f t="array" ref="D2265">IFERROR(INDEX(Metadata_Paises!$H$2:$H$2691,MATCH(Dataset!D$1&amp;Dataset!$B2265,Metadata_Paises!$G$2:$G$2691&amp;Metadata_Paises!$D$2:$D$2691,0)),A2265)</f>
        <v>G7</v>
      </c>
      <c r="E2265" s="6">
        <v>2014</v>
      </c>
      <c r="F2265" s="2">
        <v>-2.54061425913231</v>
      </c>
      <c r="G2265" s="2">
        <v>-0.76759488224068195</v>
      </c>
      <c r="H2265" s="2">
        <v>40.031462389506999</v>
      </c>
      <c r="I2265" s="2">
        <v>117.34822964540299</v>
      </c>
      <c r="J2265" s="2">
        <v>86.733140254494103</v>
      </c>
      <c r="K2265" s="2">
        <v>-3.6003311771856601</v>
      </c>
      <c r="L2265" s="2">
        <v>-1.77509706741856</v>
      </c>
      <c r="M2265" s="2">
        <v>36.431131212321297</v>
      </c>
    </row>
    <row r="2266" spans="1:13" x14ac:dyDescent="0.15">
      <c r="A2266" t="s">
        <v>93</v>
      </c>
      <c r="B2266" s="6">
        <v>119</v>
      </c>
      <c r="C2266" s="5" t="str" cm="1">
        <f t="array" ref="C2266">IFERROR(INDEX(Metadata_Paises!$H$2:$H$2691,MATCH(Dataset!C$1&amp;Dataset!$B2266,Metadata_Paises!$G$2:$G$2691&amp;Metadata_Paises!$D$2:$D$2691,0)),A2266)</f>
        <v>G7</v>
      </c>
      <c r="D2266" s="5" t="str" cm="1">
        <f t="array" ref="D2266">IFERROR(INDEX(Metadata_Paises!$H$2:$H$2691,MATCH(Dataset!D$1&amp;Dataset!$B2266,Metadata_Paises!$G$2:$G$2691&amp;Metadata_Paises!$D$2:$D$2691,0)),A2266)</f>
        <v>G7</v>
      </c>
      <c r="E2266" s="6">
        <v>2015</v>
      </c>
      <c r="F2266" s="2">
        <v>-2.2582951940788001</v>
      </c>
      <c r="G2266" s="2">
        <v>-0.59948958243956196</v>
      </c>
      <c r="H2266" s="2">
        <v>39.267090936027898</v>
      </c>
      <c r="I2266" s="2">
        <v>116.358881361512</v>
      </c>
      <c r="J2266" s="2">
        <v>86.203411466688493</v>
      </c>
      <c r="K2266" s="2">
        <v>-2.9995500213240098</v>
      </c>
      <c r="L2266" s="2">
        <v>-1.30582670195759</v>
      </c>
      <c r="M2266" s="2">
        <v>36.267540914703901</v>
      </c>
    </row>
    <row r="2267" spans="1:13" x14ac:dyDescent="0.15">
      <c r="A2267" t="s">
        <v>93</v>
      </c>
      <c r="B2267" s="6">
        <v>119</v>
      </c>
      <c r="C2267" s="5" t="str" cm="1">
        <f t="array" ref="C2267">IFERROR(INDEX(Metadata_Paises!$H$2:$H$2691,MATCH(Dataset!C$1&amp;Dataset!$B2267,Metadata_Paises!$G$2:$G$2691&amp;Metadata_Paises!$D$2:$D$2691,0)),A2267)</f>
        <v>G7</v>
      </c>
      <c r="D2267" s="5" t="str" cm="1">
        <f t="array" ref="D2267">IFERROR(INDEX(Metadata_Paises!$H$2:$H$2691,MATCH(Dataset!D$1&amp;Dataset!$B2267,Metadata_Paises!$G$2:$G$2691&amp;Metadata_Paises!$D$2:$D$2691,0)),A2267)</f>
        <v>G7</v>
      </c>
      <c r="E2267" s="6">
        <v>2016</v>
      </c>
      <c r="F2267" s="2">
        <v>-2.7451315789310402</v>
      </c>
      <c r="G2267" s="2">
        <v>-1.0369725128651199</v>
      </c>
      <c r="H2267" s="2">
        <v>39.325407799664703</v>
      </c>
      <c r="I2267" s="2">
        <v>119.5206166287</v>
      </c>
      <c r="J2267" s="2">
        <v>88.1097266184033</v>
      </c>
      <c r="K2267" s="2">
        <v>-3.3058144755129502</v>
      </c>
      <c r="L2267" s="2">
        <v>-1.5667184289621201</v>
      </c>
      <c r="M2267" s="2">
        <v>36.0195933241517</v>
      </c>
    </row>
    <row r="2268" spans="1:13" x14ac:dyDescent="0.15">
      <c r="A2268" t="s">
        <v>93</v>
      </c>
      <c r="B2268" s="6">
        <v>119</v>
      </c>
      <c r="C2268" s="5" t="str" cm="1">
        <f t="array" ref="C2268">IFERROR(INDEX(Metadata_Paises!$H$2:$H$2691,MATCH(Dataset!C$1&amp;Dataset!$B2268,Metadata_Paises!$G$2:$G$2691&amp;Metadata_Paises!$D$2:$D$2691,0)),A2268)</f>
        <v>G7</v>
      </c>
      <c r="D2268" s="5" t="str" cm="1">
        <f t="array" ref="D2268">IFERROR(INDEX(Metadata_Paises!$H$2:$H$2691,MATCH(Dataset!D$1&amp;Dataset!$B2268,Metadata_Paises!$G$2:$G$2691&amp;Metadata_Paises!$D$2:$D$2691,0)),A2268)</f>
        <v>G7</v>
      </c>
      <c r="E2268" s="6">
        <v>2017</v>
      </c>
      <c r="F2268" s="2">
        <v>-2.96168008080042</v>
      </c>
      <c r="G2268" s="2">
        <v>-1.27423084849275</v>
      </c>
      <c r="H2268" s="2">
        <v>39.135854714115702</v>
      </c>
      <c r="I2268" s="2">
        <v>117.35338482135499</v>
      </c>
      <c r="J2268" s="2">
        <v>85.915896981635697</v>
      </c>
      <c r="K2268" s="2">
        <v>-3.2271791671979302</v>
      </c>
      <c r="L2268" s="2">
        <v>-1.52444531034747</v>
      </c>
      <c r="M2268" s="2">
        <v>35.908675546917699</v>
      </c>
    </row>
    <row r="2269" spans="1:13" x14ac:dyDescent="0.15">
      <c r="A2269" t="s">
        <v>93</v>
      </c>
      <c r="B2269" s="6">
        <v>119</v>
      </c>
      <c r="C2269" s="5" t="str" cm="1">
        <f t="array" ref="C2269">IFERROR(INDEX(Metadata_Paises!$H$2:$H$2691,MATCH(Dataset!C$1&amp;Dataset!$B2269,Metadata_Paises!$G$2:$G$2691&amp;Metadata_Paises!$D$2:$D$2691,0)),A2269)</f>
        <v>G7</v>
      </c>
      <c r="D2269" s="5" t="str" cm="1">
        <f t="array" ref="D2269">IFERROR(INDEX(Metadata_Paises!$H$2:$H$2691,MATCH(Dataset!D$1&amp;Dataset!$B2269,Metadata_Paises!$G$2:$G$2691&amp;Metadata_Paises!$D$2:$D$2691,0)),A2269)</f>
        <v>G7</v>
      </c>
      <c r="E2269" s="6">
        <v>2018</v>
      </c>
      <c r="F2269" s="2">
        <v>-3.2950143295024099</v>
      </c>
      <c r="G2269" s="2">
        <v>-1.5382777053407699</v>
      </c>
      <c r="H2269" s="2">
        <v>39.177713068947</v>
      </c>
      <c r="I2269" s="2">
        <v>117.11123324492</v>
      </c>
      <c r="J2269" s="2">
        <v>86.105850501406806</v>
      </c>
      <c r="K2269" s="2">
        <v>-3.4077020414408801</v>
      </c>
      <c r="L2269" s="2">
        <v>-1.64856352465148</v>
      </c>
      <c r="M2269" s="2">
        <v>35.770011027506101</v>
      </c>
    </row>
    <row r="2270" spans="1:13" x14ac:dyDescent="0.15">
      <c r="A2270" t="s">
        <v>93</v>
      </c>
      <c r="B2270" s="6">
        <v>119</v>
      </c>
      <c r="C2270" s="5" t="str" cm="1">
        <f t="array" ref="C2270">IFERROR(INDEX(Metadata_Paises!$H$2:$H$2691,MATCH(Dataset!C$1&amp;Dataset!$B2270,Metadata_Paises!$G$2:$G$2691&amp;Metadata_Paises!$D$2:$D$2691,0)),A2270)</f>
        <v>G7</v>
      </c>
      <c r="D2270" s="5" t="str" cm="1">
        <f t="array" ref="D2270">IFERROR(INDEX(Metadata_Paises!$H$2:$H$2691,MATCH(Dataset!D$1&amp;Dataset!$B2270,Metadata_Paises!$G$2:$G$2691&amp;Metadata_Paises!$D$2:$D$2691,0)),A2270)</f>
        <v>G7</v>
      </c>
      <c r="E2270" s="6">
        <v>2019</v>
      </c>
      <c r="F2270" s="2">
        <v>-3.9448479891827102</v>
      </c>
      <c r="G2270" s="2">
        <v>-2.2316268576212601</v>
      </c>
      <c r="H2270" s="2">
        <v>39.262832910008598</v>
      </c>
      <c r="I2270" s="2">
        <v>118.077181396405</v>
      </c>
      <c r="J2270" s="2">
        <v>86.760687307324801</v>
      </c>
      <c r="K2270" s="2">
        <v>-3.7754228324879602</v>
      </c>
      <c r="L2270" s="2">
        <v>-2.06470940362885</v>
      </c>
      <c r="M2270" s="2">
        <v>35.4874100775206</v>
      </c>
    </row>
    <row r="2271" spans="1:13" x14ac:dyDescent="0.15">
      <c r="A2271" t="s">
        <v>93</v>
      </c>
      <c r="B2271" s="6">
        <v>119</v>
      </c>
      <c r="C2271" s="5" t="str" cm="1">
        <f t="array" ref="C2271">IFERROR(INDEX(Metadata_Paises!$H$2:$H$2691,MATCH(Dataset!C$1&amp;Dataset!$B2271,Metadata_Paises!$G$2:$G$2691&amp;Metadata_Paises!$D$2:$D$2691,0)),A2271)</f>
        <v>G7</v>
      </c>
      <c r="D2271" s="5" t="str" cm="1">
        <f t="array" ref="D2271">IFERROR(INDEX(Metadata_Paises!$H$2:$H$2691,MATCH(Dataset!D$1&amp;Dataset!$B2271,Metadata_Paises!$G$2:$G$2691&amp;Metadata_Paises!$D$2:$D$2691,0)),A2271)</f>
        <v>G7</v>
      </c>
      <c r="E2271" s="6">
        <v>2020</v>
      </c>
      <c r="F2271" s="2">
        <v>-8.8468044515320194</v>
      </c>
      <c r="G2271" s="2">
        <v>-7.3006785937871301</v>
      </c>
      <c r="H2271" s="2">
        <v>48.016674793098701</v>
      </c>
      <c r="I2271" s="2">
        <v>140.76134986497701</v>
      </c>
      <c r="J2271" s="2">
        <v>100.780080180082</v>
      </c>
      <c r="K2271" s="2">
        <v>-11.8968286257403</v>
      </c>
      <c r="L2271" s="2">
        <v>-10.2958719922147</v>
      </c>
      <c r="M2271" s="2">
        <v>36.119846167358297</v>
      </c>
    </row>
    <row r="2272" spans="1:13" x14ac:dyDescent="0.15">
      <c r="A2272" t="s">
        <v>93</v>
      </c>
      <c r="B2272" s="6">
        <v>119</v>
      </c>
      <c r="C2272" s="5" t="str" cm="1">
        <f t="array" ref="C2272">IFERROR(INDEX(Metadata_Paises!$H$2:$H$2691,MATCH(Dataset!C$1&amp;Dataset!$B2272,Metadata_Paises!$G$2:$G$2691&amp;Metadata_Paises!$D$2:$D$2691,0)),A2272)</f>
        <v>G7</v>
      </c>
      <c r="D2272" s="5" t="str" cm="1">
        <f t="array" ref="D2272">IFERROR(INDEX(Metadata_Paises!$H$2:$H$2691,MATCH(Dataset!D$1&amp;Dataset!$B2272,Metadata_Paises!$G$2:$G$2691&amp;Metadata_Paises!$D$2:$D$2691,0)),A2272)</f>
        <v>G7</v>
      </c>
      <c r="E2272" s="6">
        <v>2021</v>
      </c>
      <c r="F2272" s="2">
        <v>-6.7765106594353801</v>
      </c>
      <c r="G2272" s="2">
        <v>-5.4117868112371301</v>
      </c>
      <c r="H2272" s="2">
        <v>45.048247978127399</v>
      </c>
      <c r="I2272" s="2">
        <v>137.33706690632701</v>
      </c>
      <c r="J2272" s="2">
        <v>101.19803814633001</v>
      </c>
      <c r="K2272" s="2">
        <v>-8.4471269453118598</v>
      </c>
      <c r="L2272" s="2">
        <v>-7.0703772242069203</v>
      </c>
      <c r="M2272" s="2">
        <v>36.601121032815499</v>
      </c>
    </row>
    <row r="2273" spans="1:13" x14ac:dyDescent="0.15">
      <c r="A2273" t="s">
        <v>93</v>
      </c>
      <c r="B2273" s="6">
        <v>119</v>
      </c>
      <c r="C2273" s="5" t="str" cm="1">
        <f t="array" ref="C2273">IFERROR(INDEX(Metadata_Paises!$H$2:$H$2691,MATCH(Dataset!C$1&amp;Dataset!$B2273,Metadata_Paises!$G$2:$G$2691&amp;Metadata_Paises!$D$2:$D$2691,0)),A2273)</f>
        <v>G7</v>
      </c>
      <c r="D2273" s="5" t="str" cm="1">
        <f t="array" ref="D2273">IFERROR(INDEX(Metadata_Paises!$H$2:$H$2691,MATCH(Dataset!D$1&amp;Dataset!$B2273,Metadata_Paises!$G$2:$G$2691&amp;Metadata_Paises!$D$2:$D$2691,0)),A2273)</f>
        <v>G7</v>
      </c>
      <c r="E2273" s="6">
        <v>2022</v>
      </c>
      <c r="F2273" s="2">
        <v>-5.0798074218901696</v>
      </c>
      <c r="G2273" s="2">
        <v>-3.84643885322384</v>
      </c>
      <c r="H2273" s="2">
        <v>41.5346476594694</v>
      </c>
      <c r="I2273" s="2">
        <v>131.62765273754201</v>
      </c>
      <c r="J2273" s="2">
        <v>97.529996758364703</v>
      </c>
      <c r="K2273" s="2">
        <v>-4.9211662855045999</v>
      </c>
      <c r="L2273" s="2">
        <v>-3.6927968800806399</v>
      </c>
      <c r="M2273" s="2">
        <v>36.613481373964802</v>
      </c>
    </row>
    <row r="2274" spans="1:13" x14ac:dyDescent="0.15">
      <c r="A2274" t="s">
        <v>93</v>
      </c>
      <c r="B2274" s="6">
        <v>119</v>
      </c>
      <c r="C2274" s="5" t="str" cm="1">
        <f t="array" ref="C2274">IFERROR(INDEX(Metadata_Paises!$H$2:$H$2691,MATCH(Dataset!C$1&amp;Dataset!$B2274,Metadata_Paises!$G$2:$G$2691&amp;Metadata_Paises!$D$2:$D$2691,0)),A2274)</f>
        <v>G7</v>
      </c>
      <c r="D2274" s="5" t="str" cm="1">
        <f t="array" ref="D2274">IFERROR(INDEX(Metadata_Paises!$H$2:$H$2691,MATCH(Dataset!D$1&amp;Dataset!$B2274,Metadata_Paises!$G$2:$G$2691&amp;Metadata_Paises!$D$2:$D$2691,0)),A2274)</f>
        <v>G7</v>
      </c>
      <c r="E2274" s="6">
        <v>2023</v>
      </c>
      <c r="F2274" s="2">
        <v>-3.5870883205206701</v>
      </c>
      <c r="G2274" s="2">
        <v>-2.26112564425617</v>
      </c>
      <c r="H2274" s="2">
        <v>40.014257165499899</v>
      </c>
      <c r="I2274" s="2">
        <v>129.28993521905801</v>
      </c>
      <c r="J2274" s="2">
        <v>96.244645687996098</v>
      </c>
      <c r="K2274" s="2">
        <v>-3.3366229237664</v>
      </c>
      <c r="L2274" s="2">
        <v>-2.0180705905897001</v>
      </c>
      <c r="M2274" s="2">
        <v>36.6776342417335</v>
      </c>
    </row>
    <row r="2275" spans="1:13" x14ac:dyDescent="0.15">
      <c r="A2275" t="s">
        <v>93</v>
      </c>
      <c r="B2275" s="6">
        <v>119</v>
      </c>
      <c r="C2275" s="5" t="str" cm="1">
        <f t="array" ref="C2275">IFERROR(INDEX(Metadata_Paises!$H$2:$H$2691,MATCH(Dataset!C$1&amp;Dataset!$B2275,Metadata_Paises!$G$2:$G$2691&amp;Metadata_Paises!$D$2:$D$2691,0)),A2275)</f>
        <v>G7</v>
      </c>
      <c r="D2275" s="5" t="str" cm="1">
        <f t="array" ref="D2275">IFERROR(INDEX(Metadata_Paises!$H$2:$H$2691,MATCH(Dataset!D$1&amp;Dataset!$B2275,Metadata_Paises!$G$2:$G$2691&amp;Metadata_Paises!$D$2:$D$2691,0)),A2275)</f>
        <v>G7</v>
      </c>
      <c r="E2275" s="6">
        <v>2024</v>
      </c>
      <c r="F2275" s="2">
        <v>-3.32453790556769</v>
      </c>
      <c r="G2275" s="2">
        <v>-1.7205785048053599</v>
      </c>
      <c r="H2275" s="2">
        <v>39.800103141505701</v>
      </c>
      <c r="I2275" s="2">
        <v>128.77155358557701</v>
      </c>
      <c r="J2275" s="2">
        <v>96.450255189942894</v>
      </c>
      <c r="K2275" s="2">
        <v>-3.2703911544981898</v>
      </c>
      <c r="L2275" s="2">
        <v>-1.66941927557684</v>
      </c>
      <c r="M2275" s="2">
        <v>36.529711987007502</v>
      </c>
    </row>
    <row r="2276" spans="1:13" x14ac:dyDescent="0.15">
      <c r="A2276" t="s">
        <v>93</v>
      </c>
      <c r="B2276" s="6">
        <v>119</v>
      </c>
      <c r="C2276" s="5" t="str" cm="1">
        <f t="array" ref="C2276">IFERROR(INDEX(Metadata_Paises!$H$2:$H$2691,MATCH(Dataset!C$1&amp;Dataset!$B2276,Metadata_Paises!$G$2:$G$2691&amp;Metadata_Paises!$D$2:$D$2691,0)),A2276)</f>
        <v>G7</v>
      </c>
      <c r="D2276" s="5" t="str" cm="1">
        <f t="array" ref="D2276">IFERROR(INDEX(Metadata_Paises!$H$2:$H$2691,MATCH(Dataset!D$1&amp;Dataset!$B2276,Metadata_Paises!$G$2:$G$2691&amp;Metadata_Paises!$D$2:$D$2691,0)),A2276)</f>
        <v>G7</v>
      </c>
      <c r="E2276" s="6">
        <v>2025</v>
      </c>
      <c r="F2276" s="2">
        <v>-3.6255443508990099</v>
      </c>
      <c r="G2276" s="2">
        <v>-1.7422396111635099</v>
      </c>
      <c r="H2276" s="2">
        <v>40.006315024915402</v>
      </c>
      <c r="I2276" s="2">
        <v>128.914781524484</v>
      </c>
      <c r="J2276" s="2">
        <v>97.831256921927903</v>
      </c>
      <c r="K2276" s="2">
        <v>-3.6049968738667202</v>
      </c>
      <c r="L2276" s="2">
        <v>-1.7227255828356201</v>
      </c>
      <c r="M2276" s="2">
        <v>36.401318151048699</v>
      </c>
    </row>
    <row r="2277" spans="1:13" x14ac:dyDescent="0.15">
      <c r="A2277" t="s">
        <v>94</v>
      </c>
      <c r="B2277" s="6">
        <v>110</v>
      </c>
      <c r="C2277" s="5" t="str" cm="1">
        <f t="array" ref="C2277">IFERROR(INDEX(Metadata_Paises!$H$2:$H$2691,MATCH(Dataset!C$1&amp;Dataset!$B2277,Metadata_Paises!$G$2:$G$2691&amp;Metadata_Paises!$D$2:$D$2691,0)),A2277)</f>
        <v>Advanced Economies</v>
      </c>
      <c r="D2277" s="5" t="str" cm="1">
        <f t="array" ref="D2277">IFERROR(INDEX(Metadata_Paises!$H$2:$H$2691,MATCH(Dataset!D$1&amp;Dataset!$B2277,Metadata_Paises!$G$2:$G$2691&amp;Metadata_Paises!$D$2:$D$2691,0)),A2277)</f>
        <v>Advanced Economies</v>
      </c>
      <c r="E2277" s="6">
        <v>2000</v>
      </c>
      <c r="F2277" s="2">
        <v>-2.9359914197818702</v>
      </c>
      <c r="G2277" s="2">
        <v>-0.59300755217564605</v>
      </c>
      <c r="H2277" s="2">
        <v>39.659670184584797</v>
      </c>
      <c r="I2277" s="2">
        <v>81.194999801960094</v>
      </c>
      <c r="J2277" s="2">
        <v>52.498919578825102</v>
      </c>
      <c r="K2277" s="2">
        <v>-2.12853834331665</v>
      </c>
      <c r="L2277" s="2"/>
      <c r="M2277" s="2">
        <v>37.531131841268099</v>
      </c>
    </row>
    <row r="2278" spans="1:13" x14ac:dyDescent="0.15">
      <c r="A2278" t="s">
        <v>94</v>
      </c>
      <c r="B2278" s="6">
        <v>110</v>
      </c>
      <c r="C2278" s="5" t="str" cm="1">
        <f t="array" ref="C2278">IFERROR(INDEX(Metadata_Paises!$H$2:$H$2691,MATCH(Dataset!C$1&amp;Dataset!$B2278,Metadata_Paises!$G$2:$G$2691&amp;Metadata_Paises!$D$2:$D$2691,0)),A2278)</f>
        <v>Advanced Economies</v>
      </c>
      <c r="D2278" s="5" t="str" cm="1">
        <f t="array" ref="D2278">IFERROR(INDEX(Metadata_Paises!$H$2:$H$2691,MATCH(Dataset!D$1&amp;Dataset!$B2278,Metadata_Paises!$G$2:$G$2691&amp;Metadata_Paises!$D$2:$D$2691,0)),A2278)</f>
        <v>Advanced Economies</v>
      </c>
      <c r="E2278" s="6">
        <v>2001</v>
      </c>
      <c r="F2278" s="2">
        <v>-2.0719867335831199</v>
      </c>
      <c r="G2278" s="2">
        <v>0.24275786997337501</v>
      </c>
      <c r="H2278" s="2">
        <v>36.9713086436116</v>
      </c>
      <c r="I2278" s="2">
        <v>70.103265924108698</v>
      </c>
      <c r="J2278" s="2">
        <v>45.556444049041197</v>
      </c>
      <c r="K2278" s="2">
        <v>-1.65307165519298</v>
      </c>
      <c r="L2278" s="2">
        <v>0.66986527298422505</v>
      </c>
      <c r="M2278" s="2">
        <v>35.318236988418597</v>
      </c>
    </row>
    <row r="2279" spans="1:13" x14ac:dyDescent="0.15">
      <c r="A2279" t="s">
        <v>94</v>
      </c>
      <c r="B2279" s="6">
        <v>110</v>
      </c>
      <c r="C2279" s="5" t="str" cm="1">
        <f t="array" ref="C2279">IFERROR(INDEX(Metadata_Paises!$H$2:$H$2691,MATCH(Dataset!C$1&amp;Dataset!$B2279,Metadata_Paises!$G$2:$G$2691&amp;Metadata_Paises!$D$2:$D$2691,0)),A2279)</f>
        <v>Advanced Economies</v>
      </c>
      <c r="D2279" s="5" t="str" cm="1">
        <f t="array" ref="D2279">IFERROR(INDEX(Metadata_Paises!$H$2:$H$2691,MATCH(Dataset!D$1&amp;Dataset!$B2279,Metadata_Paises!$G$2:$G$2691&amp;Metadata_Paises!$D$2:$D$2691,0)),A2279)</f>
        <v>Advanced Economies</v>
      </c>
      <c r="E2279" s="6">
        <v>2002</v>
      </c>
      <c r="F2279" s="2">
        <v>-3.1741314604429798</v>
      </c>
      <c r="G2279" s="2">
        <v>-1.0406641947406401</v>
      </c>
      <c r="H2279" s="2">
        <v>37.631461634911801</v>
      </c>
      <c r="I2279" s="2">
        <v>71.145228176819202</v>
      </c>
      <c r="J2279" s="2">
        <v>47.553895318615901</v>
      </c>
      <c r="K2279" s="2">
        <v>-3.4564391461703199</v>
      </c>
      <c r="L2279" s="2">
        <v>-1.30255390496566</v>
      </c>
      <c r="M2279" s="2">
        <v>34.175022488741497</v>
      </c>
    </row>
    <row r="2280" spans="1:13" x14ac:dyDescent="0.15">
      <c r="A2280" t="s">
        <v>94</v>
      </c>
      <c r="B2280" s="6">
        <v>110</v>
      </c>
      <c r="C2280" s="5" t="str" cm="1">
        <f t="array" ref="C2280">IFERROR(INDEX(Metadata_Paises!$H$2:$H$2691,MATCH(Dataset!C$1&amp;Dataset!$B2280,Metadata_Paises!$G$2:$G$2691&amp;Metadata_Paises!$D$2:$D$2691,0)),A2280)</f>
        <v>Advanced Economies</v>
      </c>
      <c r="D2280" s="5" t="str" cm="1">
        <f t="array" ref="D2280">IFERROR(INDEX(Metadata_Paises!$H$2:$H$2691,MATCH(Dataset!D$1&amp;Dataset!$B2280,Metadata_Paises!$G$2:$G$2691&amp;Metadata_Paises!$D$2:$D$2691,0)),A2280)</f>
        <v>Advanced Economies</v>
      </c>
      <c r="E2280" s="6">
        <v>2003</v>
      </c>
      <c r="F2280" s="2">
        <v>-3.48982669316498</v>
      </c>
      <c r="G2280" s="2">
        <v>-1.5237965285700801</v>
      </c>
      <c r="H2280" s="2">
        <v>38.325262028557702</v>
      </c>
      <c r="I2280" s="2">
        <v>73.237900139040093</v>
      </c>
      <c r="J2280" s="2">
        <v>49.401883992160599</v>
      </c>
      <c r="K2280" s="2">
        <v>-3.93581976792973</v>
      </c>
      <c r="L2280" s="2">
        <v>-1.94214384955345</v>
      </c>
      <c r="M2280" s="2">
        <v>34.389442260628002</v>
      </c>
    </row>
    <row r="2281" spans="1:13" x14ac:dyDescent="0.15">
      <c r="A2281" t="s">
        <v>94</v>
      </c>
      <c r="B2281" s="6">
        <v>110</v>
      </c>
      <c r="C2281" s="5" t="str" cm="1">
        <f t="array" ref="C2281">IFERROR(INDEX(Metadata_Paises!$H$2:$H$2691,MATCH(Dataset!C$1&amp;Dataset!$B2281,Metadata_Paises!$G$2:$G$2691&amp;Metadata_Paises!$D$2:$D$2691,0)),A2281)</f>
        <v>Advanced Economies</v>
      </c>
      <c r="D2281" s="5" t="str" cm="1">
        <f t="array" ref="D2281">IFERROR(INDEX(Metadata_Paises!$H$2:$H$2691,MATCH(Dataset!D$1&amp;Dataset!$B2281,Metadata_Paises!$G$2:$G$2691&amp;Metadata_Paises!$D$2:$D$2691,0)),A2281)</f>
        <v>Advanced Economies</v>
      </c>
      <c r="E2281" s="6">
        <v>2004</v>
      </c>
      <c r="F2281" s="2">
        <v>-3.2878555644253198</v>
      </c>
      <c r="G2281" s="2">
        <v>-1.41840627349395</v>
      </c>
      <c r="H2281" s="2">
        <v>37.962077336234799</v>
      </c>
      <c r="I2281" s="2">
        <v>76.636952316403097</v>
      </c>
      <c r="J2281" s="2">
        <v>53.293365052915</v>
      </c>
      <c r="K2281" s="2">
        <v>-3.22215407423709</v>
      </c>
      <c r="L2281" s="2">
        <v>-1.3428549681790201</v>
      </c>
      <c r="M2281" s="2">
        <v>34.739923261997703</v>
      </c>
    </row>
    <row r="2282" spans="1:13" x14ac:dyDescent="0.15">
      <c r="A2282" t="s">
        <v>94</v>
      </c>
      <c r="B2282" s="6">
        <v>110</v>
      </c>
      <c r="C2282" s="5" t="str" cm="1">
        <f t="array" ref="C2282">IFERROR(INDEX(Metadata_Paises!$H$2:$H$2691,MATCH(Dataset!C$1&amp;Dataset!$B2282,Metadata_Paises!$G$2:$G$2691&amp;Metadata_Paises!$D$2:$D$2691,0)),A2282)</f>
        <v>Advanced Economies</v>
      </c>
      <c r="D2282" s="5" t="str" cm="1">
        <f t="array" ref="D2282">IFERROR(INDEX(Metadata_Paises!$H$2:$H$2691,MATCH(Dataset!D$1&amp;Dataset!$B2282,Metadata_Paises!$G$2:$G$2691&amp;Metadata_Paises!$D$2:$D$2691,0)),A2282)</f>
        <v>Advanced Economies</v>
      </c>
      <c r="E2282" s="6">
        <v>2005</v>
      </c>
      <c r="F2282" s="2">
        <v>-2.5286220782068698</v>
      </c>
      <c r="G2282" s="2">
        <v>-0.72417012001519898</v>
      </c>
      <c r="H2282" s="2">
        <v>37.8583534461103</v>
      </c>
      <c r="I2282" s="2">
        <v>76.103095428039893</v>
      </c>
      <c r="J2282" s="2">
        <v>51.971597975230701</v>
      </c>
      <c r="K2282" s="2">
        <v>-2.3927852718009799</v>
      </c>
      <c r="L2282" s="2">
        <v>-0.58709230945877999</v>
      </c>
      <c r="M2282" s="2">
        <v>35.465568174309297</v>
      </c>
    </row>
    <row r="2283" spans="1:13" x14ac:dyDescent="0.15">
      <c r="A2283" t="s">
        <v>94</v>
      </c>
      <c r="B2283" s="6">
        <v>110</v>
      </c>
      <c r="C2283" s="5" t="str" cm="1">
        <f t="array" ref="C2283">IFERROR(INDEX(Metadata_Paises!$H$2:$H$2691,MATCH(Dataset!C$1&amp;Dataset!$B2283,Metadata_Paises!$G$2:$G$2691&amp;Metadata_Paises!$D$2:$D$2691,0)),A2283)</f>
        <v>Advanced Economies</v>
      </c>
      <c r="D2283" s="5" t="str" cm="1">
        <f t="array" ref="D2283">IFERROR(INDEX(Metadata_Paises!$H$2:$H$2691,MATCH(Dataset!D$1&amp;Dataset!$B2283,Metadata_Paises!$G$2:$G$2691&amp;Metadata_Paises!$D$2:$D$2691,0)),A2283)</f>
        <v>Advanced Economies</v>
      </c>
      <c r="E2283" s="6">
        <v>2006</v>
      </c>
      <c r="F2283" s="2">
        <v>-1.9685665121768301</v>
      </c>
      <c r="G2283" s="2">
        <v>-0.246215301395519</v>
      </c>
      <c r="H2283" s="2">
        <v>37.492569572593197</v>
      </c>
      <c r="I2283" s="2">
        <v>73.403098220667204</v>
      </c>
      <c r="J2283" s="2">
        <v>49.7793672190436</v>
      </c>
      <c r="K2283" s="2">
        <v>-1.35848105995382</v>
      </c>
      <c r="L2283" s="2">
        <v>0.35507193237498602</v>
      </c>
      <c r="M2283" s="2">
        <v>36.134088512639401</v>
      </c>
    </row>
    <row r="2284" spans="1:13" x14ac:dyDescent="0.15">
      <c r="A2284" t="s">
        <v>94</v>
      </c>
      <c r="B2284" s="6">
        <v>110</v>
      </c>
      <c r="C2284" s="5" t="str" cm="1">
        <f t="array" ref="C2284">IFERROR(INDEX(Metadata_Paises!$H$2:$H$2691,MATCH(Dataset!C$1&amp;Dataset!$B2284,Metadata_Paises!$G$2:$G$2691&amp;Metadata_Paises!$D$2:$D$2691,0)),A2284)</f>
        <v>Advanced Economies</v>
      </c>
      <c r="D2284" s="5" t="str" cm="1">
        <f t="array" ref="D2284">IFERROR(INDEX(Metadata_Paises!$H$2:$H$2691,MATCH(Dataset!D$1&amp;Dataset!$B2284,Metadata_Paises!$G$2:$G$2691&amp;Metadata_Paises!$D$2:$D$2691,0)),A2284)</f>
        <v>Advanced Economies</v>
      </c>
      <c r="E2284" s="6">
        <v>2007</v>
      </c>
      <c r="F2284" s="2">
        <v>-2.20271303340611</v>
      </c>
      <c r="G2284" s="2">
        <v>-0.49459865595424302</v>
      </c>
      <c r="H2284" s="2">
        <v>37.748305398525503</v>
      </c>
      <c r="I2284" s="2">
        <v>71.044517519228194</v>
      </c>
      <c r="J2284" s="2">
        <v>48.277634129591902</v>
      </c>
      <c r="K2284" s="2">
        <v>-1.2257473204445199</v>
      </c>
      <c r="L2284" s="2">
        <v>0.45248726327278099</v>
      </c>
      <c r="M2284" s="2">
        <v>36.522558078080898</v>
      </c>
    </row>
    <row r="2285" spans="1:13" x14ac:dyDescent="0.15">
      <c r="A2285" t="s">
        <v>94</v>
      </c>
      <c r="B2285" s="6">
        <v>110</v>
      </c>
      <c r="C2285" s="5" t="str" cm="1">
        <f t="array" ref="C2285">IFERROR(INDEX(Metadata_Paises!$H$2:$H$2691,MATCH(Dataset!C$1&amp;Dataset!$B2285,Metadata_Paises!$G$2:$G$2691&amp;Metadata_Paises!$D$2:$D$2691,0)),A2285)</f>
        <v>Advanced Economies</v>
      </c>
      <c r="D2285" s="5" t="str" cm="1">
        <f t="array" ref="D2285">IFERROR(INDEX(Metadata_Paises!$H$2:$H$2691,MATCH(Dataset!D$1&amp;Dataset!$B2285,Metadata_Paises!$G$2:$G$2691&amp;Metadata_Paises!$D$2:$D$2691,0)),A2285)</f>
        <v>Advanced Economies</v>
      </c>
      <c r="E2285" s="6">
        <v>2008</v>
      </c>
      <c r="F2285" s="2">
        <v>-3.6245378984815102</v>
      </c>
      <c r="G2285" s="2">
        <v>-1.94470659664597</v>
      </c>
      <c r="H2285" s="2">
        <v>39.591631226896702</v>
      </c>
      <c r="I2285" s="2">
        <v>77.690005793813199</v>
      </c>
      <c r="J2285" s="2">
        <v>52.938206089648197</v>
      </c>
      <c r="K2285" s="2">
        <v>-3.47189074216113</v>
      </c>
      <c r="L2285" s="2">
        <v>-1.79478775313338</v>
      </c>
      <c r="M2285" s="2">
        <v>36.119740484735502</v>
      </c>
    </row>
    <row r="2286" spans="1:13" x14ac:dyDescent="0.15">
      <c r="A2286" t="s">
        <v>94</v>
      </c>
      <c r="B2286" s="6">
        <v>110</v>
      </c>
      <c r="C2286" s="5" t="str" cm="1">
        <f t="array" ref="C2286">IFERROR(INDEX(Metadata_Paises!$H$2:$H$2691,MATCH(Dataset!C$1&amp;Dataset!$B2286,Metadata_Paises!$G$2:$G$2691&amp;Metadata_Paises!$D$2:$D$2691,0)),A2286)</f>
        <v>Advanced Economies</v>
      </c>
      <c r="D2286" s="5" t="str" cm="1">
        <f t="array" ref="D2286">IFERROR(INDEX(Metadata_Paises!$H$2:$H$2691,MATCH(Dataset!D$1&amp;Dataset!$B2286,Metadata_Paises!$G$2:$G$2691&amp;Metadata_Paises!$D$2:$D$2691,0)),A2286)</f>
        <v>Advanced Economies</v>
      </c>
      <c r="E2286" s="6">
        <v>2009</v>
      </c>
      <c r="F2286" s="2">
        <v>-5.3010477395292996</v>
      </c>
      <c r="G2286" s="2">
        <v>-3.7065405916321499</v>
      </c>
      <c r="H2286" s="2">
        <v>43.3776246756738</v>
      </c>
      <c r="I2286" s="2">
        <v>90.953075814833298</v>
      </c>
      <c r="J2286" s="2">
        <v>63.700180369445697</v>
      </c>
      <c r="K2286" s="2">
        <v>-8.6201579362026202</v>
      </c>
      <c r="L2286" s="2">
        <v>-6.9796123819899503</v>
      </c>
      <c r="M2286" s="2">
        <v>34.757466739471198</v>
      </c>
    </row>
    <row r="2287" spans="1:13" x14ac:dyDescent="0.15">
      <c r="A2287" t="s">
        <v>94</v>
      </c>
      <c r="B2287" s="6">
        <v>110</v>
      </c>
      <c r="C2287" s="5" t="str" cm="1">
        <f t="array" ref="C2287">IFERROR(INDEX(Metadata_Paises!$H$2:$H$2691,MATCH(Dataset!C$1&amp;Dataset!$B2287,Metadata_Paises!$G$2:$G$2691&amp;Metadata_Paises!$D$2:$D$2691,0)),A2287)</f>
        <v>Advanced Economies</v>
      </c>
      <c r="D2287" s="5" t="str" cm="1">
        <f t="array" ref="D2287">IFERROR(INDEX(Metadata_Paises!$H$2:$H$2691,MATCH(Dataset!D$1&amp;Dataset!$B2287,Metadata_Paises!$G$2:$G$2691&amp;Metadata_Paises!$D$2:$D$2691,0)),A2287)</f>
        <v>Advanced Economies</v>
      </c>
      <c r="E2287" s="6">
        <v>2010</v>
      </c>
      <c r="F2287" s="2">
        <v>-6.1298593352326103</v>
      </c>
      <c r="G2287" s="2">
        <v>-4.4862817087747704</v>
      </c>
      <c r="H2287" s="2">
        <v>42.165474270624202</v>
      </c>
      <c r="I2287" s="2">
        <v>97.316857379408702</v>
      </c>
      <c r="J2287" s="2">
        <v>68.958135116611203</v>
      </c>
      <c r="K2287" s="2">
        <v>-7.6058740437226398</v>
      </c>
      <c r="L2287" s="2">
        <v>-5.9532332629809099</v>
      </c>
      <c r="M2287" s="2">
        <v>34.559600226901601</v>
      </c>
    </row>
    <row r="2288" spans="1:13" x14ac:dyDescent="0.15">
      <c r="A2288" t="s">
        <v>94</v>
      </c>
      <c r="B2288" s="6">
        <v>110</v>
      </c>
      <c r="C2288" s="5" t="str" cm="1">
        <f t="array" ref="C2288">IFERROR(INDEX(Metadata_Paises!$H$2:$H$2691,MATCH(Dataset!C$1&amp;Dataset!$B2288,Metadata_Paises!$G$2:$G$2691&amp;Metadata_Paises!$D$2:$D$2691,0)),A2288)</f>
        <v>Advanced Economies</v>
      </c>
      <c r="D2288" s="5" t="str" cm="1">
        <f t="array" ref="D2288">IFERROR(INDEX(Metadata_Paises!$H$2:$H$2691,MATCH(Dataset!D$1&amp;Dataset!$B2288,Metadata_Paises!$G$2:$G$2691&amp;Metadata_Paises!$D$2:$D$2691,0)),A2288)</f>
        <v>Advanced Economies</v>
      </c>
      <c r="E2288" s="6">
        <v>2011</v>
      </c>
      <c r="F2288" s="2">
        <v>-5.0430081345458797</v>
      </c>
      <c r="G2288" s="2">
        <v>-3.2518060899046102</v>
      </c>
      <c r="H2288" s="2">
        <v>41.3545103473149</v>
      </c>
      <c r="I2288" s="2">
        <v>101.376783007119</v>
      </c>
      <c r="J2288" s="2">
        <v>73.425243208815104</v>
      </c>
      <c r="K2288" s="2">
        <v>-6.2182126649346596</v>
      </c>
      <c r="L2288" s="2">
        <v>-4.4221286411304499</v>
      </c>
      <c r="M2288" s="2">
        <v>35.136297682380203</v>
      </c>
    </row>
    <row r="2289" spans="1:13" x14ac:dyDescent="0.15">
      <c r="A2289" t="s">
        <v>94</v>
      </c>
      <c r="B2289" s="6">
        <v>110</v>
      </c>
      <c r="C2289" s="5" t="str" cm="1">
        <f t="array" ref="C2289">IFERROR(INDEX(Metadata_Paises!$H$2:$H$2691,MATCH(Dataset!C$1&amp;Dataset!$B2289,Metadata_Paises!$G$2:$G$2691&amp;Metadata_Paises!$D$2:$D$2691,0)),A2289)</f>
        <v>Advanced Economies</v>
      </c>
      <c r="D2289" s="5" t="str" cm="1">
        <f t="array" ref="D2289">IFERROR(INDEX(Metadata_Paises!$H$2:$H$2691,MATCH(Dataset!D$1&amp;Dataset!$B2289,Metadata_Paises!$G$2:$G$2691&amp;Metadata_Paises!$D$2:$D$2691,0)),A2289)</f>
        <v>Advanced Economies</v>
      </c>
      <c r="E2289" s="6">
        <v>2012</v>
      </c>
      <c r="F2289" s="2">
        <v>-3.8745515064318998</v>
      </c>
      <c r="G2289" s="2">
        <v>-2.0999663148854602</v>
      </c>
      <c r="H2289" s="2">
        <v>40.712364593031602</v>
      </c>
      <c r="I2289" s="2">
        <v>105.46808160266499</v>
      </c>
      <c r="J2289" s="2">
        <v>76.074821163741007</v>
      </c>
      <c r="K2289" s="2">
        <v>-5.4538264913717196</v>
      </c>
      <c r="L2289" s="2">
        <v>-3.67458908248667</v>
      </c>
      <c r="M2289" s="2">
        <v>35.258538101659902</v>
      </c>
    </row>
    <row r="2290" spans="1:13" x14ac:dyDescent="0.15">
      <c r="A2290" t="s">
        <v>94</v>
      </c>
      <c r="B2290" s="6">
        <v>110</v>
      </c>
      <c r="C2290" s="5" t="str" cm="1">
        <f t="array" ref="C2290">IFERROR(INDEX(Metadata_Paises!$H$2:$H$2691,MATCH(Dataset!C$1&amp;Dataset!$B2290,Metadata_Paises!$G$2:$G$2691&amp;Metadata_Paises!$D$2:$D$2691,0)),A2290)</f>
        <v>Advanced Economies</v>
      </c>
      <c r="D2290" s="5" t="str" cm="1">
        <f t="array" ref="D2290">IFERROR(INDEX(Metadata_Paises!$H$2:$H$2691,MATCH(Dataset!D$1&amp;Dataset!$B2290,Metadata_Paises!$G$2:$G$2691&amp;Metadata_Paises!$D$2:$D$2691,0)),A2290)</f>
        <v>Advanced Economies</v>
      </c>
      <c r="E2290" s="6">
        <v>2013</v>
      </c>
      <c r="F2290" s="2">
        <v>-2.6638107637880601</v>
      </c>
      <c r="G2290" s="2">
        <v>-1.0713375143181301</v>
      </c>
      <c r="H2290" s="2">
        <v>40.102828860841697</v>
      </c>
      <c r="I2290" s="2">
        <v>103.97185747963</v>
      </c>
      <c r="J2290" s="2">
        <v>74.900155072004907</v>
      </c>
      <c r="K2290" s="2">
        <v>-3.65097416273154</v>
      </c>
      <c r="L2290" s="2">
        <v>-2.0500487206055502</v>
      </c>
      <c r="M2290" s="2">
        <v>36.451854698110203</v>
      </c>
    </row>
    <row r="2291" spans="1:13" x14ac:dyDescent="0.15">
      <c r="A2291" t="s">
        <v>94</v>
      </c>
      <c r="B2291" s="6">
        <v>110</v>
      </c>
      <c r="C2291" s="5" t="str" cm="1">
        <f t="array" ref="C2291">IFERROR(INDEX(Metadata_Paises!$H$2:$H$2691,MATCH(Dataset!C$1&amp;Dataset!$B2291,Metadata_Paises!$G$2:$G$2691&amp;Metadata_Paises!$D$2:$D$2691,0)),A2291)</f>
        <v>Advanced Economies</v>
      </c>
      <c r="D2291" s="5" t="str" cm="1">
        <f t="array" ref="D2291">IFERROR(INDEX(Metadata_Paises!$H$2:$H$2691,MATCH(Dataset!D$1&amp;Dataset!$B2291,Metadata_Paises!$G$2:$G$2691&amp;Metadata_Paises!$D$2:$D$2691,0)),A2291)</f>
        <v>Advanced Economies</v>
      </c>
      <c r="E2291" s="6">
        <v>2014</v>
      </c>
      <c r="F2291" s="2">
        <v>-2.1791895210866699</v>
      </c>
      <c r="G2291" s="2">
        <v>-0.57967115297389105</v>
      </c>
      <c r="H2291" s="2">
        <v>39.556809257736198</v>
      </c>
      <c r="I2291" s="2">
        <v>103.563487253076</v>
      </c>
      <c r="J2291" s="2">
        <v>75.113853538416606</v>
      </c>
      <c r="K2291" s="2">
        <v>-3.0690550046977498</v>
      </c>
      <c r="L2291" s="2">
        <v>-1.4649069053955699</v>
      </c>
      <c r="M2291" s="2">
        <v>36.487754253038403</v>
      </c>
    </row>
    <row r="2292" spans="1:13" x14ac:dyDescent="0.15">
      <c r="A2292" t="s">
        <v>94</v>
      </c>
      <c r="B2292" s="6">
        <v>110</v>
      </c>
      <c r="C2292" s="5" t="str" cm="1">
        <f t="array" ref="C2292">IFERROR(INDEX(Metadata_Paises!$H$2:$H$2691,MATCH(Dataset!C$1&amp;Dataset!$B2292,Metadata_Paises!$G$2:$G$2691&amp;Metadata_Paises!$D$2:$D$2691,0)),A2292)</f>
        <v>Advanced Economies</v>
      </c>
      <c r="D2292" s="5" t="str" cm="1">
        <f t="array" ref="D2292">IFERROR(INDEX(Metadata_Paises!$H$2:$H$2691,MATCH(Dataset!D$1&amp;Dataset!$B2292,Metadata_Paises!$G$2:$G$2691&amp;Metadata_Paises!$D$2:$D$2691,0)),A2292)</f>
        <v>Advanced Economies</v>
      </c>
      <c r="E2292" s="6">
        <v>2015</v>
      </c>
      <c r="F2292" s="2">
        <v>-1.9698498984860999</v>
      </c>
      <c r="G2292" s="2">
        <v>-0.472742750427601</v>
      </c>
      <c r="H2292" s="2">
        <v>38.693926566870402</v>
      </c>
      <c r="I2292" s="2">
        <v>103.153286133264</v>
      </c>
      <c r="J2292" s="2">
        <v>75.183834703137805</v>
      </c>
      <c r="K2292" s="2">
        <v>-2.57380048207609</v>
      </c>
      <c r="L2292" s="2">
        <v>-1.07965905930051</v>
      </c>
      <c r="M2292" s="2">
        <v>36.1201260847943</v>
      </c>
    </row>
    <row r="2293" spans="1:13" x14ac:dyDescent="0.15">
      <c r="A2293" t="s">
        <v>94</v>
      </c>
      <c r="B2293" s="6">
        <v>110</v>
      </c>
      <c r="C2293" s="5" t="str" cm="1">
        <f t="array" ref="C2293">IFERROR(INDEX(Metadata_Paises!$H$2:$H$2691,MATCH(Dataset!C$1&amp;Dataset!$B2293,Metadata_Paises!$G$2:$G$2691&amp;Metadata_Paises!$D$2:$D$2691,0)),A2293)</f>
        <v>Advanced Economies</v>
      </c>
      <c r="D2293" s="5" t="str" cm="1">
        <f t="array" ref="D2293">IFERROR(INDEX(Metadata_Paises!$H$2:$H$2691,MATCH(Dataset!D$1&amp;Dataset!$B2293,Metadata_Paises!$G$2:$G$2691&amp;Metadata_Paises!$D$2:$D$2691,0)),A2293)</f>
        <v>Advanced Economies</v>
      </c>
      <c r="E2293" s="6">
        <v>2016</v>
      </c>
      <c r="F2293" s="2">
        <v>-2.22613562068813</v>
      </c>
      <c r="G2293" s="2">
        <v>-0.72029786647625904</v>
      </c>
      <c r="H2293" s="2">
        <v>38.621790854691902</v>
      </c>
      <c r="I2293" s="2">
        <v>105.617219327611</v>
      </c>
      <c r="J2293" s="2">
        <v>76.809968721447802</v>
      </c>
      <c r="K2293" s="2">
        <v>-2.6388172648034498</v>
      </c>
      <c r="L2293" s="2">
        <v>-1.13024457290072</v>
      </c>
      <c r="M2293" s="2">
        <v>35.982973589888502</v>
      </c>
    </row>
    <row r="2294" spans="1:13" x14ac:dyDescent="0.15">
      <c r="A2294" t="s">
        <v>94</v>
      </c>
      <c r="B2294" s="6">
        <v>110</v>
      </c>
      <c r="C2294" s="5" t="str" cm="1">
        <f t="array" ref="C2294">IFERROR(INDEX(Metadata_Paises!$H$2:$H$2691,MATCH(Dataset!C$1&amp;Dataset!$B2294,Metadata_Paises!$G$2:$G$2691&amp;Metadata_Paises!$D$2:$D$2691,0)),A2294)</f>
        <v>Advanced Economies</v>
      </c>
      <c r="D2294" s="5" t="str" cm="1">
        <f t="array" ref="D2294">IFERROR(INDEX(Metadata_Paises!$H$2:$H$2691,MATCH(Dataset!D$1&amp;Dataset!$B2294,Metadata_Paises!$G$2:$G$2691&amp;Metadata_Paises!$D$2:$D$2691,0)),A2294)</f>
        <v>Advanced Economies</v>
      </c>
      <c r="E2294" s="6">
        <v>2017</v>
      </c>
      <c r="F2294" s="2">
        <v>-2.2914096152030901</v>
      </c>
      <c r="G2294" s="2">
        <v>-0.83661811396889196</v>
      </c>
      <c r="H2294" s="2">
        <v>38.274850885333201</v>
      </c>
      <c r="I2294" s="2">
        <v>103.219789076414</v>
      </c>
      <c r="J2294" s="2">
        <v>74.475439625725897</v>
      </c>
      <c r="K2294" s="2">
        <v>-2.3634979300269299</v>
      </c>
      <c r="L2294" s="2">
        <v>-0.92163777176670003</v>
      </c>
      <c r="M2294" s="2">
        <v>35.911352955306199</v>
      </c>
    </row>
    <row r="2295" spans="1:13" x14ac:dyDescent="0.15">
      <c r="A2295" t="s">
        <v>94</v>
      </c>
      <c r="B2295" s="6">
        <v>110</v>
      </c>
      <c r="C2295" s="5" t="str" cm="1">
        <f t="array" ref="C2295">IFERROR(INDEX(Metadata_Paises!$H$2:$H$2691,MATCH(Dataset!C$1&amp;Dataset!$B2295,Metadata_Paises!$G$2:$G$2691&amp;Metadata_Paises!$D$2:$D$2691,0)),A2295)</f>
        <v>Advanced Economies</v>
      </c>
      <c r="D2295" s="5" t="str" cm="1">
        <f t="array" ref="D2295">IFERROR(INDEX(Metadata_Paises!$H$2:$H$2691,MATCH(Dataset!D$1&amp;Dataset!$B2295,Metadata_Paises!$G$2:$G$2691&amp;Metadata_Paises!$D$2:$D$2691,0)),A2295)</f>
        <v>Advanced Economies</v>
      </c>
      <c r="E2295" s="6">
        <v>2018</v>
      </c>
      <c r="F2295" s="2">
        <v>-2.5719556549871299</v>
      </c>
      <c r="G2295" s="2">
        <v>-1.0833785997285701</v>
      </c>
      <c r="H2295" s="2">
        <v>38.343103202075902</v>
      </c>
      <c r="I2295" s="2">
        <v>102.708475311307</v>
      </c>
      <c r="J2295" s="2">
        <v>74.363606324221394</v>
      </c>
      <c r="K2295" s="2">
        <v>-2.4648283748192301</v>
      </c>
      <c r="L2295" s="2">
        <v>-0.99364235934121403</v>
      </c>
      <c r="M2295" s="2">
        <v>35.878274827256597</v>
      </c>
    </row>
    <row r="2296" spans="1:13" x14ac:dyDescent="0.15">
      <c r="A2296" t="s">
        <v>94</v>
      </c>
      <c r="B2296" s="6">
        <v>110</v>
      </c>
      <c r="C2296" s="5" t="str" cm="1">
        <f t="array" ref="C2296">IFERROR(INDEX(Metadata_Paises!$H$2:$H$2691,MATCH(Dataset!C$1&amp;Dataset!$B2296,Metadata_Paises!$G$2:$G$2691&amp;Metadata_Paises!$D$2:$D$2691,0)),A2296)</f>
        <v>Advanced Economies</v>
      </c>
      <c r="D2296" s="5" t="str" cm="1">
        <f t="array" ref="D2296">IFERROR(INDEX(Metadata_Paises!$H$2:$H$2691,MATCH(Dataset!D$1&amp;Dataset!$B2296,Metadata_Paises!$G$2:$G$2691&amp;Metadata_Paises!$D$2:$D$2691,0)),A2296)</f>
        <v>Advanced Economies</v>
      </c>
      <c r="E2296" s="6">
        <v>2019</v>
      </c>
      <c r="F2296" s="2">
        <v>-3.2091244242975199</v>
      </c>
      <c r="G2296" s="2">
        <v>-1.79420424567278</v>
      </c>
      <c r="H2296" s="2">
        <v>38.568232730490898</v>
      </c>
      <c r="I2296" s="2">
        <v>103.81672386866801</v>
      </c>
      <c r="J2296" s="2">
        <v>75.232309405259102</v>
      </c>
      <c r="K2296" s="2">
        <v>-2.9530289383197301</v>
      </c>
      <c r="L2296" s="2">
        <v>-1.5464042454610301</v>
      </c>
      <c r="M2296" s="2">
        <v>35.615203792171201</v>
      </c>
    </row>
    <row r="2297" spans="1:13" x14ac:dyDescent="0.15">
      <c r="A2297" t="s">
        <v>94</v>
      </c>
      <c r="B2297" s="6">
        <v>110</v>
      </c>
      <c r="C2297" s="5" t="str" cm="1">
        <f t="array" ref="C2297">IFERROR(INDEX(Metadata_Paises!$H$2:$H$2691,MATCH(Dataset!C$1&amp;Dataset!$B2297,Metadata_Paises!$G$2:$G$2691&amp;Metadata_Paises!$D$2:$D$2691,0)),A2297)</f>
        <v>Advanced Economies</v>
      </c>
      <c r="D2297" s="5" t="str" cm="1">
        <f t="array" ref="D2297">IFERROR(INDEX(Metadata_Paises!$H$2:$H$2691,MATCH(Dataset!D$1&amp;Dataset!$B2297,Metadata_Paises!$G$2:$G$2691&amp;Metadata_Paises!$D$2:$D$2691,0)),A2297)</f>
        <v>Advanced Economies</v>
      </c>
      <c r="E2297" s="6">
        <v>2020</v>
      </c>
      <c r="F2297" s="2">
        <v>-7.8098722140536703</v>
      </c>
      <c r="G2297" s="2">
        <v>-6.5588182471219696</v>
      </c>
      <c r="H2297" s="2">
        <v>46.538029604773001</v>
      </c>
      <c r="I2297" s="2">
        <v>123.207959847119</v>
      </c>
      <c r="J2297" s="2">
        <v>87.510293161856396</v>
      </c>
      <c r="K2297" s="2">
        <v>-10.459611728480199</v>
      </c>
      <c r="L2297" s="2">
        <v>-9.2166033197011803</v>
      </c>
      <c r="M2297" s="2">
        <v>36.078417876292797</v>
      </c>
    </row>
    <row r="2298" spans="1:13" x14ac:dyDescent="0.15">
      <c r="A2298" t="s">
        <v>94</v>
      </c>
      <c r="B2298" s="6">
        <v>110</v>
      </c>
      <c r="C2298" s="5" t="str" cm="1">
        <f t="array" ref="C2298">IFERROR(INDEX(Metadata_Paises!$H$2:$H$2691,MATCH(Dataset!C$1&amp;Dataset!$B2298,Metadata_Paises!$G$2:$G$2691&amp;Metadata_Paises!$D$2:$D$2691,0)),A2298)</f>
        <v>Advanced Economies</v>
      </c>
      <c r="D2298" s="5" t="str" cm="1">
        <f t="array" ref="D2298">IFERROR(INDEX(Metadata_Paises!$H$2:$H$2691,MATCH(Dataset!D$1&amp;Dataset!$B2298,Metadata_Paises!$G$2:$G$2691&amp;Metadata_Paises!$D$2:$D$2691,0)),A2298)</f>
        <v>Advanced Economies</v>
      </c>
      <c r="E2298" s="6">
        <v>2021</v>
      </c>
      <c r="F2298" s="2">
        <v>-5.9816963353945596</v>
      </c>
      <c r="G2298" s="2">
        <v>-4.9085388136555999</v>
      </c>
      <c r="H2298" s="2">
        <v>43.8911902232934</v>
      </c>
      <c r="I2298" s="2">
        <v>119.787973770504</v>
      </c>
      <c r="J2298" s="2">
        <v>87.342908144782399</v>
      </c>
      <c r="K2298" s="2">
        <v>-7.2850109347147001</v>
      </c>
      <c r="L2298" s="2">
        <v>-6.2362841013185397</v>
      </c>
      <c r="M2298" s="2">
        <v>36.606179288578701</v>
      </c>
    </row>
    <row r="2299" spans="1:13" x14ac:dyDescent="0.15">
      <c r="A2299" t="s">
        <v>94</v>
      </c>
      <c r="B2299" s="6">
        <v>110</v>
      </c>
      <c r="C2299" s="5" t="str" cm="1">
        <f t="array" ref="C2299">IFERROR(INDEX(Metadata_Paises!$H$2:$H$2691,MATCH(Dataset!C$1&amp;Dataset!$B2299,Metadata_Paises!$G$2:$G$2691&amp;Metadata_Paises!$D$2:$D$2691,0)),A2299)</f>
        <v>Advanced Economies</v>
      </c>
      <c r="D2299" s="5" t="str" cm="1">
        <f t="array" ref="D2299">IFERROR(INDEX(Metadata_Paises!$H$2:$H$2691,MATCH(Dataset!D$1&amp;Dataset!$B2299,Metadata_Paises!$G$2:$G$2691&amp;Metadata_Paises!$D$2:$D$2691,0)),A2299)</f>
        <v>Advanced Economies</v>
      </c>
      <c r="E2299" s="6">
        <v>2022</v>
      </c>
      <c r="F2299" s="2">
        <v>-4.4893626159329596</v>
      </c>
      <c r="G2299" s="2">
        <v>-3.4988701411209502</v>
      </c>
      <c r="H2299" s="2">
        <v>40.794675463865403</v>
      </c>
      <c r="I2299" s="2">
        <v>115.545456949542</v>
      </c>
      <c r="J2299" s="2">
        <v>84.819648288411699</v>
      </c>
      <c r="K2299" s="2">
        <v>-4.3485332651016302</v>
      </c>
      <c r="L2299" s="2">
        <v>-3.36589336835232</v>
      </c>
      <c r="M2299" s="2">
        <v>36.446142198763802</v>
      </c>
    </row>
    <row r="2300" spans="1:13" x14ac:dyDescent="0.15">
      <c r="A2300" t="s">
        <v>94</v>
      </c>
      <c r="B2300" s="6">
        <v>110</v>
      </c>
      <c r="C2300" s="5" t="str" cm="1">
        <f t="array" ref="C2300">IFERROR(INDEX(Metadata_Paises!$H$2:$H$2691,MATCH(Dataset!C$1&amp;Dataset!$B2300,Metadata_Paises!$G$2:$G$2691&amp;Metadata_Paises!$D$2:$D$2691,0)),A2300)</f>
        <v>Advanced Economies</v>
      </c>
      <c r="D2300" s="5" t="str" cm="1">
        <f t="array" ref="D2300">IFERROR(INDEX(Metadata_Paises!$H$2:$H$2691,MATCH(Dataset!D$1&amp;Dataset!$B2300,Metadata_Paises!$G$2:$G$2691&amp;Metadata_Paises!$D$2:$D$2691,0)),A2300)</f>
        <v>Advanced Economies</v>
      </c>
      <c r="E2300" s="6">
        <v>2023</v>
      </c>
      <c r="F2300" s="2">
        <v>-3.2029873595845002</v>
      </c>
      <c r="G2300" s="2">
        <v>-2.0965716742603302</v>
      </c>
      <c r="H2300" s="2">
        <v>39.397116049037798</v>
      </c>
      <c r="I2300" s="2">
        <v>113.70251860798</v>
      </c>
      <c r="J2300" s="2">
        <v>83.833535971784698</v>
      </c>
      <c r="K2300" s="2">
        <v>-2.9280368746453398</v>
      </c>
      <c r="L2300" s="2">
        <v>-1.83822660831317</v>
      </c>
      <c r="M2300" s="2">
        <v>36.469079174392498</v>
      </c>
    </row>
    <row r="2301" spans="1:13" x14ac:dyDescent="0.15">
      <c r="A2301" t="s">
        <v>94</v>
      </c>
      <c r="B2301" s="6">
        <v>110</v>
      </c>
      <c r="C2301" s="5" t="str" cm="1">
        <f t="array" ref="C2301">IFERROR(INDEX(Metadata_Paises!$H$2:$H$2691,MATCH(Dataset!C$1&amp;Dataset!$B2301,Metadata_Paises!$G$2:$G$2691&amp;Metadata_Paises!$D$2:$D$2691,0)),A2301)</f>
        <v>Advanced Economies</v>
      </c>
      <c r="D2301" s="5" t="str" cm="1">
        <f t="array" ref="D2301">IFERROR(INDEX(Metadata_Paises!$H$2:$H$2691,MATCH(Dataset!D$1&amp;Dataset!$B2301,Metadata_Paises!$G$2:$G$2691&amp;Metadata_Paises!$D$2:$D$2691,0)),A2301)</f>
        <v>Advanced Economies</v>
      </c>
      <c r="E2301" s="6">
        <v>2024</v>
      </c>
      <c r="F2301" s="2">
        <v>-2.9327304943749599</v>
      </c>
      <c r="G2301" s="2">
        <v>-1.5974669316332299</v>
      </c>
      <c r="H2301" s="2">
        <v>39.123589842131601</v>
      </c>
      <c r="I2301" s="2">
        <v>113.098501240833</v>
      </c>
      <c r="J2301" s="2">
        <v>83.893507474040106</v>
      </c>
      <c r="K2301" s="2">
        <v>-2.7998958642529401</v>
      </c>
      <c r="L2301" s="2">
        <v>-1.4893030766146</v>
      </c>
      <c r="M2301" s="2">
        <v>36.323693977878598</v>
      </c>
    </row>
    <row r="2302" spans="1:13" x14ac:dyDescent="0.15">
      <c r="A2302" t="s">
        <v>94</v>
      </c>
      <c r="B2302" s="6">
        <v>110</v>
      </c>
      <c r="C2302" s="5" t="str" cm="1">
        <f t="array" ref="C2302">IFERROR(INDEX(Metadata_Paises!$H$2:$H$2691,MATCH(Dataset!C$1&amp;Dataset!$B2302,Metadata_Paises!$G$2:$G$2691&amp;Metadata_Paises!$D$2:$D$2691,0)),A2302)</f>
        <v>Advanced Economies</v>
      </c>
      <c r="D2302" s="5" t="str" cm="1">
        <f t="array" ref="D2302">IFERROR(INDEX(Metadata_Paises!$H$2:$H$2691,MATCH(Dataset!D$1&amp;Dataset!$B2302,Metadata_Paises!$G$2:$G$2691&amp;Metadata_Paises!$D$2:$D$2691,0)),A2302)</f>
        <v>Advanced Economies</v>
      </c>
      <c r="E2302" s="6">
        <v>2025</v>
      </c>
      <c r="F2302" s="2">
        <v>-3.1166632086169801</v>
      </c>
      <c r="G2302" s="2">
        <v>-1.56621747729081</v>
      </c>
      <c r="H2302" s="2">
        <v>39.194109942205102</v>
      </c>
      <c r="I2302" s="2">
        <v>113.03821114839801</v>
      </c>
      <c r="J2302" s="2">
        <v>84.873702097716304</v>
      </c>
      <c r="K2302" s="2">
        <v>-3.0166285075191399</v>
      </c>
      <c r="L2302" s="2">
        <v>-1.4935700456982199</v>
      </c>
      <c r="M2302" s="2">
        <v>36.177481434686001</v>
      </c>
    </row>
    <row r="2303" spans="1:13" x14ac:dyDescent="0.15">
      <c r="A2303" t="s">
        <v>95</v>
      </c>
      <c r="B2303" s="6" t="s">
        <v>96</v>
      </c>
      <c r="C2303" s="5" t="str" cm="1">
        <f t="array" ref="C2303">IFERROR(INDEX(Metadata_Paises!$H$2:$H$2691,MATCH(Dataset!C$1&amp;Dataset!$B2303,Metadata_Paises!$G$2:$G$2691&amp;Metadata_Paises!$D$2:$D$2691,0)),A2303)</f>
        <v xml:space="preserve">Emerging Market and Middle-Income Europe </v>
      </c>
      <c r="D2303" s="5" t="str" cm="1">
        <f t="array" ref="D2303">IFERROR(INDEX(Metadata_Paises!$H$2:$H$2691,MATCH(Dataset!D$1&amp;Dataset!$B2303,Metadata_Paises!$G$2:$G$2691&amp;Metadata_Paises!$D$2:$D$2691,0)),A2303)</f>
        <v xml:space="preserve">Emerging Market and Middle-Income Europe </v>
      </c>
      <c r="E2303" s="6">
        <v>2000</v>
      </c>
      <c r="F2303" s="2">
        <v>-3.4220565301533301</v>
      </c>
      <c r="G2303" s="2">
        <v>3.3044775671221802</v>
      </c>
      <c r="H2303" s="2">
        <v>37.461487792932701</v>
      </c>
      <c r="I2303" s="2">
        <v>50.352809929694502</v>
      </c>
      <c r="J2303" s="2">
        <v>42.418019539383501</v>
      </c>
      <c r="K2303" s="2">
        <v>-2.97401061620497</v>
      </c>
      <c r="L2303" s="2">
        <v>3.1988242714061998</v>
      </c>
      <c r="M2303" s="2">
        <v>34.353851590491601</v>
      </c>
    </row>
    <row r="2304" spans="1:13" x14ac:dyDescent="0.15">
      <c r="A2304" t="s">
        <v>95</v>
      </c>
      <c r="B2304" s="6" t="s">
        <v>96</v>
      </c>
      <c r="C2304" s="5" t="str" cm="1">
        <f t="array" ref="C2304">IFERROR(INDEX(Metadata_Paises!$H$2:$H$2691,MATCH(Dataset!C$1&amp;Dataset!$B2304,Metadata_Paises!$G$2:$G$2691&amp;Metadata_Paises!$D$2:$D$2691,0)),A2304)</f>
        <v xml:space="preserve">Emerging Market and Middle-Income Europe </v>
      </c>
      <c r="D2304" s="5" t="str" cm="1">
        <f t="array" ref="D2304">IFERROR(INDEX(Metadata_Paises!$H$2:$H$2691,MATCH(Dataset!D$1&amp;Dataset!$B2304,Metadata_Paises!$G$2:$G$2691&amp;Metadata_Paises!$D$2:$D$2691,0)),A2304)</f>
        <v xml:space="preserve">Emerging Market and Middle-Income Europe </v>
      </c>
      <c r="E2304" s="6">
        <v>2001</v>
      </c>
      <c r="F2304" s="2">
        <v>-2.7960802000348002</v>
      </c>
      <c r="G2304" s="2">
        <v>3.32959274739216</v>
      </c>
      <c r="H2304" s="2">
        <v>38.7018564739544</v>
      </c>
      <c r="I2304" s="2">
        <v>49.939504558935198</v>
      </c>
      <c r="J2304" s="2">
        <v>49.983747394035099</v>
      </c>
      <c r="K2304" s="2">
        <v>-3.0772530882428901</v>
      </c>
      <c r="L2304" s="2">
        <v>2.5480480425440502</v>
      </c>
      <c r="M2304" s="2">
        <v>35.394604161377998</v>
      </c>
    </row>
    <row r="2305" spans="1:13" x14ac:dyDescent="0.15">
      <c r="A2305" t="s">
        <v>95</v>
      </c>
      <c r="B2305" s="6" t="s">
        <v>96</v>
      </c>
      <c r="C2305" s="5" t="str" cm="1">
        <f t="array" ref="C2305">IFERROR(INDEX(Metadata_Paises!$H$2:$H$2691,MATCH(Dataset!C$1&amp;Dataset!$B2305,Metadata_Paises!$G$2:$G$2691&amp;Metadata_Paises!$D$2:$D$2691,0)),A2305)</f>
        <v xml:space="preserve">Emerging Market and Middle-Income Europe </v>
      </c>
      <c r="D2305" s="5" t="str" cm="1">
        <f t="array" ref="D2305">IFERROR(INDEX(Metadata_Paises!$H$2:$H$2691,MATCH(Dataset!D$1&amp;Dataset!$B2305,Metadata_Paises!$G$2:$G$2691&amp;Metadata_Paises!$D$2:$D$2691,0)),A2305)</f>
        <v xml:space="preserve">Emerging Market and Middle-Income Europe </v>
      </c>
      <c r="E2305" s="6">
        <v>2002</v>
      </c>
      <c r="F2305" s="2">
        <v>-4.0213370497124101</v>
      </c>
      <c r="G2305" s="2">
        <v>1.1519587590209801</v>
      </c>
      <c r="H2305" s="2">
        <v>39.014865258575398</v>
      </c>
      <c r="I2305" s="2">
        <v>46.816686900630799</v>
      </c>
      <c r="J2305" s="2">
        <v>45.776406454978797</v>
      </c>
      <c r="K2305" s="2">
        <v>-4.0182394590634196</v>
      </c>
      <c r="L2305" s="2">
        <v>0.66134132828076198</v>
      </c>
      <c r="M2305" s="2">
        <v>34.996625799512003</v>
      </c>
    </row>
    <row r="2306" spans="1:13" x14ac:dyDescent="0.15">
      <c r="A2306" t="s">
        <v>95</v>
      </c>
      <c r="B2306" s="6" t="s">
        <v>96</v>
      </c>
      <c r="C2306" s="5" t="str" cm="1">
        <f t="array" ref="C2306">IFERROR(INDEX(Metadata_Paises!$H$2:$H$2691,MATCH(Dataset!C$1&amp;Dataset!$B2306,Metadata_Paises!$G$2:$G$2691&amp;Metadata_Paises!$D$2:$D$2691,0)),A2306)</f>
        <v xml:space="preserve">Emerging Market and Middle-Income Europe </v>
      </c>
      <c r="D2306" s="5" t="str" cm="1">
        <f t="array" ref="D2306">IFERROR(INDEX(Metadata_Paises!$H$2:$H$2691,MATCH(Dataset!D$1&amp;Dataset!$B2306,Metadata_Paises!$G$2:$G$2691&amp;Metadata_Paises!$D$2:$D$2691,0)),A2306)</f>
        <v xml:space="preserve">Emerging Market and Middle-Income Europe </v>
      </c>
      <c r="E2306" s="6">
        <v>2003</v>
      </c>
      <c r="F2306" s="2">
        <v>-2.9357592077106598</v>
      </c>
      <c r="G2306" s="2">
        <v>1.58072608996103</v>
      </c>
      <c r="H2306" s="2">
        <v>37.855332321093201</v>
      </c>
      <c r="I2306" s="2">
        <v>42.9100945066441</v>
      </c>
      <c r="J2306" s="2">
        <v>44.219609032373697</v>
      </c>
      <c r="K2306" s="2">
        <v>-3.0460991703806499</v>
      </c>
      <c r="L2306" s="2">
        <v>1.1332885684463301</v>
      </c>
      <c r="M2306" s="2">
        <v>34.809233150712501</v>
      </c>
    </row>
    <row r="2307" spans="1:13" x14ac:dyDescent="0.15">
      <c r="A2307" t="s">
        <v>95</v>
      </c>
      <c r="B2307" s="6" t="s">
        <v>96</v>
      </c>
      <c r="C2307" s="5" t="str" cm="1">
        <f t="array" ref="C2307">IFERROR(INDEX(Metadata_Paises!$H$2:$H$2691,MATCH(Dataset!C$1&amp;Dataset!$B2307,Metadata_Paises!$G$2:$G$2691&amp;Metadata_Paises!$D$2:$D$2691,0)),A2307)</f>
        <v xml:space="preserve">Emerging Market and Middle-Income Europe </v>
      </c>
      <c r="D2307" s="5" t="str" cm="1">
        <f t="array" ref="D2307">IFERROR(INDEX(Metadata_Paises!$H$2:$H$2691,MATCH(Dataset!D$1&amp;Dataset!$B2307,Metadata_Paises!$G$2:$G$2691&amp;Metadata_Paises!$D$2:$D$2691,0)),A2307)</f>
        <v xml:space="preserve">Emerging Market and Middle-Income Europe </v>
      </c>
      <c r="E2307" s="6">
        <v>2004</v>
      </c>
      <c r="F2307" s="2">
        <v>-1.16309592380426</v>
      </c>
      <c r="G2307" s="2">
        <v>2.2990647480713799</v>
      </c>
      <c r="H2307" s="2">
        <v>35.328804145925503</v>
      </c>
      <c r="I2307" s="2">
        <v>36.497035380731603</v>
      </c>
      <c r="J2307" s="2">
        <v>39.704303030165498</v>
      </c>
      <c r="K2307" s="2">
        <v>-0.86245804386503799</v>
      </c>
      <c r="L2307" s="2">
        <v>2.3837953349960999</v>
      </c>
      <c r="M2307" s="2">
        <v>34.466346102060399</v>
      </c>
    </row>
    <row r="2308" spans="1:13" x14ac:dyDescent="0.15">
      <c r="A2308" t="s">
        <v>95</v>
      </c>
      <c r="B2308" s="6" t="s">
        <v>96</v>
      </c>
      <c r="C2308" s="5" t="str" cm="1">
        <f t="array" ref="C2308">IFERROR(INDEX(Metadata_Paises!$H$2:$H$2691,MATCH(Dataset!C$1&amp;Dataset!$B2308,Metadata_Paises!$G$2:$G$2691&amp;Metadata_Paises!$D$2:$D$2691,0)),A2308)</f>
        <v xml:space="preserve">Emerging Market and Middle-Income Europe </v>
      </c>
      <c r="D2308" s="5" t="str" cm="1">
        <f t="array" ref="D2308">IFERROR(INDEX(Metadata_Paises!$H$2:$H$2691,MATCH(Dataset!D$1&amp;Dataset!$B2308,Metadata_Paises!$G$2:$G$2691&amp;Metadata_Paises!$D$2:$D$2691,0)),A2308)</f>
        <v xml:space="preserve">Emerging Market and Middle-Income Europe </v>
      </c>
      <c r="E2308" s="6">
        <v>2005</v>
      </c>
      <c r="F2308" s="2">
        <v>1.45285909640044</v>
      </c>
      <c r="G2308" s="2">
        <v>3.7532022816322601</v>
      </c>
      <c r="H2308" s="2">
        <v>34.551447257607101</v>
      </c>
      <c r="I2308" s="2">
        <v>31.449022253544001</v>
      </c>
      <c r="J2308" s="2">
        <v>37.315724905127503</v>
      </c>
      <c r="K2308" s="2">
        <v>1.64283244173604</v>
      </c>
      <c r="L2308" s="2">
        <v>3.8135939581816598</v>
      </c>
      <c r="M2308" s="2">
        <v>36.194279699343099</v>
      </c>
    </row>
    <row r="2309" spans="1:13" x14ac:dyDescent="0.15">
      <c r="A2309" t="s">
        <v>95</v>
      </c>
      <c r="B2309" s="6" t="s">
        <v>96</v>
      </c>
      <c r="C2309" s="5" t="str" cm="1">
        <f t="array" ref="C2309">IFERROR(INDEX(Metadata_Paises!$H$2:$H$2691,MATCH(Dataset!C$1&amp;Dataset!$B2309,Metadata_Paises!$G$2:$G$2691&amp;Metadata_Paises!$D$2:$D$2691,0)),A2309)</f>
        <v xml:space="preserve">Emerging Market and Middle-Income Europe </v>
      </c>
      <c r="D2309" s="5" t="str" cm="1">
        <f t="array" ref="D2309">IFERROR(INDEX(Metadata_Paises!$H$2:$H$2691,MATCH(Dataset!D$1&amp;Dataset!$B2309,Metadata_Paises!$G$2:$G$2691&amp;Metadata_Paises!$D$2:$D$2691,0)),A2309)</f>
        <v xml:space="preserve">Emerging Market and Middle-Income Europe </v>
      </c>
      <c r="E2309" s="6">
        <v>2006</v>
      </c>
      <c r="F2309" s="2">
        <v>1.2474419887074699</v>
      </c>
      <c r="G2309" s="2">
        <v>3.2314116899950198</v>
      </c>
      <c r="H2309" s="2">
        <v>34.591016500815002</v>
      </c>
      <c r="I2309" s="2">
        <v>26.1856747443872</v>
      </c>
      <c r="J2309" s="2">
        <v>32.844482749515102</v>
      </c>
      <c r="K2309" s="2">
        <v>2.14442127537257</v>
      </c>
      <c r="L2309" s="2">
        <v>3.9743064330520101</v>
      </c>
      <c r="M2309" s="2">
        <v>36.735437776187602</v>
      </c>
    </row>
    <row r="2310" spans="1:13" x14ac:dyDescent="0.15">
      <c r="A2310" t="s">
        <v>95</v>
      </c>
      <c r="B2310" s="6" t="s">
        <v>96</v>
      </c>
      <c r="C2310" s="5" t="str" cm="1">
        <f t="array" ref="C2310">IFERROR(INDEX(Metadata_Paises!$H$2:$H$2691,MATCH(Dataset!C$1&amp;Dataset!$B2310,Metadata_Paises!$G$2:$G$2691&amp;Metadata_Paises!$D$2:$D$2691,0)),A2310)</f>
        <v xml:space="preserve">Emerging Market and Middle-Income Europe </v>
      </c>
      <c r="D2310" s="5" t="str" cm="1">
        <f t="array" ref="D2310">IFERROR(INDEX(Metadata_Paises!$H$2:$H$2691,MATCH(Dataset!D$1&amp;Dataset!$B2310,Metadata_Paises!$G$2:$G$2691&amp;Metadata_Paises!$D$2:$D$2691,0)),A2310)</f>
        <v xml:space="preserve">Emerging Market and Middle-Income Europe </v>
      </c>
      <c r="E2310" s="6">
        <v>2007</v>
      </c>
      <c r="F2310" s="2">
        <v>1.8447779381318499E-2</v>
      </c>
      <c r="G2310" s="2">
        <v>1.6387691301923299</v>
      </c>
      <c r="H2310" s="2">
        <v>35.411595398771397</v>
      </c>
      <c r="I2310" s="2">
        <v>22.772480701819099</v>
      </c>
      <c r="J2310" s="2">
        <v>28.559942848140899</v>
      </c>
      <c r="K2310" s="2">
        <v>1.31854478466507</v>
      </c>
      <c r="L2310" s="2">
        <v>2.7669205323173398</v>
      </c>
      <c r="M2310" s="2">
        <v>36.730140183436397</v>
      </c>
    </row>
    <row r="2311" spans="1:13" x14ac:dyDescent="0.15">
      <c r="A2311" t="s">
        <v>95</v>
      </c>
      <c r="B2311" s="6" t="s">
        <v>96</v>
      </c>
      <c r="C2311" s="5" t="str" cm="1">
        <f t="array" ref="C2311">IFERROR(INDEX(Metadata_Paises!$H$2:$H$2691,MATCH(Dataset!C$1&amp;Dataset!$B2311,Metadata_Paises!$G$2:$G$2691&amp;Metadata_Paises!$D$2:$D$2691,0)),A2311)</f>
        <v xml:space="preserve">Emerging Market and Middle-Income Europe </v>
      </c>
      <c r="D2311" s="5" t="str" cm="1">
        <f t="array" ref="D2311">IFERROR(INDEX(Metadata_Paises!$H$2:$H$2691,MATCH(Dataset!D$1&amp;Dataset!$B2311,Metadata_Paises!$G$2:$G$2691&amp;Metadata_Paises!$D$2:$D$2691,0)),A2311)</f>
        <v xml:space="preserve">Emerging Market and Middle-Income Europe </v>
      </c>
      <c r="E2311" s="6">
        <v>2008</v>
      </c>
      <c r="F2311" s="2">
        <v>-0.77866869511069503</v>
      </c>
      <c r="G2311" s="2">
        <v>0.73097949749078805</v>
      </c>
      <c r="H2311" s="2">
        <v>36.210861587103899</v>
      </c>
      <c r="I2311" s="2">
        <v>22.927133529798802</v>
      </c>
      <c r="J2311" s="2">
        <v>29.6108174419332</v>
      </c>
      <c r="K2311" s="2">
        <v>0.49379325925029599</v>
      </c>
      <c r="L2311" s="2">
        <v>1.87740567834966</v>
      </c>
      <c r="M2311" s="2">
        <v>36.704654846354202</v>
      </c>
    </row>
    <row r="2312" spans="1:13" x14ac:dyDescent="0.15">
      <c r="A2312" t="s">
        <v>95</v>
      </c>
      <c r="B2312" s="6" t="s">
        <v>96</v>
      </c>
      <c r="C2312" s="5" t="str" cm="1">
        <f t="array" ref="C2312">IFERROR(INDEX(Metadata_Paises!$H$2:$H$2691,MATCH(Dataset!C$1&amp;Dataset!$B2312,Metadata_Paises!$G$2:$G$2691&amp;Metadata_Paises!$D$2:$D$2691,0)),A2312)</f>
        <v xml:space="preserve">Emerging Market and Middle-Income Europe </v>
      </c>
      <c r="D2312" s="5" t="str" cm="1">
        <f t="array" ref="D2312">IFERROR(INDEX(Metadata_Paises!$H$2:$H$2691,MATCH(Dataset!D$1&amp;Dataset!$B2312,Metadata_Paises!$G$2:$G$2691&amp;Metadata_Paises!$D$2:$D$2691,0)),A2312)</f>
        <v xml:space="preserve">Emerging Market and Middle-Income Europe </v>
      </c>
      <c r="E2312" s="6">
        <v>2009</v>
      </c>
      <c r="F2312" s="2">
        <v>-4.6156383092809401</v>
      </c>
      <c r="G2312" s="2">
        <v>-3.1890395770755098</v>
      </c>
      <c r="H2312" s="2">
        <v>39.845724055195497</v>
      </c>
      <c r="I2312" s="2">
        <v>28.240902416698599</v>
      </c>
      <c r="J2312" s="2">
        <v>34.335844526330497</v>
      </c>
      <c r="K2312" s="2">
        <v>-5.6407817640807796</v>
      </c>
      <c r="L2312" s="2">
        <v>-4.2365054200354004</v>
      </c>
      <c r="M2312" s="2">
        <v>34.204942291114698</v>
      </c>
    </row>
    <row r="2313" spans="1:13" x14ac:dyDescent="0.15">
      <c r="A2313" t="s">
        <v>95</v>
      </c>
      <c r="B2313" s="6" t="s">
        <v>96</v>
      </c>
      <c r="C2313" s="5" t="str" cm="1">
        <f t="array" ref="C2313">IFERROR(INDEX(Metadata_Paises!$H$2:$H$2691,MATCH(Dataset!C$1&amp;Dataset!$B2313,Metadata_Paises!$G$2:$G$2691&amp;Metadata_Paises!$D$2:$D$2691,0)),A2313)</f>
        <v xml:space="preserve">Emerging Market and Middle-Income Europe </v>
      </c>
      <c r="D2313" s="5" t="str" cm="1">
        <f t="array" ref="D2313">IFERROR(INDEX(Metadata_Paises!$H$2:$H$2691,MATCH(Dataset!D$1&amp;Dataset!$B2313,Metadata_Paises!$G$2:$G$2691&amp;Metadata_Paises!$D$2:$D$2691,0)),A2313)</f>
        <v xml:space="preserve">Emerging Market and Middle-Income Europe </v>
      </c>
      <c r="E2313" s="6">
        <v>2010</v>
      </c>
      <c r="F2313" s="2">
        <v>-3.3495632331092202</v>
      </c>
      <c r="G2313" s="2">
        <v>-1.9187614300493201</v>
      </c>
      <c r="H2313" s="2">
        <v>37.852979650261098</v>
      </c>
      <c r="I2313" s="2">
        <v>28.007958593723298</v>
      </c>
      <c r="J2313" s="2">
        <v>35.479785057099001</v>
      </c>
      <c r="K2313" s="2">
        <v>-3.7072044357946998</v>
      </c>
      <c r="L2313" s="2">
        <v>-2.29977539345139</v>
      </c>
      <c r="M2313" s="2">
        <v>34.145775214466397</v>
      </c>
    </row>
    <row r="2314" spans="1:13" x14ac:dyDescent="0.15">
      <c r="A2314" t="s">
        <v>95</v>
      </c>
      <c r="B2314" s="6" t="s">
        <v>96</v>
      </c>
      <c r="C2314" s="5" t="str" cm="1">
        <f t="array" ref="C2314">IFERROR(INDEX(Metadata_Paises!$H$2:$H$2691,MATCH(Dataset!C$1&amp;Dataset!$B2314,Metadata_Paises!$G$2:$G$2691&amp;Metadata_Paises!$D$2:$D$2691,0)),A2314)</f>
        <v xml:space="preserve">Emerging Market and Middle-Income Europe </v>
      </c>
      <c r="D2314" s="5" t="str" cm="1">
        <f t="array" ref="D2314">IFERROR(INDEX(Metadata_Paises!$H$2:$H$2691,MATCH(Dataset!D$1&amp;Dataset!$B2314,Metadata_Paises!$G$2:$G$2691&amp;Metadata_Paises!$D$2:$D$2691,0)),A2314)</f>
        <v xml:space="preserve">Emerging Market and Middle-Income Europe </v>
      </c>
      <c r="E2314" s="6">
        <v>2011</v>
      </c>
      <c r="F2314" s="2">
        <v>-0.89672691853340303</v>
      </c>
      <c r="G2314" s="2">
        <v>0.40747603068798499</v>
      </c>
      <c r="H2314" s="2">
        <v>35.551339627077397</v>
      </c>
      <c r="I2314" s="2">
        <v>26.777192058294201</v>
      </c>
      <c r="J2314" s="2">
        <v>34.202183560086802</v>
      </c>
      <c r="K2314" s="2">
        <v>-0.34904313387771801</v>
      </c>
      <c r="L2314" s="2">
        <v>0.87831348375886298</v>
      </c>
      <c r="M2314" s="2">
        <v>35.202296493199697</v>
      </c>
    </row>
    <row r="2315" spans="1:13" x14ac:dyDescent="0.15">
      <c r="A2315" t="s">
        <v>95</v>
      </c>
      <c r="B2315" s="6" t="s">
        <v>96</v>
      </c>
      <c r="C2315" s="5" t="str" cm="1">
        <f t="array" ref="C2315">IFERROR(INDEX(Metadata_Paises!$H$2:$H$2691,MATCH(Dataset!C$1&amp;Dataset!$B2315,Metadata_Paises!$G$2:$G$2691&amp;Metadata_Paises!$D$2:$D$2691,0)),A2315)</f>
        <v xml:space="preserve">Emerging Market and Middle-Income Europe </v>
      </c>
      <c r="D2315" s="5" t="str" cm="1">
        <f t="array" ref="D2315">IFERROR(INDEX(Metadata_Paises!$H$2:$H$2691,MATCH(Dataset!D$1&amp;Dataset!$B2315,Metadata_Paises!$G$2:$G$2691&amp;Metadata_Paises!$D$2:$D$2691,0)),A2315)</f>
        <v xml:space="preserve">Emerging Market and Middle-Income Europe </v>
      </c>
      <c r="E2315" s="6">
        <v>2012</v>
      </c>
      <c r="F2315" s="2">
        <v>-1.1591485419381999</v>
      </c>
      <c r="G2315" s="2">
        <v>0.16121244354081599</v>
      </c>
      <c r="H2315" s="2">
        <v>35.938208271476903</v>
      </c>
      <c r="I2315" s="2">
        <v>25.688245673822198</v>
      </c>
      <c r="J2315" s="2">
        <v>31.833420769444</v>
      </c>
      <c r="K2315" s="2">
        <v>-0.81130841856759195</v>
      </c>
      <c r="L2315" s="2">
        <v>0.401892204473766</v>
      </c>
      <c r="M2315" s="2">
        <v>35.126899852909297</v>
      </c>
    </row>
    <row r="2316" spans="1:13" x14ac:dyDescent="0.15">
      <c r="A2316" t="s">
        <v>95</v>
      </c>
      <c r="B2316" s="6" t="s">
        <v>96</v>
      </c>
      <c r="C2316" s="5" t="str" cm="1">
        <f t="array" ref="C2316">IFERROR(INDEX(Metadata_Paises!$H$2:$H$2691,MATCH(Dataset!C$1&amp;Dataset!$B2316,Metadata_Paises!$G$2:$G$2691&amp;Metadata_Paises!$D$2:$D$2691,0)),A2316)</f>
        <v xml:space="preserve">Emerging Market and Middle-Income Europe </v>
      </c>
      <c r="D2316" s="5" t="str" cm="1">
        <f t="array" ref="D2316">IFERROR(INDEX(Metadata_Paises!$H$2:$H$2691,MATCH(Dataset!D$1&amp;Dataset!$B2316,Metadata_Paises!$G$2:$G$2691&amp;Metadata_Paises!$D$2:$D$2691,0)),A2316)</f>
        <v xml:space="preserve">Emerging Market and Middle-Income Europe </v>
      </c>
      <c r="E2316" s="6">
        <v>2013</v>
      </c>
      <c r="F2316" s="2">
        <v>-2.07423562790507</v>
      </c>
      <c r="G2316" s="2">
        <v>-0.74524245571504</v>
      </c>
      <c r="H2316" s="2">
        <v>35.990387119465296</v>
      </c>
      <c r="I2316" s="2">
        <v>26.625663085913601</v>
      </c>
      <c r="J2316" s="2">
        <v>31.589342061750202</v>
      </c>
      <c r="K2316" s="2">
        <v>-1.55376641514773</v>
      </c>
      <c r="L2316" s="2">
        <v>-0.33800981096692101</v>
      </c>
      <c r="M2316" s="2">
        <v>34.436620704317598</v>
      </c>
    </row>
    <row r="2317" spans="1:13" x14ac:dyDescent="0.15">
      <c r="A2317" t="s">
        <v>95</v>
      </c>
      <c r="B2317" s="6" t="s">
        <v>96</v>
      </c>
      <c r="C2317" s="5" t="str" cm="1">
        <f t="array" ref="C2317">IFERROR(INDEX(Metadata_Paises!$H$2:$H$2691,MATCH(Dataset!C$1&amp;Dataset!$B2317,Metadata_Paises!$G$2:$G$2691&amp;Metadata_Paises!$D$2:$D$2691,0)),A2317)</f>
        <v xml:space="preserve">Emerging Market and Middle-Income Europe </v>
      </c>
      <c r="D2317" s="5" t="str" cm="1">
        <f t="array" ref="D2317">IFERROR(INDEX(Metadata_Paises!$H$2:$H$2691,MATCH(Dataset!D$1&amp;Dataset!$B2317,Metadata_Paises!$G$2:$G$2691&amp;Metadata_Paises!$D$2:$D$2691,0)),A2317)</f>
        <v xml:space="preserve">Emerging Market and Middle-Income Europe </v>
      </c>
      <c r="E2317" s="6">
        <v>2014</v>
      </c>
      <c r="F2317" s="2">
        <v>-1.2111798543947101</v>
      </c>
      <c r="G2317" s="2">
        <v>5.49817198560663E-2</v>
      </c>
      <c r="H2317" s="2">
        <v>35.916509857365703</v>
      </c>
      <c r="I2317" s="2">
        <v>28.862206048055</v>
      </c>
      <c r="J2317" s="2">
        <v>30.1509122355024</v>
      </c>
      <c r="K2317" s="2">
        <v>-1.55211080618696</v>
      </c>
      <c r="L2317" s="2">
        <v>-0.38848895733532701</v>
      </c>
      <c r="M2317" s="2">
        <v>34.3643990511788</v>
      </c>
    </row>
    <row r="2318" spans="1:13" x14ac:dyDescent="0.15">
      <c r="A2318" t="s">
        <v>95</v>
      </c>
      <c r="B2318" s="6" t="s">
        <v>96</v>
      </c>
      <c r="C2318" s="5" t="str" cm="1">
        <f t="array" ref="C2318">IFERROR(INDEX(Metadata_Paises!$H$2:$H$2691,MATCH(Dataset!C$1&amp;Dataset!$B2318,Metadata_Paises!$G$2:$G$2691&amp;Metadata_Paises!$D$2:$D$2691,0)),A2318)</f>
        <v xml:space="preserve">Emerging Market and Middle-Income Europe </v>
      </c>
      <c r="D2318" s="5" t="str" cm="1">
        <f t="array" ref="D2318">IFERROR(INDEX(Metadata_Paises!$H$2:$H$2691,MATCH(Dataset!D$1&amp;Dataset!$B2318,Metadata_Paises!$G$2:$G$2691&amp;Metadata_Paises!$D$2:$D$2691,0)),A2318)</f>
        <v xml:space="preserve">Emerging Market and Middle-Income Europe </v>
      </c>
      <c r="E2318" s="6">
        <v>2015</v>
      </c>
      <c r="F2318" s="2">
        <v>-2.22435772872065</v>
      </c>
      <c r="G2318" s="2">
        <v>-0.96959365400620701</v>
      </c>
      <c r="H2318" s="2">
        <v>36.1204437924277</v>
      </c>
      <c r="I2318" s="2">
        <v>31.1017753277787</v>
      </c>
      <c r="J2318" s="2">
        <v>29.310941317447298</v>
      </c>
      <c r="K2318" s="2">
        <v>-2.70983112054869</v>
      </c>
      <c r="L2318" s="2">
        <v>-1.4991073650128199</v>
      </c>
      <c r="M2318" s="2">
        <v>33.410612671879001</v>
      </c>
    </row>
    <row r="2319" spans="1:13" x14ac:dyDescent="0.15">
      <c r="A2319" t="s">
        <v>95</v>
      </c>
      <c r="B2319" s="6" t="s">
        <v>96</v>
      </c>
      <c r="C2319" s="5" t="str" cm="1">
        <f t="array" ref="C2319">IFERROR(INDEX(Metadata_Paises!$H$2:$H$2691,MATCH(Dataset!C$1&amp;Dataset!$B2319,Metadata_Paises!$G$2:$G$2691&amp;Metadata_Paises!$D$2:$D$2691,0)),A2319)</f>
        <v xml:space="preserve">Emerging Market and Middle-Income Europe </v>
      </c>
      <c r="D2319" s="5" t="str" cm="1">
        <f t="array" ref="D2319">IFERROR(INDEX(Metadata_Paises!$H$2:$H$2691,MATCH(Dataset!D$1&amp;Dataset!$B2319,Metadata_Paises!$G$2:$G$2691&amp;Metadata_Paises!$D$2:$D$2691,0)),A2319)</f>
        <v xml:space="preserve">Emerging Market and Middle-Income Europe </v>
      </c>
      <c r="E2319" s="6">
        <v>2016</v>
      </c>
      <c r="F2319" s="2">
        <v>-2.2932331878679602</v>
      </c>
      <c r="G2319" s="2">
        <v>-1.0990241934307301</v>
      </c>
      <c r="H2319" s="2">
        <v>36.549021369933499</v>
      </c>
      <c r="I2319" s="2">
        <v>31.921579139759601</v>
      </c>
      <c r="J2319" s="2">
        <v>31.206820036563901</v>
      </c>
      <c r="K2319" s="2">
        <v>-2.77834114783023</v>
      </c>
      <c r="L2319" s="2">
        <v>-1.61024091488766</v>
      </c>
      <c r="M2319" s="2">
        <v>33.770680222103202</v>
      </c>
    </row>
    <row r="2320" spans="1:13" x14ac:dyDescent="0.15">
      <c r="A2320" t="s">
        <v>95</v>
      </c>
      <c r="B2320" s="6" t="s">
        <v>96</v>
      </c>
      <c r="C2320" s="5" t="str" cm="1">
        <f t="array" ref="C2320">IFERROR(INDEX(Metadata_Paises!$H$2:$H$2691,MATCH(Dataset!C$1&amp;Dataset!$B2320,Metadata_Paises!$G$2:$G$2691&amp;Metadata_Paises!$D$2:$D$2691,0)),A2320)</f>
        <v xml:space="preserve">Emerging Market and Middle-Income Europe </v>
      </c>
      <c r="D2320" s="5" t="str" cm="1">
        <f t="array" ref="D2320">IFERROR(INDEX(Metadata_Paises!$H$2:$H$2691,MATCH(Dataset!D$1&amp;Dataset!$B2320,Metadata_Paises!$G$2:$G$2691&amp;Metadata_Paises!$D$2:$D$2691,0)),A2320)</f>
        <v xml:space="preserve">Emerging Market and Middle-Income Europe </v>
      </c>
      <c r="E2320" s="6">
        <v>2017</v>
      </c>
      <c r="F2320" s="2">
        <v>-1.6137481791686901</v>
      </c>
      <c r="G2320" s="2">
        <v>-0.47360898328471901</v>
      </c>
      <c r="H2320" s="2">
        <v>35.549151055565403</v>
      </c>
      <c r="I2320" s="2">
        <v>30.048480940687401</v>
      </c>
      <c r="J2320" s="2">
        <v>29.868577150678501</v>
      </c>
      <c r="K2320" s="2">
        <v>-1.7665777667199301</v>
      </c>
      <c r="L2320" s="2">
        <v>-0.72040899533406699</v>
      </c>
      <c r="M2320" s="2">
        <v>33.782573288845498</v>
      </c>
    </row>
    <row r="2321" spans="1:13" x14ac:dyDescent="0.15">
      <c r="A2321" t="s">
        <v>95</v>
      </c>
      <c r="B2321" s="6" t="s">
        <v>96</v>
      </c>
      <c r="C2321" s="5" t="str" cm="1">
        <f t="array" ref="C2321">IFERROR(INDEX(Metadata_Paises!$H$2:$H$2691,MATCH(Dataset!C$1&amp;Dataset!$B2321,Metadata_Paises!$G$2:$G$2691&amp;Metadata_Paises!$D$2:$D$2691,0)),A2321)</f>
        <v xml:space="preserve">Emerging Market and Middle-Income Europe </v>
      </c>
      <c r="D2321" s="5" t="str" cm="1">
        <f t="array" ref="D2321">IFERROR(INDEX(Metadata_Paises!$H$2:$H$2691,MATCH(Dataset!D$1&amp;Dataset!$B2321,Metadata_Paises!$G$2:$G$2691&amp;Metadata_Paises!$D$2:$D$2691,0)),A2321)</f>
        <v xml:space="preserve">Emerging Market and Middle-Income Europe </v>
      </c>
      <c r="E2321" s="6">
        <v>2018</v>
      </c>
      <c r="F2321" s="2">
        <v>-0.122580542488196</v>
      </c>
      <c r="G2321" s="2">
        <v>1.0286063276375501</v>
      </c>
      <c r="H2321" s="2">
        <v>34.893111307034303</v>
      </c>
      <c r="I2321" s="2">
        <v>29.7324184813111</v>
      </c>
      <c r="J2321" s="2">
        <v>30.292585868492601</v>
      </c>
      <c r="K2321" s="2">
        <v>0.31279172657360799</v>
      </c>
      <c r="L2321" s="2">
        <v>1.36993070872851</v>
      </c>
      <c r="M2321" s="2">
        <v>35.205903033607903</v>
      </c>
    </row>
    <row r="2322" spans="1:13" x14ac:dyDescent="0.15">
      <c r="A2322" t="s">
        <v>95</v>
      </c>
      <c r="B2322" s="6" t="s">
        <v>96</v>
      </c>
      <c r="C2322" s="5" t="str" cm="1">
        <f t="array" ref="C2322">IFERROR(INDEX(Metadata_Paises!$H$2:$H$2691,MATCH(Dataset!C$1&amp;Dataset!$B2322,Metadata_Paises!$G$2:$G$2691&amp;Metadata_Paises!$D$2:$D$2691,0)),A2322)</f>
        <v xml:space="preserve">Emerging Market and Middle-Income Europe </v>
      </c>
      <c r="D2322" s="5" t="str" cm="1">
        <f t="array" ref="D2322">IFERROR(INDEX(Metadata_Paises!$H$2:$H$2691,MATCH(Dataset!D$1&amp;Dataset!$B2322,Metadata_Paises!$G$2:$G$2691&amp;Metadata_Paises!$D$2:$D$2691,0)),A2322)</f>
        <v xml:space="preserve">Emerging Market and Middle-Income Europe </v>
      </c>
      <c r="E2322" s="6">
        <v>2019</v>
      </c>
      <c r="F2322" s="2">
        <v>-0.887448521319257</v>
      </c>
      <c r="G2322" s="2">
        <v>0.191766917162812</v>
      </c>
      <c r="H2322" s="2">
        <v>35.794337733519498</v>
      </c>
      <c r="I2322" s="2">
        <v>29.178216129629199</v>
      </c>
      <c r="J2322" s="2">
        <v>28.989036981638201</v>
      </c>
      <c r="K2322" s="2">
        <v>-0.56986786470408501</v>
      </c>
      <c r="L2322" s="2">
        <v>0.44936545344224998</v>
      </c>
      <c r="M2322" s="2">
        <v>35.224469868815397</v>
      </c>
    </row>
    <row r="2323" spans="1:13" x14ac:dyDescent="0.15">
      <c r="A2323" t="s">
        <v>95</v>
      </c>
      <c r="B2323" s="6" t="s">
        <v>96</v>
      </c>
      <c r="C2323" s="5" t="str" cm="1">
        <f t="array" ref="C2323">IFERROR(INDEX(Metadata_Paises!$H$2:$H$2691,MATCH(Dataset!C$1&amp;Dataset!$B2323,Metadata_Paises!$G$2:$G$2691&amp;Metadata_Paises!$D$2:$D$2691,0)),A2323)</f>
        <v xml:space="preserve">Emerging Market and Middle-Income Europe </v>
      </c>
      <c r="D2323" s="5" t="str" cm="1">
        <f t="array" ref="D2323">IFERROR(INDEX(Metadata_Paises!$H$2:$H$2691,MATCH(Dataset!D$1&amp;Dataset!$B2323,Metadata_Paises!$G$2:$G$2691&amp;Metadata_Paises!$D$2:$D$2691,0)),A2323)</f>
        <v xml:space="preserve">Emerging Market and Middle-Income Europe </v>
      </c>
      <c r="E2323" s="6">
        <v>2020</v>
      </c>
      <c r="F2323" s="2">
        <v>-4.8692276708898303</v>
      </c>
      <c r="G2323" s="2">
        <v>-3.8007633082951999</v>
      </c>
      <c r="H2323" s="2">
        <v>40.120468599114098</v>
      </c>
      <c r="I2323" s="2">
        <v>37.874669404809403</v>
      </c>
      <c r="J2323" s="2">
        <v>36.431924198262699</v>
      </c>
      <c r="K2323" s="2">
        <v>-5.5648017930058602</v>
      </c>
      <c r="L2323" s="2">
        <v>-4.5441450187366499</v>
      </c>
      <c r="M2323" s="2">
        <v>34.555666806108299</v>
      </c>
    </row>
    <row r="2324" spans="1:13" x14ac:dyDescent="0.15">
      <c r="A2324" t="s">
        <v>95</v>
      </c>
      <c r="B2324" s="6" t="s">
        <v>96</v>
      </c>
      <c r="C2324" s="5" t="str" cm="1">
        <f t="array" ref="C2324">IFERROR(INDEX(Metadata_Paises!$H$2:$H$2691,MATCH(Dataset!C$1&amp;Dataset!$B2324,Metadata_Paises!$G$2:$G$2691&amp;Metadata_Paises!$D$2:$D$2691,0)),A2324)</f>
        <v xml:space="preserve">Emerging Market and Middle-Income Europe </v>
      </c>
      <c r="D2324" s="5" t="str" cm="1">
        <f t="array" ref="D2324">IFERROR(INDEX(Metadata_Paises!$H$2:$H$2691,MATCH(Dataset!D$1&amp;Dataset!$B2324,Metadata_Paises!$G$2:$G$2691&amp;Metadata_Paises!$D$2:$D$2691,0)),A2324)</f>
        <v xml:space="preserve">Emerging Market and Middle-Income Europe </v>
      </c>
      <c r="E2324" s="6">
        <v>2021</v>
      </c>
      <c r="F2324" s="2">
        <v>-2.1442065369091701</v>
      </c>
      <c r="G2324" s="2">
        <v>-1.13701453790309</v>
      </c>
      <c r="H2324" s="2">
        <v>37.228033792302497</v>
      </c>
      <c r="I2324" s="2">
        <v>36.258182332474703</v>
      </c>
      <c r="J2324" s="2">
        <v>39.108766971177999</v>
      </c>
      <c r="K2324" s="2">
        <v>-1.94622877369961</v>
      </c>
      <c r="L2324" s="2">
        <v>-1.0068437707804601</v>
      </c>
      <c r="M2324" s="2">
        <v>35.281805018602903</v>
      </c>
    </row>
    <row r="2325" spans="1:13" x14ac:dyDescent="0.15">
      <c r="A2325" t="s">
        <v>95</v>
      </c>
      <c r="B2325" s="6" t="s">
        <v>96</v>
      </c>
      <c r="C2325" s="5" t="str" cm="1">
        <f t="array" ref="C2325">IFERROR(INDEX(Metadata_Paises!$H$2:$H$2691,MATCH(Dataset!C$1&amp;Dataset!$B2325,Metadata_Paises!$G$2:$G$2691&amp;Metadata_Paises!$D$2:$D$2691,0)),A2325)</f>
        <v xml:space="preserve">Emerging Market and Middle-Income Europe </v>
      </c>
      <c r="D2325" s="5" t="str" cm="1">
        <f t="array" ref="D2325">IFERROR(INDEX(Metadata_Paises!$H$2:$H$2691,MATCH(Dataset!D$1&amp;Dataset!$B2325,Metadata_Paises!$G$2:$G$2691&amp;Metadata_Paises!$D$2:$D$2691,0)),A2325)</f>
        <v xml:space="preserve">Emerging Market and Middle-Income Europe </v>
      </c>
      <c r="E2325" s="6">
        <v>2022</v>
      </c>
      <c r="F2325" s="2">
        <v>-4.9034254942875499</v>
      </c>
      <c r="G2325" s="2">
        <v>-3.69465020015094</v>
      </c>
      <c r="H2325" s="2">
        <v>38.974382064764001</v>
      </c>
      <c r="I2325" s="2">
        <v>37.102912330163797</v>
      </c>
      <c r="J2325" s="2">
        <v>39.010020104570799</v>
      </c>
      <c r="K2325" s="2">
        <v>-4.6222618886113098</v>
      </c>
      <c r="L2325" s="2">
        <v>-3.4701896321857899</v>
      </c>
      <c r="M2325" s="2">
        <v>34.352120176152603</v>
      </c>
    </row>
    <row r="2326" spans="1:13" x14ac:dyDescent="0.15">
      <c r="A2326" t="s">
        <v>95</v>
      </c>
      <c r="B2326" s="6" t="s">
        <v>96</v>
      </c>
      <c r="C2326" s="5" t="str" cm="1">
        <f t="array" ref="C2326">IFERROR(INDEX(Metadata_Paises!$H$2:$H$2691,MATCH(Dataset!C$1&amp;Dataset!$B2326,Metadata_Paises!$G$2:$G$2691&amp;Metadata_Paises!$D$2:$D$2691,0)),A2326)</f>
        <v xml:space="preserve">Emerging Market and Middle-Income Europe </v>
      </c>
      <c r="D2326" s="5" t="str" cm="1">
        <f t="array" ref="D2326">IFERROR(INDEX(Metadata_Paises!$H$2:$H$2691,MATCH(Dataset!D$1&amp;Dataset!$B2326,Metadata_Paises!$G$2:$G$2691&amp;Metadata_Paises!$D$2:$D$2691,0)),A2326)</f>
        <v xml:space="preserve">Emerging Market and Middle-Income Europe </v>
      </c>
      <c r="E2326" s="6">
        <v>2023</v>
      </c>
      <c r="F2326" s="2">
        <v>-4.9175650365460202</v>
      </c>
      <c r="G2326" s="2">
        <v>-3.3955803589178299</v>
      </c>
      <c r="H2326" s="2">
        <v>39.173021820496899</v>
      </c>
      <c r="I2326" s="2">
        <v>38.6025405172348</v>
      </c>
      <c r="J2326" s="2">
        <v>38.029717128738497</v>
      </c>
      <c r="K2326" s="2">
        <v>-4.7817795105969498</v>
      </c>
      <c r="L2326" s="2">
        <v>-3.3358732831414901</v>
      </c>
      <c r="M2326" s="2">
        <v>34.391242309899901</v>
      </c>
    </row>
    <row r="2327" spans="1:13" x14ac:dyDescent="0.15">
      <c r="A2327" t="s">
        <v>95</v>
      </c>
      <c r="B2327" s="6" t="s">
        <v>96</v>
      </c>
      <c r="C2327" s="5" t="str" cm="1">
        <f t="array" ref="C2327">IFERROR(INDEX(Metadata_Paises!$H$2:$H$2691,MATCH(Dataset!C$1&amp;Dataset!$B2327,Metadata_Paises!$G$2:$G$2691&amp;Metadata_Paises!$D$2:$D$2691,0)),A2327)</f>
        <v xml:space="preserve">Emerging Market and Middle-Income Europe </v>
      </c>
      <c r="D2327" s="5" t="str" cm="1">
        <f t="array" ref="D2327">IFERROR(INDEX(Metadata_Paises!$H$2:$H$2691,MATCH(Dataset!D$1&amp;Dataset!$B2327,Metadata_Paises!$G$2:$G$2691&amp;Metadata_Paises!$D$2:$D$2691,0)),A2327)</f>
        <v xml:space="preserve">Emerging Market and Middle-Income Europe </v>
      </c>
      <c r="E2327" s="6">
        <v>2024</v>
      </c>
      <c r="F2327" s="2">
        <v>-4.8727388830924196</v>
      </c>
      <c r="G2327" s="2">
        <v>-3.14004588998039</v>
      </c>
      <c r="H2327" s="2">
        <v>38.983750169519197</v>
      </c>
      <c r="I2327" s="2">
        <v>40.138770093657698</v>
      </c>
      <c r="J2327" s="2">
        <v>38.932529825188503</v>
      </c>
      <c r="K2327" s="2">
        <v>-4.5750089390794901</v>
      </c>
      <c r="L2327" s="2">
        <v>-2.9447419935843802</v>
      </c>
      <c r="M2327" s="2">
        <v>34.408741230439702</v>
      </c>
    </row>
    <row r="2328" spans="1:13" x14ac:dyDescent="0.15">
      <c r="A2328" t="s">
        <v>95</v>
      </c>
      <c r="B2328" s="6" t="s">
        <v>96</v>
      </c>
      <c r="C2328" s="5" t="str" cm="1">
        <f t="array" ref="C2328">IFERROR(INDEX(Metadata_Paises!$H$2:$H$2691,MATCH(Dataset!C$1&amp;Dataset!$B2328,Metadata_Paises!$G$2:$G$2691&amp;Metadata_Paises!$D$2:$D$2691,0)),A2328)</f>
        <v xml:space="preserve">Emerging Market and Middle-Income Europe </v>
      </c>
      <c r="D2328" s="5" t="str" cm="1">
        <f t="array" ref="D2328">IFERROR(INDEX(Metadata_Paises!$H$2:$H$2691,MATCH(Dataset!D$1&amp;Dataset!$B2328,Metadata_Paises!$G$2:$G$2691&amp;Metadata_Paises!$D$2:$D$2691,0)),A2328)</f>
        <v xml:space="preserve">Emerging Market and Middle-Income Europe </v>
      </c>
      <c r="E2328" s="6">
        <v>2025</v>
      </c>
      <c r="F2328" s="2">
        <v>-4.5353067204336499</v>
      </c>
      <c r="G2328" s="2">
        <v>-2.7146110261471601</v>
      </c>
      <c r="H2328" s="2">
        <v>38.757478698277701</v>
      </c>
      <c r="I2328" s="2">
        <v>41.573652242040303</v>
      </c>
      <c r="J2328" s="2">
        <v>39.615693632304399</v>
      </c>
      <c r="K2328" s="2">
        <v>-4.2734975809965503</v>
      </c>
      <c r="L2328" s="2">
        <v>-2.5633111079468498</v>
      </c>
      <c r="M2328" s="2">
        <v>34.483981117281203</v>
      </c>
    </row>
    <row r="2329" spans="1:13" x14ac:dyDescent="0.15">
      <c r="A2329" t="s">
        <v>97</v>
      </c>
      <c r="B2329" s="6" t="s">
        <v>98</v>
      </c>
      <c r="C2329" s="5" t="str" cm="1">
        <f t="array" ref="C2329">IFERROR(INDEX(Metadata_Paises!$H$2:$H$2691,MATCH(Dataset!C$1&amp;Dataset!$B2329,Metadata_Paises!$G$2:$G$2691&amp;Metadata_Paises!$D$2:$D$2691,0)),A2329)</f>
        <v xml:space="preserve">Emerging Market and Middle-Income Latin America </v>
      </c>
      <c r="D2329" s="5" t="str" cm="1">
        <f t="array" ref="D2329">IFERROR(INDEX(Metadata_Paises!$H$2:$H$2691,MATCH(Dataset!D$1&amp;Dataset!$B2329,Metadata_Paises!$G$2:$G$2691&amp;Metadata_Paises!$D$2:$D$2691,0)),A2329)</f>
        <v xml:space="preserve">Emerging Market and Middle-Income Latin America </v>
      </c>
      <c r="E2329" s="6">
        <v>2000</v>
      </c>
      <c r="F2329" s="2">
        <v>-3.4230993230072602</v>
      </c>
      <c r="G2329" s="2">
        <v>1.0363382657008799</v>
      </c>
      <c r="H2329" s="2">
        <v>26.0765396408082</v>
      </c>
      <c r="I2329" s="2">
        <v>45.749053022333499</v>
      </c>
      <c r="J2329" s="2">
        <v>37.913639698291597</v>
      </c>
      <c r="K2329" s="2">
        <v>-2.48743899985105</v>
      </c>
      <c r="L2329" s="2">
        <v>1.6804339383397799</v>
      </c>
      <c r="M2329" s="2">
        <v>23.589100640957199</v>
      </c>
    </row>
    <row r="2330" spans="1:13" x14ac:dyDescent="0.15">
      <c r="A2330" t="s">
        <v>97</v>
      </c>
      <c r="B2330" s="6" t="s">
        <v>98</v>
      </c>
      <c r="C2330" s="5" t="str" cm="1">
        <f t="array" ref="C2330">IFERROR(INDEX(Metadata_Paises!$H$2:$H$2691,MATCH(Dataset!C$1&amp;Dataset!$B2330,Metadata_Paises!$G$2:$G$2691&amp;Metadata_Paises!$D$2:$D$2691,0)),A2330)</f>
        <v xml:space="preserve">Emerging Market and Middle-Income Latin America </v>
      </c>
      <c r="D2330" s="5" t="str" cm="1">
        <f t="array" ref="D2330">IFERROR(INDEX(Metadata_Paises!$H$2:$H$2691,MATCH(Dataset!D$1&amp;Dataset!$B2330,Metadata_Paises!$G$2:$G$2691&amp;Metadata_Paises!$D$2:$D$2691,0)),A2330)</f>
        <v xml:space="preserve">Emerging Market and Middle-Income Latin America </v>
      </c>
      <c r="E2330" s="6">
        <v>2001</v>
      </c>
      <c r="F2330" s="2">
        <v>-2.8716923768879901</v>
      </c>
      <c r="G2330" s="2">
        <v>1.50095351316367</v>
      </c>
      <c r="H2330" s="2">
        <v>26.549470793497999</v>
      </c>
      <c r="I2330" s="2">
        <v>47.172364548148899</v>
      </c>
      <c r="J2330" s="2">
        <v>38.799897059576502</v>
      </c>
      <c r="K2330" s="2">
        <v>-3.1697918942875698</v>
      </c>
      <c r="L2330" s="2">
        <v>1.1416948418092401</v>
      </c>
      <c r="M2330" s="2">
        <v>23.3796788992105</v>
      </c>
    </row>
    <row r="2331" spans="1:13" x14ac:dyDescent="0.15">
      <c r="A2331" t="s">
        <v>97</v>
      </c>
      <c r="B2331" s="6" t="s">
        <v>98</v>
      </c>
      <c r="C2331" s="5" t="str" cm="1">
        <f t="array" ref="C2331">IFERROR(INDEX(Metadata_Paises!$H$2:$H$2691,MATCH(Dataset!C$1&amp;Dataset!$B2331,Metadata_Paises!$G$2:$G$2691&amp;Metadata_Paises!$D$2:$D$2691,0)),A2331)</f>
        <v xml:space="preserve">Emerging Market and Middle-Income Latin America </v>
      </c>
      <c r="D2331" s="5" t="str" cm="1">
        <f t="array" ref="D2331">IFERROR(INDEX(Metadata_Paises!$H$2:$H$2691,MATCH(Dataset!D$1&amp;Dataset!$B2331,Metadata_Paises!$G$2:$G$2691&amp;Metadata_Paises!$D$2:$D$2691,0)),A2331)</f>
        <v xml:space="preserve">Emerging Market and Middle-Income Latin America </v>
      </c>
      <c r="E2331" s="6">
        <v>2002</v>
      </c>
      <c r="F2331" s="2">
        <v>-2.23222152678904</v>
      </c>
      <c r="G2331" s="2">
        <v>0.118939451625226</v>
      </c>
      <c r="H2331" s="2">
        <v>26.665419431598401</v>
      </c>
      <c r="I2331" s="2">
        <v>57.725459625996798</v>
      </c>
      <c r="J2331" s="2">
        <v>43.181057487782603</v>
      </c>
      <c r="K2331" s="2">
        <v>-2.8379501773310598</v>
      </c>
      <c r="L2331" s="2">
        <v>-0.238798635716158</v>
      </c>
      <c r="M2331" s="2">
        <v>23.827469254267399</v>
      </c>
    </row>
    <row r="2332" spans="1:13" x14ac:dyDescent="0.15">
      <c r="A2332" t="s">
        <v>97</v>
      </c>
      <c r="B2332" s="6" t="s">
        <v>98</v>
      </c>
      <c r="C2332" s="5" t="str" cm="1">
        <f t="array" ref="C2332">IFERROR(INDEX(Metadata_Paises!$H$2:$H$2691,MATCH(Dataset!C$1&amp;Dataset!$B2332,Metadata_Paises!$G$2:$G$2691&amp;Metadata_Paises!$D$2:$D$2691,0)),A2332)</f>
        <v xml:space="preserve">Emerging Market and Middle-Income Latin America </v>
      </c>
      <c r="D2332" s="5" t="str" cm="1">
        <f t="array" ref="D2332">IFERROR(INDEX(Metadata_Paises!$H$2:$H$2691,MATCH(Dataset!D$1&amp;Dataset!$B2332,Metadata_Paises!$G$2:$G$2691&amp;Metadata_Paises!$D$2:$D$2691,0)),A2332)</f>
        <v xml:space="preserve">Emerging Market and Middle-Income Latin America </v>
      </c>
      <c r="E2332" s="6">
        <v>2003</v>
      </c>
      <c r="F2332" s="2">
        <v>-1.9778954524107799</v>
      </c>
      <c r="G2332" s="2">
        <v>2.3672008551381301</v>
      </c>
      <c r="H2332" s="2">
        <v>28.299217985839299</v>
      </c>
      <c r="I2332" s="2">
        <v>57.815009761006102</v>
      </c>
      <c r="J2332" s="2">
        <v>41.145088427974599</v>
      </c>
      <c r="K2332" s="2">
        <v>-2.7267986408218401</v>
      </c>
      <c r="L2332" s="2">
        <v>1.8001528016336299</v>
      </c>
      <c r="M2332" s="2">
        <v>25.572419345017401</v>
      </c>
    </row>
    <row r="2333" spans="1:13" x14ac:dyDescent="0.15">
      <c r="A2333" t="s">
        <v>97</v>
      </c>
      <c r="B2333" s="6" t="s">
        <v>98</v>
      </c>
      <c r="C2333" s="5" t="str" cm="1">
        <f t="array" ref="C2333">IFERROR(INDEX(Metadata_Paises!$H$2:$H$2691,MATCH(Dataset!C$1&amp;Dataset!$B2333,Metadata_Paises!$G$2:$G$2691&amp;Metadata_Paises!$D$2:$D$2691,0)),A2333)</f>
        <v xml:space="preserve">Emerging Market and Middle-Income Latin America </v>
      </c>
      <c r="D2333" s="5" t="str" cm="1">
        <f t="array" ref="D2333">IFERROR(INDEX(Metadata_Paises!$H$2:$H$2691,MATCH(Dataset!D$1&amp;Dataset!$B2333,Metadata_Paises!$G$2:$G$2691&amp;Metadata_Paises!$D$2:$D$2691,0)),A2333)</f>
        <v xml:space="preserve">Emerging Market and Middle-Income Latin America </v>
      </c>
      <c r="E2333" s="6">
        <v>2004</v>
      </c>
      <c r="F2333" s="2">
        <v>-0.96927280944925298</v>
      </c>
      <c r="G2333" s="2">
        <v>2.7371364367512401</v>
      </c>
      <c r="H2333" s="2">
        <v>27.216970861294602</v>
      </c>
      <c r="I2333" s="2">
        <v>53.9635283123663</v>
      </c>
      <c r="J2333" s="2">
        <v>37.980221941914301</v>
      </c>
      <c r="K2333" s="2">
        <v>-1.11214187195081</v>
      </c>
      <c r="L2333" s="2">
        <v>2.67666856153315</v>
      </c>
      <c r="M2333" s="2">
        <v>26.104828989343801</v>
      </c>
    </row>
    <row r="2334" spans="1:13" x14ac:dyDescent="0.15">
      <c r="A2334" t="s">
        <v>97</v>
      </c>
      <c r="B2334" s="6" t="s">
        <v>98</v>
      </c>
      <c r="C2334" s="5" t="str" cm="1">
        <f t="array" ref="C2334">IFERROR(INDEX(Metadata_Paises!$H$2:$H$2691,MATCH(Dataset!C$1&amp;Dataset!$B2334,Metadata_Paises!$G$2:$G$2691&amp;Metadata_Paises!$D$2:$D$2691,0)),A2334)</f>
        <v xml:space="preserve">Emerging Market and Middle-Income Latin America </v>
      </c>
      <c r="D2334" s="5" t="str" cm="1">
        <f t="array" ref="D2334">IFERROR(INDEX(Metadata_Paises!$H$2:$H$2691,MATCH(Dataset!D$1&amp;Dataset!$B2334,Metadata_Paises!$G$2:$G$2691&amp;Metadata_Paises!$D$2:$D$2691,0)),A2334)</f>
        <v xml:space="preserve">Emerging Market and Middle-Income Latin America </v>
      </c>
      <c r="E2334" s="6">
        <v>2005</v>
      </c>
      <c r="F2334" s="2">
        <v>-1.18992809720163</v>
      </c>
      <c r="G2334" s="2">
        <v>2.8689197800326598</v>
      </c>
      <c r="H2334" s="2">
        <v>28.6220773874822</v>
      </c>
      <c r="I2334" s="2">
        <v>49.828646883902202</v>
      </c>
      <c r="J2334" s="2">
        <v>36.056436601519401</v>
      </c>
      <c r="K2334" s="2">
        <v>-1.09643882068306</v>
      </c>
      <c r="L2334" s="2">
        <v>2.9675570679947398</v>
      </c>
      <c r="M2334" s="2">
        <v>27.525638566799099</v>
      </c>
    </row>
    <row r="2335" spans="1:13" x14ac:dyDescent="0.15">
      <c r="A2335" t="s">
        <v>97</v>
      </c>
      <c r="B2335" s="6" t="s">
        <v>98</v>
      </c>
      <c r="C2335" s="5" t="str" cm="1">
        <f t="array" ref="C2335">IFERROR(INDEX(Metadata_Paises!$H$2:$H$2691,MATCH(Dataset!C$1&amp;Dataset!$B2335,Metadata_Paises!$G$2:$G$2691&amp;Metadata_Paises!$D$2:$D$2691,0)),A2335)</f>
        <v xml:space="preserve">Emerging Market and Middle-Income Latin America </v>
      </c>
      <c r="D2335" s="5" t="str" cm="1">
        <f t="array" ref="D2335">IFERROR(INDEX(Metadata_Paises!$H$2:$H$2691,MATCH(Dataset!D$1&amp;Dataset!$B2335,Metadata_Paises!$G$2:$G$2691&amp;Metadata_Paises!$D$2:$D$2691,0)),A2335)</f>
        <v xml:space="preserve">Emerging Market and Middle-Income Latin America </v>
      </c>
      <c r="E2335" s="6">
        <v>2006</v>
      </c>
      <c r="F2335" s="2">
        <v>-1.4477324711047901</v>
      </c>
      <c r="G2335" s="2">
        <v>2.4954165469902301</v>
      </c>
      <c r="H2335" s="2">
        <v>29.475124931958099</v>
      </c>
      <c r="I2335" s="2">
        <v>47.055874612998799</v>
      </c>
      <c r="J2335" s="2">
        <v>34.018363804055397</v>
      </c>
      <c r="K2335" s="2">
        <v>-1.2613288008461101</v>
      </c>
      <c r="L2335" s="2">
        <v>2.5883888847235199</v>
      </c>
      <c r="M2335" s="2">
        <v>28.213796131112002</v>
      </c>
    </row>
    <row r="2336" spans="1:13" x14ac:dyDescent="0.15">
      <c r="A2336" t="s">
        <v>97</v>
      </c>
      <c r="B2336" s="6" t="s">
        <v>98</v>
      </c>
      <c r="C2336" s="5" t="str" cm="1">
        <f t="array" ref="C2336">IFERROR(INDEX(Metadata_Paises!$H$2:$H$2691,MATCH(Dataset!C$1&amp;Dataset!$B2336,Metadata_Paises!$G$2:$G$2691&amp;Metadata_Paises!$D$2:$D$2691,0)),A2336)</f>
        <v xml:space="preserve">Emerging Market and Middle-Income Latin America </v>
      </c>
      <c r="D2336" s="5" t="str" cm="1">
        <f t="array" ref="D2336">IFERROR(INDEX(Metadata_Paises!$H$2:$H$2691,MATCH(Dataset!D$1&amp;Dataset!$B2336,Metadata_Paises!$G$2:$G$2691&amp;Metadata_Paises!$D$2:$D$2691,0)),A2336)</f>
        <v xml:space="preserve">Emerging Market and Middle-Income Latin America </v>
      </c>
      <c r="E2336" s="6">
        <v>2007</v>
      </c>
      <c r="F2336" s="2">
        <v>-1.6811181478064601</v>
      </c>
      <c r="G2336" s="2">
        <v>2.0664037082281701</v>
      </c>
      <c r="H2336" s="2">
        <v>29.699171663538301</v>
      </c>
      <c r="I2336" s="2">
        <v>45.931881041636103</v>
      </c>
      <c r="J2336" s="2">
        <v>32.493557576411902</v>
      </c>
      <c r="K2336" s="2">
        <v>-1.10846379366301</v>
      </c>
      <c r="L2336" s="2">
        <v>2.4671396949784699</v>
      </c>
      <c r="M2336" s="2">
        <v>28.590707869875299</v>
      </c>
    </row>
    <row r="2337" spans="1:13" x14ac:dyDescent="0.15">
      <c r="A2337" t="s">
        <v>97</v>
      </c>
      <c r="B2337" s="6" t="s">
        <v>98</v>
      </c>
      <c r="C2337" s="5" t="str" cm="1">
        <f t="array" ref="C2337">IFERROR(INDEX(Metadata_Paises!$H$2:$H$2691,MATCH(Dataset!C$1&amp;Dataset!$B2337,Metadata_Paises!$G$2:$G$2691&amp;Metadata_Paises!$D$2:$D$2691,0)),A2337)</f>
        <v xml:space="preserve">Emerging Market and Middle-Income Latin America </v>
      </c>
      <c r="D2337" s="5" t="str" cm="1">
        <f t="array" ref="D2337">IFERROR(INDEX(Metadata_Paises!$H$2:$H$2691,MATCH(Dataset!D$1&amp;Dataset!$B2337,Metadata_Paises!$G$2:$G$2691&amp;Metadata_Paises!$D$2:$D$2691,0)),A2337)</f>
        <v xml:space="preserve">Emerging Market and Middle-Income Latin America </v>
      </c>
      <c r="E2337" s="6">
        <v>2008</v>
      </c>
      <c r="F2337" s="2">
        <v>-1.3787234955955201</v>
      </c>
      <c r="G2337" s="2">
        <v>2.1301932488770898</v>
      </c>
      <c r="H2337" s="2">
        <v>31.436649268763301</v>
      </c>
      <c r="I2337" s="2">
        <v>45.967902641760602</v>
      </c>
      <c r="J2337" s="2">
        <v>30.474972444256998</v>
      </c>
      <c r="K2337" s="2">
        <v>-0.79383413128196501</v>
      </c>
      <c r="L2337" s="2">
        <v>2.5177740636221499</v>
      </c>
      <c r="M2337" s="2">
        <v>30.642815137481399</v>
      </c>
    </row>
    <row r="2338" spans="1:13" x14ac:dyDescent="0.15">
      <c r="A2338" t="s">
        <v>97</v>
      </c>
      <c r="B2338" s="6" t="s">
        <v>98</v>
      </c>
      <c r="C2338" s="5" t="str" cm="1">
        <f t="array" ref="C2338">IFERROR(INDEX(Metadata_Paises!$H$2:$H$2691,MATCH(Dataset!C$1&amp;Dataset!$B2338,Metadata_Paises!$G$2:$G$2691&amp;Metadata_Paises!$D$2:$D$2691,0)),A2338)</f>
        <v xml:space="preserve">Emerging Market and Middle-Income Latin America </v>
      </c>
      <c r="D2338" s="5" t="str" cm="1">
        <f t="array" ref="D2338">IFERROR(INDEX(Metadata_Paises!$H$2:$H$2691,MATCH(Dataset!D$1&amp;Dataset!$B2338,Metadata_Paises!$G$2:$G$2691&amp;Metadata_Paises!$D$2:$D$2691,0)),A2338)</f>
        <v xml:space="preserve">Emerging Market and Middle-Income Latin America </v>
      </c>
      <c r="E2338" s="6">
        <v>2009</v>
      </c>
      <c r="F2338" s="2">
        <v>-2.2770085901773198</v>
      </c>
      <c r="G2338" s="2">
        <v>1.0461135293849999</v>
      </c>
      <c r="H2338" s="2">
        <v>32.091361036074503</v>
      </c>
      <c r="I2338" s="2">
        <v>48.7335908252902</v>
      </c>
      <c r="J2338" s="2">
        <v>33.742523651780999</v>
      </c>
      <c r="K2338" s="2">
        <v>-3.60430041313619</v>
      </c>
      <c r="L2338" s="2">
        <v>-0.28207182328400399</v>
      </c>
      <c r="M2338" s="2">
        <v>28.487060622938301</v>
      </c>
    </row>
    <row r="2339" spans="1:13" x14ac:dyDescent="0.15">
      <c r="A2339" t="s">
        <v>97</v>
      </c>
      <c r="B2339" s="6" t="s">
        <v>98</v>
      </c>
      <c r="C2339" s="5" t="str" cm="1">
        <f t="array" ref="C2339">IFERROR(INDEX(Metadata_Paises!$H$2:$H$2691,MATCH(Dataset!C$1&amp;Dataset!$B2339,Metadata_Paises!$G$2:$G$2691&amp;Metadata_Paises!$D$2:$D$2691,0)),A2339)</f>
        <v xml:space="preserve">Emerging Market and Middle-Income Latin America </v>
      </c>
      <c r="D2339" s="5" t="str" cm="1">
        <f t="array" ref="D2339">IFERROR(INDEX(Metadata_Paises!$H$2:$H$2691,MATCH(Dataset!D$1&amp;Dataset!$B2339,Metadata_Paises!$G$2:$G$2691&amp;Metadata_Paises!$D$2:$D$2691,0)),A2339)</f>
        <v xml:space="preserve">Emerging Market and Middle-Income Latin America </v>
      </c>
      <c r="E2339" s="6">
        <v>2010</v>
      </c>
      <c r="F2339" s="2">
        <v>-3.5325052765881901</v>
      </c>
      <c r="G2339" s="2">
        <v>-0.159951966715043</v>
      </c>
      <c r="H2339" s="2">
        <v>33.156831074053699</v>
      </c>
      <c r="I2339" s="2">
        <v>47.452733323667097</v>
      </c>
      <c r="J2339" s="2">
        <v>32.667037084696098</v>
      </c>
      <c r="K2339" s="2">
        <v>-3.2776741849267599</v>
      </c>
      <c r="L2339" s="2">
        <v>-3.3680597105790903E-2</v>
      </c>
      <c r="M2339" s="2">
        <v>29.8791568891269</v>
      </c>
    </row>
    <row r="2340" spans="1:13" x14ac:dyDescent="0.15">
      <c r="A2340" t="s">
        <v>97</v>
      </c>
      <c r="B2340" s="6" t="s">
        <v>98</v>
      </c>
      <c r="C2340" s="5" t="str" cm="1">
        <f t="array" ref="C2340">IFERROR(INDEX(Metadata_Paises!$H$2:$H$2691,MATCH(Dataset!C$1&amp;Dataset!$B2340,Metadata_Paises!$G$2:$G$2691&amp;Metadata_Paises!$D$2:$D$2691,0)),A2340)</f>
        <v xml:space="preserve">Emerging Market and Middle-Income Latin America </v>
      </c>
      <c r="D2340" s="5" t="str" cm="1">
        <f t="array" ref="D2340">IFERROR(INDEX(Metadata_Paises!$H$2:$H$2691,MATCH(Dataset!D$1&amp;Dataset!$B2340,Metadata_Paises!$G$2:$G$2691&amp;Metadata_Paises!$D$2:$D$2691,0)),A2340)</f>
        <v xml:space="preserve">Emerging Market and Middle-Income Latin America </v>
      </c>
      <c r="E2340" s="6">
        <v>2011</v>
      </c>
      <c r="F2340" s="2">
        <v>-3.1806029009907499</v>
      </c>
      <c r="G2340" s="2">
        <v>0.44117010496494302</v>
      </c>
      <c r="H2340" s="2">
        <v>32.898832364310202</v>
      </c>
      <c r="I2340" s="2">
        <v>47.044046680902298</v>
      </c>
      <c r="J2340" s="2">
        <v>30.748763420988599</v>
      </c>
      <c r="K2340" s="2">
        <v>-2.6280220703966601</v>
      </c>
      <c r="L2340" s="2">
        <v>0.82777627814781796</v>
      </c>
      <c r="M2340" s="2">
        <v>30.270810293913499</v>
      </c>
    </row>
    <row r="2341" spans="1:13" x14ac:dyDescent="0.15">
      <c r="A2341" t="s">
        <v>97</v>
      </c>
      <c r="B2341" s="6" t="s">
        <v>98</v>
      </c>
      <c r="C2341" s="5" t="str" cm="1">
        <f t="array" ref="C2341">IFERROR(INDEX(Metadata_Paises!$H$2:$H$2691,MATCH(Dataset!C$1&amp;Dataset!$B2341,Metadata_Paises!$G$2:$G$2691&amp;Metadata_Paises!$D$2:$D$2691,0)),A2341)</f>
        <v xml:space="preserve">Emerging Market and Middle-Income Latin America </v>
      </c>
      <c r="D2341" s="5" t="str" cm="1">
        <f t="array" ref="D2341">IFERROR(INDEX(Metadata_Paises!$H$2:$H$2691,MATCH(Dataset!D$1&amp;Dataset!$B2341,Metadata_Paises!$G$2:$G$2691&amp;Metadata_Paises!$D$2:$D$2691,0)),A2341)</f>
        <v xml:space="preserve">Emerging Market and Middle-Income Latin America </v>
      </c>
      <c r="E2341" s="6">
        <v>2012</v>
      </c>
      <c r="F2341" s="2">
        <v>-3.0452453988719301</v>
      </c>
      <c r="G2341" s="2">
        <v>3.3029363805420903E-2</v>
      </c>
      <c r="H2341" s="2">
        <v>32.908231519133302</v>
      </c>
      <c r="I2341" s="2">
        <v>46.744681924351497</v>
      </c>
      <c r="J2341" s="2">
        <v>29.117817053861501</v>
      </c>
      <c r="K2341" s="2">
        <v>-2.8292465892127101</v>
      </c>
      <c r="L2341" s="2">
        <v>0.218682129917948</v>
      </c>
      <c r="M2341" s="2">
        <v>30.078984929920502</v>
      </c>
    </row>
    <row r="2342" spans="1:13" x14ac:dyDescent="0.15">
      <c r="A2342" t="s">
        <v>97</v>
      </c>
      <c r="B2342" s="6" t="s">
        <v>98</v>
      </c>
      <c r="C2342" s="5" t="str" cm="1">
        <f t="array" ref="C2342">IFERROR(INDEX(Metadata_Paises!$H$2:$H$2691,MATCH(Dataset!C$1&amp;Dataset!$B2342,Metadata_Paises!$G$2:$G$2691&amp;Metadata_Paises!$D$2:$D$2691,0)),A2342)</f>
        <v xml:space="preserve">Emerging Market and Middle-Income Latin America </v>
      </c>
      <c r="D2342" s="5" t="str" cm="1">
        <f t="array" ref="D2342">IFERROR(INDEX(Metadata_Paises!$H$2:$H$2691,MATCH(Dataset!D$1&amp;Dataset!$B2342,Metadata_Paises!$G$2:$G$2691&amp;Metadata_Paises!$D$2:$D$2691,0)),A2342)</f>
        <v xml:space="preserve">Emerging Market and Middle-Income Latin America </v>
      </c>
      <c r="E2342" s="6">
        <v>2013</v>
      </c>
      <c r="F2342" s="2">
        <v>-3.5987391517632901</v>
      </c>
      <c r="G2342" s="2">
        <v>-0.48869569089523601</v>
      </c>
      <c r="H2342" s="2">
        <v>32.907473320447799</v>
      </c>
      <c r="I2342" s="2">
        <v>47.390517927428903</v>
      </c>
      <c r="J2342" s="2">
        <v>29.1550386429392</v>
      </c>
      <c r="K2342" s="2">
        <v>-3.1430876162021399</v>
      </c>
      <c r="L2342" s="2">
        <v>-0.112888412172774</v>
      </c>
      <c r="M2342" s="2">
        <v>29.764385704245701</v>
      </c>
    </row>
    <row r="2343" spans="1:13" x14ac:dyDescent="0.15">
      <c r="A2343" t="s">
        <v>97</v>
      </c>
      <c r="B2343" s="6" t="s">
        <v>98</v>
      </c>
      <c r="C2343" s="5" t="str" cm="1">
        <f t="array" ref="C2343">IFERROR(INDEX(Metadata_Paises!$H$2:$H$2691,MATCH(Dataset!C$1&amp;Dataset!$B2343,Metadata_Paises!$G$2:$G$2691&amp;Metadata_Paises!$D$2:$D$2691,0)),A2343)</f>
        <v xml:space="preserve">Emerging Market and Middle-Income Latin America </v>
      </c>
      <c r="D2343" s="5" t="str" cm="1">
        <f t="array" ref="D2343">IFERROR(INDEX(Metadata_Paises!$H$2:$H$2691,MATCH(Dataset!D$1&amp;Dataset!$B2343,Metadata_Paises!$G$2:$G$2691&amp;Metadata_Paises!$D$2:$D$2691,0)),A2343)</f>
        <v xml:space="preserve">Emerging Market and Middle-Income Latin America </v>
      </c>
      <c r="E2343" s="6">
        <v>2014</v>
      </c>
      <c r="F2343" s="2">
        <v>-5.2427936265605597</v>
      </c>
      <c r="G2343" s="2">
        <v>-1.8197810389642399</v>
      </c>
      <c r="H2343" s="2">
        <v>33.885709208836602</v>
      </c>
      <c r="I2343" s="2">
        <v>49.564476921434597</v>
      </c>
      <c r="J2343" s="2">
        <v>31.703628071109701</v>
      </c>
      <c r="K2343" s="2">
        <v>-4.9395677665819004</v>
      </c>
      <c r="L2343" s="2">
        <v>-1.5801914203229499</v>
      </c>
      <c r="M2343" s="2">
        <v>28.946141442254699</v>
      </c>
    </row>
    <row r="2344" spans="1:13" x14ac:dyDescent="0.15">
      <c r="A2344" t="s">
        <v>97</v>
      </c>
      <c r="B2344" s="6" t="s">
        <v>98</v>
      </c>
      <c r="C2344" s="5" t="str" cm="1">
        <f t="array" ref="C2344">IFERROR(INDEX(Metadata_Paises!$H$2:$H$2691,MATCH(Dataset!C$1&amp;Dataset!$B2344,Metadata_Paises!$G$2:$G$2691&amp;Metadata_Paises!$D$2:$D$2691,0)),A2344)</f>
        <v xml:space="preserve">Emerging Market and Middle-Income Latin America </v>
      </c>
      <c r="D2344" s="5" t="str" cm="1">
        <f t="array" ref="D2344">IFERROR(INDEX(Metadata_Paises!$H$2:$H$2691,MATCH(Dataset!D$1&amp;Dataset!$B2344,Metadata_Paises!$G$2:$G$2691&amp;Metadata_Paises!$D$2:$D$2691,0)),A2344)</f>
        <v xml:space="preserve">Emerging Market and Middle-Income Latin America </v>
      </c>
      <c r="E2344" s="6">
        <v>2015</v>
      </c>
      <c r="F2344" s="2">
        <v>-6.3757395135708297</v>
      </c>
      <c r="G2344" s="2">
        <v>-2.0031596825992799</v>
      </c>
      <c r="H2344" s="2">
        <v>32.915941421577799</v>
      </c>
      <c r="I2344" s="2">
        <v>53.062659663976603</v>
      </c>
      <c r="J2344" s="2">
        <v>34.927747560012598</v>
      </c>
      <c r="K2344" s="2">
        <v>-6.5562470421920498</v>
      </c>
      <c r="L2344" s="2">
        <v>-2.3949618852848702</v>
      </c>
      <c r="M2344" s="2">
        <v>26.359694379385701</v>
      </c>
    </row>
    <row r="2345" spans="1:13" x14ac:dyDescent="0.15">
      <c r="A2345" t="s">
        <v>97</v>
      </c>
      <c r="B2345" s="6" t="s">
        <v>98</v>
      </c>
      <c r="C2345" s="5" t="str" cm="1">
        <f t="array" ref="C2345">IFERROR(INDEX(Metadata_Paises!$H$2:$H$2691,MATCH(Dataset!C$1&amp;Dataset!$B2345,Metadata_Paises!$G$2:$G$2691&amp;Metadata_Paises!$D$2:$D$2691,0)),A2345)</f>
        <v xml:space="preserve">Emerging Market and Middle-Income Latin America </v>
      </c>
      <c r="D2345" s="5" t="str" cm="1">
        <f t="array" ref="D2345">IFERROR(INDEX(Metadata_Paises!$H$2:$H$2691,MATCH(Dataset!D$1&amp;Dataset!$B2345,Metadata_Paises!$G$2:$G$2691&amp;Metadata_Paises!$D$2:$D$2691,0)),A2345)</f>
        <v xml:space="preserve">Emerging Market and Middle-Income Latin America </v>
      </c>
      <c r="E2345" s="6">
        <v>2016</v>
      </c>
      <c r="F2345" s="2">
        <v>-5.3346458611243097</v>
      </c>
      <c r="G2345" s="2">
        <v>-1.54744831258009</v>
      </c>
      <c r="H2345" s="2">
        <v>32.788755109352302</v>
      </c>
      <c r="I2345" s="2">
        <v>56.4678819760246</v>
      </c>
      <c r="J2345" s="2">
        <v>40.306450240909697</v>
      </c>
      <c r="K2345" s="2">
        <v>-5.9690614328129401</v>
      </c>
      <c r="L2345" s="2">
        <v>-2.34372206286915</v>
      </c>
      <c r="M2345" s="2">
        <v>26.819693676539401</v>
      </c>
    </row>
    <row r="2346" spans="1:13" x14ac:dyDescent="0.15">
      <c r="A2346" t="s">
        <v>97</v>
      </c>
      <c r="B2346" s="6" t="s">
        <v>98</v>
      </c>
      <c r="C2346" s="5" t="str" cm="1">
        <f t="array" ref="C2346">IFERROR(INDEX(Metadata_Paises!$H$2:$H$2691,MATCH(Dataset!C$1&amp;Dataset!$B2346,Metadata_Paises!$G$2:$G$2691&amp;Metadata_Paises!$D$2:$D$2691,0)),A2346)</f>
        <v xml:space="preserve">Emerging Market and Middle-Income Latin America </v>
      </c>
      <c r="D2346" s="5" t="str" cm="1">
        <f t="array" ref="D2346">IFERROR(INDEX(Metadata_Paises!$H$2:$H$2691,MATCH(Dataset!D$1&amp;Dataset!$B2346,Metadata_Paises!$G$2:$G$2691&amp;Metadata_Paises!$D$2:$D$2691,0)),A2346)</f>
        <v xml:space="preserve">Emerging Market and Middle-Income Latin America </v>
      </c>
      <c r="E2346" s="6">
        <v>2017</v>
      </c>
      <c r="F2346" s="2">
        <v>-4.8460531674162102</v>
      </c>
      <c r="G2346" s="2">
        <v>-0.93985986652105602</v>
      </c>
      <c r="H2346" s="2">
        <v>32.593858971694701</v>
      </c>
      <c r="I2346" s="2">
        <v>61.120676394770904</v>
      </c>
      <c r="J2346" s="2">
        <v>42.522644406786803</v>
      </c>
      <c r="K2346" s="2">
        <v>-5.4133005458719197</v>
      </c>
      <c r="L2346" s="2">
        <v>-1.58848763848443</v>
      </c>
      <c r="M2346" s="2">
        <v>27.180558425822699</v>
      </c>
    </row>
    <row r="2347" spans="1:13" x14ac:dyDescent="0.15">
      <c r="A2347" t="s">
        <v>97</v>
      </c>
      <c r="B2347" s="6" t="s">
        <v>98</v>
      </c>
      <c r="C2347" s="5" t="str" cm="1">
        <f t="array" ref="C2347">IFERROR(INDEX(Metadata_Paises!$H$2:$H$2691,MATCH(Dataset!C$1&amp;Dataset!$B2347,Metadata_Paises!$G$2:$G$2691&amp;Metadata_Paises!$D$2:$D$2691,0)),A2347)</f>
        <v xml:space="preserve">Emerging Market and Middle-Income Latin America </v>
      </c>
      <c r="D2347" s="5" t="str" cm="1">
        <f t="array" ref="D2347">IFERROR(INDEX(Metadata_Paises!$H$2:$H$2691,MATCH(Dataset!D$1&amp;Dataset!$B2347,Metadata_Paises!$G$2:$G$2691&amp;Metadata_Paises!$D$2:$D$2691,0)),A2347)</f>
        <v xml:space="preserve">Emerging Market and Middle-Income Latin America </v>
      </c>
      <c r="E2347" s="6">
        <v>2018</v>
      </c>
      <c r="F2347" s="2">
        <v>-4.2639820494605001</v>
      </c>
      <c r="G2347" s="2">
        <v>-0.53434040322146403</v>
      </c>
      <c r="H2347" s="2">
        <v>32.144189764730001</v>
      </c>
      <c r="I2347" s="2">
        <v>67.457995460848196</v>
      </c>
      <c r="J2347" s="2">
        <v>42.975699347910002</v>
      </c>
      <c r="K2347" s="2">
        <v>-5.0241005778655001</v>
      </c>
      <c r="L2347" s="2">
        <v>-1.3538183698119599</v>
      </c>
      <c r="M2347" s="2">
        <v>27.120089186864501</v>
      </c>
    </row>
    <row r="2348" spans="1:13" x14ac:dyDescent="0.15">
      <c r="A2348" t="s">
        <v>97</v>
      </c>
      <c r="B2348" s="6" t="s">
        <v>98</v>
      </c>
      <c r="C2348" s="5" t="str" cm="1">
        <f t="array" ref="C2348">IFERROR(INDEX(Metadata_Paises!$H$2:$H$2691,MATCH(Dataset!C$1&amp;Dataset!$B2348,Metadata_Paises!$G$2:$G$2691&amp;Metadata_Paises!$D$2:$D$2691,0)),A2348)</f>
        <v xml:space="preserve">Emerging Market and Middle-Income Latin America </v>
      </c>
      <c r="D2348" s="5" t="str" cm="1">
        <f t="array" ref="D2348">IFERROR(INDEX(Metadata_Paises!$H$2:$H$2691,MATCH(Dataset!D$1&amp;Dataset!$B2348,Metadata_Paises!$G$2:$G$2691&amp;Metadata_Paises!$D$2:$D$2691,0)),A2348)</f>
        <v xml:space="preserve">Emerging Market and Middle-Income Latin America </v>
      </c>
      <c r="E2348" s="6">
        <v>2019</v>
      </c>
      <c r="F2348" s="2">
        <v>-3.5117020026202601</v>
      </c>
      <c r="G2348" s="2">
        <v>0.13697457712792399</v>
      </c>
      <c r="H2348" s="2">
        <v>31.268032205488101</v>
      </c>
      <c r="I2348" s="2">
        <v>68.377873324418005</v>
      </c>
      <c r="J2348" s="2">
        <v>44.202518582173902</v>
      </c>
      <c r="K2348" s="2">
        <v>-4.08489797967278</v>
      </c>
      <c r="L2348" s="2">
        <v>-0.45483237267050702</v>
      </c>
      <c r="M2348" s="2">
        <v>27.183134225815401</v>
      </c>
    </row>
    <row r="2349" spans="1:13" x14ac:dyDescent="0.15">
      <c r="A2349" t="s">
        <v>97</v>
      </c>
      <c r="B2349" s="6" t="s">
        <v>98</v>
      </c>
      <c r="C2349" s="5" t="str" cm="1">
        <f t="array" ref="C2349">IFERROR(INDEX(Metadata_Paises!$H$2:$H$2691,MATCH(Dataset!C$1&amp;Dataset!$B2349,Metadata_Paises!$G$2:$G$2691&amp;Metadata_Paises!$D$2:$D$2691,0)),A2349)</f>
        <v xml:space="preserve">Emerging Market and Middle-Income Latin America </v>
      </c>
      <c r="D2349" s="5" t="str" cm="1">
        <f t="array" ref="D2349">IFERROR(INDEX(Metadata_Paises!$H$2:$H$2691,MATCH(Dataset!D$1&amp;Dataset!$B2349,Metadata_Paises!$G$2:$G$2691&amp;Metadata_Paises!$D$2:$D$2691,0)),A2349)</f>
        <v xml:space="preserve">Emerging Market and Middle-Income Latin America </v>
      </c>
      <c r="E2349" s="6">
        <v>2020</v>
      </c>
      <c r="F2349" s="2">
        <v>-6.76316492516961</v>
      </c>
      <c r="G2349" s="2">
        <v>-3.6240471134227401</v>
      </c>
      <c r="H2349" s="2">
        <v>34.626979588253</v>
      </c>
      <c r="I2349" s="2">
        <v>77.831313123060298</v>
      </c>
      <c r="J2349" s="2">
        <v>51.742657176532802</v>
      </c>
      <c r="K2349" s="2">
        <v>-8.7567657776154206</v>
      </c>
      <c r="L2349" s="2">
        <v>-5.4760330132034802</v>
      </c>
      <c r="M2349" s="2">
        <v>25.870213810637601</v>
      </c>
    </row>
    <row r="2350" spans="1:13" x14ac:dyDescent="0.15">
      <c r="A2350" t="s">
        <v>97</v>
      </c>
      <c r="B2350" s="6" t="s">
        <v>98</v>
      </c>
      <c r="C2350" s="5" t="str" cm="1">
        <f t="array" ref="C2350">IFERROR(INDEX(Metadata_Paises!$H$2:$H$2691,MATCH(Dataset!C$1&amp;Dataset!$B2350,Metadata_Paises!$G$2:$G$2691&amp;Metadata_Paises!$D$2:$D$2691,0)),A2350)</f>
        <v xml:space="preserve">Emerging Market and Middle-Income Latin America </v>
      </c>
      <c r="D2350" s="5" t="str" cm="1">
        <f t="array" ref="D2350">IFERROR(INDEX(Metadata_Paises!$H$2:$H$2691,MATCH(Dataset!D$1&amp;Dataset!$B2350,Metadata_Paises!$G$2:$G$2691&amp;Metadata_Paises!$D$2:$D$2691,0)),A2350)</f>
        <v xml:space="preserve">Emerging Market and Middle-Income Latin America </v>
      </c>
      <c r="E2350" s="6">
        <v>2021</v>
      </c>
      <c r="F2350" s="2">
        <v>-4.1052049720324</v>
      </c>
      <c r="G2350" s="2">
        <v>-0.66187154281856198</v>
      </c>
      <c r="H2350" s="2">
        <v>31.486452864677101</v>
      </c>
      <c r="I2350" s="2">
        <v>72.444612190742205</v>
      </c>
      <c r="J2350" s="2">
        <v>49.248474109209099</v>
      </c>
      <c r="K2350" s="2">
        <v>-4.4875079975381196</v>
      </c>
      <c r="L2350" s="2">
        <v>-1.0095602120376299</v>
      </c>
      <c r="M2350" s="2">
        <v>26.998944867138999</v>
      </c>
    </row>
    <row r="2351" spans="1:13" x14ac:dyDescent="0.15">
      <c r="A2351" t="s">
        <v>97</v>
      </c>
      <c r="B2351" s="6" t="s">
        <v>98</v>
      </c>
      <c r="C2351" s="5" t="str" cm="1">
        <f t="array" ref="C2351">IFERROR(INDEX(Metadata_Paises!$H$2:$H$2691,MATCH(Dataset!C$1&amp;Dataset!$B2351,Metadata_Paises!$G$2:$G$2691&amp;Metadata_Paises!$D$2:$D$2691,0)),A2351)</f>
        <v xml:space="preserve">Emerging Market and Middle-Income Latin America </v>
      </c>
      <c r="D2351" s="5" t="str" cm="1">
        <f t="array" ref="D2351">IFERROR(INDEX(Metadata_Paises!$H$2:$H$2691,MATCH(Dataset!D$1&amp;Dataset!$B2351,Metadata_Paises!$G$2:$G$2691&amp;Metadata_Paises!$D$2:$D$2691,0)),A2351)</f>
        <v xml:space="preserve">Emerging Market and Middle-Income Latin America </v>
      </c>
      <c r="E2351" s="6">
        <v>2022</v>
      </c>
      <c r="F2351" s="2">
        <v>-4.4070472092823199</v>
      </c>
      <c r="G2351" s="2">
        <v>-4.7095222520571599E-2</v>
      </c>
      <c r="H2351" s="2">
        <v>32.015380201793199</v>
      </c>
      <c r="I2351" s="2">
        <v>71.683454017825497</v>
      </c>
      <c r="J2351" s="2">
        <v>50.3776086832708</v>
      </c>
      <c r="K2351" s="2">
        <v>-4.6693509786922203</v>
      </c>
      <c r="L2351" s="2">
        <v>-0.32130829562492502</v>
      </c>
      <c r="M2351" s="2">
        <v>27.346029223100999</v>
      </c>
    </row>
    <row r="2352" spans="1:13" x14ac:dyDescent="0.15">
      <c r="A2352" t="s">
        <v>97</v>
      </c>
      <c r="B2352" s="6" t="s">
        <v>98</v>
      </c>
      <c r="C2352" s="5" t="str" cm="1">
        <f t="array" ref="C2352">IFERROR(INDEX(Metadata_Paises!$H$2:$H$2691,MATCH(Dataset!C$1&amp;Dataset!$B2352,Metadata_Paises!$G$2:$G$2691&amp;Metadata_Paises!$D$2:$D$2691,0)),A2352)</f>
        <v xml:space="preserve">Emerging Market and Middle-Income Latin America </v>
      </c>
      <c r="D2352" s="5" t="str" cm="1">
        <f t="array" ref="D2352">IFERROR(INDEX(Metadata_Paises!$H$2:$H$2691,MATCH(Dataset!D$1&amp;Dataset!$B2352,Metadata_Paises!$G$2:$G$2691&amp;Metadata_Paises!$D$2:$D$2691,0)),A2352)</f>
        <v xml:space="preserve">Emerging Market and Middle-Income Latin America </v>
      </c>
      <c r="E2352" s="6">
        <v>2023</v>
      </c>
      <c r="F2352" s="2">
        <v>-4.1108762337336398</v>
      </c>
      <c r="G2352" s="2">
        <v>0.108343195713371</v>
      </c>
      <c r="H2352" s="2">
        <v>31.506895895218602</v>
      </c>
      <c r="I2352" s="2">
        <v>71.852634597000204</v>
      </c>
      <c r="J2352" s="2">
        <v>51.552290548853598</v>
      </c>
      <c r="K2352" s="2">
        <v>-4.2279858108581996</v>
      </c>
      <c r="L2352" s="2">
        <v>-4.4259038886478398E-2</v>
      </c>
      <c r="M2352" s="2">
        <v>27.278910084360401</v>
      </c>
    </row>
    <row r="2353" spans="1:13" x14ac:dyDescent="0.15">
      <c r="A2353" t="s">
        <v>97</v>
      </c>
      <c r="B2353" s="6" t="s">
        <v>98</v>
      </c>
      <c r="C2353" s="5" t="str" cm="1">
        <f t="array" ref="C2353">IFERROR(INDEX(Metadata_Paises!$H$2:$H$2691,MATCH(Dataset!C$1&amp;Dataset!$B2353,Metadata_Paises!$G$2:$G$2691&amp;Metadata_Paises!$D$2:$D$2691,0)),A2353)</f>
        <v xml:space="preserve">Emerging Market and Middle-Income Latin America </v>
      </c>
      <c r="D2353" s="5" t="str" cm="1">
        <f t="array" ref="D2353">IFERROR(INDEX(Metadata_Paises!$H$2:$H$2691,MATCH(Dataset!D$1&amp;Dataset!$B2353,Metadata_Paises!$G$2:$G$2691&amp;Metadata_Paises!$D$2:$D$2691,0)),A2353)</f>
        <v xml:space="preserve">Emerging Market and Middle-Income Latin America </v>
      </c>
      <c r="E2353" s="6">
        <v>2024</v>
      </c>
      <c r="F2353" s="2">
        <v>-3.3392545467044701</v>
      </c>
      <c r="G2353" s="2">
        <v>0.533912038505991</v>
      </c>
      <c r="H2353" s="2">
        <v>30.589915618299202</v>
      </c>
      <c r="I2353" s="2">
        <v>71.774257740898904</v>
      </c>
      <c r="J2353" s="2">
        <v>52.324064149686698</v>
      </c>
      <c r="K2353" s="2">
        <v>-3.4034793461462698</v>
      </c>
      <c r="L2353" s="2">
        <v>0.42431703398431703</v>
      </c>
      <c r="M2353" s="2">
        <v>27.1864362721529</v>
      </c>
    </row>
    <row r="2354" spans="1:13" x14ac:dyDescent="0.15">
      <c r="A2354" t="s">
        <v>97</v>
      </c>
      <c r="B2354" s="6" t="s">
        <v>98</v>
      </c>
      <c r="C2354" s="5" t="str" cm="1">
        <f t="array" ref="C2354">IFERROR(INDEX(Metadata_Paises!$H$2:$H$2691,MATCH(Dataset!C$1&amp;Dataset!$B2354,Metadata_Paises!$G$2:$G$2691&amp;Metadata_Paises!$D$2:$D$2691,0)),A2354)</f>
        <v xml:space="preserve">Emerging Market and Middle-Income Latin America </v>
      </c>
      <c r="D2354" s="5" t="str" cm="1">
        <f t="array" ref="D2354">IFERROR(INDEX(Metadata_Paises!$H$2:$H$2691,MATCH(Dataset!D$1&amp;Dataset!$B2354,Metadata_Paises!$G$2:$G$2691&amp;Metadata_Paises!$D$2:$D$2691,0)),A2354)</f>
        <v xml:space="preserve">Emerging Market and Middle-Income Latin America </v>
      </c>
      <c r="E2354" s="6">
        <v>2025</v>
      </c>
      <c r="F2354" s="2">
        <v>-2.9717839191947601</v>
      </c>
      <c r="G2354" s="2">
        <v>0.84742651268492897</v>
      </c>
      <c r="H2354" s="2">
        <v>30.084868566795599</v>
      </c>
      <c r="I2354" s="2">
        <v>71.497241793559994</v>
      </c>
      <c r="J2354" s="2">
        <v>52.816718287858201</v>
      </c>
      <c r="K2354" s="2">
        <v>-2.98283104315898</v>
      </c>
      <c r="L2354" s="2">
        <v>0.77280966713842203</v>
      </c>
      <c r="M2354" s="2">
        <v>27.1020375236366</v>
      </c>
    </row>
    <row r="2355" spans="1:13" x14ac:dyDescent="0.15">
      <c r="A2355" t="s">
        <v>99</v>
      </c>
      <c r="B2355" s="6">
        <v>148</v>
      </c>
      <c r="C2355" s="5" t="str" cm="1">
        <f t="array" ref="C2355">IFERROR(INDEX(Metadata_Paises!$H$2:$H$2691,MATCH(Dataset!C$1&amp;Dataset!$B2355,Metadata_Paises!$G$2:$G$2691&amp;Metadata_Paises!$D$2:$D$2691,0)),A2355)</f>
        <v>Advanced G20</v>
      </c>
      <c r="D2355" s="5" t="str" cm="1">
        <f t="array" ref="D2355">IFERROR(INDEX(Metadata_Paises!$H$2:$H$2691,MATCH(Dataset!D$1&amp;Dataset!$B2355,Metadata_Paises!$G$2:$G$2691&amp;Metadata_Paises!$D$2:$D$2691,0)),A2355)</f>
        <v>Advanced G20</v>
      </c>
      <c r="E2355" s="6">
        <v>2000</v>
      </c>
      <c r="F2355" s="2">
        <v>-3.3386724263996501</v>
      </c>
      <c r="G2355" s="2">
        <v>-1.07794862868523</v>
      </c>
      <c r="H2355" s="2"/>
      <c r="I2355" s="2"/>
      <c r="J2355" s="2">
        <v>56.615354707970901</v>
      </c>
      <c r="K2355" s="2"/>
      <c r="L2355" s="2"/>
      <c r="M2355" s="2"/>
    </row>
    <row r="2356" spans="1:13" x14ac:dyDescent="0.15">
      <c r="A2356" t="s">
        <v>99</v>
      </c>
      <c r="B2356" s="6">
        <v>148</v>
      </c>
      <c r="C2356" s="5" t="str" cm="1">
        <f t="array" ref="C2356">IFERROR(INDEX(Metadata_Paises!$H$2:$H$2691,MATCH(Dataset!C$1&amp;Dataset!$B2356,Metadata_Paises!$G$2:$G$2691&amp;Metadata_Paises!$D$2:$D$2691,0)),A2356)</f>
        <v>Advanced G20</v>
      </c>
      <c r="D2356" s="5" t="str" cm="1">
        <f t="array" ref="D2356">IFERROR(INDEX(Metadata_Paises!$H$2:$H$2691,MATCH(Dataset!D$1&amp;Dataset!$B2356,Metadata_Paises!$G$2:$G$2691&amp;Metadata_Paises!$D$2:$D$2691,0)),A2356)</f>
        <v>Advanced G20</v>
      </c>
      <c r="E2356" s="6">
        <v>2001</v>
      </c>
      <c r="F2356" s="2">
        <v>-2.1362436268691201</v>
      </c>
      <c r="G2356" s="2">
        <v>0.12931015982775801</v>
      </c>
      <c r="H2356" s="2">
        <v>36.490057157330803</v>
      </c>
      <c r="I2356" s="2">
        <v>72.501608897962498</v>
      </c>
      <c r="J2356" s="2">
        <v>46.8814448079074</v>
      </c>
      <c r="K2356" s="2">
        <v>-1.8548426613760101</v>
      </c>
      <c r="L2356" s="2">
        <v>0.40840466690727401</v>
      </c>
      <c r="M2356" s="2">
        <v>34.635214495954799</v>
      </c>
    </row>
    <row r="2357" spans="1:13" x14ac:dyDescent="0.15">
      <c r="A2357" t="s">
        <v>99</v>
      </c>
      <c r="B2357" s="6">
        <v>148</v>
      </c>
      <c r="C2357" s="5" t="str" cm="1">
        <f t="array" ref="C2357">IFERROR(INDEX(Metadata_Paises!$H$2:$H$2691,MATCH(Dataset!C$1&amp;Dataset!$B2357,Metadata_Paises!$G$2:$G$2691&amp;Metadata_Paises!$D$2:$D$2691,0)),A2357)</f>
        <v>Advanced G20</v>
      </c>
      <c r="D2357" s="5" t="str" cm="1">
        <f t="array" ref="D2357">IFERROR(INDEX(Metadata_Paises!$H$2:$H$2691,MATCH(Dataset!D$1&amp;Dataset!$B2357,Metadata_Paises!$G$2:$G$2691&amp;Metadata_Paises!$D$2:$D$2691,0)),A2357)</f>
        <v>Advanced G20</v>
      </c>
      <c r="E2357" s="6">
        <v>2002</v>
      </c>
      <c r="F2357" s="2">
        <v>-3.3612291458527599</v>
      </c>
      <c r="G2357" s="2">
        <v>-1.2463680995731099</v>
      </c>
      <c r="H2357" s="2">
        <v>37.110046386871197</v>
      </c>
      <c r="I2357" s="2">
        <v>73.874657795177995</v>
      </c>
      <c r="J2357" s="2">
        <v>49.448410493524499</v>
      </c>
      <c r="K2357" s="2">
        <v>-3.8265093737</v>
      </c>
      <c r="L2357" s="2">
        <v>-1.6894231921087699</v>
      </c>
      <c r="M2357" s="2">
        <v>33.283537013171198</v>
      </c>
    </row>
    <row r="2358" spans="1:13" x14ac:dyDescent="0.15">
      <c r="A2358" t="s">
        <v>99</v>
      </c>
      <c r="B2358" s="6">
        <v>148</v>
      </c>
      <c r="C2358" s="5" t="str" cm="1">
        <f t="array" ref="C2358">IFERROR(INDEX(Metadata_Paises!$H$2:$H$2691,MATCH(Dataset!C$1&amp;Dataset!$B2358,Metadata_Paises!$G$2:$G$2691&amp;Metadata_Paises!$D$2:$D$2691,0)),A2358)</f>
        <v>Advanced G20</v>
      </c>
      <c r="D2358" s="5" t="str" cm="1">
        <f t="array" ref="D2358">IFERROR(INDEX(Metadata_Paises!$H$2:$H$2691,MATCH(Dataset!D$1&amp;Dataset!$B2358,Metadata_Paises!$G$2:$G$2691&amp;Metadata_Paises!$D$2:$D$2691,0)),A2358)</f>
        <v>Advanced G20</v>
      </c>
      <c r="E2358" s="6">
        <v>2003</v>
      </c>
      <c r="F2358" s="2">
        <v>-3.7951472209965398</v>
      </c>
      <c r="G2358" s="2">
        <v>-1.7949392477208499</v>
      </c>
      <c r="H2358" s="2">
        <v>37.782873871327602</v>
      </c>
      <c r="I2358" s="2">
        <v>76.664716015634397</v>
      </c>
      <c r="J2358" s="2">
        <v>51.8087039957109</v>
      </c>
      <c r="K2358" s="2">
        <v>-4.3973863553093402</v>
      </c>
      <c r="L2358" s="2">
        <v>-2.36915038434238</v>
      </c>
      <c r="M2358" s="2">
        <v>33.385487516018301</v>
      </c>
    </row>
    <row r="2359" spans="1:13" x14ac:dyDescent="0.15">
      <c r="A2359" t="s">
        <v>99</v>
      </c>
      <c r="B2359" s="6">
        <v>148</v>
      </c>
      <c r="C2359" s="5" t="str" cm="1">
        <f t="array" ref="C2359">IFERROR(INDEX(Metadata_Paises!$H$2:$H$2691,MATCH(Dataset!C$1&amp;Dataset!$B2359,Metadata_Paises!$G$2:$G$2691&amp;Metadata_Paises!$D$2:$D$2691,0)),A2359)</f>
        <v>Advanced G20</v>
      </c>
      <c r="D2359" s="5" t="str" cm="1">
        <f t="array" ref="D2359">IFERROR(INDEX(Metadata_Paises!$H$2:$H$2691,MATCH(Dataset!D$1&amp;Dataset!$B2359,Metadata_Paises!$G$2:$G$2691&amp;Metadata_Paises!$D$2:$D$2691,0)),A2359)</f>
        <v>Advanced G20</v>
      </c>
      <c r="E2359" s="6">
        <v>2004</v>
      </c>
      <c r="F2359" s="2">
        <v>-3.59609362545693</v>
      </c>
      <c r="G2359" s="2">
        <v>-1.6821321737771699</v>
      </c>
      <c r="H2359" s="2">
        <v>37.407006506476002</v>
      </c>
      <c r="I2359" s="2">
        <v>81.479068932623093</v>
      </c>
      <c r="J2359" s="2">
        <v>56.649067527333898</v>
      </c>
      <c r="K2359" s="2">
        <v>-3.7107953203435602</v>
      </c>
      <c r="L2359" s="2">
        <v>-1.78454638901433</v>
      </c>
      <c r="M2359" s="2">
        <v>33.696211186132402</v>
      </c>
    </row>
    <row r="2360" spans="1:13" x14ac:dyDescent="0.15">
      <c r="A2360" t="s">
        <v>99</v>
      </c>
      <c r="B2360" s="6">
        <v>148</v>
      </c>
      <c r="C2360" s="5" t="str" cm="1">
        <f t="array" ref="C2360">IFERROR(INDEX(Metadata_Paises!$H$2:$H$2691,MATCH(Dataset!C$1&amp;Dataset!$B2360,Metadata_Paises!$G$2:$G$2691&amp;Metadata_Paises!$D$2:$D$2691,0)),A2360)</f>
        <v>Advanced G20</v>
      </c>
      <c r="D2360" s="5" t="str" cm="1">
        <f t="array" ref="D2360">IFERROR(INDEX(Metadata_Paises!$H$2:$H$2691,MATCH(Dataset!D$1&amp;Dataset!$B2360,Metadata_Paises!$G$2:$G$2691&amp;Metadata_Paises!$D$2:$D$2691,0)),A2360)</f>
        <v>Advanced G20</v>
      </c>
      <c r="E2360" s="6">
        <v>2005</v>
      </c>
      <c r="F2360" s="2">
        <v>-2.8697137204980798</v>
      </c>
      <c r="G2360" s="2">
        <v>-0.99194702116337896</v>
      </c>
      <c r="H2360" s="2">
        <v>37.412263411643799</v>
      </c>
      <c r="I2360" s="2">
        <v>81.219745645808402</v>
      </c>
      <c r="J2360" s="2">
        <v>55.651807119639699</v>
      </c>
      <c r="K2360" s="2">
        <v>-2.9765815422427</v>
      </c>
      <c r="L2360" s="2">
        <v>-1.0947260309101301</v>
      </c>
      <c r="M2360" s="2">
        <v>34.435681869401101</v>
      </c>
    </row>
    <row r="2361" spans="1:13" x14ac:dyDescent="0.15">
      <c r="A2361" t="s">
        <v>99</v>
      </c>
      <c r="B2361" s="6">
        <v>148</v>
      </c>
      <c r="C2361" s="5" t="str" cm="1">
        <f t="array" ref="C2361">IFERROR(INDEX(Metadata_Paises!$H$2:$H$2691,MATCH(Dataset!C$1&amp;Dataset!$B2361,Metadata_Paises!$G$2:$G$2691&amp;Metadata_Paises!$D$2:$D$2691,0)),A2361)</f>
        <v>Advanced G20</v>
      </c>
      <c r="D2361" s="5" t="str" cm="1">
        <f t="array" ref="D2361">IFERROR(INDEX(Metadata_Paises!$H$2:$H$2691,MATCH(Dataset!D$1&amp;Dataset!$B2361,Metadata_Paises!$G$2:$G$2691&amp;Metadata_Paises!$D$2:$D$2691,0)),A2361)</f>
        <v>Advanced G20</v>
      </c>
      <c r="E2361" s="6">
        <v>2006</v>
      </c>
      <c r="F2361" s="2">
        <v>-2.2473347577307399</v>
      </c>
      <c r="G2361" s="2">
        <v>-0.43691724020446898</v>
      </c>
      <c r="H2361" s="2">
        <v>37.119809587387003</v>
      </c>
      <c r="I2361" s="2">
        <v>78.774906933351701</v>
      </c>
      <c r="J2361" s="2">
        <v>53.912294306344997</v>
      </c>
      <c r="K2361" s="2">
        <v>-1.9652108949678999</v>
      </c>
      <c r="L2361" s="2">
        <v>-0.16137349800120401</v>
      </c>
      <c r="M2361" s="2">
        <v>35.1545986924191</v>
      </c>
    </row>
    <row r="2362" spans="1:13" x14ac:dyDescent="0.15">
      <c r="A2362" t="s">
        <v>99</v>
      </c>
      <c r="B2362" s="6">
        <v>148</v>
      </c>
      <c r="C2362" s="5" t="str" cm="1">
        <f t="array" ref="C2362">IFERROR(INDEX(Metadata_Paises!$H$2:$H$2691,MATCH(Dataset!C$1&amp;Dataset!$B2362,Metadata_Paises!$G$2:$G$2691&amp;Metadata_Paises!$D$2:$D$2691,0)),A2362)</f>
        <v>Advanced G20</v>
      </c>
      <c r="D2362" s="5" t="str" cm="1">
        <f t="array" ref="D2362">IFERROR(INDEX(Metadata_Paises!$H$2:$H$2691,MATCH(Dataset!D$1&amp;Dataset!$B2362,Metadata_Paises!$G$2:$G$2691&amp;Metadata_Paises!$D$2:$D$2691,0)),A2362)</f>
        <v>Advanced G20</v>
      </c>
      <c r="E2362" s="6">
        <v>2007</v>
      </c>
      <c r="F2362" s="2">
        <v>-2.47610925941368</v>
      </c>
      <c r="G2362" s="2">
        <v>-0.63429745893890699</v>
      </c>
      <c r="H2362" s="2">
        <v>37.451292670442498</v>
      </c>
      <c r="I2362" s="2">
        <v>76.832983044058494</v>
      </c>
      <c r="J2362" s="2">
        <v>53.046756478062598</v>
      </c>
      <c r="K2362" s="2">
        <v>-1.9233049681973</v>
      </c>
      <c r="L2362" s="2">
        <v>-9.6106678261004205E-2</v>
      </c>
      <c r="M2362" s="2">
        <v>35.527987702245198</v>
      </c>
    </row>
    <row r="2363" spans="1:13" x14ac:dyDescent="0.15">
      <c r="A2363" t="s">
        <v>99</v>
      </c>
      <c r="B2363" s="6">
        <v>148</v>
      </c>
      <c r="C2363" s="5" t="str" cm="1">
        <f t="array" ref="C2363">IFERROR(INDEX(Metadata_Paises!$H$2:$H$2691,MATCH(Dataset!C$1&amp;Dataset!$B2363,Metadata_Paises!$G$2:$G$2691&amp;Metadata_Paises!$D$2:$D$2691,0)),A2363)</f>
        <v>Advanced G20</v>
      </c>
      <c r="D2363" s="5" t="str" cm="1">
        <f t="array" ref="D2363">IFERROR(INDEX(Metadata_Paises!$H$2:$H$2691,MATCH(Dataset!D$1&amp;Dataset!$B2363,Metadata_Paises!$G$2:$G$2691&amp;Metadata_Paises!$D$2:$D$2691,0)),A2363)</f>
        <v>Advanced G20</v>
      </c>
      <c r="E2363" s="6">
        <v>2008</v>
      </c>
      <c r="F2363" s="2">
        <v>-3.74931307242593</v>
      </c>
      <c r="G2363" s="2">
        <v>-1.9008667889875399</v>
      </c>
      <c r="H2363" s="2">
        <v>39.3007363608343</v>
      </c>
      <c r="I2363" s="2">
        <v>84.383961215197303</v>
      </c>
      <c r="J2363" s="2">
        <v>58.695334454866199</v>
      </c>
      <c r="K2363" s="2">
        <v>-4.1868482323621299</v>
      </c>
      <c r="L2363" s="2">
        <v>-2.3273831334364301</v>
      </c>
      <c r="M2363" s="2">
        <v>35.113888128472198</v>
      </c>
    </row>
    <row r="2364" spans="1:13" x14ac:dyDescent="0.15">
      <c r="A2364" t="s">
        <v>99</v>
      </c>
      <c r="B2364" s="6">
        <v>148</v>
      </c>
      <c r="C2364" s="5" t="str" cm="1">
        <f t="array" ref="C2364">IFERROR(INDEX(Metadata_Paises!$H$2:$H$2691,MATCH(Dataset!C$1&amp;Dataset!$B2364,Metadata_Paises!$G$2:$G$2691&amp;Metadata_Paises!$D$2:$D$2691,0)),A2364)</f>
        <v>Advanced G20</v>
      </c>
      <c r="D2364" s="5" t="str" cm="1">
        <f t="array" ref="D2364">IFERROR(INDEX(Metadata_Paises!$H$2:$H$2691,MATCH(Dataset!D$1&amp;Dataset!$B2364,Metadata_Paises!$G$2:$G$2691&amp;Metadata_Paises!$D$2:$D$2691,0)),A2364)</f>
        <v>Advanced G20</v>
      </c>
      <c r="E2364" s="6">
        <v>2009</v>
      </c>
      <c r="F2364" s="2">
        <v>-5.3803212665554003</v>
      </c>
      <c r="G2364" s="2">
        <v>-3.68068282817319</v>
      </c>
      <c r="H2364" s="2">
        <v>43.1446989652299</v>
      </c>
      <c r="I2364" s="2">
        <v>98.8045725092217</v>
      </c>
      <c r="J2364" s="2">
        <v>70.051613070090596</v>
      </c>
      <c r="K2364" s="2">
        <v>-9.3804682489864604</v>
      </c>
      <c r="L2364" s="2">
        <v>-7.5807789689538403</v>
      </c>
      <c r="M2364" s="2">
        <v>33.764230716243397</v>
      </c>
    </row>
    <row r="2365" spans="1:13" x14ac:dyDescent="0.15">
      <c r="A2365" t="s">
        <v>99</v>
      </c>
      <c r="B2365" s="6">
        <v>148</v>
      </c>
      <c r="C2365" s="5" t="str" cm="1">
        <f t="array" ref="C2365">IFERROR(INDEX(Metadata_Paises!$H$2:$H$2691,MATCH(Dataset!C$1&amp;Dataset!$B2365,Metadata_Paises!$G$2:$G$2691&amp;Metadata_Paises!$D$2:$D$2691,0)),A2365)</f>
        <v>Advanced G20</v>
      </c>
      <c r="D2365" s="5" t="str" cm="1">
        <f t="array" ref="D2365">IFERROR(INDEX(Metadata_Paises!$H$2:$H$2691,MATCH(Dataset!D$1&amp;Dataset!$B2365,Metadata_Paises!$G$2:$G$2691&amp;Metadata_Paises!$D$2:$D$2691,0)),A2365)</f>
        <v>Advanced G20</v>
      </c>
      <c r="E2365" s="6">
        <v>2010</v>
      </c>
      <c r="F2365" s="2">
        <v>-6.5389036414369199</v>
      </c>
      <c r="G2365" s="2">
        <v>-4.7652820000713296</v>
      </c>
      <c r="H2365" s="2">
        <v>41.8344336082776</v>
      </c>
      <c r="I2365" s="2">
        <v>105.67648078949099</v>
      </c>
      <c r="J2365" s="2">
        <v>75.470265609528994</v>
      </c>
      <c r="K2365" s="2">
        <v>-8.3045010290163308</v>
      </c>
      <c r="L2365" s="2">
        <v>-6.4587487921096702</v>
      </c>
      <c r="M2365" s="2">
        <v>33.529932579261299</v>
      </c>
    </row>
    <row r="2366" spans="1:13" x14ac:dyDescent="0.15">
      <c r="A2366" t="s">
        <v>99</v>
      </c>
      <c r="B2366" s="6">
        <v>148</v>
      </c>
      <c r="C2366" s="5" t="str" cm="1">
        <f t="array" ref="C2366">IFERROR(INDEX(Metadata_Paises!$H$2:$H$2691,MATCH(Dataset!C$1&amp;Dataset!$B2366,Metadata_Paises!$G$2:$G$2691&amp;Metadata_Paises!$D$2:$D$2691,0)),A2366)</f>
        <v>Advanced G20</v>
      </c>
      <c r="D2366" s="5" t="str" cm="1">
        <f t="array" ref="D2366">IFERROR(INDEX(Metadata_Paises!$H$2:$H$2691,MATCH(Dataset!D$1&amp;Dataset!$B2366,Metadata_Paises!$G$2:$G$2691&amp;Metadata_Paises!$D$2:$D$2691,0)),A2366)</f>
        <v>Advanced G20</v>
      </c>
      <c r="E2366" s="6">
        <v>2011</v>
      </c>
      <c r="F2366" s="2">
        <v>-5.4130509704471299</v>
      </c>
      <c r="G2366" s="2">
        <v>-3.48483165610513</v>
      </c>
      <c r="H2366" s="2">
        <v>41.051925090415097</v>
      </c>
      <c r="I2366" s="2">
        <v>110.06200390630001</v>
      </c>
      <c r="J2366" s="2">
        <v>80.390820577918504</v>
      </c>
      <c r="K2366" s="2">
        <v>-6.9548565093622701</v>
      </c>
      <c r="L2366" s="2">
        <v>-4.95568091461928</v>
      </c>
      <c r="M2366" s="2">
        <v>34.097068581052902</v>
      </c>
    </row>
    <row r="2367" spans="1:13" x14ac:dyDescent="0.15">
      <c r="A2367" t="s">
        <v>99</v>
      </c>
      <c r="B2367" s="6">
        <v>148</v>
      </c>
      <c r="C2367" s="5" t="str" cm="1">
        <f t="array" ref="C2367">IFERROR(INDEX(Metadata_Paises!$H$2:$H$2691,MATCH(Dataset!C$1&amp;Dataset!$B2367,Metadata_Paises!$G$2:$G$2691&amp;Metadata_Paises!$D$2:$D$2691,0)),A2367)</f>
        <v>Advanced G20</v>
      </c>
      <c r="D2367" s="5" t="str" cm="1">
        <f t="array" ref="D2367">IFERROR(INDEX(Metadata_Paises!$H$2:$H$2691,MATCH(Dataset!D$1&amp;Dataset!$B2367,Metadata_Paises!$G$2:$G$2691&amp;Metadata_Paises!$D$2:$D$2691,0)),A2367)</f>
        <v>Advanced G20</v>
      </c>
      <c r="E2367" s="6">
        <v>2012</v>
      </c>
      <c r="F2367" s="2">
        <v>-4.25903268194714</v>
      </c>
      <c r="G2367" s="2">
        <v>-2.3724810242978198</v>
      </c>
      <c r="H2367" s="2">
        <v>40.297236441003001</v>
      </c>
      <c r="I2367" s="2">
        <v>113.94094642387201</v>
      </c>
      <c r="J2367" s="2">
        <v>82.491593842212694</v>
      </c>
      <c r="K2367" s="2">
        <v>-6.0464410111137097</v>
      </c>
      <c r="L2367" s="2">
        <v>-4.0910925707218198</v>
      </c>
      <c r="M2367" s="2">
        <v>34.250795429889301</v>
      </c>
    </row>
    <row r="2368" spans="1:13" x14ac:dyDescent="0.15">
      <c r="A2368" t="s">
        <v>99</v>
      </c>
      <c r="B2368" s="6">
        <v>148</v>
      </c>
      <c r="C2368" s="5" t="str" cm="1">
        <f t="array" ref="C2368">IFERROR(INDEX(Metadata_Paises!$H$2:$H$2691,MATCH(Dataset!C$1&amp;Dataset!$B2368,Metadata_Paises!$G$2:$G$2691&amp;Metadata_Paises!$D$2:$D$2691,0)),A2368)</f>
        <v>Advanced G20</v>
      </c>
      <c r="D2368" s="5" t="str" cm="1">
        <f t="array" ref="D2368">IFERROR(INDEX(Metadata_Paises!$H$2:$H$2691,MATCH(Dataset!D$1&amp;Dataset!$B2368,Metadata_Paises!$G$2:$G$2691&amp;Metadata_Paises!$D$2:$D$2691,0)),A2368)</f>
        <v>Advanced G20</v>
      </c>
      <c r="E2368" s="6">
        <v>2013</v>
      </c>
      <c r="F2368" s="2">
        <v>-2.9555275912721202</v>
      </c>
      <c r="G2368" s="2">
        <v>-1.29584137581619</v>
      </c>
      <c r="H2368" s="2">
        <v>39.628468847757297</v>
      </c>
      <c r="I2368" s="2">
        <v>112.020961127578</v>
      </c>
      <c r="J2368" s="2">
        <v>81.0718084670698</v>
      </c>
      <c r="K2368" s="2">
        <v>-4.0473825529210501</v>
      </c>
      <c r="L2368" s="2">
        <v>-2.3325886464540502</v>
      </c>
      <c r="M2368" s="2">
        <v>35.581086294836197</v>
      </c>
    </row>
    <row r="2369" spans="1:13" x14ac:dyDescent="0.15">
      <c r="A2369" t="s">
        <v>99</v>
      </c>
      <c r="B2369" s="6">
        <v>148</v>
      </c>
      <c r="C2369" s="5" t="str" cm="1">
        <f t="array" ref="C2369">IFERROR(INDEX(Metadata_Paises!$H$2:$H$2691,MATCH(Dataset!C$1&amp;Dataset!$B2369,Metadata_Paises!$G$2:$G$2691&amp;Metadata_Paises!$D$2:$D$2691,0)),A2369)</f>
        <v>Advanced G20</v>
      </c>
      <c r="D2369" s="5" t="str" cm="1">
        <f t="array" ref="D2369">IFERROR(INDEX(Metadata_Paises!$H$2:$H$2691,MATCH(Dataset!D$1&amp;Dataset!$B2369,Metadata_Paises!$G$2:$G$2691&amp;Metadata_Paises!$D$2:$D$2691,0)),A2369)</f>
        <v>Advanced G20</v>
      </c>
      <c r="E2369" s="6">
        <v>2014</v>
      </c>
      <c r="F2369" s="2">
        <v>-2.4273238082409199</v>
      </c>
      <c r="G2369" s="2">
        <v>-0.76951051044478502</v>
      </c>
      <c r="H2369" s="2">
        <v>39.145384287695798</v>
      </c>
      <c r="I2369" s="2">
        <v>111.311042737921</v>
      </c>
      <c r="J2369" s="2">
        <v>81.217289755563698</v>
      </c>
      <c r="K2369" s="2">
        <v>-3.4158610417077102</v>
      </c>
      <c r="L2369" s="2">
        <v>-1.7126730923631499</v>
      </c>
      <c r="M2369" s="2">
        <v>35.729523245988098</v>
      </c>
    </row>
    <row r="2370" spans="1:13" x14ac:dyDescent="0.15">
      <c r="A2370" t="s">
        <v>99</v>
      </c>
      <c r="B2370" s="6">
        <v>148</v>
      </c>
      <c r="C2370" s="5" t="str" cm="1">
        <f t="array" ref="C2370">IFERROR(INDEX(Metadata_Paises!$H$2:$H$2691,MATCH(Dataset!C$1&amp;Dataset!$B2370,Metadata_Paises!$G$2:$G$2691&amp;Metadata_Paises!$D$2:$D$2691,0)),A2370)</f>
        <v>Advanced G20</v>
      </c>
      <c r="D2370" s="5" t="str" cm="1">
        <f t="array" ref="D2370">IFERROR(INDEX(Metadata_Paises!$H$2:$H$2691,MATCH(Dataset!D$1&amp;Dataset!$B2370,Metadata_Paises!$G$2:$G$2691&amp;Metadata_Paises!$D$2:$D$2691,0)),A2370)</f>
        <v>Advanced G20</v>
      </c>
      <c r="E2370" s="6">
        <v>2015</v>
      </c>
      <c r="F2370" s="2">
        <v>-2.1536278578153198</v>
      </c>
      <c r="G2370" s="2">
        <v>-0.59565558645517402</v>
      </c>
      <c r="H2370" s="2">
        <v>38.441735084424998</v>
      </c>
      <c r="I2370" s="2">
        <v>110.818922425691</v>
      </c>
      <c r="J2370" s="2">
        <v>81.096116326774194</v>
      </c>
      <c r="K2370" s="2">
        <v>-2.8549310618963699</v>
      </c>
      <c r="L2370" s="2">
        <v>-1.26592480761284</v>
      </c>
      <c r="M2370" s="2">
        <v>35.586804022528597</v>
      </c>
    </row>
    <row r="2371" spans="1:13" x14ac:dyDescent="0.15">
      <c r="A2371" t="s">
        <v>99</v>
      </c>
      <c r="B2371" s="6">
        <v>148</v>
      </c>
      <c r="C2371" s="5" t="str" cm="1">
        <f t="array" ref="C2371">IFERROR(INDEX(Metadata_Paises!$H$2:$H$2691,MATCH(Dataset!C$1&amp;Dataset!$B2371,Metadata_Paises!$G$2:$G$2691&amp;Metadata_Paises!$D$2:$D$2691,0)),A2371)</f>
        <v>Advanced G20</v>
      </c>
      <c r="D2371" s="5" t="str" cm="1">
        <f t="array" ref="D2371">IFERROR(INDEX(Metadata_Paises!$H$2:$H$2691,MATCH(Dataset!D$1&amp;Dataset!$B2371,Metadata_Paises!$G$2:$G$2691&amp;Metadata_Paises!$D$2:$D$2691,0)),A2371)</f>
        <v>Advanced G20</v>
      </c>
      <c r="E2371" s="6">
        <v>2016</v>
      </c>
      <c r="F2371" s="2">
        <v>-2.5544814797359101</v>
      </c>
      <c r="G2371" s="2">
        <v>-0.94837948415835005</v>
      </c>
      <c r="H2371" s="2">
        <v>38.4892563760896</v>
      </c>
      <c r="I2371" s="2">
        <v>113.885424910216</v>
      </c>
      <c r="J2371" s="2">
        <v>82.937171349265697</v>
      </c>
      <c r="K2371" s="2">
        <v>-3.0841835600123702</v>
      </c>
      <c r="L2371" s="2">
        <v>-1.4513824067254</v>
      </c>
      <c r="M2371" s="2">
        <v>35.405072816077201</v>
      </c>
    </row>
    <row r="2372" spans="1:13" x14ac:dyDescent="0.15">
      <c r="A2372" t="s">
        <v>99</v>
      </c>
      <c r="B2372" s="6">
        <v>148</v>
      </c>
      <c r="C2372" s="5" t="str" cm="1">
        <f t="array" ref="C2372">IFERROR(INDEX(Metadata_Paises!$H$2:$H$2691,MATCH(Dataset!C$1&amp;Dataset!$B2372,Metadata_Paises!$G$2:$G$2691&amp;Metadata_Paises!$D$2:$D$2691,0)),A2372)</f>
        <v>Advanced G20</v>
      </c>
      <c r="D2372" s="5" t="str" cm="1">
        <f t="array" ref="D2372">IFERROR(INDEX(Metadata_Paises!$H$2:$H$2691,MATCH(Dataset!D$1&amp;Dataset!$B2372,Metadata_Paises!$G$2:$G$2691&amp;Metadata_Paises!$D$2:$D$2691,0)),A2372)</f>
        <v>Advanced G20</v>
      </c>
      <c r="E2372" s="6">
        <v>2017</v>
      </c>
      <c r="F2372" s="2">
        <v>-2.70346658621418</v>
      </c>
      <c r="G2372" s="2">
        <v>-1.1253144317708299</v>
      </c>
      <c r="H2372" s="2">
        <v>38.266263266800998</v>
      </c>
      <c r="I2372" s="2">
        <v>111.585358901666</v>
      </c>
      <c r="J2372" s="2">
        <v>80.656945925383795</v>
      </c>
      <c r="K2372" s="2">
        <v>-2.9553452028188198</v>
      </c>
      <c r="L2372" s="2">
        <v>-1.36445511639395</v>
      </c>
      <c r="M2372" s="2">
        <v>35.3109180639822</v>
      </c>
    </row>
    <row r="2373" spans="1:13" x14ac:dyDescent="0.15">
      <c r="A2373" t="s">
        <v>99</v>
      </c>
      <c r="B2373" s="6">
        <v>148</v>
      </c>
      <c r="C2373" s="5" t="str" cm="1">
        <f t="array" ref="C2373">IFERROR(INDEX(Metadata_Paises!$H$2:$H$2691,MATCH(Dataset!C$1&amp;Dataset!$B2373,Metadata_Paises!$G$2:$G$2691&amp;Metadata_Paises!$D$2:$D$2691,0)),A2373)</f>
        <v>Advanced G20</v>
      </c>
      <c r="D2373" s="5" t="str" cm="1">
        <f t="array" ref="D2373">IFERROR(INDEX(Metadata_Paises!$H$2:$H$2691,MATCH(Dataset!D$1&amp;Dataset!$B2373,Metadata_Paises!$G$2:$G$2691&amp;Metadata_Paises!$D$2:$D$2691,0)),A2373)</f>
        <v>Advanced G20</v>
      </c>
      <c r="E2373" s="6">
        <v>2018</v>
      </c>
      <c r="F2373" s="2">
        <v>-2.9823329656583302</v>
      </c>
      <c r="G2373" s="2">
        <v>-1.3437387473706199</v>
      </c>
      <c r="H2373" s="2">
        <v>38.3358187334467</v>
      </c>
      <c r="I2373" s="2">
        <v>111.42926258341301</v>
      </c>
      <c r="J2373" s="2">
        <v>80.894985707712905</v>
      </c>
      <c r="K2373" s="2">
        <v>-3.0914256364141299</v>
      </c>
      <c r="L2373" s="2">
        <v>-1.45182988595097</v>
      </c>
      <c r="M2373" s="2">
        <v>35.2443930970325</v>
      </c>
    </row>
    <row r="2374" spans="1:13" x14ac:dyDescent="0.15">
      <c r="A2374" t="s">
        <v>99</v>
      </c>
      <c r="B2374" s="6">
        <v>148</v>
      </c>
      <c r="C2374" s="5" t="str" cm="1">
        <f t="array" ref="C2374">IFERROR(INDEX(Metadata_Paises!$H$2:$H$2691,MATCH(Dataset!C$1&amp;Dataset!$B2374,Metadata_Paises!$G$2:$G$2691&amp;Metadata_Paises!$D$2:$D$2691,0)),A2374)</f>
        <v>Advanced G20</v>
      </c>
      <c r="D2374" s="5" t="str" cm="1">
        <f t="array" ref="D2374">IFERROR(INDEX(Metadata_Paises!$H$2:$H$2691,MATCH(Dataset!D$1&amp;Dataset!$B2374,Metadata_Paises!$G$2:$G$2691&amp;Metadata_Paises!$D$2:$D$2691,0)),A2374)</f>
        <v>Advanced G20</v>
      </c>
      <c r="E2374" s="6">
        <v>2019</v>
      </c>
      <c r="F2374" s="2">
        <v>-3.7757405432946598</v>
      </c>
      <c r="G2374" s="2">
        <v>-2.17710774664961</v>
      </c>
      <c r="H2374" s="2">
        <v>38.609978734233003</v>
      </c>
      <c r="I2374" s="2">
        <v>112.83561677346</v>
      </c>
      <c r="J2374" s="2">
        <v>81.957037419987799</v>
      </c>
      <c r="K2374" s="2">
        <v>-3.6349218684582199</v>
      </c>
      <c r="L2374" s="2">
        <v>-2.0388923221567699</v>
      </c>
      <c r="M2374" s="2">
        <v>34.975056865774697</v>
      </c>
    </row>
    <row r="2375" spans="1:13" x14ac:dyDescent="0.15">
      <c r="A2375" t="s">
        <v>99</v>
      </c>
      <c r="B2375" s="6">
        <v>148</v>
      </c>
      <c r="C2375" s="5" t="str" cm="1">
        <f t="array" ref="C2375">IFERROR(INDEX(Metadata_Paises!$H$2:$H$2691,MATCH(Dataset!C$1&amp;Dataset!$B2375,Metadata_Paises!$G$2:$G$2691&amp;Metadata_Paises!$D$2:$D$2691,0)),A2375)</f>
        <v>Advanced G20</v>
      </c>
      <c r="D2375" s="5" t="str" cm="1">
        <f t="array" ref="D2375">IFERROR(INDEX(Metadata_Paises!$H$2:$H$2691,MATCH(Dataset!D$1&amp;Dataset!$B2375,Metadata_Paises!$G$2:$G$2691&amp;Metadata_Paises!$D$2:$D$2691,0)),A2375)</f>
        <v>Advanced G20</v>
      </c>
      <c r="E2375" s="6">
        <v>2020</v>
      </c>
      <c r="F2375" s="2">
        <v>-8.5263128365131102</v>
      </c>
      <c r="G2375" s="2">
        <v>-7.0785116233591499</v>
      </c>
      <c r="H2375" s="2">
        <v>47.011007223115598</v>
      </c>
      <c r="I2375" s="2">
        <v>134.451040145283</v>
      </c>
      <c r="J2375" s="2">
        <v>95.388915312038193</v>
      </c>
      <c r="K2375" s="2">
        <v>-11.409591340097201</v>
      </c>
      <c r="L2375" s="2">
        <v>-9.9109437263845805</v>
      </c>
      <c r="M2375" s="2">
        <v>35.601415883018397</v>
      </c>
    </row>
    <row r="2376" spans="1:13" x14ac:dyDescent="0.15">
      <c r="A2376" t="s">
        <v>99</v>
      </c>
      <c r="B2376" s="6">
        <v>148</v>
      </c>
      <c r="C2376" s="5" t="str" cm="1">
        <f t="array" ref="C2376">IFERROR(INDEX(Metadata_Paises!$H$2:$H$2691,MATCH(Dataset!C$1&amp;Dataset!$B2376,Metadata_Paises!$G$2:$G$2691&amp;Metadata_Paises!$D$2:$D$2691,0)),A2376)</f>
        <v>Advanced G20</v>
      </c>
      <c r="D2376" s="5" t="str" cm="1">
        <f t="array" ref="D2376">IFERROR(INDEX(Metadata_Paises!$H$2:$H$2691,MATCH(Dataset!D$1&amp;Dataset!$B2376,Metadata_Paises!$G$2:$G$2691&amp;Metadata_Paises!$D$2:$D$2691,0)),A2376)</f>
        <v>Advanced G20</v>
      </c>
      <c r="E2376" s="6">
        <v>2021</v>
      </c>
      <c r="F2376" s="2">
        <v>-6.5505602726371697</v>
      </c>
      <c r="G2376" s="2">
        <v>-5.2637965066042902</v>
      </c>
      <c r="H2376" s="2">
        <v>44.2333773584743</v>
      </c>
      <c r="I2376" s="2">
        <v>131.13454524660099</v>
      </c>
      <c r="J2376" s="2">
        <v>95.647414424899395</v>
      </c>
      <c r="K2376" s="2">
        <v>-8.1141235273133905</v>
      </c>
      <c r="L2376" s="2">
        <v>-6.8174848827790804</v>
      </c>
      <c r="M2376" s="2">
        <v>36.119253831160897</v>
      </c>
    </row>
    <row r="2377" spans="1:13" x14ac:dyDescent="0.15">
      <c r="A2377" t="s">
        <v>99</v>
      </c>
      <c r="B2377" s="6">
        <v>148</v>
      </c>
      <c r="C2377" s="5" t="str" cm="1">
        <f t="array" ref="C2377">IFERROR(INDEX(Metadata_Paises!$H$2:$H$2691,MATCH(Dataset!C$1&amp;Dataset!$B2377,Metadata_Paises!$G$2:$G$2691&amp;Metadata_Paises!$D$2:$D$2691,0)),A2377)</f>
        <v>Advanced G20</v>
      </c>
      <c r="D2377" s="5" t="str" cm="1">
        <f t="array" ref="D2377">IFERROR(INDEX(Metadata_Paises!$H$2:$H$2691,MATCH(Dataset!D$1&amp;Dataset!$B2377,Metadata_Paises!$G$2:$G$2691&amp;Metadata_Paises!$D$2:$D$2691,0)),A2377)</f>
        <v>Advanced G20</v>
      </c>
      <c r="E2377" s="6">
        <v>2022</v>
      </c>
      <c r="F2377" s="2">
        <v>-4.9499165226035897</v>
      </c>
      <c r="G2377" s="2">
        <v>-3.7720220493937302</v>
      </c>
      <c r="H2377" s="2">
        <v>40.872065344107298</v>
      </c>
      <c r="I2377" s="2">
        <v>126.104926822325</v>
      </c>
      <c r="J2377" s="2">
        <v>92.556160225914695</v>
      </c>
      <c r="K2377" s="2">
        <v>-4.8059581947863199</v>
      </c>
      <c r="L2377" s="2">
        <v>-3.63367991640578</v>
      </c>
      <c r="M2377" s="2">
        <v>36.066107149320999</v>
      </c>
    </row>
    <row r="2378" spans="1:13" x14ac:dyDescent="0.15">
      <c r="A2378" t="s">
        <v>99</v>
      </c>
      <c r="B2378" s="6">
        <v>148</v>
      </c>
      <c r="C2378" s="5" t="str" cm="1">
        <f t="array" ref="C2378">IFERROR(INDEX(Metadata_Paises!$H$2:$H$2691,MATCH(Dataset!C$1&amp;Dataset!$B2378,Metadata_Paises!$G$2:$G$2691&amp;Metadata_Paises!$D$2:$D$2691,0)),A2378)</f>
        <v>Advanced G20</v>
      </c>
      <c r="D2378" s="5" t="str" cm="1">
        <f t="array" ref="D2378">IFERROR(INDEX(Metadata_Paises!$H$2:$H$2691,MATCH(Dataset!D$1&amp;Dataset!$B2378,Metadata_Paises!$G$2:$G$2691&amp;Metadata_Paises!$D$2:$D$2691,0)),A2378)</f>
        <v>Advanced G20</v>
      </c>
      <c r="E2378" s="6">
        <v>2023</v>
      </c>
      <c r="F2378" s="2">
        <v>-3.4904406899642102</v>
      </c>
      <c r="G2378" s="2">
        <v>-2.2130276005256899</v>
      </c>
      <c r="H2378" s="2">
        <v>39.3858298978761</v>
      </c>
      <c r="I2378" s="2">
        <v>124.102694865231</v>
      </c>
      <c r="J2378" s="2">
        <v>91.546422986393395</v>
      </c>
      <c r="K2378" s="2">
        <v>-3.2544106323315001</v>
      </c>
      <c r="L2378" s="2">
        <v>-1.98447801351249</v>
      </c>
      <c r="M2378" s="2">
        <v>36.131419265544601</v>
      </c>
    </row>
    <row r="2379" spans="1:13" x14ac:dyDescent="0.15">
      <c r="A2379" t="s">
        <v>99</v>
      </c>
      <c r="B2379" s="6">
        <v>148</v>
      </c>
      <c r="C2379" s="5" t="str" cm="1">
        <f t="array" ref="C2379">IFERROR(INDEX(Metadata_Paises!$H$2:$H$2691,MATCH(Dataset!C$1&amp;Dataset!$B2379,Metadata_Paises!$G$2:$G$2691&amp;Metadata_Paises!$D$2:$D$2691,0)),A2379)</f>
        <v>Advanced G20</v>
      </c>
      <c r="D2379" s="5" t="str" cm="1">
        <f t="array" ref="D2379">IFERROR(INDEX(Metadata_Paises!$H$2:$H$2691,MATCH(Dataset!D$1&amp;Dataset!$B2379,Metadata_Paises!$G$2:$G$2691&amp;Metadata_Paises!$D$2:$D$2691,0)),A2379)</f>
        <v>Advanced G20</v>
      </c>
      <c r="E2379" s="6">
        <v>2024</v>
      </c>
      <c r="F2379" s="2">
        <v>-3.2085502333524798</v>
      </c>
      <c r="G2379" s="2">
        <v>-1.6651375166400899</v>
      </c>
      <c r="H2379" s="2">
        <v>39.159540887063102</v>
      </c>
      <c r="I2379" s="2">
        <v>123.665668290855</v>
      </c>
      <c r="J2379" s="2">
        <v>91.802219782909205</v>
      </c>
      <c r="K2379" s="2">
        <v>-3.1533320019289199</v>
      </c>
      <c r="L2379" s="2">
        <v>-1.61407888006927</v>
      </c>
      <c r="M2379" s="2">
        <v>36.0062088851342</v>
      </c>
    </row>
    <row r="2380" spans="1:13" x14ac:dyDescent="0.15">
      <c r="A2380" t="s">
        <v>99</v>
      </c>
      <c r="B2380" s="6">
        <v>148</v>
      </c>
      <c r="C2380" s="5" t="str" cm="1">
        <f t="array" ref="C2380">IFERROR(INDEX(Metadata_Paises!$H$2:$H$2691,MATCH(Dataset!C$1&amp;Dataset!$B2380,Metadata_Paises!$G$2:$G$2691&amp;Metadata_Paises!$D$2:$D$2691,0)),A2380)</f>
        <v>Advanced G20</v>
      </c>
      <c r="D2380" s="5" t="str" cm="1">
        <f t="array" ref="D2380">IFERROR(INDEX(Metadata_Paises!$H$2:$H$2691,MATCH(Dataset!D$1&amp;Dataset!$B2380,Metadata_Paises!$G$2:$G$2691&amp;Metadata_Paises!$D$2:$D$2691,0)),A2380)</f>
        <v>Advanced G20</v>
      </c>
      <c r="E2380" s="6">
        <v>2025</v>
      </c>
      <c r="F2380" s="2">
        <v>-3.4661375725710402</v>
      </c>
      <c r="G2380" s="2">
        <v>-1.66042724209551</v>
      </c>
      <c r="H2380" s="2">
        <v>39.330019289979603</v>
      </c>
      <c r="I2380" s="2">
        <v>123.81025054352</v>
      </c>
      <c r="J2380" s="2">
        <v>93.105681403006699</v>
      </c>
      <c r="K2380" s="2">
        <v>-3.4422953922639401</v>
      </c>
      <c r="L2380" s="2">
        <v>-1.6392119592501999</v>
      </c>
      <c r="M2380" s="2">
        <v>35.887723897715702</v>
      </c>
    </row>
    <row r="2381" spans="1:13" x14ac:dyDescent="0.15">
      <c r="A2381" t="s">
        <v>100</v>
      </c>
      <c r="B2381" s="6">
        <v>149</v>
      </c>
      <c r="C2381" s="5" t="str" cm="1">
        <f t="array" ref="C2381">IFERROR(INDEX(Metadata_Paises!$H$2:$H$2691,MATCH(Dataset!C$1&amp;Dataset!$B2381,Metadata_Paises!$G$2:$G$2691&amp;Metadata_Paises!$D$2:$D$2691,0)),A2381)</f>
        <v>Emerging G20</v>
      </c>
      <c r="D2381" s="5" t="str" cm="1">
        <f t="array" ref="D2381">IFERROR(INDEX(Metadata_Paises!$H$2:$H$2691,MATCH(Dataset!D$1&amp;Dataset!$B2381,Metadata_Paises!$G$2:$G$2691&amp;Metadata_Paises!$D$2:$D$2691,0)),A2381)</f>
        <v>Emerging G20</v>
      </c>
      <c r="E2381" s="6">
        <v>2000</v>
      </c>
      <c r="F2381" s="2">
        <v>-3.6693926775907899</v>
      </c>
      <c r="G2381" s="2">
        <v>0.293775285842858</v>
      </c>
      <c r="H2381" s="2">
        <v>24.4918088490003</v>
      </c>
      <c r="I2381" s="2">
        <v>48.415350693068902</v>
      </c>
      <c r="J2381" s="2">
        <v>45.071669025890898</v>
      </c>
      <c r="K2381" s="2">
        <v>-3.1549307509559501</v>
      </c>
      <c r="L2381" s="2">
        <v>0.67383766150235003</v>
      </c>
      <c r="M2381" s="2">
        <v>21.336878098044298</v>
      </c>
    </row>
    <row r="2382" spans="1:13" x14ac:dyDescent="0.15">
      <c r="A2382" t="s">
        <v>100</v>
      </c>
      <c r="B2382" s="6">
        <v>149</v>
      </c>
      <c r="C2382" s="5" t="str" cm="1">
        <f t="array" ref="C2382">IFERROR(INDEX(Metadata_Paises!$H$2:$H$2691,MATCH(Dataset!C$1&amp;Dataset!$B2382,Metadata_Paises!$G$2:$G$2691&amp;Metadata_Paises!$D$2:$D$2691,0)),A2382)</f>
        <v>Emerging G20</v>
      </c>
      <c r="D2382" s="5" t="str" cm="1">
        <f t="array" ref="D2382">IFERROR(INDEX(Metadata_Paises!$H$2:$H$2691,MATCH(Dataset!D$1&amp;Dataset!$B2382,Metadata_Paises!$G$2:$G$2691&amp;Metadata_Paises!$D$2:$D$2691,0)),A2382)</f>
        <v>Emerging G20</v>
      </c>
      <c r="E2382" s="6">
        <v>2001</v>
      </c>
      <c r="F2382" s="2">
        <v>-3.39749526267649</v>
      </c>
      <c r="G2382" s="2">
        <v>0.38615483101381598</v>
      </c>
      <c r="H2382" s="2">
        <v>25.346695009678701</v>
      </c>
      <c r="I2382" s="2">
        <v>49.2342253595139</v>
      </c>
      <c r="J2382" s="2">
        <v>49.522196303871397</v>
      </c>
      <c r="K2382" s="2">
        <v>-3.7577250329104701</v>
      </c>
      <c r="L2382" s="2">
        <v>5.87170357473022E-2</v>
      </c>
      <c r="M2382" s="2">
        <v>21.588969976768201</v>
      </c>
    </row>
    <row r="2383" spans="1:13" x14ac:dyDescent="0.15">
      <c r="A2383" t="s">
        <v>100</v>
      </c>
      <c r="B2383" s="6">
        <v>149</v>
      </c>
      <c r="C2383" s="5" t="str" cm="1">
        <f t="array" ref="C2383">IFERROR(INDEX(Metadata_Paises!$H$2:$H$2691,MATCH(Dataset!C$1&amp;Dataset!$B2383,Metadata_Paises!$G$2:$G$2691&amp;Metadata_Paises!$D$2:$D$2691,0)),A2383)</f>
        <v>Emerging G20</v>
      </c>
      <c r="D2383" s="5" t="str" cm="1">
        <f t="array" ref="D2383">IFERROR(INDEX(Metadata_Paises!$H$2:$H$2691,MATCH(Dataset!D$1&amp;Dataset!$B2383,Metadata_Paises!$G$2:$G$2691&amp;Metadata_Paises!$D$2:$D$2691,0)),A2383)</f>
        <v>Emerging G20</v>
      </c>
      <c r="E2383" s="6">
        <v>2002</v>
      </c>
      <c r="F2383" s="2">
        <v>-3.36201605927495</v>
      </c>
      <c r="G2383" s="2">
        <v>-0.68852846572788895</v>
      </c>
      <c r="H2383" s="2">
        <v>25.6333970196007</v>
      </c>
      <c r="I2383" s="2">
        <v>52.400743707551499</v>
      </c>
      <c r="J2383" s="2">
        <v>52.350410227961603</v>
      </c>
      <c r="K2383" s="2">
        <v>-3.9781080960017698</v>
      </c>
      <c r="L2383" s="2">
        <v>-1.1964898192925</v>
      </c>
      <c r="M2383" s="2">
        <v>21.655288923598899</v>
      </c>
    </row>
    <row r="2384" spans="1:13" x14ac:dyDescent="0.15">
      <c r="A2384" t="s">
        <v>100</v>
      </c>
      <c r="B2384" s="6">
        <v>149</v>
      </c>
      <c r="C2384" s="5" t="str" cm="1">
        <f t="array" ref="C2384">IFERROR(INDEX(Metadata_Paises!$H$2:$H$2691,MATCH(Dataset!C$1&amp;Dataset!$B2384,Metadata_Paises!$G$2:$G$2691&amp;Metadata_Paises!$D$2:$D$2691,0)),A2384)</f>
        <v>Emerging G20</v>
      </c>
      <c r="D2384" s="5" t="str" cm="1">
        <f t="array" ref="D2384">IFERROR(INDEX(Metadata_Paises!$H$2:$H$2691,MATCH(Dataset!D$1&amp;Dataset!$B2384,Metadata_Paises!$G$2:$G$2691&amp;Metadata_Paises!$D$2:$D$2691,0)),A2384)</f>
        <v>Emerging G20</v>
      </c>
      <c r="E2384" s="6">
        <v>2003</v>
      </c>
      <c r="F2384" s="2">
        <v>-3.0004382703433299</v>
      </c>
      <c r="G2384" s="2">
        <v>0.495492992368812</v>
      </c>
      <c r="H2384" s="2">
        <v>26.072249663290901</v>
      </c>
      <c r="I2384" s="2">
        <v>50.390511446693097</v>
      </c>
      <c r="J2384" s="2">
        <v>48.256286167222697</v>
      </c>
      <c r="K2384" s="2">
        <v>-3.3779706425286</v>
      </c>
      <c r="L2384" s="2">
        <v>3.6864876361054497E-2</v>
      </c>
      <c r="M2384" s="2">
        <v>22.694279020762298</v>
      </c>
    </row>
    <row r="2385" spans="1:13" x14ac:dyDescent="0.15">
      <c r="A2385" t="s">
        <v>100</v>
      </c>
      <c r="B2385" s="6">
        <v>149</v>
      </c>
      <c r="C2385" s="5" t="str" cm="1">
        <f t="array" ref="C2385">IFERROR(INDEX(Metadata_Paises!$H$2:$H$2691,MATCH(Dataset!C$1&amp;Dataset!$B2385,Metadata_Paises!$G$2:$G$2691&amp;Metadata_Paises!$D$2:$D$2691,0)),A2385)</f>
        <v>Emerging G20</v>
      </c>
      <c r="D2385" s="5" t="str" cm="1">
        <f t="array" ref="D2385">IFERROR(INDEX(Metadata_Paises!$H$2:$H$2691,MATCH(Dataset!D$1&amp;Dataset!$B2385,Metadata_Paises!$G$2:$G$2691&amp;Metadata_Paises!$D$2:$D$2691,0)),A2385)</f>
        <v>Emerging G20</v>
      </c>
      <c r="E2385" s="6">
        <v>2004</v>
      </c>
      <c r="F2385" s="2">
        <v>-1.39693171715413</v>
      </c>
      <c r="G2385" s="2">
        <v>1.5289603381568599</v>
      </c>
      <c r="H2385" s="2">
        <v>24.961689945571202</v>
      </c>
      <c r="I2385" s="2">
        <v>46.528628324446203</v>
      </c>
      <c r="J2385" s="2">
        <v>43.1721058154654</v>
      </c>
      <c r="K2385" s="2">
        <v>-1.3838270571867799</v>
      </c>
      <c r="L2385" s="2">
        <v>1.45879021752089</v>
      </c>
      <c r="M2385" s="2">
        <v>23.577862888384399</v>
      </c>
    </row>
    <row r="2386" spans="1:13" x14ac:dyDescent="0.15">
      <c r="A2386" t="s">
        <v>100</v>
      </c>
      <c r="B2386" s="6">
        <v>149</v>
      </c>
      <c r="C2386" s="5" t="str" cm="1">
        <f t="array" ref="C2386">IFERROR(INDEX(Metadata_Paises!$H$2:$H$2691,MATCH(Dataset!C$1&amp;Dataset!$B2386,Metadata_Paises!$G$2:$G$2691&amp;Metadata_Paises!$D$2:$D$2691,0)),A2386)</f>
        <v>Emerging G20</v>
      </c>
      <c r="D2386" s="5" t="str" cm="1">
        <f t="array" ref="D2386">IFERROR(INDEX(Metadata_Paises!$H$2:$H$2691,MATCH(Dataset!D$1&amp;Dataset!$B2386,Metadata_Paises!$G$2:$G$2691&amp;Metadata_Paises!$D$2:$D$2691,0)),A2386)</f>
        <v>Emerging G20</v>
      </c>
      <c r="E2386" s="6">
        <v>2005</v>
      </c>
      <c r="F2386" s="2">
        <v>-0.65777623656181705</v>
      </c>
      <c r="G2386" s="2">
        <v>2.0879073655484199</v>
      </c>
      <c r="H2386" s="2">
        <v>25.308640175192</v>
      </c>
      <c r="I2386" s="2">
        <v>42.266048013730099</v>
      </c>
      <c r="J2386" s="2">
        <v>36.913242154879804</v>
      </c>
      <c r="K2386" s="2">
        <v>-0.18012836638089999</v>
      </c>
      <c r="L2386" s="2">
        <v>2.4505118567577799</v>
      </c>
      <c r="M2386" s="2">
        <v>25.128511808811101</v>
      </c>
    </row>
    <row r="2387" spans="1:13" x14ac:dyDescent="0.15">
      <c r="A2387" t="s">
        <v>100</v>
      </c>
      <c r="B2387" s="6">
        <v>149</v>
      </c>
      <c r="C2387" s="5" t="str" cm="1">
        <f t="array" ref="C2387">IFERROR(INDEX(Metadata_Paises!$H$2:$H$2691,MATCH(Dataset!C$1&amp;Dataset!$B2387,Metadata_Paises!$G$2:$G$2691&amp;Metadata_Paises!$D$2:$D$2691,0)),A2387)</f>
        <v>Emerging G20</v>
      </c>
      <c r="D2387" s="5" t="str" cm="1">
        <f t="array" ref="D2387">IFERROR(INDEX(Metadata_Paises!$H$2:$H$2691,MATCH(Dataset!D$1&amp;Dataset!$B2387,Metadata_Paises!$G$2:$G$2691&amp;Metadata_Paises!$D$2:$D$2691,0)),A2387)</f>
        <v>Emerging G20</v>
      </c>
      <c r="E2387" s="6">
        <v>2006</v>
      </c>
      <c r="F2387" s="2">
        <v>-0.58722623380478201</v>
      </c>
      <c r="G2387" s="2">
        <v>1.9920150797048499</v>
      </c>
      <c r="H2387" s="2">
        <v>25.508516495995899</v>
      </c>
      <c r="I2387" s="2">
        <v>38.687615773171203</v>
      </c>
      <c r="J2387" s="2">
        <v>33.203937828393997</v>
      </c>
      <c r="K2387" s="2">
        <v>0.248165139302574</v>
      </c>
      <c r="L2387" s="2">
        <v>2.6919065947352401</v>
      </c>
      <c r="M2387" s="2">
        <v>25.756681635298499</v>
      </c>
    </row>
    <row r="2388" spans="1:13" x14ac:dyDescent="0.15">
      <c r="A2388" t="s">
        <v>100</v>
      </c>
      <c r="B2388" s="6">
        <v>149</v>
      </c>
      <c r="C2388" s="5" t="str" cm="1">
        <f t="array" ref="C2388">IFERROR(INDEX(Metadata_Paises!$H$2:$H$2691,MATCH(Dataset!C$1&amp;Dataset!$B2388,Metadata_Paises!$G$2:$G$2691&amp;Metadata_Paises!$D$2:$D$2691,0)),A2388)</f>
        <v>Emerging G20</v>
      </c>
      <c r="D2388" s="5" t="str" cm="1">
        <f t="array" ref="D2388">IFERROR(INDEX(Metadata_Paises!$H$2:$H$2691,MATCH(Dataset!D$1&amp;Dataset!$B2388,Metadata_Paises!$G$2:$G$2691&amp;Metadata_Paises!$D$2:$D$2691,0)),A2388)</f>
        <v>Emerging G20</v>
      </c>
      <c r="E2388" s="6">
        <v>2007</v>
      </c>
      <c r="F2388" s="2">
        <v>-0.85191304412380098</v>
      </c>
      <c r="G2388" s="2">
        <v>1.4922220602397001</v>
      </c>
      <c r="H2388" s="2">
        <v>25.835649578464199</v>
      </c>
      <c r="I2388" s="2">
        <v>38.081943261123001</v>
      </c>
      <c r="J2388" s="2">
        <v>30.0139497031644</v>
      </c>
      <c r="K2388" s="2">
        <v>6.8858425326313699E-2</v>
      </c>
      <c r="L2388" s="2">
        <v>2.2112196395620698</v>
      </c>
      <c r="M2388" s="2">
        <v>25.9045080037906</v>
      </c>
    </row>
    <row r="2389" spans="1:13" x14ac:dyDescent="0.15">
      <c r="A2389" t="s">
        <v>100</v>
      </c>
      <c r="B2389" s="6">
        <v>149</v>
      </c>
      <c r="C2389" s="5" t="str" cm="1">
        <f t="array" ref="C2389">IFERROR(INDEX(Metadata_Paises!$H$2:$H$2691,MATCH(Dataset!C$1&amp;Dataset!$B2389,Metadata_Paises!$G$2:$G$2691&amp;Metadata_Paises!$D$2:$D$2691,0)),A2389)</f>
        <v>Emerging G20</v>
      </c>
      <c r="D2389" s="5" t="str" cm="1">
        <f t="array" ref="D2389">IFERROR(INDEX(Metadata_Paises!$H$2:$H$2691,MATCH(Dataset!D$1&amp;Dataset!$B2389,Metadata_Paises!$G$2:$G$2691&amp;Metadata_Paises!$D$2:$D$2691,0)),A2389)</f>
        <v>Emerging G20</v>
      </c>
      <c r="E2389" s="6">
        <v>2008</v>
      </c>
      <c r="F2389" s="2">
        <v>-1.1370850717390399</v>
      </c>
      <c r="G2389" s="2">
        <v>0.93670033489071103</v>
      </c>
      <c r="H2389" s="2">
        <v>27.8635319805554</v>
      </c>
      <c r="I2389" s="2">
        <v>35.543676604910303</v>
      </c>
      <c r="J2389" s="2">
        <v>25.1247570821441</v>
      </c>
      <c r="K2389" s="2">
        <v>0.54619279426945599</v>
      </c>
      <c r="L2389" s="2">
        <v>2.4551917888702</v>
      </c>
      <c r="M2389" s="2">
        <v>28.409724774824902</v>
      </c>
    </row>
    <row r="2390" spans="1:13" x14ac:dyDescent="0.15">
      <c r="A2390" t="s">
        <v>100</v>
      </c>
      <c r="B2390" s="6">
        <v>149</v>
      </c>
      <c r="C2390" s="5" t="str" cm="1">
        <f t="array" ref="C2390">IFERROR(INDEX(Metadata_Paises!$H$2:$H$2691,MATCH(Dataset!C$1&amp;Dataset!$B2390,Metadata_Paises!$G$2:$G$2691&amp;Metadata_Paises!$D$2:$D$2691,0)),A2390)</f>
        <v>Emerging G20</v>
      </c>
      <c r="D2390" s="5" t="str" cm="1">
        <f t="array" ref="D2390">IFERROR(INDEX(Metadata_Paises!$H$2:$H$2691,MATCH(Dataset!D$1&amp;Dataset!$B2390,Metadata_Paises!$G$2:$G$2691&amp;Metadata_Paises!$D$2:$D$2691,0)),A2390)</f>
        <v>Emerging G20</v>
      </c>
      <c r="E2390" s="6">
        <v>2009</v>
      </c>
      <c r="F2390" s="2">
        <v>-3.0325406637868402</v>
      </c>
      <c r="G2390" s="2">
        <v>-1.0916338783159401</v>
      </c>
      <c r="H2390" s="2">
        <v>29.841711426938598</v>
      </c>
      <c r="I2390" s="2">
        <v>40.473730887299197</v>
      </c>
      <c r="J2390" s="2">
        <v>28.184100682106099</v>
      </c>
      <c r="K2390" s="2">
        <v>-3.7833310048228599</v>
      </c>
      <c r="L2390" s="2">
        <v>-1.8773168933439599</v>
      </c>
      <c r="M2390" s="2">
        <v>26.0583804221157</v>
      </c>
    </row>
    <row r="2391" spans="1:13" x14ac:dyDescent="0.15">
      <c r="A2391" t="s">
        <v>100</v>
      </c>
      <c r="B2391" s="6">
        <v>149</v>
      </c>
      <c r="C2391" s="5" t="str" cm="1">
        <f t="array" ref="C2391">IFERROR(INDEX(Metadata_Paises!$H$2:$H$2691,MATCH(Dataset!C$1&amp;Dataset!$B2391,Metadata_Paises!$G$2:$G$2691&amp;Metadata_Paises!$D$2:$D$2691,0)),A2391)</f>
        <v>Emerging G20</v>
      </c>
      <c r="D2391" s="5" t="str" cm="1">
        <f t="array" ref="D2391">IFERROR(INDEX(Metadata_Paises!$H$2:$H$2691,MATCH(Dataset!D$1&amp;Dataset!$B2391,Metadata_Paises!$G$2:$G$2691&amp;Metadata_Paises!$D$2:$D$2691,0)),A2391)</f>
        <v>Emerging G20</v>
      </c>
      <c r="E2391" s="6">
        <v>2010</v>
      </c>
      <c r="F2391" s="2">
        <v>-2.9246938333516601</v>
      </c>
      <c r="G2391" s="2">
        <v>-0.96625508664399795</v>
      </c>
      <c r="H2391" s="2">
        <v>29.444751081097401</v>
      </c>
      <c r="I2391" s="2">
        <v>38.829547916314603</v>
      </c>
      <c r="J2391" s="2">
        <v>27.035706768915301</v>
      </c>
      <c r="K2391" s="2">
        <v>-2.47847464900221</v>
      </c>
      <c r="L2391" s="2">
        <v>-0.59574079061523499</v>
      </c>
      <c r="M2391" s="2">
        <v>26.966276432095199</v>
      </c>
    </row>
    <row r="2392" spans="1:13" x14ac:dyDescent="0.15">
      <c r="A2392" t="s">
        <v>100</v>
      </c>
      <c r="B2392" s="6">
        <v>149</v>
      </c>
      <c r="C2392" s="5" t="str" cm="1">
        <f t="array" ref="C2392">IFERROR(INDEX(Metadata_Paises!$H$2:$H$2691,MATCH(Dataset!C$1&amp;Dataset!$B2392,Metadata_Paises!$G$2:$G$2691&amp;Metadata_Paises!$D$2:$D$2691,0)),A2392)</f>
        <v>Emerging G20</v>
      </c>
      <c r="D2392" s="5" t="str" cm="1">
        <f t="array" ref="D2392">IFERROR(INDEX(Metadata_Paises!$H$2:$H$2691,MATCH(Dataset!D$1&amp;Dataset!$B2392,Metadata_Paises!$G$2:$G$2691&amp;Metadata_Paises!$D$2:$D$2691,0)),A2392)</f>
        <v>Emerging G20</v>
      </c>
      <c r="E2392" s="6">
        <v>2011</v>
      </c>
      <c r="F2392" s="2">
        <v>-1.9904929054104401</v>
      </c>
      <c r="G2392" s="2">
        <v>-4.8013671236825199E-2</v>
      </c>
      <c r="H2392" s="2">
        <v>29.6307577116571</v>
      </c>
      <c r="I2392" s="2">
        <v>37.797805248321602</v>
      </c>
      <c r="J2392" s="2">
        <v>24.674491700690499</v>
      </c>
      <c r="K2392" s="2">
        <v>-1.07866048769185</v>
      </c>
      <c r="L2392" s="2">
        <v>0.76913715321047504</v>
      </c>
      <c r="M2392" s="2">
        <v>28.552097223965301</v>
      </c>
    </row>
    <row r="2393" spans="1:13" x14ac:dyDescent="0.15">
      <c r="A2393" t="s">
        <v>100</v>
      </c>
      <c r="B2393" s="6">
        <v>149</v>
      </c>
      <c r="C2393" s="5" t="str" cm="1">
        <f t="array" ref="C2393">IFERROR(INDEX(Metadata_Paises!$H$2:$H$2691,MATCH(Dataset!C$1&amp;Dataset!$B2393,Metadata_Paises!$G$2:$G$2691&amp;Metadata_Paises!$D$2:$D$2691,0)),A2393)</f>
        <v>Emerging G20</v>
      </c>
      <c r="D2393" s="5" t="str" cm="1">
        <f t="array" ref="D2393">IFERROR(INDEX(Metadata_Paises!$H$2:$H$2691,MATCH(Dataset!D$1&amp;Dataset!$B2393,Metadata_Paises!$G$2:$G$2691&amp;Metadata_Paises!$D$2:$D$2691,0)),A2393)</f>
        <v>Emerging G20</v>
      </c>
      <c r="E2393" s="6">
        <v>2012</v>
      </c>
      <c r="F2393" s="2">
        <v>-1.9364563222326601</v>
      </c>
      <c r="G2393" s="2">
        <v>-0.23549085120444199</v>
      </c>
      <c r="H2393" s="2">
        <v>30.155695885642402</v>
      </c>
      <c r="I2393" s="2">
        <v>37.347826394922897</v>
      </c>
      <c r="J2393" s="2">
        <v>21.784086365449401</v>
      </c>
      <c r="K2393" s="2">
        <v>-1.21373590427358</v>
      </c>
      <c r="L2393" s="2">
        <v>0.40394350609061302</v>
      </c>
      <c r="M2393" s="2">
        <v>28.9419599813688</v>
      </c>
    </row>
    <row r="2394" spans="1:13" x14ac:dyDescent="0.15">
      <c r="A2394" t="s">
        <v>100</v>
      </c>
      <c r="B2394" s="6">
        <v>149</v>
      </c>
      <c r="C2394" s="5" t="str" cm="1">
        <f t="array" ref="C2394">IFERROR(INDEX(Metadata_Paises!$H$2:$H$2691,MATCH(Dataset!C$1&amp;Dataset!$B2394,Metadata_Paises!$G$2:$G$2691&amp;Metadata_Paises!$D$2:$D$2691,0)),A2394)</f>
        <v>Emerging G20</v>
      </c>
      <c r="D2394" s="5" t="str" cm="1">
        <f t="array" ref="D2394">IFERROR(INDEX(Metadata_Paises!$H$2:$H$2691,MATCH(Dataset!D$1&amp;Dataset!$B2394,Metadata_Paises!$G$2:$G$2691&amp;Metadata_Paises!$D$2:$D$2691,0)),A2394)</f>
        <v>Emerging G20</v>
      </c>
      <c r="E2394" s="6">
        <v>2013</v>
      </c>
      <c r="F2394" s="2">
        <v>-2.3787695228537298</v>
      </c>
      <c r="G2394" s="2">
        <v>-0.70043354760486198</v>
      </c>
      <c r="H2394" s="2">
        <v>30.387047869339199</v>
      </c>
      <c r="I2394" s="2">
        <v>38.523282612356098</v>
      </c>
      <c r="J2394" s="2">
        <v>21.579782160421601</v>
      </c>
      <c r="K2394" s="2">
        <v>-1.8206491011542301</v>
      </c>
      <c r="L2394" s="2">
        <v>-0.23316407711500101</v>
      </c>
      <c r="M2394" s="2">
        <v>28.5663987681849</v>
      </c>
    </row>
    <row r="2395" spans="1:13" x14ac:dyDescent="0.15">
      <c r="A2395" t="s">
        <v>100</v>
      </c>
      <c r="B2395" s="6">
        <v>149</v>
      </c>
      <c r="C2395" s="5" t="str" cm="1">
        <f t="array" ref="C2395">IFERROR(INDEX(Metadata_Paises!$H$2:$H$2691,MATCH(Dataset!C$1&amp;Dataset!$B2395,Metadata_Paises!$G$2:$G$2691&amp;Metadata_Paises!$D$2:$D$2691,0)),A2395)</f>
        <v>Emerging G20</v>
      </c>
      <c r="D2395" s="5" t="str" cm="1">
        <f t="array" ref="D2395">IFERROR(INDEX(Metadata_Paises!$H$2:$H$2691,MATCH(Dataset!D$1&amp;Dataset!$B2395,Metadata_Paises!$G$2:$G$2691&amp;Metadata_Paises!$D$2:$D$2691,0)),A2395)</f>
        <v>Emerging G20</v>
      </c>
      <c r="E2395" s="6">
        <v>2014</v>
      </c>
      <c r="F2395" s="2">
        <v>-2.5047572448144502</v>
      </c>
      <c r="G2395" s="2">
        <v>-0.73902575624700095</v>
      </c>
      <c r="H2395" s="2">
        <v>30.645200338483001</v>
      </c>
      <c r="I2395" s="2">
        <v>40.949079151036102</v>
      </c>
      <c r="J2395" s="2">
        <v>23.061314057284001</v>
      </c>
      <c r="K2395" s="2">
        <v>-2.4810565503436002</v>
      </c>
      <c r="L2395" s="2">
        <v>-0.809872588665561</v>
      </c>
      <c r="M2395" s="2">
        <v>28.164143788139398</v>
      </c>
    </row>
    <row r="2396" spans="1:13" x14ac:dyDescent="0.15">
      <c r="A2396" t="s">
        <v>100</v>
      </c>
      <c r="B2396" s="6">
        <v>149</v>
      </c>
      <c r="C2396" s="5" t="str" cm="1">
        <f t="array" ref="C2396">IFERROR(INDEX(Metadata_Paises!$H$2:$H$2691,MATCH(Dataset!C$1&amp;Dataset!$B2396,Metadata_Paises!$G$2:$G$2691&amp;Metadata_Paises!$D$2:$D$2691,0)),A2396)</f>
        <v>Emerging G20</v>
      </c>
      <c r="D2396" s="5" t="str" cm="1">
        <f t="array" ref="D2396">IFERROR(INDEX(Metadata_Paises!$H$2:$H$2691,MATCH(Dataset!D$1&amp;Dataset!$B2396,Metadata_Paises!$G$2:$G$2691&amp;Metadata_Paises!$D$2:$D$2691,0)),A2396)</f>
        <v>Emerging G20</v>
      </c>
      <c r="E2396" s="6">
        <v>2015</v>
      </c>
      <c r="F2396" s="2">
        <v>-3.7569515900080299</v>
      </c>
      <c r="G2396" s="2">
        <v>-1.8591075835554101</v>
      </c>
      <c r="H2396" s="2">
        <v>31.767600159680601</v>
      </c>
      <c r="I2396" s="2">
        <v>43.974589725505297</v>
      </c>
      <c r="J2396" s="2">
        <v>25.9885754873197</v>
      </c>
      <c r="K2396" s="2">
        <v>-4.3125747894429702</v>
      </c>
      <c r="L2396" s="2">
        <v>-2.5267182636751402</v>
      </c>
      <c r="M2396" s="2">
        <v>27.4550253702376</v>
      </c>
    </row>
    <row r="2397" spans="1:13" x14ac:dyDescent="0.15">
      <c r="A2397" t="s">
        <v>100</v>
      </c>
      <c r="B2397" s="6">
        <v>149</v>
      </c>
      <c r="C2397" s="5" t="str" cm="1">
        <f t="array" ref="C2397">IFERROR(INDEX(Metadata_Paises!$H$2:$H$2691,MATCH(Dataset!C$1&amp;Dataset!$B2397,Metadata_Paises!$G$2:$G$2691&amp;Metadata_Paises!$D$2:$D$2691,0)),A2397)</f>
        <v>Emerging G20</v>
      </c>
      <c r="D2397" s="5" t="str" cm="1">
        <f t="array" ref="D2397">IFERROR(INDEX(Metadata_Paises!$H$2:$H$2691,MATCH(Dataset!D$1&amp;Dataset!$B2397,Metadata_Paises!$G$2:$G$2691&amp;Metadata_Paises!$D$2:$D$2691,0)),A2397)</f>
        <v>Emerging G20</v>
      </c>
      <c r="E2397" s="6">
        <v>2016</v>
      </c>
      <c r="F2397" s="2">
        <v>-4.0670440853180398</v>
      </c>
      <c r="G2397" s="2">
        <v>-2.1962560941273601</v>
      </c>
      <c r="H2397" s="2">
        <v>32.116920275658501</v>
      </c>
      <c r="I2397" s="2">
        <v>48.764327188448199</v>
      </c>
      <c r="J2397" s="2">
        <v>31.898395775147801</v>
      </c>
      <c r="K2397" s="2">
        <v>-4.5985472002413896</v>
      </c>
      <c r="L2397" s="2">
        <v>-2.8613108890672998</v>
      </c>
      <c r="M2397" s="2">
        <v>27.518373075417099</v>
      </c>
    </row>
    <row r="2398" spans="1:13" x14ac:dyDescent="0.15">
      <c r="A2398" t="s">
        <v>100</v>
      </c>
      <c r="B2398" s="6">
        <v>149</v>
      </c>
      <c r="C2398" s="5" t="str" cm="1">
        <f t="array" ref="C2398">IFERROR(INDEX(Metadata_Paises!$H$2:$H$2691,MATCH(Dataset!C$1&amp;Dataset!$B2398,Metadata_Paises!$G$2:$G$2691&amp;Metadata_Paises!$D$2:$D$2691,0)),A2398)</f>
        <v>Emerging G20</v>
      </c>
      <c r="D2398" s="5" t="str" cm="1">
        <f t="array" ref="D2398">IFERROR(INDEX(Metadata_Paises!$H$2:$H$2691,MATCH(Dataset!D$1&amp;Dataset!$B2398,Metadata_Paises!$G$2:$G$2691&amp;Metadata_Paises!$D$2:$D$2691,0)),A2398)</f>
        <v>Emerging G20</v>
      </c>
      <c r="E2398" s="6">
        <v>2017</v>
      </c>
      <c r="F2398" s="2">
        <v>-3.7672746242138699</v>
      </c>
      <c r="G2398" s="2">
        <v>-1.7833313136479001</v>
      </c>
      <c r="H2398" s="2">
        <v>31.745782324481301</v>
      </c>
      <c r="I2398" s="2">
        <v>51.406682825457402</v>
      </c>
      <c r="J2398" s="2">
        <v>34.878066735672903</v>
      </c>
      <c r="K2398" s="2">
        <v>-4.0595494072624003</v>
      </c>
      <c r="L2398" s="2">
        <v>-2.1997029670549701</v>
      </c>
      <c r="M2398" s="2">
        <v>27.686232917218899</v>
      </c>
    </row>
    <row r="2399" spans="1:13" x14ac:dyDescent="0.15">
      <c r="A2399" t="s">
        <v>100</v>
      </c>
      <c r="B2399" s="6">
        <v>149</v>
      </c>
      <c r="C2399" s="5" t="str" cm="1">
        <f t="array" ref="C2399">IFERROR(INDEX(Metadata_Paises!$H$2:$H$2691,MATCH(Dataset!C$1&amp;Dataset!$B2399,Metadata_Paises!$G$2:$G$2691&amp;Metadata_Paises!$D$2:$D$2691,0)),A2399)</f>
        <v>Emerging G20</v>
      </c>
      <c r="D2399" s="5" t="str" cm="1">
        <f t="array" ref="D2399">IFERROR(INDEX(Metadata_Paises!$H$2:$H$2691,MATCH(Dataset!D$1&amp;Dataset!$B2399,Metadata_Paises!$G$2:$G$2691&amp;Metadata_Paises!$D$2:$D$2691,0)),A2399)</f>
        <v>Emerging G20</v>
      </c>
      <c r="E2399" s="6">
        <v>2018</v>
      </c>
      <c r="F2399" s="2">
        <v>-3.9137451114275899</v>
      </c>
      <c r="G2399" s="2">
        <v>-2.0181715267323401</v>
      </c>
      <c r="H2399" s="2">
        <v>31.922491228402802</v>
      </c>
      <c r="I2399" s="2">
        <v>53.1453305323693</v>
      </c>
      <c r="J2399" s="2">
        <v>35.829018069662602</v>
      </c>
      <c r="K2399" s="2">
        <v>-4.0784284834742701</v>
      </c>
      <c r="L2399" s="2">
        <v>-2.26029789398839</v>
      </c>
      <c r="M2399" s="2">
        <v>27.8440627449285</v>
      </c>
    </row>
    <row r="2400" spans="1:13" x14ac:dyDescent="0.15">
      <c r="A2400" t="s">
        <v>100</v>
      </c>
      <c r="B2400" s="6">
        <v>149</v>
      </c>
      <c r="C2400" s="5" t="str" cm="1">
        <f t="array" ref="C2400">IFERROR(INDEX(Metadata_Paises!$H$2:$H$2691,MATCH(Dataset!C$1&amp;Dataset!$B2400,Metadata_Paises!$G$2:$G$2691&amp;Metadata_Paises!$D$2:$D$2691,0)),A2400)</f>
        <v>Emerging G20</v>
      </c>
      <c r="D2400" s="5" t="str" cm="1">
        <f t="array" ref="D2400">IFERROR(INDEX(Metadata_Paises!$H$2:$H$2691,MATCH(Dataset!D$1&amp;Dataset!$B2400,Metadata_Paises!$G$2:$G$2691&amp;Metadata_Paises!$D$2:$D$2691,0)),A2400)</f>
        <v>Emerging G20</v>
      </c>
      <c r="E2400" s="6">
        <v>2019</v>
      </c>
      <c r="F2400" s="2">
        <v>-4.8793069351633402</v>
      </c>
      <c r="G2400" s="2">
        <v>-3.0111204764027701</v>
      </c>
      <c r="H2400" s="2">
        <v>32.527553023425597</v>
      </c>
      <c r="I2400" s="2">
        <v>55.936463838176898</v>
      </c>
      <c r="J2400" s="2">
        <v>37.380677759392597</v>
      </c>
      <c r="K2400" s="2">
        <v>-5.2035094689003101</v>
      </c>
      <c r="L2400" s="2">
        <v>-3.3776629576349602</v>
      </c>
      <c r="M2400" s="2">
        <v>27.3240435545253</v>
      </c>
    </row>
    <row r="2401" spans="1:13" x14ac:dyDescent="0.15">
      <c r="A2401" t="s">
        <v>100</v>
      </c>
      <c r="B2401" s="6">
        <v>149</v>
      </c>
      <c r="C2401" s="5" t="str" cm="1">
        <f t="array" ref="C2401">IFERROR(INDEX(Metadata_Paises!$H$2:$H$2691,MATCH(Dataset!C$1&amp;Dataset!$B2401,Metadata_Paises!$G$2:$G$2691&amp;Metadata_Paises!$D$2:$D$2691,0)),A2401)</f>
        <v>Emerging G20</v>
      </c>
      <c r="D2401" s="5" t="str" cm="1">
        <f t="array" ref="D2401">IFERROR(INDEX(Metadata_Paises!$H$2:$H$2691,MATCH(Dataset!D$1&amp;Dataset!$B2401,Metadata_Paises!$G$2:$G$2691&amp;Metadata_Paises!$D$2:$D$2691,0)),A2401)</f>
        <v>Emerging G20</v>
      </c>
      <c r="E2401" s="6">
        <v>2020</v>
      </c>
      <c r="F2401" s="2">
        <v>-8.1597220538553703</v>
      </c>
      <c r="G2401" s="2">
        <v>-6.3872435701063601</v>
      </c>
      <c r="H2401" s="2">
        <v>35.381327042936199</v>
      </c>
      <c r="I2401" s="2">
        <v>66.464835213531103</v>
      </c>
      <c r="J2401" s="2">
        <v>44.723356344127403</v>
      </c>
      <c r="K2401" s="2">
        <v>-10.006584511475801</v>
      </c>
      <c r="L2401" s="2">
        <v>-8.2611610440877694</v>
      </c>
      <c r="M2401" s="2">
        <v>25.374742531460399</v>
      </c>
    </row>
    <row r="2402" spans="1:13" x14ac:dyDescent="0.15">
      <c r="A2402" t="s">
        <v>100</v>
      </c>
      <c r="B2402" s="6">
        <v>149</v>
      </c>
      <c r="C2402" s="5" t="str" cm="1">
        <f t="array" ref="C2402">IFERROR(INDEX(Metadata_Paises!$H$2:$H$2691,MATCH(Dataset!C$1&amp;Dataset!$B2402,Metadata_Paises!$G$2:$G$2691&amp;Metadata_Paises!$D$2:$D$2691,0)),A2402)</f>
        <v>Emerging G20</v>
      </c>
      <c r="D2402" s="5" t="str" cm="1">
        <f t="array" ref="D2402">IFERROR(INDEX(Metadata_Paises!$H$2:$H$2691,MATCH(Dataset!D$1&amp;Dataset!$B2402,Metadata_Paises!$G$2:$G$2691&amp;Metadata_Paises!$D$2:$D$2691,0)),A2402)</f>
        <v>Emerging G20</v>
      </c>
      <c r="E2402" s="6">
        <v>2021</v>
      </c>
      <c r="F2402" s="2">
        <v>-5.0583749537563696</v>
      </c>
      <c r="G2402" s="2">
        <v>-3.2407328056964202</v>
      </c>
      <c r="H2402" s="2">
        <v>32.271125781692</v>
      </c>
      <c r="I2402" s="2">
        <v>68.308538640118499</v>
      </c>
      <c r="J2402" s="2">
        <v>44.845575652753901</v>
      </c>
      <c r="K2402" s="2">
        <v>-5.6077586508279804</v>
      </c>
      <c r="L2402" s="2">
        <v>-3.8024051449563401</v>
      </c>
      <c r="M2402" s="2">
        <v>26.663367130864</v>
      </c>
    </row>
    <row r="2403" spans="1:13" x14ac:dyDescent="0.15">
      <c r="A2403" t="s">
        <v>100</v>
      </c>
      <c r="B2403" s="6">
        <v>149</v>
      </c>
      <c r="C2403" s="5" t="str" cm="1">
        <f t="array" ref="C2403">IFERROR(INDEX(Metadata_Paises!$H$2:$H$2691,MATCH(Dataset!C$1&amp;Dataset!$B2403,Metadata_Paises!$G$2:$G$2691&amp;Metadata_Paises!$D$2:$D$2691,0)),A2403)</f>
        <v>Emerging G20</v>
      </c>
      <c r="D2403" s="5" t="str" cm="1">
        <f t="array" ref="D2403">IFERROR(INDEX(Metadata_Paises!$H$2:$H$2691,MATCH(Dataset!D$1&amp;Dataset!$B2403,Metadata_Paises!$G$2:$G$2691&amp;Metadata_Paises!$D$2:$D$2691,0)),A2403)</f>
        <v>Emerging G20</v>
      </c>
      <c r="E2403" s="6">
        <v>2022</v>
      </c>
      <c r="F2403" s="2">
        <v>-6.5471964335700701</v>
      </c>
      <c r="G2403" s="2">
        <v>-4.4946290260590702</v>
      </c>
      <c r="H2403" s="2">
        <v>32.734357511563097</v>
      </c>
      <c r="I2403" s="2">
        <v>71.259586776337798</v>
      </c>
      <c r="J2403" s="2">
        <v>44.019732216318303</v>
      </c>
      <c r="K2403" s="2">
        <v>-6.8445578851988698</v>
      </c>
      <c r="L2403" s="2">
        <v>-4.8104708589755703</v>
      </c>
      <c r="M2403" s="2">
        <v>25.889799626364301</v>
      </c>
    </row>
    <row r="2404" spans="1:13" x14ac:dyDescent="0.15">
      <c r="A2404" t="s">
        <v>100</v>
      </c>
      <c r="B2404" s="6">
        <v>149</v>
      </c>
      <c r="C2404" s="5" t="str" cm="1">
        <f t="array" ref="C2404">IFERROR(INDEX(Metadata_Paises!$H$2:$H$2691,MATCH(Dataset!C$1&amp;Dataset!$B2404,Metadata_Paises!$G$2:$G$2691&amp;Metadata_Paises!$D$2:$D$2691,0)),A2404)</f>
        <v>Emerging G20</v>
      </c>
      <c r="D2404" s="5" t="str" cm="1">
        <f t="array" ref="D2404">IFERROR(INDEX(Metadata_Paises!$H$2:$H$2691,MATCH(Dataset!D$1&amp;Dataset!$B2404,Metadata_Paises!$G$2:$G$2691&amp;Metadata_Paises!$D$2:$D$2691,0)),A2404)</f>
        <v>Emerging G20</v>
      </c>
      <c r="E2404" s="6">
        <v>2023</v>
      </c>
      <c r="F2404" s="2">
        <v>-6.2778148154742297</v>
      </c>
      <c r="G2404" s="2">
        <v>-4.1969775955777697</v>
      </c>
      <c r="H2404" s="2">
        <v>32.222111123084197</v>
      </c>
      <c r="I2404" s="2">
        <v>74.627023966647997</v>
      </c>
      <c r="J2404" s="2">
        <v>45.008930480973902</v>
      </c>
      <c r="K2404" s="2">
        <v>-6.4613501020655502</v>
      </c>
      <c r="L2404" s="2">
        <v>-4.4028280310571999</v>
      </c>
      <c r="M2404" s="2">
        <v>25.760761021018599</v>
      </c>
    </row>
    <row r="2405" spans="1:13" x14ac:dyDescent="0.15">
      <c r="A2405" t="s">
        <v>100</v>
      </c>
      <c r="B2405" s="6">
        <v>149</v>
      </c>
      <c r="C2405" s="5" t="str" cm="1">
        <f t="array" ref="C2405">IFERROR(INDEX(Metadata_Paises!$H$2:$H$2691,MATCH(Dataset!C$1&amp;Dataset!$B2405,Metadata_Paises!$G$2:$G$2691&amp;Metadata_Paises!$D$2:$D$2691,0)),A2405)</f>
        <v>Emerging G20</v>
      </c>
      <c r="D2405" s="5" t="str" cm="1">
        <f t="array" ref="D2405">IFERROR(INDEX(Metadata_Paises!$H$2:$H$2691,MATCH(Dataset!D$1&amp;Dataset!$B2405,Metadata_Paises!$G$2:$G$2691&amp;Metadata_Paises!$D$2:$D$2691,0)),A2405)</f>
        <v>Emerging G20</v>
      </c>
      <c r="E2405" s="6">
        <v>2024</v>
      </c>
      <c r="F2405" s="2">
        <v>-6.2172601334405702</v>
      </c>
      <c r="G2405" s="2">
        <v>-4.1445728545034699</v>
      </c>
      <c r="H2405" s="2">
        <v>32.051440909858599</v>
      </c>
      <c r="I2405" s="2">
        <v>77.546757228008104</v>
      </c>
      <c r="J2405" s="2"/>
      <c r="K2405" s="2">
        <v>-6.2553401964399002</v>
      </c>
      <c r="L2405" s="2">
        <v>-4.2115911348194501</v>
      </c>
      <c r="M2405" s="2">
        <v>25.796100713418699</v>
      </c>
    </row>
    <row r="2406" spans="1:13" x14ac:dyDescent="0.15">
      <c r="A2406" t="s">
        <v>100</v>
      </c>
      <c r="B2406" s="6">
        <v>149</v>
      </c>
      <c r="C2406" s="5" t="str" cm="1">
        <f t="array" ref="C2406">IFERROR(INDEX(Metadata_Paises!$H$2:$H$2691,MATCH(Dataset!C$1&amp;Dataset!$B2406,Metadata_Paises!$G$2:$G$2691&amp;Metadata_Paises!$D$2:$D$2691,0)),A2406)</f>
        <v>Emerging G20</v>
      </c>
      <c r="D2406" s="5" t="str" cm="1">
        <f t="array" ref="D2406">IFERROR(INDEX(Metadata_Paises!$H$2:$H$2691,MATCH(Dataset!D$1&amp;Dataset!$B2406,Metadata_Paises!$G$2:$G$2691&amp;Metadata_Paises!$D$2:$D$2691,0)),A2406)</f>
        <v>Emerging G20</v>
      </c>
      <c r="E2406" s="6">
        <v>2025</v>
      </c>
      <c r="F2406" s="2">
        <v>-6.1693480782606702</v>
      </c>
      <c r="G2406" s="2">
        <v>-4.0682474388024303</v>
      </c>
      <c r="H2406" s="2">
        <v>31.949216824625601</v>
      </c>
      <c r="I2406" s="2">
        <v>80.172981255216499</v>
      </c>
      <c r="J2406" s="2"/>
      <c r="K2406" s="2">
        <v>-6.0946470854972103</v>
      </c>
      <c r="L2406" s="2">
        <v>-4.0291557753971903</v>
      </c>
      <c r="M2406" s="2">
        <v>25.854569739128401</v>
      </c>
    </row>
    <row r="2407" spans="1:13" x14ac:dyDescent="0.15">
      <c r="A2407" t="s">
        <v>101</v>
      </c>
      <c r="B2407" s="6">
        <v>230</v>
      </c>
      <c r="C2407" s="5" t="str" cm="1">
        <f t="array" ref="C2407">IFERROR(INDEX(Metadata_Paises!$H$2:$H$2691,MATCH(Dataset!C$1&amp;Dataset!$B2407,Metadata_Paises!$G$2:$G$2691&amp;Metadata_Paises!$D$2:$D$2691,0)),A2407)</f>
        <v xml:space="preserve">Low-Income Developing Asia </v>
      </c>
      <c r="D2407" s="5" t="str" cm="1">
        <f t="array" ref="D2407">IFERROR(INDEX(Metadata_Paises!$H$2:$H$2691,MATCH(Dataset!D$1&amp;Dataset!$B2407,Metadata_Paises!$G$2:$G$2691&amp;Metadata_Paises!$D$2:$D$2691,0)),A2407)</f>
        <v xml:space="preserve">Low-Income Developing Asia </v>
      </c>
      <c r="E2407" s="6">
        <v>2000</v>
      </c>
      <c r="F2407" s="2"/>
      <c r="G2407" s="2"/>
      <c r="H2407" s="2">
        <v>14.8402076495248</v>
      </c>
      <c r="I2407" s="2"/>
      <c r="J2407" s="2"/>
      <c r="K2407" s="2">
        <v>-2.5109039010713898</v>
      </c>
      <c r="L2407" s="2">
        <v>-1.3944579217497399</v>
      </c>
      <c r="M2407" s="2">
        <v>12.625476706788399</v>
      </c>
    </row>
    <row r="2408" spans="1:13" x14ac:dyDescent="0.15">
      <c r="A2408" t="s">
        <v>101</v>
      </c>
      <c r="B2408" s="6">
        <v>230</v>
      </c>
      <c r="C2408" s="5" t="str" cm="1">
        <f t="array" ref="C2408">IFERROR(INDEX(Metadata_Paises!$H$2:$H$2691,MATCH(Dataset!C$1&amp;Dataset!$B2408,Metadata_Paises!$G$2:$G$2691&amp;Metadata_Paises!$D$2:$D$2691,0)),A2408)</f>
        <v xml:space="preserve">Low-Income Developing Asia </v>
      </c>
      <c r="D2408" s="5" t="str" cm="1">
        <f t="array" ref="D2408">IFERROR(INDEX(Metadata_Paises!$H$2:$H$2691,MATCH(Dataset!D$1&amp;Dataset!$B2408,Metadata_Paises!$G$2:$G$2691&amp;Metadata_Paises!$D$2:$D$2691,0)),A2408)</f>
        <v xml:space="preserve">Low-Income Developing Asia </v>
      </c>
      <c r="E2408" s="6">
        <v>2001</v>
      </c>
      <c r="F2408" s="2"/>
      <c r="G2408" s="2"/>
      <c r="H2408" s="2">
        <v>16.235580824310802</v>
      </c>
      <c r="I2408" s="2"/>
      <c r="J2408" s="2"/>
      <c r="K2408" s="2">
        <v>-3.3700834045542201</v>
      </c>
      <c r="L2408" s="2">
        <v>-2.2774613444895202</v>
      </c>
      <c r="M2408" s="2">
        <v>12.865497419756601</v>
      </c>
    </row>
    <row r="2409" spans="1:13" x14ac:dyDescent="0.15">
      <c r="A2409" t="s">
        <v>101</v>
      </c>
      <c r="B2409" s="6">
        <v>230</v>
      </c>
      <c r="C2409" s="5" t="str" cm="1">
        <f t="array" ref="C2409">IFERROR(INDEX(Metadata_Paises!$H$2:$H$2691,MATCH(Dataset!C$1&amp;Dataset!$B2409,Metadata_Paises!$G$2:$G$2691&amp;Metadata_Paises!$D$2:$D$2691,0)),A2409)</f>
        <v xml:space="preserve">Low-Income Developing Asia </v>
      </c>
      <c r="D2409" s="5" t="str" cm="1">
        <f t="array" ref="D2409">IFERROR(INDEX(Metadata_Paises!$H$2:$H$2691,MATCH(Dataset!D$1&amp;Dataset!$B2409,Metadata_Paises!$G$2:$G$2691&amp;Metadata_Paises!$D$2:$D$2691,0)),A2409)</f>
        <v xml:space="preserve">Low-Income Developing Asia </v>
      </c>
      <c r="E2409" s="6">
        <v>2002</v>
      </c>
      <c r="F2409" s="2"/>
      <c r="G2409" s="2"/>
      <c r="H2409" s="2">
        <v>16.040981708415799</v>
      </c>
      <c r="I2409" s="2"/>
      <c r="J2409" s="2"/>
      <c r="K2409" s="2">
        <v>-2.5751966053993902</v>
      </c>
      <c r="L2409" s="2">
        <v>-1.3891683917175699</v>
      </c>
      <c r="M2409" s="2">
        <v>13.465785103016399</v>
      </c>
    </row>
    <row r="2410" spans="1:13" x14ac:dyDescent="0.15">
      <c r="A2410" t="s">
        <v>101</v>
      </c>
      <c r="B2410" s="6">
        <v>230</v>
      </c>
      <c r="C2410" s="5" t="str" cm="1">
        <f t="array" ref="C2410">IFERROR(INDEX(Metadata_Paises!$H$2:$H$2691,MATCH(Dataset!C$1&amp;Dataset!$B2410,Metadata_Paises!$G$2:$G$2691&amp;Metadata_Paises!$D$2:$D$2691,0)),A2410)</f>
        <v xml:space="preserve">Low-Income Developing Asia </v>
      </c>
      <c r="D2410" s="5" t="str" cm="1">
        <f t="array" ref="D2410">IFERROR(INDEX(Metadata_Paises!$H$2:$H$2691,MATCH(Dataset!D$1&amp;Dataset!$B2410,Metadata_Paises!$G$2:$G$2691&amp;Metadata_Paises!$D$2:$D$2691,0)),A2410)</f>
        <v xml:space="preserve">Low-Income Developing Asia </v>
      </c>
      <c r="E2410" s="6">
        <v>2003</v>
      </c>
      <c r="F2410" s="2"/>
      <c r="G2410" s="2"/>
      <c r="H2410" s="2">
        <v>16.629739540924199</v>
      </c>
      <c r="I2410" s="2"/>
      <c r="J2410" s="2"/>
      <c r="K2410" s="2">
        <v>-2.5117454139194102</v>
      </c>
      <c r="L2410" s="2">
        <v>-1.24597847602371</v>
      </c>
      <c r="M2410" s="2">
        <v>14.117994127004801</v>
      </c>
    </row>
    <row r="2411" spans="1:13" x14ac:dyDescent="0.15">
      <c r="A2411" t="s">
        <v>101</v>
      </c>
      <c r="B2411" s="6">
        <v>230</v>
      </c>
      <c r="C2411" s="5" t="str" cm="1">
        <f t="array" ref="C2411">IFERROR(INDEX(Metadata_Paises!$H$2:$H$2691,MATCH(Dataset!C$1&amp;Dataset!$B2411,Metadata_Paises!$G$2:$G$2691&amp;Metadata_Paises!$D$2:$D$2691,0)),A2411)</f>
        <v xml:space="preserve">Low-Income Developing Asia </v>
      </c>
      <c r="D2411" s="5" t="str" cm="1">
        <f t="array" ref="D2411">IFERROR(INDEX(Metadata_Paises!$H$2:$H$2691,MATCH(Dataset!D$1&amp;Dataset!$B2411,Metadata_Paises!$G$2:$G$2691&amp;Metadata_Paises!$D$2:$D$2691,0)),A2411)</f>
        <v xml:space="preserve">Low-Income Developing Asia </v>
      </c>
      <c r="E2411" s="6">
        <v>2004</v>
      </c>
      <c r="F2411" s="2"/>
      <c r="G2411" s="2"/>
      <c r="H2411" s="2">
        <v>15.5473261004301</v>
      </c>
      <c r="I2411" s="2">
        <v>43.993640779258499</v>
      </c>
      <c r="J2411" s="2"/>
      <c r="K2411" s="2">
        <v>-1.4855317826837899</v>
      </c>
      <c r="L2411" s="2">
        <v>-0.43228308092010198</v>
      </c>
      <c r="M2411" s="2">
        <v>14.061794317746299</v>
      </c>
    </row>
    <row r="2412" spans="1:13" x14ac:dyDescent="0.15">
      <c r="A2412" t="s">
        <v>101</v>
      </c>
      <c r="B2412" s="6">
        <v>230</v>
      </c>
      <c r="C2412" s="5" t="str" cm="1">
        <f t="array" ref="C2412">IFERROR(INDEX(Metadata_Paises!$H$2:$H$2691,MATCH(Dataset!C$1&amp;Dataset!$B2412,Metadata_Paises!$G$2:$G$2691&amp;Metadata_Paises!$D$2:$D$2691,0)),A2412)</f>
        <v xml:space="preserve">Low-Income Developing Asia </v>
      </c>
      <c r="D2412" s="5" t="str" cm="1">
        <f t="array" ref="D2412">IFERROR(INDEX(Metadata_Paises!$H$2:$H$2691,MATCH(Dataset!D$1&amp;Dataset!$B2412,Metadata_Paises!$G$2:$G$2691&amp;Metadata_Paises!$D$2:$D$2691,0)),A2412)</f>
        <v xml:space="preserve">Low-Income Developing Asia </v>
      </c>
      <c r="E2412" s="6">
        <v>2005</v>
      </c>
      <c r="F2412" s="2"/>
      <c r="G2412" s="2"/>
      <c r="H2412" s="2">
        <v>16.369021634634802</v>
      </c>
      <c r="I2412" s="2">
        <v>41.710754455054101</v>
      </c>
      <c r="J2412" s="2"/>
      <c r="K2412" s="2">
        <v>-1.68501045834983</v>
      </c>
      <c r="L2412" s="2">
        <v>-0.71458205992483403</v>
      </c>
      <c r="M2412" s="2">
        <v>14.684011176284899</v>
      </c>
    </row>
    <row r="2413" spans="1:13" x14ac:dyDescent="0.15">
      <c r="A2413" t="s">
        <v>101</v>
      </c>
      <c r="B2413" s="6">
        <v>230</v>
      </c>
      <c r="C2413" s="5" t="str" cm="1">
        <f t="array" ref="C2413">IFERROR(INDEX(Metadata_Paises!$H$2:$H$2691,MATCH(Dataset!C$1&amp;Dataset!$B2413,Metadata_Paises!$G$2:$G$2691&amp;Metadata_Paises!$D$2:$D$2691,0)),A2413)</f>
        <v xml:space="preserve">Low-Income Developing Asia </v>
      </c>
      <c r="D2413" s="5" t="str" cm="1">
        <f t="array" ref="D2413">IFERROR(INDEX(Metadata_Paises!$H$2:$H$2691,MATCH(Dataset!D$1&amp;Dataset!$B2413,Metadata_Paises!$G$2:$G$2691&amp;Metadata_Paises!$D$2:$D$2691,0)),A2413)</f>
        <v xml:space="preserve">Low-Income Developing Asia </v>
      </c>
      <c r="E2413" s="6">
        <v>2006</v>
      </c>
      <c r="F2413" s="2"/>
      <c r="G2413" s="2"/>
      <c r="H2413" s="2">
        <v>16.413108041817399</v>
      </c>
      <c r="I2413" s="2">
        <v>40.465141826720398</v>
      </c>
      <c r="J2413" s="2"/>
      <c r="K2413" s="2">
        <v>-0.77159443603011002</v>
      </c>
      <c r="L2413" s="2">
        <v>0.20103860834645099</v>
      </c>
      <c r="M2413" s="2">
        <v>15.641513605787299</v>
      </c>
    </row>
    <row r="2414" spans="1:13" x14ac:dyDescent="0.15">
      <c r="A2414" t="s">
        <v>101</v>
      </c>
      <c r="B2414" s="6">
        <v>230</v>
      </c>
      <c r="C2414" s="5" t="str" cm="1">
        <f t="array" ref="C2414">IFERROR(INDEX(Metadata_Paises!$H$2:$H$2691,MATCH(Dataset!C$1&amp;Dataset!$B2414,Metadata_Paises!$G$2:$G$2691&amp;Metadata_Paises!$D$2:$D$2691,0)),A2414)</f>
        <v xml:space="preserve">Low-Income Developing Asia </v>
      </c>
      <c r="D2414" s="5" t="str" cm="1">
        <f t="array" ref="D2414">IFERROR(INDEX(Metadata_Paises!$H$2:$H$2691,MATCH(Dataset!D$1&amp;Dataset!$B2414,Metadata_Paises!$G$2:$G$2691&amp;Metadata_Paises!$D$2:$D$2691,0)),A2414)</f>
        <v xml:space="preserve">Low-Income Developing Asia </v>
      </c>
      <c r="E2414" s="6">
        <v>2007</v>
      </c>
      <c r="F2414" s="2"/>
      <c r="G2414" s="2"/>
      <c r="H2414" s="2">
        <v>17.1738598812336</v>
      </c>
      <c r="I2414" s="2">
        <v>39.1200898594847</v>
      </c>
      <c r="J2414" s="2"/>
      <c r="K2414" s="2">
        <v>-1.57349779599338</v>
      </c>
      <c r="L2414" s="2">
        <v>-0.48408160761336799</v>
      </c>
      <c r="M2414" s="2">
        <v>15.600362085240199</v>
      </c>
    </row>
    <row r="2415" spans="1:13" x14ac:dyDescent="0.15">
      <c r="A2415" t="s">
        <v>101</v>
      </c>
      <c r="B2415" s="6">
        <v>230</v>
      </c>
      <c r="C2415" s="5" t="str" cm="1">
        <f t="array" ref="C2415">IFERROR(INDEX(Metadata_Paises!$H$2:$H$2691,MATCH(Dataset!C$1&amp;Dataset!$B2415,Metadata_Paises!$G$2:$G$2691&amp;Metadata_Paises!$D$2:$D$2691,0)),A2415)</f>
        <v xml:space="preserve">Low-Income Developing Asia </v>
      </c>
      <c r="D2415" s="5" t="str" cm="1">
        <f t="array" ref="D2415">IFERROR(INDEX(Metadata_Paises!$H$2:$H$2691,MATCH(Dataset!D$1&amp;Dataset!$B2415,Metadata_Paises!$G$2:$G$2691&amp;Metadata_Paises!$D$2:$D$2691,0)),A2415)</f>
        <v xml:space="preserve">Low-Income Developing Asia </v>
      </c>
      <c r="E2415" s="6">
        <v>2008</v>
      </c>
      <c r="F2415" s="2"/>
      <c r="G2415" s="2"/>
      <c r="H2415" s="2">
        <v>17.814317055678</v>
      </c>
      <c r="I2415" s="2">
        <v>36.678171339294103</v>
      </c>
      <c r="J2415" s="2"/>
      <c r="K2415" s="2">
        <v>-1.7022714605135301</v>
      </c>
      <c r="L2415" s="2">
        <v>-0.44999170098679703</v>
      </c>
      <c r="M2415" s="2">
        <v>16.1120455951644</v>
      </c>
    </row>
    <row r="2416" spans="1:13" x14ac:dyDescent="0.15">
      <c r="A2416" t="s">
        <v>101</v>
      </c>
      <c r="B2416" s="6">
        <v>230</v>
      </c>
      <c r="C2416" s="5" t="str" cm="1">
        <f t="array" ref="C2416">IFERROR(INDEX(Metadata_Paises!$H$2:$H$2691,MATCH(Dataset!C$1&amp;Dataset!$B2416,Metadata_Paises!$G$2:$G$2691&amp;Metadata_Paises!$D$2:$D$2691,0)),A2416)</f>
        <v xml:space="preserve">Low-Income Developing Asia </v>
      </c>
      <c r="D2416" s="5" t="str" cm="1">
        <f t="array" ref="D2416">IFERROR(INDEX(Metadata_Paises!$H$2:$H$2691,MATCH(Dataset!D$1&amp;Dataset!$B2416,Metadata_Paises!$G$2:$G$2691&amp;Metadata_Paises!$D$2:$D$2691,0)),A2416)</f>
        <v xml:space="preserve">Low-Income Developing Asia </v>
      </c>
      <c r="E2416" s="6">
        <v>2009</v>
      </c>
      <c r="F2416" s="2"/>
      <c r="G2416" s="2"/>
      <c r="H2416" s="2">
        <v>19.402071372663201</v>
      </c>
      <c r="I2416" s="2">
        <v>38.865155215962503</v>
      </c>
      <c r="J2416" s="2"/>
      <c r="K2416" s="2">
        <v>-4.00467789094251</v>
      </c>
      <c r="L2416" s="2">
        <v>-2.66652927788585</v>
      </c>
      <c r="M2416" s="2">
        <v>15.3973934817206</v>
      </c>
    </row>
    <row r="2417" spans="1:13" x14ac:dyDescent="0.15">
      <c r="A2417" t="s">
        <v>101</v>
      </c>
      <c r="B2417" s="6">
        <v>230</v>
      </c>
      <c r="C2417" s="5" t="str" cm="1">
        <f t="array" ref="C2417">IFERROR(INDEX(Metadata_Paises!$H$2:$H$2691,MATCH(Dataset!C$1&amp;Dataset!$B2417,Metadata_Paises!$G$2:$G$2691&amp;Metadata_Paises!$D$2:$D$2691,0)),A2417)</f>
        <v xml:space="preserve">Low-Income Developing Asia </v>
      </c>
      <c r="D2417" s="5" t="str" cm="1">
        <f t="array" ref="D2417">IFERROR(INDEX(Metadata_Paises!$H$2:$H$2691,MATCH(Dataset!D$1&amp;Dataset!$B2417,Metadata_Paises!$G$2:$G$2691&amp;Metadata_Paises!$D$2:$D$2691,0)),A2417)</f>
        <v xml:space="preserve">Low-Income Developing Asia </v>
      </c>
      <c r="E2417" s="6">
        <v>2010</v>
      </c>
      <c r="F2417" s="2"/>
      <c r="G2417" s="2"/>
      <c r="H2417" s="2">
        <v>18.772546613027501</v>
      </c>
      <c r="I2417" s="2">
        <v>37.186588575396399</v>
      </c>
      <c r="J2417" s="2"/>
      <c r="K2417" s="2">
        <v>-2.43617553640434</v>
      </c>
      <c r="L2417" s="2">
        <v>-1.20121586675684</v>
      </c>
      <c r="M2417" s="2">
        <v>16.336371076623099</v>
      </c>
    </row>
    <row r="2418" spans="1:13" x14ac:dyDescent="0.15">
      <c r="A2418" t="s">
        <v>101</v>
      </c>
      <c r="B2418" s="6">
        <v>230</v>
      </c>
      <c r="C2418" s="5" t="str" cm="1">
        <f t="array" ref="C2418">IFERROR(INDEX(Metadata_Paises!$H$2:$H$2691,MATCH(Dataset!C$1&amp;Dataset!$B2418,Metadata_Paises!$G$2:$G$2691&amp;Metadata_Paises!$D$2:$D$2691,0)),A2418)</f>
        <v xml:space="preserve">Low-Income Developing Asia </v>
      </c>
      <c r="D2418" s="5" t="str" cm="1">
        <f t="array" ref="D2418">IFERROR(INDEX(Metadata_Paises!$H$2:$H$2691,MATCH(Dataset!D$1&amp;Dataset!$B2418,Metadata_Paises!$G$2:$G$2691&amp;Metadata_Paises!$D$2:$D$2691,0)),A2418)</f>
        <v xml:space="preserve">Low-Income Developing Asia </v>
      </c>
      <c r="E2418" s="6">
        <v>2011</v>
      </c>
      <c r="F2418" s="2"/>
      <c r="G2418" s="2"/>
      <c r="H2418" s="2">
        <v>18.096089498373001</v>
      </c>
      <c r="I2418" s="2">
        <v>36.539284627938798</v>
      </c>
      <c r="J2418" s="2"/>
      <c r="K2418" s="2">
        <v>-2.2116221769047999</v>
      </c>
      <c r="L2418" s="2">
        <v>-1.0821196680468601</v>
      </c>
      <c r="M2418" s="2">
        <v>15.8844673214682</v>
      </c>
    </row>
    <row r="2419" spans="1:13" x14ac:dyDescent="0.15">
      <c r="A2419" t="s">
        <v>101</v>
      </c>
      <c r="B2419" s="6">
        <v>230</v>
      </c>
      <c r="C2419" s="5" t="str" cm="1">
        <f t="array" ref="C2419">IFERROR(INDEX(Metadata_Paises!$H$2:$H$2691,MATCH(Dataset!C$1&amp;Dataset!$B2419,Metadata_Paises!$G$2:$G$2691&amp;Metadata_Paises!$D$2:$D$2691,0)),A2419)</f>
        <v xml:space="preserve">Low-Income Developing Asia </v>
      </c>
      <c r="D2419" s="5" t="str" cm="1">
        <f t="array" ref="D2419">IFERROR(INDEX(Metadata_Paises!$H$2:$H$2691,MATCH(Dataset!D$1&amp;Dataset!$B2419,Metadata_Paises!$G$2:$G$2691&amp;Metadata_Paises!$D$2:$D$2691,0)),A2419)</f>
        <v xml:space="preserve">Low-Income Developing Asia </v>
      </c>
      <c r="E2419" s="6">
        <v>2012</v>
      </c>
      <c r="F2419" s="2"/>
      <c r="G2419" s="2"/>
      <c r="H2419" s="2">
        <v>20.021919816423601</v>
      </c>
      <c r="I2419" s="2">
        <v>36.365620252856601</v>
      </c>
      <c r="J2419" s="2"/>
      <c r="K2419" s="2">
        <v>-3.9501905252476401</v>
      </c>
      <c r="L2419" s="2">
        <v>-2.7045650105936101</v>
      </c>
      <c r="M2419" s="2">
        <v>16.071729291175899</v>
      </c>
    </row>
    <row r="2420" spans="1:13" x14ac:dyDescent="0.15">
      <c r="A2420" t="s">
        <v>101</v>
      </c>
      <c r="B2420" s="6">
        <v>230</v>
      </c>
      <c r="C2420" s="5" t="str" cm="1">
        <f t="array" ref="C2420">IFERROR(INDEX(Metadata_Paises!$H$2:$H$2691,MATCH(Dataset!C$1&amp;Dataset!$B2420,Metadata_Paises!$G$2:$G$2691&amp;Metadata_Paises!$D$2:$D$2691,0)),A2420)</f>
        <v xml:space="preserve">Low-Income Developing Asia </v>
      </c>
      <c r="D2420" s="5" t="str" cm="1">
        <f t="array" ref="D2420">IFERROR(INDEX(Metadata_Paises!$H$2:$H$2691,MATCH(Dataset!D$1&amp;Dataset!$B2420,Metadata_Paises!$G$2:$G$2691&amp;Metadata_Paises!$D$2:$D$2691,0)),A2420)</f>
        <v xml:space="preserve">Low-Income Developing Asia </v>
      </c>
      <c r="E2420" s="6">
        <v>2013</v>
      </c>
      <c r="F2420" s="2"/>
      <c r="G2420" s="2"/>
      <c r="H2420" s="2">
        <v>21.140254249453299</v>
      </c>
      <c r="I2420" s="2">
        <v>37.851030281928701</v>
      </c>
      <c r="J2420" s="2"/>
      <c r="K2420" s="2">
        <v>-4.2229363589722198</v>
      </c>
      <c r="L2420" s="2">
        <v>-2.8444391360572601</v>
      </c>
      <c r="M2420" s="2">
        <v>16.917317890481101</v>
      </c>
    </row>
    <row r="2421" spans="1:13" x14ac:dyDescent="0.15">
      <c r="A2421" t="s">
        <v>101</v>
      </c>
      <c r="B2421" s="6">
        <v>230</v>
      </c>
      <c r="C2421" s="5" t="str" cm="1">
        <f t="array" ref="C2421">IFERROR(INDEX(Metadata_Paises!$H$2:$H$2691,MATCH(Dataset!C$1&amp;Dataset!$B2421,Metadata_Paises!$G$2:$G$2691&amp;Metadata_Paises!$D$2:$D$2691,0)),A2421)</f>
        <v xml:space="preserve">Low-Income Developing Asia </v>
      </c>
      <c r="D2421" s="5" t="str" cm="1">
        <f t="array" ref="D2421">IFERROR(INDEX(Metadata_Paises!$H$2:$H$2691,MATCH(Dataset!D$1&amp;Dataset!$B2421,Metadata_Paises!$G$2:$G$2691&amp;Metadata_Paises!$D$2:$D$2691,0)),A2421)</f>
        <v xml:space="preserve">Low-Income Developing Asia </v>
      </c>
      <c r="E2421" s="6">
        <v>2014</v>
      </c>
      <c r="F2421" s="2"/>
      <c r="G2421" s="2"/>
      <c r="H2421" s="2">
        <v>20.422316748015199</v>
      </c>
      <c r="I2421" s="2">
        <v>38.5276621156316</v>
      </c>
      <c r="J2421" s="2"/>
      <c r="K2421" s="2">
        <v>-3.6712752704231999</v>
      </c>
      <c r="L2421" s="2">
        <v>-2.1755140553946002</v>
      </c>
      <c r="M2421" s="2">
        <v>16.751041477592</v>
      </c>
    </row>
    <row r="2422" spans="1:13" x14ac:dyDescent="0.15">
      <c r="A2422" t="s">
        <v>101</v>
      </c>
      <c r="B2422" s="6">
        <v>230</v>
      </c>
      <c r="C2422" s="5" t="str" cm="1">
        <f t="array" ref="C2422">IFERROR(INDEX(Metadata_Paises!$H$2:$H$2691,MATCH(Dataset!C$1&amp;Dataset!$B2422,Metadata_Paises!$G$2:$G$2691&amp;Metadata_Paises!$D$2:$D$2691,0)),A2422)</f>
        <v xml:space="preserve">Low-Income Developing Asia </v>
      </c>
      <c r="D2422" s="5" t="str" cm="1">
        <f t="array" ref="D2422">IFERROR(INDEX(Metadata_Paises!$H$2:$H$2691,MATCH(Dataset!D$1&amp;Dataset!$B2422,Metadata_Paises!$G$2:$G$2691&amp;Metadata_Paises!$D$2:$D$2691,0)),A2422)</f>
        <v xml:space="preserve">Low-Income Developing Asia </v>
      </c>
      <c r="E2422" s="6">
        <v>2015</v>
      </c>
      <c r="F2422" s="2"/>
      <c r="G2422" s="2"/>
      <c r="H2422" s="2">
        <v>20.552058829153999</v>
      </c>
      <c r="I2422" s="2">
        <v>39.070996516399902</v>
      </c>
      <c r="J2422" s="2"/>
      <c r="K2422" s="2">
        <v>-4.0571309844542496</v>
      </c>
      <c r="L2422" s="2">
        <v>-2.4793058226549398</v>
      </c>
      <c r="M2422" s="2">
        <v>16.494927844699799</v>
      </c>
    </row>
    <row r="2423" spans="1:13" x14ac:dyDescent="0.15">
      <c r="A2423" t="s">
        <v>101</v>
      </c>
      <c r="B2423" s="6">
        <v>230</v>
      </c>
      <c r="C2423" s="5" t="str" cm="1">
        <f t="array" ref="C2423">IFERROR(INDEX(Metadata_Paises!$H$2:$H$2691,MATCH(Dataset!C$1&amp;Dataset!$B2423,Metadata_Paises!$G$2:$G$2691&amp;Metadata_Paises!$D$2:$D$2691,0)),A2423)</f>
        <v xml:space="preserve">Low-Income Developing Asia </v>
      </c>
      <c r="D2423" s="5" t="str" cm="1">
        <f t="array" ref="D2423">IFERROR(INDEX(Metadata_Paises!$H$2:$H$2691,MATCH(Dataset!D$1&amp;Dataset!$B2423,Metadata_Paises!$G$2:$G$2691&amp;Metadata_Paises!$D$2:$D$2691,0)),A2423)</f>
        <v xml:space="preserve">Low-Income Developing Asia </v>
      </c>
      <c r="E2423" s="6">
        <v>2016</v>
      </c>
      <c r="F2423" s="2"/>
      <c r="G2423" s="2"/>
      <c r="H2423" s="2">
        <v>19.472558322019701</v>
      </c>
      <c r="I2423" s="2">
        <v>39.810403178195898</v>
      </c>
      <c r="J2423" s="2"/>
      <c r="K2423" s="2">
        <v>-3.4191605671888401</v>
      </c>
      <c r="L2423" s="2">
        <v>-1.8712730019441499</v>
      </c>
      <c r="M2423" s="2">
        <v>16.0533977548309</v>
      </c>
    </row>
    <row r="2424" spans="1:13" x14ac:dyDescent="0.15">
      <c r="A2424" t="s">
        <v>101</v>
      </c>
      <c r="B2424" s="6">
        <v>230</v>
      </c>
      <c r="C2424" s="5" t="str" cm="1">
        <f t="array" ref="C2424">IFERROR(INDEX(Metadata_Paises!$H$2:$H$2691,MATCH(Dataset!C$1&amp;Dataset!$B2424,Metadata_Paises!$G$2:$G$2691&amp;Metadata_Paises!$D$2:$D$2691,0)),A2424)</f>
        <v xml:space="preserve">Low-Income Developing Asia </v>
      </c>
      <c r="D2424" s="5" t="str" cm="1">
        <f t="array" ref="D2424">IFERROR(INDEX(Metadata_Paises!$H$2:$H$2691,MATCH(Dataset!D$1&amp;Dataset!$B2424,Metadata_Paises!$G$2:$G$2691&amp;Metadata_Paises!$D$2:$D$2691,0)),A2424)</f>
        <v xml:space="preserve">Low-Income Developing Asia </v>
      </c>
      <c r="E2424" s="6">
        <v>2017</v>
      </c>
      <c r="F2424" s="2"/>
      <c r="G2424" s="2"/>
      <c r="H2424" s="2">
        <v>19.133645621199399</v>
      </c>
      <c r="I2424" s="2">
        <v>39.311321281162897</v>
      </c>
      <c r="J2424" s="2"/>
      <c r="K2424" s="2">
        <v>-3.28656015627524</v>
      </c>
      <c r="L2424" s="2">
        <v>-1.76069437572272</v>
      </c>
      <c r="M2424" s="2">
        <v>15.8470854649242</v>
      </c>
    </row>
    <row r="2425" spans="1:13" x14ac:dyDescent="0.15">
      <c r="A2425" t="s">
        <v>101</v>
      </c>
      <c r="B2425" s="6">
        <v>230</v>
      </c>
      <c r="C2425" s="5" t="str" cm="1">
        <f t="array" ref="C2425">IFERROR(INDEX(Metadata_Paises!$H$2:$H$2691,MATCH(Dataset!C$1&amp;Dataset!$B2425,Metadata_Paises!$G$2:$G$2691&amp;Metadata_Paises!$D$2:$D$2691,0)),A2425)</f>
        <v xml:space="preserve">Low-Income Developing Asia </v>
      </c>
      <c r="D2425" s="5" t="str" cm="1">
        <f t="array" ref="D2425">IFERROR(INDEX(Metadata_Paises!$H$2:$H$2691,MATCH(Dataset!D$1&amp;Dataset!$B2425,Metadata_Paises!$G$2:$G$2691&amp;Metadata_Paises!$D$2:$D$2691,0)),A2425)</f>
        <v xml:space="preserve">Low-Income Developing Asia </v>
      </c>
      <c r="E2425" s="6">
        <v>2018</v>
      </c>
      <c r="F2425" s="2"/>
      <c r="G2425" s="2"/>
      <c r="H2425" s="2">
        <v>19.301845603950099</v>
      </c>
      <c r="I2425" s="2">
        <v>39.209686010734202</v>
      </c>
      <c r="J2425" s="2"/>
      <c r="K2425" s="2">
        <v>-2.9531668146803298</v>
      </c>
      <c r="L2425" s="2">
        <v>-1.3520603614133799</v>
      </c>
      <c r="M2425" s="2">
        <v>16.348678789269801</v>
      </c>
    </row>
    <row r="2426" spans="1:13" x14ac:dyDescent="0.15">
      <c r="A2426" t="s">
        <v>101</v>
      </c>
      <c r="B2426" s="6">
        <v>230</v>
      </c>
      <c r="C2426" s="5" t="str" cm="1">
        <f t="array" ref="C2426">IFERROR(INDEX(Metadata_Paises!$H$2:$H$2691,MATCH(Dataset!C$1&amp;Dataset!$B2426,Metadata_Paises!$G$2:$G$2691&amp;Metadata_Paises!$D$2:$D$2691,0)),A2426)</f>
        <v xml:space="preserve">Low-Income Developing Asia </v>
      </c>
      <c r="D2426" s="5" t="str" cm="1">
        <f t="array" ref="D2426">IFERROR(INDEX(Metadata_Paises!$H$2:$H$2691,MATCH(Dataset!D$1&amp;Dataset!$B2426,Metadata_Paises!$G$2:$G$2691&amp;Metadata_Paises!$D$2:$D$2691,0)),A2426)</f>
        <v xml:space="preserve">Low-Income Developing Asia </v>
      </c>
      <c r="E2426" s="6">
        <v>2019</v>
      </c>
      <c r="F2426" s="2"/>
      <c r="G2426" s="2"/>
      <c r="H2426" s="2">
        <v>19.069766253680399</v>
      </c>
      <c r="I2426" s="2">
        <v>38.877274911838001</v>
      </c>
      <c r="J2426" s="2"/>
      <c r="K2426" s="2">
        <v>-3.2322655147092898</v>
      </c>
      <c r="L2426" s="2">
        <v>-1.65934802975674</v>
      </c>
      <c r="M2426" s="2">
        <v>15.8375007389711</v>
      </c>
    </row>
    <row r="2427" spans="1:13" x14ac:dyDescent="0.15">
      <c r="A2427" t="s">
        <v>101</v>
      </c>
      <c r="B2427" s="6">
        <v>230</v>
      </c>
      <c r="C2427" s="5" t="str" cm="1">
        <f t="array" ref="C2427">IFERROR(INDEX(Metadata_Paises!$H$2:$H$2691,MATCH(Dataset!C$1&amp;Dataset!$B2427,Metadata_Paises!$G$2:$G$2691&amp;Metadata_Paises!$D$2:$D$2691,0)),A2427)</f>
        <v xml:space="preserve">Low-Income Developing Asia </v>
      </c>
      <c r="D2427" s="5" t="str" cm="1">
        <f t="array" ref="D2427">IFERROR(INDEX(Metadata_Paises!$H$2:$H$2691,MATCH(Dataset!D$1&amp;Dataset!$B2427,Metadata_Paises!$G$2:$G$2691&amp;Metadata_Paises!$D$2:$D$2691,0)),A2427)</f>
        <v xml:space="preserve">Low-Income Developing Asia </v>
      </c>
      <c r="E2427" s="6">
        <v>2020</v>
      </c>
      <c r="F2427" s="2"/>
      <c r="G2427" s="2"/>
      <c r="H2427" s="2">
        <v>20.171429604290399</v>
      </c>
      <c r="I2427" s="2">
        <v>41.5839347708975</v>
      </c>
      <c r="J2427" s="2"/>
      <c r="K2427" s="2">
        <v>-4.9532275993644701</v>
      </c>
      <c r="L2427" s="2">
        <v>-3.31409130903097</v>
      </c>
      <c r="M2427" s="2">
        <v>15.218202004926001</v>
      </c>
    </row>
    <row r="2428" spans="1:13" x14ac:dyDescent="0.15">
      <c r="A2428" t="s">
        <v>101</v>
      </c>
      <c r="B2428" s="6">
        <v>230</v>
      </c>
      <c r="C2428" s="5" t="str" cm="1">
        <f t="array" ref="C2428">IFERROR(INDEX(Metadata_Paises!$H$2:$H$2691,MATCH(Dataset!C$1&amp;Dataset!$B2428,Metadata_Paises!$G$2:$G$2691&amp;Metadata_Paises!$D$2:$D$2691,0)),A2428)</f>
        <v xml:space="preserve">Low-Income Developing Asia </v>
      </c>
      <c r="D2428" s="5" t="str" cm="1">
        <f t="array" ref="D2428">IFERROR(INDEX(Metadata_Paises!$H$2:$H$2691,MATCH(Dataset!D$1&amp;Dataset!$B2428,Metadata_Paises!$G$2:$G$2691&amp;Metadata_Paises!$D$2:$D$2691,0)),A2428)</f>
        <v xml:space="preserve">Low-Income Developing Asia </v>
      </c>
      <c r="E2428" s="6">
        <v>2021</v>
      </c>
      <c r="F2428" s="2"/>
      <c r="G2428" s="2"/>
      <c r="H2428" s="2">
        <v>19.099571298675599</v>
      </c>
      <c r="I2428" s="2">
        <v>44.020890316293901</v>
      </c>
      <c r="J2428" s="2"/>
      <c r="K2428" s="2">
        <v>-4.6821287553795496</v>
      </c>
      <c r="L2428" s="2">
        <v>-2.9288275838097699</v>
      </c>
      <c r="M2428" s="2">
        <v>14.417442543296101</v>
      </c>
    </row>
    <row r="2429" spans="1:13" x14ac:dyDescent="0.15">
      <c r="A2429" t="s">
        <v>101</v>
      </c>
      <c r="B2429" s="6">
        <v>230</v>
      </c>
      <c r="C2429" s="5" t="str" cm="1">
        <f t="array" ref="C2429">IFERROR(INDEX(Metadata_Paises!$H$2:$H$2691,MATCH(Dataset!C$1&amp;Dataset!$B2429,Metadata_Paises!$G$2:$G$2691&amp;Metadata_Paises!$D$2:$D$2691,0)),A2429)</f>
        <v xml:space="preserve">Low-Income Developing Asia </v>
      </c>
      <c r="D2429" s="5" t="str" cm="1">
        <f t="array" ref="D2429">IFERROR(INDEX(Metadata_Paises!$H$2:$H$2691,MATCH(Dataset!D$1&amp;Dataset!$B2429,Metadata_Paises!$G$2:$G$2691&amp;Metadata_Paises!$D$2:$D$2691,0)),A2429)</f>
        <v xml:space="preserve">Low-Income Developing Asia </v>
      </c>
      <c r="E2429" s="6">
        <v>2022</v>
      </c>
      <c r="F2429" s="2"/>
      <c r="G2429" s="2"/>
      <c r="H2429" s="2">
        <v>20.023725742164</v>
      </c>
      <c r="I2429" s="2">
        <v>44.610843670678598</v>
      </c>
      <c r="J2429" s="2"/>
      <c r="K2429" s="2">
        <v>-5.7092161507313604</v>
      </c>
      <c r="L2429" s="2">
        <v>-3.9901347546207</v>
      </c>
      <c r="M2429" s="2">
        <v>14.3145095914326</v>
      </c>
    </row>
    <row r="2430" spans="1:13" x14ac:dyDescent="0.15">
      <c r="A2430" t="s">
        <v>101</v>
      </c>
      <c r="B2430" s="6">
        <v>230</v>
      </c>
      <c r="C2430" s="5" t="str" cm="1">
        <f t="array" ref="C2430">IFERROR(INDEX(Metadata_Paises!$H$2:$H$2691,MATCH(Dataset!C$1&amp;Dataset!$B2430,Metadata_Paises!$G$2:$G$2691&amp;Metadata_Paises!$D$2:$D$2691,0)),A2430)</f>
        <v xml:space="preserve">Low-Income Developing Asia </v>
      </c>
      <c r="D2430" s="5" t="str" cm="1">
        <f t="array" ref="D2430">IFERROR(INDEX(Metadata_Paises!$H$2:$H$2691,MATCH(Dataset!D$1&amp;Dataset!$B2430,Metadata_Paises!$G$2:$G$2691&amp;Metadata_Paises!$D$2:$D$2691,0)),A2430)</f>
        <v xml:space="preserve">Low-Income Developing Asia </v>
      </c>
      <c r="E2430" s="6">
        <v>2023</v>
      </c>
      <c r="F2430" s="2"/>
      <c r="G2430" s="2"/>
      <c r="H2430" s="2">
        <v>19.923293523385599</v>
      </c>
      <c r="I2430" s="2">
        <v>45.322695635068598</v>
      </c>
      <c r="J2430" s="2"/>
      <c r="K2430" s="2">
        <v>-5.46737135417193</v>
      </c>
      <c r="L2430" s="2">
        <v>-3.5852644278523602</v>
      </c>
      <c r="M2430" s="2">
        <v>14.455922169213601</v>
      </c>
    </row>
    <row r="2431" spans="1:13" x14ac:dyDescent="0.15">
      <c r="A2431" t="s">
        <v>101</v>
      </c>
      <c r="B2431" s="6">
        <v>230</v>
      </c>
      <c r="C2431" s="5" t="str" cm="1">
        <f t="array" ref="C2431">IFERROR(INDEX(Metadata_Paises!$H$2:$H$2691,MATCH(Dataset!C$1&amp;Dataset!$B2431,Metadata_Paises!$G$2:$G$2691&amp;Metadata_Paises!$D$2:$D$2691,0)),A2431)</f>
        <v xml:space="preserve">Low-Income Developing Asia </v>
      </c>
      <c r="D2431" s="5" t="str" cm="1">
        <f t="array" ref="D2431">IFERROR(INDEX(Metadata_Paises!$H$2:$H$2691,MATCH(Dataset!D$1&amp;Dataset!$B2431,Metadata_Paises!$G$2:$G$2691&amp;Metadata_Paises!$D$2:$D$2691,0)),A2431)</f>
        <v xml:space="preserve">Low-Income Developing Asia </v>
      </c>
      <c r="E2431" s="6">
        <v>2024</v>
      </c>
      <c r="F2431" s="2"/>
      <c r="G2431" s="2"/>
      <c r="H2431" s="2">
        <v>19.7114414352632</v>
      </c>
      <c r="I2431" s="2">
        <v>45.546505020673301</v>
      </c>
      <c r="J2431" s="2"/>
      <c r="K2431" s="2">
        <v>-5.0656612882330201</v>
      </c>
      <c r="L2431" s="2">
        <v>-3.1098128408861401</v>
      </c>
      <c r="M2431" s="2">
        <v>14.6457801470302</v>
      </c>
    </row>
    <row r="2432" spans="1:13" x14ac:dyDescent="0.15">
      <c r="A2432" t="s">
        <v>101</v>
      </c>
      <c r="B2432" s="6">
        <v>230</v>
      </c>
      <c r="C2432" s="5" t="str" cm="1">
        <f t="array" ref="C2432">IFERROR(INDEX(Metadata_Paises!$H$2:$H$2691,MATCH(Dataset!C$1&amp;Dataset!$B2432,Metadata_Paises!$G$2:$G$2691&amp;Metadata_Paises!$D$2:$D$2691,0)),A2432)</f>
        <v xml:space="preserve">Low-Income Developing Asia </v>
      </c>
      <c r="D2432" s="5" t="str" cm="1">
        <f t="array" ref="D2432">IFERROR(INDEX(Metadata_Paises!$H$2:$H$2691,MATCH(Dataset!D$1&amp;Dataset!$B2432,Metadata_Paises!$G$2:$G$2691&amp;Metadata_Paises!$D$2:$D$2691,0)),A2432)</f>
        <v xml:space="preserve">Low-Income Developing Asia </v>
      </c>
      <c r="E2432" s="6">
        <v>2025</v>
      </c>
      <c r="F2432" s="2"/>
      <c r="G2432" s="2"/>
      <c r="H2432" s="2">
        <v>19.437885294014901</v>
      </c>
      <c r="I2432" s="2">
        <v>45.508301316748799</v>
      </c>
      <c r="J2432" s="2"/>
      <c r="K2432" s="2">
        <v>-4.6387218088808497</v>
      </c>
      <c r="L2432" s="2">
        <v>-2.6475910534879801</v>
      </c>
      <c r="M2432" s="2">
        <v>14.7991634851341</v>
      </c>
    </row>
    <row r="2433" spans="1:13" x14ac:dyDescent="0.15">
      <c r="A2433" t="s">
        <v>102</v>
      </c>
      <c r="B2433" s="6">
        <v>231</v>
      </c>
      <c r="C2433" s="5" t="str" cm="1">
        <f t="array" ref="C2433">IFERROR(INDEX(Metadata_Paises!$H$2:$H$2691,MATCH(Dataset!C$1&amp;Dataset!$B2433,Metadata_Paises!$G$2:$G$2691&amp;Metadata_Paises!$D$2:$D$2691,0)),A2433)</f>
        <v>Low-Income Developing Latin America</v>
      </c>
      <c r="D2433" s="5" t="str" cm="1">
        <f t="array" ref="D2433">IFERROR(INDEX(Metadata_Paises!$H$2:$H$2691,MATCH(Dataset!D$1&amp;Dataset!$B2433,Metadata_Paises!$G$2:$G$2691&amp;Metadata_Paises!$D$2:$D$2691,0)),A2433)</f>
        <v>Low-Income Developing Latin America</v>
      </c>
      <c r="E2433" s="6">
        <v>2000</v>
      </c>
      <c r="F2433" s="2"/>
      <c r="G2433" s="2"/>
      <c r="H2433" s="2">
        <v>16.0380649825738</v>
      </c>
      <c r="I2433" s="2">
        <v>61.765961975832802</v>
      </c>
      <c r="J2433" s="2"/>
      <c r="K2433" s="2">
        <v>0.65964104727108497</v>
      </c>
      <c r="L2433" s="2">
        <v>2.09991886040034</v>
      </c>
      <c r="M2433" s="2">
        <v>16.697706029844898</v>
      </c>
    </row>
    <row r="2434" spans="1:13" x14ac:dyDescent="0.15">
      <c r="A2434" t="s">
        <v>102</v>
      </c>
      <c r="B2434" s="6">
        <v>231</v>
      </c>
      <c r="C2434" s="5" t="str" cm="1">
        <f t="array" ref="C2434">IFERROR(INDEX(Metadata_Paises!$H$2:$H$2691,MATCH(Dataset!C$1&amp;Dataset!$B2434,Metadata_Paises!$G$2:$G$2691&amp;Metadata_Paises!$D$2:$D$2691,0)),A2434)</f>
        <v>Low-Income Developing Latin America</v>
      </c>
      <c r="D2434" s="5" t="str" cm="1">
        <f t="array" ref="D2434">IFERROR(INDEX(Metadata_Paises!$H$2:$H$2691,MATCH(Dataset!D$1&amp;Dataset!$B2434,Metadata_Paises!$G$2:$G$2691&amp;Metadata_Paises!$D$2:$D$2691,0)),A2434)</f>
        <v>Low-Income Developing Latin America</v>
      </c>
      <c r="E2434" s="6">
        <v>2001</v>
      </c>
      <c r="F2434" s="2"/>
      <c r="G2434" s="2"/>
      <c r="H2434" s="2">
        <v>17.265459138226898</v>
      </c>
      <c r="I2434" s="2">
        <v>58.772261217409103</v>
      </c>
      <c r="J2434" s="2"/>
      <c r="K2434" s="2">
        <v>-1.64880547073626</v>
      </c>
      <c r="L2434" s="2">
        <v>-0.173851635441196</v>
      </c>
      <c r="M2434" s="2">
        <v>15.616653667490599</v>
      </c>
    </row>
    <row r="2435" spans="1:13" x14ac:dyDescent="0.15">
      <c r="A2435" t="s">
        <v>102</v>
      </c>
      <c r="B2435" s="6">
        <v>231</v>
      </c>
      <c r="C2435" s="5" t="str" cm="1">
        <f t="array" ref="C2435">IFERROR(INDEX(Metadata_Paises!$H$2:$H$2691,MATCH(Dataset!C$1&amp;Dataset!$B2435,Metadata_Paises!$G$2:$G$2691&amp;Metadata_Paises!$D$2:$D$2691,0)),A2435)</f>
        <v>Low-Income Developing Latin America</v>
      </c>
      <c r="D2435" s="5" t="str" cm="1">
        <f t="array" ref="D2435">IFERROR(INDEX(Metadata_Paises!$H$2:$H$2691,MATCH(Dataset!D$1&amp;Dataset!$B2435,Metadata_Paises!$G$2:$G$2691&amp;Metadata_Paises!$D$2:$D$2691,0)),A2435)</f>
        <v>Low-Income Developing Latin America</v>
      </c>
      <c r="E2435" s="6">
        <v>2002</v>
      </c>
      <c r="F2435" s="2"/>
      <c r="G2435" s="2"/>
      <c r="H2435" s="2">
        <v>18.216649678741302</v>
      </c>
      <c r="I2435" s="2">
        <v>66.607472123716093</v>
      </c>
      <c r="J2435" s="2"/>
      <c r="K2435" s="2">
        <v>-2.06427220567481</v>
      </c>
      <c r="L2435" s="2">
        <v>-1.0413674520916201</v>
      </c>
      <c r="M2435" s="2">
        <v>16.152377473066501</v>
      </c>
    </row>
    <row r="2436" spans="1:13" x14ac:dyDescent="0.15">
      <c r="A2436" t="s">
        <v>102</v>
      </c>
      <c r="B2436" s="6">
        <v>231</v>
      </c>
      <c r="C2436" s="5" t="str" cm="1">
        <f t="array" ref="C2436">IFERROR(INDEX(Metadata_Paises!$H$2:$H$2691,MATCH(Dataset!C$1&amp;Dataset!$B2436,Metadata_Paises!$G$2:$G$2691&amp;Metadata_Paises!$D$2:$D$2691,0)),A2436)</f>
        <v>Low-Income Developing Latin America</v>
      </c>
      <c r="D2436" s="5" t="str" cm="1">
        <f t="array" ref="D2436">IFERROR(INDEX(Metadata_Paises!$H$2:$H$2691,MATCH(Dataset!D$1&amp;Dataset!$B2436,Metadata_Paises!$G$2:$G$2691&amp;Metadata_Paises!$D$2:$D$2691,0)),A2436)</f>
        <v>Low-Income Developing Latin America</v>
      </c>
      <c r="E2436" s="6">
        <v>2003</v>
      </c>
      <c r="F2436" s="2"/>
      <c r="G2436" s="2"/>
      <c r="H2436" s="2">
        <v>19.917546350958801</v>
      </c>
      <c r="I2436" s="2">
        <v>71.913835360669694</v>
      </c>
      <c r="J2436" s="2"/>
      <c r="K2436" s="2">
        <v>-2.4923847991479802</v>
      </c>
      <c r="L2436" s="2">
        <v>-1.4147100506507699</v>
      </c>
      <c r="M2436" s="2">
        <v>17.425161551810799</v>
      </c>
    </row>
    <row r="2437" spans="1:13" x14ac:dyDescent="0.15">
      <c r="A2437" t="s">
        <v>102</v>
      </c>
      <c r="B2437" s="6">
        <v>231</v>
      </c>
      <c r="C2437" s="5" t="str" cm="1">
        <f t="array" ref="C2437">IFERROR(INDEX(Metadata_Paises!$H$2:$H$2691,MATCH(Dataset!C$1&amp;Dataset!$B2437,Metadata_Paises!$G$2:$G$2691&amp;Metadata_Paises!$D$2:$D$2691,0)),A2437)</f>
        <v>Low-Income Developing Latin America</v>
      </c>
      <c r="D2437" s="5" t="str" cm="1">
        <f t="array" ref="D2437">IFERROR(INDEX(Metadata_Paises!$H$2:$H$2691,MATCH(Dataset!D$1&amp;Dataset!$B2437,Metadata_Paises!$G$2:$G$2691&amp;Metadata_Paises!$D$2:$D$2691,0)),A2437)</f>
        <v>Low-Income Developing Latin America</v>
      </c>
      <c r="E2437" s="6">
        <v>2004</v>
      </c>
      <c r="F2437" s="2"/>
      <c r="G2437" s="2"/>
      <c r="H2437" s="2">
        <v>18.923070923765799</v>
      </c>
      <c r="I2437" s="2">
        <v>58.498763378398003</v>
      </c>
      <c r="J2437" s="2"/>
      <c r="K2437" s="2">
        <v>-0.97809201075546204</v>
      </c>
      <c r="L2437" s="2">
        <v>-0.49322944625502302</v>
      </c>
      <c r="M2437" s="2">
        <v>17.944978913010399</v>
      </c>
    </row>
    <row r="2438" spans="1:13" x14ac:dyDescent="0.15">
      <c r="A2438" t="s">
        <v>102</v>
      </c>
      <c r="B2438" s="6">
        <v>231</v>
      </c>
      <c r="C2438" s="5" t="str" cm="1">
        <f t="array" ref="C2438">IFERROR(INDEX(Metadata_Paises!$H$2:$H$2691,MATCH(Dataset!C$1&amp;Dataset!$B2438,Metadata_Paises!$G$2:$G$2691&amp;Metadata_Paises!$D$2:$D$2691,0)),A2438)</f>
        <v>Low-Income Developing Latin America</v>
      </c>
      <c r="D2438" s="5" t="str" cm="1">
        <f t="array" ref="D2438">IFERROR(INDEX(Metadata_Paises!$H$2:$H$2691,MATCH(Dataset!D$1&amp;Dataset!$B2438,Metadata_Paises!$G$2:$G$2691&amp;Metadata_Paises!$D$2:$D$2691,0)),A2438)</f>
        <v>Low-Income Developing Latin America</v>
      </c>
      <c r="E2438" s="6">
        <v>2005</v>
      </c>
      <c r="F2438" s="2"/>
      <c r="G2438" s="2"/>
      <c r="H2438" s="2">
        <v>18.382704335969301</v>
      </c>
      <c r="I2438" s="2">
        <v>50.596002639849402</v>
      </c>
      <c r="J2438" s="2"/>
      <c r="K2438" s="2">
        <v>0.196277838263725</v>
      </c>
      <c r="L2438" s="2">
        <v>0.64626623687180795</v>
      </c>
      <c r="M2438" s="2">
        <v>18.578982174233101</v>
      </c>
    </row>
    <row r="2439" spans="1:13" x14ac:dyDescent="0.15">
      <c r="A2439" t="s">
        <v>102</v>
      </c>
      <c r="B2439" s="6">
        <v>231</v>
      </c>
      <c r="C2439" s="5" t="str" cm="1">
        <f t="array" ref="C2439">IFERROR(INDEX(Metadata_Paises!$H$2:$H$2691,MATCH(Dataset!C$1&amp;Dataset!$B2439,Metadata_Paises!$G$2:$G$2691&amp;Metadata_Paises!$D$2:$D$2691,0)),A2439)</f>
        <v>Low-Income Developing Latin America</v>
      </c>
      <c r="D2439" s="5" t="str" cm="1">
        <f t="array" ref="D2439">IFERROR(INDEX(Metadata_Paises!$H$2:$H$2691,MATCH(Dataset!D$1&amp;Dataset!$B2439,Metadata_Paises!$G$2:$G$2691&amp;Metadata_Paises!$D$2:$D$2691,0)),A2439)</f>
        <v>Low-Income Developing Latin America</v>
      </c>
      <c r="E2439" s="6">
        <v>2006</v>
      </c>
      <c r="F2439" s="2"/>
      <c r="G2439" s="2"/>
      <c r="H2439" s="2">
        <v>19.189209058421898</v>
      </c>
      <c r="I2439" s="2">
        <v>40.313950596925601</v>
      </c>
      <c r="J2439" s="2"/>
      <c r="K2439" s="2">
        <v>-0.57970423961321504</v>
      </c>
      <c r="L2439" s="2">
        <v>-0.36002675299208697</v>
      </c>
      <c r="M2439" s="2">
        <v>18.609504818808698</v>
      </c>
    </row>
    <row r="2440" spans="1:13" x14ac:dyDescent="0.15">
      <c r="A2440" t="s">
        <v>102</v>
      </c>
      <c r="B2440" s="6">
        <v>231</v>
      </c>
      <c r="C2440" s="5" t="str" cm="1">
        <f t="array" ref="C2440">IFERROR(INDEX(Metadata_Paises!$H$2:$H$2691,MATCH(Dataset!C$1&amp;Dataset!$B2440,Metadata_Paises!$G$2:$G$2691&amp;Metadata_Paises!$D$2:$D$2691,0)),A2440)</f>
        <v>Low-Income Developing Latin America</v>
      </c>
      <c r="D2440" s="5" t="str" cm="1">
        <f t="array" ref="D2440">IFERROR(INDEX(Metadata_Paises!$H$2:$H$2691,MATCH(Dataset!D$1&amp;Dataset!$B2440,Metadata_Paises!$G$2:$G$2691&amp;Metadata_Paises!$D$2:$D$2691,0)),A2440)</f>
        <v>Low-Income Developing Latin America</v>
      </c>
      <c r="E2440" s="6">
        <v>2007</v>
      </c>
      <c r="F2440" s="2"/>
      <c r="G2440" s="2"/>
      <c r="H2440" s="2">
        <v>19.372878692555901</v>
      </c>
      <c r="I2440" s="2">
        <v>27.7727677297109</v>
      </c>
      <c r="J2440" s="2"/>
      <c r="K2440" s="2">
        <v>-0.27375332372470801</v>
      </c>
      <c r="L2440" s="2">
        <v>-0.27649620090454302</v>
      </c>
      <c r="M2440" s="2">
        <v>19.099125368831199</v>
      </c>
    </row>
    <row r="2441" spans="1:13" x14ac:dyDescent="0.15">
      <c r="A2441" t="s">
        <v>102</v>
      </c>
      <c r="B2441" s="6">
        <v>231</v>
      </c>
      <c r="C2441" s="5" t="str" cm="1">
        <f t="array" ref="C2441">IFERROR(INDEX(Metadata_Paises!$H$2:$H$2691,MATCH(Dataset!C$1&amp;Dataset!$B2441,Metadata_Paises!$G$2:$G$2691&amp;Metadata_Paises!$D$2:$D$2691,0)),A2441)</f>
        <v>Low-Income Developing Latin America</v>
      </c>
      <c r="D2441" s="5" t="str" cm="1">
        <f t="array" ref="D2441">IFERROR(INDEX(Metadata_Paises!$H$2:$H$2691,MATCH(Dataset!D$1&amp;Dataset!$B2441,Metadata_Paises!$G$2:$G$2691&amp;Metadata_Paises!$D$2:$D$2691,0)),A2441)</f>
        <v>Low-Income Developing Latin America</v>
      </c>
      <c r="E2441" s="6">
        <v>2008</v>
      </c>
      <c r="F2441" s="2"/>
      <c r="G2441" s="2"/>
      <c r="H2441" s="2">
        <v>20.387288224962202</v>
      </c>
      <c r="I2441" s="2">
        <v>26.600075979928501</v>
      </c>
      <c r="J2441" s="2"/>
      <c r="K2441" s="2">
        <v>-0.79131405831846802</v>
      </c>
      <c r="L2441" s="2">
        <v>-1.05765275824437</v>
      </c>
      <c r="M2441" s="2">
        <v>19.5959741666437</v>
      </c>
    </row>
    <row r="2442" spans="1:13" x14ac:dyDescent="0.15">
      <c r="A2442" t="s">
        <v>102</v>
      </c>
      <c r="B2442" s="6">
        <v>231</v>
      </c>
      <c r="C2442" s="5" t="str" cm="1">
        <f t="array" ref="C2442">IFERROR(INDEX(Metadata_Paises!$H$2:$H$2691,MATCH(Dataset!C$1&amp;Dataset!$B2442,Metadata_Paises!$G$2:$G$2691&amp;Metadata_Paises!$D$2:$D$2691,0)),A2442)</f>
        <v>Low-Income Developing Latin America</v>
      </c>
      <c r="D2442" s="5" t="str" cm="1">
        <f t="array" ref="D2442">IFERROR(INDEX(Metadata_Paises!$H$2:$H$2691,MATCH(Dataset!D$1&amp;Dataset!$B2442,Metadata_Paises!$G$2:$G$2691&amp;Metadata_Paises!$D$2:$D$2691,0)),A2442)</f>
        <v>Low-Income Developing Latin America</v>
      </c>
      <c r="E2442" s="6">
        <v>2009</v>
      </c>
      <c r="F2442" s="2"/>
      <c r="G2442" s="2"/>
      <c r="H2442" s="2">
        <v>21.3507291105246</v>
      </c>
      <c r="I2442" s="2">
        <v>23.0708013453538</v>
      </c>
      <c r="J2442" s="2"/>
      <c r="K2442" s="2">
        <v>-3.0844918317841898</v>
      </c>
      <c r="L2442" s="2">
        <v>-3.2447889773171998</v>
      </c>
      <c r="M2442" s="2">
        <v>18.266237278740402</v>
      </c>
    </row>
    <row r="2443" spans="1:13" x14ac:dyDescent="0.15">
      <c r="A2443" t="s">
        <v>102</v>
      </c>
      <c r="B2443" s="6">
        <v>231</v>
      </c>
      <c r="C2443" s="5" t="str" cm="1">
        <f t="array" ref="C2443">IFERROR(INDEX(Metadata_Paises!$H$2:$H$2691,MATCH(Dataset!C$1&amp;Dataset!$B2443,Metadata_Paises!$G$2:$G$2691&amp;Metadata_Paises!$D$2:$D$2691,0)),A2443)</f>
        <v>Low-Income Developing Latin America</v>
      </c>
      <c r="D2443" s="5" t="str" cm="1">
        <f t="array" ref="D2443">IFERROR(INDEX(Metadata_Paises!$H$2:$H$2691,MATCH(Dataset!D$1&amp;Dataset!$B2443,Metadata_Paises!$G$2:$G$2691&amp;Metadata_Paises!$D$2:$D$2691,0)),A2443)</f>
        <v>Low-Income Developing Latin America</v>
      </c>
      <c r="E2443" s="6">
        <v>2010</v>
      </c>
      <c r="F2443" s="2"/>
      <c r="G2443" s="2"/>
      <c r="H2443" s="2">
        <v>21.036756868078999</v>
      </c>
      <c r="I2443" s="2">
        <v>24.674943813429</v>
      </c>
      <c r="J2443" s="2"/>
      <c r="K2443" s="2">
        <v>-1.98303159851755</v>
      </c>
      <c r="L2443" s="2">
        <v>-2.1288344797597398</v>
      </c>
      <c r="M2443" s="2">
        <v>19.0537252695615</v>
      </c>
    </row>
    <row r="2444" spans="1:13" x14ac:dyDescent="0.15">
      <c r="A2444" t="s">
        <v>102</v>
      </c>
      <c r="B2444" s="6">
        <v>231</v>
      </c>
      <c r="C2444" s="5" t="str" cm="1">
        <f t="array" ref="C2444">IFERROR(INDEX(Metadata_Paises!$H$2:$H$2691,MATCH(Dataset!C$1&amp;Dataset!$B2444,Metadata_Paises!$G$2:$G$2691&amp;Metadata_Paises!$D$2:$D$2691,0)),A2444)</f>
        <v>Low-Income Developing Latin America</v>
      </c>
      <c r="D2444" s="5" t="str" cm="1">
        <f t="array" ref="D2444">IFERROR(INDEX(Metadata_Paises!$H$2:$H$2691,MATCH(Dataset!D$1&amp;Dataset!$B2444,Metadata_Paises!$G$2:$G$2691&amp;Metadata_Paises!$D$2:$D$2691,0)),A2444)</f>
        <v>Low-Income Developing Latin America</v>
      </c>
      <c r="E2444" s="6">
        <v>2011</v>
      </c>
      <c r="F2444" s="2"/>
      <c r="G2444" s="2"/>
      <c r="H2444" s="2">
        <v>21.553020112057698</v>
      </c>
      <c r="I2444" s="2">
        <v>24.532742849690202</v>
      </c>
      <c r="J2444" s="2"/>
      <c r="K2444" s="2">
        <v>-1.76091844921455</v>
      </c>
      <c r="L2444" s="2">
        <v>-1.70047137076852</v>
      </c>
      <c r="M2444" s="2">
        <v>19.792101662843201</v>
      </c>
    </row>
    <row r="2445" spans="1:13" x14ac:dyDescent="0.15">
      <c r="A2445" t="s">
        <v>102</v>
      </c>
      <c r="B2445" s="6">
        <v>231</v>
      </c>
      <c r="C2445" s="5" t="str" cm="1">
        <f t="array" ref="C2445">IFERROR(INDEX(Metadata_Paises!$H$2:$H$2691,MATCH(Dataset!C$1&amp;Dataset!$B2445,Metadata_Paises!$G$2:$G$2691&amp;Metadata_Paises!$D$2:$D$2691,0)),A2445)</f>
        <v>Low-Income Developing Latin America</v>
      </c>
      <c r="D2445" s="5" t="str" cm="1">
        <f t="array" ref="D2445">IFERROR(INDEX(Metadata_Paises!$H$2:$H$2691,MATCH(Dataset!D$1&amp;Dataset!$B2445,Metadata_Paises!$G$2:$G$2691&amp;Metadata_Paises!$D$2:$D$2691,0)),A2445)</f>
        <v>Low-Income Developing Latin America</v>
      </c>
      <c r="E2445" s="6">
        <v>2012</v>
      </c>
      <c r="F2445" s="2"/>
      <c r="G2445" s="2"/>
      <c r="H2445" s="2">
        <v>22.6168381614754</v>
      </c>
      <c r="I2445" s="2">
        <v>26.804958877915499</v>
      </c>
      <c r="J2445" s="2"/>
      <c r="K2445" s="2">
        <v>-2.41500511292758</v>
      </c>
      <c r="L2445" s="2">
        <v>-2.2415990745530801</v>
      </c>
      <c r="M2445" s="2">
        <v>20.201833048547801</v>
      </c>
    </row>
    <row r="2446" spans="1:13" x14ac:dyDescent="0.15">
      <c r="A2446" t="s">
        <v>102</v>
      </c>
      <c r="B2446" s="6">
        <v>231</v>
      </c>
      <c r="C2446" s="5" t="str" cm="1">
        <f t="array" ref="C2446">IFERROR(INDEX(Metadata_Paises!$H$2:$H$2691,MATCH(Dataset!C$1&amp;Dataset!$B2446,Metadata_Paises!$G$2:$G$2691&amp;Metadata_Paises!$D$2:$D$2691,0)),A2446)</f>
        <v>Low-Income Developing Latin America</v>
      </c>
      <c r="D2446" s="5" t="str" cm="1">
        <f t="array" ref="D2446">IFERROR(INDEX(Metadata_Paises!$H$2:$H$2691,MATCH(Dataset!D$1&amp;Dataset!$B2446,Metadata_Paises!$G$2:$G$2691&amp;Metadata_Paises!$D$2:$D$2691,0)),A2446)</f>
        <v>Low-Income Developing Latin America</v>
      </c>
      <c r="E2446" s="6">
        <v>2013</v>
      </c>
      <c r="F2446" s="2"/>
      <c r="G2446" s="2"/>
      <c r="H2446" s="2">
        <v>23.640105113429701</v>
      </c>
      <c r="I2446" s="2">
        <v>31.756779055412402</v>
      </c>
      <c r="J2446" s="2"/>
      <c r="K2446" s="2">
        <v>-3.9018417143427699</v>
      </c>
      <c r="L2446" s="2">
        <v>-3.70019783281592</v>
      </c>
      <c r="M2446" s="2">
        <v>19.738263399087</v>
      </c>
    </row>
    <row r="2447" spans="1:13" x14ac:dyDescent="0.15">
      <c r="A2447" t="s">
        <v>102</v>
      </c>
      <c r="B2447" s="6">
        <v>231</v>
      </c>
      <c r="C2447" s="5" t="str" cm="1">
        <f t="array" ref="C2447">IFERROR(INDEX(Metadata_Paises!$H$2:$H$2691,MATCH(Dataset!C$1&amp;Dataset!$B2447,Metadata_Paises!$G$2:$G$2691&amp;Metadata_Paises!$D$2:$D$2691,0)),A2447)</f>
        <v>Low-Income Developing Latin America</v>
      </c>
      <c r="D2447" s="5" t="str" cm="1">
        <f t="array" ref="D2447">IFERROR(INDEX(Metadata_Paises!$H$2:$H$2691,MATCH(Dataset!D$1&amp;Dataset!$B2447,Metadata_Paises!$G$2:$G$2691&amp;Metadata_Paises!$D$2:$D$2691,0)),A2447)</f>
        <v>Low-Income Developing Latin America</v>
      </c>
      <c r="E2447" s="6">
        <v>2014</v>
      </c>
      <c r="F2447" s="2"/>
      <c r="G2447" s="2"/>
      <c r="H2447" s="2">
        <v>22.653033024276599</v>
      </c>
      <c r="I2447" s="2">
        <v>29.670304249949801</v>
      </c>
      <c r="J2447" s="2"/>
      <c r="K2447" s="2">
        <v>-2.7169883714223699</v>
      </c>
      <c r="L2447" s="2">
        <v>-2.4406931521174302</v>
      </c>
      <c r="M2447" s="2">
        <v>19.9360446528542</v>
      </c>
    </row>
    <row r="2448" spans="1:13" x14ac:dyDescent="0.15">
      <c r="A2448" t="s">
        <v>102</v>
      </c>
      <c r="B2448" s="6">
        <v>231</v>
      </c>
      <c r="C2448" s="5" t="str" cm="1">
        <f t="array" ref="C2448">IFERROR(INDEX(Metadata_Paises!$H$2:$H$2691,MATCH(Dataset!C$1&amp;Dataset!$B2448,Metadata_Paises!$G$2:$G$2691&amp;Metadata_Paises!$D$2:$D$2691,0)),A2448)</f>
        <v>Low-Income Developing Latin America</v>
      </c>
      <c r="D2448" s="5" t="str" cm="1">
        <f t="array" ref="D2448">IFERROR(INDEX(Metadata_Paises!$H$2:$H$2691,MATCH(Dataset!D$1&amp;Dataset!$B2448,Metadata_Paises!$G$2:$G$2691&amp;Metadata_Paises!$D$2:$D$2691,0)),A2448)</f>
        <v>Low-Income Developing Latin America</v>
      </c>
      <c r="E2448" s="6">
        <v>2015</v>
      </c>
      <c r="F2448" s="2"/>
      <c r="G2448" s="2"/>
      <c r="H2448" s="2">
        <v>21.788468262217702</v>
      </c>
      <c r="I2448" s="2">
        <v>30.264799411865599</v>
      </c>
      <c r="J2448" s="2"/>
      <c r="K2448" s="2">
        <v>-1.1940470613115499</v>
      </c>
      <c r="L2448" s="2">
        <v>-0.69230024654477595</v>
      </c>
      <c r="M2448" s="2">
        <v>20.594421200906101</v>
      </c>
    </row>
    <row r="2449" spans="1:13" x14ac:dyDescent="0.15">
      <c r="A2449" t="s">
        <v>102</v>
      </c>
      <c r="B2449" s="6">
        <v>231</v>
      </c>
      <c r="C2449" s="5" t="str" cm="1">
        <f t="array" ref="C2449">IFERROR(INDEX(Metadata_Paises!$H$2:$H$2691,MATCH(Dataset!C$1&amp;Dataset!$B2449,Metadata_Paises!$G$2:$G$2691&amp;Metadata_Paises!$D$2:$D$2691,0)),A2449)</f>
        <v>Low-Income Developing Latin America</v>
      </c>
      <c r="D2449" s="5" t="str" cm="1">
        <f t="array" ref="D2449">IFERROR(INDEX(Metadata_Paises!$H$2:$H$2691,MATCH(Dataset!D$1&amp;Dataset!$B2449,Metadata_Paises!$G$2:$G$2691&amp;Metadata_Paises!$D$2:$D$2691,0)),A2449)</f>
        <v>Low-Income Developing Latin America</v>
      </c>
      <c r="E2449" s="6">
        <v>2016</v>
      </c>
      <c r="F2449" s="2"/>
      <c r="G2449" s="2"/>
      <c r="H2449" s="2">
        <v>22.431619524888202</v>
      </c>
      <c r="I2449" s="2">
        <v>31.463672439880799</v>
      </c>
      <c r="J2449" s="2"/>
      <c r="K2449" s="2">
        <v>-0.669304947220414</v>
      </c>
      <c r="L2449" s="2">
        <v>-0.170091464696325</v>
      </c>
      <c r="M2449" s="2">
        <v>21.762314577667802</v>
      </c>
    </row>
    <row r="2450" spans="1:13" x14ac:dyDescent="0.15">
      <c r="A2450" t="s">
        <v>102</v>
      </c>
      <c r="B2450" s="6">
        <v>231</v>
      </c>
      <c r="C2450" s="5" t="str" cm="1">
        <f t="array" ref="C2450">IFERROR(INDEX(Metadata_Paises!$H$2:$H$2691,MATCH(Dataset!C$1&amp;Dataset!$B2450,Metadata_Paises!$G$2:$G$2691&amp;Metadata_Paises!$D$2:$D$2691,0)),A2450)</f>
        <v>Low-Income Developing Latin America</v>
      </c>
      <c r="D2450" s="5" t="str" cm="1">
        <f t="array" ref="D2450">IFERROR(INDEX(Metadata_Paises!$H$2:$H$2691,MATCH(Dataset!D$1&amp;Dataset!$B2450,Metadata_Paises!$G$2:$G$2691&amp;Metadata_Paises!$D$2:$D$2691,0)),A2450)</f>
        <v>Low-Income Developing Latin America</v>
      </c>
      <c r="E2450" s="6">
        <v>2017</v>
      </c>
      <c r="F2450" s="2"/>
      <c r="G2450" s="2"/>
      <c r="H2450" s="2">
        <v>22.019287313692701</v>
      </c>
      <c r="I2450" s="2">
        <v>31.8291925472633</v>
      </c>
      <c r="J2450" s="2"/>
      <c r="K2450" s="2">
        <v>-0.61044925728458399</v>
      </c>
      <c r="L2450" s="2">
        <v>-5.6078957414180099E-2</v>
      </c>
      <c r="M2450" s="2">
        <v>21.408838056408101</v>
      </c>
    </row>
    <row r="2451" spans="1:13" x14ac:dyDescent="0.15">
      <c r="A2451" t="s">
        <v>102</v>
      </c>
      <c r="B2451" s="6">
        <v>231</v>
      </c>
      <c r="C2451" s="5" t="str" cm="1">
        <f t="array" ref="C2451">IFERROR(INDEX(Metadata_Paises!$H$2:$H$2691,MATCH(Dataset!C$1&amp;Dataset!$B2451,Metadata_Paises!$G$2:$G$2691&amp;Metadata_Paises!$D$2:$D$2691,0)),A2451)</f>
        <v>Low-Income Developing Latin America</v>
      </c>
      <c r="D2451" s="5" t="str" cm="1">
        <f t="array" ref="D2451">IFERROR(INDEX(Metadata_Paises!$H$2:$H$2691,MATCH(Dataset!D$1&amp;Dataset!$B2451,Metadata_Paises!$G$2:$G$2691&amp;Metadata_Paises!$D$2:$D$2691,0)),A2451)</f>
        <v>Low-Income Developing Latin America</v>
      </c>
      <c r="E2451" s="6">
        <v>2018</v>
      </c>
      <c r="F2451" s="2"/>
      <c r="G2451" s="2"/>
      <c r="H2451" s="2">
        <v>21.900840317456101</v>
      </c>
      <c r="I2451" s="2">
        <v>33.638699082317302</v>
      </c>
      <c r="J2451" s="2"/>
      <c r="K2451" s="2">
        <v>-0.95675061538392903</v>
      </c>
      <c r="L2451" s="2">
        <v>-0.36255327350534999</v>
      </c>
      <c r="M2451" s="2">
        <v>20.944089702072102</v>
      </c>
    </row>
    <row r="2452" spans="1:13" x14ac:dyDescent="0.15">
      <c r="A2452" t="s">
        <v>102</v>
      </c>
      <c r="B2452" s="6">
        <v>231</v>
      </c>
      <c r="C2452" s="5" t="str" cm="1">
        <f t="array" ref="C2452">IFERROR(INDEX(Metadata_Paises!$H$2:$H$2691,MATCH(Dataset!C$1&amp;Dataset!$B2452,Metadata_Paises!$G$2:$G$2691&amp;Metadata_Paises!$D$2:$D$2691,0)),A2452)</f>
        <v>Low-Income Developing Latin America</v>
      </c>
      <c r="D2452" s="5" t="str" cm="1">
        <f t="array" ref="D2452">IFERROR(INDEX(Metadata_Paises!$H$2:$H$2691,MATCH(Dataset!D$1&amp;Dataset!$B2452,Metadata_Paises!$G$2:$G$2691&amp;Metadata_Paises!$D$2:$D$2691,0)),A2452)</f>
        <v>Low-Income Developing Latin America</v>
      </c>
      <c r="E2452" s="6">
        <v>2019</v>
      </c>
      <c r="F2452" s="2"/>
      <c r="G2452" s="2"/>
      <c r="H2452" s="2">
        <v>21.839378637372299</v>
      </c>
      <c r="I2452" s="2">
        <v>37.659112202600198</v>
      </c>
      <c r="J2452" s="2"/>
      <c r="K2452" s="2">
        <v>-0.62594231400356404</v>
      </c>
      <c r="L2452" s="2">
        <v>9.9626882939743894E-2</v>
      </c>
      <c r="M2452" s="2">
        <v>21.2134363233688</v>
      </c>
    </row>
    <row r="2453" spans="1:13" x14ac:dyDescent="0.15">
      <c r="A2453" t="s">
        <v>102</v>
      </c>
      <c r="B2453" s="6">
        <v>231</v>
      </c>
      <c r="C2453" s="5" t="str" cm="1">
        <f t="array" ref="C2453">IFERROR(INDEX(Metadata_Paises!$H$2:$H$2691,MATCH(Dataset!C$1&amp;Dataset!$B2453,Metadata_Paises!$G$2:$G$2691&amp;Metadata_Paises!$D$2:$D$2691,0)),A2453)</f>
        <v>Low-Income Developing Latin America</v>
      </c>
      <c r="D2453" s="5" t="str" cm="1">
        <f t="array" ref="D2453">IFERROR(INDEX(Metadata_Paises!$H$2:$H$2691,MATCH(Dataset!D$1&amp;Dataset!$B2453,Metadata_Paises!$G$2:$G$2691&amp;Metadata_Paises!$D$2:$D$2691,0)),A2453)</f>
        <v>Low-Income Developing Latin America</v>
      </c>
      <c r="E2453" s="6">
        <v>2020</v>
      </c>
      <c r="F2453" s="2"/>
      <c r="G2453" s="2"/>
      <c r="H2453" s="2">
        <v>23.082901314451899</v>
      </c>
      <c r="I2453" s="2">
        <v>41.7808609622749</v>
      </c>
      <c r="J2453" s="2"/>
      <c r="K2453" s="2">
        <v>-3.3819107699991702</v>
      </c>
      <c r="L2453" s="2">
        <v>-2.6043069107950099</v>
      </c>
      <c r="M2453" s="2">
        <v>19.7009905444528</v>
      </c>
    </row>
    <row r="2454" spans="1:13" x14ac:dyDescent="0.15">
      <c r="A2454" t="s">
        <v>102</v>
      </c>
      <c r="B2454" s="6">
        <v>231</v>
      </c>
      <c r="C2454" s="5" t="str" cm="1">
        <f t="array" ref="C2454">IFERROR(INDEX(Metadata_Paises!$H$2:$H$2691,MATCH(Dataset!C$1&amp;Dataset!$B2454,Metadata_Paises!$G$2:$G$2691&amp;Metadata_Paises!$D$2:$D$2691,0)),A2454)</f>
        <v>Low-Income Developing Latin America</v>
      </c>
      <c r="D2454" s="5" t="str" cm="1">
        <f t="array" ref="D2454">IFERROR(INDEX(Metadata_Paises!$H$2:$H$2691,MATCH(Dataset!D$1&amp;Dataset!$B2454,Metadata_Paises!$G$2:$G$2691&amp;Metadata_Paises!$D$2:$D$2691,0)),A2454)</f>
        <v>Low-Income Developing Latin America</v>
      </c>
      <c r="E2454" s="6">
        <v>2021</v>
      </c>
      <c r="F2454" s="2"/>
      <c r="G2454" s="2"/>
      <c r="H2454" s="2">
        <v>22.665244649710299</v>
      </c>
      <c r="I2454" s="2">
        <v>40.3571941690183</v>
      </c>
      <c r="J2454" s="2"/>
      <c r="K2454" s="2">
        <v>-2.4384254061897899</v>
      </c>
      <c r="L2454" s="2">
        <v>-1.68117737864051</v>
      </c>
      <c r="M2454" s="2">
        <v>20.226819243520499</v>
      </c>
    </row>
    <row r="2455" spans="1:13" x14ac:dyDescent="0.15">
      <c r="A2455" t="s">
        <v>102</v>
      </c>
      <c r="B2455" s="6">
        <v>231</v>
      </c>
      <c r="C2455" s="5" t="str" cm="1">
        <f t="array" ref="C2455">IFERROR(INDEX(Metadata_Paises!$H$2:$H$2691,MATCH(Dataset!C$1&amp;Dataset!$B2455,Metadata_Paises!$G$2:$G$2691&amp;Metadata_Paises!$D$2:$D$2691,0)),A2455)</f>
        <v>Low-Income Developing Latin America</v>
      </c>
      <c r="D2455" s="5" t="str" cm="1">
        <f t="array" ref="D2455">IFERROR(INDEX(Metadata_Paises!$H$2:$H$2691,MATCH(Dataset!D$1&amp;Dataset!$B2455,Metadata_Paises!$G$2:$G$2691&amp;Metadata_Paises!$D$2:$D$2691,0)),A2455)</f>
        <v>Low-Income Developing Latin America</v>
      </c>
      <c r="E2455" s="6">
        <v>2022</v>
      </c>
      <c r="F2455" s="2"/>
      <c r="G2455" s="2"/>
      <c r="H2455" s="2">
        <v>22.117020701969398</v>
      </c>
      <c r="I2455" s="2">
        <v>39.768552998484701</v>
      </c>
      <c r="J2455" s="2"/>
      <c r="K2455" s="2">
        <v>-1.53948670494819</v>
      </c>
      <c r="L2455" s="2">
        <v>-0.89520374625338195</v>
      </c>
      <c r="M2455" s="2">
        <v>20.577533997021199</v>
      </c>
    </row>
    <row r="2456" spans="1:13" x14ac:dyDescent="0.15">
      <c r="A2456" t="s">
        <v>102</v>
      </c>
      <c r="B2456" s="6">
        <v>231</v>
      </c>
      <c r="C2456" s="5" t="str" cm="1">
        <f t="array" ref="C2456">IFERROR(INDEX(Metadata_Paises!$H$2:$H$2691,MATCH(Dataset!C$1&amp;Dataset!$B2456,Metadata_Paises!$G$2:$G$2691&amp;Metadata_Paises!$D$2:$D$2691,0)),A2456)</f>
        <v>Low-Income Developing Latin America</v>
      </c>
      <c r="D2456" s="5" t="str" cm="1">
        <f t="array" ref="D2456">IFERROR(INDEX(Metadata_Paises!$H$2:$H$2691,MATCH(Dataset!D$1&amp;Dataset!$B2456,Metadata_Paises!$G$2:$G$2691&amp;Metadata_Paises!$D$2:$D$2691,0)),A2456)</f>
        <v>Low-Income Developing Latin America</v>
      </c>
      <c r="E2456" s="6">
        <v>2023</v>
      </c>
      <c r="F2456" s="2"/>
      <c r="G2456" s="2"/>
      <c r="H2456" s="2">
        <v>22.155881987689401</v>
      </c>
      <c r="I2456" s="2">
        <v>38.478856776990703</v>
      </c>
      <c r="J2456" s="2"/>
      <c r="K2456" s="2">
        <v>-1.1400293267235799</v>
      </c>
      <c r="L2456" s="2">
        <v>-0.32491652708157698</v>
      </c>
      <c r="M2456" s="2">
        <v>21.015852660965798</v>
      </c>
    </row>
    <row r="2457" spans="1:13" x14ac:dyDescent="0.15">
      <c r="A2457" t="s">
        <v>102</v>
      </c>
      <c r="B2457" s="6">
        <v>231</v>
      </c>
      <c r="C2457" s="5" t="str" cm="1">
        <f t="array" ref="C2457">IFERROR(INDEX(Metadata_Paises!$H$2:$H$2691,MATCH(Dataset!C$1&amp;Dataset!$B2457,Metadata_Paises!$G$2:$G$2691&amp;Metadata_Paises!$D$2:$D$2691,0)),A2457)</f>
        <v>Low-Income Developing Latin America</v>
      </c>
      <c r="D2457" s="5" t="str" cm="1">
        <f t="array" ref="D2457">IFERROR(INDEX(Metadata_Paises!$H$2:$H$2691,MATCH(Dataset!D$1&amp;Dataset!$B2457,Metadata_Paises!$G$2:$G$2691&amp;Metadata_Paises!$D$2:$D$2691,0)),A2457)</f>
        <v>Low-Income Developing Latin America</v>
      </c>
      <c r="E2457" s="6">
        <v>2024</v>
      </c>
      <c r="F2457" s="2"/>
      <c r="G2457" s="2"/>
      <c r="H2457" s="2">
        <v>22.406167816873499</v>
      </c>
      <c r="I2457" s="2">
        <v>38.8588232644437</v>
      </c>
      <c r="J2457" s="2"/>
      <c r="K2457" s="2">
        <v>-1.16103326472795</v>
      </c>
      <c r="L2457" s="2">
        <v>-0.36260746535458899</v>
      </c>
      <c r="M2457" s="2">
        <v>21.245134552145601</v>
      </c>
    </row>
    <row r="2458" spans="1:13" x14ac:dyDescent="0.15">
      <c r="A2458" t="s">
        <v>102</v>
      </c>
      <c r="B2458" s="6">
        <v>231</v>
      </c>
      <c r="C2458" s="5" t="str" cm="1">
        <f t="array" ref="C2458">IFERROR(INDEX(Metadata_Paises!$H$2:$H$2691,MATCH(Dataset!C$1&amp;Dataset!$B2458,Metadata_Paises!$G$2:$G$2691&amp;Metadata_Paises!$D$2:$D$2691,0)),A2458)</f>
        <v>Low-Income Developing Latin America</v>
      </c>
      <c r="D2458" s="5" t="str" cm="1">
        <f t="array" ref="D2458">IFERROR(INDEX(Metadata_Paises!$H$2:$H$2691,MATCH(Dataset!D$1&amp;Dataset!$B2458,Metadata_Paises!$G$2:$G$2691&amp;Metadata_Paises!$D$2:$D$2691,0)),A2458)</f>
        <v>Low-Income Developing Latin America</v>
      </c>
      <c r="E2458" s="6">
        <v>2025</v>
      </c>
      <c r="F2458" s="2"/>
      <c r="G2458" s="2"/>
      <c r="H2458" s="2">
        <v>22.454983320309399</v>
      </c>
      <c r="I2458" s="2">
        <v>38.723396294790099</v>
      </c>
      <c r="J2458" s="2"/>
      <c r="K2458" s="2">
        <v>-1.21025495170783</v>
      </c>
      <c r="L2458" s="2">
        <v>-0.48445265697067202</v>
      </c>
      <c r="M2458" s="2">
        <v>21.2447283686015</v>
      </c>
    </row>
    <row r="2459" spans="1:13" x14ac:dyDescent="0.15">
      <c r="A2459" t="s">
        <v>103</v>
      </c>
      <c r="B2459" s="6">
        <v>235</v>
      </c>
      <c r="C2459" s="5" t="str" cm="1">
        <f t="array" ref="C2459">IFERROR(INDEX(Metadata_Paises!$H$2:$H$2691,MATCH(Dataset!C$1&amp;Dataset!$B2459,Metadata_Paises!$G$2:$G$2691&amp;Metadata_Paises!$D$2:$D$2691,0)),A2459)</f>
        <v>Low-Income Oil Producers</v>
      </c>
      <c r="D2459" s="5" t="str" cm="1">
        <f t="array" ref="D2459">IFERROR(INDEX(Metadata_Paises!$H$2:$H$2691,MATCH(Dataset!D$1&amp;Dataset!$B2459,Metadata_Paises!$G$2:$G$2691&amp;Metadata_Paises!$D$2:$D$2691,0)),A2459)</f>
        <v>Low-Income Oil Producers</v>
      </c>
      <c r="E2459" s="6">
        <v>2000</v>
      </c>
      <c r="F2459" s="2"/>
      <c r="G2459" s="2"/>
      <c r="H2459" s="2">
        <v>25.3387991431043</v>
      </c>
      <c r="I2459" s="2">
        <v>62.007979132659003</v>
      </c>
      <c r="J2459" s="2"/>
      <c r="K2459" s="2">
        <v>3.97677358141733</v>
      </c>
      <c r="L2459" s="2">
        <v>7.8536236666532204</v>
      </c>
      <c r="M2459" s="2">
        <v>29.668564912170901</v>
      </c>
    </row>
    <row r="2460" spans="1:13" x14ac:dyDescent="0.15">
      <c r="A2460" t="s">
        <v>103</v>
      </c>
      <c r="B2460" s="6">
        <v>235</v>
      </c>
      <c r="C2460" s="5" t="str" cm="1">
        <f t="array" ref="C2460">IFERROR(INDEX(Metadata_Paises!$H$2:$H$2691,MATCH(Dataset!C$1&amp;Dataset!$B2460,Metadata_Paises!$G$2:$G$2691&amp;Metadata_Paises!$D$2:$D$2691,0)),A2460)</f>
        <v>Low-Income Oil Producers</v>
      </c>
      <c r="D2460" s="5" t="str" cm="1">
        <f t="array" ref="D2460">IFERROR(INDEX(Metadata_Paises!$H$2:$H$2691,MATCH(Dataset!D$1&amp;Dataset!$B2460,Metadata_Paises!$G$2:$G$2691&amp;Metadata_Paises!$D$2:$D$2691,0)),A2460)</f>
        <v>Low-Income Oil Producers</v>
      </c>
      <c r="E2460" s="6">
        <v>2001</v>
      </c>
      <c r="F2460" s="2"/>
      <c r="G2460" s="2"/>
      <c r="H2460" s="2">
        <v>30.769792859198599</v>
      </c>
      <c r="I2460" s="2">
        <v>58.078058908828098</v>
      </c>
      <c r="J2460" s="2"/>
      <c r="K2460" s="2">
        <v>-2.4609954435425698</v>
      </c>
      <c r="L2460" s="2">
        <v>1.3234895274698699</v>
      </c>
      <c r="M2460" s="2">
        <v>28.308797415655999</v>
      </c>
    </row>
    <row r="2461" spans="1:13" x14ac:dyDescent="0.15">
      <c r="A2461" t="s">
        <v>103</v>
      </c>
      <c r="B2461" s="6">
        <v>235</v>
      </c>
      <c r="C2461" s="5" t="str" cm="1">
        <f t="array" ref="C2461">IFERROR(INDEX(Metadata_Paises!$H$2:$H$2691,MATCH(Dataset!C$1&amp;Dataset!$B2461,Metadata_Paises!$G$2:$G$2691&amp;Metadata_Paises!$D$2:$D$2691,0)),A2461)</f>
        <v>Low-Income Oil Producers</v>
      </c>
      <c r="D2461" s="5" t="str" cm="1">
        <f t="array" ref="D2461">IFERROR(INDEX(Metadata_Paises!$H$2:$H$2691,MATCH(Dataset!D$1&amp;Dataset!$B2461,Metadata_Paises!$G$2:$G$2691&amp;Metadata_Paises!$D$2:$D$2691,0)),A2461)</f>
        <v>Low-Income Oil Producers</v>
      </c>
      <c r="E2461" s="6">
        <v>2002</v>
      </c>
      <c r="F2461" s="2"/>
      <c r="G2461" s="2"/>
      <c r="H2461" s="2">
        <v>21.149519033088801</v>
      </c>
      <c r="I2461" s="2">
        <v>48.332025853219697</v>
      </c>
      <c r="J2461" s="2"/>
      <c r="K2461" s="2">
        <v>0.72473115630981599</v>
      </c>
      <c r="L2461" s="2">
        <v>2.7444454025588798</v>
      </c>
      <c r="M2461" s="2">
        <v>21.874250189398602</v>
      </c>
    </row>
    <row r="2462" spans="1:13" x14ac:dyDescent="0.15">
      <c r="A2462" t="s">
        <v>103</v>
      </c>
      <c r="B2462" s="6">
        <v>235</v>
      </c>
      <c r="C2462" s="5" t="str" cm="1">
        <f t="array" ref="C2462">IFERROR(INDEX(Metadata_Paises!$H$2:$H$2691,MATCH(Dataset!C$1&amp;Dataset!$B2462,Metadata_Paises!$G$2:$G$2691&amp;Metadata_Paises!$D$2:$D$2691,0)),A2462)</f>
        <v>Low-Income Oil Producers</v>
      </c>
      <c r="D2462" s="5" t="str" cm="1">
        <f t="array" ref="D2462">IFERROR(INDEX(Metadata_Paises!$H$2:$H$2691,MATCH(Dataset!D$1&amp;Dataset!$B2462,Metadata_Paises!$G$2:$G$2691&amp;Metadata_Paises!$D$2:$D$2691,0)),A2462)</f>
        <v>Low-Income Oil Producers</v>
      </c>
      <c r="E2462" s="6">
        <v>2003</v>
      </c>
      <c r="F2462" s="2"/>
      <c r="G2462" s="2"/>
      <c r="H2462" s="2">
        <v>24.624256166222299</v>
      </c>
      <c r="I2462" s="2">
        <v>47.931230261084401</v>
      </c>
      <c r="J2462" s="2"/>
      <c r="K2462" s="2">
        <v>-2.4181924588955899</v>
      </c>
      <c r="L2462" s="2">
        <v>1.38735632019149</v>
      </c>
      <c r="M2462" s="2">
        <v>22.206063707326699</v>
      </c>
    </row>
    <row r="2463" spans="1:13" x14ac:dyDescent="0.15">
      <c r="A2463" t="s">
        <v>103</v>
      </c>
      <c r="B2463" s="6">
        <v>235</v>
      </c>
      <c r="C2463" s="5" t="str" cm="1">
        <f t="array" ref="C2463">IFERROR(INDEX(Metadata_Paises!$H$2:$H$2691,MATCH(Dataset!C$1&amp;Dataset!$B2463,Metadata_Paises!$G$2:$G$2691&amp;Metadata_Paises!$D$2:$D$2691,0)),A2463)</f>
        <v>Low-Income Oil Producers</v>
      </c>
      <c r="D2463" s="5" t="str" cm="1">
        <f t="array" ref="D2463">IFERROR(INDEX(Metadata_Paises!$H$2:$H$2691,MATCH(Dataset!D$1&amp;Dataset!$B2463,Metadata_Paises!$G$2:$G$2691&amp;Metadata_Paises!$D$2:$D$2691,0)),A2463)</f>
        <v>Low-Income Oil Producers</v>
      </c>
      <c r="E2463" s="6">
        <v>2004</v>
      </c>
      <c r="F2463" s="2"/>
      <c r="G2463" s="2"/>
      <c r="H2463" s="2">
        <v>19.935480907764799</v>
      </c>
      <c r="I2463" s="2">
        <v>39.651278826306303</v>
      </c>
      <c r="J2463" s="2"/>
      <c r="K2463" s="2">
        <v>4.4408749219050696</v>
      </c>
      <c r="L2463" s="2">
        <v>5.9601307782829904</v>
      </c>
      <c r="M2463" s="2">
        <v>24.376355829669802</v>
      </c>
    </row>
    <row r="2464" spans="1:13" x14ac:dyDescent="0.15">
      <c r="A2464" t="s">
        <v>103</v>
      </c>
      <c r="B2464" s="6">
        <v>235</v>
      </c>
      <c r="C2464" s="5" t="str" cm="1">
        <f t="array" ref="C2464">IFERROR(INDEX(Metadata_Paises!$H$2:$H$2691,MATCH(Dataset!C$1&amp;Dataset!$B2464,Metadata_Paises!$G$2:$G$2691&amp;Metadata_Paises!$D$2:$D$2691,0)),A2464)</f>
        <v>Low-Income Oil Producers</v>
      </c>
      <c r="D2464" s="5" t="str" cm="1">
        <f t="array" ref="D2464">IFERROR(INDEX(Metadata_Paises!$H$2:$H$2691,MATCH(Dataset!D$1&amp;Dataset!$B2464,Metadata_Paises!$G$2:$G$2691&amp;Metadata_Paises!$D$2:$D$2691,0)),A2464)</f>
        <v>Low-Income Oil Producers</v>
      </c>
      <c r="E2464" s="6">
        <v>2005</v>
      </c>
      <c r="F2464" s="2"/>
      <c r="G2464" s="2"/>
      <c r="H2464" s="2">
        <v>19.423251730813899</v>
      </c>
      <c r="I2464" s="2">
        <v>23.978972339905599</v>
      </c>
      <c r="J2464" s="2"/>
      <c r="K2464" s="2">
        <v>4.4260199302255296</v>
      </c>
      <c r="L2464" s="2">
        <v>6.3484306385354099</v>
      </c>
      <c r="M2464" s="2">
        <v>23.849271661039399</v>
      </c>
    </row>
    <row r="2465" spans="1:13" x14ac:dyDescent="0.15">
      <c r="A2465" t="s">
        <v>103</v>
      </c>
      <c r="B2465" s="6">
        <v>235</v>
      </c>
      <c r="C2465" s="5" t="str" cm="1">
        <f t="array" ref="C2465">IFERROR(INDEX(Metadata_Paises!$H$2:$H$2691,MATCH(Dataset!C$1&amp;Dataset!$B2465,Metadata_Paises!$G$2:$G$2691&amp;Metadata_Paises!$D$2:$D$2691,0)),A2465)</f>
        <v>Low-Income Oil Producers</v>
      </c>
      <c r="D2465" s="5" t="str" cm="1">
        <f t="array" ref="D2465">IFERROR(INDEX(Metadata_Paises!$H$2:$H$2691,MATCH(Dataset!D$1&amp;Dataset!$B2465,Metadata_Paises!$G$2:$G$2691&amp;Metadata_Paises!$D$2:$D$2691,0)),A2465)</f>
        <v>Low-Income Oil Producers</v>
      </c>
      <c r="E2465" s="6">
        <v>2006</v>
      </c>
      <c r="F2465" s="2"/>
      <c r="G2465" s="2"/>
      <c r="H2465" s="2">
        <v>14.747394978566801</v>
      </c>
      <c r="I2465" s="2">
        <v>14.867770223672199</v>
      </c>
      <c r="J2465" s="2"/>
      <c r="K2465" s="2">
        <v>8.2923400476297697</v>
      </c>
      <c r="L2465" s="2">
        <v>9.1918447564181704</v>
      </c>
      <c r="M2465" s="2">
        <v>23.039735026196599</v>
      </c>
    </row>
    <row r="2466" spans="1:13" x14ac:dyDescent="0.15">
      <c r="A2466" t="s">
        <v>103</v>
      </c>
      <c r="B2466" s="6">
        <v>235</v>
      </c>
      <c r="C2466" s="5" t="str" cm="1">
        <f t="array" ref="C2466">IFERROR(INDEX(Metadata_Paises!$H$2:$H$2691,MATCH(Dataset!C$1&amp;Dataset!$B2466,Metadata_Paises!$G$2:$G$2691&amp;Metadata_Paises!$D$2:$D$2691,0)),A2466)</f>
        <v>Low-Income Oil Producers</v>
      </c>
      <c r="D2466" s="5" t="str" cm="1">
        <f t="array" ref="D2466">IFERROR(INDEX(Metadata_Paises!$H$2:$H$2691,MATCH(Dataset!D$1&amp;Dataset!$B2466,Metadata_Paises!$G$2:$G$2691&amp;Metadata_Paises!$D$2:$D$2691,0)),A2466)</f>
        <v>Low-Income Oil Producers</v>
      </c>
      <c r="E2466" s="6">
        <v>2007</v>
      </c>
      <c r="F2466" s="2"/>
      <c r="G2466" s="2"/>
      <c r="H2466" s="2">
        <v>20.104422731034699</v>
      </c>
      <c r="I2466" s="2">
        <v>13.311069852404099</v>
      </c>
      <c r="J2466" s="2"/>
      <c r="K2466" s="2">
        <v>-1.2045589975829301</v>
      </c>
      <c r="L2466" s="2">
        <v>-0.41982454367297001</v>
      </c>
      <c r="M2466" s="2">
        <v>18.899863733451799</v>
      </c>
    </row>
    <row r="2467" spans="1:13" x14ac:dyDescent="0.15">
      <c r="A2467" t="s">
        <v>103</v>
      </c>
      <c r="B2467" s="6">
        <v>235</v>
      </c>
      <c r="C2467" s="5" t="str" cm="1">
        <f t="array" ref="C2467">IFERROR(INDEX(Metadata_Paises!$H$2:$H$2691,MATCH(Dataset!C$1&amp;Dataset!$B2467,Metadata_Paises!$G$2:$G$2691&amp;Metadata_Paises!$D$2:$D$2691,0)),A2467)</f>
        <v>Low-Income Oil Producers</v>
      </c>
      <c r="D2467" s="5" t="str" cm="1">
        <f t="array" ref="D2467">IFERROR(INDEX(Metadata_Paises!$H$2:$H$2691,MATCH(Dataset!D$1&amp;Dataset!$B2467,Metadata_Paises!$G$2:$G$2691&amp;Metadata_Paises!$D$2:$D$2691,0)),A2467)</f>
        <v>Low-Income Oil Producers</v>
      </c>
      <c r="E2467" s="6">
        <v>2008</v>
      </c>
      <c r="F2467" s="2"/>
      <c r="G2467" s="2"/>
      <c r="H2467" s="2">
        <v>16.888300184878702</v>
      </c>
      <c r="I2467" s="2">
        <v>11.591231172777899</v>
      </c>
      <c r="J2467" s="2"/>
      <c r="K2467" s="2">
        <v>5.4317894659711499</v>
      </c>
      <c r="L2467" s="2">
        <v>6.2329047281502801</v>
      </c>
      <c r="M2467" s="2">
        <v>22.320089650849901</v>
      </c>
    </row>
    <row r="2468" spans="1:13" x14ac:dyDescent="0.15">
      <c r="A2468" t="s">
        <v>103</v>
      </c>
      <c r="B2468" s="6">
        <v>235</v>
      </c>
      <c r="C2468" s="5" t="str" cm="1">
        <f t="array" ref="C2468">IFERROR(INDEX(Metadata_Paises!$H$2:$H$2691,MATCH(Dataset!C$1&amp;Dataset!$B2468,Metadata_Paises!$G$2:$G$2691&amp;Metadata_Paises!$D$2:$D$2691,0)),A2468)</f>
        <v>Low-Income Oil Producers</v>
      </c>
      <c r="D2468" s="5" t="str" cm="1">
        <f t="array" ref="D2468">IFERROR(INDEX(Metadata_Paises!$H$2:$H$2691,MATCH(Dataset!D$1&amp;Dataset!$B2468,Metadata_Paises!$G$2:$G$2691&amp;Metadata_Paises!$D$2:$D$2691,0)),A2468)</f>
        <v>Low-Income Oil Producers</v>
      </c>
      <c r="E2468" s="6">
        <v>2009</v>
      </c>
      <c r="F2468" s="2"/>
      <c r="G2468" s="2"/>
      <c r="H2468" s="2">
        <v>17.6014798565677</v>
      </c>
      <c r="I2468" s="2">
        <v>14.3825134979122</v>
      </c>
      <c r="J2468" s="2">
        <v>8.3089477671011096</v>
      </c>
      <c r="K2468" s="2">
        <v>-5.5291466384831498</v>
      </c>
      <c r="L2468" s="2">
        <v>-4.7307080684575302</v>
      </c>
      <c r="M2468" s="2">
        <v>12.0723332180846</v>
      </c>
    </row>
    <row r="2469" spans="1:13" x14ac:dyDescent="0.15">
      <c r="A2469" t="s">
        <v>103</v>
      </c>
      <c r="B2469" s="6">
        <v>235</v>
      </c>
      <c r="C2469" s="5" t="str" cm="1">
        <f t="array" ref="C2469">IFERROR(INDEX(Metadata_Paises!$H$2:$H$2691,MATCH(Dataset!C$1&amp;Dataset!$B2469,Metadata_Paises!$G$2:$G$2691&amp;Metadata_Paises!$D$2:$D$2691,0)),A2469)</f>
        <v>Low-Income Oil Producers</v>
      </c>
      <c r="D2469" s="5" t="str" cm="1">
        <f t="array" ref="D2469">IFERROR(INDEX(Metadata_Paises!$H$2:$H$2691,MATCH(Dataset!D$1&amp;Dataset!$B2469,Metadata_Paises!$G$2:$G$2691&amp;Metadata_Paises!$D$2:$D$2691,0)),A2469)</f>
        <v>Low-Income Oil Producers</v>
      </c>
      <c r="E2469" s="6">
        <v>2010</v>
      </c>
      <c r="F2469" s="2"/>
      <c r="G2469" s="2"/>
      <c r="H2469" s="2">
        <v>18.193951053766099</v>
      </c>
      <c r="I2469" s="2">
        <v>13.3508878561007</v>
      </c>
      <c r="J2469" s="2">
        <v>8.9134134390314603</v>
      </c>
      <c r="K2469" s="2">
        <v>-3.5851690583053499</v>
      </c>
      <c r="L2469" s="2">
        <v>-2.8256639957667899</v>
      </c>
      <c r="M2469" s="2">
        <v>14.608781995460699</v>
      </c>
    </row>
    <row r="2470" spans="1:13" x14ac:dyDescent="0.15">
      <c r="A2470" t="s">
        <v>103</v>
      </c>
      <c r="B2470" s="6">
        <v>235</v>
      </c>
      <c r="C2470" s="5" t="str" cm="1">
        <f t="array" ref="C2470">IFERROR(INDEX(Metadata_Paises!$H$2:$H$2691,MATCH(Dataset!C$1&amp;Dataset!$B2470,Metadata_Paises!$G$2:$G$2691&amp;Metadata_Paises!$D$2:$D$2691,0)),A2470)</f>
        <v>Low-Income Oil Producers</v>
      </c>
      <c r="D2470" s="5" t="str" cm="1">
        <f t="array" ref="D2470">IFERROR(INDEX(Metadata_Paises!$H$2:$H$2691,MATCH(Dataset!D$1&amp;Dataset!$B2470,Metadata_Paises!$G$2:$G$2691&amp;Metadata_Paises!$D$2:$D$2691,0)),A2470)</f>
        <v>Low-Income Oil Producers</v>
      </c>
      <c r="E2470" s="6">
        <v>2011</v>
      </c>
      <c r="F2470" s="2"/>
      <c r="G2470" s="2"/>
      <c r="H2470" s="2">
        <v>18.8920298168111</v>
      </c>
      <c r="I2470" s="2">
        <v>20.233620974266799</v>
      </c>
      <c r="J2470" s="2">
        <v>14.6434878190815</v>
      </c>
      <c r="K2470" s="2">
        <v>0.60026975390632498</v>
      </c>
      <c r="L2470" s="2">
        <v>1.6496418343785899</v>
      </c>
      <c r="M2470" s="2">
        <v>19.4922995707174</v>
      </c>
    </row>
    <row r="2471" spans="1:13" x14ac:dyDescent="0.15">
      <c r="A2471" t="s">
        <v>103</v>
      </c>
      <c r="B2471" s="6">
        <v>235</v>
      </c>
      <c r="C2471" s="5" t="str" cm="1">
        <f t="array" ref="C2471">IFERROR(INDEX(Metadata_Paises!$H$2:$H$2691,MATCH(Dataset!C$1&amp;Dataset!$B2471,Metadata_Paises!$G$2:$G$2691&amp;Metadata_Paises!$D$2:$D$2691,0)),A2471)</f>
        <v>Low-Income Oil Producers</v>
      </c>
      <c r="D2471" s="5" t="str" cm="1">
        <f t="array" ref="D2471">IFERROR(INDEX(Metadata_Paises!$H$2:$H$2691,MATCH(Dataset!D$1&amp;Dataset!$B2471,Metadata_Paises!$G$2:$G$2691&amp;Metadata_Paises!$D$2:$D$2691,0)),A2471)</f>
        <v>Low-Income Oil Producers</v>
      </c>
      <c r="E2471" s="6">
        <v>2012</v>
      </c>
      <c r="F2471" s="2"/>
      <c r="G2471" s="2"/>
      <c r="H2471" s="2">
        <v>17.2677742569585</v>
      </c>
      <c r="I2471" s="2">
        <v>20.219916594284101</v>
      </c>
      <c r="J2471" s="2">
        <v>13.1396348538056</v>
      </c>
      <c r="K2471" s="2">
        <v>-0.36709561694494802</v>
      </c>
      <c r="L2471" s="2">
        <v>0.85918730725335801</v>
      </c>
      <c r="M2471" s="2">
        <v>16.900678640013599</v>
      </c>
    </row>
    <row r="2472" spans="1:13" x14ac:dyDescent="0.15">
      <c r="A2472" t="s">
        <v>103</v>
      </c>
      <c r="B2472" s="6">
        <v>235</v>
      </c>
      <c r="C2472" s="5" t="str" cm="1">
        <f t="array" ref="C2472">IFERROR(INDEX(Metadata_Paises!$H$2:$H$2691,MATCH(Dataset!C$1&amp;Dataset!$B2472,Metadata_Paises!$G$2:$G$2691&amp;Metadata_Paises!$D$2:$D$2691,0)),A2472)</f>
        <v>Low-Income Oil Producers</v>
      </c>
      <c r="D2472" s="5" t="str" cm="1">
        <f t="array" ref="D2472">IFERROR(INDEX(Metadata_Paises!$H$2:$H$2691,MATCH(Dataset!D$1&amp;Dataset!$B2472,Metadata_Paises!$G$2:$G$2691&amp;Metadata_Paises!$D$2:$D$2691,0)),A2472)</f>
        <v>Low-Income Oil Producers</v>
      </c>
      <c r="E2472" s="6">
        <v>2013</v>
      </c>
      <c r="F2472" s="2"/>
      <c r="G2472" s="2"/>
      <c r="H2472" s="2">
        <v>16.539183847032898</v>
      </c>
      <c r="I2472" s="2">
        <v>21.054810390123102</v>
      </c>
      <c r="J2472" s="2">
        <v>14.012291640240701</v>
      </c>
      <c r="K2472" s="2">
        <v>-2.9734644321879502</v>
      </c>
      <c r="L2472" s="2">
        <v>-1.71647618428138</v>
      </c>
      <c r="M2472" s="2">
        <v>13.565719414845001</v>
      </c>
    </row>
    <row r="2473" spans="1:13" x14ac:dyDescent="0.15">
      <c r="A2473" t="s">
        <v>103</v>
      </c>
      <c r="B2473" s="6">
        <v>235</v>
      </c>
      <c r="C2473" s="5" t="str" cm="1">
        <f t="array" ref="C2473">IFERROR(INDEX(Metadata_Paises!$H$2:$H$2691,MATCH(Dataset!C$1&amp;Dataset!$B2473,Metadata_Paises!$G$2:$G$2691&amp;Metadata_Paises!$D$2:$D$2691,0)),A2473)</f>
        <v>Low-Income Oil Producers</v>
      </c>
      <c r="D2473" s="5" t="str" cm="1">
        <f t="array" ref="D2473">IFERROR(INDEX(Metadata_Paises!$H$2:$H$2691,MATCH(Dataset!D$1&amp;Dataset!$B2473,Metadata_Paises!$G$2:$G$2691&amp;Metadata_Paises!$D$2:$D$2691,0)),A2473)</f>
        <v>Low-Income Oil Producers</v>
      </c>
      <c r="E2473" s="6">
        <v>2014</v>
      </c>
      <c r="F2473" s="2"/>
      <c r="G2473" s="2"/>
      <c r="H2473" s="2">
        <v>15.715097465107499</v>
      </c>
      <c r="I2473" s="2">
        <v>20.731991013460799</v>
      </c>
      <c r="J2473" s="2">
        <v>16.172100338599499</v>
      </c>
      <c r="K2473" s="2">
        <v>-2.8905452559540401</v>
      </c>
      <c r="L2473" s="2">
        <v>-1.6399319976640601</v>
      </c>
      <c r="M2473" s="2">
        <v>12.824552209153399</v>
      </c>
    </row>
    <row r="2474" spans="1:13" x14ac:dyDescent="0.15">
      <c r="A2474" t="s">
        <v>103</v>
      </c>
      <c r="B2474" s="6">
        <v>235</v>
      </c>
      <c r="C2474" s="5" t="str" cm="1">
        <f t="array" ref="C2474">IFERROR(INDEX(Metadata_Paises!$H$2:$H$2691,MATCH(Dataset!C$1&amp;Dataset!$B2474,Metadata_Paises!$G$2:$G$2691&amp;Metadata_Paises!$D$2:$D$2691,0)),A2474)</f>
        <v>Low-Income Oil Producers</v>
      </c>
      <c r="D2474" s="5" t="str" cm="1">
        <f t="array" ref="D2474">IFERROR(INDEX(Metadata_Paises!$H$2:$H$2691,MATCH(Dataset!D$1&amp;Dataset!$B2474,Metadata_Paises!$G$2:$G$2691&amp;Metadata_Paises!$D$2:$D$2691,0)),A2474)</f>
        <v>Low-Income Oil Producers</v>
      </c>
      <c r="E2474" s="6">
        <v>2015</v>
      </c>
      <c r="F2474" s="2"/>
      <c r="G2474" s="2"/>
      <c r="H2474" s="2">
        <v>12.7184494327244</v>
      </c>
      <c r="I2474" s="2">
        <v>24.6438239145644</v>
      </c>
      <c r="J2474" s="2">
        <v>19.073542433368399</v>
      </c>
      <c r="K2474" s="2">
        <v>-4.5679802449268898</v>
      </c>
      <c r="L2474" s="2">
        <v>-3.0588320570139702</v>
      </c>
      <c r="M2474" s="2">
        <v>8.1504691877975208</v>
      </c>
    </row>
    <row r="2475" spans="1:13" x14ac:dyDescent="0.15">
      <c r="A2475" t="s">
        <v>103</v>
      </c>
      <c r="B2475" s="6">
        <v>235</v>
      </c>
      <c r="C2475" s="5" t="str" cm="1">
        <f t="array" ref="C2475">IFERROR(INDEX(Metadata_Paises!$H$2:$H$2691,MATCH(Dataset!C$1&amp;Dataset!$B2475,Metadata_Paises!$G$2:$G$2691&amp;Metadata_Paises!$D$2:$D$2691,0)),A2475)</f>
        <v>Low-Income Oil Producers</v>
      </c>
      <c r="D2475" s="5" t="str" cm="1">
        <f t="array" ref="D2475">IFERROR(INDEX(Metadata_Paises!$H$2:$H$2691,MATCH(Dataset!D$1&amp;Dataset!$B2475,Metadata_Paises!$G$2:$G$2691&amp;Metadata_Paises!$D$2:$D$2691,0)),A2475)</f>
        <v>Low-Income Oil Producers</v>
      </c>
      <c r="E2475" s="6">
        <v>2016</v>
      </c>
      <c r="F2475" s="2"/>
      <c r="G2475" s="2"/>
      <c r="H2475" s="2">
        <v>11.3703889320982</v>
      </c>
      <c r="I2475" s="2">
        <v>28.776445437621401</v>
      </c>
      <c r="J2475" s="2">
        <v>22.757652257064901</v>
      </c>
      <c r="K2475" s="2">
        <v>-5.2755759512867497</v>
      </c>
      <c r="L2475" s="2">
        <v>-3.6899747006173298</v>
      </c>
      <c r="M2475" s="2">
        <v>6.0948129808114304</v>
      </c>
    </row>
    <row r="2476" spans="1:13" x14ac:dyDescent="0.15">
      <c r="A2476" t="s">
        <v>103</v>
      </c>
      <c r="B2476" s="6">
        <v>235</v>
      </c>
      <c r="C2476" s="5" t="str" cm="1">
        <f t="array" ref="C2476">IFERROR(INDEX(Metadata_Paises!$H$2:$H$2691,MATCH(Dataset!C$1&amp;Dataset!$B2476,Metadata_Paises!$G$2:$G$2691&amp;Metadata_Paises!$D$2:$D$2691,0)),A2476)</f>
        <v>Low-Income Oil Producers</v>
      </c>
      <c r="D2476" s="5" t="str" cm="1">
        <f t="array" ref="D2476">IFERROR(INDEX(Metadata_Paises!$H$2:$H$2691,MATCH(Dataset!D$1&amp;Dataset!$B2476,Metadata_Paises!$G$2:$G$2691&amp;Metadata_Paises!$D$2:$D$2691,0)),A2476)</f>
        <v>Low-Income Oil Producers</v>
      </c>
      <c r="E2476" s="6">
        <v>2017</v>
      </c>
      <c r="F2476" s="2"/>
      <c r="G2476" s="2"/>
      <c r="H2476" s="2">
        <v>12.538189723008699</v>
      </c>
      <c r="I2476" s="2">
        <v>30.9184924350266</v>
      </c>
      <c r="J2476" s="2">
        <v>24.6465325979316</v>
      </c>
      <c r="K2476" s="2">
        <v>-5.3786561897404299</v>
      </c>
      <c r="L2476" s="2">
        <v>-4.0860406861783298</v>
      </c>
      <c r="M2476" s="2">
        <v>7.1595335332682204</v>
      </c>
    </row>
    <row r="2477" spans="1:13" x14ac:dyDescent="0.15">
      <c r="A2477" t="s">
        <v>103</v>
      </c>
      <c r="B2477" s="6">
        <v>235</v>
      </c>
      <c r="C2477" s="5" t="str" cm="1">
        <f t="array" ref="C2477">IFERROR(INDEX(Metadata_Paises!$H$2:$H$2691,MATCH(Dataset!C$1&amp;Dataset!$B2477,Metadata_Paises!$G$2:$G$2691&amp;Metadata_Paises!$D$2:$D$2691,0)),A2477)</f>
        <v>Low-Income Oil Producers</v>
      </c>
      <c r="D2477" s="5" t="str" cm="1">
        <f t="array" ref="D2477">IFERROR(INDEX(Metadata_Paises!$H$2:$H$2691,MATCH(Dataset!D$1&amp;Dataset!$B2477,Metadata_Paises!$G$2:$G$2691&amp;Metadata_Paises!$D$2:$D$2691,0)),A2477)</f>
        <v>Low-Income Oil Producers</v>
      </c>
      <c r="E2477" s="6">
        <v>2018</v>
      </c>
      <c r="F2477" s="2"/>
      <c r="G2477" s="2"/>
      <c r="H2477" s="2">
        <v>13.325839555152299</v>
      </c>
      <c r="I2477" s="2">
        <v>31.695875386334802</v>
      </c>
      <c r="J2477" s="2">
        <v>25.943676257990798</v>
      </c>
      <c r="K2477" s="2">
        <v>-4.1153650360343299</v>
      </c>
      <c r="L2477" s="2">
        <v>-2.5104706287409</v>
      </c>
      <c r="M2477" s="2">
        <v>9.2104745191179909</v>
      </c>
    </row>
    <row r="2478" spans="1:13" x14ac:dyDescent="0.15">
      <c r="A2478" t="s">
        <v>103</v>
      </c>
      <c r="B2478" s="6">
        <v>235</v>
      </c>
      <c r="C2478" s="5" t="str" cm="1">
        <f t="array" ref="C2478">IFERROR(INDEX(Metadata_Paises!$H$2:$H$2691,MATCH(Dataset!C$1&amp;Dataset!$B2478,Metadata_Paises!$G$2:$G$2691&amp;Metadata_Paises!$D$2:$D$2691,0)),A2478)</f>
        <v>Low-Income Oil Producers</v>
      </c>
      <c r="D2478" s="5" t="str" cm="1">
        <f t="array" ref="D2478">IFERROR(INDEX(Metadata_Paises!$H$2:$H$2691,MATCH(Dataset!D$1&amp;Dataset!$B2478,Metadata_Paises!$G$2:$G$2691&amp;Metadata_Paises!$D$2:$D$2691,0)),A2478)</f>
        <v>Low-Income Oil Producers</v>
      </c>
      <c r="E2478" s="6">
        <v>2019</v>
      </c>
      <c r="F2478" s="2"/>
      <c r="G2478" s="2"/>
      <c r="H2478" s="2">
        <v>13.0531525974591</v>
      </c>
      <c r="I2478" s="2">
        <v>33.020412340359897</v>
      </c>
      <c r="J2478" s="2">
        <v>27.796937035233601</v>
      </c>
      <c r="K2478" s="2">
        <v>-4.4715870642689204</v>
      </c>
      <c r="L2478" s="2">
        <v>-2.8409520149821299</v>
      </c>
      <c r="M2478" s="2">
        <v>8.5815655331901795</v>
      </c>
    </row>
    <row r="2479" spans="1:13" x14ac:dyDescent="0.15">
      <c r="A2479" t="s">
        <v>103</v>
      </c>
      <c r="B2479" s="6">
        <v>235</v>
      </c>
      <c r="C2479" s="5" t="str" cm="1">
        <f t="array" ref="C2479">IFERROR(INDEX(Metadata_Paises!$H$2:$H$2691,MATCH(Dataset!C$1&amp;Dataset!$B2479,Metadata_Paises!$G$2:$G$2691&amp;Metadata_Paises!$D$2:$D$2691,0)),A2479)</f>
        <v>Low-Income Oil Producers</v>
      </c>
      <c r="D2479" s="5" t="str" cm="1">
        <f t="array" ref="D2479">IFERROR(INDEX(Metadata_Paises!$H$2:$H$2691,MATCH(Dataset!D$1&amp;Dataset!$B2479,Metadata_Paises!$G$2:$G$2691&amp;Metadata_Paises!$D$2:$D$2691,0)),A2479)</f>
        <v>Low-Income Oil Producers</v>
      </c>
      <c r="E2479" s="6">
        <v>2020</v>
      </c>
      <c r="F2479" s="2"/>
      <c r="G2479" s="2"/>
      <c r="H2479" s="2">
        <v>12.6140039034306</v>
      </c>
      <c r="I2479" s="2">
        <v>38.4366612178639</v>
      </c>
      <c r="J2479" s="2">
        <v>36.133231936390203</v>
      </c>
      <c r="K2479" s="2">
        <v>-5.4299272368745299</v>
      </c>
      <c r="L2479" s="2">
        <v>-3.37052813716774</v>
      </c>
      <c r="M2479" s="2">
        <v>7.1840766665560896</v>
      </c>
    </row>
    <row r="2480" spans="1:13" x14ac:dyDescent="0.15">
      <c r="A2480" t="s">
        <v>103</v>
      </c>
      <c r="B2480" s="6">
        <v>235</v>
      </c>
      <c r="C2480" s="5" t="str" cm="1">
        <f t="array" ref="C2480">IFERROR(INDEX(Metadata_Paises!$H$2:$H$2691,MATCH(Dataset!C$1&amp;Dataset!$B2480,Metadata_Paises!$G$2:$G$2691&amp;Metadata_Paises!$D$2:$D$2691,0)),A2480)</f>
        <v>Low-Income Oil Producers</v>
      </c>
      <c r="D2480" s="5" t="str" cm="1">
        <f t="array" ref="D2480">IFERROR(INDEX(Metadata_Paises!$H$2:$H$2691,MATCH(Dataset!D$1&amp;Dataset!$B2480,Metadata_Paises!$G$2:$G$2691&amp;Metadata_Paises!$D$2:$D$2691,0)),A2480)</f>
        <v>Low-Income Oil Producers</v>
      </c>
      <c r="E2480" s="6">
        <v>2021</v>
      </c>
      <c r="F2480" s="2"/>
      <c r="G2480" s="2"/>
      <c r="H2480" s="2">
        <v>13.730876017303601</v>
      </c>
      <c r="I2480" s="2">
        <v>39.8223114107562</v>
      </c>
      <c r="J2480" s="2">
        <v>37.802878105494202</v>
      </c>
      <c r="K2480" s="2">
        <v>-5.77151385274985</v>
      </c>
      <c r="L2480" s="2">
        <v>-3.4679627153452599</v>
      </c>
      <c r="M2480" s="2">
        <v>7.9593621645537196</v>
      </c>
    </row>
    <row r="2481" spans="1:13" x14ac:dyDescent="0.15">
      <c r="A2481" t="s">
        <v>103</v>
      </c>
      <c r="B2481" s="6">
        <v>235</v>
      </c>
      <c r="C2481" s="5" t="str" cm="1">
        <f t="array" ref="C2481">IFERROR(INDEX(Metadata_Paises!$H$2:$H$2691,MATCH(Dataset!C$1&amp;Dataset!$B2481,Metadata_Paises!$G$2:$G$2691&amp;Metadata_Paises!$D$2:$D$2691,0)),A2481)</f>
        <v>Low-Income Oil Producers</v>
      </c>
      <c r="D2481" s="5" t="str" cm="1">
        <f t="array" ref="D2481">IFERROR(INDEX(Metadata_Paises!$H$2:$H$2691,MATCH(Dataset!D$1&amp;Dataset!$B2481,Metadata_Paises!$G$2:$G$2691&amp;Metadata_Paises!$D$2:$D$2691,0)),A2481)</f>
        <v>Low-Income Oil Producers</v>
      </c>
      <c r="E2481" s="6">
        <v>2022</v>
      </c>
      <c r="F2481" s="2"/>
      <c r="G2481" s="2"/>
      <c r="H2481" s="2">
        <v>15.0350281974811</v>
      </c>
      <c r="I2481" s="2">
        <v>38.618919849915201</v>
      </c>
      <c r="J2481" s="2">
        <v>37.173387240490499</v>
      </c>
      <c r="K2481" s="2">
        <v>-5.6902583396328401</v>
      </c>
      <c r="L2481" s="2">
        <v>-3.5100512228711298</v>
      </c>
      <c r="M2481" s="2">
        <v>9.3447698578482203</v>
      </c>
    </row>
    <row r="2482" spans="1:13" x14ac:dyDescent="0.15">
      <c r="A2482" t="s">
        <v>103</v>
      </c>
      <c r="B2482" s="6">
        <v>235</v>
      </c>
      <c r="C2482" s="5" t="str" cm="1">
        <f t="array" ref="C2482">IFERROR(INDEX(Metadata_Paises!$H$2:$H$2691,MATCH(Dataset!C$1&amp;Dataset!$B2482,Metadata_Paises!$G$2:$G$2691&amp;Metadata_Paises!$D$2:$D$2691,0)),A2482)</f>
        <v>Low-Income Oil Producers</v>
      </c>
      <c r="D2482" s="5" t="str" cm="1">
        <f t="array" ref="D2482">IFERROR(INDEX(Metadata_Paises!$H$2:$H$2691,MATCH(Dataset!D$1&amp;Dataset!$B2482,Metadata_Paises!$G$2:$G$2691&amp;Metadata_Paises!$D$2:$D$2691,0)),A2482)</f>
        <v>Low-Income Oil Producers</v>
      </c>
      <c r="E2482" s="6">
        <v>2023</v>
      </c>
      <c r="F2482" s="2"/>
      <c r="G2482" s="2"/>
      <c r="H2482" s="2">
        <v>14.336909069915899</v>
      </c>
      <c r="I2482" s="2">
        <v>39.146297115942602</v>
      </c>
      <c r="J2482" s="2">
        <v>38.092144062169801</v>
      </c>
      <c r="K2482" s="2">
        <v>-5.3194840968241</v>
      </c>
      <c r="L2482" s="2">
        <v>-2.9010466712277401</v>
      </c>
      <c r="M2482" s="2">
        <v>9.0174249730918099</v>
      </c>
    </row>
    <row r="2483" spans="1:13" x14ac:dyDescent="0.15">
      <c r="A2483" t="s">
        <v>103</v>
      </c>
      <c r="B2483" s="6">
        <v>235</v>
      </c>
      <c r="C2483" s="5" t="str" cm="1">
        <f t="array" ref="C2483">IFERROR(INDEX(Metadata_Paises!$H$2:$H$2691,MATCH(Dataset!C$1&amp;Dataset!$B2483,Metadata_Paises!$G$2:$G$2691&amp;Metadata_Paises!$D$2:$D$2691,0)),A2483)</f>
        <v>Low-Income Oil Producers</v>
      </c>
      <c r="D2483" s="5" t="str" cm="1">
        <f t="array" ref="D2483">IFERROR(INDEX(Metadata_Paises!$H$2:$H$2691,MATCH(Dataset!D$1&amp;Dataset!$B2483,Metadata_Paises!$G$2:$G$2691&amp;Metadata_Paises!$D$2:$D$2691,0)),A2483)</f>
        <v>Low-Income Oil Producers</v>
      </c>
      <c r="E2483" s="6">
        <v>2024</v>
      </c>
      <c r="F2483" s="2"/>
      <c r="G2483" s="2"/>
      <c r="H2483" s="2">
        <v>14.3032653525763</v>
      </c>
      <c r="I2483" s="2">
        <v>39.943805356736497</v>
      </c>
      <c r="J2483" s="2">
        <v>39.2386963824829</v>
      </c>
      <c r="K2483" s="2">
        <v>-5.5080783131654396</v>
      </c>
      <c r="L2483" s="2">
        <v>-2.7995849322355202</v>
      </c>
      <c r="M2483" s="2">
        <v>8.79518703941085</v>
      </c>
    </row>
    <row r="2484" spans="1:13" x14ac:dyDescent="0.15">
      <c r="A2484" t="s">
        <v>103</v>
      </c>
      <c r="B2484" s="6">
        <v>235</v>
      </c>
      <c r="C2484" s="5" t="str" cm="1">
        <f t="array" ref="C2484">IFERROR(INDEX(Metadata_Paises!$H$2:$H$2691,MATCH(Dataset!C$1&amp;Dataset!$B2484,Metadata_Paises!$G$2:$G$2691&amp;Metadata_Paises!$D$2:$D$2691,0)),A2484)</f>
        <v>Low-Income Oil Producers</v>
      </c>
      <c r="D2484" s="5" t="str" cm="1">
        <f t="array" ref="D2484">IFERROR(INDEX(Metadata_Paises!$H$2:$H$2691,MATCH(Dataset!D$1&amp;Dataset!$B2484,Metadata_Paises!$G$2:$G$2691&amp;Metadata_Paises!$D$2:$D$2691,0)),A2484)</f>
        <v>Low-Income Oil Producers</v>
      </c>
      <c r="E2484" s="6">
        <v>2025</v>
      </c>
      <c r="F2484" s="2"/>
      <c r="G2484" s="2"/>
      <c r="H2484" s="2">
        <v>14.1310170762781</v>
      </c>
      <c r="I2484" s="2">
        <v>41.047507075732497</v>
      </c>
      <c r="J2484" s="2">
        <v>40.509773832692701</v>
      </c>
      <c r="K2484" s="2">
        <v>-5.7256948160247001</v>
      </c>
      <c r="L2484" s="2">
        <v>-2.7696711744212199</v>
      </c>
      <c r="M2484" s="2">
        <v>8.4053222602534099</v>
      </c>
    </row>
    <row r="2485" spans="1:13" x14ac:dyDescent="0.15">
      <c r="A2485" t="s">
        <v>104</v>
      </c>
      <c r="B2485" s="6">
        <v>234</v>
      </c>
      <c r="C2485" s="5" t="str" cm="1">
        <f t="array" ref="C2485">IFERROR(INDEX(Metadata_Paises!$H$2:$H$2691,MATCH(Dataset!C$1&amp;Dataset!$B2485,Metadata_Paises!$G$2:$G$2691&amp;Metadata_Paises!$D$2:$D$2691,0)),A2485)</f>
        <v xml:space="preserve">Low-Income Developing Others </v>
      </c>
      <c r="D2485" s="5" t="str" cm="1">
        <f t="array" ref="D2485">IFERROR(INDEX(Metadata_Paises!$H$2:$H$2691,MATCH(Dataset!D$1&amp;Dataset!$B2485,Metadata_Paises!$G$2:$G$2691&amp;Metadata_Paises!$D$2:$D$2691,0)),A2485)</f>
        <v xml:space="preserve">Low-Income Developing Others </v>
      </c>
      <c r="E2485" s="6">
        <v>2000</v>
      </c>
      <c r="F2485" s="2"/>
      <c r="G2485" s="2"/>
      <c r="H2485" s="2">
        <v>25.434580482301001</v>
      </c>
      <c r="I2485" s="2">
        <v>79.062576751537094</v>
      </c>
      <c r="J2485" s="2"/>
      <c r="K2485" s="2">
        <v>-0.92284712660129897</v>
      </c>
      <c r="L2485" s="2">
        <v>0.32190047740218602</v>
      </c>
      <c r="M2485" s="2">
        <v>24.1459501520666</v>
      </c>
    </row>
    <row r="2486" spans="1:13" x14ac:dyDescent="0.15">
      <c r="A2486" t="s">
        <v>104</v>
      </c>
      <c r="B2486" s="6">
        <v>234</v>
      </c>
      <c r="C2486" s="5" t="str" cm="1">
        <f t="array" ref="C2486">IFERROR(INDEX(Metadata_Paises!$H$2:$H$2691,MATCH(Dataset!C$1&amp;Dataset!$B2486,Metadata_Paises!$G$2:$G$2691&amp;Metadata_Paises!$D$2:$D$2691,0)),A2486)</f>
        <v xml:space="preserve">Low-Income Developing Others </v>
      </c>
      <c r="D2486" s="5" t="str" cm="1">
        <f t="array" ref="D2486">IFERROR(INDEX(Metadata_Paises!$H$2:$H$2691,MATCH(Dataset!D$1&amp;Dataset!$B2486,Metadata_Paises!$G$2:$G$2691&amp;Metadata_Paises!$D$2:$D$2691,0)),A2486)</f>
        <v xml:space="preserve">Low-Income Developing Others </v>
      </c>
      <c r="E2486" s="6">
        <v>2001</v>
      </c>
      <c r="F2486" s="2"/>
      <c r="G2486" s="2"/>
      <c r="H2486" s="2">
        <v>22.762949050728899</v>
      </c>
      <c r="I2486" s="2">
        <v>83.543475095724204</v>
      </c>
      <c r="J2486" s="2">
        <v>64.4529168505115</v>
      </c>
      <c r="K2486" s="2">
        <v>-1.09923196505382</v>
      </c>
      <c r="L2486" s="2">
        <v>-7.4869194811539294E-2</v>
      </c>
      <c r="M2486" s="2">
        <v>21.446617195478201</v>
      </c>
    </row>
    <row r="2487" spans="1:13" x14ac:dyDescent="0.15">
      <c r="A2487" t="s">
        <v>104</v>
      </c>
      <c r="B2487" s="6">
        <v>234</v>
      </c>
      <c r="C2487" s="5" t="str" cm="1">
        <f t="array" ref="C2487">IFERROR(INDEX(Metadata_Paises!$H$2:$H$2691,MATCH(Dataset!C$1&amp;Dataset!$B2487,Metadata_Paises!$G$2:$G$2691&amp;Metadata_Paises!$D$2:$D$2691,0)),A2487)</f>
        <v xml:space="preserve">Low-Income Developing Others </v>
      </c>
      <c r="D2487" s="5" t="str" cm="1">
        <f t="array" ref="D2487">IFERROR(INDEX(Metadata_Paises!$H$2:$H$2691,MATCH(Dataset!D$1&amp;Dataset!$B2487,Metadata_Paises!$G$2:$G$2691&amp;Metadata_Paises!$D$2:$D$2691,0)),A2487)</f>
        <v xml:space="preserve">Low-Income Developing Others </v>
      </c>
      <c r="E2487" s="6">
        <v>2002</v>
      </c>
      <c r="F2487" s="2"/>
      <c r="G2487" s="2"/>
      <c r="H2487" s="2">
        <v>21.9463478242759</v>
      </c>
      <c r="I2487" s="2">
        <v>105.974636368191</v>
      </c>
      <c r="J2487" s="2">
        <v>58.156714753443701</v>
      </c>
      <c r="K2487" s="2">
        <v>-2.2413950216726599</v>
      </c>
      <c r="L2487" s="2">
        <v>-1.3319666725054899</v>
      </c>
      <c r="M2487" s="2">
        <v>19.799181539274699</v>
      </c>
    </row>
    <row r="2488" spans="1:13" x14ac:dyDescent="0.15">
      <c r="A2488" t="s">
        <v>104</v>
      </c>
      <c r="B2488" s="6">
        <v>234</v>
      </c>
      <c r="C2488" s="5" t="str" cm="1">
        <f t="array" ref="C2488">IFERROR(INDEX(Metadata_Paises!$H$2:$H$2691,MATCH(Dataset!C$1&amp;Dataset!$B2488,Metadata_Paises!$G$2:$G$2691&amp;Metadata_Paises!$D$2:$D$2691,0)),A2488)</f>
        <v xml:space="preserve">Low-Income Developing Others </v>
      </c>
      <c r="D2488" s="5" t="str" cm="1">
        <f t="array" ref="D2488">IFERROR(INDEX(Metadata_Paises!$H$2:$H$2691,MATCH(Dataset!D$1&amp;Dataset!$B2488,Metadata_Paises!$G$2:$G$2691&amp;Metadata_Paises!$D$2:$D$2691,0)),A2488)</f>
        <v xml:space="preserve">Low-Income Developing Others </v>
      </c>
      <c r="E2488" s="6">
        <v>2003</v>
      </c>
      <c r="F2488" s="2"/>
      <c r="G2488" s="2"/>
      <c r="H2488" s="2">
        <v>23.118943136134899</v>
      </c>
      <c r="I2488" s="2">
        <v>94.315674261671006</v>
      </c>
      <c r="J2488" s="2">
        <v>58.616693927750802</v>
      </c>
      <c r="K2488" s="2">
        <v>-2.1133841973980401</v>
      </c>
      <c r="L2488" s="2">
        <v>-0.94391684766524298</v>
      </c>
      <c r="M2488" s="2">
        <v>21.046680359339401</v>
      </c>
    </row>
    <row r="2489" spans="1:13" x14ac:dyDescent="0.15">
      <c r="A2489" t="s">
        <v>104</v>
      </c>
      <c r="B2489" s="6">
        <v>234</v>
      </c>
      <c r="C2489" s="5" t="str" cm="1">
        <f t="array" ref="C2489">IFERROR(INDEX(Metadata_Paises!$H$2:$H$2691,MATCH(Dataset!C$1&amp;Dataset!$B2489,Metadata_Paises!$G$2:$G$2691&amp;Metadata_Paises!$D$2:$D$2691,0)),A2489)</f>
        <v xml:space="preserve">Low-Income Developing Others </v>
      </c>
      <c r="D2489" s="5" t="str" cm="1">
        <f t="array" ref="D2489">IFERROR(INDEX(Metadata_Paises!$H$2:$H$2691,MATCH(Dataset!D$1&amp;Dataset!$B2489,Metadata_Paises!$G$2:$G$2691&amp;Metadata_Paises!$D$2:$D$2691,0)),A2489)</f>
        <v xml:space="preserve">Low-Income Developing Others </v>
      </c>
      <c r="E2489" s="6">
        <v>2004</v>
      </c>
      <c r="F2489" s="2"/>
      <c r="G2489" s="2"/>
      <c r="H2489" s="2">
        <v>24.130609685029899</v>
      </c>
      <c r="I2489" s="2">
        <v>80.865762831102998</v>
      </c>
      <c r="J2489" s="2">
        <v>52.448087005832598</v>
      </c>
      <c r="K2489" s="2">
        <v>-1.68075651502236</v>
      </c>
      <c r="L2489" s="2">
        <v>-0.58176741398165199</v>
      </c>
      <c r="M2489" s="2">
        <v>22.449853170007501</v>
      </c>
    </row>
    <row r="2490" spans="1:13" x14ac:dyDescent="0.15">
      <c r="A2490" t="s">
        <v>104</v>
      </c>
      <c r="B2490" s="6">
        <v>234</v>
      </c>
      <c r="C2490" s="5" t="str" cm="1">
        <f t="array" ref="C2490">IFERROR(INDEX(Metadata_Paises!$H$2:$H$2691,MATCH(Dataset!C$1&amp;Dataset!$B2490,Metadata_Paises!$G$2:$G$2691&amp;Metadata_Paises!$D$2:$D$2691,0)),A2490)</f>
        <v xml:space="preserve">Low-Income Developing Others </v>
      </c>
      <c r="D2490" s="5" t="str" cm="1">
        <f t="array" ref="D2490">IFERROR(INDEX(Metadata_Paises!$H$2:$H$2691,MATCH(Dataset!D$1&amp;Dataset!$B2490,Metadata_Paises!$G$2:$G$2691&amp;Metadata_Paises!$D$2:$D$2691,0)),A2490)</f>
        <v xml:space="preserve">Low-Income Developing Others </v>
      </c>
      <c r="E2490" s="6">
        <v>2005</v>
      </c>
      <c r="F2490" s="2"/>
      <c r="G2490" s="2"/>
      <c r="H2490" s="2">
        <v>25.477309855424298</v>
      </c>
      <c r="I2490" s="2">
        <v>65.981255335950493</v>
      </c>
      <c r="J2490" s="2">
        <v>43.673860416833399</v>
      </c>
      <c r="K2490" s="2">
        <v>-2.1404886544161101</v>
      </c>
      <c r="L2490" s="2">
        <v>-1.1123445149492901</v>
      </c>
      <c r="M2490" s="2">
        <v>23.336821201008199</v>
      </c>
    </row>
    <row r="2491" spans="1:13" x14ac:dyDescent="0.15">
      <c r="A2491" t="s">
        <v>104</v>
      </c>
      <c r="B2491" s="6">
        <v>234</v>
      </c>
      <c r="C2491" s="5" t="str" cm="1">
        <f t="array" ref="C2491">IFERROR(INDEX(Metadata_Paises!$H$2:$H$2691,MATCH(Dataset!C$1&amp;Dataset!$B2491,Metadata_Paises!$G$2:$G$2691&amp;Metadata_Paises!$D$2:$D$2691,0)),A2491)</f>
        <v xml:space="preserve">Low-Income Developing Others </v>
      </c>
      <c r="D2491" s="5" t="str" cm="1">
        <f t="array" ref="D2491">IFERROR(INDEX(Metadata_Paises!$H$2:$H$2691,MATCH(Dataset!D$1&amp;Dataset!$B2491,Metadata_Paises!$G$2:$G$2691&amp;Metadata_Paises!$D$2:$D$2691,0)),A2491)</f>
        <v xml:space="preserve">Low-Income Developing Others </v>
      </c>
      <c r="E2491" s="6">
        <v>2006</v>
      </c>
      <c r="F2491" s="2"/>
      <c r="G2491" s="2"/>
      <c r="H2491" s="2">
        <v>24.378326783651499</v>
      </c>
      <c r="I2491" s="2">
        <v>44.748703989349004</v>
      </c>
      <c r="J2491" s="2">
        <v>35.118477948706101</v>
      </c>
      <c r="K2491" s="2">
        <v>0.292203186614235</v>
      </c>
      <c r="L2491" s="2">
        <v>1.26575667765662</v>
      </c>
      <c r="M2491" s="2">
        <v>24.6705299702658</v>
      </c>
    </row>
    <row r="2492" spans="1:13" x14ac:dyDescent="0.15">
      <c r="A2492" t="s">
        <v>104</v>
      </c>
      <c r="B2492" s="6">
        <v>234</v>
      </c>
      <c r="C2492" s="5" t="str" cm="1">
        <f t="array" ref="C2492">IFERROR(INDEX(Metadata_Paises!$H$2:$H$2691,MATCH(Dataset!C$1&amp;Dataset!$B2492,Metadata_Paises!$G$2:$G$2691&amp;Metadata_Paises!$D$2:$D$2691,0)),A2492)</f>
        <v xml:space="preserve">Low-Income Developing Others </v>
      </c>
      <c r="D2492" s="5" t="str" cm="1">
        <f t="array" ref="D2492">IFERROR(INDEX(Metadata_Paises!$H$2:$H$2691,MATCH(Dataset!D$1&amp;Dataset!$B2492,Metadata_Paises!$G$2:$G$2691&amp;Metadata_Paises!$D$2:$D$2691,0)),A2492)</f>
        <v xml:space="preserve">Low-Income Developing Others </v>
      </c>
      <c r="E2492" s="6">
        <v>2007</v>
      </c>
      <c r="F2492" s="2"/>
      <c r="G2492" s="2"/>
      <c r="H2492" s="2">
        <v>25.237635475249199</v>
      </c>
      <c r="I2492" s="2">
        <v>38.519040467761698</v>
      </c>
      <c r="J2492" s="2"/>
      <c r="K2492" s="2">
        <v>-1.7831316075202099</v>
      </c>
      <c r="L2492" s="2">
        <v>-0.959481691228108</v>
      </c>
      <c r="M2492" s="2">
        <v>23.454503867728999</v>
      </c>
    </row>
    <row r="2493" spans="1:13" x14ac:dyDescent="0.15">
      <c r="A2493" t="s">
        <v>104</v>
      </c>
      <c r="B2493" s="6">
        <v>234</v>
      </c>
      <c r="C2493" s="5" t="str" cm="1">
        <f t="array" ref="C2493">IFERROR(INDEX(Metadata_Paises!$H$2:$H$2691,MATCH(Dataset!C$1&amp;Dataset!$B2493,Metadata_Paises!$G$2:$G$2691&amp;Metadata_Paises!$D$2:$D$2691,0)),A2493)</f>
        <v xml:space="preserve">Low-Income Developing Others </v>
      </c>
      <c r="D2493" s="5" t="str" cm="1">
        <f t="array" ref="D2493">IFERROR(INDEX(Metadata_Paises!$H$2:$H$2691,MATCH(Dataset!D$1&amp;Dataset!$B2493,Metadata_Paises!$G$2:$G$2691&amp;Metadata_Paises!$D$2:$D$2691,0)),A2493)</f>
        <v xml:space="preserve">Low-Income Developing Others </v>
      </c>
      <c r="E2493" s="6">
        <v>2008</v>
      </c>
      <c r="F2493" s="2"/>
      <c r="G2493" s="2"/>
      <c r="H2493" s="2">
        <v>26.088122221225301</v>
      </c>
      <c r="I2493" s="2">
        <v>36.656319053269698</v>
      </c>
      <c r="J2493" s="2"/>
      <c r="K2493" s="2">
        <v>0.50840248105016095</v>
      </c>
      <c r="L2493" s="2">
        <v>1.37569412040851</v>
      </c>
      <c r="M2493" s="2">
        <v>26.596524702275499</v>
      </c>
    </row>
    <row r="2494" spans="1:13" x14ac:dyDescent="0.15">
      <c r="A2494" t="s">
        <v>104</v>
      </c>
      <c r="B2494" s="6">
        <v>234</v>
      </c>
      <c r="C2494" s="5" t="str" cm="1">
        <f t="array" ref="C2494">IFERROR(INDEX(Metadata_Paises!$H$2:$H$2691,MATCH(Dataset!C$1&amp;Dataset!$B2494,Metadata_Paises!$G$2:$G$2691&amp;Metadata_Paises!$D$2:$D$2691,0)),A2494)</f>
        <v xml:space="preserve">Low-Income Developing Others </v>
      </c>
      <c r="D2494" s="5" t="str" cm="1">
        <f t="array" ref="D2494">IFERROR(INDEX(Metadata_Paises!$H$2:$H$2691,MATCH(Dataset!D$1&amp;Dataset!$B2494,Metadata_Paises!$G$2:$G$2691&amp;Metadata_Paises!$D$2:$D$2691,0)),A2494)</f>
        <v xml:space="preserve">Low-Income Developing Others </v>
      </c>
      <c r="E2494" s="6">
        <v>2009</v>
      </c>
      <c r="F2494" s="2"/>
      <c r="G2494" s="2"/>
      <c r="H2494" s="2">
        <v>25.6099206295352</v>
      </c>
      <c r="I2494" s="2">
        <v>42.219602220327197</v>
      </c>
      <c r="J2494" s="2">
        <v>43.545452380332698</v>
      </c>
      <c r="K2494" s="2">
        <v>-3.0077505057509799</v>
      </c>
      <c r="L2494" s="2">
        <v>-2.1238552895602898</v>
      </c>
      <c r="M2494" s="2">
        <v>22.602170123784301</v>
      </c>
    </row>
    <row r="2495" spans="1:13" x14ac:dyDescent="0.15">
      <c r="A2495" t="s">
        <v>104</v>
      </c>
      <c r="B2495" s="6">
        <v>234</v>
      </c>
      <c r="C2495" s="5" t="str" cm="1">
        <f t="array" ref="C2495">IFERROR(INDEX(Metadata_Paises!$H$2:$H$2691,MATCH(Dataset!C$1&amp;Dataset!$B2495,Metadata_Paises!$G$2:$G$2691&amp;Metadata_Paises!$D$2:$D$2691,0)),A2495)</f>
        <v xml:space="preserve">Low-Income Developing Others </v>
      </c>
      <c r="D2495" s="5" t="str" cm="1">
        <f t="array" ref="D2495">IFERROR(INDEX(Metadata_Paises!$H$2:$H$2691,MATCH(Dataset!D$1&amp;Dataset!$B2495,Metadata_Paises!$G$2:$G$2691&amp;Metadata_Paises!$D$2:$D$2691,0)),A2495)</f>
        <v xml:space="preserve">Low-Income Developing Others </v>
      </c>
      <c r="E2495" s="6">
        <v>2010</v>
      </c>
      <c r="F2495" s="2"/>
      <c r="G2495" s="2"/>
      <c r="H2495" s="2">
        <v>23.663325567589698</v>
      </c>
      <c r="I2495" s="2">
        <v>40.896836919114101</v>
      </c>
      <c r="J2495" s="2">
        <v>38.565767725922903</v>
      </c>
      <c r="K2495" s="2">
        <v>-0.221241771306039</v>
      </c>
      <c r="L2495" s="2">
        <v>0.62302624928341899</v>
      </c>
      <c r="M2495" s="2">
        <v>23.442083796283601</v>
      </c>
    </row>
    <row r="2496" spans="1:13" x14ac:dyDescent="0.15">
      <c r="A2496" t="s">
        <v>104</v>
      </c>
      <c r="B2496" s="6">
        <v>234</v>
      </c>
      <c r="C2496" s="5" t="str" cm="1">
        <f t="array" ref="C2496">IFERROR(INDEX(Metadata_Paises!$H$2:$H$2691,MATCH(Dataset!C$1&amp;Dataset!$B2496,Metadata_Paises!$G$2:$G$2691&amp;Metadata_Paises!$D$2:$D$2691,0)),A2496)</f>
        <v xml:space="preserve">Low-Income Developing Others </v>
      </c>
      <c r="D2496" s="5" t="str" cm="1">
        <f t="array" ref="D2496">IFERROR(INDEX(Metadata_Paises!$H$2:$H$2691,MATCH(Dataset!D$1&amp;Dataset!$B2496,Metadata_Paises!$G$2:$G$2691&amp;Metadata_Paises!$D$2:$D$2691,0)),A2496)</f>
        <v xml:space="preserve">Low-Income Developing Others </v>
      </c>
      <c r="E2496" s="6">
        <v>2011</v>
      </c>
      <c r="F2496" s="2"/>
      <c r="G2496" s="2"/>
      <c r="H2496" s="2">
        <v>23.323908353596501</v>
      </c>
      <c r="I2496" s="2">
        <v>39.896279563069498</v>
      </c>
      <c r="J2496" s="2"/>
      <c r="K2496" s="2">
        <v>-0.23558510260424001</v>
      </c>
      <c r="L2496" s="2">
        <v>0.90326180747957396</v>
      </c>
      <c r="M2496" s="2">
        <v>23.0883232509922</v>
      </c>
    </row>
    <row r="2497" spans="1:13" x14ac:dyDescent="0.15">
      <c r="A2497" t="s">
        <v>104</v>
      </c>
      <c r="B2497" s="6">
        <v>234</v>
      </c>
      <c r="C2497" s="5" t="str" cm="1">
        <f t="array" ref="C2497">IFERROR(INDEX(Metadata_Paises!$H$2:$H$2691,MATCH(Dataset!C$1&amp;Dataset!$B2497,Metadata_Paises!$G$2:$G$2691&amp;Metadata_Paises!$D$2:$D$2691,0)),A2497)</f>
        <v xml:space="preserve">Low-Income Developing Others </v>
      </c>
      <c r="D2497" s="5" t="str" cm="1">
        <f t="array" ref="D2497">IFERROR(INDEX(Metadata_Paises!$H$2:$H$2691,MATCH(Dataset!D$1&amp;Dataset!$B2497,Metadata_Paises!$G$2:$G$2691&amp;Metadata_Paises!$D$2:$D$2691,0)),A2497)</f>
        <v xml:space="preserve">Low-Income Developing Others </v>
      </c>
      <c r="E2497" s="6">
        <v>2012</v>
      </c>
      <c r="F2497" s="2"/>
      <c r="G2497" s="2"/>
      <c r="H2497" s="2">
        <v>25.308811018671499</v>
      </c>
      <c r="I2497" s="2">
        <v>45.130852950919902</v>
      </c>
      <c r="J2497" s="2">
        <v>43.277271354851202</v>
      </c>
      <c r="K2497" s="2">
        <v>-1.1135299544536601</v>
      </c>
      <c r="L2497" s="2">
        <v>0.18262178069187501</v>
      </c>
      <c r="M2497" s="2">
        <v>24.195281064217799</v>
      </c>
    </row>
    <row r="2498" spans="1:13" x14ac:dyDescent="0.15">
      <c r="A2498" t="s">
        <v>104</v>
      </c>
      <c r="B2498" s="6">
        <v>234</v>
      </c>
      <c r="C2498" s="5" t="str" cm="1">
        <f t="array" ref="C2498">IFERROR(INDEX(Metadata_Paises!$H$2:$H$2691,MATCH(Dataset!C$1&amp;Dataset!$B2498,Metadata_Paises!$G$2:$G$2691&amp;Metadata_Paises!$D$2:$D$2691,0)),A2498)</f>
        <v xml:space="preserve">Low-Income Developing Others </v>
      </c>
      <c r="D2498" s="5" t="str" cm="1">
        <f t="array" ref="D2498">IFERROR(INDEX(Metadata_Paises!$H$2:$H$2691,MATCH(Dataset!D$1&amp;Dataset!$B2498,Metadata_Paises!$G$2:$G$2691&amp;Metadata_Paises!$D$2:$D$2691,0)),A2498)</f>
        <v xml:space="preserve">Low-Income Developing Others </v>
      </c>
      <c r="E2498" s="6">
        <v>2013</v>
      </c>
      <c r="F2498" s="2"/>
      <c r="G2498" s="2"/>
      <c r="H2498" s="2">
        <v>24.093314094717002</v>
      </c>
      <c r="I2498" s="2">
        <v>42.2789048390107</v>
      </c>
      <c r="J2498" s="2">
        <v>44.545001761063602</v>
      </c>
      <c r="K2498" s="2">
        <v>-2.21458877415763</v>
      </c>
      <c r="L2498" s="2">
        <v>-1.0493678362283401</v>
      </c>
      <c r="M2498" s="2">
        <v>21.878725320559301</v>
      </c>
    </row>
    <row r="2499" spans="1:13" x14ac:dyDescent="0.15">
      <c r="A2499" t="s">
        <v>104</v>
      </c>
      <c r="B2499" s="6">
        <v>234</v>
      </c>
      <c r="C2499" s="5" t="str" cm="1">
        <f t="array" ref="C2499">IFERROR(INDEX(Metadata_Paises!$H$2:$H$2691,MATCH(Dataset!C$1&amp;Dataset!$B2499,Metadata_Paises!$G$2:$G$2691&amp;Metadata_Paises!$D$2:$D$2691,0)),A2499)</f>
        <v xml:space="preserve">Low-Income Developing Others </v>
      </c>
      <c r="D2499" s="5" t="str" cm="1">
        <f t="array" ref="D2499">IFERROR(INDEX(Metadata_Paises!$H$2:$H$2691,MATCH(Dataset!D$1&amp;Dataset!$B2499,Metadata_Paises!$G$2:$G$2691&amp;Metadata_Paises!$D$2:$D$2691,0)),A2499)</f>
        <v xml:space="preserve">Low-Income Developing Others </v>
      </c>
      <c r="E2499" s="6">
        <v>2014</v>
      </c>
      <c r="F2499" s="2"/>
      <c r="G2499" s="2"/>
      <c r="H2499" s="2">
        <v>23.0242476334396</v>
      </c>
      <c r="I2499" s="2">
        <v>38.571634335779002</v>
      </c>
      <c r="J2499" s="2">
        <v>46.696464810554801</v>
      </c>
      <c r="K2499" s="2">
        <v>-1.6562566190438699</v>
      </c>
      <c r="L2499" s="2">
        <v>-0.415084699668542</v>
      </c>
      <c r="M2499" s="2">
        <v>21.367991014395798</v>
      </c>
    </row>
    <row r="2500" spans="1:13" x14ac:dyDescent="0.15">
      <c r="A2500" t="s">
        <v>104</v>
      </c>
      <c r="B2500" s="6">
        <v>234</v>
      </c>
      <c r="C2500" s="5" t="str" cm="1">
        <f t="array" ref="C2500">IFERROR(INDEX(Metadata_Paises!$H$2:$H$2691,MATCH(Dataset!C$1&amp;Dataset!$B2500,Metadata_Paises!$G$2:$G$2691&amp;Metadata_Paises!$D$2:$D$2691,0)),A2500)</f>
        <v xml:space="preserve">Low-Income Developing Others </v>
      </c>
      <c r="D2500" s="5" t="str" cm="1">
        <f t="array" ref="D2500">IFERROR(INDEX(Metadata_Paises!$H$2:$H$2691,MATCH(Dataset!D$1&amp;Dataset!$B2500,Metadata_Paises!$G$2:$G$2691&amp;Metadata_Paises!$D$2:$D$2691,0)),A2500)</f>
        <v xml:space="preserve">Low-Income Developing Others </v>
      </c>
      <c r="E2500" s="6">
        <v>2015</v>
      </c>
      <c r="F2500" s="2"/>
      <c r="G2500" s="2"/>
      <c r="H2500" s="2">
        <v>21.1823204767033</v>
      </c>
      <c r="I2500" s="2">
        <v>43.951401028128998</v>
      </c>
      <c r="J2500" s="2">
        <v>55.435513712221002</v>
      </c>
      <c r="K2500" s="2">
        <v>-3.08351736531705</v>
      </c>
      <c r="L2500" s="2">
        <v>-1.79791247554777</v>
      </c>
      <c r="M2500" s="2">
        <v>18.0988031113862</v>
      </c>
    </row>
    <row r="2501" spans="1:13" x14ac:dyDescent="0.15">
      <c r="A2501" t="s">
        <v>104</v>
      </c>
      <c r="B2501" s="6">
        <v>234</v>
      </c>
      <c r="C2501" s="5" t="str" cm="1">
        <f t="array" ref="C2501">IFERROR(INDEX(Metadata_Paises!$H$2:$H$2691,MATCH(Dataset!C$1&amp;Dataset!$B2501,Metadata_Paises!$G$2:$G$2691&amp;Metadata_Paises!$D$2:$D$2691,0)),A2501)</f>
        <v xml:space="preserve">Low-Income Developing Others </v>
      </c>
      <c r="D2501" s="5" t="str" cm="1">
        <f t="array" ref="D2501">IFERROR(INDEX(Metadata_Paises!$H$2:$H$2691,MATCH(Dataset!D$1&amp;Dataset!$B2501,Metadata_Paises!$G$2:$G$2691&amp;Metadata_Paises!$D$2:$D$2691,0)),A2501)</f>
        <v xml:space="preserve">Low-Income Developing Others </v>
      </c>
      <c r="E2501" s="6">
        <v>2016</v>
      </c>
      <c r="F2501" s="2"/>
      <c r="G2501" s="2"/>
      <c r="H2501" s="2">
        <v>19.729359061121901</v>
      </c>
      <c r="I2501" s="2">
        <v>50.894590086109197</v>
      </c>
      <c r="J2501" s="2"/>
      <c r="K2501" s="2">
        <v>-2.4707645975569998</v>
      </c>
      <c r="L2501" s="2">
        <v>-1.58340834336912</v>
      </c>
      <c r="M2501" s="2">
        <v>17.258594463564901</v>
      </c>
    </row>
    <row r="2502" spans="1:13" x14ac:dyDescent="0.15">
      <c r="A2502" t="s">
        <v>104</v>
      </c>
      <c r="B2502" s="6">
        <v>234</v>
      </c>
      <c r="C2502" s="5" t="str" cm="1">
        <f t="array" ref="C2502">IFERROR(INDEX(Metadata_Paises!$H$2:$H$2691,MATCH(Dataset!C$1&amp;Dataset!$B2502,Metadata_Paises!$G$2:$G$2691&amp;Metadata_Paises!$D$2:$D$2691,0)),A2502)</f>
        <v xml:space="preserve">Low-Income Developing Others </v>
      </c>
      <c r="D2502" s="5" t="str" cm="1">
        <f t="array" ref="D2502">IFERROR(INDEX(Metadata_Paises!$H$2:$H$2691,MATCH(Dataset!D$1&amp;Dataset!$B2502,Metadata_Paises!$G$2:$G$2691&amp;Metadata_Paises!$D$2:$D$2691,0)),A2502)</f>
        <v xml:space="preserve">Low-Income Developing Others </v>
      </c>
      <c r="E2502" s="6">
        <v>2017</v>
      </c>
      <c r="F2502" s="2"/>
      <c r="G2502" s="2"/>
      <c r="H2502" s="2">
        <v>19.481913269317499</v>
      </c>
      <c r="I2502" s="2">
        <v>65.048339721827304</v>
      </c>
      <c r="J2502" s="2"/>
      <c r="K2502" s="2">
        <v>-2.30246503702574</v>
      </c>
      <c r="L2502" s="2">
        <v>-2.0724239133010598</v>
      </c>
      <c r="M2502" s="2">
        <v>17.179448232291801</v>
      </c>
    </row>
    <row r="2503" spans="1:13" x14ac:dyDescent="0.15">
      <c r="A2503" t="s">
        <v>104</v>
      </c>
      <c r="B2503" s="6">
        <v>234</v>
      </c>
      <c r="C2503" s="5" t="str" cm="1">
        <f t="array" ref="C2503">IFERROR(INDEX(Metadata_Paises!$H$2:$H$2691,MATCH(Dataset!C$1&amp;Dataset!$B2503,Metadata_Paises!$G$2:$G$2691&amp;Metadata_Paises!$D$2:$D$2691,0)),A2503)</f>
        <v xml:space="preserve">Low-Income Developing Others </v>
      </c>
      <c r="D2503" s="5" t="str" cm="1">
        <f t="array" ref="D2503">IFERROR(INDEX(Metadata_Paises!$H$2:$H$2691,MATCH(Dataset!D$1&amp;Dataset!$B2503,Metadata_Paises!$G$2:$G$2691&amp;Metadata_Paises!$D$2:$D$2691,0)),A2503)</f>
        <v xml:space="preserve">Low-Income Developing Others </v>
      </c>
      <c r="E2503" s="6">
        <v>2018</v>
      </c>
      <c r="F2503" s="2"/>
      <c r="G2503" s="2"/>
      <c r="H2503" s="2">
        <v>22.562319796479901</v>
      </c>
      <c r="I2503" s="2">
        <v>65.709678496865195</v>
      </c>
      <c r="J2503" s="2"/>
      <c r="K2503" s="2">
        <v>-1.86945034160789</v>
      </c>
      <c r="L2503" s="2">
        <v>-1.70981104430513</v>
      </c>
      <c r="M2503" s="2">
        <v>20.692869454872</v>
      </c>
    </row>
    <row r="2504" spans="1:13" x14ac:dyDescent="0.15">
      <c r="A2504" t="s">
        <v>104</v>
      </c>
      <c r="B2504" s="6">
        <v>234</v>
      </c>
      <c r="C2504" s="5" t="str" cm="1">
        <f t="array" ref="C2504">IFERROR(INDEX(Metadata_Paises!$H$2:$H$2691,MATCH(Dataset!C$1&amp;Dataset!$B2504,Metadata_Paises!$G$2:$G$2691&amp;Metadata_Paises!$D$2:$D$2691,0)),A2504)</f>
        <v xml:space="preserve">Low-Income Developing Others </v>
      </c>
      <c r="D2504" s="5" t="str" cm="1">
        <f t="array" ref="D2504">IFERROR(INDEX(Metadata_Paises!$H$2:$H$2691,MATCH(Dataset!D$1&amp;Dataset!$B2504,Metadata_Paises!$G$2:$G$2691&amp;Metadata_Paises!$D$2:$D$2691,0)),A2504)</f>
        <v xml:space="preserve">Low-Income Developing Others </v>
      </c>
      <c r="E2504" s="6">
        <v>2019</v>
      </c>
      <c r="F2504" s="2"/>
      <c r="G2504" s="2"/>
      <c r="H2504" s="2">
        <v>23.322914295291099</v>
      </c>
      <c r="I2504" s="2">
        <v>68.428204398409093</v>
      </c>
      <c r="J2504" s="2"/>
      <c r="K2504" s="2">
        <v>-2.6718603903222702</v>
      </c>
      <c r="L2504" s="2">
        <v>-2.6203156037499902</v>
      </c>
      <c r="M2504" s="2">
        <v>20.651053904968801</v>
      </c>
    </row>
    <row r="2505" spans="1:13" x14ac:dyDescent="0.15">
      <c r="A2505" t="s">
        <v>104</v>
      </c>
      <c r="B2505" s="6">
        <v>234</v>
      </c>
      <c r="C2505" s="5" t="str" cm="1">
        <f t="array" ref="C2505">IFERROR(INDEX(Metadata_Paises!$H$2:$H$2691,MATCH(Dataset!C$1&amp;Dataset!$B2505,Metadata_Paises!$G$2:$G$2691&amp;Metadata_Paises!$D$2:$D$2691,0)),A2505)</f>
        <v xml:space="preserve">Low-Income Developing Others </v>
      </c>
      <c r="D2505" s="5" t="str" cm="1">
        <f t="array" ref="D2505">IFERROR(INDEX(Metadata_Paises!$H$2:$H$2691,MATCH(Dataset!D$1&amp;Dataset!$B2505,Metadata_Paises!$G$2:$G$2691&amp;Metadata_Paises!$D$2:$D$2691,0)),A2505)</f>
        <v xml:space="preserve">Low-Income Developing Others </v>
      </c>
      <c r="E2505" s="6">
        <v>2020</v>
      </c>
      <c r="F2505" s="2"/>
      <c r="G2505" s="2"/>
      <c r="H2505" s="2">
        <v>22.843129918185301</v>
      </c>
      <c r="I2505" s="2">
        <v>88.620577358122503</v>
      </c>
      <c r="J2505" s="2"/>
      <c r="K2505" s="2">
        <v>-3.3474258179957701</v>
      </c>
      <c r="L2505" s="2">
        <v>-3.0171728863335998</v>
      </c>
      <c r="M2505" s="2">
        <v>19.495704100189599</v>
      </c>
    </row>
    <row r="2506" spans="1:13" x14ac:dyDescent="0.15">
      <c r="A2506" t="s">
        <v>104</v>
      </c>
      <c r="B2506" s="6">
        <v>234</v>
      </c>
      <c r="C2506" s="5" t="str" cm="1">
        <f t="array" ref="C2506">IFERROR(INDEX(Metadata_Paises!$H$2:$H$2691,MATCH(Dataset!C$1&amp;Dataset!$B2506,Metadata_Paises!$G$2:$G$2691&amp;Metadata_Paises!$D$2:$D$2691,0)),A2506)</f>
        <v xml:space="preserve">Low-Income Developing Others </v>
      </c>
      <c r="D2506" s="5" t="str" cm="1">
        <f t="array" ref="D2506">IFERROR(INDEX(Metadata_Paises!$H$2:$H$2691,MATCH(Dataset!D$1&amp;Dataset!$B2506,Metadata_Paises!$G$2:$G$2691&amp;Metadata_Paises!$D$2:$D$2691,0)),A2506)</f>
        <v xml:space="preserve">Low-Income Developing Others </v>
      </c>
      <c r="E2506" s="6">
        <v>2021</v>
      </c>
      <c r="F2506" s="2"/>
      <c r="G2506" s="2"/>
      <c r="H2506" s="2">
        <v>22.564705570447199</v>
      </c>
      <c r="I2506" s="2">
        <v>73.236005508692301</v>
      </c>
      <c r="J2506" s="2"/>
      <c r="K2506" s="2">
        <v>-2.90632256670792</v>
      </c>
      <c r="L2506" s="2">
        <v>-2.6243936971964499</v>
      </c>
      <c r="M2506" s="2">
        <v>19.658383003739299</v>
      </c>
    </row>
    <row r="2507" spans="1:13" x14ac:dyDescent="0.15">
      <c r="A2507" t="s">
        <v>104</v>
      </c>
      <c r="B2507" s="6">
        <v>234</v>
      </c>
      <c r="C2507" s="5" t="str" cm="1">
        <f t="array" ref="C2507">IFERROR(INDEX(Metadata_Paises!$H$2:$H$2691,MATCH(Dataset!C$1&amp;Dataset!$B2507,Metadata_Paises!$G$2:$G$2691&amp;Metadata_Paises!$D$2:$D$2691,0)),A2507)</f>
        <v xml:space="preserve">Low-Income Developing Others </v>
      </c>
      <c r="D2507" s="5" t="str" cm="1">
        <f t="array" ref="D2507">IFERROR(INDEX(Metadata_Paises!$H$2:$H$2691,MATCH(Dataset!D$1&amp;Dataset!$B2507,Metadata_Paises!$G$2:$G$2691&amp;Metadata_Paises!$D$2:$D$2691,0)),A2507)</f>
        <v xml:space="preserve">Low-Income Developing Others </v>
      </c>
      <c r="E2507" s="6">
        <v>2022</v>
      </c>
      <c r="F2507" s="2"/>
      <c r="G2507" s="2"/>
      <c r="H2507" s="2">
        <v>24.017363455995</v>
      </c>
      <c r="I2507" s="2">
        <v>86.263977980057504</v>
      </c>
      <c r="J2507" s="2">
        <v>46.6053923014627</v>
      </c>
      <c r="K2507" s="2">
        <v>-3.3620237252263498</v>
      </c>
      <c r="L2507" s="2">
        <v>-3.0027343530890001</v>
      </c>
      <c r="M2507" s="2">
        <v>20.655339730768599</v>
      </c>
    </row>
    <row r="2508" spans="1:13" x14ac:dyDescent="0.15">
      <c r="A2508" t="s">
        <v>104</v>
      </c>
      <c r="B2508" s="6">
        <v>234</v>
      </c>
      <c r="C2508" s="5" t="str" cm="1">
        <f t="array" ref="C2508">IFERROR(INDEX(Metadata_Paises!$H$2:$H$2691,MATCH(Dataset!C$1&amp;Dataset!$B2508,Metadata_Paises!$G$2:$G$2691&amp;Metadata_Paises!$D$2:$D$2691,0)),A2508)</f>
        <v xml:space="preserve">Low-Income Developing Others </v>
      </c>
      <c r="D2508" s="5" t="str" cm="1">
        <f t="array" ref="D2508">IFERROR(INDEX(Metadata_Paises!$H$2:$H$2691,MATCH(Dataset!D$1&amp;Dataset!$B2508,Metadata_Paises!$G$2:$G$2691&amp;Metadata_Paises!$D$2:$D$2691,0)),A2508)</f>
        <v xml:space="preserve">Low-Income Developing Others </v>
      </c>
      <c r="E2508" s="6">
        <v>2023</v>
      </c>
      <c r="F2508" s="2"/>
      <c r="G2508" s="2"/>
      <c r="H2508" s="2">
        <v>22.902692642339801</v>
      </c>
      <c r="I2508" s="2">
        <v>71.910367583979195</v>
      </c>
      <c r="J2508" s="2">
        <v>40.491755521348097</v>
      </c>
      <c r="K2508" s="2">
        <v>-2.7105887661485299</v>
      </c>
      <c r="L2508" s="2">
        <v>-2.3284552102674101</v>
      </c>
      <c r="M2508" s="2">
        <v>20.192103876191201</v>
      </c>
    </row>
    <row r="2509" spans="1:13" x14ac:dyDescent="0.15">
      <c r="A2509" t="s">
        <v>104</v>
      </c>
      <c r="B2509" s="6">
        <v>234</v>
      </c>
      <c r="C2509" s="5" t="str" cm="1">
        <f t="array" ref="C2509">IFERROR(INDEX(Metadata_Paises!$H$2:$H$2691,MATCH(Dataset!C$1&amp;Dataset!$B2509,Metadata_Paises!$G$2:$G$2691&amp;Metadata_Paises!$D$2:$D$2691,0)),A2509)</f>
        <v xml:space="preserve">Low-Income Developing Others </v>
      </c>
      <c r="D2509" s="5" t="str" cm="1">
        <f t="array" ref="D2509">IFERROR(INDEX(Metadata_Paises!$H$2:$H$2691,MATCH(Dataset!D$1&amp;Dataset!$B2509,Metadata_Paises!$G$2:$G$2691&amp;Metadata_Paises!$D$2:$D$2691,0)),A2509)</f>
        <v xml:space="preserve">Low-Income Developing Others </v>
      </c>
      <c r="E2509" s="6">
        <v>2024</v>
      </c>
      <c r="F2509" s="2"/>
      <c r="G2509" s="2"/>
      <c r="H2509" s="2">
        <v>23.1335859346636</v>
      </c>
      <c r="I2509" s="2">
        <v>64.051086143475899</v>
      </c>
      <c r="J2509" s="2">
        <v>35.232319168541999</v>
      </c>
      <c r="K2509" s="2">
        <v>-2.5481078487447002</v>
      </c>
      <c r="L2509" s="2">
        <v>-2.1799676319547201</v>
      </c>
      <c r="M2509" s="2">
        <v>20.585478085918901</v>
      </c>
    </row>
    <row r="2510" spans="1:13" x14ac:dyDescent="0.15">
      <c r="A2510" t="s">
        <v>104</v>
      </c>
      <c r="B2510" s="6">
        <v>234</v>
      </c>
      <c r="C2510" s="5" t="str" cm="1">
        <f t="array" ref="C2510">IFERROR(INDEX(Metadata_Paises!$H$2:$H$2691,MATCH(Dataset!C$1&amp;Dataset!$B2510,Metadata_Paises!$G$2:$G$2691&amp;Metadata_Paises!$D$2:$D$2691,0)),A2510)</f>
        <v xml:space="preserve">Low-Income Developing Others </v>
      </c>
      <c r="D2510" s="5" t="str" cm="1">
        <f t="array" ref="D2510">IFERROR(INDEX(Metadata_Paises!$H$2:$H$2691,MATCH(Dataset!D$1&amp;Dataset!$B2510,Metadata_Paises!$G$2:$G$2691&amp;Metadata_Paises!$D$2:$D$2691,0)),A2510)</f>
        <v xml:space="preserve">Low-Income Developing Others </v>
      </c>
      <c r="E2510" s="6">
        <v>2025</v>
      </c>
      <c r="F2510" s="2"/>
      <c r="G2510" s="2"/>
      <c r="H2510" s="2">
        <v>23.409277590114399</v>
      </c>
      <c r="I2510" s="2">
        <v>58.823041245474201</v>
      </c>
      <c r="J2510" s="2">
        <v>32.510520012047699</v>
      </c>
      <c r="K2510" s="2">
        <v>-2.3957690127676599</v>
      </c>
      <c r="L2510" s="2">
        <v>-1.9606266591512</v>
      </c>
      <c r="M2510" s="2">
        <v>21.013508577346801</v>
      </c>
    </row>
    <row r="2511" spans="1:13" x14ac:dyDescent="0.15">
      <c r="A2511" t="s">
        <v>105</v>
      </c>
      <c r="B2511" s="6">
        <v>232</v>
      </c>
      <c r="C2511" s="5" t="str" cm="1">
        <f t="array" ref="C2511">IFERROR(INDEX(Metadata_Paises!$H$2:$H$2691,MATCH(Dataset!C$1&amp;Dataset!$B2511,Metadata_Paises!$G$2:$G$2691&amp;Metadata_Paises!$D$2:$D$2691,0)),A2511)</f>
        <v>Low-Income Developing Sub-Saharan Africa</v>
      </c>
      <c r="D2511" s="5" t="str" cm="1">
        <f t="array" ref="D2511">IFERROR(INDEX(Metadata_Paises!$H$2:$H$2691,MATCH(Dataset!D$1&amp;Dataset!$B2511,Metadata_Paises!$G$2:$G$2691&amp;Metadata_Paises!$D$2:$D$2691,0)),A2511)</f>
        <v>Low-Income Developing Sub-Saharan Africa</v>
      </c>
      <c r="E2511" s="6">
        <v>2000</v>
      </c>
      <c r="F2511" s="2"/>
      <c r="G2511" s="2"/>
      <c r="H2511" s="2">
        <v>16.891227907969899</v>
      </c>
      <c r="I2511" s="2">
        <v>76.861482023380404</v>
      </c>
      <c r="J2511" s="2">
        <v>56.422877807896299</v>
      </c>
      <c r="K2511" s="2">
        <v>7.73841678505785E-2</v>
      </c>
      <c r="L2511" s="2">
        <v>2.4781257817182598</v>
      </c>
      <c r="M2511" s="2">
        <v>16.968612075820499</v>
      </c>
    </row>
    <row r="2512" spans="1:13" x14ac:dyDescent="0.15">
      <c r="A2512" t="s">
        <v>105</v>
      </c>
      <c r="B2512" s="6">
        <v>232</v>
      </c>
      <c r="C2512" s="5" t="str" cm="1">
        <f t="array" ref="C2512">IFERROR(INDEX(Metadata_Paises!$H$2:$H$2691,MATCH(Dataset!C$1&amp;Dataset!$B2512,Metadata_Paises!$G$2:$G$2691&amp;Metadata_Paises!$D$2:$D$2691,0)),A2512)</f>
        <v>Low-Income Developing Sub-Saharan Africa</v>
      </c>
      <c r="D2512" s="5" t="str" cm="1">
        <f t="array" ref="D2512">IFERROR(INDEX(Metadata_Paises!$H$2:$H$2691,MATCH(Dataset!D$1&amp;Dataset!$B2512,Metadata_Paises!$G$2:$G$2691&amp;Metadata_Paises!$D$2:$D$2691,0)),A2512)</f>
        <v>Low-Income Developing Sub-Saharan Africa</v>
      </c>
      <c r="E2512" s="6">
        <v>2001</v>
      </c>
      <c r="F2512" s="2"/>
      <c r="G2512" s="2"/>
      <c r="H2512" s="2">
        <v>20.150533111793202</v>
      </c>
      <c r="I2512" s="2">
        <v>69.903150561986394</v>
      </c>
      <c r="J2512" s="2">
        <v>53.835530014546201</v>
      </c>
      <c r="K2512" s="2">
        <v>-2.2635676657702399</v>
      </c>
      <c r="L2512" s="2">
        <v>0.136928645805169</v>
      </c>
      <c r="M2512" s="2">
        <v>17.886965446022899</v>
      </c>
    </row>
    <row r="2513" spans="1:13" x14ac:dyDescent="0.15">
      <c r="A2513" t="s">
        <v>105</v>
      </c>
      <c r="B2513" s="6">
        <v>232</v>
      </c>
      <c r="C2513" s="5" t="str" cm="1">
        <f t="array" ref="C2513">IFERROR(INDEX(Metadata_Paises!$H$2:$H$2691,MATCH(Dataset!C$1&amp;Dataset!$B2513,Metadata_Paises!$G$2:$G$2691&amp;Metadata_Paises!$D$2:$D$2691,0)),A2513)</f>
        <v>Low-Income Developing Sub-Saharan Africa</v>
      </c>
      <c r="D2513" s="5" t="str" cm="1">
        <f t="array" ref="D2513">IFERROR(INDEX(Metadata_Paises!$H$2:$H$2691,MATCH(Dataset!D$1&amp;Dataset!$B2513,Metadata_Paises!$G$2:$G$2691&amp;Metadata_Paises!$D$2:$D$2691,0)),A2513)</f>
        <v>Low-Income Developing Sub-Saharan Africa</v>
      </c>
      <c r="E2513" s="6">
        <v>2002</v>
      </c>
      <c r="F2513" s="2"/>
      <c r="G2513" s="2"/>
      <c r="H2513" s="2">
        <v>16.4858476720201</v>
      </c>
      <c r="I2513" s="2">
        <v>61.264682044330002</v>
      </c>
      <c r="J2513" s="2">
        <v>51.256550921746502</v>
      </c>
      <c r="K2513" s="2">
        <v>-0.82850494165717603</v>
      </c>
      <c r="L2513" s="2">
        <v>0.87995450638922001</v>
      </c>
      <c r="M2513" s="2">
        <v>15.657342730363</v>
      </c>
    </row>
    <row r="2514" spans="1:13" x14ac:dyDescent="0.15">
      <c r="A2514" t="s">
        <v>105</v>
      </c>
      <c r="B2514" s="6">
        <v>232</v>
      </c>
      <c r="C2514" s="5" t="str" cm="1">
        <f t="array" ref="C2514">IFERROR(INDEX(Metadata_Paises!$H$2:$H$2691,MATCH(Dataset!C$1&amp;Dataset!$B2514,Metadata_Paises!$G$2:$G$2691&amp;Metadata_Paises!$D$2:$D$2691,0)),A2514)</f>
        <v>Low-Income Developing Sub-Saharan Africa</v>
      </c>
      <c r="D2514" s="5" t="str" cm="1">
        <f t="array" ref="D2514">IFERROR(INDEX(Metadata_Paises!$H$2:$H$2691,MATCH(Dataset!D$1&amp;Dataset!$B2514,Metadata_Paises!$G$2:$G$2691&amp;Metadata_Paises!$D$2:$D$2691,0)),A2514)</f>
        <v>Low-Income Developing Sub-Saharan Africa</v>
      </c>
      <c r="E2514" s="6">
        <v>2003</v>
      </c>
      <c r="F2514" s="2">
        <v>0.111752646280321</v>
      </c>
      <c r="G2514" s="2">
        <v>1.4185888089277101</v>
      </c>
      <c r="H2514" s="2">
        <v>18.214550104016599</v>
      </c>
      <c r="I2514" s="2">
        <v>57.9045003331671</v>
      </c>
      <c r="J2514" s="2">
        <v>50.168069818374498</v>
      </c>
      <c r="K2514" s="2">
        <v>-1.9932298610156001</v>
      </c>
      <c r="L2514" s="2">
        <v>0.50406280873023201</v>
      </c>
      <c r="M2514" s="2">
        <v>16.221320243000999</v>
      </c>
    </row>
    <row r="2515" spans="1:13" x14ac:dyDescent="0.15">
      <c r="A2515" t="s">
        <v>105</v>
      </c>
      <c r="B2515" s="6">
        <v>232</v>
      </c>
      <c r="C2515" s="5" t="str" cm="1">
        <f t="array" ref="C2515">IFERROR(INDEX(Metadata_Paises!$H$2:$H$2691,MATCH(Dataset!C$1&amp;Dataset!$B2515,Metadata_Paises!$G$2:$G$2691&amp;Metadata_Paises!$D$2:$D$2691,0)),A2515)</f>
        <v>Low-Income Developing Sub-Saharan Africa</v>
      </c>
      <c r="D2515" s="5" t="str" cm="1">
        <f t="array" ref="D2515">IFERROR(INDEX(Metadata_Paises!$H$2:$H$2691,MATCH(Dataset!D$1&amp;Dataset!$B2515,Metadata_Paises!$G$2:$G$2691&amp;Metadata_Paises!$D$2:$D$2691,0)),A2515)</f>
        <v>Low-Income Developing Sub-Saharan Africa</v>
      </c>
      <c r="E2515" s="6">
        <v>2004</v>
      </c>
      <c r="F2515" s="2">
        <v>0.97901612183820297</v>
      </c>
      <c r="G2515" s="2">
        <v>2.0527596640207002</v>
      </c>
      <c r="H2515" s="2">
        <v>16.800538499798101</v>
      </c>
      <c r="I2515" s="2">
        <v>52.502730004841403</v>
      </c>
      <c r="J2515" s="2">
        <v>46.793062500157397</v>
      </c>
      <c r="K2515" s="2">
        <v>1.1779411241519799</v>
      </c>
      <c r="L2515" s="2">
        <v>2.5744547006785701</v>
      </c>
      <c r="M2515" s="2">
        <v>17.978479623950001</v>
      </c>
    </row>
    <row r="2516" spans="1:13" x14ac:dyDescent="0.15">
      <c r="A2516" t="s">
        <v>105</v>
      </c>
      <c r="B2516" s="6">
        <v>232</v>
      </c>
      <c r="C2516" s="5" t="str" cm="1">
        <f t="array" ref="C2516">IFERROR(INDEX(Metadata_Paises!$H$2:$H$2691,MATCH(Dataset!C$1&amp;Dataset!$B2516,Metadata_Paises!$G$2:$G$2691&amp;Metadata_Paises!$D$2:$D$2691,0)),A2516)</f>
        <v>Low-Income Developing Sub-Saharan Africa</v>
      </c>
      <c r="D2516" s="5" t="str" cm="1">
        <f t="array" ref="D2516">IFERROR(INDEX(Metadata_Paises!$H$2:$H$2691,MATCH(Dataset!D$1&amp;Dataset!$B2516,Metadata_Paises!$G$2:$G$2691&amp;Metadata_Paises!$D$2:$D$2691,0)),A2516)</f>
        <v>Low-Income Developing Sub-Saharan Africa</v>
      </c>
      <c r="E2516" s="6">
        <v>2005</v>
      </c>
      <c r="F2516" s="2">
        <v>0.37621239108022703</v>
      </c>
      <c r="G2516" s="2">
        <v>1.59533378996049</v>
      </c>
      <c r="H2516" s="2">
        <v>16.603695999079601</v>
      </c>
      <c r="I2516" s="2">
        <v>40.758900169286903</v>
      </c>
      <c r="J2516" s="2">
        <v>39.309479825825797</v>
      </c>
      <c r="K2516" s="2">
        <v>1.3336461753875599</v>
      </c>
      <c r="L2516" s="2">
        <v>2.8678456166172501</v>
      </c>
      <c r="M2516" s="2">
        <v>17.937342174467101</v>
      </c>
    </row>
    <row r="2517" spans="1:13" x14ac:dyDescent="0.15">
      <c r="A2517" t="s">
        <v>105</v>
      </c>
      <c r="B2517" s="6">
        <v>232</v>
      </c>
      <c r="C2517" s="5" t="str" cm="1">
        <f t="array" ref="C2517">IFERROR(INDEX(Metadata_Paises!$H$2:$H$2691,MATCH(Dataset!C$1&amp;Dataset!$B2517,Metadata_Paises!$G$2:$G$2691&amp;Metadata_Paises!$D$2:$D$2691,0)),A2517)</f>
        <v>Low-Income Developing Sub-Saharan Africa</v>
      </c>
      <c r="D2517" s="5" t="str" cm="1">
        <f t="array" ref="D2517">IFERROR(INDEX(Metadata_Paises!$H$2:$H$2691,MATCH(Dataset!D$1&amp;Dataset!$B2517,Metadata_Paises!$G$2:$G$2691&amp;Metadata_Paises!$D$2:$D$2691,0)),A2517)</f>
        <v>Low-Income Developing Sub-Saharan Africa</v>
      </c>
      <c r="E2517" s="6">
        <v>2006</v>
      </c>
      <c r="F2517" s="2">
        <v>-7.9781426397155603E-2</v>
      </c>
      <c r="G2517" s="2">
        <v>1.17364864776758</v>
      </c>
      <c r="H2517" s="2">
        <v>14.5151715293023</v>
      </c>
      <c r="I2517" s="2">
        <v>27.418597359130199</v>
      </c>
      <c r="J2517" s="2">
        <v>26.983576603786101</v>
      </c>
      <c r="K2517" s="2">
        <v>5.6843948146300898</v>
      </c>
      <c r="L2517" s="2">
        <v>6.6551431836171604</v>
      </c>
      <c r="M2517" s="2">
        <v>20.1995663439324</v>
      </c>
    </row>
    <row r="2518" spans="1:13" x14ac:dyDescent="0.15">
      <c r="A2518" t="s">
        <v>105</v>
      </c>
      <c r="B2518" s="6">
        <v>232</v>
      </c>
      <c r="C2518" s="5" t="str" cm="1">
        <f t="array" ref="C2518">IFERROR(INDEX(Metadata_Paises!$H$2:$H$2691,MATCH(Dataset!C$1&amp;Dataset!$B2518,Metadata_Paises!$G$2:$G$2691&amp;Metadata_Paises!$D$2:$D$2691,0)),A2518)</f>
        <v>Low-Income Developing Sub-Saharan Africa</v>
      </c>
      <c r="D2518" s="5" t="str" cm="1">
        <f t="array" ref="D2518">IFERROR(INDEX(Metadata_Paises!$H$2:$H$2691,MATCH(Dataset!D$1&amp;Dataset!$B2518,Metadata_Paises!$G$2:$G$2691&amp;Metadata_Paises!$D$2:$D$2691,0)),A2518)</f>
        <v>Low-Income Developing Sub-Saharan Africa</v>
      </c>
      <c r="E2518" s="6">
        <v>2007</v>
      </c>
      <c r="F2518" s="2">
        <v>-0.45507113801233501</v>
      </c>
      <c r="G2518" s="2">
        <v>0.79344350760934301</v>
      </c>
      <c r="H2518" s="2">
        <v>17.349321196134799</v>
      </c>
      <c r="I2518" s="2">
        <v>23.553997056293198</v>
      </c>
      <c r="J2518" s="2">
        <v>21.452160609481201</v>
      </c>
      <c r="K2518" s="2">
        <v>-0.953394113920361</v>
      </c>
      <c r="L2518" s="2">
        <v>-0.111267607099872</v>
      </c>
      <c r="M2518" s="2">
        <v>16.395927082214399</v>
      </c>
    </row>
    <row r="2519" spans="1:13" x14ac:dyDescent="0.15">
      <c r="A2519" t="s">
        <v>105</v>
      </c>
      <c r="B2519" s="6">
        <v>232</v>
      </c>
      <c r="C2519" s="5" t="str" cm="1">
        <f t="array" ref="C2519">IFERROR(INDEX(Metadata_Paises!$H$2:$H$2691,MATCH(Dataset!C$1&amp;Dataset!$B2519,Metadata_Paises!$G$2:$G$2691&amp;Metadata_Paises!$D$2:$D$2691,0)),A2519)</f>
        <v>Low-Income Developing Sub-Saharan Africa</v>
      </c>
      <c r="D2519" s="5" t="str" cm="1">
        <f t="array" ref="D2519">IFERROR(INDEX(Metadata_Paises!$H$2:$H$2691,MATCH(Dataset!D$1&amp;Dataset!$B2519,Metadata_Paises!$G$2:$G$2691&amp;Metadata_Paises!$D$2:$D$2691,0)),A2519)</f>
        <v>Low-Income Developing Sub-Saharan Africa</v>
      </c>
      <c r="E2519" s="6">
        <v>2008</v>
      </c>
      <c r="F2519" s="2">
        <v>-1.76443519727711</v>
      </c>
      <c r="G2519" s="2">
        <v>-0.35868358263948402</v>
      </c>
      <c r="H2519" s="2">
        <v>15.919929202373501</v>
      </c>
      <c r="I2519" s="2">
        <v>21.937751439678401</v>
      </c>
      <c r="J2519" s="2">
        <v>7.9236413401193797</v>
      </c>
      <c r="K2519" s="2">
        <v>2.0666801308593499</v>
      </c>
      <c r="L2519" s="2">
        <v>2.8801058163201598</v>
      </c>
      <c r="M2519" s="2">
        <v>17.986609333232799</v>
      </c>
    </row>
    <row r="2520" spans="1:13" x14ac:dyDescent="0.15">
      <c r="A2520" t="s">
        <v>105</v>
      </c>
      <c r="B2520" s="6">
        <v>232</v>
      </c>
      <c r="C2520" s="5" t="str" cm="1">
        <f t="array" ref="C2520">IFERROR(INDEX(Metadata_Paises!$H$2:$H$2691,MATCH(Dataset!C$1&amp;Dataset!$B2520,Metadata_Paises!$G$2:$G$2691&amp;Metadata_Paises!$D$2:$D$2691,0)),A2520)</f>
        <v>Low-Income Developing Sub-Saharan Africa</v>
      </c>
      <c r="D2520" s="5" t="str" cm="1">
        <f t="array" ref="D2520">IFERROR(INDEX(Metadata_Paises!$H$2:$H$2691,MATCH(Dataset!D$1&amp;Dataset!$B2520,Metadata_Paises!$G$2:$G$2691&amp;Metadata_Paises!$D$2:$D$2691,0)),A2520)</f>
        <v>Low-Income Developing Sub-Saharan Africa</v>
      </c>
      <c r="E2520" s="6">
        <v>2009</v>
      </c>
      <c r="F2520" s="2">
        <v>-4.5682725564167903</v>
      </c>
      <c r="G2520" s="2">
        <v>-2.85689978727358</v>
      </c>
      <c r="H2520" s="2">
        <v>16.9651815345484</v>
      </c>
      <c r="I2520" s="2">
        <v>23.806267279116302</v>
      </c>
      <c r="J2520" s="2">
        <v>11.456347875666101</v>
      </c>
      <c r="K2520" s="2">
        <v>-3.7382644137899201</v>
      </c>
      <c r="L2520" s="2">
        <v>-2.9232984399147899</v>
      </c>
      <c r="M2520" s="2">
        <v>13.2269171207585</v>
      </c>
    </row>
    <row r="2521" spans="1:13" x14ac:dyDescent="0.15">
      <c r="A2521" t="s">
        <v>105</v>
      </c>
      <c r="B2521" s="6">
        <v>232</v>
      </c>
      <c r="C2521" s="5" t="str" cm="1">
        <f t="array" ref="C2521">IFERROR(INDEX(Metadata_Paises!$H$2:$H$2691,MATCH(Dataset!C$1&amp;Dataset!$B2521,Metadata_Paises!$G$2:$G$2691&amp;Metadata_Paises!$D$2:$D$2691,0)),A2521)</f>
        <v>Low-Income Developing Sub-Saharan Africa</v>
      </c>
      <c r="D2521" s="5" t="str" cm="1">
        <f t="array" ref="D2521">IFERROR(INDEX(Metadata_Paises!$H$2:$H$2691,MATCH(Dataset!D$1&amp;Dataset!$B2521,Metadata_Paises!$G$2:$G$2691&amp;Metadata_Paises!$D$2:$D$2691,0)),A2521)</f>
        <v>Low-Income Developing Sub-Saharan Africa</v>
      </c>
      <c r="E2521" s="6">
        <v>2010</v>
      </c>
      <c r="F2521" s="2">
        <v>-5.0726939943389802</v>
      </c>
      <c r="G2521" s="2">
        <v>-3.20428649265284</v>
      </c>
      <c r="H2521" s="2">
        <v>17.967269634925401</v>
      </c>
      <c r="I2521" s="2">
        <v>21.708147682289098</v>
      </c>
      <c r="J2521" s="2">
        <v>12.9778153915407</v>
      </c>
      <c r="K2521" s="2">
        <v>-3.29085953897463</v>
      </c>
      <c r="L2521" s="2">
        <v>-2.47072753837777</v>
      </c>
      <c r="M2521" s="2">
        <v>14.6764100959508</v>
      </c>
    </row>
    <row r="2522" spans="1:13" x14ac:dyDescent="0.15">
      <c r="A2522" t="s">
        <v>105</v>
      </c>
      <c r="B2522" s="6">
        <v>232</v>
      </c>
      <c r="C2522" s="5" t="str" cm="1">
        <f t="array" ref="C2522">IFERROR(INDEX(Metadata_Paises!$H$2:$H$2691,MATCH(Dataset!C$1&amp;Dataset!$B2522,Metadata_Paises!$G$2:$G$2691&amp;Metadata_Paises!$D$2:$D$2691,0)),A2522)</f>
        <v>Low-Income Developing Sub-Saharan Africa</v>
      </c>
      <c r="D2522" s="5" t="str" cm="1">
        <f t="array" ref="D2522">IFERROR(INDEX(Metadata_Paises!$H$2:$H$2691,MATCH(Dataset!D$1&amp;Dataset!$B2522,Metadata_Paises!$G$2:$G$2691&amp;Metadata_Paises!$D$2:$D$2691,0)),A2522)</f>
        <v>Low-Income Developing Sub-Saharan Africa</v>
      </c>
      <c r="E2522" s="6">
        <v>2011</v>
      </c>
      <c r="F2522" s="2">
        <v>-3.2191973223463202</v>
      </c>
      <c r="G2522" s="2">
        <v>-1.45519136969653</v>
      </c>
      <c r="H2522" s="2">
        <v>18.362922263588999</v>
      </c>
      <c r="I2522" s="2">
        <v>24.499713227477599</v>
      </c>
      <c r="J2522" s="2">
        <v>17.008589836726099</v>
      </c>
      <c r="K2522" s="2">
        <v>-0.92552155048350304</v>
      </c>
      <c r="L2522" s="2">
        <v>-2.15142292211596E-2</v>
      </c>
      <c r="M2522" s="2">
        <v>17.4374007131055</v>
      </c>
    </row>
    <row r="2523" spans="1:13" x14ac:dyDescent="0.15">
      <c r="A2523" t="s">
        <v>105</v>
      </c>
      <c r="B2523" s="6">
        <v>232</v>
      </c>
      <c r="C2523" s="5" t="str" cm="1">
        <f t="array" ref="C2523">IFERROR(INDEX(Metadata_Paises!$H$2:$H$2691,MATCH(Dataset!C$1&amp;Dataset!$B2523,Metadata_Paises!$G$2:$G$2691&amp;Metadata_Paises!$D$2:$D$2691,0)),A2523)</f>
        <v>Low-Income Developing Sub-Saharan Africa</v>
      </c>
      <c r="D2523" s="5" t="str" cm="1">
        <f t="array" ref="D2523">IFERROR(INDEX(Metadata_Paises!$H$2:$H$2691,MATCH(Dataset!D$1&amp;Dataset!$B2523,Metadata_Paises!$G$2:$G$2691&amp;Metadata_Paises!$D$2:$D$2691,0)),A2523)</f>
        <v>Low-Income Developing Sub-Saharan Africa</v>
      </c>
      <c r="E2523" s="6">
        <v>2012</v>
      </c>
      <c r="F2523" s="2">
        <v>-3.15430888379379</v>
      </c>
      <c r="G2523" s="2">
        <v>-1.39268078555393</v>
      </c>
      <c r="H2523" s="2">
        <v>17.6753895652107</v>
      </c>
      <c r="I2523" s="2">
        <v>24.1633811376213</v>
      </c>
      <c r="J2523" s="2">
        <v>16.643437800235699</v>
      </c>
      <c r="K2523" s="2">
        <v>-1.6136065529122401</v>
      </c>
      <c r="L2523" s="2">
        <v>-0.60507464833074598</v>
      </c>
      <c r="M2523" s="2">
        <v>16.061783012298399</v>
      </c>
    </row>
    <row r="2524" spans="1:13" x14ac:dyDescent="0.15">
      <c r="A2524" t="s">
        <v>105</v>
      </c>
      <c r="B2524" s="6">
        <v>232</v>
      </c>
      <c r="C2524" s="5" t="str" cm="1">
        <f t="array" ref="C2524">IFERROR(INDEX(Metadata_Paises!$H$2:$H$2691,MATCH(Dataset!C$1&amp;Dataset!$B2524,Metadata_Paises!$G$2:$G$2691&amp;Metadata_Paises!$D$2:$D$2691,0)),A2524)</f>
        <v>Low-Income Developing Sub-Saharan Africa</v>
      </c>
      <c r="D2524" s="5" t="str" cm="1">
        <f t="array" ref="D2524">IFERROR(INDEX(Metadata_Paises!$H$2:$H$2691,MATCH(Dataset!D$1&amp;Dataset!$B2524,Metadata_Paises!$G$2:$G$2691&amp;Metadata_Paises!$D$2:$D$2691,0)),A2524)</f>
        <v>Low-Income Developing Sub-Saharan Africa</v>
      </c>
      <c r="E2524" s="6">
        <v>2013</v>
      </c>
      <c r="F2524" s="2">
        <v>-3.6113512452807299</v>
      </c>
      <c r="G2524" s="2">
        <v>-1.6281030815092099</v>
      </c>
      <c r="H2524" s="2">
        <v>17.712804993375599</v>
      </c>
      <c r="I2524" s="2">
        <v>26.035956835696499</v>
      </c>
      <c r="J2524" s="2">
        <v>18.066773844805802</v>
      </c>
      <c r="K2524" s="2">
        <v>-3.1684610371388602</v>
      </c>
      <c r="L2524" s="2">
        <v>-2.0668805628170301</v>
      </c>
      <c r="M2524" s="2">
        <v>14.5443439562368</v>
      </c>
    </row>
    <row r="2525" spans="1:13" x14ac:dyDescent="0.15">
      <c r="A2525" t="s">
        <v>105</v>
      </c>
      <c r="B2525" s="6">
        <v>232</v>
      </c>
      <c r="C2525" s="5" t="str" cm="1">
        <f t="array" ref="C2525">IFERROR(INDEX(Metadata_Paises!$H$2:$H$2691,MATCH(Dataset!C$1&amp;Dataset!$B2525,Metadata_Paises!$G$2:$G$2691&amp;Metadata_Paises!$D$2:$D$2691,0)),A2525)</f>
        <v>Low-Income Developing Sub-Saharan Africa</v>
      </c>
      <c r="D2525" s="5" t="str" cm="1">
        <f t="array" ref="D2525">IFERROR(INDEX(Metadata_Paises!$H$2:$H$2691,MATCH(Dataset!D$1&amp;Dataset!$B2525,Metadata_Paises!$G$2:$G$2691&amp;Metadata_Paises!$D$2:$D$2691,0)),A2525)</f>
        <v>Low-Income Developing Sub-Saharan Africa</v>
      </c>
      <c r="E2525" s="6">
        <v>2014</v>
      </c>
      <c r="F2525" s="2">
        <v>-6.1345961131191702</v>
      </c>
      <c r="G2525" s="2">
        <v>-2.7590516935570801</v>
      </c>
      <c r="H2525" s="2">
        <v>17.6306833119705</v>
      </c>
      <c r="I2525" s="2">
        <v>27.3898016978236</v>
      </c>
      <c r="J2525" s="2">
        <v>20.1105899839459</v>
      </c>
      <c r="K2525" s="2">
        <v>-3.3292921083767899</v>
      </c>
      <c r="L2525" s="2">
        <v>-2.1727445184293499</v>
      </c>
      <c r="M2525" s="2">
        <v>14.301391203593701</v>
      </c>
    </row>
    <row r="2526" spans="1:13" x14ac:dyDescent="0.15">
      <c r="A2526" t="s">
        <v>105</v>
      </c>
      <c r="B2526" s="6">
        <v>232</v>
      </c>
      <c r="C2526" s="5" t="str" cm="1">
        <f t="array" ref="C2526">IFERROR(INDEX(Metadata_Paises!$H$2:$H$2691,MATCH(Dataset!C$1&amp;Dataset!$B2526,Metadata_Paises!$G$2:$G$2691&amp;Metadata_Paises!$D$2:$D$2691,0)),A2526)</f>
        <v>Low-Income Developing Sub-Saharan Africa</v>
      </c>
      <c r="D2526" s="5" t="str" cm="1">
        <f t="array" ref="D2526">IFERROR(INDEX(Metadata_Paises!$H$2:$H$2691,MATCH(Dataset!D$1&amp;Dataset!$B2526,Metadata_Paises!$G$2:$G$2691&amp;Metadata_Paises!$D$2:$D$2691,0)),A2526)</f>
        <v>Low-Income Developing Sub-Saharan Africa</v>
      </c>
      <c r="E2526" s="6">
        <v>2015</v>
      </c>
      <c r="F2526" s="2">
        <v>-6.2795405719524204</v>
      </c>
      <c r="G2526" s="2">
        <v>-2.7418448708415699</v>
      </c>
      <c r="H2526" s="2">
        <v>16.483894606452601</v>
      </c>
      <c r="I2526" s="2">
        <v>32.958014399252299</v>
      </c>
      <c r="J2526" s="2">
        <v>24.811307191032199</v>
      </c>
      <c r="K2526" s="2">
        <v>-4.1229413564452502</v>
      </c>
      <c r="L2526" s="2">
        <v>-2.80265189545548</v>
      </c>
      <c r="M2526" s="2">
        <v>12.3609532500073</v>
      </c>
    </row>
    <row r="2527" spans="1:13" x14ac:dyDescent="0.15">
      <c r="A2527" t="s">
        <v>105</v>
      </c>
      <c r="B2527" s="6">
        <v>232</v>
      </c>
      <c r="C2527" s="5" t="str" cm="1">
        <f t="array" ref="C2527">IFERROR(INDEX(Metadata_Paises!$H$2:$H$2691,MATCH(Dataset!C$1&amp;Dataset!$B2527,Metadata_Paises!$G$2:$G$2691&amp;Metadata_Paises!$D$2:$D$2691,0)),A2527)</f>
        <v>Low-Income Developing Sub-Saharan Africa</v>
      </c>
      <c r="D2527" s="5" t="str" cm="1">
        <f t="array" ref="D2527">IFERROR(INDEX(Metadata_Paises!$H$2:$H$2691,MATCH(Dataset!D$1&amp;Dataset!$B2527,Metadata_Paises!$G$2:$G$2691&amp;Metadata_Paises!$D$2:$D$2691,0)),A2527)</f>
        <v>Low-Income Developing Sub-Saharan Africa</v>
      </c>
      <c r="E2527" s="6">
        <v>2016</v>
      </c>
      <c r="F2527" s="2">
        <v>-7.22855911580863</v>
      </c>
      <c r="G2527" s="2">
        <v>-3.4107641979481498</v>
      </c>
      <c r="H2527" s="2">
        <v>16.255986085689599</v>
      </c>
      <c r="I2527" s="2">
        <v>37.001238526324201</v>
      </c>
      <c r="J2527" s="2">
        <v>29.793353558293202</v>
      </c>
      <c r="K2527" s="2">
        <v>-4.5016956387098599</v>
      </c>
      <c r="L2527" s="2">
        <v>-2.9317361498792098</v>
      </c>
      <c r="M2527" s="2">
        <v>11.7542904469797</v>
      </c>
    </row>
    <row r="2528" spans="1:13" x14ac:dyDescent="0.15">
      <c r="A2528" t="s">
        <v>105</v>
      </c>
      <c r="B2528" s="6">
        <v>232</v>
      </c>
      <c r="C2528" s="5" t="str" cm="1">
        <f t="array" ref="C2528">IFERROR(INDEX(Metadata_Paises!$H$2:$H$2691,MATCH(Dataset!C$1&amp;Dataset!$B2528,Metadata_Paises!$G$2:$G$2691&amp;Metadata_Paises!$D$2:$D$2691,0)),A2528)</f>
        <v>Low-Income Developing Sub-Saharan Africa</v>
      </c>
      <c r="D2528" s="5" t="str" cm="1">
        <f t="array" ref="D2528">IFERROR(INDEX(Metadata_Paises!$H$2:$H$2691,MATCH(Dataset!D$1&amp;Dataset!$B2528,Metadata_Paises!$G$2:$G$2691&amp;Metadata_Paises!$D$2:$D$2691,0)),A2528)</f>
        <v>Low-Income Developing Sub-Saharan Africa</v>
      </c>
      <c r="E2528" s="6">
        <v>2017</v>
      </c>
      <c r="F2528" s="2">
        <v>-6.2764754959745597</v>
      </c>
      <c r="G2528" s="2">
        <v>-2.2454437776374601</v>
      </c>
      <c r="H2528" s="2">
        <v>17.2282184940596</v>
      </c>
      <c r="I2528" s="2">
        <v>40.263634963458998</v>
      </c>
      <c r="J2528" s="2">
        <v>32.9091372912102</v>
      </c>
      <c r="K2528" s="2">
        <v>-4.4659445595028204</v>
      </c>
      <c r="L2528" s="2">
        <v>-2.7749700016703902</v>
      </c>
      <c r="M2528" s="2">
        <v>12.7622739345568</v>
      </c>
    </row>
    <row r="2529" spans="1:13" x14ac:dyDescent="0.15">
      <c r="A2529" t="s">
        <v>105</v>
      </c>
      <c r="B2529" s="6">
        <v>232</v>
      </c>
      <c r="C2529" s="5" t="str" cm="1">
        <f t="array" ref="C2529">IFERROR(INDEX(Metadata_Paises!$H$2:$H$2691,MATCH(Dataset!C$1&amp;Dataset!$B2529,Metadata_Paises!$G$2:$G$2691&amp;Metadata_Paises!$D$2:$D$2691,0)),A2529)</f>
        <v>Low-Income Developing Sub-Saharan Africa</v>
      </c>
      <c r="D2529" s="5" t="str" cm="1">
        <f t="array" ref="D2529">IFERROR(INDEX(Metadata_Paises!$H$2:$H$2691,MATCH(Dataset!D$1&amp;Dataset!$B2529,Metadata_Paises!$G$2:$G$2691&amp;Metadata_Paises!$D$2:$D$2691,0)),A2529)</f>
        <v>Low-Income Developing Sub-Saharan Africa</v>
      </c>
      <c r="E2529" s="6">
        <v>2018</v>
      </c>
      <c r="F2529" s="2">
        <v>-6.9444537669955002</v>
      </c>
      <c r="G2529" s="2">
        <v>-2.6172302801685801</v>
      </c>
      <c r="H2529" s="2">
        <v>17.163402178573399</v>
      </c>
      <c r="I2529" s="2">
        <v>41.608799512477098</v>
      </c>
      <c r="J2529" s="2">
        <v>36.309212748097003</v>
      </c>
      <c r="K2529" s="2">
        <v>-3.91142853747303</v>
      </c>
      <c r="L2529" s="2">
        <v>-2.0020421018193</v>
      </c>
      <c r="M2529" s="2">
        <v>13.2519736411003</v>
      </c>
    </row>
    <row r="2530" spans="1:13" x14ac:dyDescent="0.15">
      <c r="A2530" t="s">
        <v>105</v>
      </c>
      <c r="B2530" s="6">
        <v>232</v>
      </c>
      <c r="C2530" s="5" t="str" cm="1">
        <f t="array" ref="C2530">IFERROR(INDEX(Metadata_Paises!$H$2:$H$2691,MATCH(Dataset!C$1&amp;Dataset!$B2530,Metadata_Paises!$G$2:$G$2691&amp;Metadata_Paises!$D$2:$D$2691,0)),A2530)</f>
        <v>Low-Income Developing Sub-Saharan Africa</v>
      </c>
      <c r="D2530" s="5" t="str" cm="1">
        <f t="array" ref="D2530">IFERROR(INDEX(Metadata_Paises!$H$2:$H$2691,MATCH(Dataset!D$1&amp;Dataset!$B2530,Metadata_Paises!$G$2:$G$2691&amp;Metadata_Paises!$D$2:$D$2691,0)),A2530)</f>
        <v>Low-Income Developing Sub-Saharan Africa</v>
      </c>
      <c r="E2530" s="6">
        <v>2019</v>
      </c>
      <c r="F2530" s="2">
        <v>-7.3550001999000703</v>
      </c>
      <c r="G2530" s="2">
        <v>-2.91604981243088</v>
      </c>
      <c r="H2530" s="2">
        <v>17.035190395854102</v>
      </c>
      <c r="I2530" s="2">
        <v>43.351012351239703</v>
      </c>
      <c r="J2530" s="2">
        <v>37.9017776058622</v>
      </c>
      <c r="K2530" s="2">
        <v>-4.0098081440268301</v>
      </c>
      <c r="L2530" s="2">
        <v>-2.04912419722669</v>
      </c>
      <c r="M2530" s="2">
        <v>13.025382251827301</v>
      </c>
    </row>
    <row r="2531" spans="1:13" x14ac:dyDescent="0.15">
      <c r="A2531" t="s">
        <v>105</v>
      </c>
      <c r="B2531" s="6">
        <v>232</v>
      </c>
      <c r="C2531" s="5" t="str" cm="1">
        <f t="array" ref="C2531">IFERROR(INDEX(Metadata_Paises!$H$2:$H$2691,MATCH(Dataset!C$1&amp;Dataset!$B2531,Metadata_Paises!$G$2:$G$2691&amp;Metadata_Paises!$D$2:$D$2691,0)),A2531)</f>
        <v>Low-Income Developing Sub-Saharan Africa</v>
      </c>
      <c r="D2531" s="5" t="str" cm="1">
        <f t="array" ref="D2531">IFERROR(INDEX(Metadata_Paises!$H$2:$H$2691,MATCH(Dataset!D$1&amp;Dataset!$B2531,Metadata_Paises!$G$2:$G$2691&amp;Metadata_Paises!$D$2:$D$2691,0)),A2531)</f>
        <v>Low-Income Developing Sub-Saharan Africa</v>
      </c>
      <c r="E2531" s="6">
        <v>2020</v>
      </c>
      <c r="F2531" s="2">
        <v>-10.547588124909399</v>
      </c>
      <c r="G2531" s="2">
        <v>-5.7954367904120501</v>
      </c>
      <c r="H2531" s="2">
        <v>17.867180008813001</v>
      </c>
      <c r="I2531" s="2">
        <v>49.945982813322097</v>
      </c>
      <c r="J2531" s="2">
        <v>46.302739182376499</v>
      </c>
      <c r="K2531" s="2">
        <v>-5.6209072649214002</v>
      </c>
      <c r="L2531" s="2">
        <v>-3.45406617278773</v>
      </c>
      <c r="M2531" s="2">
        <v>12.2462727438916</v>
      </c>
    </row>
    <row r="2532" spans="1:13" x14ac:dyDescent="0.15">
      <c r="A2532" t="s">
        <v>105</v>
      </c>
      <c r="B2532" s="6">
        <v>232</v>
      </c>
      <c r="C2532" s="5" t="str" cm="1">
        <f t="array" ref="C2532">IFERROR(INDEX(Metadata_Paises!$H$2:$H$2691,MATCH(Dataset!C$1&amp;Dataset!$B2532,Metadata_Paises!$G$2:$G$2691&amp;Metadata_Paises!$D$2:$D$2691,0)),A2532)</f>
        <v>Low-Income Developing Sub-Saharan Africa</v>
      </c>
      <c r="D2532" s="5" t="str" cm="1">
        <f t="array" ref="D2532">IFERROR(INDEX(Metadata_Paises!$H$2:$H$2691,MATCH(Dataset!D$1&amp;Dataset!$B2532,Metadata_Paises!$G$2:$G$2691&amp;Metadata_Paises!$D$2:$D$2691,0)),A2532)</f>
        <v>Low-Income Developing Sub-Saharan Africa</v>
      </c>
      <c r="E2532" s="6">
        <v>2021</v>
      </c>
      <c r="F2532" s="2">
        <v>-8.9987752260657192</v>
      </c>
      <c r="G2532" s="2">
        <v>-3.59220972587701</v>
      </c>
      <c r="H2532" s="2">
        <v>18.503896463955801</v>
      </c>
      <c r="I2532" s="2">
        <v>51.139488456600297</v>
      </c>
      <c r="J2532" s="2">
        <v>48.486759661487298</v>
      </c>
      <c r="K2532" s="2">
        <v>-5.4615054896427102</v>
      </c>
      <c r="L2532" s="2">
        <v>-3.0322422453586801</v>
      </c>
      <c r="M2532" s="2">
        <v>13.042390974313101</v>
      </c>
    </row>
    <row r="2533" spans="1:13" x14ac:dyDescent="0.15">
      <c r="A2533" t="s">
        <v>105</v>
      </c>
      <c r="B2533" s="6">
        <v>232</v>
      </c>
      <c r="C2533" s="5" t="str" cm="1">
        <f t="array" ref="C2533">IFERROR(INDEX(Metadata_Paises!$H$2:$H$2691,MATCH(Dataset!C$1&amp;Dataset!$B2533,Metadata_Paises!$G$2:$G$2691&amp;Metadata_Paises!$D$2:$D$2691,0)),A2533)</f>
        <v>Low-Income Developing Sub-Saharan Africa</v>
      </c>
      <c r="D2533" s="5" t="str" cm="1">
        <f t="array" ref="D2533">IFERROR(INDEX(Metadata_Paises!$H$2:$H$2691,MATCH(Dataset!D$1&amp;Dataset!$B2533,Metadata_Paises!$G$2:$G$2691&amp;Metadata_Paises!$D$2:$D$2691,0)),A2533)</f>
        <v>Low-Income Developing Sub-Saharan Africa</v>
      </c>
      <c r="E2533" s="6">
        <v>2022</v>
      </c>
      <c r="F2533" s="2">
        <v>-7.3679226012937997</v>
      </c>
      <c r="G2533" s="2">
        <v>-1.9591446727722599</v>
      </c>
      <c r="H2533" s="2">
        <v>18.940801951536901</v>
      </c>
      <c r="I2533" s="2">
        <v>50.339981826836699</v>
      </c>
      <c r="J2533" s="2">
        <v>48.026556205465802</v>
      </c>
      <c r="K2533" s="2">
        <v>-5.1837591283631399</v>
      </c>
      <c r="L2533" s="2">
        <v>-2.7387840789553302</v>
      </c>
      <c r="M2533" s="2">
        <v>13.7570428231738</v>
      </c>
    </row>
    <row r="2534" spans="1:13" x14ac:dyDescent="0.15">
      <c r="A2534" t="s">
        <v>105</v>
      </c>
      <c r="B2534" s="6">
        <v>232</v>
      </c>
      <c r="C2534" s="5" t="str" cm="1">
        <f t="array" ref="C2534">IFERROR(INDEX(Metadata_Paises!$H$2:$H$2691,MATCH(Dataset!C$1&amp;Dataset!$B2534,Metadata_Paises!$G$2:$G$2691&amp;Metadata_Paises!$D$2:$D$2691,0)),A2534)</f>
        <v>Low-Income Developing Sub-Saharan Africa</v>
      </c>
      <c r="D2534" s="5" t="str" cm="1">
        <f t="array" ref="D2534">IFERROR(INDEX(Metadata_Paises!$H$2:$H$2691,MATCH(Dataset!D$1&amp;Dataset!$B2534,Metadata_Paises!$G$2:$G$2691&amp;Metadata_Paises!$D$2:$D$2691,0)),A2534)</f>
        <v>Low-Income Developing Sub-Saharan Africa</v>
      </c>
      <c r="E2534" s="6">
        <v>2023</v>
      </c>
      <c r="F2534" s="2">
        <v>-6.5028749980777496</v>
      </c>
      <c r="G2534" s="2">
        <v>-1.0005212623445801</v>
      </c>
      <c r="H2534" s="2">
        <v>18.114032659962302</v>
      </c>
      <c r="I2534" s="2">
        <v>48.8363639570929</v>
      </c>
      <c r="J2534" s="2">
        <v>47.336099411078997</v>
      </c>
      <c r="K2534" s="2">
        <v>-4.4176256627218899</v>
      </c>
      <c r="L2534" s="2">
        <v>-1.88552742368238</v>
      </c>
      <c r="M2534" s="2">
        <v>13.6964069972405</v>
      </c>
    </row>
    <row r="2535" spans="1:13" x14ac:dyDescent="0.15">
      <c r="A2535" t="s">
        <v>105</v>
      </c>
      <c r="B2535" s="6">
        <v>232</v>
      </c>
      <c r="C2535" s="5" t="str" cm="1">
        <f t="array" ref="C2535">IFERROR(INDEX(Metadata_Paises!$H$2:$H$2691,MATCH(Dataset!C$1&amp;Dataset!$B2535,Metadata_Paises!$G$2:$G$2691&amp;Metadata_Paises!$D$2:$D$2691,0)),A2535)</f>
        <v>Low-Income Developing Sub-Saharan Africa</v>
      </c>
      <c r="D2535" s="5" t="str" cm="1">
        <f t="array" ref="D2535">IFERROR(INDEX(Metadata_Paises!$H$2:$H$2691,MATCH(Dataset!D$1&amp;Dataset!$B2535,Metadata_Paises!$G$2:$G$2691&amp;Metadata_Paises!$D$2:$D$2691,0)),A2535)</f>
        <v>Low-Income Developing Sub-Saharan Africa</v>
      </c>
      <c r="E2535" s="6">
        <v>2024</v>
      </c>
      <c r="F2535" s="2">
        <v>-6.2227766540574603</v>
      </c>
      <c r="G2535" s="2">
        <v>-0.58365876401918904</v>
      </c>
      <c r="H2535" s="2">
        <v>17.808424614864901</v>
      </c>
      <c r="I2535" s="2">
        <v>47.7642363736541</v>
      </c>
      <c r="J2535" s="2">
        <v>46.802289214769203</v>
      </c>
      <c r="K2535" s="2">
        <v>-4.1761791946096896</v>
      </c>
      <c r="L2535" s="2">
        <v>-1.49115751926772</v>
      </c>
      <c r="M2535" s="2">
        <v>13.632245420255201</v>
      </c>
    </row>
    <row r="2536" spans="1:13" x14ac:dyDescent="0.15">
      <c r="A2536" t="s">
        <v>105</v>
      </c>
      <c r="B2536" s="6">
        <v>232</v>
      </c>
      <c r="C2536" s="5" t="str" cm="1">
        <f t="array" ref="C2536">IFERROR(INDEX(Metadata_Paises!$H$2:$H$2691,MATCH(Dataset!C$1&amp;Dataset!$B2536,Metadata_Paises!$G$2:$G$2691&amp;Metadata_Paises!$D$2:$D$2691,0)),A2536)</f>
        <v>Low-Income Developing Sub-Saharan Africa</v>
      </c>
      <c r="D2536" s="5" t="str" cm="1">
        <f t="array" ref="D2536">IFERROR(INDEX(Metadata_Paises!$H$2:$H$2691,MATCH(Dataset!D$1&amp;Dataset!$B2536,Metadata_Paises!$G$2:$G$2691&amp;Metadata_Paises!$D$2:$D$2691,0)),A2536)</f>
        <v>Low-Income Developing Sub-Saharan Africa</v>
      </c>
      <c r="E2536" s="6">
        <v>2025</v>
      </c>
      <c r="F2536" s="2">
        <v>-6.4152666802715199</v>
      </c>
      <c r="G2536" s="2">
        <v>-0.704276254142987</v>
      </c>
      <c r="H2536" s="2">
        <v>17.6917452398589</v>
      </c>
      <c r="I2536" s="2">
        <v>47.0453383396897</v>
      </c>
      <c r="J2536" s="2">
        <v>46.730180005193503</v>
      </c>
      <c r="K2536" s="2">
        <v>-4.17958064658146</v>
      </c>
      <c r="L2536" s="2">
        <v>-1.42261768018401</v>
      </c>
      <c r="M2536" s="2">
        <v>13.512164593277401</v>
      </c>
    </row>
    <row r="2537" spans="1:13" x14ac:dyDescent="0.15">
      <c r="A2537" t="s">
        <v>106</v>
      </c>
      <c r="B2537" s="6">
        <v>674</v>
      </c>
      <c r="C2537" s="5" t="str" cm="1">
        <f t="array" ref="C2537">IFERROR(INDEX(Metadata_Paises!$H$2:$H$2691,MATCH(Dataset!C$1&amp;Dataset!$B2537,Metadata_Paises!$G$2:$G$2691&amp;Metadata_Paises!$D$2:$D$2691,0)),A2537)</f>
        <v>MG</v>
      </c>
      <c r="D2537" s="5" t="str" cm="1">
        <f t="array" ref="D2537">IFERROR(INDEX(Metadata_Paises!$H$2:$H$2691,MATCH(Dataset!D$1&amp;Dataset!$B2537,Metadata_Paises!$G$2:$G$2691&amp;Metadata_Paises!$D$2:$D$2691,0)),A2537)</f>
        <v>MDG</v>
      </c>
      <c r="E2537" s="6">
        <v>2000</v>
      </c>
      <c r="F2537" s="2"/>
      <c r="G2537" s="2"/>
      <c r="H2537" s="2">
        <v>15.346812930869801</v>
      </c>
      <c r="I2537" s="2">
        <v>90.211596909919095</v>
      </c>
      <c r="J2537" s="2"/>
      <c r="K2537" s="2">
        <v>-2.3525375402812401</v>
      </c>
      <c r="L2537" s="2">
        <v>-0.39818577397404298</v>
      </c>
      <c r="M2537" s="2">
        <v>12.9942753905885</v>
      </c>
    </row>
    <row r="2538" spans="1:13" x14ac:dyDescent="0.15">
      <c r="A2538" t="s">
        <v>106</v>
      </c>
      <c r="B2538" s="6">
        <v>674</v>
      </c>
      <c r="C2538" s="5" t="str" cm="1">
        <f t="array" ref="C2538">IFERROR(INDEX(Metadata_Paises!$H$2:$H$2691,MATCH(Dataset!C$1&amp;Dataset!$B2538,Metadata_Paises!$G$2:$G$2691&amp;Metadata_Paises!$D$2:$D$2691,0)),A2538)</f>
        <v>MG</v>
      </c>
      <c r="D2538" s="5" t="str" cm="1">
        <f t="array" ref="D2538">IFERROR(INDEX(Metadata_Paises!$H$2:$H$2691,MATCH(Dataset!D$1&amp;Dataset!$B2538,Metadata_Paises!$G$2:$G$2691&amp;Metadata_Paises!$D$2:$D$2691,0)),A2538)</f>
        <v>MDG</v>
      </c>
      <c r="E2538" s="6">
        <v>2001</v>
      </c>
      <c r="F2538" s="2"/>
      <c r="G2538" s="2"/>
      <c r="H2538" s="2">
        <v>15.310067812917101</v>
      </c>
      <c r="I2538" s="2">
        <v>82.143741612212196</v>
      </c>
      <c r="J2538" s="2"/>
      <c r="K2538" s="2">
        <v>-3.6144061540052999</v>
      </c>
      <c r="L2538" s="2">
        <v>-1.9624887140099601</v>
      </c>
      <c r="M2538" s="2">
        <v>11.695661658911799</v>
      </c>
    </row>
    <row r="2539" spans="1:13" x14ac:dyDescent="0.15">
      <c r="A2539" t="s">
        <v>106</v>
      </c>
      <c r="B2539" s="6">
        <v>674</v>
      </c>
      <c r="C2539" s="5" t="str" cm="1">
        <f t="array" ref="C2539">IFERROR(INDEX(Metadata_Paises!$H$2:$H$2691,MATCH(Dataset!C$1&amp;Dataset!$B2539,Metadata_Paises!$G$2:$G$2691&amp;Metadata_Paises!$D$2:$D$2691,0)),A2539)</f>
        <v>MG</v>
      </c>
      <c r="D2539" s="5" t="str" cm="1">
        <f t="array" ref="D2539">IFERROR(INDEX(Metadata_Paises!$H$2:$H$2691,MATCH(Dataset!D$1&amp;Dataset!$B2539,Metadata_Paises!$G$2:$G$2691&amp;Metadata_Paises!$D$2:$D$2691,0)),A2539)</f>
        <v>MDG</v>
      </c>
      <c r="E2539" s="6">
        <v>2002</v>
      </c>
      <c r="F2539" s="2"/>
      <c r="G2539" s="2"/>
      <c r="H2539" s="2">
        <v>12.4425213690827</v>
      </c>
      <c r="I2539" s="2">
        <v>86.692758907405207</v>
      </c>
      <c r="J2539" s="2"/>
      <c r="K2539" s="2">
        <v>-4.0920460620657204</v>
      </c>
      <c r="L2539" s="2">
        <v>-2.2883472248005101</v>
      </c>
      <c r="M2539" s="2">
        <v>8.3504753070169997</v>
      </c>
    </row>
    <row r="2540" spans="1:13" x14ac:dyDescent="0.15">
      <c r="A2540" t="s">
        <v>106</v>
      </c>
      <c r="B2540" s="6">
        <v>674</v>
      </c>
      <c r="C2540" s="5" t="str" cm="1">
        <f t="array" ref="C2540">IFERROR(INDEX(Metadata_Paises!$H$2:$H$2691,MATCH(Dataset!C$1&amp;Dataset!$B2540,Metadata_Paises!$G$2:$G$2691&amp;Metadata_Paises!$D$2:$D$2691,0)),A2540)</f>
        <v>MG</v>
      </c>
      <c r="D2540" s="5" t="str" cm="1">
        <f t="array" ref="D2540">IFERROR(INDEX(Metadata_Paises!$H$2:$H$2691,MATCH(Dataset!D$1&amp;Dataset!$B2540,Metadata_Paises!$G$2:$G$2691&amp;Metadata_Paises!$D$2:$D$2691,0)),A2540)</f>
        <v>MDG</v>
      </c>
      <c r="E2540" s="6">
        <v>2003</v>
      </c>
      <c r="F2540" s="2"/>
      <c r="G2540" s="2"/>
      <c r="H2540" s="2">
        <v>16.5636290523993</v>
      </c>
      <c r="I2540" s="2">
        <v>85.861909204364693</v>
      </c>
      <c r="J2540" s="2"/>
      <c r="K2540" s="2">
        <v>-3.3216442014002299</v>
      </c>
      <c r="L2540" s="2">
        <v>-1.4198750498692201</v>
      </c>
      <c r="M2540" s="2">
        <v>13.241984850999099</v>
      </c>
    </row>
    <row r="2541" spans="1:13" x14ac:dyDescent="0.15">
      <c r="A2541" t="s">
        <v>106</v>
      </c>
      <c r="B2541" s="6">
        <v>674</v>
      </c>
      <c r="C2541" s="5" t="str" cm="1">
        <f t="array" ref="C2541">IFERROR(INDEX(Metadata_Paises!$H$2:$H$2691,MATCH(Dataset!C$1&amp;Dataset!$B2541,Metadata_Paises!$G$2:$G$2691&amp;Metadata_Paises!$D$2:$D$2691,0)),A2541)</f>
        <v>MG</v>
      </c>
      <c r="D2541" s="5" t="str" cm="1">
        <f t="array" ref="D2541">IFERROR(INDEX(Metadata_Paises!$H$2:$H$2691,MATCH(Dataset!D$1&amp;Dataset!$B2541,Metadata_Paises!$G$2:$G$2691&amp;Metadata_Paises!$D$2:$D$2691,0)),A2541)</f>
        <v>MDG</v>
      </c>
      <c r="E2541" s="6">
        <v>2004</v>
      </c>
      <c r="F2541" s="2"/>
      <c r="G2541" s="2"/>
      <c r="H2541" s="2">
        <v>21.701029477517299</v>
      </c>
      <c r="I2541" s="2">
        <v>81.895638133768102</v>
      </c>
      <c r="J2541" s="2"/>
      <c r="K2541" s="2">
        <v>-4.2324138818557504</v>
      </c>
      <c r="L2541" s="2">
        <v>-1.70232102221395</v>
      </c>
      <c r="M2541" s="2">
        <v>17.4686155956616</v>
      </c>
    </row>
    <row r="2542" spans="1:13" x14ac:dyDescent="0.15">
      <c r="A2542" t="s">
        <v>106</v>
      </c>
      <c r="B2542" s="6">
        <v>674</v>
      </c>
      <c r="C2542" s="5" t="str" cm="1">
        <f t="array" ref="C2542">IFERROR(INDEX(Metadata_Paises!$H$2:$H$2691,MATCH(Dataset!C$1&amp;Dataset!$B2542,Metadata_Paises!$G$2:$G$2691&amp;Metadata_Paises!$D$2:$D$2691,0)),A2542)</f>
        <v>MG</v>
      </c>
      <c r="D2542" s="5" t="str" cm="1">
        <f t="array" ref="D2542">IFERROR(INDEX(Metadata_Paises!$H$2:$H$2691,MATCH(Dataset!D$1&amp;Dataset!$B2542,Metadata_Paises!$G$2:$G$2691&amp;Metadata_Paises!$D$2:$D$2691,0)),A2542)</f>
        <v>MDG</v>
      </c>
      <c r="E2542" s="6">
        <v>2005</v>
      </c>
      <c r="F2542" s="2"/>
      <c r="G2542" s="2"/>
      <c r="H2542" s="2">
        <v>18.353192648174499</v>
      </c>
      <c r="I2542" s="2">
        <v>74.366379688999203</v>
      </c>
      <c r="J2542" s="2"/>
      <c r="K2542" s="2">
        <v>-2.4747558870121402</v>
      </c>
      <c r="L2542" s="2">
        <v>-0.203165083010554</v>
      </c>
      <c r="M2542" s="2">
        <v>15.8784367611624</v>
      </c>
    </row>
    <row r="2543" spans="1:13" x14ac:dyDescent="0.15">
      <c r="A2543" t="s">
        <v>106</v>
      </c>
      <c r="B2543" s="6">
        <v>674</v>
      </c>
      <c r="C2543" s="5" t="str" cm="1">
        <f t="array" ref="C2543">IFERROR(INDEX(Metadata_Paises!$H$2:$H$2691,MATCH(Dataset!C$1&amp;Dataset!$B2543,Metadata_Paises!$G$2:$G$2691&amp;Metadata_Paises!$D$2:$D$2691,0)),A2543)</f>
        <v>MG</v>
      </c>
      <c r="D2543" s="5" t="str" cm="1">
        <f t="array" ref="D2543">IFERROR(INDEX(Metadata_Paises!$H$2:$H$2691,MATCH(Dataset!D$1&amp;Dataset!$B2543,Metadata_Paises!$G$2:$G$2691&amp;Metadata_Paises!$D$2:$D$2691,0)),A2543)</f>
        <v>MDG</v>
      </c>
      <c r="E2543" s="6">
        <v>2006</v>
      </c>
      <c r="F2543" s="2"/>
      <c r="G2543" s="2"/>
      <c r="H2543" s="2">
        <v>18.4738283308834</v>
      </c>
      <c r="I2543" s="2">
        <v>32.226284822058098</v>
      </c>
      <c r="J2543" s="2"/>
      <c r="K2543" s="2">
        <v>-5.71099549762984</v>
      </c>
      <c r="L2543" s="2">
        <v>-3.63239787253677</v>
      </c>
      <c r="M2543" s="2">
        <v>12.762832833253499</v>
      </c>
    </row>
    <row r="2544" spans="1:13" x14ac:dyDescent="0.15">
      <c r="A2544" t="s">
        <v>106</v>
      </c>
      <c r="B2544" s="6">
        <v>674</v>
      </c>
      <c r="C2544" s="5" t="str" cm="1">
        <f t="array" ref="C2544">IFERROR(INDEX(Metadata_Paises!$H$2:$H$2691,MATCH(Dataset!C$1&amp;Dataset!$B2544,Metadata_Paises!$G$2:$G$2691&amp;Metadata_Paises!$D$2:$D$2691,0)),A2544)</f>
        <v>MG</v>
      </c>
      <c r="D2544" s="5" t="str" cm="1">
        <f t="array" ref="D2544">IFERROR(INDEX(Metadata_Paises!$H$2:$H$2691,MATCH(Dataset!D$1&amp;Dataset!$B2544,Metadata_Paises!$G$2:$G$2691&amp;Metadata_Paises!$D$2:$D$2691,0)),A2544)</f>
        <v>MDG</v>
      </c>
      <c r="E2544" s="6">
        <v>2007</v>
      </c>
      <c r="F2544" s="2"/>
      <c r="G2544" s="2"/>
      <c r="H2544" s="2">
        <v>16.086514429569899</v>
      </c>
      <c r="I2544" s="2">
        <v>28.210230764474002</v>
      </c>
      <c r="J2544" s="2"/>
      <c r="K2544" s="2">
        <v>-2.3075821033169102</v>
      </c>
      <c r="L2544" s="2">
        <v>-1.3335045957260401</v>
      </c>
      <c r="M2544" s="2">
        <v>13.778932326253001</v>
      </c>
    </row>
    <row r="2545" spans="1:13" x14ac:dyDescent="0.15">
      <c r="A2545" t="s">
        <v>106</v>
      </c>
      <c r="B2545" s="6">
        <v>674</v>
      </c>
      <c r="C2545" s="5" t="str" cm="1">
        <f t="array" ref="C2545">IFERROR(INDEX(Metadata_Paises!$H$2:$H$2691,MATCH(Dataset!C$1&amp;Dataset!$B2545,Metadata_Paises!$G$2:$G$2691&amp;Metadata_Paises!$D$2:$D$2691,0)),A2545)</f>
        <v>MG</v>
      </c>
      <c r="D2545" s="5" t="str" cm="1">
        <f t="array" ref="D2545">IFERROR(INDEX(Metadata_Paises!$H$2:$H$2691,MATCH(Dataset!D$1&amp;Dataset!$B2545,Metadata_Paises!$G$2:$G$2691&amp;Metadata_Paises!$D$2:$D$2691,0)),A2545)</f>
        <v>MDG</v>
      </c>
      <c r="E2545" s="6">
        <v>2008</v>
      </c>
      <c r="F2545" s="2"/>
      <c r="G2545" s="2"/>
      <c r="H2545" s="2">
        <v>15.711153842687301</v>
      </c>
      <c r="I2545" s="2">
        <v>30.935906562328299</v>
      </c>
      <c r="J2545" s="2"/>
      <c r="K2545" s="2">
        <v>-1.72320261153454</v>
      </c>
      <c r="L2545" s="2">
        <v>-1.02824330611561</v>
      </c>
      <c r="M2545" s="2">
        <v>13.987951231152699</v>
      </c>
    </row>
    <row r="2546" spans="1:13" x14ac:dyDescent="0.15">
      <c r="A2546" t="s">
        <v>106</v>
      </c>
      <c r="B2546" s="6">
        <v>674</v>
      </c>
      <c r="C2546" s="5" t="str" cm="1">
        <f t="array" ref="C2546">IFERROR(INDEX(Metadata_Paises!$H$2:$H$2691,MATCH(Dataset!C$1&amp;Dataset!$B2546,Metadata_Paises!$G$2:$G$2691&amp;Metadata_Paises!$D$2:$D$2691,0)),A2546)</f>
        <v>MG</v>
      </c>
      <c r="D2546" s="5" t="str" cm="1">
        <f t="array" ref="D2546">IFERROR(INDEX(Metadata_Paises!$H$2:$H$2691,MATCH(Dataset!D$1&amp;Dataset!$B2546,Metadata_Paises!$G$2:$G$2691&amp;Metadata_Paises!$D$2:$D$2691,0)),A2546)</f>
        <v>MDG</v>
      </c>
      <c r="E2546" s="6">
        <v>2009</v>
      </c>
      <c r="F2546" s="2"/>
      <c r="G2546" s="2"/>
      <c r="H2546" s="2">
        <v>12.508401100929801</v>
      </c>
      <c r="I2546" s="2">
        <v>34.856575134201798</v>
      </c>
      <c r="J2546" s="2"/>
      <c r="K2546" s="2">
        <v>-2.2613233309918099</v>
      </c>
      <c r="L2546" s="2">
        <v>-1.57831287300639</v>
      </c>
      <c r="M2546" s="2">
        <v>10.247077769938</v>
      </c>
    </row>
    <row r="2547" spans="1:13" x14ac:dyDescent="0.15">
      <c r="A2547" t="s">
        <v>106</v>
      </c>
      <c r="B2547" s="6">
        <v>674</v>
      </c>
      <c r="C2547" s="5" t="str" cm="1">
        <f t="array" ref="C2547">IFERROR(INDEX(Metadata_Paises!$H$2:$H$2691,MATCH(Dataset!C$1&amp;Dataset!$B2547,Metadata_Paises!$G$2:$G$2691&amp;Metadata_Paises!$D$2:$D$2691,0)),A2547)</f>
        <v>MG</v>
      </c>
      <c r="D2547" s="5" t="str" cm="1">
        <f t="array" ref="D2547">IFERROR(INDEX(Metadata_Paises!$H$2:$H$2691,MATCH(Dataset!D$1&amp;Dataset!$B2547,Metadata_Paises!$G$2:$G$2691&amp;Metadata_Paises!$D$2:$D$2691,0)),A2547)</f>
        <v>MDG</v>
      </c>
      <c r="E2547" s="6">
        <v>2010</v>
      </c>
      <c r="F2547" s="2"/>
      <c r="G2547" s="2"/>
      <c r="H2547" s="2">
        <v>12.2805154609292</v>
      </c>
      <c r="I2547" s="2">
        <v>32.341361485290598</v>
      </c>
      <c r="J2547" s="2"/>
      <c r="K2547" s="2">
        <v>-0.76037583303643597</v>
      </c>
      <c r="L2547" s="2">
        <v>-5.1468202818615999E-2</v>
      </c>
      <c r="M2547" s="2">
        <v>11.520139627892799</v>
      </c>
    </row>
    <row r="2548" spans="1:13" x14ac:dyDescent="0.15">
      <c r="A2548" t="s">
        <v>106</v>
      </c>
      <c r="B2548" s="6">
        <v>674</v>
      </c>
      <c r="C2548" s="5" t="str" cm="1">
        <f t="array" ref="C2548">IFERROR(INDEX(Metadata_Paises!$H$2:$H$2691,MATCH(Dataset!C$1&amp;Dataset!$B2548,Metadata_Paises!$G$2:$G$2691&amp;Metadata_Paises!$D$2:$D$2691,0)),A2548)</f>
        <v>MG</v>
      </c>
      <c r="D2548" s="5" t="str" cm="1">
        <f t="array" ref="D2548">IFERROR(INDEX(Metadata_Paises!$H$2:$H$2691,MATCH(Dataset!D$1&amp;Dataset!$B2548,Metadata_Paises!$G$2:$G$2691&amp;Metadata_Paises!$D$2:$D$2691,0)),A2548)</f>
        <v>MDG</v>
      </c>
      <c r="E2548" s="6">
        <v>2011</v>
      </c>
      <c r="F2548" s="2"/>
      <c r="G2548" s="2"/>
      <c r="H2548" s="2">
        <v>12.041043367180899</v>
      </c>
      <c r="I2548" s="2">
        <v>29.946798676719201</v>
      </c>
      <c r="J2548" s="2"/>
      <c r="K2548" s="2">
        <v>-2.04315717137866</v>
      </c>
      <c r="L2548" s="2">
        <v>-1.3153145957243499</v>
      </c>
      <c r="M2548" s="2">
        <v>9.9978861958022307</v>
      </c>
    </row>
    <row r="2549" spans="1:13" x14ac:dyDescent="0.15">
      <c r="A2549" t="s">
        <v>106</v>
      </c>
      <c r="B2549" s="6">
        <v>674</v>
      </c>
      <c r="C2549" s="5" t="str" cm="1">
        <f t="array" ref="C2549">IFERROR(INDEX(Metadata_Paises!$H$2:$H$2691,MATCH(Dataset!C$1&amp;Dataset!$B2549,Metadata_Paises!$G$2:$G$2691&amp;Metadata_Paises!$D$2:$D$2691,0)),A2549)</f>
        <v>MG</v>
      </c>
      <c r="D2549" s="5" t="str" cm="1">
        <f t="array" ref="D2549">IFERROR(INDEX(Metadata_Paises!$H$2:$H$2691,MATCH(Dataset!D$1&amp;Dataset!$B2549,Metadata_Paises!$G$2:$G$2691&amp;Metadata_Paises!$D$2:$D$2691,0)),A2549)</f>
        <v>MDG</v>
      </c>
      <c r="E2549" s="6">
        <v>2012</v>
      </c>
      <c r="F2549" s="2"/>
      <c r="G2549" s="2"/>
      <c r="H2549" s="2">
        <v>11.515750668777599</v>
      </c>
      <c r="I2549" s="2">
        <v>30.4351454524624</v>
      </c>
      <c r="J2549" s="2"/>
      <c r="K2549" s="2">
        <v>-2.2373116535717501</v>
      </c>
      <c r="L2549" s="2">
        <v>-1.6272383698683499</v>
      </c>
      <c r="M2549" s="2">
        <v>9.2784390152058496</v>
      </c>
    </row>
    <row r="2550" spans="1:13" x14ac:dyDescent="0.15">
      <c r="A2550" t="s">
        <v>106</v>
      </c>
      <c r="B2550" s="6">
        <v>674</v>
      </c>
      <c r="C2550" s="5" t="str" cm="1">
        <f t="array" ref="C2550">IFERROR(INDEX(Metadata_Paises!$H$2:$H$2691,MATCH(Dataset!C$1&amp;Dataset!$B2550,Metadata_Paises!$G$2:$G$2691&amp;Metadata_Paises!$D$2:$D$2691,0)),A2550)</f>
        <v>MG</v>
      </c>
      <c r="D2550" s="5" t="str" cm="1">
        <f t="array" ref="D2550">IFERROR(INDEX(Metadata_Paises!$H$2:$H$2691,MATCH(Dataset!D$1&amp;Dataset!$B2550,Metadata_Paises!$G$2:$G$2691&amp;Metadata_Paises!$D$2:$D$2691,0)),A2550)</f>
        <v>MDG</v>
      </c>
      <c r="E2550" s="6">
        <v>2013</v>
      </c>
      <c r="F2550" s="2"/>
      <c r="G2550" s="2"/>
      <c r="H2550" s="2">
        <v>12.702090809291001</v>
      </c>
      <c r="I2550" s="2">
        <v>36.242923590013604</v>
      </c>
      <c r="J2550" s="2"/>
      <c r="K2550" s="2">
        <v>-3.4029645192802298</v>
      </c>
      <c r="L2550" s="2">
        <v>-2.8243023869030899</v>
      </c>
      <c r="M2550" s="2">
        <v>9.2991262900107898</v>
      </c>
    </row>
    <row r="2551" spans="1:13" x14ac:dyDescent="0.15">
      <c r="A2551" t="s">
        <v>106</v>
      </c>
      <c r="B2551" s="6">
        <v>674</v>
      </c>
      <c r="C2551" s="5" t="str" cm="1">
        <f t="array" ref="C2551">IFERROR(INDEX(Metadata_Paises!$H$2:$H$2691,MATCH(Dataset!C$1&amp;Dataset!$B2551,Metadata_Paises!$G$2:$G$2691&amp;Metadata_Paises!$D$2:$D$2691,0)),A2551)</f>
        <v>MG</v>
      </c>
      <c r="D2551" s="5" t="str" cm="1">
        <f t="array" ref="D2551">IFERROR(INDEX(Metadata_Paises!$H$2:$H$2691,MATCH(Dataset!D$1&amp;Dataset!$B2551,Metadata_Paises!$G$2:$G$2691&amp;Metadata_Paises!$D$2:$D$2691,0)),A2551)</f>
        <v>MDG</v>
      </c>
      <c r="E2551" s="6">
        <v>2014</v>
      </c>
      <c r="F2551" s="2"/>
      <c r="G2551" s="2"/>
      <c r="H2551" s="2">
        <v>12.5547491450862</v>
      </c>
      <c r="I2551" s="2">
        <v>37.848493933255902</v>
      </c>
      <c r="J2551" s="2"/>
      <c r="K2551" s="2">
        <v>-1.96068606299586</v>
      </c>
      <c r="L2551" s="2">
        <v>-1.48979575283651</v>
      </c>
      <c r="M2551" s="2">
        <v>10.5940630820904</v>
      </c>
    </row>
    <row r="2552" spans="1:13" x14ac:dyDescent="0.15">
      <c r="A2552" t="s">
        <v>106</v>
      </c>
      <c r="B2552" s="6">
        <v>674</v>
      </c>
      <c r="C2552" s="5" t="str" cm="1">
        <f t="array" ref="C2552">IFERROR(INDEX(Metadata_Paises!$H$2:$H$2691,MATCH(Dataset!C$1&amp;Dataset!$B2552,Metadata_Paises!$G$2:$G$2691&amp;Metadata_Paises!$D$2:$D$2691,0)),A2552)</f>
        <v>MG</v>
      </c>
      <c r="D2552" s="5" t="str" cm="1">
        <f t="array" ref="D2552">IFERROR(INDEX(Metadata_Paises!$H$2:$H$2691,MATCH(Dataset!D$1&amp;Dataset!$B2552,Metadata_Paises!$G$2:$G$2691&amp;Metadata_Paises!$D$2:$D$2691,0)),A2552)</f>
        <v>MDG</v>
      </c>
      <c r="E2552" s="6">
        <v>2015</v>
      </c>
      <c r="F2552" s="2"/>
      <c r="G2552" s="2"/>
      <c r="H2552" s="2">
        <v>13.0291571154493</v>
      </c>
      <c r="I2552" s="2">
        <v>44.062298751656698</v>
      </c>
      <c r="J2552" s="2"/>
      <c r="K2552" s="2">
        <v>-2.8502728507367801</v>
      </c>
      <c r="L2552" s="2">
        <v>-2.1569419096416098</v>
      </c>
      <c r="M2552" s="2">
        <v>10.178884264712501</v>
      </c>
    </row>
    <row r="2553" spans="1:13" x14ac:dyDescent="0.15">
      <c r="A2553" t="s">
        <v>106</v>
      </c>
      <c r="B2553" s="6">
        <v>674</v>
      </c>
      <c r="C2553" s="5" t="str" cm="1">
        <f t="array" ref="C2553">IFERROR(INDEX(Metadata_Paises!$H$2:$H$2691,MATCH(Dataset!C$1&amp;Dataset!$B2553,Metadata_Paises!$G$2:$G$2691&amp;Metadata_Paises!$D$2:$D$2691,0)),A2553)</f>
        <v>MG</v>
      </c>
      <c r="D2553" s="5" t="str" cm="1">
        <f t="array" ref="D2553">IFERROR(INDEX(Metadata_Paises!$H$2:$H$2691,MATCH(Dataset!D$1&amp;Dataset!$B2553,Metadata_Paises!$G$2:$G$2691&amp;Metadata_Paises!$D$2:$D$2691,0)),A2553)</f>
        <v>MDG</v>
      </c>
      <c r="E2553" s="6">
        <v>2016</v>
      </c>
      <c r="F2553" s="2"/>
      <c r="G2553" s="2"/>
      <c r="H2553" s="2">
        <v>13.545565021572999</v>
      </c>
      <c r="I2553" s="2">
        <v>40.280765628953603</v>
      </c>
      <c r="J2553" s="2"/>
      <c r="K2553" s="2">
        <v>-1.1072338585617001</v>
      </c>
      <c r="L2553" s="2">
        <v>-0.36780138242563298</v>
      </c>
      <c r="M2553" s="2">
        <v>12.4383311630113</v>
      </c>
    </row>
    <row r="2554" spans="1:13" x14ac:dyDescent="0.15">
      <c r="A2554" t="s">
        <v>106</v>
      </c>
      <c r="B2554" s="6">
        <v>674</v>
      </c>
      <c r="C2554" s="5" t="str" cm="1">
        <f t="array" ref="C2554">IFERROR(INDEX(Metadata_Paises!$H$2:$H$2691,MATCH(Dataset!C$1&amp;Dataset!$B2554,Metadata_Paises!$G$2:$G$2691&amp;Metadata_Paises!$D$2:$D$2691,0)),A2554)</f>
        <v>MG</v>
      </c>
      <c r="D2554" s="5" t="str" cm="1">
        <f t="array" ref="D2554">IFERROR(INDEX(Metadata_Paises!$H$2:$H$2691,MATCH(Dataset!D$1&amp;Dataset!$B2554,Metadata_Paises!$G$2:$G$2691&amp;Metadata_Paises!$D$2:$D$2691,0)),A2554)</f>
        <v>MDG</v>
      </c>
      <c r="E2554" s="6">
        <v>2017</v>
      </c>
      <c r="F2554" s="2"/>
      <c r="G2554" s="2"/>
      <c r="H2554" s="2">
        <v>14.942376806819199</v>
      </c>
      <c r="I2554" s="2">
        <v>40.135992613961903</v>
      </c>
      <c r="J2554" s="2"/>
      <c r="K2554" s="2">
        <v>-2.1028865537499302</v>
      </c>
      <c r="L2554" s="2">
        <v>-1.4075819858094201</v>
      </c>
      <c r="M2554" s="2">
        <v>12.8394902530693</v>
      </c>
    </row>
    <row r="2555" spans="1:13" x14ac:dyDescent="0.15">
      <c r="A2555" t="s">
        <v>106</v>
      </c>
      <c r="B2555" s="6">
        <v>674</v>
      </c>
      <c r="C2555" s="5" t="str" cm="1">
        <f t="array" ref="C2555">IFERROR(INDEX(Metadata_Paises!$H$2:$H$2691,MATCH(Dataset!C$1&amp;Dataset!$B2555,Metadata_Paises!$G$2:$G$2691&amp;Metadata_Paises!$D$2:$D$2691,0)),A2555)</f>
        <v>MG</v>
      </c>
      <c r="D2555" s="5" t="str" cm="1">
        <f t="array" ref="D2555">IFERROR(INDEX(Metadata_Paises!$H$2:$H$2691,MATCH(Dataset!D$1&amp;Dataset!$B2555,Metadata_Paises!$G$2:$G$2691&amp;Metadata_Paises!$D$2:$D$2691,0)),A2555)</f>
        <v>MDG</v>
      </c>
      <c r="E2555" s="6">
        <v>2018</v>
      </c>
      <c r="F2555" s="2"/>
      <c r="G2555" s="2"/>
      <c r="H2555" s="2">
        <v>14.351060947110801</v>
      </c>
      <c r="I2555" s="2">
        <v>40.393127761884401</v>
      </c>
      <c r="J2555" s="2"/>
      <c r="K2555" s="2">
        <v>-1.33782954488131</v>
      </c>
      <c r="L2555" s="2">
        <v>-0.56887072656753501</v>
      </c>
      <c r="M2555" s="2">
        <v>13.013231402229501</v>
      </c>
    </row>
    <row r="2556" spans="1:13" x14ac:dyDescent="0.15">
      <c r="A2556" t="s">
        <v>106</v>
      </c>
      <c r="B2556" s="6">
        <v>674</v>
      </c>
      <c r="C2556" s="5" t="str" cm="1">
        <f t="array" ref="C2556">IFERROR(INDEX(Metadata_Paises!$H$2:$H$2691,MATCH(Dataset!C$1&amp;Dataset!$B2556,Metadata_Paises!$G$2:$G$2691&amp;Metadata_Paises!$D$2:$D$2691,0)),A2556)</f>
        <v>MG</v>
      </c>
      <c r="D2556" s="5" t="str" cm="1">
        <f t="array" ref="D2556">IFERROR(INDEX(Metadata_Paises!$H$2:$H$2691,MATCH(Dataset!D$1&amp;Dataset!$B2556,Metadata_Paises!$G$2:$G$2691&amp;Metadata_Paises!$D$2:$D$2691,0)),A2556)</f>
        <v>MDG</v>
      </c>
      <c r="E2556" s="6">
        <v>2019</v>
      </c>
      <c r="F2556" s="2"/>
      <c r="G2556" s="2"/>
      <c r="H2556" s="2">
        <v>15.3615298154582</v>
      </c>
      <c r="I2556" s="2">
        <v>38.521749271765103</v>
      </c>
      <c r="J2556" s="2"/>
      <c r="K2556" s="2">
        <v>-1.4207855501080899</v>
      </c>
      <c r="L2556" s="2">
        <v>-0.72322801166597495</v>
      </c>
      <c r="M2556" s="2">
        <v>13.9407442653501</v>
      </c>
    </row>
    <row r="2557" spans="1:13" x14ac:dyDescent="0.15">
      <c r="A2557" t="s">
        <v>106</v>
      </c>
      <c r="B2557" s="6">
        <v>674</v>
      </c>
      <c r="C2557" s="5" t="str" cm="1">
        <f t="array" ref="C2557">IFERROR(INDEX(Metadata_Paises!$H$2:$H$2691,MATCH(Dataset!C$1&amp;Dataset!$B2557,Metadata_Paises!$G$2:$G$2691&amp;Metadata_Paises!$D$2:$D$2691,0)),A2557)</f>
        <v>MG</v>
      </c>
      <c r="D2557" s="5" t="str" cm="1">
        <f t="array" ref="D2557">IFERROR(INDEX(Metadata_Paises!$H$2:$H$2691,MATCH(Dataset!D$1&amp;Dataset!$B2557,Metadata_Paises!$G$2:$G$2691&amp;Metadata_Paises!$D$2:$D$2691,0)),A2557)</f>
        <v>MDG</v>
      </c>
      <c r="E2557" s="6">
        <v>2020</v>
      </c>
      <c r="F2557" s="2"/>
      <c r="G2557" s="2"/>
      <c r="H2557" s="2">
        <v>16.349247679133899</v>
      </c>
      <c r="I2557" s="2">
        <v>49.005305283974003</v>
      </c>
      <c r="J2557" s="2"/>
      <c r="K2557" s="2">
        <v>-3.95541255699808</v>
      </c>
      <c r="L2557" s="2">
        <v>-3.2243126717584598</v>
      </c>
      <c r="M2557" s="2">
        <v>12.393835122135799</v>
      </c>
    </row>
    <row r="2558" spans="1:13" x14ac:dyDescent="0.15">
      <c r="A2558" t="s">
        <v>106</v>
      </c>
      <c r="B2558" s="6">
        <v>674</v>
      </c>
      <c r="C2558" s="5" t="str" cm="1">
        <f t="array" ref="C2558">IFERROR(INDEX(Metadata_Paises!$H$2:$H$2691,MATCH(Dataset!C$1&amp;Dataset!$B2558,Metadata_Paises!$G$2:$G$2691&amp;Metadata_Paises!$D$2:$D$2691,0)),A2558)</f>
        <v>MG</v>
      </c>
      <c r="D2558" s="5" t="str" cm="1">
        <f t="array" ref="D2558">IFERROR(INDEX(Metadata_Paises!$H$2:$H$2691,MATCH(Dataset!D$1&amp;Dataset!$B2558,Metadata_Paises!$G$2:$G$2691&amp;Metadata_Paises!$D$2:$D$2691,0)),A2558)</f>
        <v>MDG</v>
      </c>
      <c r="E2558" s="6">
        <v>2021</v>
      </c>
      <c r="F2558" s="2"/>
      <c r="G2558" s="2"/>
      <c r="H2558" s="2">
        <v>18.7124291938777</v>
      </c>
      <c r="I2558" s="2">
        <v>53.3865984167874</v>
      </c>
      <c r="J2558" s="2"/>
      <c r="K2558" s="2">
        <v>-6.2667608250446802</v>
      </c>
      <c r="L2558" s="2">
        <v>-5.5762114008097097</v>
      </c>
      <c r="M2558" s="2">
        <v>12.4456683688331</v>
      </c>
    </row>
    <row r="2559" spans="1:13" x14ac:dyDescent="0.15">
      <c r="A2559" t="s">
        <v>106</v>
      </c>
      <c r="B2559" s="6">
        <v>674</v>
      </c>
      <c r="C2559" s="5" t="str" cm="1">
        <f t="array" ref="C2559">IFERROR(INDEX(Metadata_Paises!$H$2:$H$2691,MATCH(Dataset!C$1&amp;Dataset!$B2559,Metadata_Paises!$G$2:$G$2691&amp;Metadata_Paises!$D$2:$D$2691,0)),A2559)</f>
        <v>MG</v>
      </c>
      <c r="D2559" s="5" t="str" cm="1">
        <f t="array" ref="D2559">IFERROR(INDEX(Metadata_Paises!$H$2:$H$2691,MATCH(Dataset!D$1&amp;Dataset!$B2559,Metadata_Paises!$G$2:$G$2691&amp;Metadata_Paises!$D$2:$D$2691,0)),A2559)</f>
        <v>MDG</v>
      </c>
      <c r="E2559" s="6">
        <v>2022</v>
      </c>
      <c r="F2559" s="2"/>
      <c r="G2559" s="2"/>
      <c r="H2559" s="2">
        <v>20.618107918374399</v>
      </c>
      <c r="I2559" s="2">
        <v>57.932096016391803</v>
      </c>
      <c r="J2559" s="2"/>
      <c r="K2559" s="2">
        <v>-6.3050813697626102</v>
      </c>
      <c r="L2559" s="2">
        <v>-5.3683988102636704</v>
      </c>
      <c r="M2559" s="2">
        <v>14.3130265486118</v>
      </c>
    </row>
    <row r="2560" spans="1:13" x14ac:dyDescent="0.15">
      <c r="A2560" t="s">
        <v>106</v>
      </c>
      <c r="B2560" s="6">
        <v>674</v>
      </c>
      <c r="C2560" s="5" t="str" cm="1">
        <f t="array" ref="C2560">IFERROR(INDEX(Metadata_Paises!$H$2:$H$2691,MATCH(Dataset!C$1&amp;Dataset!$B2560,Metadata_Paises!$G$2:$G$2691&amp;Metadata_Paises!$D$2:$D$2691,0)),A2560)</f>
        <v>MG</v>
      </c>
      <c r="D2560" s="5" t="str" cm="1">
        <f t="array" ref="D2560">IFERROR(INDEX(Metadata_Paises!$H$2:$H$2691,MATCH(Dataset!D$1&amp;Dataset!$B2560,Metadata_Paises!$G$2:$G$2691&amp;Metadata_Paises!$D$2:$D$2691,0)),A2560)</f>
        <v>MDG</v>
      </c>
      <c r="E2560" s="6">
        <v>2023</v>
      </c>
      <c r="F2560" s="2"/>
      <c r="G2560" s="2"/>
      <c r="H2560" s="2">
        <v>18.889484076411701</v>
      </c>
      <c r="I2560" s="2">
        <v>56.722063391054</v>
      </c>
      <c r="J2560" s="2"/>
      <c r="K2560" s="2">
        <v>-4.1110846806338897</v>
      </c>
      <c r="L2560" s="2">
        <v>-3.2465731503903301</v>
      </c>
      <c r="M2560" s="2">
        <v>14.7783993957778</v>
      </c>
    </row>
    <row r="2561" spans="1:13" x14ac:dyDescent="0.15">
      <c r="A2561" t="s">
        <v>106</v>
      </c>
      <c r="B2561" s="6">
        <v>674</v>
      </c>
      <c r="C2561" s="5" t="str" cm="1">
        <f t="array" ref="C2561">IFERROR(INDEX(Metadata_Paises!$H$2:$H$2691,MATCH(Dataset!C$1&amp;Dataset!$B2561,Metadata_Paises!$G$2:$G$2691&amp;Metadata_Paises!$D$2:$D$2691,0)),A2561)</f>
        <v>MG</v>
      </c>
      <c r="D2561" s="5" t="str" cm="1">
        <f t="array" ref="D2561">IFERROR(INDEX(Metadata_Paises!$H$2:$H$2691,MATCH(Dataset!D$1&amp;Dataset!$B2561,Metadata_Paises!$G$2:$G$2691&amp;Metadata_Paises!$D$2:$D$2691,0)),A2561)</f>
        <v>MDG</v>
      </c>
      <c r="E2561" s="6">
        <v>2024</v>
      </c>
      <c r="F2561" s="2"/>
      <c r="G2561" s="2"/>
      <c r="H2561" s="2">
        <v>18.250387137704699</v>
      </c>
      <c r="I2561" s="2">
        <v>56.266727530111503</v>
      </c>
      <c r="J2561" s="2"/>
      <c r="K2561" s="2">
        <v>-3.8844404952598901</v>
      </c>
      <c r="L2561" s="2">
        <v>-3.07490055269027</v>
      </c>
      <c r="M2561" s="2">
        <v>14.365946642444801</v>
      </c>
    </row>
    <row r="2562" spans="1:13" x14ac:dyDescent="0.15">
      <c r="A2562" t="s">
        <v>106</v>
      </c>
      <c r="B2562" s="6">
        <v>674</v>
      </c>
      <c r="C2562" s="5" t="str" cm="1">
        <f t="array" ref="C2562">IFERROR(INDEX(Metadata_Paises!$H$2:$H$2691,MATCH(Dataset!C$1&amp;Dataset!$B2562,Metadata_Paises!$G$2:$G$2691&amp;Metadata_Paises!$D$2:$D$2691,0)),A2562)</f>
        <v>MG</v>
      </c>
      <c r="D2562" s="5" t="str" cm="1">
        <f t="array" ref="D2562">IFERROR(INDEX(Metadata_Paises!$H$2:$H$2691,MATCH(Dataset!D$1&amp;Dataset!$B2562,Metadata_Paises!$G$2:$G$2691&amp;Metadata_Paises!$D$2:$D$2691,0)),A2562)</f>
        <v>MDG</v>
      </c>
      <c r="E2562" s="6">
        <v>2025</v>
      </c>
      <c r="F2562" s="2"/>
      <c r="G2562" s="2"/>
      <c r="H2562" s="2">
        <v>17.472732511509399</v>
      </c>
      <c r="I2562" s="2">
        <v>55.6247986150561</v>
      </c>
      <c r="J2562" s="2"/>
      <c r="K2562" s="2">
        <v>-3.20018255426724</v>
      </c>
      <c r="L2562" s="2">
        <v>-2.3548318715242802</v>
      </c>
      <c r="M2562" s="2">
        <v>14.2725499572421</v>
      </c>
    </row>
    <row r="2563" spans="1:13" x14ac:dyDescent="0.15">
      <c r="A2563" t="s">
        <v>107</v>
      </c>
      <c r="B2563" s="6">
        <v>576</v>
      </c>
      <c r="C2563" s="5" t="str" cm="1">
        <f t="array" ref="C2563">IFERROR(INDEX(Metadata_Paises!$H$2:$H$2691,MATCH(Dataset!C$1&amp;Dataset!$B2563,Metadata_Paises!$G$2:$G$2691&amp;Metadata_Paises!$D$2:$D$2691,0)),A2563)</f>
        <v>SG</v>
      </c>
      <c r="D2563" s="5" t="str" cm="1">
        <f t="array" ref="D2563">IFERROR(INDEX(Metadata_Paises!$H$2:$H$2691,MATCH(Dataset!D$1&amp;Dataset!$B2563,Metadata_Paises!$G$2:$G$2691&amp;Metadata_Paises!$D$2:$D$2691,0)),A2563)</f>
        <v>SGP</v>
      </c>
      <c r="E2563" s="6">
        <v>2000</v>
      </c>
      <c r="F2563" s="2">
        <v>2.0047428617057901</v>
      </c>
      <c r="G2563" s="2"/>
      <c r="H2563" s="2">
        <v>16.122584682087499</v>
      </c>
      <c r="I2563" s="2">
        <v>82.255681851836499</v>
      </c>
      <c r="J2563" s="2"/>
      <c r="K2563" s="2">
        <v>4.5928467640255404</v>
      </c>
      <c r="L2563" s="2"/>
      <c r="M2563" s="2">
        <v>20.715431446113001</v>
      </c>
    </row>
    <row r="2564" spans="1:13" x14ac:dyDescent="0.15">
      <c r="A2564" t="s">
        <v>107</v>
      </c>
      <c r="B2564" s="6">
        <v>576</v>
      </c>
      <c r="C2564" s="5" t="str" cm="1">
        <f t="array" ref="C2564">IFERROR(INDEX(Metadata_Paises!$H$2:$H$2691,MATCH(Dataset!C$1&amp;Dataset!$B2564,Metadata_Paises!$G$2:$G$2691&amp;Metadata_Paises!$D$2:$D$2691,0)),A2564)</f>
        <v>SG</v>
      </c>
      <c r="D2564" s="5" t="str" cm="1">
        <f t="array" ref="D2564">IFERROR(INDEX(Metadata_Paises!$H$2:$H$2691,MATCH(Dataset!D$1&amp;Dataset!$B2564,Metadata_Paises!$G$2:$G$2691&amp;Metadata_Paises!$D$2:$D$2691,0)),A2564)</f>
        <v>SGP</v>
      </c>
      <c r="E2564" s="6">
        <v>2001</v>
      </c>
      <c r="F2564" s="2">
        <v>-0.72550795631253395</v>
      </c>
      <c r="G2564" s="2"/>
      <c r="H2564" s="2">
        <v>18.2131622916997</v>
      </c>
      <c r="I2564" s="2">
        <v>94.470778337932998</v>
      </c>
      <c r="J2564" s="2"/>
      <c r="K2564" s="2">
        <v>1.19659255872912</v>
      </c>
      <c r="L2564" s="2"/>
      <c r="M2564" s="2">
        <v>19.409754850428801</v>
      </c>
    </row>
    <row r="2565" spans="1:13" x14ac:dyDescent="0.15">
      <c r="A2565" t="s">
        <v>107</v>
      </c>
      <c r="B2565" s="6">
        <v>576</v>
      </c>
      <c r="C2565" s="5" t="str" cm="1">
        <f t="array" ref="C2565">IFERROR(INDEX(Metadata_Paises!$H$2:$H$2691,MATCH(Dataset!C$1&amp;Dataset!$B2565,Metadata_Paises!$G$2:$G$2691&amp;Metadata_Paises!$D$2:$D$2691,0)),A2565)</f>
        <v>SG</v>
      </c>
      <c r="D2565" s="5" t="str" cm="1">
        <f t="array" ref="D2565">IFERROR(INDEX(Metadata_Paises!$H$2:$H$2691,MATCH(Dataset!D$1&amp;Dataset!$B2565,Metadata_Paises!$G$2:$G$2691&amp;Metadata_Paises!$D$2:$D$2691,0)),A2565)</f>
        <v>SGP</v>
      </c>
      <c r="E2565" s="6">
        <v>2002</v>
      </c>
      <c r="F2565" s="2">
        <v>0.39812567414067102</v>
      </c>
      <c r="G2565" s="2"/>
      <c r="H2565" s="2">
        <v>15.9313995170429</v>
      </c>
      <c r="I2565" s="2">
        <v>96.310358866563504</v>
      </c>
      <c r="J2565" s="2"/>
      <c r="K2565" s="2">
        <v>2.23209006922148</v>
      </c>
      <c r="L2565" s="2"/>
      <c r="M2565" s="2">
        <v>18.163489586264401</v>
      </c>
    </row>
    <row r="2566" spans="1:13" x14ac:dyDescent="0.15">
      <c r="A2566" t="s">
        <v>107</v>
      </c>
      <c r="B2566" s="6">
        <v>576</v>
      </c>
      <c r="C2566" s="5" t="str" cm="1">
        <f t="array" ref="C2566">IFERROR(INDEX(Metadata_Paises!$H$2:$H$2691,MATCH(Dataset!C$1&amp;Dataset!$B2566,Metadata_Paises!$G$2:$G$2691&amp;Metadata_Paises!$D$2:$D$2691,0)),A2566)</f>
        <v>SG</v>
      </c>
      <c r="D2566" s="5" t="str" cm="1">
        <f t="array" ref="D2566">IFERROR(INDEX(Metadata_Paises!$H$2:$H$2691,MATCH(Dataset!D$1&amp;Dataset!$B2566,Metadata_Paises!$G$2:$G$2691&amp;Metadata_Paises!$D$2:$D$2691,0)),A2566)</f>
        <v>SGP</v>
      </c>
      <c r="E2566" s="6">
        <v>2003</v>
      </c>
      <c r="F2566" s="2">
        <v>-1.1439850042008799</v>
      </c>
      <c r="G2566" s="2"/>
      <c r="H2566" s="2">
        <v>15.645275777579901</v>
      </c>
      <c r="I2566" s="2">
        <v>99.131068675581204</v>
      </c>
      <c r="J2566" s="2"/>
      <c r="K2566" s="2">
        <v>0.67805163553404502</v>
      </c>
      <c r="L2566" s="2"/>
      <c r="M2566" s="2">
        <v>16.323327413113901</v>
      </c>
    </row>
    <row r="2567" spans="1:13" x14ac:dyDescent="0.15">
      <c r="A2567" t="s">
        <v>107</v>
      </c>
      <c r="B2567" s="6">
        <v>576</v>
      </c>
      <c r="C2567" s="5" t="str" cm="1">
        <f t="array" ref="C2567">IFERROR(INDEX(Metadata_Paises!$H$2:$H$2691,MATCH(Dataset!C$1&amp;Dataset!$B2567,Metadata_Paises!$G$2:$G$2691&amp;Metadata_Paises!$D$2:$D$2691,0)),A2567)</f>
        <v>SG</v>
      </c>
      <c r="D2567" s="5" t="str" cm="1">
        <f t="array" ref="D2567">IFERROR(INDEX(Metadata_Paises!$H$2:$H$2691,MATCH(Dataset!D$1&amp;Dataset!$B2567,Metadata_Paises!$G$2:$G$2691&amp;Metadata_Paises!$D$2:$D$2691,0)),A2567)</f>
        <v>SGP</v>
      </c>
      <c r="E2567" s="6">
        <v>2004</v>
      </c>
      <c r="F2567" s="2">
        <v>-0.1220841150797</v>
      </c>
      <c r="G2567" s="2"/>
      <c r="H2567" s="2">
        <v>14.065353463827901</v>
      </c>
      <c r="I2567" s="2">
        <v>95.691309701865094</v>
      </c>
      <c r="J2567" s="2"/>
      <c r="K2567" s="2">
        <v>2.0597660491063801</v>
      </c>
      <c r="L2567" s="2"/>
      <c r="M2567" s="2">
        <v>16.125119512934301</v>
      </c>
    </row>
    <row r="2568" spans="1:13" x14ac:dyDescent="0.15">
      <c r="A2568" t="s">
        <v>107</v>
      </c>
      <c r="B2568" s="6">
        <v>576</v>
      </c>
      <c r="C2568" s="5" t="str" cm="1">
        <f t="array" ref="C2568">IFERROR(INDEX(Metadata_Paises!$H$2:$H$2691,MATCH(Dataset!C$1&amp;Dataset!$B2568,Metadata_Paises!$G$2:$G$2691&amp;Metadata_Paises!$D$2:$D$2691,0)),A2568)</f>
        <v>SG</v>
      </c>
      <c r="D2568" s="5" t="str" cm="1">
        <f t="array" ref="D2568">IFERROR(INDEX(Metadata_Paises!$H$2:$H$2691,MATCH(Dataset!D$1&amp;Dataset!$B2568,Metadata_Paises!$G$2:$G$2691&amp;Metadata_Paises!$D$2:$D$2691,0)),A2568)</f>
        <v>SGP</v>
      </c>
      <c r="E2568" s="6">
        <v>2005</v>
      </c>
      <c r="F2568" s="2">
        <v>0.303818238397563</v>
      </c>
      <c r="G2568" s="2"/>
      <c r="H2568" s="2">
        <v>12.3788361388818</v>
      </c>
      <c r="I2568" s="2">
        <v>92.662753431801804</v>
      </c>
      <c r="J2568" s="2"/>
      <c r="K2568" s="2">
        <v>2.55551461104695</v>
      </c>
      <c r="L2568" s="2"/>
      <c r="M2568" s="2">
        <v>14.934350749928701</v>
      </c>
    </row>
    <row r="2569" spans="1:13" x14ac:dyDescent="0.15">
      <c r="A2569" t="s">
        <v>107</v>
      </c>
      <c r="B2569" s="6">
        <v>576</v>
      </c>
      <c r="C2569" s="5" t="str" cm="1">
        <f t="array" ref="C2569">IFERROR(INDEX(Metadata_Paises!$H$2:$H$2691,MATCH(Dataset!C$1&amp;Dataset!$B2569,Metadata_Paises!$G$2:$G$2691&amp;Metadata_Paises!$D$2:$D$2691,0)),A2569)</f>
        <v>SG</v>
      </c>
      <c r="D2569" s="5" t="str" cm="1">
        <f t="array" ref="D2569">IFERROR(INDEX(Metadata_Paises!$H$2:$H$2691,MATCH(Dataset!D$1&amp;Dataset!$B2569,Metadata_Paises!$G$2:$G$2691&amp;Metadata_Paises!$D$2:$D$2691,0)),A2569)</f>
        <v>SGP</v>
      </c>
      <c r="E2569" s="6">
        <v>2006</v>
      </c>
      <c r="F2569" s="2">
        <v>-0.401986877847618</v>
      </c>
      <c r="G2569" s="2"/>
      <c r="H2569" s="2">
        <v>12.279688409082199</v>
      </c>
      <c r="I2569" s="2">
        <v>86.523627425096905</v>
      </c>
      <c r="J2569" s="2"/>
      <c r="K2569" s="2">
        <v>2.15988931909347</v>
      </c>
      <c r="L2569" s="2"/>
      <c r="M2569" s="2">
        <v>14.439577728175699</v>
      </c>
    </row>
    <row r="2570" spans="1:13" x14ac:dyDescent="0.15">
      <c r="A2570" t="s">
        <v>107</v>
      </c>
      <c r="B2570" s="6">
        <v>576</v>
      </c>
      <c r="C2570" s="5" t="str" cm="1">
        <f t="array" ref="C2570">IFERROR(INDEX(Metadata_Paises!$H$2:$H$2691,MATCH(Dataset!C$1&amp;Dataset!$B2570,Metadata_Paises!$G$2:$G$2691&amp;Metadata_Paises!$D$2:$D$2691,0)),A2570)</f>
        <v>SG</v>
      </c>
      <c r="D2570" s="5" t="str" cm="1">
        <f t="array" ref="D2570">IFERROR(INDEX(Metadata_Paises!$H$2:$H$2691,MATCH(Dataset!D$1&amp;Dataset!$B2570,Metadata_Paises!$G$2:$G$2691&amp;Metadata_Paises!$D$2:$D$2691,0)),A2570)</f>
        <v>SGP</v>
      </c>
      <c r="E2570" s="6">
        <v>2007</v>
      </c>
      <c r="F2570" s="2">
        <v>2.2950577122892599</v>
      </c>
      <c r="G2570" s="2"/>
      <c r="H2570" s="2">
        <v>9.0147428687954303</v>
      </c>
      <c r="I2570" s="2">
        <v>87.788600587224593</v>
      </c>
      <c r="J2570" s="2"/>
      <c r="K2570" s="2">
        <v>7.1202184480036701</v>
      </c>
      <c r="L2570" s="2"/>
      <c r="M2570" s="2">
        <v>16.1349613167991</v>
      </c>
    </row>
    <row r="2571" spans="1:13" x14ac:dyDescent="0.15">
      <c r="A2571" t="s">
        <v>107</v>
      </c>
      <c r="B2571" s="6">
        <v>576</v>
      </c>
      <c r="C2571" s="5" t="str" cm="1">
        <f t="array" ref="C2571">IFERROR(INDEX(Metadata_Paises!$H$2:$H$2691,MATCH(Dataset!C$1&amp;Dataset!$B2571,Metadata_Paises!$G$2:$G$2691&amp;Metadata_Paises!$D$2:$D$2691,0)),A2571)</f>
        <v>SG</v>
      </c>
      <c r="D2571" s="5" t="str" cm="1">
        <f t="array" ref="D2571">IFERROR(INDEX(Metadata_Paises!$H$2:$H$2691,MATCH(Dataset!D$1&amp;Dataset!$B2571,Metadata_Paises!$G$2:$G$2691&amp;Metadata_Paises!$D$2:$D$2691,0)),A2571)</f>
        <v>SGP</v>
      </c>
      <c r="E2571" s="6">
        <v>2008</v>
      </c>
      <c r="F2571" s="2">
        <v>1.0149226537332601</v>
      </c>
      <c r="G2571" s="2"/>
      <c r="H2571" s="2">
        <v>13.9749906699234</v>
      </c>
      <c r="I2571" s="2">
        <v>97.852623158159801</v>
      </c>
      <c r="J2571" s="2"/>
      <c r="K2571" s="2">
        <v>3.5892241888681302</v>
      </c>
      <c r="L2571" s="2"/>
      <c r="M2571" s="2">
        <v>17.564214858791502</v>
      </c>
    </row>
    <row r="2572" spans="1:13" x14ac:dyDescent="0.15">
      <c r="A2572" t="s">
        <v>107</v>
      </c>
      <c r="B2572" s="6">
        <v>576</v>
      </c>
      <c r="C2572" s="5" t="str" cm="1">
        <f t="array" ref="C2572">IFERROR(INDEX(Metadata_Paises!$H$2:$H$2691,MATCH(Dataset!C$1&amp;Dataset!$B2572,Metadata_Paises!$G$2:$G$2691&amp;Metadata_Paises!$D$2:$D$2691,0)),A2572)</f>
        <v>SG</v>
      </c>
      <c r="D2572" s="5" t="str" cm="1">
        <f t="array" ref="D2572">IFERROR(INDEX(Metadata_Paises!$H$2:$H$2691,MATCH(Dataset!D$1&amp;Dataset!$B2572,Metadata_Paises!$G$2:$G$2691&amp;Metadata_Paises!$D$2:$D$2691,0)),A2572)</f>
        <v>SGP</v>
      </c>
      <c r="E2572" s="6">
        <v>2009</v>
      </c>
      <c r="F2572" s="2">
        <v>-0.86184412092817198</v>
      </c>
      <c r="G2572" s="2"/>
      <c r="H2572" s="2">
        <v>15.852390086125199</v>
      </c>
      <c r="I2572" s="2">
        <v>101.689337369296</v>
      </c>
      <c r="J2572" s="2"/>
      <c r="K2572" s="2">
        <v>-9.37434844292344E-2</v>
      </c>
      <c r="L2572" s="2"/>
      <c r="M2572" s="2">
        <v>15.758646601696</v>
      </c>
    </row>
    <row r="2573" spans="1:13" x14ac:dyDescent="0.15">
      <c r="A2573" t="s">
        <v>107</v>
      </c>
      <c r="B2573" s="6">
        <v>576</v>
      </c>
      <c r="C2573" s="5" t="str" cm="1">
        <f t="array" ref="C2573">IFERROR(INDEX(Metadata_Paises!$H$2:$H$2691,MATCH(Dataset!C$1&amp;Dataset!$B2573,Metadata_Paises!$G$2:$G$2691&amp;Metadata_Paises!$D$2:$D$2691,0)),A2573)</f>
        <v>SG</v>
      </c>
      <c r="D2573" s="5" t="str" cm="1">
        <f t="array" ref="D2573">IFERROR(INDEX(Metadata_Paises!$H$2:$H$2691,MATCH(Dataset!D$1&amp;Dataset!$B2573,Metadata_Paises!$G$2:$G$2691&amp;Metadata_Paises!$D$2:$D$2691,0)),A2573)</f>
        <v>SGP</v>
      </c>
      <c r="E2573" s="6">
        <v>2010</v>
      </c>
      <c r="F2573" s="2">
        <v>1.2412284274205301</v>
      </c>
      <c r="G2573" s="2"/>
      <c r="H2573" s="2">
        <v>10.230913643937001</v>
      </c>
      <c r="I2573" s="2">
        <v>98.673715236125304</v>
      </c>
      <c r="J2573" s="2"/>
      <c r="K2573" s="2">
        <v>5.6841059684631903</v>
      </c>
      <c r="L2573" s="2"/>
      <c r="M2573" s="2">
        <v>15.915019612400201</v>
      </c>
    </row>
    <row r="2574" spans="1:13" x14ac:dyDescent="0.15">
      <c r="A2574" t="s">
        <v>107</v>
      </c>
      <c r="B2574" s="6">
        <v>576</v>
      </c>
      <c r="C2574" s="5" t="str" cm="1">
        <f t="array" ref="C2574">IFERROR(INDEX(Metadata_Paises!$H$2:$H$2691,MATCH(Dataset!C$1&amp;Dataset!$B2574,Metadata_Paises!$G$2:$G$2691&amp;Metadata_Paises!$D$2:$D$2691,0)),A2574)</f>
        <v>SG</v>
      </c>
      <c r="D2574" s="5" t="str" cm="1">
        <f t="array" ref="D2574">IFERROR(INDEX(Metadata_Paises!$H$2:$H$2691,MATCH(Dataset!D$1&amp;Dataset!$B2574,Metadata_Paises!$G$2:$G$2691&amp;Metadata_Paises!$D$2:$D$2691,0)),A2574)</f>
        <v>SGP</v>
      </c>
      <c r="E2574" s="6">
        <v>2011</v>
      </c>
      <c r="F2574" s="2">
        <v>2.497717071511</v>
      </c>
      <c r="G2574" s="2"/>
      <c r="H2574" s="2">
        <v>9.6604662315566507</v>
      </c>
      <c r="I2574" s="2">
        <v>103.129796828634</v>
      </c>
      <c r="J2574" s="2"/>
      <c r="K2574" s="2">
        <v>7.9617420969666801</v>
      </c>
      <c r="L2574" s="2"/>
      <c r="M2574" s="2">
        <v>17.6222083285233</v>
      </c>
    </row>
    <row r="2575" spans="1:13" x14ac:dyDescent="0.15">
      <c r="A2575" t="s">
        <v>107</v>
      </c>
      <c r="B2575" s="6">
        <v>576</v>
      </c>
      <c r="C2575" s="5" t="str" cm="1">
        <f t="array" ref="C2575">IFERROR(INDEX(Metadata_Paises!$H$2:$H$2691,MATCH(Dataset!C$1&amp;Dataset!$B2575,Metadata_Paises!$G$2:$G$2691&amp;Metadata_Paises!$D$2:$D$2691,0)),A2575)</f>
        <v>SG</v>
      </c>
      <c r="D2575" s="5" t="str" cm="1">
        <f t="array" ref="D2575">IFERROR(INDEX(Metadata_Paises!$H$2:$H$2691,MATCH(Dataset!D$1&amp;Dataset!$B2575,Metadata_Paises!$G$2:$G$2691&amp;Metadata_Paises!$D$2:$D$2691,0)),A2575)</f>
        <v>SGP</v>
      </c>
      <c r="E2575" s="6">
        <v>2012</v>
      </c>
      <c r="F2575" s="2">
        <v>2.3688971689029401</v>
      </c>
      <c r="G2575" s="2"/>
      <c r="H2575" s="2">
        <v>9.8251410218771795</v>
      </c>
      <c r="I2575" s="2">
        <v>106.72528756363</v>
      </c>
      <c r="J2575" s="2"/>
      <c r="K2575" s="2">
        <v>7.3359807672760304</v>
      </c>
      <c r="L2575" s="2"/>
      <c r="M2575" s="2">
        <v>17.161121789153199</v>
      </c>
    </row>
    <row r="2576" spans="1:13" x14ac:dyDescent="0.15">
      <c r="A2576" t="s">
        <v>107</v>
      </c>
      <c r="B2576" s="6">
        <v>576</v>
      </c>
      <c r="C2576" s="5" t="str" cm="1">
        <f t="array" ref="C2576">IFERROR(INDEX(Metadata_Paises!$H$2:$H$2691,MATCH(Dataset!C$1&amp;Dataset!$B2576,Metadata_Paises!$G$2:$G$2691&amp;Metadata_Paises!$D$2:$D$2691,0)),A2576)</f>
        <v>SG</v>
      </c>
      <c r="D2576" s="5" t="str" cm="1">
        <f t="array" ref="D2576">IFERROR(INDEX(Metadata_Paises!$H$2:$H$2691,MATCH(Dataset!D$1&amp;Dataset!$B2576,Metadata_Paises!$G$2:$G$2691&amp;Metadata_Paises!$D$2:$D$2691,0)),A2576)</f>
        <v>SGP</v>
      </c>
      <c r="E2576" s="6">
        <v>2013</v>
      </c>
      <c r="F2576" s="2">
        <v>1.48391551838821</v>
      </c>
      <c r="G2576" s="2"/>
      <c r="H2576" s="2">
        <v>10.914570459019799</v>
      </c>
      <c r="I2576" s="2">
        <v>98.1853797368735</v>
      </c>
      <c r="J2576" s="2"/>
      <c r="K2576" s="2">
        <v>5.96265822342336</v>
      </c>
      <c r="L2576" s="2"/>
      <c r="M2576" s="2">
        <v>16.8772286824431</v>
      </c>
    </row>
    <row r="2577" spans="1:13" x14ac:dyDescent="0.15">
      <c r="A2577" t="s">
        <v>107</v>
      </c>
      <c r="B2577" s="6">
        <v>576</v>
      </c>
      <c r="C2577" s="5" t="str" cm="1">
        <f t="array" ref="C2577">IFERROR(INDEX(Metadata_Paises!$H$2:$H$2691,MATCH(Dataset!C$1&amp;Dataset!$B2577,Metadata_Paises!$G$2:$G$2691&amp;Metadata_Paises!$D$2:$D$2691,0)),A2577)</f>
        <v>SG</v>
      </c>
      <c r="D2577" s="5" t="str" cm="1">
        <f t="array" ref="D2577">IFERROR(INDEX(Metadata_Paises!$H$2:$H$2691,MATCH(Dataset!D$1&amp;Dataset!$B2577,Metadata_Paises!$G$2:$G$2691&amp;Metadata_Paises!$D$2:$D$2691,0)),A2577)</f>
        <v>SGP</v>
      </c>
      <c r="E2577" s="6">
        <v>2014</v>
      </c>
      <c r="F2577" s="2">
        <v>0.97467395263657397</v>
      </c>
      <c r="G2577" s="2"/>
      <c r="H2577" s="2">
        <v>12.5748392713841</v>
      </c>
      <c r="I2577" s="2">
        <v>97.748777934469203</v>
      </c>
      <c r="J2577" s="2"/>
      <c r="K2577" s="2">
        <v>4.5996076342099901</v>
      </c>
      <c r="L2577" s="2"/>
      <c r="M2577" s="2">
        <v>17.174446905594099</v>
      </c>
    </row>
    <row r="2578" spans="1:13" x14ac:dyDescent="0.15">
      <c r="A2578" t="s">
        <v>107</v>
      </c>
      <c r="B2578" s="6">
        <v>576</v>
      </c>
      <c r="C2578" s="5" t="str" cm="1">
        <f t="array" ref="C2578">IFERROR(INDEX(Metadata_Paises!$H$2:$H$2691,MATCH(Dataset!C$1&amp;Dataset!$B2578,Metadata_Paises!$G$2:$G$2691&amp;Metadata_Paises!$D$2:$D$2691,0)),A2578)</f>
        <v>SG</v>
      </c>
      <c r="D2578" s="5" t="str" cm="1">
        <f t="array" ref="D2578">IFERROR(INDEX(Metadata_Paises!$H$2:$H$2691,MATCH(Dataset!D$1&amp;Dataset!$B2578,Metadata_Paises!$G$2:$G$2691&amp;Metadata_Paises!$D$2:$D$2691,0)),A2578)</f>
        <v>SGP</v>
      </c>
      <c r="E2578" s="6">
        <v>2015</v>
      </c>
      <c r="F2578" s="2">
        <v>-0.67166591643373996</v>
      </c>
      <c r="G2578" s="2"/>
      <c r="H2578" s="2">
        <v>14.437387808458499</v>
      </c>
      <c r="I2578" s="2">
        <v>102.237457056761</v>
      </c>
      <c r="J2578" s="2"/>
      <c r="K2578" s="2">
        <v>2.8615585812609199</v>
      </c>
      <c r="L2578" s="2"/>
      <c r="M2578" s="2">
        <v>17.298946389719401</v>
      </c>
    </row>
    <row r="2579" spans="1:13" x14ac:dyDescent="0.15">
      <c r="A2579" t="s">
        <v>107</v>
      </c>
      <c r="B2579" s="6">
        <v>576</v>
      </c>
      <c r="C2579" s="5" t="str" cm="1">
        <f t="array" ref="C2579">IFERROR(INDEX(Metadata_Paises!$H$2:$H$2691,MATCH(Dataset!C$1&amp;Dataset!$B2579,Metadata_Paises!$G$2:$G$2691&amp;Metadata_Paises!$D$2:$D$2691,0)),A2579)</f>
        <v>SG</v>
      </c>
      <c r="D2579" s="5" t="str" cm="1">
        <f t="array" ref="D2579">IFERROR(INDEX(Metadata_Paises!$H$2:$H$2691,MATCH(Dataset!D$1&amp;Dataset!$B2579,Metadata_Paises!$G$2:$G$2691&amp;Metadata_Paises!$D$2:$D$2691,0)),A2579)</f>
        <v>SGP</v>
      </c>
      <c r="E2579" s="6">
        <v>2016</v>
      </c>
      <c r="F2579" s="2">
        <v>1.1671417067785299</v>
      </c>
      <c r="G2579" s="2"/>
      <c r="H2579" s="2">
        <v>15.2012871308178</v>
      </c>
      <c r="I2579" s="2">
        <v>106.570632385674</v>
      </c>
      <c r="J2579" s="2"/>
      <c r="K2579" s="2">
        <v>3.65880024492989</v>
      </c>
      <c r="L2579" s="2"/>
      <c r="M2579" s="2">
        <v>18.8600873757477</v>
      </c>
    </row>
    <row r="2580" spans="1:13" x14ac:dyDescent="0.15">
      <c r="A2580" t="s">
        <v>107</v>
      </c>
      <c r="B2580" s="6">
        <v>576</v>
      </c>
      <c r="C2580" s="5" t="str" cm="1">
        <f t="array" ref="C2580">IFERROR(INDEX(Metadata_Paises!$H$2:$H$2691,MATCH(Dataset!C$1&amp;Dataset!$B2580,Metadata_Paises!$G$2:$G$2691&amp;Metadata_Paises!$D$2:$D$2691,0)),A2580)</f>
        <v>SG</v>
      </c>
      <c r="D2580" s="5" t="str" cm="1">
        <f t="array" ref="D2580">IFERROR(INDEX(Metadata_Paises!$H$2:$H$2691,MATCH(Dataset!D$1&amp;Dataset!$B2580,Metadata_Paises!$G$2:$G$2691&amp;Metadata_Paises!$D$2:$D$2691,0)),A2580)</f>
        <v>SGP</v>
      </c>
      <c r="E2580" s="6">
        <v>2017</v>
      </c>
      <c r="F2580" s="2">
        <v>1.8230786761159301</v>
      </c>
      <c r="G2580" s="2"/>
      <c r="H2580" s="2">
        <v>13.5733957853289</v>
      </c>
      <c r="I2580" s="2">
        <v>107.73926637362101</v>
      </c>
      <c r="J2580" s="2"/>
      <c r="K2580" s="2">
        <v>5.3085041891057596</v>
      </c>
      <c r="L2580" s="2"/>
      <c r="M2580" s="2">
        <v>18.881899974434699</v>
      </c>
    </row>
    <row r="2581" spans="1:13" x14ac:dyDescent="0.15">
      <c r="A2581" t="s">
        <v>107</v>
      </c>
      <c r="B2581" s="6">
        <v>576</v>
      </c>
      <c r="C2581" s="5" t="str" cm="1">
        <f t="array" ref="C2581">IFERROR(INDEX(Metadata_Paises!$H$2:$H$2691,MATCH(Dataset!C$1&amp;Dataset!$B2581,Metadata_Paises!$G$2:$G$2691&amp;Metadata_Paises!$D$2:$D$2691,0)),A2581)</f>
        <v>SG</v>
      </c>
      <c r="D2581" s="5" t="str" cm="1">
        <f t="array" ref="D2581">IFERROR(INDEX(Metadata_Paises!$H$2:$H$2691,MATCH(Dataset!D$1&amp;Dataset!$B2581,Metadata_Paises!$G$2:$G$2691&amp;Metadata_Paises!$D$2:$D$2691,0)),A2581)</f>
        <v>SGP</v>
      </c>
      <c r="E2581" s="6">
        <v>2018</v>
      </c>
      <c r="F2581" s="2">
        <v>0.66791241113759103</v>
      </c>
      <c r="G2581" s="2"/>
      <c r="H2581" s="2">
        <v>13.8854962366424</v>
      </c>
      <c r="I2581" s="2">
        <v>109.448294879328</v>
      </c>
      <c r="J2581" s="2"/>
      <c r="K2581" s="2">
        <v>3.68315831747526</v>
      </c>
      <c r="L2581" s="2"/>
      <c r="M2581" s="2">
        <v>17.5686545541177</v>
      </c>
    </row>
    <row r="2582" spans="1:13" x14ac:dyDescent="0.15">
      <c r="A2582" t="s">
        <v>107</v>
      </c>
      <c r="B2582" s="6">
        <v>576</v>
      </c>
      <c r="C2582" s="5" t="str" cm="1">
        <f t="array" ref="C2582">IFERROR(INDEX(Metadata_Paises!$H$2:$H$2691,MATCH(Dataset!C$1&amp;Dataset!$B2582,Metadata_Paises!$G$2:$G$2691&amp;Metadata_Paises!$D$2:$D$2691,0)),A2582)</f>
        <v>SG</v>
      </c>
      <c r="D2582" s="5" t="str" cm="1">
        <f t="array" ref="D2582">IFERROR(INDEX(Metadata_Paises!$H$2:$H$2691,MATCH(Dataset!D$1&amp;Dataset!$B2582,Metadata_Paises!$G$2:$G$2691&amp;Metadata_Paises!$D$2:$D$2691,0)),A2582)</f>
        <v>SGP</v>
      </c>
      <c r="E2582" s="6">
        <v>2019</v>
      </c>
      <c r="F2582" s="2">
        <v>1.81842804008179</v>
      </c>
      <c r="G2582" s="2"/>
      <c r="H2582" s="2">
        <v>14.018278681417</v>
      </c>
      <c r="I2582" s="2">
        <v>128.202258012275</v>
      </c>
      <c r="J2582" s="2"/>
      <c r="K2582" s="2">
        <v>3.8548346599140801</v>
      </c>
      <c r="L2582" s="2"/>
      <c r="M2582" s="2">
        <v>17.873113341331099</v>
      </c>
    </row>
    <row r="2583" spans="1:13" x14ac:dyDescent="0.15">
      <c r="A2583" t="s">
        <v>107</v>
      </c>
      <c r="B2583" s="6">
        <v>576</v>
      </c>
      <c r="C2583" s="5" t="str" cm="1">
        <f t="array" ref="C2583">IFERROR(INDEX(Metadata_Paises!$H$2:$H$2691,MATCH(Dataset!C$1&amp;Dataset!$B2583,Metadata_Paises!$G$2:$G$2691&amp;Metadata_Paises!$D$2:$D$2691,0)),A2583)</f>
        <v>SG</v>
      </c>
      <c r="D2583" s="5" t="str" cm="1">
        <f t="array" ref="D2583">IFERROR(INDEX(Metadata_Paises!$H$2:$H$2691,MATCH(Dataset!D$1&amp;Dataset!$B2583,Metadata_Paises!$G$2:$G$2691&amp;Metadata_Paises!$D$2:$D$2691,0)),A2583)</f>
        <v>SGP</v>
      </c>
      <c r="E2583" s="6">
        <v>2020</v>
      </c>
      <c r="F2583" s="2">
        <v>-6.8593935702677902</v>
      </c>
      <c r="G2583" s="2"/>
      <c r="H2583" s="2">
        <v>23.711207462567401</v>
      </c>
      <c r="I2583" s="2">
        <v>152.001129270392</v>
      </c>
      <c r="J2583" s="2"/>
      <c r="K2583" s="2">
        <v>-5.8594781567704999</v>
      </c>
      <c r="L2583" s="2"/>
      <c r="M2583" s="2">
        <v>17.851729305796901</v>
      </c>
    </row>
    <row r="2584" spans="1:13" x14ac:dyDescent="0.15">
      <c r="A2584" t="s">
        <v>107</v>
      </c>
      <c r="B2584" s="6">
        <v>576</v>
      </c>
      <c r="C2584" s="5" t="str" cm="1">
        <f t="array" ref="C2584">IFERROR(INDEX(Metadata_Paises!$H$2:$H$2691,MATCH(Dataset!C$1&amp;Dataset!$B2584,Metadata_Paises!$G$2:$G$2691&amp;Metadata_Paises!$D$2:$D$2691,0)),A2584)</f>
        <v>SG</v>
      </c>
      <c r="D2584" s="5" t="str" cm="1">
        <f t="array" ref="D2584">IFERROR(INDEX(Metadata_Paises!$H$2:$H$2691,MATCH(Dataset!D$1&amp;Dataset!$B2584,Metadata_Paises!$G$2:$G$2691&amp;Metadata_Paises!$D$2:$D$2691,0)),A2584)</f>
        <v>SGP</v>
      </c>
      <c r="E2584" s="6">
        <v>2021</v>
      </c>
      <c r="F2584" s="2">
        <v>-2.3241448410596699</v>
      </c>
      <c r="G2584" s="2"/>
      <c r="H2584" s="2">
        <v>18.735338428163299</v>
      </c>
      <c r="I2584" s="2">
        <v>132.80653471967599</v>
      </c>
      <c r="J2584" s="2"/>
      <c r="K2584" s="2">
        <v>-0.189179934822895</v>
      </c>
      <c r="L2584" s="2"/>
      <c r="M2584" s="2">
        <v>18.5461584933404</v>
      </c>
    </row>
    <row r="2585" spans="1:13" x14ac:dyDescent="0.15">
      <c r="A2585" t="s">
        <v>107</v>
      </c>
      <c r="B2585" s="6">
        <v>576</v>
      </c>
      <c r="C2585" s="5" t="str" cm="1">
        <f t="array" ref="C2585">IFERROR(INDEX(Metadata_Paises!$H$2:$H$2691,MATCH(Dataset!C$1&amp;Dataset!$B2585,Metadata_Paises!$G$2:$G$2691&amp;Metadata_Paises!$D$2:$D$2691,0)),A2585)</f>
        <v>SG</v>
      </c>
      <c r="D2585" s="5" t="str" cm="1">
        <f t="array" ref="D2585">IFERROR(INDEX(Metadata_Paises!$H$2:$H$2691,MATCH(Dataset!D$1&amp;Dataset!$B2585,Metadata_Paises!$G$2:$G$2691&amp;Metadata_Paises!$D$2:$D$2691,0)),A2585)</f>
        <v>SGP</v>
      </c>
      <c r="E2585" s="6">
        <v>2022</v>
      </c>
      <c r="F2585" s="2">
        <v>-0.56247044843484895</v>
      </c>
      <c r="G2585" s="2"/>
      <c r="H2585" s="2">
        <v>16.4304956299151</v>
      </c>
      <c r="I2585" s="2">
        <v>130.85612322066399</v>
      </c>
      <c r="J2585" s="2"/>
      <c r="K2585" s="2">
        <v>1.3867871228264499</v>
      </c>
      <c r="L2585" s="2"/>
      <c r="M2585" s="2">
        <v>17.817282752741502</v>
      </c>
    </row>
    <row r="2586" spans="1:13" x14ac:dyDescent="0.15">
      <c r="A2586" t="s">
        <v>107</v>
      </c>
      <c r="B2586" s="6">
        <v>576</v>
      </c>
      <c r="C2586" s="5" t="str" cm="1">
        <f t="array" ref="C2586">IFERROR(INDEX(Metadata_Paises!$H$2:$H$2691,MATCH(Dataset!C$1&amp;Dataset!$B2586,Metadata_Paises!$G$2:$G$2691&amp;Metadata_Paises!$D$2:$D$2691,0)),A2586)</f>
        <v>SG</v>
      </c>
      <c r="D2586" s="5" t="str" cm="1">
        <f t="array" ref="D2586">IFERROR(INDEX(Metadata_Paises!$H$2:$H$2691,MATCH(Dataset!D$1&amp;Dataset!$B2586,Metadata_Paises!$G$2:$G$2691&amp;Metadata_Paises!$D$2:$D$2691,0)),A2586)</f>
        <v>SGP</v>
      </c>
      <c r="E2586" s="6">
        <v>2023</v>
      </c>
      <c r="F2586" s="2">
        <v>4.51026218340186E-2</v>
      </c>
      <c r="G2586" s="2"/>
      <c r="H2586" s="2">
        <v>15.4304956299151</v>
      </c>
      <c r="I2586" s="2">
        <v>129.71826511310499</v>
      </c>
      <c r="J2586" s="2"/>
      <c r="K2586" s="2">
        <v>1.97780211182248</v>
      </c>
      <c r="L2586" s="2"/>
      <c r="M2586" s="2">
        <v>17.408297741737499</v>
      </c>
    </row>
    <row r="2587" spans="1:13" x14ac:dyDescent="0.15">
      <c r="A2587" t="s">
        <v>107</v>
      </c>
      <c r="B2587" s="6">
        <v>576</v>
      </c>
      <c r="C2587" s="5" t="str" cm="1">
        <f t="array" ref="C2587">IFERROR(INDEX(Metadata_Paises!$H$2:$H$2691,MATCH(Dataset!C$1&amp;Dataset!$B2587,Metadata_Paises!$G$2:$G$2691&amp;Metadata_Paises!$D$2:$D$2691,0)),A2587)</f>
        <v>SG</v>
      </c>
      <c r="D2587" s="5" t="str" cm="1">
        <f t="array" ref="D2587">IFERROR(INDEX(Metadata_Paises!$H$2:$H$2691,MATCH(Dataset!D$1&amp;Dataset!$B2587,Metadata_Paises!$G$2:$G$2691&amp;Metadata_Paises!$D$2:$D$2691,0)),A2587)</f>
        <v>SGP</v>
      </c>
      <c r="E2587" s="6">
        <v>2024</v>
      </c>
      <c r="F2587" s="2">
        <v>0.61695802116535703</v>
      </c>
      <c r="G2587" s="2"/>
      <c r="H2587" s="2">
        <v>15.4304956299151</v>
      </c>
      <c r="I2587" s="2">
        <v>129.68725944817399</v>
      </c>
      <c r="J2587" s="2"/>
      <c r="K2587" s="2">
        <v>2.5423530403517201</v>
      </c>
      <c r="L2587" s="2"/>
      <c r="M2587" s="2">
        <v>17.972848670266799</v>
      </c>
    </row>
    <row r="2588" spans="1:13" x14ac:dyDescent="0.15">
      <c r="A2588" t="s">
        <v>107</v>
      </c>
      <c r="B2588" s="6">
        <v>576</v>
      </c>
      <c r="C2588" s="5" t="str" cm="1">
        <f t="array" ref="C2588">IFERROR(INDEX(Metadata_Paises!$H$2:$H$2691,MATCH(Dataset!C$1&amp;Dataset!$B2588,Metadata_Paises!$G$2:$G$2691&amp;Metadata_Paises!$D$2:$D$2691,0)),A2588)</f>
        <v>SG</v>
      </c>
      <c r="D2588" s="5" t="str" cm="1">
        <f t="array" ref="D2588">IFERROR(INDEX(Metadata_Paises!$H$2:$H$2691,MATCH(Dataset!D$1&amp;Dataset!$B2588,Metadata_Paises!$G$2:$G$2691&amp;Metadata_Paises!$D$2:$D$2691,0)),A2588)</f>
        <v>SGP</v>
      </c>
      <c r="E2588" s="6">
        <v>2025</v>
      </c>
      <c r="F2588" s="2">
        <v>0.78120676262753996</v>
      </c>
      <c r="G2588" s="2"/>
      <c r="H2588" s="2">
        <v>15.430495629915001</v>
      </c>
      <c r="I2588" s="2">
        <v>130.35694929601701</v>
      </c>
      <c r="J2588" s="2"/>
      <c r="K2588" s="2">
        <v>2.6917924281555399</v>
      </c>
      <c r="L2588" s="2"/>
      <c r="M2588" s="2">
        <v>18.122288058070598</v>
      </c>
    </row>
    <row r="2589" spans="1:13" x14ac:dyDescent="0.15">
      <c r="A2589" t="s">
        <v>108</v>
      </c>
      <c r="B2589" s="6" t="s">
        <v>109</v>
      </c>
      <c r="C2589" s="5" t="str" cm="1">
        <f t="array" ref="C2589">IFERROR(INDEX(Metadata_Paises!$H$2:$H$2691,MATCH(Dataset!C$1&amp;Dataset!$B2589,Metadata_Paises!$G$2:$G$2691&amp;Metadata_Paises!$D$2:$D$2691,0)),A2589)</f>
        <v>Emerging Market and Middle-Income Middle East and North Africa and Pakistan</v>
      </c>
      <c r="D2589" s="5" t="str" cm="1">
        <f t="array" ref="D2589">IFERROR(INDEX(Metadata_Paises!$H$2:$H$2691,MATCH(Dataset!D$1&amp;Dataset!$B2589,Metadata_Paises!$G$2:$G$2691&amp;Metadata_Paises!$D$2:$D$2691,0)),A2589)</f>
        <v>Emerging Market and Middle-Income Middle East and North Africa and Pakistan</v>
      </c>
      <c r="E2589" s="6">
        <v>2000</v>
      </c>
      <c r="F2589" s="2">
        <v>4.4401736151739604</v>
      </c>
      <c r="G2589" s="2">
        <v>8.7600157601512691</v>
      </c>
      <c r="H2589" s="2">
        <v>23.781117620717101</v>
      </c>
      <c r="I2589" s="2">
        <v>50.154950374224001</v>
      </c>
      <c r="J2589" s="2">
        <v>46.717355094646301</v>
      </c>
      <c r="K2589" s="2">
        <v>5.2744772888256204</v>
      </c>
      <c r="L2589" s="2">
        <v>7.0102283442084499</v>
      </c>
      <c r="M2589" s="2">
        <v>29.055594909542801</v>
      </c>
    </row>
    <row r="2590" spans="1:13" x14ac:dyDescent="0.15">
      <c r="A2590" t="s">
        <v>108</v>
      </c>
      <c r="B2590" s="6" t="s">
        <v>109</v>
      </c>
      <c r="C2590" s="5" t="str" cm="1">
        <f t="array" ref="C2590">IFERROR(INDEX(Metadata_Paises!$H$2:$H$2691,MATCH(Dataset!C$1&amp;Dataset!$B2590,Metadata_Paises!$G$2:$G$2691&amp;Metadata_Paises!$D$2:$D$2691,0)),A2590)</f>
        <v>Emerging Market and Middle-Income Middle East and North Africa and Pakistan</v>
      </c>
      <c r="D2590" s="5" t="str" cm="1">
        <f t="array" ref="D2590">IFERROR(INDEX(Metadata_Paises!$H$2:$H$2691,MATCH(Dataset!D$1&amp;Dataset!$B2590,Metadata_Paises!$G$2:$G$2691&amp;Metadata_Paises!$D$2:$D$2691,0)),A2590)</f>
        <v>Emerging Market and Middle-Income Middle East and North Africa and Pakistan</v>
      </c>
      <c r="E2590" s="6">
        <v>2001</v>
      </c>
      <c r="F2590" s="2">
        <v>0.59100040282373201</v>
      </c>
      <c r="G2590" s="2">
        <v>4.0882700287804896</v>
      </c>
      <c r="H2590" s="2">
        <v>25.924437173866401</v>
      </c>
      <c r="I2590" s="2">
        <v>53.878768660271</v>
      </c>
      <c r="J2590" s="2">
        <v>49.984784413579497</v>
      </c>
      <c r="K2590" s="2">
        <v>-4.0881611240747399E-2</v>
      </c>
      <c r="L2590" s="2">
        <v>1.7122355259966</v>
      </c>
      <c r="M2590" s="2">
        <v>25.883555562625599</v>
      </c>
    </row>
    <row r="2591" spans="1:13" x14ac:dyDescent="0.15">
      <c r="A2591" t="s">
        <v>108</v>
      </c>
      <c r="B2591" s="6" t="s">
        <v>109</v>
      </c>
      <c r="C2591" s="5" t="str" cm="1">
        <f t="array" ref="C2591">IFERROR(INDEX(Metadata_Paises!$H$2:$H$2691,MATCH(Dataset!C$1&amp;Dataset!$B2591,Metadata_Paises!$G$2:$G$2691&amp;Metadata_Paises!$D$2:$D$2691,0)),A2591)</f>
        <v>Emerging Market and Middle-Income Middle East and North Africa and Pakistan</v>
      </c>
      <c r="D2591" s="5" t="str" cm="1">
        <f t="array" ref="D2591">IFERROR(INDEX(Metadata_Paises!$H$2:$H$2691,MATCH(Dataset!D$1&amp;Dataset!$B2591,Metadata_Paises!$G$2:$G$2691&amp;Metadata_Paises!$D$2:$D$2691,0)),A2591)</f>
        <v>Emerging Market and Middle-Income Middle East and North Africa and Pakistan</v>
      </c>
      <c r="E2591" s="6">
        <v>2002</v>
      </c>
      <c r="F2591" s="2">
        <v>-1.4279164213995801</v>
      </c>
      <c r="G2591" s="2">
        <v>1.49075472291779</v>
      </c>
      <c r="H2591" s="2">
        <v>28.474506564606699</v>
      </c>
      <c r="I2591" s="2">
        <v>60.4575734128736</v>
      </c>
      <c r="J2591" s="2">
        <v>63.149931482045702</v>
      </c>
      <c r="K2591" s="2">
        <v>-2.3027148249014702</v>
      </c>
      <c r="L2591" s="2">
        <v>-0.35374792057604698</v>
      </c>
      <c r="M2591" s="2">
        <v>26.171791739705199</v>
      </c>
    </row>
    <row r="2592" spans="1:13" x14ac:dyDescent="0.15">
      <c r="A2592" t="s">
        <v>108</v>
      </c>
      <c r="B2592" s="6" t="s">
        <v>109</v>
      </c>
      <c r="C2592" s="5" t="str" cm="1">
        <f t="array" ref="C2592">IFERROR(INDEX(Metadata_Paises!$H$2:$H$2691,MATCH(Dataset!C$1&amp;Dataset!$B2592,Metadata_Paises!$G$2:$G$2691&amp;Metadata_Paises!$D$2:$D$2691,0)),A2592)</f>
        <v>Emerging Market and Middle-Income Middle East and North Africa and Pakistan</v>
      </c>
      <c r="D2592" s="5" t="str" cm="1">
        <f t="array" ref="D2592">IFERROR(INDEX(Metadata_Paises!$H$2:$H$2691,MATCH(Dataset!D$1&amp;Dataset!$B2592,Metadata_Paises!$G$2:$G$2691&amp;Metadata_Paises!$D$2:$D$2691,0)),A2592)</f>
        <v>Emerging Market and Middle-Income Middle East and North Africa and Pakistan</v>
      </c>
      <c r="E2592" s="6">
        <v>2003</v>
      </c>
      <c r="F2592" s="2">
        <v>2.1382348879078599</v>
      </c>
      <c r="G2592" s="2">
        <v>4.5988659901950202</v>
      </c>
      <c r="H2592" s="2">
        <v>27.0557243216677</v>
      </c>
      <c r="I2592" s="2">
        <v>54.850236064876299</v>
      </c>
      <c r="J2592" s="2">
        <v>56.271175045950102</v>
      </c>
      <c r="K2592" s="2">
        <v>0.47629250007414498</v>
      </c>
      <c r="L2592" s="2">
        <v>2.1348028978112601</v>
      </c>
      <c r="M2592" s="2">
        <v>27.532016821741799</v>
      </c>
    </row>
    <row r="2593" spans="1:13" x14ac:dyDescent="0.15">
      <c r="A2593" t="s">
        <v>108</v>
      </c>
      <c r="B2593" s="6" t="s">
        <v>109</v>
      </c>
      <c r="C2593" s="5" t="str" cm="1">
        <f t="array" ref="C2593">IFERROR(INDEX(Metadata_Paises!$H$2:$H$2691,MATCH(Dataset!C$1&amp;Dataset!$B2593,Metadata_Paises!$G$2:$G$2691&amp;Metadata_Paises!$D$2:$D$2691,0)),A2593)</f>
        <v>Emerging Market and Middle-Income Middle East and North Africa and Pakistan</v>
      </c>
      <c r="D2593" s="5" t="str" cm="1">
        <f t="array" ref="D2593">IFERROR(INDEX(Metadata_Paises!$H$2:$H$2691,MATCH(Dataset!D$1&amp;Dataset!$B2593,Metadata_Paises!$G$2:$G$2691&amp;Metadata_Paises!$D$2:$D$2691,0)),A2593)</f>
        <v>Emerging Market and Middle-Income Middle East and North Africa and Pakistan</v>
      </c>
      <c r="E2593" s="6">
        <v>2004</v>
      </c>
      <c r="F2593" s="2">
        <v>7.1939468576761798E-2</v>
      </c>
      <c r="G2593" s="2">
        <v>3.1383279393228198</v>
      </c>
      <c r="H2593" s="2">
        <v>27.730587826500201</v>
      </c>
      <c r="I2593" s="2">
        <v>56.273512272109699</v>
      </c>
      <c r="J2593" s="2">
        <v>46.564622436327397</v>
      </c>
      <c r="K2593" s="2">
        <v>2.6115714866804201</v>
      </c>
      <c r="L2593" s="2">
        <v>3.6661874208921601</v>
      </c>
      <c r="M2593" s="2">
        <v>30.342159313180598</v>
      </c>
    </row>
    <row r="2594" spans="1:13" x14ac:dyDescent="0.15">
      <c r="A2594" t="s">
        <v>108</v>
      </c>
      <c r="B2594" s="6" t="s">
        <v>109</v>
      </c>
      <c r="C2594" s="5" t="str" cm="1">
        <f t="array" ref="C2594">IFERROR(INDEX(Metadata_Paises!$H$2:$H$2691,MATCH(Dataset!C$1&amp;Dataset!$B2594,Metadata_Paises!$G$2:$G$2691&amp;Metadata_Paises!$D$2:$D$2691,0)),A2594)</f>
        <v>Emerging Market and Middle-Income Middle East and North Africa and Pakistan</v>
      </c>
      <c r="D2594" s="5" t="str" cm="1">
        <f t="array" ref="D2594">IFERROR(INDEX(Metadata_Paises!$H$2:$H$2691,MATCH(Dataset!D$1&amp;Dataset!$B2594,Metadata_Paises!$G$2:$G$2691&amp;Metadata_Paises!$D$2:$D$2691,0)),A2594)</f>
        <v>Emerging Market and Middle-Income Middle East and North Africa and Pakistan</v>
      </c>
      <c r="E2594" s="6">
        <v>2005</v>
      </c>
      <c r="F2594" s="2">
        <v>1.08788220087526</v>
      </c>
      <c r="G2594" s="2">
        <v>3.7518307552318202</v>
      </c>
      <c r="H2594" s="2">
        <v>25.957791854939899</v>
      </c>
      <c r="I2594" s="2">
        <v>43.145118504062097</v>
      </c>
      <c r="J2594" s="2">
        <v>29.337202109438799</v>
      </c>
      <c r="K2594" s="2">
        <v>9.2395630190026203</v>
      </c>
      <c r="L2594" s="2">
        <v>9.3497246457949093</v>
      </c>
      <c r="M2594" s="2">
        <v>35.197354873942501</v>
      </c>
    </row>
    <row r="2595" spans="1:13" x14ac:dyDescent="0.15">
      <c r="A2595" t="s">
        <v>108</v>
      </c>
      <c r="B2595" s="6" t="s">
        <v>109</v>
      </c>
      <c r="C2595" s="5" t="str" cm="1">
        <f t="array" ref="C2595">IFERROR(INDEX(Metadata_Paises!$H$2:$H$2691,MATCH(Dataset!C$1&amp;Dataset!$B2595,Metadata_Paises!$G$2:$G$2691&amp;Metadata_Paises!$D$2:$D$2691,0)),A2595)</f>
        <v>Emerging Market and Middle-Income Middle East and North Africa and Pakistan</v>
      </c>
      <c r="D2595" s="5" t="str" cm="1">
        <f t="array" ref="D2595">IFERROR(INDEX(Metadata_Paises!$H$2:$H$2691,MATCH(Dataset!D$1&amp;Dataset!$B2595,Metadata_Paises!$G$2:$G$2691&amp;Metadata_Paises!$D$2:$D$2691,0)),A2595)</f>
        <v>Emerging Market and Middle-Income Middle East and North Africa and Pakistan</v>
      </c>
      <c r="E2595" s="6">
        <v>2006</v>
      </c>
      <c r="F2595" s="2">
        <v>-1.5932585200685601</v>
      </c>
      <c r="G2595" s="2">
        <v>1.91281229418931</v>
      </c>
      <c r="H2595" s="2">
        <v>26.097132812702199</v>
      </c>
      <c r="I2595" s="2">
        <v>34.695719790492497</v>
      </c>
      <c r="J2595" s="2">
        <v>21.0209563662325</v>
      </c>
      <c r="K2595" s="2">
        <v>9.7890631652970708</v>
      </c>
      <c r="L2595" s="2">
        <v>10.0936447179492</v>
      </c>
      <c r="M2595" s="2">
        <v>35.886195977999201</v>
      </c>
    </row>
    <row r="2596" spans="1:13" x14ac:dyDescent="0.15">
      <c r="A2596" t="s">
        <v>108</v>
      </c>
      <c r="B2596" s="6" t="s">
        <v>109</v>
      </c>
      <c r="C2596" s="5" t="str" cm="1">
        <f t="array" ref="C2596">IFERROR(INDEX(Metadata_Paises!$H$2:$H$2691,MATCH(Dataset!C$1&amp;Dataset!$B2596,Metadata_Paises!$G$2:$G$2691&amp;Metadata_Paises!$D$2:$D$2691,0)),A2596)</f>
        <v>Emerging Market and Middle-Income Middle East and North Africa and Pakistan</v>
      </c>
      <c r="D2596" s="5" t="str" cm="1">
        <f t="array" ref="D2596">IFERROR(INDEX(Metadata_Paises!$H$2:$H$2691,MATCH(Dataset!D$1&amp;Dataset!$B2596,Metadata_Paises!$G$2:$G$2691&amp;Metadata_Paises!$D$2:$D$2691,0)),A2596)</f>
        <v>Emerging Market and Middle-Income Middle East and North Africa and Pakistan</v>
      </c>
      <c r="E2596" s="6">
        <v>2007</v>
      </c>
      <c r="F2596" s="2">
        <v>-3.81049904952445</v>
      </c>
      <c r="G2596" s="2">
        <v>-0.486173391758013</v>
      </c>
      <c r="H2596" s="2">
        <v>26.045326944455901</v>
      </c>
      <c r="I2596" s="2">
        <v>30.062298373247302</v>
      </c>
      <c r="J2596" s="2">
        <v>12.7061102446698</v>
      </c>
      <c r="K2596" s="2">
        <v>7.3763180106931197</v>
      </c>
      <c r="L2596" s="2">
        <v>7.4663704622990901</v>
      </c>
      <c r="M2596" s="2">
        <v>33.421644955148999</v>
      </c>
    </row>
    <row r="2597" spans="1:13" x14ac:dyDescent="0.15">
      <c r="A2597" t="s">
        <v>108</v>
      </c>
      <c r="B2597" s="6" t="s">
        <v>109</v>
      </c>
      <c r="C2597" s="5" t="str" cm="1">
        <f t="array" ref="C2597">IFERROR(INDEX(Metadata_Paises!$H$2:$H$2691,MATCH(Dataset!C$1&amp;Dataset!$B2597,Metadata_Paises!$G$2:$G$2691&amp;Metadata_Paises!$D$2:$D$2691,0)),A2597)</f>
        <v>Emerging Market and Middle-Income Middle East and North Africa and Pakistan</v>
      </c>
      <c r="D2597" s="5" t="str" cm="1">
        <f t="array" ref="D2597">IFERROR(INDEX(Metadata_Paises!$H$2:$H$2691,MATCH(Dataset!D$1&amp;Dataset!$B2597,Metadata_Paises!$G$2:$G$2691&amp;Metadata_Paises!$D$2:$D$2691,0)),A2597)</f>
        <v>Emerging Market and Middle-Income Middle East and North Africa and Pakistan</v>
      </c>
      <c r="E2597" s="6">
        <v>2008</v>
      </c>
      <c r="F2597" s="2">
        <v>-2.3345476647627099</v>
      </c>
      <c r="G2597" s="2">
        <v>0.52709918752681595</v>
      </c>
      <c r="H2597" s="2">
        <v>28.5395706703057</v>
      </c>
      <c r="I2597" s="2">
        <v>25.283279336786499</v>
      </c>
      <c r="J2597" s="2">
        <v>1.21931409160335</v>
      </c>
      <c r="K2597" s="2">
        <v>9.7725707292966106</v>
      </c>
      <c r="L2597" s="2">
        <v>9.8534854765438293</v>
      </c>
      <c r="M2597" s="2">
        <v>38.312141399602297</v>
      </c>
    </row>
    <row r="2598" spans="1:13" x14ac:dyDescent="0.15">
      <c r="A2598" t="s">
        <v>108</v>
      </c>
      <c r="B2598" s="6" t="s">
        <v>109</v>
      </c>
      <c r="C2598" s="5" t="str" cm="1">
        <f t="array" ref="C2598">IFERROR(INDEX(Metadata_Paises!$H$2:$H$2691,MATCH(Dataset!C$1&amp;Dataset!$B2598,Metadata_Paises!$G$2:$G$2691&amp;Metadata_Paises!$D$2:$D$2691,0)),A2598)</f>
        <v>Emerging Market and Middle-Income Middle East and North Africa and Pakistan</v>
      </c>
      <c r="D2598" s="5" t="str" cm="1">
        <f t="array" ref="D2598">IFERROR(INDEX(Metadata_Paises!$H$2:$H$2691,MATCH(Dataset!D$1&amp;Dataset!$B2598,Metadata_Paises!$G$2:$G$2691&amp;Metadata_Paises!$D$2:$D$2691,0)),A2598)</f>
        <v>Emerging Market and Middle-Income Middle East and North Africa and Pakistan</v>
      </c>
      <c r="E2598" s="6">
        <v>2009</v>
      </c>
      <c r="F2598" s="2">
        <v>-7.53485464409302</v>
      </c>
      <c r="G2598" s="2">
        <v>-4.9347085025687099</v>
      </c>
      <c r="H2598" s="2">
        <v>32.6653586823791</v>
      </c>
      <c r="I2598" s="2">
        <v>31.2841981211164</v>
      </c>
      <c r="J2598" s="2">
        <v>6.53087193517747</v>
      </c>
      <c r="K2598" s="2">
        <v>-2.97236670178745</v>
      </c>
      <c r="L2598" s="2">
        <v>-2.4404597237250898</v>
      </c>
      <c r="M2598" s="2">
        <v>29.6929919805917</v>
      </c>
    </row>
    <row r="2599" spans="1:13" x14ac:dyDescent="0.15">
      <c r="A2599" t="s">
        <v>108</v>
      </c>
      <c r="B2599" s="6" t="s">
        <v>109</v>
      </c>
      <c r="C2599" s="5" t="str" cm="1">
        <f t="array" ref="C2599">IFERROR(INDEX(Metadata_Paises!$H$2:$H$2691,MATCH(Dataset!C$1&amp;Dataset!$B2599,Metadata_Paises!$G$2:$G$2691&amp;Metadata_Paises!$D$2:$D$2691,0)),A2599)</f>
        <v>Emerging Market and Middle-Income Middle East and North Africa and Pakistan</v>
      </c>
      <c r="D2599" s="5" t="str" cm="1">
        <f t="array" ref="D2599">IFERROR(INDEX(Metadata_Paises!$H$2:$H$2691,MATCH(Dataset!D$1&amp;Dataset!$B2599,Metadata_Paises!$G$2:$G$2691&amp;Metadata_Paises!$D$2:$D$2691,0)),A2599)</f>
        <v>Emerging Market and Middle-Income Middle East and North Africa and Pakistan</v>
      </c>
      <c r="E2599" s="6">
        <v>2010</v>
      </c>
      <c r="F2599" s="2">
        <v>-6.35707192217947</v>
      </c>
      <c r="G2599" s="2">
        <v>-3.2636368786163499</v>
      </c>
      <c r="H2599" s="2">
        <v>30.331351526943099</v>
      </c>
      <c r="I2599" s="2">
        <v>28.101479395958801</v>
      </c>
      <c r="J2599" s="2">
        <v>6.0654467026511796</v>
      </c>
      <c r="K2599" s="2">
        <v>0.73973497700756397</v>
      </c>
      <c r="L2599" s="2">
        <v>1.4387986296639801</v>
      </c>
      <c r="M2599" s="2">
        <v>31.071086503950699</v>
      </c>
    </row>
    <row r="2600" spans="1:13" x14ac:dyDescent="0.15">
      <c r="A2600" t="s">
        <v>108</v>
      </c>
      <c r="B2600" s="6" t="s">
        <v>109</v>
      </c>
      <c r="C2600" s="5" t="str" cm="1">
        <f t="array" ref="C2600">IFERROR(INDEX(Metadata_Paises!$H$2:$H$2691,MATCH(Dataset!C$1&amp;Dataset!$B2600,Metadata_Paises!$G$2:$G$2691&amp;Metadata_Paises!$D$2:$D$2691,0)),A2600)</f>
        <v>Emerging Market and Middle-Income Middle East and North Africa and Pakistan</v>
      </c>
      <c r="D2600" s="5" t="str" cm="1">
        <f t="array" ref="D2600">IFERROR(INDEX(Metadata_Paises!$H$2:$H$2691,MATCH(Dataset!D$1&amp;Dataset!$B2600,Metadata_Paises!$G$2:$G$2691&amp;Metadata_Paises!$D$2:$D$2691,0)),A2600)</f>
        <v>Emerging Market and Middle-Income Middle East and North Africa and Pakistan</v>
      </c>
      <c r="E2600" s="6">
        <v>2011</v>
      </c>
      <c r="F2600" s="2">
        <v>-6.2811587008199501</v>
      </c>
      <c r="G2600" s="2">
        <v>-3.3786917213914598</v>
      </c>
      <c r="H2600" s="2">
        <v>29.642119522847199</v>
      </c>
      <c r="I2600" s="2">
        <v>25.7563325367788</v>
      </c>
      <c r="J2600" s="2">
        <v>3.3088388963179098</v>
      </c>
      <c r="K2600" s="2">
        <v>3.49090582696966</v>
      </c>
      <c r="L2600" s="2">
        <v>4.1202669911338496</v>
      </c>
      <c r="M2600" s="2">
        <v>33.133025349816897</v>
      </c>
    </row>
    <row r="2601" spans="1:13" x14ac:dyDescent="0.15">
      <c r="A2601" t="s">
        <v>108</v>
      </c>
      <c r="B2601" s="6" t="s">
        <v>109</v>
      </c>
      <c r="C2601" s="5" t="str" cm="1">
        <f t="array" ref="C2601">IFERROR(INDEX(Metadata_Paises!$H$2:$H$2691,MATCH(Dataset!C$1&amp;Dataset!$B2601,Metadata_Paises!$G$2:$G$2691&amp;Metadata_Paises!$D$2:$D$2691,0)),A2601)</f>
        <v>Emerging Market and Middle-Income Middle East and North Africa and Pakistan</v>
      </c>
      <c r="D2601" s="5" t="str" cm="1">
        <f t="array" ref="D2601">IFERROR(INDEX(Metadata_Paises!$H$2:$H$2691,MATCH(Dataset!D$1&amp;Dataset!$B2601,Metadata_Paises!$G$2:$G$2691&amp;Metadata_Paises!$D$2:$D$2691,0)),A2601)</f>
        <v>Emerging Market and Middle-Income Middle East and North Africa and Pakistan</v>
      </c>
      <c r="E2601" s="6">
        <v>2012</v>
      </c>
      <c r="F2601" s="2">
        <v>-7.8329140670081703</v>
      </c>
      <c r="G2601" s="2">
        <v>-4.6525984773938802</v>
      </c>
      <c r="H2601" s="2">
        <v>30.892300477927201</v>
      </c>
      <c r="I2601" s="2">
        <v>26.550131639911701</v>
      </c>
      <c r="J2601" s="2">
        <v>1.2588952461742899</v>
      </c>
      <c r="K2601" s="2">
        <v>4.7493643076243899</v>
      </c>
      <c r="L2601" s="2">
        <v>5.3728614225847204</v>
      </c>
      <c r="M2601" s="2">
        <v>35.641664785551598</v>
      </c>
    </row>
    <row r="2602" spans="1:13" x14ac:dyDescent="0.15">
      <c r="A2602" t="s">
        <v>108</v>
      </c>
      <c r="B2602" s="6" t="s">
        <v>109</v>
      </c>
      <c r="C2602" s="5" t="str" cm="1">
        <f t="array" ref="C2602">IFERROR(INDEX(Metadata_Paises!$H$2:$H$2691,MATCH(Dataset!C$1&amp;Dataset!$B2602,Metadata_Paises!$G$2:$G$2691&amp;Metadata_Paises!$D$2:$D$2691,0)),A2602)</f>
        <v>Emerging Market and Middle-Income Middle East and North Africa and Pakistan</v>
      </c>
      <c r="D2602" s="5" t="str" cm="1">
        <f t="array" ref="D2602">IFERROR(INDEX(Metadata_Paises!$H$2:$H$2691,MATCH(Dataset!D$1&amp;Dataset!$B2602,Metadata_Paises!$G$2:$G$2691&amp;Metadata_Paises!$D$2:$D$2691,0)),A2602)</f>
        <v>Emerging Market and Middle-Income Middle East and North Africa and Pakistan</v>
      </c>
      <c r="E2602" s="6">
        <v>2013</v>
      </c>
      <c r="F2602" s="2">
        <v>-7.9013592273721498</v>
      </c>
      <c r="G2602" s="2">
        <v>-3.5805532363972898</v>
      </c>
      <c r="H2602" s="2">
        <v>32.407456736190397</v>
      </c>
      <c r="I2602" s="2">
        <v>26.679344441599699</v>
      </c>
      <c r="J2602" s="2">
        <v>0.51894917244331795</v>
      </c>
      <c r="K2602" s="2">
        <v>2.1706603796086799</v>
      </c>
      <c r="L2602" s="2">
        <v>2.9680923180929901</v>
      </c>
      <c r="M2602" s="2">
        <v>34.578117115799103</v>
      </c>
    </row>
    <row r="2603" spans="1:13" x14ac:dyDescent="0.15">
      <c r="A2603" t="s">
        <v>108</v>
      </c>
      <c r="B2603" s="6" t="s">
        <v>109</v>
      </c>
      <c r="C2603" s="5" t="str" cm="1">
        <f t="array" ref="C2603">IFERROR(INDEX(Metadata_Paises!$H$2:$H$2691,MATCH(Dataset!C$1&amp;Dataset!$B2603,Metadata_Paises!$G$2:$G$2691&amp;Metadata_Paises!$D$2:$D$2691,0)),A2603)</f>
        <v>Emerging Market and Middle-Income Middle East and North Africa and Pakistan</v>
      </c>
      <c r="D2603" s="5" t="str" cm="1">
        <f t="array" ref="D2603">IFERROR(INDEX(Metadata_Paises!$H$2:$H$2691,MATCH(Dataset!D$1&amp;Dataset!$B2603,Metadata_Paises!$G$2:$G$2691&amp;Metadata_Paises!$D$2:$D$2691,0)),A2603)</f>
        <v>Emerging Market and Middle-Income Middle East and North Africa and Pakistan</v>
      </c>
      <c r="E2603" s="6">
        <v>2014</v>
      </c>
      <c r="F2603" s="2">
        <v>-9.3979310574371908</v>
      </c>
      <c r="G2603" s="2">
        <v>-4.9894756404587</v>
      </c>
      <c r="H2603" s="2">
        <v>33.775013608722801</v>
      </c>
      <c r="I2603" s="2">
        <v>26.713279105184402</v>
      </c>
      <c r="J2603" s="2">
        <v>3.60319341539343</v>
      </c>
      <c r="K2603" s="2">
        <v>-1.9341966661996299</v>
      </c>
      <c r="L2603" s="2">
        <v>-1.1436067462677999</v>
      </c>
      <c r="M2603" s="2">
        <v>31.840816942523201</v>
      </c>
    </row>
    <row r="2604" spans="1:13" x14ac:dyDescent="0.15">
      <c r="A2604" t="s">
        <v>108</v>
      </c>
      <c r="B2604" s="6" t="s">
        <v>109</v>
      </c>
      <c r="C2604" s="5" t="str" cm="1">
        <f t="array" ref="C2604">IFERROR(INDEX(Metadata_Paises!$H$2:$H$2691,MATCH(Dataset!C$1&amp;Dataset!$B2604,Metadata_Paises!$G$2:$G$2691&amp;Metadata_Paises!$D$2:$D$2691,0)),A2604)</f>
        <v>Emerging Market and Middle-Income Middle East and North Africa and Pakistan</v>
      </c>
      <c r="D2604" s="5" t="str" cm="1">
        <f t="array" ref="D2604">IFERROR(INDEX(Metadata_Paises!$H$2:$H$2691,MATCH(Dataset!D$1&amp;Dataset!$B2604,Metadata_Paises!$G$2:$G$2691&amp;Metadata_Paises!$D$2:$D$2691,0)),A2604)</f>
        <v>Emerging Market and Middle-Income Middle East and North Africa and Pakistan</v>
      </c>
      <c r="E2604" s="6">
        <v>2015</v>
      </c>
      <c r="F2604" s="2">
        <v>-10.7085855629824</v>
      </c>
      <c r="G2604" s="2">
        <v>-6.2333859719464302</v>
      </c>
      <c r="H2604" s="2">
        <v>34.087548943598598</v>
      </c>
      <c r="I2604" s="2">
        <v>37.033130785405802</v>
      </c>
      <c r="J2604" s="2">
        <v>18.6062522660445</v>
      </c>
      <c r="K2604" s="2">
        <v>-7.4319470381166797</v>
      </c>
      <c r="L2604" s="2">
        <v>-6.7067942687491904</v>
      </c>
      <c r="M2604" s="2">
        <v>26.655601905482001</v>
      </c>
    </row>
    <row r="2605" spans="1:13" x14ac:dyDescent="0.15">
      <c r="A2605" t="s">
        <v>108</v>
      </c>
      <c r="B2605" s="6" t="s">
        <v>109</v>
      </c>
      <c r="C2605" s="5" t="str" cm="1">
        <f t="array" ref="C2605">IFERROR(INDEX(Metadata_Paises!$H$2:$H$2691,MATCH(Dataset!C$1&amp;Dataset!$B2605,Metadata_Paises!$G$2:$G$2691&amp;Metadata_Paises!$D$2:$D$2691,0)),A2605)</f>
        <v>Emerging Market and Middle-Income Middle East and North Africa and Pakistan</v>
      </c>
      <c r="D2605" s="5" t="str" cm="1">
        <f t="array" ref="D2605">IFERROR(INDEX(Metadata_Paises!$H$2:$H$2691,MATCH(Dataset!D$1&amp;Dataset!$B2605,Metadata_Paises!$G$2:$G$2691&amp;Metadata_Paises!$D$2:$D$2691,0)),A2605)</f>
        <v>Emerging Market and Middle-Income Middle East and North Africa and Pakistan</v>
      </c>
      <c r="E2605" s="6">
        <v>2016</v>
      </c>
      <c r="F2605" s="2">
        <v>-10.455776942223499</v>
      </c>
      <c r="G2605" s="2">
        <v>-5.1985340496761001</v>
      </c>
      <c r="H2605" s="2">
        <v>32.075808080245103</v>
      </c>
      <c r="I2605" s="2">
        <v>44.9292793226684</v>
      </c>
      <c r="J2605" s="2">
        <v>31.755690263204301</v>
      </c>
      <c r="K2605" s="2">
        <v>-8.6458031993996105</v>
      </c>
      <c r="L2605" s="2">
        <v>-7.9904048519903697</v>
      </c>
      <c r="M2605" s="2">
        <v>23.430004880845502</v>
      </c>
    </row>
    <row r="2606" spans="1:13" x14ac:dyDescent="0.15">
      <c r="A2606" t="s">
        <v>108</v>
      </c>
      <c r="B2606" s="6" t="s">
        <v>109</v>
      </c>
      <c r="C2606" s="5" t="str" cm="1">
        <f t="array" ref="C2606">IFERROR(INDEX(Metadata_Paises!$H$2:$H$2691,MATCH(Dataset!C$1&amp;Dataset!$B2606,Metadata_Paises!$G$2:$G$2691&amp;Metadata_Paises!$D$2:$D$2691,0)),A2606)</f>
        <v>Emerging Market and Middle-Income Middle East and North Africa and Pakistan</v>
      </c>
      <c r="D2606" s="5" t="str" cm="1">
        <f t="array" ref="D2606">IFERROR(INDEX(Metadata_Paises!$H$2:$H$2691,MATCH(Dataset!D$1&amp;Dataset!$B2606,Metadata_Paises!$G$2:$G$2691&amp;Metadata_Paises!$D$2:$D$2691,0)),A2606)</f>
        <v>Emerging Market and Middle-Income Middle East and North Africa and Pakistan</v>
      </c>
      <c r="E2606" s="6">
        <v>2017</v>
      </c>
      <c r="F2606" s="2">
        <v>-8.3389748601528293</v>
      </c>
      <c r="G2606" s="2">
        <v>-3.5732000211813402</v>
      </c>
      <c r="H2606" s="2">
        <v>30.383934557267398</v>
      </c>
      <c r="I2606" s="2">
        <v>45.099692857346803</v>
      </c>
      <c r="J2606" s="2">
        <v>32.723197150089803</v>
      </c>
      <c r="K2606" s="2">
        <v>-5.3406445943368404</v>
      </c>
      <c r="L2606" s="2">
        <v>-4.7165261168116102</v>
      </c>
      <c r="M2606" s="2">
        <v>25.043289962930601</v>
      </c>
    </row>
    <row r="2607" spans="1:13" x14ac:dyDescent="0.15">
      <c r="A2607" t="s">
        <v>108</v>
      </c>
      <c r="B2607" s="6" t="s">
        <v>109</v>
      </c>
      <c r="C2607" s="5" t="str" cm="1">
        <f t="array" ref="C2607">IFERROR(INDEX(Metadata_Paises!$H$2:$H$2691,MATCH(Dataset!C$1&amp;Dataset!$B2607,Metadata_Paises!$G$2:$G$2691&amp;Metadata_Paises!$D$2:$D$2691,0)),A2607)</f>
        <v>Emerging Market and Middle-Income Middle East and North Africa and Pakistan</v>
      </c>
      <c r="D2607" s="5" t="str" cm="1">
        <f t="array" ref="D2607">IFERROR(INDEX(Metadata_Paises!$H$2:$H$2691,MATCH(Dataset!D$1&amp;Dataset!$B2607,Metadata_Paises!$G$2:$G$2691&amp;Metadata_Paises!$D$2:$D$2691,0)),A2607)</f>
        <v>Emerging Market and Middle-Income Middle East and North Africa and Pakistan</v>
      </c>
      <c r="E2607" s="6">
        <v>2018</v>
      </c>
      <c r="F2607" s="2">
        <v>-7.6411568035004196</v>
      </c>
      <c r="G2607" s="2">
        <v>-2.48270250452835</v>
      </c>
      <c r="H2607" s="2">
        <v>29.933014745971999</v>
      </c>
      <c r="I2607" s="2">
        <v>43.475493776665999</v>
      </c>
      <c r="J2607" s="2">
        <v>33.9261567332087</v>
      </c>
      <c r="K2607" s="2">
        <v>-2.3229882398813499</v>
      </c>
      <c r="L2607" s="2">
        <v>-1.19263462079808</v>
      </c>
      <c r="M2607" s="2">
        <v>27.610026506090598</v>
      </c>
    </row>
    <row r="2608" spans="1:13" x14ac:dyDescent="0.15">
      <c r="A2608" t="s">
        <v>108</v>
      </c>
      <c r="B2608" s="6" t="s">
        <v>109</v>
      </c>
      <c r="C2608" s="5" t="str" cm="1">
        <f t="array" ref="C2608">IFERROR(INDEX(Metadata_Paises!$H$2:$H$2691,MATCH(Dataset!C$1&amp;Dataset!$B2608,Metadata_Paises!$G$2:$G$2691&amp;Metadata_Paises!$D$2:$D$2691,0)),A2608)</f>
        <v>Emerging Market and Middle-Income Middle East and North Africa and Pakistan</v>
      </c>
      <c r="D2608" s="5" t="str" cm="1">
        <f t="array" ref="D2608">IFERROR(INDEX(Metadata_Paises!$H$2:$H$2691,MATCH(Dataset!D$1&amp;Dataset!$B2608,Metadata_Paises!$G$2:$G$2691&amp;Metadata_Paises!$D$2:$D$2691,0)),A2608)</f>
        <v>Emerging Market and Middle-Income Middle East and North Africa and Pakistan</v>
      </c>
      <c r="E2608" s="6">
        <v>2019</v>
      </c>
      <c r="F2608" s="2">
        <v>-8.2880192128381402</v>
      </c>
      <c r="G2608" s="2">
        <v>-2.8740969528456599</v>
      </c>
      <c r="H2608" s="2">
        <v>29.7003474628433</v>
      </c>
      <c r="I2608" s="2">
        <v>47.326068358330403</v>
      </c>
      <c r="J2608" s="2">
        <v>38.305861792317501</v>
      </c>
      <c r="K2608" s="2">
        <v>-3.3263961802542301</v>
      </c>
      <c r="L2608" s="2">
        <v>-1.96621382202151</v>
      </c>
      <c r="M2608" s="2">
        <v>26.3739512825891</v>
      </c>
    </row>
    <row r="2609" spans="1:13" x14ac:dyDescent="0.15">
      <c r="A2609" t="s">
        <v>108</v>
      </c>
      <c r="B2609" s="6" t="s">
        <v>109</v>
      </c>
      <c r="C2609" s="5" t="str" cm="1">
        <f t="array" ref="C2609">IFERROR(INDEX(Metadata_Paises!$H$2:$H$2691,MATCH(Dataset!C$1&amp;Dataset!$B2609,Metadata_Paises!$G$2:$G$2691&amp;Metadata_Paises!$D$2:$D$2691,0)),A2609)</f>
        <v>Emerging Market and Middle-Income Middle East and North Africa and Pakistan</v>
      </c>
      <c r="D2609" s="5" t="str" cm="1">
        <f t="array" ref="D2609">IFERROR(INDEX(Metadata_Paises!$H$2:$H$2691,MATCH(Dataset!D$1&amp;Dataset!$B2609,Metadata_Paises!$G$2:$G$2691&amp;Metadata_Paises!$D$2:$D$2691,0)),A2609)</f>
        <v>Emerging Market and Middle-Income Middle East and North Africa and Pakistan</v>
      </c>
      <c r="E2609" s="6">
        <v>2020</v>
      </c>
      <c r="F2609" s="2">
        <v>-8.4112994780211601</v>
      </c>
      <c r="G2609" s="2">
        <v>-2.9486472330938698</v>
      </c>
      <c r="H2609" s="2">
        <v>30.232689887912901</v>
      </c>
      <c r="I2609" s="2">
        <v>55.966777315492102</v>
      </c>
      <c r="J2609" s="2">
        <v>45.454611174753403</v>
      </c>
      <c r="K2609" s="2">
        <v>-7.9601273199311802</v>
      </c>
      <c r="L2609" s="2">
        <v>-6.73477728180118</v>
      </c>
      <c r="M2609" s="2">
        <v>22.272562567981701</v>
      </c>
    </row>
    <row r="2610" spans="1:13" x14ac:dyDescent="0.15">
      <c r="A2610" t="s">
        <v>108</v>
      </c>
      <c r="B2610" s="6" t="s">
        <v>109</v>
      </c>
      <c r="C2610" s="5" t="str" cm="1">
        <f t="array" ref="C2610">IFERROR(INDEX(Metadata_Paises!$H$2:$H$2691,MATCH(Dataset!C$1&amp;Dataset!$B2610,Metadata_Paises!$G$2:$G$2691&amp;Metadata_Paises!$D$2:$D$2691,0)),A2610)</f>
        <v>Emerging Market and Middle-Income Middle East and North Africa and Pakistan</v>
      </c>
      <c r="D2610" s="5" t="str" cm="1">
        <f t="array" ref="D2610">IFERROR(INDEX(Metadata_Paises!$H$2:$H$2691,MATCH(Dataset!D$1&amp;Dataset!$B2610,Metadata_Paises!$G$2:$G$2691&amp;Metadata_Paises!$D$2:$D$2691,0)),A2610)</f>
        <v>Emerging Market and Middle-Income Middle East and North Africa and Pakistan</v>
      </c>
      <c r="E2610" s="6">
        <v>2021</v>
      </c>
      <c r="F2610" s="2">
        <v>-8.4012608975765701</v>
      </c>
      <c r="G2610" s="2">
        <v>-3.2330229326172102</v>
      </c>
      <c r="H2610" s="2">
        <v>25.756587435938599</v>
      </c>
      <c r="I2610" s="2">
        <v>54.286433235170499</v>
      </c>
      <c r="J2610" s="2">
        <v>47.6083382553755</v>
      </c>
      <c r="K2610" s="2">
        <v>-3.2869189129871601</v>
      </c>
      <c r="L2610" s="2">
        <v>-1.90052221067884</v>
      </c>
      <c r="M2610" s="2">
        <v>22.469668522951402</v>
      </c>
    </row>
    <row r="2611" spans="1:13" x14ac:dyDescent="0.15">
      <c r="A2611" t="s">
        <v>108</v>
      </c>
      <c r="B2611" s="6" t="s">
        <v>109</v>
      </c>
      <c r="C2611" s="5" t="str" cm="1">
        <f t="array" ref="C2611">IFERROR(INDEX(Metadata_Paises!$H$2:$H$2691,MATCH(Dataset!C$1&amp;Dataset!$B2611,Metadata_Paises!$G$2:$G$2691&amp;Metadata_Paises!$D$2:$D$2691,0)),A2611)</f>
        <v>Emerging Market and Middle-Income Middle East and North Africa and Pakistan</v>
      </c>
      <c r="D2611" s="5" t="str" cm="1">
        <f t="array" ref="D2611">IFERROR(INDEX(Metadata_Paises!$H$2:$H$2691,MATCH(Dataset!D$1&amp;Dataset!$B2611,Metadata_Paises!$G$2:$G$2691&amp;Metadata_Paises!$D$2:$D$2691,0)),A2611)</f>
        <v>Emerging Market and Middle-Income Middle East and North Africa and Pakistan</v>
      </c>
      <c r="E2611" s="6">
        <v>2022</v>
      </c>
      <c r="F2611" s="2">
        <v>-7.7586802139057403</v>
      </c>
      <c r="G2611" s="2">
        <v>-2.6966347390487</v>
      </c>
      <c r="H2611" s="2">
        <v>24.051688632989201</v>
      </c>
      <c r="I2611" s="2">
        <v>45.098975240779097</v>
      </c>
      <c r="J2611" s="2">
        <v>38.944965504352602</v>
      </c>
      <c r="K2611" s="2">
        <v>1.0037387987681701</v>
      </c>
      <c r="L2611" s="2">
        <v>2.2281135048193499</v>
      </c>
      <c r="M2611" s="2">
        <v>25.055427431757401</v>
      </c>
    </row>
    <row r="2612" spans="1:13" x14ac:dyDescent="0.15">
      <c r="A2612" t="s">
        <v>108</v>
      </c>
      <c r="B2612" s="6" t="s">
        <v>109</v>
      </c>
      <c r="C2612" s="5" t="str" cm="1">
        <f t="array" ref="C2612">IFERROR(INDEX(Metadata_Paises!$H$2:$H$2691,MATCH(Dataset!C$1&amp;Dataset!$B2612,Metadata_Paises!$G$2:$G$2691&amp;Metadata_Paises!$D$2:$D$2691,0)),A2612)</f>
        <v>Emerging Market and Middle-Income Middle East and North Africa and Pakistan</v>
      </c>
      <c r="D2612" s="5" t="str" cm="1">
        <f t="array" ref="D2612">IFERROR(INDEX(Metadata_Paises!$H$2:$H$2691,MATCH(Dataset!D$1&amp;Dataset!$B2612,Metadata_Paises!$G$2:$G$2691&amp;Metadata_Paises!$D$2:$D$2691,0)),A2612)</f>
        <v>Emerging Market and Middle-Income Middle East and North Africa and Pakistan</v>
      </c>
      <c r="E2612" s="6">
        <v>2023</v>
      </c>
      <c r="F2612" s="2">
        <v>-7.2268570164202997</v>
      </c>
      <c r="G2612" s="2">
        <v>-2.3408906793359701</v>
      </c>
      <c r="H2612" s="2">
        <v>24.862341041446602</v>
      </c>
      <c r="I2612" s="2">
        <v>44.7050341344885</v>
      </c>
      <c r="J2612" s="2">
        <v>37.524997613588397</v>
      </c>
      <c r="K2612" s="2">
        <v>-0.19857660392274301</v>
      </c>
      <c r="L2612" s="2">
        <v>1.82336911863558</v>
      </c>
      <c r="M2612" s="2">
        <v>24.663764437523898</v>
      </c>
    </row>
    <row r="2613" spans="1:13" x14ac:dyDescent="0.15">
      <c r="A2613" t="s">
        <v>108</v>
      </c>
      <c r="B2613" s="6" t="s">
        <v>109</v>
      </c>
      <c r="C2613" s="5" t="str" cm="1">
        <f t="array" ref="C2613">IFERROR(INDEX(Metadata_Paises!$H$2:$H$2691,MATCH(Dataset!C$1&amp;Dataset!$B2613,Metadata_Paises!$G$2:$G$2691&amp;Metadata_Paises!$D$2:$D$2691,0)),A2613)</f>
        <v>Emerging Market and Middle-Income Middle East and North Africa and Pakistan</v>
      </c>
      <c r="D2613" s="5" t="str" cm="1">
        <f t="array" ref="D2613">IFERROR(INDEX(Metadata_Paises!$H$2:$H$2691,MATCH(Dataset!D$1&amp;Dataset!$B2613,Metadata_Paises!$G$2:$G$2691&amp;Metadata_Paises!$D$2:$D$2691,0)),A2613)</f>
        <v>Emerging Market and Middle-Income Middle East and North Africa and Pakistan</v>
      </c>
      <c r="E2613" s="6">
        <v>2024</v>
      </c>
      <c r="F2613" s="2">
        <v>-7.3078224837487697</v>
      </c>
      <c r="G2613" s="2">
        <v>-1.62509849900683</v>
      </c>
      <c r="H2613" s="2">
        <v>25.131106499526201</v>
      </c>
      <c r="I2613" s="2">
        <v>44.937065608538603</v>
      </c>
      <c r="J2613" s="2">
        <v>37.1239784263052</v>
      </c>
      <c r="K2613" s="2">
        <v>-1.2466277442056599</v>
      </c>
      <c r="L2613" s="2">
        <v>1.2177037748489099</v>
      </c>
      <c r="M2613" s="2">
        <v>23.8844787553206</v>
      </c>
    </row>
    <row r="2614" spans="1:13" x14ac:dyDescent="0.15">
      <c r="A2614" t="s">
        <v>108</v>
      </c>
      <c r="B2614" s="6" t="s">
        <v>109</v>
      </c>
      <c r="C2614" s="5" t="str" cm="1">
        <f t="array" ref="C2614">IFERROR(INDEX(Metadata_Paises!$H$2:$H$2691,MATCH(Dataset!C$1&amp;Dataset!$B2614,Metadata_Paises!$G$2:$G$2691&amp;Metadata_Paises!$D$2:$D$2691,0)),A2614)</f>
        <v>Emerging Market and Middle-Income Middle East and North Africa and Pakistan</v>
      </c>
      <c r="D2614" s="5" t="str" cm="1">
        <f t="array" ref="D2614">IFERROR(INDEX(Metadata_Paises!$H$2:$H$2691,MATCH(Dataset!D$1&amp;Dataset!$B2614,Metadata_Paises!$G$2:$G$2691&amp;Metadata_Paises!$D$2:$D$2691,0)),A2614)</f>
        <v>Emerging Market and Middle-Income Middle East and North Africa and Pakistan</v>
      </c>
      <c r="E2614" s="6">
        <v>2025</v>
      </c>
      <c r="F2614" s="2">
        <v>-6.5703539207077002</v>
      </c>
      <c r="G2614" s="2">
        <v>-0.96042647804585002</v>
      </c>
      <c r="H2614" s="2">
        <v>25.054720856182701</v>
      </c>
      <c r="I2614" s="2">
        <v>45.002969773856897</v>
      </c>
      <c r="J2614" s="2">
        <v>36.698224778813497</v>
      </c>
      <c r="K2614" s="2">
        <v>-1.7497794543437699</v>
      </c>
      <c r="L2614" s="2">
        <v>0.85857781638725605</v>
      </c>
      <c r="M2614" s="2">
        <v>23.304941401838899</v>
      </c>
    </row>
    <row r="2615" spans="1:13" x14ac:dyDescent="0.15">
      <c r="A2615" t="s">
        <v>110</v>
      </c>
      <c r="B2615" s="6">
        <v>423</v>
      </c>
      <c r="C2615" s="5" t="str" cm="1">
        <f t="array" ref="C2615">IFERROR(INDEX(Metadata_Paises!$H$2:$H$2691,MATCH(Dataset!C$1&amp;Dataset!$B2615,Metadata_Paises!$G$2:$G$2691&amp;Metadata_Paises!$D$2:$D$2691,0)),A2615)</f>
        <v>CY</v>
      </c>
      <c r="D2615" s="5" t="str" cm="1">
        <f t="array" ref="D2615">IFERROR(INDEX(Metadata_Paises!$H$2:$H$2691,MATCH(Dataset!D$1&amp;Dataset!$B2615,Metadata_Paises!$G$2:$G$2691&amp;Metadata_Paises!$D$2:$D$2691,0)),A2615)</f>
        <v>CYP</v>
      </c>
      <c r="E2615" s="6">
        <v>2000</v>
      </c>
      <c r="F2615" s="2">
        <v>-1.54763872071052</v>
      </c>
      <c r="G2615" s="2">
        <v>0.20181603410321999</v>
      </c>
      <c r="H2615" s="2">
        <v>34.970268994808897</v>
      </c>
      <c r="I2615" s="2">
        <v>55.978291647003303</v>
      </c>
      <c r="J2615" s="2">
        <v>43.0560924964606</v>
      </c>
      <c r="K2615" s="2">
        <v>-2.2397357243983</v>
      </c>
      <c r="L2615" s="2">
        <v>7.8338839075035402E-2</v>
      </c>
      <c r="M2615" s="2">
        <v>32.730533270410596</v>
      </c>
    </row>
    <row r="2616" spans="1:13" x14ac:dyDescent="0.15">
      <c r="A2616" t="s">
        <v>110</v>
      </c>
      <c r="B2616" s="6">
        <v>423</v>
      </c>
      <c r="C2616" s="5" t="str" cm="1">
        <f t="array" ref="C2616">IFERROR(INDEX(Metadata_Paises!$H$2:$H$2691,MATCH(Dataset!C$1&amp;Dataset!$B2616,Metadata_Paises!$G$2:$G$2691&amp;Metadata_Paises!$D$2:$D$2691,0)),A2616)</f>
        <v>CY</v>
      </c>
      <c r="D2616" s="5" t="str" cm="1">
        <f t="array" ref="D2616">IFERROR(INDEX(Metadata_Paises!$H$2:$H$2691,MATCH(Dataset!D$1&amp;Dataset!$B2616,Metadata_Paises!$G$2:$G$2691&amp;Metadata_Paises!$D$2:$D$2691,0)),A2616)</f>
        <v>CYP</v>
      </c>
      <c r="E2616" s="6">
        <v>2001</v>
      </c>
      <c r="F2616" s="2">
        <v>-1.3272608408442199</v>
      </c>
      <c r="G2616" s="2">
        <v>-8.8080918824973903E-2</v>
      </c>
      <c r="H2616" s="2">
        <v>35.715474428259903</v>
      </c>
      <c r="I2616" s="2">
        <v>57.5243717646647</v>
      </c>
      <c r="J2616" s="2">
        <v>41.996671600872403</v>
      </c>
      <c r="K2616" s="2">
        <v>-2.1074021844808999</v>
      </c>
      <c r="L2616" s="2">
        <v>-0.45896872180714599</v>
      </c>
      <c r="M2616" s="2">
        <v>33.608072243778999</v>
      </c>
    </row>
    <row r="2617" spans="1:13" x14ac:dyDescent="0.15">
      <c r="A2617" t="s">
        <v>110</v>
      </c>
      <c r="B2617" s="6">
        <v>423</v>
      </c>
      <c r="C2617" s="5" t="str" cm="1">
        <f t="array" ref="C2617">IFERROR(INDEX(Metadata_Paises!$H$2:$H$2691,MATCH(Dataset!C$1&amp;Dataset!$B2617,Metadata_Paises!$G$2:$G$2691&amp;Metadata_Paises!$D$2:$D$2691,0)),A2617)</f>
        <v>CY</v>
      </c>
      <c r="D2617" s="5" t="str" cm="1">
        <f t="array" ref="D2617">IFERROR(INDEX(Metadata_Paises!$H$2:$H$2691,MATCH(Dataset!D$1&amp;Dataset!$B2617,Metadata_Paises!$G$2:$G$2691&amp;Metadata_Paises!$D$2:$D$2691,0)),A2617)</f>
        <v>CYP</v>
      </c>
      <c r="E2617" s="6">
        <v>2002</v>
      </c>
      <c r="F2617" s="2">
        <v>-2.72713985696334</v>
      </c>
      <c r="G2617" s="2">
        <v>-1.0846333535511501</v>
      </c>
      <c r="H2617" s="2">
        <v>37.421907889197598</v>
      </c>
      <c r="I2617" s="2">
        <v>61.010356150543103</v>
      </c>
      <c r="J2617" s="2">
        <v>45.340582638713499</v>
      </c>
      <c r="K2617" s="2">
        <v>-4.1306727288035701</v>
      </c>
      <c r="L2617" s="2">
        <v>-1.9373579186663299</v>
      </c>
      <c r="M2617" s="2">
        <v>33.291235160394002</v>
      </c>
    </row>
    <row r="2618" spans="1:13" x14ac:dyDescent="0.15">
      <c r="A2618" t="s">
        <v>110</v>
      </c>
      <c r="B2618" s="6">
        <v>423</v>
      </c>
      <c r="C2618" s="5" t="str" cm="1">
        <f t="array" ref="C2618">IFERROR(INDEX(Metadata_Paises!$H$2:$H$2691,MATCH(Dataset!C$1&amp;Dataset!$B2618,Metadata_Paises!$G$2:$G$2691&amp;Metadata_Paises!$D$2:$D$2691,0)),A2618)</f>
        <v>CY</v>
      </c>
      <c r="D2618" s="5" t="str" cm="1">
        <f t="array" ref="D2618">IFERROR(INDEX(Metadata_Paises!$H$2:$H$2691,MATCH(Dataset!D$1&amp;Dataset!$B2618,Metadata_Paises!$G$2:$G$2691&amp;Metadata_Paises!$D$2:$D$2691,0)),A2618)</f>
        <v>CYP</v>
      </c>
      <c r="E2618" s="6">
        <v>2003</v>
      </c>
      <c r="F2618" s="2">
        <v>-3.6742986068788901</v>
      </c>
      <c r="G2618" s="2">
        <v>-1.71718989471859</v>
      </c>
      <c r="H2618" s="2">
        <v>40.385977750617002</v>
      </c>
      <c r="I2618" s="2">
        <v>63.005924345869701</v>
      </c>
      <c r="J2618" s="2">
        <v>46.9636287202323</v>
      </c>
      <c r="K2618" s="2">
        <v>-5.9072189828186197</v>
      </c>
      <c r="L2618" s="2">
        <v>-3.2626719500517698</v>
      </c>
      <c r="M2618" s="2">
        <v>34.478758767798297</v>
      </c>
    </row>
    <row r="2619" spans="1:13" x14ac:dyDescent="0.15">
      <c r="A2619" t="s">
        <v>110</v>
      </c>
      <c r="B2619" s="6">
        <v>423</v>
      </c>
      <c r="C2619" s="5" t="str" cm="1">
        <f t="array" ref="C2619">IFERROR(INDEX(Metadata_Paises!$H$2:$H$2691,MATCH(Dataset!C$1&amp;Dataset!$B2619,Metadata_Paises!$G$2:$G$2691&amp;Metadata_Paises!$D$2:$D$2691,0)),A2619)</f>
        <v>CY</v>
      </c>
      <c r="D2619" s="5" t="str" cm="1">
        <f t="array" ref="D2619">IFERROR(INDEX(Metadata_Paises!$H$2:$H$2691,MATCH(Dataset!D$1&amp;Dataset!$B2619,Metadata_Paises!$G$2:$G$2691&amp;Metadata_Paises!$D$2:$D$2691,0)),A2619)</f>
        <v>CYP</v>
      </c>
      <c r="E2619" s="6">
        <v>2004</v>
      </c>
      <c r="F2619" s="2">
        <v>-2.48892551653995</v>
      </c>
      <c r="G2619" s="2">
        <v>-0.73472475967909401</v>
      </c>
      <c r="H2619" s="2">
        <v>38.637741404693898</v>
      </c>
      <c r="I2619" s="2">
        <v>64.687076008198403</v>
      </c>
      <c r="J2619" s="2">
        <v>48.581442510320102</v>
      </c>
      <c r="K2619" s="2">
        <v>-3.7116422736064201</v>
      </c>
      <c r="L2619" s="2">
        <v>-1.3748159695158899</v>
      </c>
      <c r="M2619" s="2">
        <v>34.926099131087398</v>
      </c>
    </row>
    <row r="2620" spans="1:13" x14ac:dyDescent="0.15">
      <c r="A2620" t="s">
        <v>110</v>
      </c>
      <c r="B2620" s="6">
        <v>423</v>
      </c>
      <c r="C2620" s="5" t="str" cm="1">
        <f t="array" ref="C2620">IFERROR(INDEX(Metadata_Paises!$H$2:$H$2691,MATCH(Dataset!C$1&amp;Dataset!$B2620,Metadata_Paises!$G$2:$G$2691&amp;Metadata_Paises!$D$2:$D$2691,0)),A2620)</f>
        <v>CY</v>
      </c>
      <c r="D2620" s="5" t="str" cm="1">
        <f t="array" ref="D2620">IFERROR(INDEX(Metadata_Paises!$H$2:$H$2691,MATCH(Dataset!D$1&amp;Dataset!$B2620,Metadata_Paises!$G$2:$G$2691&amp;Metadata_Paises!$D$2:$D$2691,0)),A2620)</f>
        <v>CYP</v>
      </c>
      <c r="E2620" s="6">
        <v>2005</v>
      </c>
      <c r="F2620" s="2">
        <v>-1.87346554715464</v>
      </c>
      <c r="G2620" s="2">
        <v>0.15951954287053</v>
      </c>
      <c r="H2620" s="2">
        <v>39.688579447323001</v>
      </c>
      <c r="I2620" s="2">
        <v>64.029441925734005</v>
      </c>
      <c r="J2620" s="2">
        <v>48.568835006476696</v>
      </c>
      <c r="K2620" s="2">
        <v>-2.2243361398963701</v>
      </c>
      <c r="L2620" s="2">
        <v>0.44054943868739199</v>
      </c>
      <c r="M2620" s="2">
        <v>37.464243307426599</v>
      </c>
    </row>
    <row r="2621" spans="1:13" x14ac:dyDescent="0.15">
      <c r="A2621" t="s">
        <v>110</v>
      </c>
      <c r="B2621" s="6">
        <v>423</v>
      </c>
      <c r="C2621" s="5" t="str" cm="1">
        <f t="array" ref="C2621">IFERROR(INDEX(Metadata_Paises!$H$2:$H$2691,MATCH(Dataset!C$1&amp;Dataset!$B2621,Metadata_Paises!$G$2:$G$2691&amp;Metadata_Paises!$D$2:$D$2691,0)),A2621)</f>
        <v>CY</v>
      </c>
      <c r="D2621" s="5" t="str" cm="1">
        <f t="array" ref="D2621">IFERROR(INDEX(Metadata_Paises!$H$2:$H$2691,MATCH(Dataset!D$1&amp;Dataset!$B2621,Metadata_Paises!$G$2:$G$2691&amp;Metadata_Paises!$D$2:$D$2691,0)),A2621)</f>
        <v>CYP</v>
      </c>
      <c r="E2621" s="6">
        <v>2006</v>
      </c>
      <c r="F2621" s="2">
        <v>-1.5700593915829</v>
      </c>
      <c r="G2621" s="2">
        <v>0.26800233636326898</v>
      </c>
      <c r="H2621" s="2">
        <v>39.126630458559603</v>
      </c>
      <c r="I2621" s="2">
        <v>59.030881056993401</v>
      </c>
      <c r="J2621" s="2">
        <v>45.552309048068501</v>
      </c>
      <c r="K2621" s="2">
        <v>-1.0412434922281699</v>
      </c>
      <c r="L2621" s="2">
        <v>1.3231167305204301</v>
      </c>
      <c r="M2621" s="2">
        <v>38.085386966331498</v>
      </c>
    </row>
    <row r="2622" spans="1:13" x14ac:dyDescent="0.15">
      <c r="A2622" t="s">
        <v>110</v>
      </c>
      <c r="B2622" s="6">
        <v>423</v>
      </c>
      <c r="C2622" s="5" t="str" cm="1">
        <f t="array" ref="C2622">IFERROR(INDEX(Metadata_Paises!$H$2:$H$2691,MATCH(Dataset!C$1&amp;Dataset!$B2622,Metadata_Paises!$G$2:$G$2691&amp;Metadata_Paises!$D$2:$D$2691,0)),A2622)</f>
        <v>CY</v>
      </c>
      <c r="D2622" s="5" t="str" cm="1">
        <f t="array" ref="D2622">IFERROR(INDEX(Metadata_Paises!$H$2:$H$2691,MATCH(Dataset!D$1&amp;Dataset!$B2622,Metadata_Paises!$G$2:$G$2691&amp;Metadata_Paises!$D$2:$D$2691,0)),A2622)</f>
        <v>CYP</v>
      </c>
      <c r="E2622" s="6">
        <v>2007</v>
      </c>
      <c r="F2622" s="2">
        <v>0.92042747449122597</v>
      </c>
      <c r="G2622" s="2">
        <v>2.6322658602809299</v>
      </c>
      <c r="H2622" s="2">
        <v>37.563886588813098</v>
      </c>
      <c r="I2622" s="2">
        <v>53.149644519315899</v>
      </c>
      <c r="J2622" s="2">
        <v>38.631830511378197</v>
      </c>
      <c r="K2622" s="2">
        <v>3.22816434914199</v>
      </c>
      <c r="L2622" s="2">
        <v>5.3713274134140399</v>
      </c>
      <c r="M2622" s="2">
        <v>40.792050937955104</v>
      </c>
    </row>
    <row r="2623" spans="1:13" x14ac:dyDescent="0.15">
      <c r="A2623" t="s">
        <v>110</v>
      </c>
      <c r="B2623" s="6">
        <v>423</v>
      </c>
      <c r="C2623" s="5" t="str" cm="1">
        <f t="array" ref="C2623">IFERROR(INDEX(Metadata_Paises!$H$2:$H$2691,MATCH(Dataset!C$1&amp;Dataset!$B2623,Metadata_Paises!$G$2:$G$2691&amp;Metadata_Paises!$D$2:$D$2691,0)),A2623)</f>
        <v>CY</v>
      </c>
      <c r="D2623" s="5" t="str" cm="1">
        <f t="array" ref="D2623">IFERROR(INDEX(Metadata_Paises!$H$2:$H$2691,MATCH(Dataset!D$1&amp;Dataset!$B2623,Metadata_Paises!$G$2:$G$2691&amp;Metadata_Paises!$D$2:$D$2691,0)),A2623)</f>
        <v>CYP</v>
      </c>
      <c r="E2623" s="6">
        <v>2008</v>
      </c>
      <c r="F2623" s="2">
        <v>-1.59099147501456</v>
      </c>
      <c r="G2623" s="2">
        <v>0.226790934100109</v>
      </c>
      <c r="H2623" s="2">
        <v>38.218058244255502</v>
      </c>
      <c r="I2623" s="2">
        <v>44.126125746991001</v>
      </c>
      <c r="J2623" s="2">
        <v>37.913775145189803</v>
      </c>
      <c r="K2623" s="2">
        <v>0.86587829307297404</v>
      </c>
      <c r="L2623" s="2">
        <v>3.1010647251914798</v>
      </c>
      <c r="M2623" s="2">
        <v>39.083936537328498</v>
      </c>
    </row>
    <row r="2624" spans="1:13" x14ac:dyDescent="0.15">
      <c r="A2624" t="s">
        <v>110</v>
      </c>
      <c r="B2624" s="6">
        <v>423</v>
      </c>
      <c r="C2624" s="5" t="str" cm="1">
        <f t="array" ref="C2624">IFERROR(INDEX(Metadata_Paises!$H$2:$H$2691,MATCH(Dataset!C$1&amp;Dataset!$B2624,Metadata_Paises!$G$2:$G$2691&amp;Metadata_Paises!$D$2:$D$2691,0)),A2624)</f>
        <v>CY</v>
      </c>
      <c r="D2624" s="5" t="str" cm="1">
        <f t="array" ref="D2624">IFERROR(INDEX(Metadata_Paises!$H$2:$H$2691,MATCH(Dataset!D$1&amp;Dataset!$B2624,Metadata_Paises!$G$2:$G$2691&amp;Metadata_Paises!$D$2:$D$2691,0)),A2624)</f>
        <v>CYP</v>
      </c>
      <c r="E2624" s="6">
        <v>2009</v>
      </c>
      <c r="F2624" s="2">
        <v>-5.4045107820809299</v>
      </c>
      <c r="G2624" s="2">
        <v>-3.8267551138963598</v>
      </c>
      <c r="H2624" s="2">
        <v>41.8887948852501</v>
      </c>
      <c r="I2624" s="2">
        <v>52.820823114899802</v>
      </c>
      <c r="J2624" s="2">
        <v>44.419605470297803</v>
      </c>
      <c r="K2624" s="2">
        <v>-5.4333508251496596</v>
      </c>
      <c r="L2624" s="2">
        <v>-3.4269680970688698</v>
      </c>
      <c r="M2624" s="2">
        <v>36.455444060100398</v>
      </c>
    </row>
    <row r="2625" spans="1:13" x14ac:dyDescent="0.15">
      <c r="A2625" t="s">
        <v>110</v>
      </c>
      <c r="B2625" s="6">
        <v>423</v>
      </c>
      <c r="C2625" s="5" t="str" cm="1">
        <f t="array" ref="C2625">IFERROR(INDEX(Metadata_Paises!$H$2:$H$2691,MATCH(Dataset!C$1&amp;Dataset!$B2625,Metadata_Paises!$G$2:$G$2691&amp;Metadata_Paises!$D$2:$D$2691,0)),A2625)</f>
        <v>CY</v>
      </c>
      <c r="D2625" s="5" t="str" cm="1">
        <f t="array" ref="D2625">IFERROR(INDEX(Metadata_Paises!$H$2:$H$2691,MATCH(Dataset!D$1&amp;Dataset!$B2625,Metadata_Paises!$G$2:$G$2691&amp;Metadata_Paises!$D$2:$D$2691,0)),A2625)</f>
        <v>CYP</v>
      </c>
      <c r="E2625" s="6">
        <v>2010</v>
      </c>
      <c r="F2625" s="2">
        <v>-5.21097159452576</v>
      </c>
      <c r="G2625" s="2">
        <v>-4.03404031215773</v>
      </c>
      <c r="H2625" s="2">
        <v>41.805985605283901</v>
      </c>
      <c r="I2625" s="2">
        <v>55.485602707896497</v>
      </c>
      <c r="J2625" s="2">
        <v>47.850323803832097</v>
      </c>
      <c r="K2625" s="2">
        <v>-4.6965723677092601</v>
      </c>
      <c r="L2625" s="2">
        <v>-3.2153694764012202</v>
      </c>
      <c r="M2625" s="2">
        <v>37.1094132375746</v>
      </c>
    </row>
    <row r="2626" spans="1:13" x14ac:dyDescent="0.15">
      <c r="A2626" t="s">
        <v>110</v>
      </c>
      <c r="B2626" s="6">
        <v>423</v>
      </c>
      <c r="C2626" s="5" t="str" cm="1">
        <f t="array" ref="C2626">IFERROR(INDEX(Metadata_Paises!$H$2:$H$2691,MATCH(Dataset!C$1&amp;Dataset!$B2626,Metadata_Paises!$G$2:$G$2691&amp;Metadata_Paises!$D$2:$D$2691,0)),A2626)</f>
        <v>CY</v>
      </c>
      <c r="D2626" s="5" t="str" cm="1">
        <f t="array" ref="D2626">IFERROR(INDEX(Metadata_Paises!$H$2:$H$2691,MATCH(Dataset!D$1&amp;Dataset!$B2626,Metadata_Paises!$G$2:$G$2691&amp;Metadata_Paises!$D$2:$D$2691,0)),A2626)</f>
        <v>CYP</v>
      </c>
      <c r="E2626" s="6">
        <v>2011</v>
      </c>
      <c r="F2626" s="2">
        <v>-5.8657006187762004</v>
      </c>
      <c r="G2626" s="2">
        <v>-4.6071941377828196</v>
      </c>
      <c r="H2626" s="2">
        <v>42.192092107256499</v>
      </c>
      <c r="I2626" s="2">
        <v>64.986618189163295</v>
      </c>
      <c r="J2626" s="2">
        <v>52.352168863303497</v>
      </c>
      <c r="K2626" s="2">
        <v>-5.6658082108771399</v>
      </c>
      <c r="L2626" s="2">
        <v>-4.0771600262586496</v>
      </c>
      <c r="M2626" s="2">
        <v>36.526283896379297</v>
      </c>
    </row>
    <row r="2627" spans="1:13" x14ac:dyDescent="0.15">
      <c r="A2627" t="s">
        <v>110</v>
      </c>
      <c r="B2627" s="6">
        <v>423</v>
      </c>
      <c r="C2627" s="5" t="str" cm="1">
        <f t="array" ref="C2627">IFERROR(INDEX(Metadata_Paises!$H$2:$H$2691,MATCH(Dataset!C$1&amp;Dataset!$B2627,Metadata_Paises!$G$2:$G$2691&amp;Metadata_Paises!$D$2:$D$2691,0)),A2627)</f>
        <v>CY</v>
      </c>
      <c r="D2627" s="5" t="str" cm="1">
        <f t="array" ref="D2627">IFERROR(INDEX(Metadata_Paises!$H$2:$H$2691,MATCH(Dataset!D$1&amp;Dataset!$B2627,Metadata_Paises!$G$2:$G$2691&amp;Metadata_Paises!$D$2:$D$2691,0)),A2627)</f>
        <v>CYP</v>
      </c>
      <c r="E2627" s="6">
        <v>2012</v>
      </c>
      <c r="F2627" s="2">
        <v>-4.2911001505752502</v>
      </c>
      <c r="G2627" s="2">
        <v>-2.2817972555953001</v>
      </c>
      <c r="H2627" s="2">
        <v>42.0115634291123</v>
      </c>
      <c r="I2627" s="2">
        <v>79.374607779595294</v>
      </c>
      <c r="J2627" s="2">
        <v>67.245352509696204</v>
      </c>
      <c r="K2627" s="2">
        <v>-5.5661862288200998</v>
      </c>
      <c r="L2627" s="2">
        <v>-2.9232636852771998</v>
      </c>
      <c r="M2627" s="2">
        <v>36.445377200292199</v>
      </c>
    </row>
    <row r="2628" spans="1:13" x14ac:dyDescent="0.15">
      <c r="A2628" t="s">
        <v>110</v>
      </c>
      <c r="B2628" s="6">
        <v>423</v>
      </c>
      <c r="C2628" s="5" t="str" cm="1">
        <f t="array" ref="C2628">IFERROR(INDEX(Metadata_Paises!$H$2:$H$2691,MATCH(Dataset!C$1&amp;Dataset!$B2628,Metadata_Paises!$G$2:$G$2691&amp;Metadata_Paises!$D$2:$D$2691,0)),A2628)</f>
        <v>CY</v>
      </c>
      <c r="D2628" s="5" t="str" cm="1">
        <f t="array" ref="D2628">IFERROR(INDEX(Metadata_Paises!$H$2:$H$2691,MATCH(Dataset!D$1&amp;Dataset!$B2628,Metadata_Paises!$G$2:$G$2691&amp;Metadata_Paises!$D$2:$D$2691,0)),A2628)</f>
        <v>CYP</v>
      </c>
      <c r="E2628" s="6">
        <v>2013</v>
      </c>
      <c r="F2628" s="2">
        <v>-1.9681591171724699</v>
      </c>
      <c r="G2628" s="2">
        <v>0.35177433531781499</v>
      </c>
      <c r="H2628" s="2">
        <v>42.204180073243002</v>
      </c>
      <c r="I2628" s="2">
        <v>102.911380446682</v>
      </c>
      <c r="J2628" s="2">
        <v>78.915692779620898</v>
      </c>
      <c r="K2628" s="2">
        <v>-5.1725766745022197</v>
      </c>
      <c r="L2628" s="2">
        <v>-1.88386709567711</v>
      </c>
      <c r="M2628" s="2">
        <v>37.031603398740799</v>
      </c>
    </row>
    <row r="2629" spans="1:13" x14ac:dyDescent="0.15">
      <c r="A2629" t="s">
        <v>110</v>
      </c>
      <c r="B2629" s="6">
        <v>423</v>
      </c>
      <c r="C2629" s="5" t="str" cm="1">
        <f t="array" ref="C2629">IFERROR(INDEX(Metadata_Paises!$H$2:$H$2691,MATCH(Dataset!C$1&amp;Dataset!$B2629,Metadata_Paises!$G$2:$G$2691&amp;Metadata_Paises!$D$2:$D$2691,0)),A2629)</f>
        <v>CY</v>
      </c>
      <c r="D2629" s="5" t="str" cm="1">
        <f t="array" ref="D2629">IFERROR(INDEX(Metadata_Paises!$H$2:$H$2691,MATCH(Dataset!D$1&amp;Dataset!$B2629,Metadata_Paises!$G$2:$G$2691&amp;Metadata_Paises!$D$2:$D$2691,0)),A2629)</f>
        <v>CYP</v>
      </c>
      <c r="E2629" s="6">
        <v>2014</v>
      </c>
      <c r="F2629" s="2">
        <v>2.2813243271791501</v>
      </c>
      <c r="G2629" s="2">
        <v>4.3664866306456203</v>
      </c>
      <c r="H2629" s="2">
        <v>40.437287007607502</v>
      </c>
      <c r="I2629" s="2">
        <v>109.085380546408</v>
      </c>
      <c r="J2629" s="2">
        <v>90.6116969397942</v>
      </c>
      <c r="K2629" s="2">
        <v>-0.23407648793473401</v>
      </c>
      <c r="L2629" s="2">
        <v>2.80719670457023</v>
      </c>
      <c r="M2629" s="2">
        <v>40.203210519672801</v>
      </c>
    </row>
    <row r="2630" spans="1:13" x14ac:dyDescent="0.15">
      <c r="A2630" t="s">
        <v>110</v>
      </c>
      <c r="B2630" s="6">
        <v>423</v>
      </c>
      <c r="C2630" s="5" t="str" cm="1">
        <f t="array" ref="C2630">IFERROR(INDEX(Metadata_Paises!$H$2:$H$2691,MATCH(Dataset!C$1&amp;Dataset!$B2630,Metadata_Paises!$G$2:$G$2691&amp;Metadata_Paises!$D$2:$D$2691,0)),A2630)</f>
        <v>CY</v>
      </c>
      <c r="D2630" s="5" t="str" cm="1">
        <f t="array" ref="D2630">IFERROR(INDEX(Metadata_Paises!$H$2:$H$2691,MATCH(Dataset!D$1&amp;Dataset!$B2630,Metadata_Paises!$G$2:$G$2691&amp;Metadata_Paises!$D$2:$D$2691,0)),A2630)</f>
        <v>CYP</v>
      </c>
      <c r="E2630" s="6">
        <v>2015</v>
      </c>
      <c r="F2630" s="2">
        <v>2.2786496041776001</v>
      </c>
      <c r="G2630" s="2">
        <v>4.3119080243778098</v>
      </c>
      <c r="H2630" s="2">
        <v>39.479526048860102</v>
      </c>
      <c r="I2630" s="2">
        <v>107.159592254399</v>
      </c>
      <c r="J2630" s="2">
        <v>90.871016624076702</v>
      </c>
      <c r="K2630" s="2">
        <v>0.185643910376488</v>
      </c>
      <c r="L2630" s="2">
        <v>3.09499712028272</v>
      </c>
      <c r="M2630" s="2">
        <v>39.6651699592366</v>
      </c>
    </row>
    <row r="2631" spans="1:13" x14ac:dyDescent="0.15">
      <c r="A2631" t="s">
        <v>110</v>
      </c>
      <c r="B2631" s="6">
        <v>423</v>
      </c>
      <c r="C2631" s="5" t="str" cm="1">
        <f t="array" ref="C2631">IFERROR(INDEX(Metadata_Paises!$H$2:$H$2691,MATCH(Dataset!C$1&amp;Dataset!$B2631,Metadata_Paises!$G$2:$G$2691&amp;Metadata_Paises!$D$2:$D$2691,0)),A2631)</f>
        <v>CY</v>
      </c>
      <c r="D2631" s="5" t="str" cm="1">
        <f t="array" ref="D2631">IFERROR(INDEX(Metadata_Paises!$H$2:$H$2691,MATCH(Dataset!D$1&amp;Dataset!$B2631,Metadata_Paises!$G$2:$G$2691&amp;Metadata_Paises!$D$2:$D$2691,0)),A2631)</f>
        <v>CYP</v>
      </c>
      <c r="E2631" s="6">
        <v>2016</v>
      </c>
      <c r="F2631" s="2">
        <v>1.22296767832787</v>
      </c>
      <c r="G2631" s="2">
        <v>3.02544669717645</v>
      </c>
      <c r="H2631" s="2">
        <v>37.4659256598271</v>
      </c>
      <c r="I2631" s="2">
        <v>103.064577478182</v>
      </c>
      <c r="J2631" s="2">
        <v>86.127781417069897</v>
      </c>
      <c r="K2631" s="2">
        <v>0.24406736681951699</v>
      </c>
      <c r="L2631" s="2">
        <v>2.71168353654671</v>
      </c>
      <c r="M2631" s="2">
        <v>37.7099930266467</v>
      </c>
    </row>
    <row r="2632" spans="1:13" x14ac:dyDescent="0.15">
      <c r="A2632" t="s">
        <v>110</v>
      </c>
      <c r="B2632" s="6">
        <v>423</v>
      </c>
      <c r="C2632" s="5" t="str" cm="1">
        <f t="array" ref="C2632">IFERROR(INDEX(Metadata_Paises!$H$2:$H$2691,MATCH(Dataset!C$1&amp;Dataset!$B2632,Metadata_Paises!$G$2:$G$2691&amp;Metadata_Paises!$D$2:$D$2691,0)),A2632)</f>
        <v>CY</v>
      </c>
      <c r="D2632" s="5" t="str" cm="1">
        <f t="array" ref="D2632">IFERROR(INDEX(Metadata_Paises!$H$2:$H$2691,MATCH(Dataset!D$1&amp;Dataset!$B2632,Metadata_Paises!$G$2:$G$2691&amp;Metadata_Paises!$D$2:$D$2691,0)),A2632)</f>
        <v>CYP</v>
      </c>
      <c r="E2632" s="6">
        <v>2017</v>
      </c>
      <c r="F2632" s="2">
        <v>1.66400901285554</v>
      </c>
      <c r="G2632" s="2">
        <v>3.4272805137170601</v>
      </c>
      <c r="H2632" s="2">
        <v>36.473650674477497</v>
      </c>
      <c r="I2632" s="2">
        <v>92.930704904348204</v>
      </c>
      <c r="J2632" s="2">
        <v>78.621210848937807</v>
      </c>
      <c r="K2632" s="2">
        <v>1.9881157602011299</v>
      </c>
      <c r="L2632" s="2">
        <v>4.3190271322232796</v>
      </c>
      <c r="M2632" s="2">
        <v>38.461766434678701</v>
      </c>
    </row>
    <row r="2633" spans="1:13" x14ac:dyDescent="0.15">
      <c r="A2633" t="s">
        <v>110</v>
      </c>
      <c r="B2633" s="6">
        <v>423</v>
      </c>
      <c r="C2633" s="5" t="str" cm="1">
        <f t="array" ref="C2633">IFERROR(INDEX(Metadata_Paises!$H$2:$H$2691,MATCH(Dataset!C$1&amp;Dataset!$B2633,Metadata_Paises!$G$2:$G$2691&amp;Metadata_Paises!$D$2:$D$2691,0)),A2633)</f>
        <v>CY</v>
      </c>
      <c r="D2633" s="5" t="str" cm="1">
        <f t="array" ref="D2633">IFERROR(INDEX(Metadata_Paises!$H$2:$H$2691,MATCH(Dataset!D$1&amp;Dataset!$B2633,Metadata_Paises!$G$2:$G$2691&amp;Metadata_Paises!$D$2:$D$2691,0)),A2633)</f>
        <v>CYP</v>
      </c>
      <c r="E2633" s="6">
        <v>2018</v>
      </c>
      <c r="F2633" s="2">
        <v>2.45272791085852</v>
      </c>
      <c r="G2633" s="2">
        <v>4.1803310405278502</v>
      </c>
      <c r="H2633" s="2">
        <v>42.692028298176503</v>
      </c>
      <c r="I2633" s="2">
        <v>98.3509695688183</v>
      </c>
      <c r="J2633" s="2">
        <v>52.4936727016985</v>
      </c>
      <c r="K2633" s="2">
        <v>-3.49470450244532</v>
      </c>
      <c r="L2633" s="2">
        <v>-1.25851929652473</v>
      </c>
      <c r="M2633" s="2">
        <v>39.197323795731201</v>
      </c>
    </row>
    <row r="2634" spans="1:13" x14ac:dyDescent="0.15">
      <c r="A2634" t="s">
        <v>110</v>
      </c>
      <c r="B2634" s="6">
        <v>423</v>
      </c>
      <c r="C2634" s="5" t="str" cm="1">
        <f t="array" ref="C2634">IFERROR(INDEX(Metadata_Paises!$H$2:$H$2691,MATCH(Dataset!C$1&amp;Dataset!$B2634,Metadata_Paises!$G$2:$G$2691&amp;Metadata_Paises!$D$2:$D$2691,0)),A2634)</f>
        <v>CY</v>
      </c>
      <c r="D2634" s="5" t="str" cm="1">
        <f t="array" ref="D2634">IFERROR(INDEX(Metadata_Paises!$H$2:$H$2691,MATCH(Dataset!D$1&amp;Dataset!$B2634,Metadata_Paises!$G$2:$G$2691&amp;Metadata_Paises!$D$2:$D$2691,0)),A2634)</f>
        <v>CYP</v>
      </c>
      <c r="E2634" s="6">
        <v>2019</v>
      </c>
      <c r="F2634" s="2">
        <v>0.364239388902524</v>
      </c>
      <c r="G2634" s="2">
        <v>2.0038041033708298</v>
      </c>
      <c r="H2634" s="2">
        <v>38.375655696026499</v>
      </c>
      <c r="I2634" s="2">
        <v>91.081664848608597</v>
      </c>
      <c r="J2634" s="2">
        <v>46.822454682549697</v>
      </c>
      <c r="K2634" s="2">
        <v>1.2977022933606801</v>
      </c>
      <c r="L2634" s="2">
        <v>3.4072290622732</v>
      </c>
      <c r="M2634" s="2">
        <v>39.673357989387199</v>
      </c>
    </row>
    <row r="2635" spans="1:13" x14ac:dyDescent="0.15">
      <c r="A2635" t="s">
        <v>110</v>
      </c>
      <c r="B2635" s="6">
        <v>423</v>
      </c>
      <c r="C2635" s="5" t="str" cm="1">
        <f t="array" ref="C2635">IFERROR(INDEX(Metadata_Paises!$H$2:$H$2691,MATCH(Dataset!C$1&amp;Dataset!$B2635,Metadata_Paises!$G$2:$G$2691&amp;Metadata_Paises!$D$2:$D$2691,0)),A2635)</f>
        <v>CY</v>
      </c>
      <c r="D2635" s="5" t="str" cm="1">
        <f t="array" ref="D2635">IFERROR(INDEX(Metadata_Paises!$H$2:$H$2691,MATCH(Dataset!D$1&amp;Dataset!$B2635,Metadata_Paises!$G$2:$G$2691&amp;Metadata_Paises!$D$2:$D$2691,0)),A2635)</f>
        <v>CYP</v>
      </c>
      <c r="E2635" s="6">
        <v>2020</v>
      </c>
      <c r="F2635" s="2">
        <v>-3.9115506530011999</v>
      </c>
      <c r="G2635" s="2">
        <v>-2.4128601448620901</v>
      </c>
      <c r="H2635" s="2">
        <v>44.983555294455101</v>
      </c>
      <c r="I2635" s="2">
        <v>114.960750119114</v>
      </c>
      <c r="J2635" s="2">
        <v>56.203886593980002</v>
      </c>
      <c r="K2635" s="2">
        <v>-5.7017564148229001</v>
      </c>
      <c r="L2635" s="2">
        <v>-3.6983240740312402</v>
      </c>
      <c r="M2635" s="2">
        <v>39.281798879632198</v>
      </c>
    </row>
    <row r="2636" spans="1:13" x14ac:dyDescent="0.15">
      <c r="A2636" t="s">
        <v>110</v>
      </c>
      <c r="B2636" s="6">
        <v>423</v>
      </c>
      <c r="C2636" s="5" t="str" cm="1">
        <f t="array" ref="C2636">IFERROR(INDEX(Metadata_Paises!$H$2:$H$2691,MATCH(Dataset!C$1&amp;Dataset!$B2636,Metadata_Paises!$G$2:$G$2691&amp;Metadata_Paises!$D$2:$D$2691,0)),A2636)</f>
        <v>CY</v>
      </c>
      <c r="D2636" s="5" t="str" cm="1">
        <f t="array" ref="D2636">IFERROR(INDEX(Metadata_Paises!$H$2:$H$2691,MATCH(Dataset!D$1&amp;Dataset!$B2636,Metadata_Paises!$G$2:$G$2691&amp;Metadata_Paises!$D$2:$D$2691,0)),A2636)</f>
        <v>CYP</v>
      </c>
      <c r="E2636" s="6">
        <v>2021</v>
      </c>
      <c r="F2636" s="2">
        <v>-1.2522021487572099</v>
      </c>
      <c r="G2636" s="2">
        <v>6.3847549745634405E-2</v>
      </c>
      <c r="H2636" s="2">
        <v>44.037974033092397</v>
      </c>
      <c r="I2636" s="2">
        <v>103.93186256037799</v>
      </c>
      <c r="J2636" s="2"/>
      <c r="K2636" s="2">
        <v>-1.7496831215100499</v>
      </c>
      <c r="L2636" s="2">
        <v>-9.8489260388475892E-3</v>
      </c>
      <c r="M2636" s="2">
        <v>42.288290911582301</v>
      </c>
    </row>
    <row r="2637" spans="1:13" x14ac:dyDescent="0.15">
      <c r="A2637" t="s">
        <v>110</v>
      </c>
      <c r="B2637" s="6">
        <v>423</v>
      </c>
      <c r="C2637" s="5" t="str" cm="1">
        <f t="array" ref="C2637">IFERROR(INDEX(Metadata_Paises!$H$2:$H$2691,MATCH(Dataset!C$1&amp;Dataset!$B2637,Metadata_Paises!$G$2:$G$2691&amp;Metadata_Paises!$D$2:$D$2691,0)),A2637)</f>
        <v>CY</v>
      </c>
      <c r="D2637" s="5" t="str" cm="1">
        <f t="array" ref="D2637">IFERROR(INDEX(Metadata_Paises!$H$2:$H$2691,MATCH(Dataset!D$1&amp;Dataset!$B2637,Metadata_Paises!$G$2:$G$2691&amp;Metadata_Paises!$D$2:$D$2691,0)),A2637)</f>
        <v>CYP</v>
      </c>
      <c r="E2637" s="6">
        <v>2022</v>
      </c>
      <c r="F2637" s="2">
        <v>-0.84542265014661699</v>
      </c>
      <c r="G2637" s="2">
        <v>0.416568544843956</v>
      </c>
      <c r="H2637" s="2">
        <v>41.760674655706801</v>
      </c>
      <c r="I2637" s="2">
        <v>97.210767004522395</v>
      </c>
      <c r="J2637" s="2"/>
      <c r="K2637" s="2">
        <v>-1.3477255407367801</v>
      </c>
      <c r="L2637" s="2">
        <v>0.327031019054213</v>
      </c>
      <c r="M2637" s="2">
        <v>40.412949114969997</v>
      </c>
    </row>
    <row r="2638" spans="1:13" x14ac:dyDescent="0.15">
      <c r="A2638" t="s">
        <v>110</v>
      </c>
      <c r="B2638" s="6">
        <v>423</v>
      </c>
      <c r="C2638" s="5" t="str" cm="1">
        <f t="array" ref="C2638">IFERROR(INDEX(Metadata_Paises!$H$2:$H$2691,MATCH(Dataset!C$1&amp;Dataset!$B2638,Metadata_Paises!$G$2:$G$2691&amp;Metadata_Paises!$D$2:$D$2691,0)),A2638)</f>
        <v>CY</v>
      </c>
      <c r="D2638" s="5" t="str" cm="1">
        <f t="array" ref="D2638">IFERROR(INDEX(Metadata_Paises!$H$2:$H$2691,MATCH(Dataset!D$1&amp;Dataset!$B2638,Metadata_Paises!$G$2:$G$2691&amp;Metadata_Paises!$D$2:$D$2691,0)),A2638)</f>
        <v>CYP</v>
      </c>
      <c r="E2638" s="6">
        <v>2023</v>
      </c>
      <c r="F2638" s="2">
        <v>-0.16390629001177301</v>
      </c>
      <c r="G2638" s="2">
        <v>0.88208075289736099</v>
      </c>
      <c r="H2638" s="2">
        <v>41.397078979360799</v>
      </c>
      <c r="I2638" s="2">
        <v>93.350422129439096</v>
      </c>
      <c r="J2638" s="2"/>
      <c r="K2638" s="2">
        <v>-0.29711254243148699</v>
      </c>
      <c r="L2638" s="2">
        <v>1.0852350624715199</v>
      </c>
      <c r="M2638" s="2">
        <v>41.0999664369293</v>
      </c>
    </row>
    <row r="2639" spans="1:13" x14ac:dyDescent="0.15">
      <c r="A2639" t="s">
        <v>110</v>
      </c>
      <c r="B2639" s="6">
        <v>423</v>
      </c>
      <c r="C2639" s="5" t="str" cm="1">
        <f t="array" ref="C2639">IFERROR(INDEX(Metadata_Paises!$H$2:$H$2691,MATCH(Dataset!C$1&amp;Dataset!$B2639,Metadata_Paises!$G$2:$G$2691&amp;Metadata_Paises!$D$2:$D$2691,0)),A2639)</f>
        <v>CY</v>
      </c>
      <c r="D2639" s="5" t="str" cm="1">
        <f t="array" ref="D2639">IFERROR(INDEX(Metadata_Paises!$H$2:$H$2691,MATCH(Dataset!D$1&amp;Dataset!$B2639,Metadata_Paises!$G$2:$G$2691&amp;Metadata_Paises!$D$2:$D$2691,0)),A2639)</f>
        <v>CYP</v>
      </c>
      <c r="E2639" s="6">
        <v>2024</v>
      </c>
      <c r="F2639" s="2">
        <v>0.118494036444507</v>
      </c>
      <c r="G2639" s="2">
        <v>1.0480650271693901</v>
      </c>
      <c r="H2639" s="2">
        <v>41.2916714722055</v>
      </c>
      <c r="I2639" s="2">
        <v>86.852720023426599</v>
      </c>
      <c r="J2639" s="2"/>
      <c r="K2639" s="2">
        <v>0.15845276703977099</v>
      </c>
      <c r="L2639" s="2">
        <v>1.3840909206977501</v>
      </c>
      <c r="M2639" s="2">
        <v>41.450124239245298</v>
      </c>
    </row>
    <row r="2640" spans="1:13" x14ac:dyDescent="0.15">
      <c r="A2640" t="s">
        <v>110</v>
      </c>
      <c r="B2640" s="6">
        <v>423</v>
      </c>
      <c r="C2640" s="5" t="str" cm="1">
        <f t="array" ref="C2640">IFERROR(INDEX(Metadata_Paises!$H$2:$H$2691,MATCH(Dataset!C$1&amp;Dataset!$B2640,Metadata_Paises!$G$2:$G$2691&amp;Metadata_Paises!$D$2:$D$2691,0)),A2640)</f>
        <v>CY</v>
      </c>
      <c r="D2640" s="5" t="str" cm="1">
        <f t="array" ref="D2640">IFERROR(INDEX(Metadata_Paises!$H$2:$H$2691,MATCH(Dataset!D$1&amp;Dataset!$B2640,Metadata_Paises!$G$2:$G$2691&amp;Metadata_Paises!$D$2:$D$2691,0)),A2640)</f>
        <v>CYP</v>
      </c>
      <c r="E2640" s="6">
        <v>2025</v>
      </c>
      <c r="F2640" s="2">
        <v>0.403979971602693</v>
      </c>
      <c r="G2640" s="2">
        <v>1.2470890941086099</v>
      </c>
      <c r="H2640" s="2">
        <v>40.787756692824097</v>
      </c>
      <c r="I2640" s="2">
        <v>83.433200970527295</v>
      </c>
      <c r="J2640" s="2"/>
      <c r="K2640" s="2">
        <v>0.59652186710079202</v>
      </c>
      <c r="L2640" s="2">
        <v>1.7062136786604001</v>
      </c>
      <c r="M2640" s="2">
        <v>41.384278559924901</v>
      </c>
    </row>
    <row r="2641" spans="1:13" x14ac:dyDescent="0.15">
      <c r="A2641" t="s">
        <v>111</v>
      </c>
      <c r="B2641" s="6">
        <v>923</v>
      </c>
      <c r="C2641" s="5" t="str" cm="1">
        <f t="array" ref="C2641">IFERROR(INDEX(Metadata_Paises!$H$2:$H$2691,MATCH(Dataset!C$1&amp;Dataset!$B2641,Metadata_Paises!$G$2:$G$2691&amp;Metadata_Paises!$D$2:$D$2691,0)),A2641)</f>
        <v>TJ</v>
      </c>
      <c r="D2641" s="5" t="str" cm="1">
        <f t="array" ref="D2641">IFERROR(INDEX(Metadata_Paises!$H$2:$H$2691,MATCH(Dataset!D$1&amp;Dataset!$B2641,Metadata_Paises!$G$2:$G$2691&amp;Metadata_Paises!$D$2:$D$2691,0)),A2641)</f>
        <v>TJK</v>
      </c>
      <c r="E2641" s="6">
        <v>2000</v>
      </c>
      <c r="F2641" s="2"/>
      <c r="G2641" s="2"/>
      <c r="H2641" s="2">
        <v>19.156539692651901</v>
      </c>
      <c r="I2641" s="2">
        <v>111.428907468383</v>
      </c>
      <c r="J2641" s="2"/>
      <c r="K2641" s="2">
        <v>-5.5547531757979201</v>
      </c>
      <c r="L2641" s="2">
        <v>-4.2303710466596298</v>
      </c>
      <c r="M2641" s="2">
        <v>13.601786516853901</v>
      </c>
    </row>
    <row r="2642" spans="1:13" x14ac:dyDescent="0.15">
      <c r="A2642" t="s">
        <v>111</v>
      </c>
      <c r="B2642" s="6">
        <v>923</v>
      </c>
      <c r="C2642" s="5" t="str" cm="1">
        <f t="array" ref="C2642">IFERROR(INDEX(Metadata_Paises!$H$2:$H$2691,MATCH(Dataset!C$1&amp;Dataset!$B2642,Metadata_Paises!$G$2:$G$2691&amp;Metadata_Paises!$D$2:$D$2691,0)),A2642)</f>
        <v>TJ</v>
      </c>
      <c r="D2642" s="5" t="str" cm="1">
        <f t="array" ref="D2642">IFERROR(INDEX(Metadata_Paises!$H$2:$H$2691,MATCH(Dataset!D$1&amp;Dataset!$B2642,Metadata_Paises!$G$2:$G$2691&amp;Metadata_Paises!$D$2:$D$2691,0)),A2642)</f>
        <v>TJK</v>
      </c>
      <c r="E2642" s="6">
        <v>2001</v>
      </c>
      <c r="F2642" s="2"/>
      <c r="G2642" s="2"/>
      <c r="H2642" s="2">
        <v>18.391494560010202</v>
      </c>
      <c r="I2642" s="2">
        <v>99.448644068408896</v>
      </c>
      <c r="J2642" s="2"/>
      <c r="K2642" s="2">
        <v>-3.18848010994853</v>
      </c>
      <c r="L2642" s="2">
        <v>-1.66238068282843</v>
      </c>
      <c r="M2642" s="2">
        <v>15.203014450061699</v>
      </c>
    </row>
    <row r="2643" spans="1:13" x14ac:dyDescent="0.15">
      <c r="A2643" t="s">
        <v>111</v>
      </c>
      <c r="B2643" s="6">
        <v>923</v>
      </c>
      <c r="C2643" s="5" t="str" cm="1">
        <f t="array" ref="C2643">IFERROR(INDEX(Metadata_Paises!$H$2:$H$2691,MATCH(Dataset!C$1&amp;Dataset!$B2643,Metadata_Paises!$G$2:$G$2691&amp;Metadata_Paises!$D$2:$D$2691,0)),A2643)</f>
        <v>TJ</v>
      </c>
      <c r="D2643" s="5" t="str" cm="1">
        <f t="array" ref="D2643">IFERROR(INDEX(Metadata_Paises!$H$2:$H$2691,MATCH(Dataset!D$1&amp;Dataset!$B2643,Metadata_Paises!$G$2:$G$2691&amp;Metadata_Paises!$D$2:$D$2691,0)),A2643)</f>
        <v>TJK</v>
      </c>
      <c r="E2643" s="6">
        <v>2002</v>
      </c>
      <c r="F2643" s="2"/>
      <c r="G2643" s="2"/>
      <c r="H2643" s="2">
        <v>19.181577633161002</v>
      </c>
      <c r="I2643" s="2">
        <v>98.296940102589801</v>
      </c>
      <c r="J2643" s="2"/>
      <c r="K2643" s="2">
        <v>-2.4413231333702998</v>
      </c>
      <c r="L2643" s="2">
        <v>-0.55873363032947099</v>
      </c>
      <c r="M2643" s="2">
        <v>16.740254499790701</v>
      </c>
    </row>
    <row r="2644" spans="1:13" x14ac:dyDescent="0.15">
      <c r="A2644" t="s">
        <v>111</v>
      </c>
      <c r="B2644" s="6">
        <v>923</v>
      </c>
      <c r="C2644" s="5" t="str" cm="1">
        <f t="array" ref="C2644">IFERROR(INDEX(Metadata_Paises!$H$2:$H$2691,MATCH(Dataset!C$1&amp;Dataset!$B2644,Metadata_Paises!$G$2:$G$2691&amp;Metadata_Paises!$D$2:$D$2691,0)),A2644)</f>
        <v>TJ</v>
      </c>
      <c r="D2644" s="5" t="str" cm="1">
        <f t="array" ref="D2644">IFERROR(INDEX(Metadata_Paises!$H$2:$H$2691,MATCH(Dataset!D$1&amp;Dataset!$B2644,Metadata_Paises!$G$2:$G$2691&amp;Metadata_Paises!$D$2:$D$2691,0)),A2644)</f>
        <v>TJK</v>
      </c>
      <c r="E2644" s="6">
        <v>2003</v>
      </c>
      <c r="F2644" s="2"/>
      <c r="G2644" s="2"/>
      <c r="H2644" s="2">
        <v>19.088401290148202</v>
      </c>
      <c r="I2644" s="2">
        <v>69.760190084749297</v>
      </c>
      <c r="J2644" s="2"/>
      <c r="K2644" s="2">
        <v>-1.7620242881725201</v>
      </c>
      <c r="L2644" s="2">
        <v>-0.522065819972929</v>
      </c>
      <c r="M2644" s="2">
        <v>17.3263770019757</v>
      </c>
    </row>
    <row r="2645" spans="1:13" x14ac:dyDescent="0.15">
      <c r="A2645" t="s">
        <v>111</v>
      </c>
      <c r="B2645" s="6">
        <v>923</v>
      </c>
      <c r="C2645" s="5" t="str" cm="1">
        <f t="array" ref="C2645">IFERROR(INDEX(Metadata_Paises!$H$2:$H$2691,MATCH(Dataset!C$1&amp;Dataset!$B2645,Metadata_Paises!$G$2:$G$2691&amp;Metadata_Paises!$D$2:$D$2691,0)),A2645)</f>
        <v>TJ</v>
      </c>
      <c r="D2645" s="5" t="str" cm="1">
        <f t="array" ref="D2645">IFERROR(INDEX(Metadata_Paises!$H$2:$H$2691,MATCH(Dataset!D$1&amp;Dataset!$B2645,Metadata_Paises!$G$2:$G$2691&amp;Metadata_Paises!$D$2:$D$2691,0)),A2645)</f>
        <v>TJK</v>
      </c>
      <c r="E2645" s="6">
        <v>2004</v>
      </c>
      <c r="F2645" s="2"/>
      <c r="G2645" s="2"/>
      <c r="H2645" s="2">
        <v>20.300938998757701</v>
      </c>
      <c r="I2645" s="2">
        <v>49.412191639855699</v>
      </c>
      <c r="J2645" s="2"/>
      <c r="K2645" s="2">
        <v>-2.3687586136178398</v>
      </c>
      <c r="L2645" s="2">
        <v>-1.66924018776509</v>
      </c>
      <c r="M2645" s="2">
        <v>17.932180385139802</v>
      </c>
    </row>
    <row r="2646" spans="1:13" x14ac:dyDescent="0.15">
      <c r="A2646" t="s">
        <v>111</v>
      </c>
      <c r="B2646" s="6">
        <v>923</v>
      </c>
      <c r="C2646" s="5" t="str" cm="1">
        <f t="array" ref="C2646">IFERROR(INDEX(Metadata_Paises!$H$2:$H$2691,MATCH(Dataset!C$1&amp;Dataset!$B2646,Metadata_Paises!$G$2:$G$2691&amp;Metadata_Paises!$D$2:$D$2691,0)),A2646)</f>
        <v>TJ</v>
      </c>
      <c r="D2646" s="5" t="str" cm="1">
        <f t="array" ref="D2646">IFERROR(INDEX(Metadata_Paises!$H$2:$H$2691,MATCH(Dataset!D$1&amp;Dataset!$B2646,Metadata_Paises!$G$2:$G$2691&amp;Metadata_Paises!$D$2:$D$2691,0)),A2646)</f>
        <v>TJK</v>
      </c>
      <c r="E2646" s="6">
        <v>2005</v>
      </c>
      <c r="F2646" s="2"/>
      <c r="G2646" s="2"/>
      <c r="H2646" s="2">
        <v>22.982884205883199</v>
      </c>
      <c r="I2646" s="2">
        <v>45.843282157767199</v>
      </c>
      <c r="J2646" s="2"/>
      <c r="K2646" s="2">
        <v>-2.8989599876506702</v>
      </c>
      <c r="L2646" s="2">
        <v>-2.3984838460323501</v>
      </c>
      <c r="M2646" s="2">
        <v>20.0839242182325</v>
      </c>
    </row>
    <row r="2647" spans="1:13" x14ac:dyDescent="0.15">
      <c r="A2647" t="s">
        <v>111</v>
      </c>
      <c r="B2647" s="6">
        <v>923</v>
      </c>
      <c r="C2647" s="5" t="str" cm="1">
        <f t="array" ref="C2647">IFERROR(INDEX(Metadata_Paises!$H$2:$H$2691,MATCH(Dataset!C$1&amp;Dataset!$B2647,Metadata_Paises!$G$2:$G$2691&amp;Metadata_Paises!$D$2:$D$2691,0)),A2647)</f>
        <v>TJ</v>
      </c>
      <c r="D2647" s="5" t="str" cm="1">
        <f t="array" ref="D2647">IFERROR(INDEX(Metadata_Paises!$H$2:$H$2691,MATCH(Dataset!D$1&amp;Dataset!$B2647,Metadata_Paises!$G$2:$G$2691&amp;Metadata_Paises!$D$2:$D$2691,0)),A2647)</f>
        <v>TJK</v>
      </c>
      <c r="E2647" s="6">
        <v>2006</v>
      </c>
      <c r="F2647" s="2"/>
      <c r="G2647" s="2"/>
      <c r="H2647" s="2">
        <v>21.916510036565999</v>
      </c>
      <c r="I2647" s="2">
        <v>36.806963161029699</v>
      </c>
      <c r="J2647" s="2"/>
      <c r="K2647" s="2">
        <v>1.7051670114286801</v>
      </c>
      <c r="L2647" s="2">
        <v>2.1993523719687902</v>
      </c>
      <c r="M2647" s="2">
        <v>23.621677047994702</v>
      </c>
    </row>
    <row r="2648" spans="1:13" x14ac:dyDescent="0.15">
      <c r="A2648" t="s">
        <v>111</v>
      </c>
      <c r="B2648" s="6">
        <v>923</v>
      </c>
      <c r="C2648" s="5" t="str" cm="1">
        <f t="array" ref="C2648">IFERROR(INDEX(Metadata_Paises!$H$2:$H$2691,MATCH(Dataset!C$1&amp;Dataset!$B2648,Metadata_Paises!$G$2:$G$2691&amp;Metadata_Paises!$D$2:$D$2691,0)),A2648)</f>
        <v>TJ</v>
      </c>
      <c r="D2648" s="5" t="str" cm="1">
        <f t="array" ref="D2648">IFERROR(INDEX(Metadata_Paises!$H$2:$H$2691,MATCH(Dataset!D$1&amp;Dataset!$B2648,Metadata_Paises!$G$2:$G$2691&amp;Metadata_Paises!$D$2:$D$2691,0)),A2648)</f>
        <v>TJK</v>
      </c>
      <c r="E2648" s="6">
        <v>2007</v>
      </c>
      <c r="F2648" s="2"/>
      <c r="G2648" s="2"/>
      <c r="H2648" s="2">
        <v>20.229620171182301</v>
      </c>
      <c r="I2648" s="2">
        <v>34.2699022691612</v>
      </c>
      <c r="J2648" s="2"/>
      <c r="K2648" s="2">
        <v>2.2324573574087001</v>
      </c>
      <c r="L2648" s="2">
        <v>2.69303540697168</v>
      </c>
      <c r="M2648" s="2">
        <v>22.462077528590999</v>
      </c>
    </row>
    <row r="2649" spans="1:13" x14ac:dyDescent="0.15">
      <c r="A2649" t="s">
        <v>111</v>
      </c>
      <c r="B2649" s="6">
        <v>923</v>
      </c>
      <c r="C2649" s="5" t="str" cm="1">
        <f t="array" ref="C2649">IFERROR(INDEX(Metadata_Paises!$H$2:$H$2691,MATCH(Dataset!C$1&amp;Dataset!$B2649,Metadata_Paises!$G$2:$G$2691&amp;Metadata_Paises!$D$2:$D$2691,0)),A2649)</f>
        <v>TJ</v>
      </c>
      <c r="D2649" s="5" t="str" cm="1">
        <f t="array" ref="D2649">IFERROR(INDEX(Metadata_Paises!$H$2:$H$2691,MATCH(Dataset!D$1&amp;Dataset!$B2649,Metadata_Paises!$G$2:$G$2691&amp;Metadata_Paises!$D$2:$D$2691,0)),A2649)</f>
        <v>TJK</v>
      </c>
      <c r="E2649" s="6">
        <v>2008</v>
      </c>
      <c r="F2649" s="2"/>
      <c r="G2649" s="2"/>
      <c r="H2649" s="2">
        <v>20.315608734270501</v>
      </c>
      <c r="I2649" s="2">
        <v>30.228600426495099</v>
      </c>
      <c r="J2649" s="2"/>
      <c r="K2649" s="2">
        <v>1.8039579935246699</v>
      </c>
      <c r="L2649" s="2">
        <v>2.1133301434681702</v>
      </c>
      <c r="M2649" s="2">
        <v>22.119566727795199</v>
      </c>
    </row>
    <row r="2650" spans="1:13" x14ac:dyDescent="0.15">
      <c r="A2650" t="s">
        <v>111</v>
      </c>
      <c r="B2650" s="6">
        <v>923</v>
      </c>
      <c r="C2650" s="5" t="str" cm="1">
        <f t="array" ref="C2650">IFERROR(INDEX(Metadata_Paises!$H$2:$H$2691,MATCH(Dataset!C$1&amp;Dataset!$B2650,Metadata_Paises!$G$2:$G$2691&amp;Metadata_Paises!$D$2:$D$2691,0)),A2650)</f>
        <v>TJ</v>
      </c>
      <c r="D2650" s="5" t="str" cm="1">
        <f t="array" ref="D2650">IFERROR(INDEX(Metadata_Paises!$H$2:$H$2691,MATCH(Dataset!D$1&amp;Dataset!$B2650,Metadata_Paises!$G$2:$G$2691&amp;Metadata_Paises!$D$2:$D$2691,0)),A2650)</f>
        <v>TJK</v>
      </c>
      <c r="E2650" s="6">
        <v>2009</v>
      </c>
      <c r="F2650" s="2"/>
      <c r="G2650" s="2"/>
      <c r="H2650" s="2">
        <v>23.7237753440095</v>
      </c>
      <c r="I2650" s="2">
        <v>36.939549890742398</v>
      </c>
      <c r="J2650" s="2"/>
      <c r="K2650" s="2">
        <v>-0.30902030454370599</v>
      </c>
      <c r="L2650" s="2">
        <v>0.193613576403595</v>
      </c>
      <c r="M2650" s="2">
        <v>23.414755039465799</v>
      </c>
    </row>
    <row r="2651" spans="1:13" x14ac:dyDescent="0.15">
      <c r="A2651" t="s">
        <v>111</v>
      </c>
      <c r="B2651" s="6">
        <v>923</v>
      </c>
      <c r="C2651" s="5" t="str" cm="1">
        <f t="array" ref="C2651">IFERROR(INDEX(Metadata_Paises!$H$2:$H$2691,MATCH(Dataset!C$1&amp;Dataset!$B2651,Metadata_Paises!$G$2:$G$2691&amp;Metadata_Paises!$D$2:$D$2691,0)),A2651)</f>
        <v>TJ</v>
      </c>
      <c r="D2651" s="5" t="str" cm="1">
        <f t="array" ref="D2651">IFERROR(INDEX(Metadata_Paises!$H$2:$H$2691,MATCH(Dataset!D$1&amp;Dataset!$B2651,Metadata_Paises!$G$2:$G$2691&amp;Metadata_Paises!$D$2:$D$2691,0)),A2651)</f>
        <v>TJK</v>
      </c>
      <c r="E2651" s="6">
        <v>2010</v>
      </c>
      <c r="F2651" s="2"/>
      <c r="G2651" s="2"/>
      <c r="H2651" s="2">
        <v>26.138521084608598</v>
      </c>
      <c r="I2651" s="2">
        <v>36.837828912012696</v>
      </c>
      <c r="J2651" s="2"/>
      <c r="K2651" s="2">
        <v>-2.97868327022243</v>
      </c>
      <c r="L2651" s="2">
        <v>-2.4881543991978798</v>
      </c>
      <c r="M2651" s="2">
        <v>23.159837814386201</v>
      </c>
    </row>
    <row r="2652" spans="1:13" x14ac:dyDescent="0.15">
      <c r="A2652" t="s">
        <v>111</v>
      </c>
      <c r="B2652" s="6">
        <v>923</v>
      </c>
      <c r="C2652" s="5" t="str" cm="1">
        <f t="array" ref="C2652">IFERROR(INDEX(Metadata_Paises!$H$2:$H$2691,MATCH(Dataset!C$1&amp;Dataset!$B2652,Metadata_Paises!$G$2:$G$2691&amp;Metadata_Paises!$D$2:$D$2691,0)),A2652)</f>
        <v>TJ</v>
      </c>
      <c r="D2652" s="5" t="str" cm="1">
        <f t="array" ref="D2652">IFERROR(INDEX(Metadata_Paises!$H$2:$H$2691,MATCH(Dataset!D$1&amp;Dataset!$B2652,Metadata_Paises!$G$2:$G$2691&amp;Metadata_Paises!$D$2:$D$2691,0)),A2652)</f>
        <v>TJK</v>
      </c>
      <c r="E2652" s="6">
        <v>2011</v>
      </c>
      <c r="F2652" s="2"/>
      <c r="G2652" s="2"/>
      <c r="H2652" s="2">
        <v>24.0187649095589</v>
      </c>
      <c r="I2652" s="2">
        <v>35.5123246038671</v>
      </c>
      <c r="J2652" s="2"/>
      <c r="K2652" s="2">
        <v>0.86641580316136502</v>
      </c>
      <c r="L2652" s="2">
        <v>1.3844090288101201</v>
      </c>
      <c r="M2652" s="2">
        <v>24.885180712720299</v>
      </c>
    </row>
    <row r="2653" spans="1:13" x14ac:dyDescent="0.15">
      <c r="A2653" t="s">
        <v>111</v>
      </c>
      <c r="B2653" s="6">
        <v>923</v>
      </c>
      <c r="C2653" s="5" t="str" cm="1">
        <f t="array" ref="C2653">IFERROR(INDEX(Metadata_Paises!$H$2:$H$2691,MATCH(Dataset!C$1&amp;Dataset!$B2653,Metadata_Paises!$G$2:$G$2691&amp;Metadata_Paises!$D$2:$D$2691,0)),A2653)</f>
        <v>TJ</v>
      </c>
      <c r="D2653" s="5" t="str" cm="1">
        <f t="array" ref="D2653">IFERROR(INDEX(Metadata_Paises!$H$2:$H$2691,MATCH(Dataset!D$1&amp;Dataset!$B2653,Metadata_Paises!$G$2:$G$2691&amp;Metadata_Paises!$D$2:$D$2691,0)),A2653)</f>
        <v>TJK</v>
      </c>
      <c r="E2653" s="6">
        <v>2012</v>
      </c>
      <c r="F2653" s="2"/>
      <c r="G2653" s="2"/>
      <c r="H2653" s="2">
        <v>24.544842439314301</v>
      </c>
      <c r="I2653" s="2">
        <v>32.462497705105797</v>
      </c>
      <c r="J2653" s="2"/>
      <c r="K2653" s="2">
        <v>0.589504209432541</v>
      </c>
      <c r="L2653" s="2">
        <v>1.14989011306932</v>
      </c>
      <c r="M2653" s="2">
        <v>25.134346648746899</v>
      </c>
    </row>
    <row r="2654" spans="1:13" x14ac:dyDescent="0.15">
      <c r="A2654" t="s">
        <v>111</v>
      </c>
      <c r="B2654" s="6">
        <v>923</v>
      </c>
      <c r="C2654" s="5" t="str" cm="1">
        <f t="array" ref="C2654">IFERROR(INDEX(Metadata_Paises!$H$2:$H$2691,MATCH(Dataset!C$1&amp;Dataset!$B2654,Metadata_Paises!$G$2:$G$2691&amp;Metadata_Paises!$D$2:$D$2691,0)),A2654)</f>
        <v>TJ</v>
      </c>
      <c r="D2654" s="5" t="str" cm="1">
        <f t="array" ref="D2654">IFERROR(INDEX(Metadata_Paises!$H$2:$H$2691,MATCH(Dataset!D$1&amp;Dataset!$B2654,Metadata_Paises!$G$2:$G$2691&amp;Metadata_Paises!$D$2:$D$2691,0)),A2654)</f>
        <v>TJK</v>
      </c>
      <c r="E2654" s="6">
        <v>2013</v>
      </c>
      <c r="F2654" s="2"/>
      <c r="G2654" s="2"/>
      <c r="H2654" s="2">
        <v>27.840151859382601</v>
      </c>
      <c r="I2654" s="2">
        <v>29.2916404633025</v>
      </c>
      <c r="J2654" s="2"/>
      <c r="K2654" s="2">
        <v>-0.90150182298486303</v>
      </c>
      <c r="L2654" s="2">
        <v>7.8164063084058294E-2</v>
      </c>
      <c r="M2654" s="2">
        <v>26.9386500363977</v>
      </c>
    </row>
    <row r="2655" spans="1:13" x14ac:dyDescent="0.15">
      <c r="A2655" t="s">
        <v>111</v>
      </c>
      <c r="B2655" s="6">
        <v>923</v>
      </c>
      <c r="C2655" s="5" t="str" cm="1">
        <f t="array" ref="C2655">IFERROR(INDEX(Metadata_Paises!$H$2:$H$2691,MATCH(Dataset!C$1&amp;Dataset!$B2655,Metadata_Paises!$G$2:$G$2691&amp;Metadata_Paises!$D$2:$D$2691,0)),A2655)</f>
        <v>TJ</v>
      </c>
      <c r="D2655" s="5" t="str" cm="1">
        <f t="array" ref="D2655">IFERROR(INDEX(Metadata_Paises!$H$2:$H$2691,MATCH(Dataset!D$1&amp;Dataset!$B2655,Metadata_Paises!$G$2:$G$2691&amp;Metadata_Paises!$D$2:$D$2691,0)),A2655)</f>
        <v>TJK</v>
      </c>
      <c r="E2655" s="6">
        <v>2014</v>
      </c>
      <c r="F2655" s="2"/>
      <c r="G2655" s="2"/>
      <c r="H2655" s="2">
        <v>27.5452760233423</v>
      </c>
      <c r="I2655" s="2">
        <v>27.892330015870801</v>
      </c>
      <c r="J2655" s="2"/>
      <c r="K2655" s="2">
        <v>0.84935607562887705</v>
      </c>
      <c r="L2655" s="2">
        <v>1.4122921101321799</v>
      </c>
      <c r="M2655" s="2">
        <v>28.394632098971201</v>
      </c>
    </row>
    <row r="2656" spans="1:13" x14ac:dyDescent="0.15">
      <c r="A2656" t="s">
        <v>111</v>
      </c>
      <c r="B2656" s="6">
        <v>923</v>
      </c>
      <c r="C2656" s="5" t="str" cm="1">
        <f t="array" ref="C2656">IFERROR(INDEX(Metadata_Paises!$H$2:$H$2691,MATCH(Dataset!C$1&amp;Dataset!$B2656,Metadata_Paises!$G$2:$G$2691&amp;Metadata_Paises!$D$2:$D$2691,0)),A2656)</f>
        <v>TJ</v>
      </c>
      <c r="D2656" s="5" t="str" cm="1">
        <f t="array" ref="D2656">IFERROR(INDEX(Metadata_Paises!$H$2:$H$2691,MATCH(Dataset!D$1&amp;Dataset!$B2656,Metadata_Paises!$G$2:$G$2691&amp;Metadata_Paises!$D$2:$D$2691,0)),A2656)</f>
        <v>TJK</v>
      </c>
      <c r="E2656" s="6">
        <v>2015</v>
      </c>
      <c r="F2656" s="2"/>
      <c r="G2656" s="2"/>
      <c r="H2656" s="2">
        <v>31.9164384462497</v>
      </c>
      <c r="I2656" s="2">
        <v>35.018931348044298</v>
      </c>
      <c r="J2656" s="2"/>
      <c r="K2656" s="2">
        <v>-1.9721644862979699</v>
      </c>
      <c r="L2656" s="2">
        <v>-1.46589937316122</v>
      </c>
      <c r="M2656" s="2">
        <v>29.944273959951701</v>
      </c>
    </row>
    <row r="2657" spans="1:13" x14ac:dyDescent="0.15">
      <c r="A2657" t="s">
        <v>111</v>
      </c>
      <c r="B2657" s="6">
        <v>923</v>
      </c>
      <c r="C2657" s="5" t="str" cm="1">
        <f t="array" ref="C2657">IFERROR(INDEX(Metadata_Paises!$H$2:$H$2691,MATCH(Dataset!C$1&amp;Dataset!$B2657,Metadata_Paises!$G$2:$G$2691&amp;Metadata_Paises!$D$2:$D$2691,0)),A2657)</f>
        <v>TJ</v>
      </c>
      <c r="D2657" s="5" t="str" cm="1">
        <f t="array" ref="D2657">IFERROR(INDEX(Metadata_Paises!$H$2:$H$2691,MATCH(Dataset!D$1&amp;Dataset!$B2657,Metadata_Paises!$G$2:$G$2691&amp;Metadata_Paises!$D$2:$D$2691,0)),A2657)</f>
        <v>TJK</v>
      </c>
      <c r="E2657" s="6">
        <v>2016</v>
      </c>
      <c r="F2657" s="2"/>
      <c r="G2657" s="2"/>
      <c r="H2657" s="2">
        <v>38.719160635361398</v>
      </c>
      <c r="I2657" s="2">
        <v>42.179214164128297</v>
      </c>
      <c r="J2657" s="2"/>
      <c r="K2657" s="2">
        <v>-8.9792362945382695</v>
      </c>
      <c r="L2657" s="2">
        <v>-8.2928140828425896</v>
      </c>
      <c r="M2657" s="2">
        <v>29.739924340823102</v>
      </c>
    </row>
    <row r="2658" spans="1:13" x14ac:dyDescent="0.15">
      <c r="A2658" t="s">
        <v>111</v>
      </c>
      <c r="B2658" s="6">
        <v>923</v>
      </c>
      <c r="C2658" s="5" t="str" cm="1">
        <f t="array" ref="C2658">IFERROR(INDEX(Metadata_Paises!$H$2:$H$2691,MATCH(Dataset!C$1&amp;Dataset!$B2658,Metadata_Paises!$G$2:$G$2691&amp;Metadata_Paises!$D$2:$D$2691,0)),A2658)</f>
        <v>TJ</v>
      </c>
      <c r="D2658" s="5" t="str" cm="1">
        <f t="array" ref="D2658">IFERROR(INDEX(Metadata_Paises!$H$2:$H$2691,MATCH(Dataset!D$1&amp;Dataset!$B2658,Metadata_Paises!$G$2:$G$2691&amp;Metadata_Paises!$D$2:$D$2691,0)),A2658)</f>
        <v>TJK</v>
      </c>
      <c r="E2658" s="6">
        <v>2017</v>
      </c>
      <c r="F2658" s="2"/>
      <c r="G2658" s="2"/>
      <c r="H2658" s="2">
        <v>33.784319622175403</v>
      </c>
      <c r="I2658" s="2">
        <v>47.685311140712002</v>
      </c>
      <c r="J2658" s="2"/>
      <c r="K2658" s="2">
        <v>-5.6557038036634397</v>
      </c>
      <c r="L2658" s="2">
        <v>-5.2198821198342502</v>
      </c>
      <c r="M2658" s="2">
        <v>28.128615818511999</v>
      </c>
    </row>
    <row r="2659" spans="1:13" x14ac:dyDescent="0.15">
      <c r="A2659" t="s">
        <v>111</v>
      </c>
      <c r="B2659" s="6">
        <v>923</v>
      </c>
      <c r="C2659" s="5" t="str" cm="1">
        <f t="array" ref="C2659">IFERROR(INDEX(Metadata_Paises!$H$2:$H$2691,MATCH(Dataset!C$1&amp;Dataset!$B2659,Metadata_Paises!$G$2:$G$2691&amp;Metadata_Paises!$D$2:$D$2691,0)),A2659)</f>
        <v>TJ</v>
      </c>
      <c r="D2659" s="5" t="str" cm="1">
        <f t="array" ref="D2659">IFERROR(INDEX(Metadata_Paises!$H$2:$H$2691,MATCH(Dataset!D$1&amp;Dataset!$B2659,Metadata_Paises!$G$2:$G$2691&amp;Metadata_Paises!$D$2:$D$2691,0)),A2659)</f>
        <v>TJK</v>
      </c>
      <c r="E2659" s="6">
        <v>2018</v>
      </c>
      <c r="F2659" s="2"/>
      <c r="G2659" s="2"/>
      <c r="H2659" s="2">
        <v>30.8753885848982</v>
      </c>
      <c r="I2659" s="2">
        <v>46.328383186212598</v>
      </c>
      <c r="J2659" s="2"/>
      <c r="K2659" s="2">
        <v>-2.6939691763487299</v>
      </c>
      <c r="L2659" s="2">
        <v>-1.6124345144048899</v>
      </c>
      <c r="M2659" s="2">
        <v>28.181419408549498</v>
      </c>
    </row>
    <row r="2660" spans="1:13" x14ac:dyDescent="0.15">
      <c r="A2660" t="s">
        <v>111</v>
      </c>
      <c r="B2660" s="6">
        <v>923</v>
      </c>
      <c r="C2660" s="5" t="str" cm="1">
        <f t="array" ref="C2660">IFERROR(INDEX(Metadata_Paises!$H$2:$H$2691,MATCH(Dataset!C$1&amp;Dataset!$B2660,Metadata_Paises!$G$2:$G$2691&amp;Metadata_Paises!$D$2:$D$2691,0)),A2660)</f>
        <v>TJ</v>
      </c>
      <c r="D2660" s="5" t="str" cm="1">
        <f t="array" ref="D2660">IFERROR(INDEX(Metadata_Paises!$H$2:$H$2691,MATCH(Dataset!D$1&amp;Dataset!$B2660,Metadata_Paises!$G$2:$G$2691&amp;Metadata_Paises!$D$2:$D$2691,0)),A2660)</f>
        <v>TJK</v>
      </c>
      <c r="E2660" s="6">
        <v>2019</v>
      </c>
      <c r="F2660" s="2"/>
      <c r="G2660" s="2"/>
      <c r="H2660" s="2">
        <v>28.825502417449499</v>
      </c>
      <c r="I2660" s="2">
        <v>43.090403703780602</v>
      </c>
      <c r="J2660" s="2"/>
      <c r="K2660" s="2">
        <v>-2.05280057632493</v>
      </c>
      <c r="L2660" s="2">
        <v>-1.2152495290210501</v>
      </c>
      <c r="M2660" s="2">
        <v>26.772701841124601</v>
      </c>
    </row>
    <row r="2661" spans="1:13" x14ac:dyDescent="0.15">
      <c r="A2661" t="s">
        <v>111</v>
      </c>
      <c r="B2661" s="6">
        <v>923</v>
      </c>
      <c r="C2661" s="5" t="str" cm="1">
        <f t="array" ref="C2661">IFERROR(INDEX(Metadata_Paises!$H$2:$H$2691,MATCH(Dataset!C$1&amp;Dataset!$B2661,Metadata_Paises!$G$2:$G$2691&amp;Metadata_Paises!$D$2:$D$2691,0)),A2661)</f>
        <v>TJ</v>
      </c>
      <c r="D2661" s="5" t="str" cm="1">
        <f t="array" ref="D2661">IFERROR(INDEX(Metadata_Paises!$H$2:$H$2691,MATCH(Dataset!D$1&amp;Dataset!$B2661,Metadata_Paises!$G$2:$G$2691&amp;Metadata_Paises!$D$2:$D$2691,0)),A2661)</f>
        <v>TJK</v>
      </c>
      <c r="E2661" s="6">
        <v>2020</v>
      </c>
      <c r="F2661" s="2"/>
      <c r="G2661" s="2"/>
      <c r="H2661" s="2">
        <v>29.1636683722753</v>
      </c>
      <c r="I2661" s="2">
        <v>50.443671019821203</v>
      </c>
      <c r="J2661" s="2"/>
      <c r="K2661" s="2">
        <v>-4.3394089006089898</v>
      </c>
      <c r="L2661" s="2">
        <v>-3.4163316110497699</v>
      </c>
      <c r="M2661" s="2">
        <v>24.824259471666299</v>
      </c>
    </row>
    <row r="2662" spans="1:13" x14ac:dyDescent="0.15">
      <c r="A2662" t="s">
        <v>111</v>
      </c>
      <c r="B2662" s="6">
        <v>923</v>
      </c>
      <c r="C2662" s="5" t="str" cm="1">
        <f t="array" ref="C2662">IFERROR(INDEX(Metadata_Paises!$H$2:$H$2691,MATCH(Dataset!C$1&amp;Dataset!$B2662,Metadata_Paises!$G$2:$G$2691&amp;Metadata_Paises!$D$2:$D$2691,0)),A2662)</f>
        <v>TJ</v>
      </c>
      <c r="D2662" s="5" t="str" cm="1">
        <f t="array" ref="D2662">IFERROR(INDEX(Metadata_Paises!$H$2:$H$2691,MATCH(Dataset!D$1&amp;Dataset!$B2662,Metadata_Paises!$G$2:$G$2691&amp;Metadata_Paises!$D$2:$D$2691,0)),A2662)</f>
        <v>TJK</v>
      </c>
      <c r="E2662" s="6">
        <v>2021</v>
      </c>
      <c r="F2662" s="2"/>
      <c r="G2662" s="2"/>
      <c r="H2662" s="2">
        <v>27.100805828188999</v>
      </c>
      <c r="I2662" s="2">
        <v>46.460536119191303</v>
      </c>
      <c r="J2662" s="2"/>
      <c r="K2662" s="2">
        <v>-2.0158994069438299</v>
      </c>
      <c r="L2662" s="2">
        <v>-1.04818957553162</v>
      </c>
      <c r="M2662" s="2">
        <v>25.084906421245201</v>
      </c>
    </row>
    <row r="2663" spans="1:13" x14ac:dyDescent="0.15">
      <c r="A2663" t="s">
        <v>111</v>
      </c>
      <c r="B2663" s="6">
        <v>923</v>
      </c>
      <c r="C2663" s="5" t="str" cm="1">
        <f t="array" ref="C2663">IFERROR(INDEX(Metadata_Paises!$H$2:$H$2691,MATCH(Dataset!C$1&amp;Dataset!$B2663,Metadata_Paises!$G$2:$G$2691&amp;Metadata_Paises!$D$2:$D$2691,0)),A2663)</f>
        <v>TJ</v>
      </c>
      <c r="D2663" s="5" t="str" cm="1">
        <f t="array" ref="D2663">IFERROR(INDEX(Metadata_Paises!$H$2:$H$2691,MATCH(Dataset!D$1&amp;Dataset!$B2663,Metadata_Paises!$G$2:$G$2691&amp;Metadata_Paises!$D$2:$D$2691,0)),A2663)</f>
        <v>TJK</v>
      </c>
      <c r="E2663" s="6">
        <v>2022</v>
      </c>
      <c r="F2663" s="2"/>
      <c r="G2663" s="2"/>
      <c r="H2663" s="2">
        <v>27.901068998204401</v>
      </c>
      <c r="I2663" s="2">
        <v>53.667820878679002</v>
      </c>
      <c r="J2663" s="2"/>
      <c r="K2663" s="2">
        <v>-3</v>
      </c>
      <c r="L2663" s="2">
        <v>-2.0274131579402299</v>
      </c>
      <c r="M2663" s="2">
        <v>24.901068998204401</v>
      </c>
    </row>
    <row r="2664" spans="1:13" x14ac:dyDescent="0.15">
      <c r="A2664" t="s">
        <v>111</v>
      </c>
      <c r="B2664" s="6">
        <v>923</v>
      </c>
      <c r="C2664" s="5" t="str" cm="1">
        <f t="array" ref="C2664">IFERROR(INDEX(Metadata_Paises!$H$2:$H$2691,MATCH(Dataset!C$1&amp;Dataset!$B2664,Metadata_Paises!$G$2:$G$2691&amp;Metadata_Paises!$D$2:$D$2691,0)),A2664)</f>
        <v>TJ</v>
      </c>
      <c r="D2664" s="5" t="str" cm="1">
        <f t="array" ref="D2664">IFERROR(INDEX(Metadata_Paises!$H$2:$H$2691,MATCH(Dataset!D$1&amp;Dataset!$B2664,Metadata_Paises!$G$2:$G$2691&amp;Metadata_Paises!$D$2:$D$2691,0)),A2664)</f>
        <v>TJK</v>
      </c>
      <c r="E2664" s="6">
        <v>2023</v>
      </c>
      <c r="F2664" s="2"/>
      <c r="G2664" s="2"/>
      <c r="H2664" s="2">
        <v>27.369927676052502</v>
      </c>
      <c r="I2664" s="2">
        <v>52.021900061418201</v>
      </c>
      <c r="J2664" s="2"/>
      <c r="K2664" s="2">
        <v>-2.46620597872068</v>
      </c>
      <c r="L2664" s="2">
        <v>-1.4725316299659601</v>
      </c>
      <c r="M2664" s="2">
        <v>24.9037216973318</v>
      </c>
    </row>
    <row r="2665" spans="1:13" x14ac:dyDescent="0.15">
      <c r="A2665" t="s">
        <v>111</v>
      </c>
      <c r="B2665" s="6">
        <v>923</v>
      </c>
      <c r="C2665" s="5" t="str" cm="1">
        <f t="array" ref="C2665">IFERROR(INDEX(Metadata_Paises!$H$2:$H$2691,MATCH(Dataset!C$1&amp;Dataset!$B2665,Metadata_Paises!$G$2:$G$2691&amp;Metadata_Paises!$D$2:$D$2691,0)),A2665)</f>
        <v>TJ</v>
      </c>
      <c r="D2665" s="5" t="str" cm="1">
        <f t="array" ref="D2665">IFERROR(INDEX(Metadata_Paises!$H$2:$H$2691,MATCH(Dataset!D$1&amp;Dataset!$B2665,Metadata_Paises!$G$2:$G$2691&amp;Metadata_Paises!$D$2:$D$2691,0)),A2665)</f>
        <v>TJK</v>
      </c>
      <c r="E2665" s="6">
        <v>2024</v>
      </c>
      <c r="F2665" s="2"/>
      <c r="G2665" s="2"/>
      <c r="H2665" s="2">
        <v>27.595093455882601</v>
      </c>
      <c r="I2665" s="2">
        <v>50.389296881860098</v>
      </c>
      <c r="J2665" s="2"/>
      <c r="K2665" s="2">
        <v>-2.5199336317289398</v>
      </c>
      <c r="L2665" s="2">
        <v>-1.5785673292947</v>
      </c>
      <c r="M2665" s="2">
        <v>25.075159824153701</v>
      </c>
    </row>
    <row r="2666" spans="1:13" x14ac:dyDescent="0.15">
      <c r="A2666" t="s">
        <v>111</v>
      </c>
      <c r="B2666" s="6">
        <v>923</v>
      </c>
      <c r="C2666" s="5" t="str" cm="1">
        <f t="array" ref="C2666">IFERROR(INDEX(Metadata_Paises!$H$2:$H$2691,MATCH(Dataset!C$1&amp;Dataset!$B2666,Metadata_Paises!$G$2:$G$2691&amp;Metadata_Paises!$D$2:$D$2691,0)),A2666)</f>
        <v>TJ</v>
      </c>
      <c r="D2666" s="5" t="str" cm="1">
        <f t="array" ref="D2666">IFERROR(INDEX(Metadata_Paises!$H$2:$H$2691,MATCH(Dataset!D$1&amp;Dataset!$B2666,Metadata_Paises!$G$2:$G$2691&amp;Metadata_Paises!$D$2:$D$2691,0)),A2666)</f>
        <v>TJK</v>
      </c>
      <c r="E2666" s="6">
        <v>2025</v>
      </c>
      <c r="F2666" s="2"/>
      <c r="G2666" s="2"/>
      <c r="H2666" s="2">
        <v>28.0222526922343</v>
      </c>
      <c r="I2666" s="2">
        <v>48.350791321604</v>
      </c>
      <c r="J2666" s="2"/>
      <c r="K2666" s="2">
        <v>-2.50007287772311</v>
      </c>
      <c r="L2666" s="2">
        <v>-1.5980612990082801</v>
      </c>
      <c r="M2666" s="2">
        <v>25.522179814511102</v>
      </c>
    </row>
    <row r="2667" spans="1:13" x14ac:dyDescent="0.15">
      <c r="A2667" t="s">
        <v>112</v>
      </c>
      <c r="B2667" s="6">
        <v>513</v>
      </c>
      <c r="C2667" s="5" t="str" cm="1">
        <f t="array" ref="C2667">IFERROR(INDEX(Metadata_Paises!$H$2:$H$2691,MATCH(Dataset!C$1&amp;Dataset!$B2667,Metadata_Paises!$G$2:$G$2691&amp;Metadata_Paises!$D$2:$D$2691,0)),A2667)</f>
        <v>BD</v>
      </c>
      <c r="D2667" s="5" t="str" cm="1">
        <f t="array" ref="D2667">IFERROR(INDEX(Metadata_Paises!$H$2:$H$2691,MATCH(Dataset!D$1&amp;Dataset!$B2667,Metadata_Paises!$G$2:$G$2691&amp;Metadata_Paises!$D$2:$D$2691,0)),A2667)</f>
        <v>BGD</v>
      </c>
      <c r="E2667" s="6">
        <v>2000</v>
      </c>
      <c r="F2667" s="2"/>
      <c r="G2667" s="2"/>
      <c r="H2667" s="2">
        <v>11.4075215596232</v>
      </c>
      <c r="I2667" s="2"/>
      <c r="J2667" s="2"/>
      <c r="K2667" s="2">
        <v>-2.9183054606529901</v>
      </c>
      <c r="L2667" s="2">
        <v>-1.5492650477709999</v>
      </c>
      <c r="M2667" s="2">
        <v>8.4892160989701893</v>
      </c>
    </row>
    <row r="2668" spans="1:13" x14ac:dyDescent="0.15">
      <c r="A2668" t="s">
        <v>112</v>
      </c>
      <c r="B2668" s="6">
        <v>513</v>
      </c>
      <c r="C2668" s="5" t="str" cm="1">
        <f t="array" ref="C2668">IFERROR(INDEX(Metadata_Paises!$H$2:$H$2691,MATCH(Dataset!C$1&amp;Dataset!$B2668,Metadata_Paises!$G$2:$G$2691&amp;Metadata_Paises!$D$2:$D$2691,0)),A2668)</f>
        <v>BD</v>
      </c>
      <c r="D2668" s="5" t="str" cm="1">
        <f t="array" ref="D2668">IFERROR(INDEX(Metadata_Paises!$H$2:$H$2691,MATCH(Dataset!D$1&amp;Dataset!$B2668,Metadata_Paises!$G$2:$G$2691&amp;Metadata_Paises!$D$2:$D$2691,0)),A2668)</f>
        <v>BGD</v>
      </c>
      <c r="E2668" s="6">
        <v>2001</v>
      </c>
      <c r="F2668" s="2"/>
      <c r="G2668" s="2"/>
      <c r="H2668" s="2">
        <v>12.7293655441425</v>
      </c>
      <c r="I2668" s="2"/>
      <c r="J2668" s="2"/>
      <c r="K2668" s="2">
        <v>-4.0800777572607698</v>
      </c>
      <c r="L2668" s="2">
        <v>-2.6759341666396099</v>
      </c>
      <c r="M2668" s="2">
        <v>8.6492877868817697</v>
      </c>
    </row>
    <row r="2669" spans="1:13" x14ac:dyDescent="0.15">
      <c r="A2669" t="s">
        <v>112</v>
      </c>
      <c r="B2669" s="6">
        <v>513</v>
      </c>
      <c r="C2669" s="5" t="str" cm="1">
        <f t="array" ref="C2669">IFERROR(INDEX(Metadata_Paises!$H$2:$H$2691,MATCH(Dataset!C$1&amp;Dataset!$B2669,Metadata_Paises!$G$2:$G$2691&amp;Metadata_Paises!$D$2:$D$2691,0)),A2669)</f>
        <v>BD</v>
      </c>
      <c r="D2669" s="5" t="str" cm="1">
        <f t="array" ref="D2669">IFERROR(INDEX(Metadata_Paises!$H$2:$H$2691,MATCH(Dataset!D$1&amp;Dataset!$B2669,Metadata_Paises!$G$2:$G$2691&amp;Metadata_Paises!$D$2:$D$2691,0)),A2669)</f>
        <v>BGD</v>
      </c>
      <c r="E2669" s="6">
        <v>2002</v>
      </c>
      <c r="F2669" s="2"/>
      <c r="G2669" s="2"/>
      <c r="H2669" s="2">
        <v>12.2998052271811</v>
      </c>
      <c r="I2669" s="2"/>
      <c r="J2669" s="2"/>
      <c r="K2669" s="2">
        <v>-2.7375120951030998</v>
      </c>
      <c r="L2669" s="2">
        <v>-1.1815161868902799</v>
      </c>
      <c r="M2669" s="2">
        <v>9.5622931320780094</v>
      </c>
    </row>
    <row r="2670" spans="1:13" x14ac:dyDescent="0.15">
      <c r="A2670" t="s">
        <v>112</v>
      </c>
      <c r="B2670" s="6">
        <v>513</v>
      </c>
      <c r="C2670" s="5" t="str" cm="1">
        <f t="array" ref="C2670">IFERROR(INDEX(Metadata_Paises!$H$2:$H$2691,MATCH(Dataset!C$1&amp;Dataset!$B2670,Metadata_Paises!$G$2:$G$2691&amp;Metadata_Paises!$D$2:$D$2691,0)),A2670)</f>
        <v>BD</v>
      </c>
      <c r="D2670" s="5" t="str" cm="1">
        <f t="array" ref="D2670">IFERROR(INDEX(Metadata_Paises!$H$2:$H$2691,MATCH(Dataset!D$1&amp;Dataset!$B2670,Metadata_Paises!$G$2:$G$2691&amp;Metadata_Paises!$D$2:$D$2691,0)),A2670)</f>
        <v>BGD</v>
      </c>
      <c r="E2670" s="6">
        <v>2003</v>
      </c>
      <c r="F2670" s="2"/>
      <c r="G2670" s="2"/>
      <c r="H2670" s="2">
        <v>12.146880330755099</v>
      </c>
      <c r="I2670" s="2"/>
      <c r="J2670" s="2"/>
      <c r="K2670" s="2">
        <v>-2.3425778159652402</v>
      </c>
      <c r="L2670" s="2">
        <v>-0.72016453697248395</v>
      </c>
      <c r="M2670" s="2">
        <v>9.8043025147898408</v>
      </c>
    </row>
    <row r="2671" spans="1:13" x14ac:dyDescent="0.15">
      <c r="A2671" t="s">
        <v>112</v>
      </c>
      <c r="B2671" s="6">
        <v>513</v>
      </c>
      <c r="C2671" s="5" t="str" cm="1">
        <f t="array" ref="C2671">IFERROR(INDEX(Metadata_Paises!$H$2:$H$2691,MATCH(Dataset!C$1&amp;Dataset!$B2671,Metadata_Paises!$G$2:$G$2691&amp;Metadata_Paises!$D$2:$D$2691,0)),A2671)</f>
        <v>BD</v>
      </c>
      <c r="D2671" s="5" t="str" cm="1">
        <f t="array" ref="D2671">IFERROR(INDEX(Metadata_Paises!$H$2:$H$2691,MATCH(Dataset!D$1&amp;Dataset!$B2671,Metadata_Paises!$G$2:$G$2691&amp;Metadata_Paises!$D$2:$D$2691,0)),A2671)</f>
        <v>BGD</v>
      </c>
      <c r="E2671" s="6">
        <v>2004</v>
      </c>
      <c r="F2671" s="2"/>
      <c r="G2671" s="2"/>
      <c r="H2671" s="2">
        <v>11.7481278032639</v>
      </c>
      <c r="I2671" s="2">
        <v>43.481849323457801</v>
      </c>
      <c r="J2671" s="2"/>
      <c r="K2671" s="2">
        <v>-2.6238603889435201</v>
      </c>
      <c r="L2671" s="2">
        <v>-1.2125795759082501</v>
      </c>
      <c r="M2671" s="2">
        <v>9.1242674143203608</v>
      </c>
    </row>
    <row r="2672" spans="1:13" x14ac:dyDescent="0.15">
      <c r="A2672" t="s">
        <v>112</v>
      </c>
      <c r="B2672" s="6">
        <v>513</v>
      </c>
      <c r="C2672" s="5" t="str" cm="1">
        <f t="array" ref="C2672">IFERROR(INDEX(Metadata_Paises!$H$2:$H$2691,MATCH(Dataset!C$1&amp;Dataset!$B2672,Metadata_Paises!$G$2:$G$2691&amp;Metadata_Paises!$D$2:$D$2691,0)),A2672)</f>
        <v>BD</v>
      </c>
      <c r="D2672" s="5" t="str" cm="1">
        <f t="array" ref="D2672">IFERROR(INDEX(Metadata_Paises!$H$2:$H$2691,MATCH(Dataset!D$1&amp;Dataset!$B2672,Metadata_Paises!$G$2:$G$2691&amp;Metadata_Paises!$D$2:$D$2691,0)),A2672)</f>
        <v>BGD</v>
      </c>
      <c r="E2672" s="6">
        <v>2005</v>
      </c>
      <c r="F2672" s="2"/>
      <c r="G2672" s="2"/>
      <c r="H2672" s="2">
        <v>12.2070888726973</v>
      </c>
      <c r="I2672" s="2">
        <v>42.295556222552797</v>
      </c>
      <c r="J2672" s="2"/>
      <c r="K2672" s="2">
        <v>-2.8525621999982298</v>
      </c>
      <c r="L2672" s="2">
        <v>-1.41569555936305</v>
      </c>
      <c r="M2672" s="2">
        <v>9.3545266726990395</v>
      </c>
    </row>
    <row r="2673" spans="1:13" x14ac:dyDescent="0.15">
      <c r="A2673" t="s">
        <v>112</v>
      </c>
      <c r="B2673" s="6">
        <v>513</v>
      </c>
      <c r="C2673" s="5" t="str" cm="1">
        <f t="array" ref="C2673">IFERROR(INDEX(Metadata_Paises!$H$2:$H$2691,MATCH(Dataset!C$1&amp;Dataset!$B2673,Metadata_Paises!$G$2:$G$2691&amp;Metadata_Paises!$D$2:$D$2691,0)),A2673)</f>
        <v>BD</v>
      </c>
      <c r="D2673" s="5" t="str" cm="1">
        <f t="array" ref="D2673">IFERROR(INDEX(Metadata_Paises!$H$2:$H$2691,MATCH(Dataset!D$1&amp;Dataset!$B2673,Metadata_Paises!$G$2:$G$2691&amp;Metadata_Paises!$D$2:$D$2691,0)),A2673)</f>
        <v>BGD</v>
      </c>
      <c r="E2673" s="6">
        <v>2006</v>
      </c>
      <c r="F2673" s="2"/>
      <c r="G2673" s="2"/>
      <c r="H2673" s="2">
        <v>12.131149852136501</v>
      </c>
      <c r="I2673" s="2">
        <v>42.324500467982098</v>
      </c>
      <c r="J2673" s="2"/>
      <c r="K2673" s="2">
        <v>-2.5725539202080001</v>
      </c>
      <c r="L2673" s="2">
        <v>-1.0163798940918001</v>
      </c>
      <c r="M2673" s="2">
        <v>9.5585959319285205</v>
      </c>
    </row>
    <row r="2674" spans="1:13" x14ac:dyDescent="0.15">
      <c r="A2674" t="s">
        <v>112</v>
      </c>
      <c r="B2674" s="6">
        <v>513</v>
      </c>
      <c r="C2674" s="5" t="str" cm="1">
        <f t="array" ref="C2674">IFERROR(INDEX(Metadata_Paises!$H$2:$H$2691,MATCH(Dataset!C$1&amp;Dataset!$B2674,Metadata_Paises!$G$2:$G$2691&amp;Metadata_Paises!$D$2:$D$2691,0)),A2674)</f>
        <v>BD</v>
      </c>
      <c r="D2674" s="5" t="str" cm="1">
        <f t="array" ref="D2674">IFERROR(INDEX(Metadata_Paises!$H$2:$H$2691,MATCH(Dataset!D$1&amp;Dataset!$B2674,Metadata_Paises!$G$2:$G$2691&amp;Metadata_Paises!$D$2:$D$2691,0)),A2674)</f>
        <v>BGD</v>
      </c>
      <c r="E2674" s="6">
        <v>2007</v>
      </c>
      <c r="F2674" s="2"/>
      <c r="G2674" s="2"/>
      <c r="H2674" s="2">
        <v>11.5320158355823</v>
      </c>
      <c r="I2674" s="2">
        <v>41.913417572708603</v>
      </c>
      <c r="J2674" s="2"/>
      <c r="K2674" s="2">
        <v>-2.23274489944794</v>
      </c>
      <c r="L2674" s="2">
        <v>-0.59305714401405796</v>
      </c>
      <c r="M2674" s="2">
        <v>9.2992709361343895</v>
      </c>
    </row>
    <row r="2675" spans="1:13" x14ac:dyDescent="0.15">
      <c r="A2675" t="s">
        <v>112</v>
      </c>
      <c r="B2675" s="6">
        <v>513</v>
      </c>
      <c r="C2675" s="5" t="str" cm="1">
        <f t="array" ref="C2675">IFERROR(INDEX(Metadata_Paises!$H$2:$H$2691,MATCH(Dataset!C$1&amp;Dataset!$B2675,Metadata_Paises!$G$2:$G$2691&amp;Metadata_Paises!$D$2:$D$2691,0)),A2675)</f>
        <v>BD</v>
      </c>
      <c r="D2675" s="5" t="str" cm="1">
        <f t="array" ref="D2675">IFERROR(INDEX(Metadata_Paises!$H$2:$H$2691,MATCH(Dataset!D$1&amp;Dataset!$B2675,Metadata_Paises!$G$2:$G$2691&amp;Metadata_Paises!$D$2:$D$2691,0)),A2675)</f>
        <v>BGD</v>
      </c>
      <c r="E2675" s="6">
        <v>2008</v>
      </c>
      <c r="F2675" s="2"/>
      <c r="G2675" s="2"/>
      <c r="H2675" s="2">
        <v>13.8235162656878</v>
      </c>
      <c r="I2675" s="2">
        <v>40.573233322863103</v>
      </c>
      <c r="J2675" s="2"/>
      <c r="K2675" s="2">
        <v>-4.0306526841935897</v>
      </c>
      <c r="L2675" s="2">
        <v>-1.88759887148087</v>
      </c>
      <c r="M2675" s="2">
        <v>9.7928635814941796</v>
      </c>
    </row>
    <row r="2676" spans="1:13" x14ac:dyDescent="0.15">
      <c r="A2676" t="s">
        <v>112</v>
      </c>
      <c r="B2676" s="6">
        <v>513</v>
      </c>
      <c r="C2676" s="5" t="str" cm="1">
        <f t="array" ref="C2676">IFERROR(INDEX(Metadata_Paises!$H$2:$H$2691,MATCH(Dataset!C$1&amp;Dataset!$B2676,Metadata_Paises!$G$2:$G$2691&amp;Metadata_Paises!$D$2:$D$2691,0)),A2676)</f>
        <v>BD</v>
      </c>
      <c r="D2676" s="5" t="str" cm="1">
        <f t="array" ref="D2676">IFERROR(INDEX(Metadata_Paises!$H$2:$H$2691,MATCH(Dataset!D$1&amp;Dataset!$B2676,Metadata_Paises!$G$2:$G$2691&amp;Metadata_Paises!$D$2:$D$2691,0)),A2676)</f>
        <v>BGD</v>
      </c>
      <c r="E2676" s="6">
        <v>2009</v>
      </c>
      <c r="F2676" s="2"/>
      <c r="G2676" s="2"/>
      <c r="H2676" s="2">
        <v>12.6686388535182</v>
      </c>
      <c r="I2676" s="2">
        <v>39.5427241082579</v>
      </c>
      <c r="J2676" s="2"/>
      <c r="K2676" s="2">
        <v>-3.2100276879602898</v>
      </c>
      <c r="L2676" s="2">
        <v>-1.0311006623722601</v>
      </c>
      <c r="M2676" s="2">
        <v>9.4586111655578904</v>
      </c>
    </row>
    <row r="2677" spans="1:13" x14ac:dyDescent="0.15">
      <c r="A2677" t="s">
        <v>112</v>
      </c>
      <c r="B2677" s="6">
        <v>513</v>
      </c>
      <c r="C2677" s="5" t="str" cm="1">
        <f t="array" ref="C2677">IFERROR(INDEX(Metadata_Paises!$H$2:$H$2691,MATCH(Dataset!C$1&amp;Dataset!$B2677,Metadata_Paises!$G$2:$G$2691&amp;Metadata_Paises!$D$2:$D$2691,0)),A2677)</f>
        <v>BD</v>
      </c>
      <c r="D2677" s="5" t="str" cm="1">
        <f t="array" ref="D2677">IFERROR(INDEX(Metadata_Paises!$H$2:$H$2691,MATCH(Dataset!D$1&amp;Dataset!$B2677,Metadata_Paises!$G$2:$G$2691&amp;Metadata_Paises!$D$2:$D$2691,0)),A2677)</f>
        <v>BGD</v>
      </c>
      <c r="E2677" s="6">
        <v>2010</v>
      </c>
      <c r="F2677" s="2"/>
      <c r="G2677" s="2"/>
      <c r="H2677" s="2">
        <v>12.6991956628562</v>
      </c>
      <c r="I2677" s="2">
        <v>35.485396106057301</v>
      </c>
      <c r="J2677" s="2"/>
      <c r="K2677" s="2">
        <v>-2.6753560673607399</v>
      </c>
      <c r="L2677" s="2">
        <v>-0.81876904531403905</v>
      </c>
      <c r="M2677" s="2">
        <v>10.023839595495501</v>
      </c>
    </row>
    <row r="2678" spans="1:13" x14ac:dyDescent="0.15">
      <c r="A2678" t="s">
        <v>112</v>
      </c>
      <c r="B2678" s="6">
        <v>513</v>
      </c>
      <c r="C2678" s="5" t="str" cm="1">
        <f t="array" ref="C2678">IFERROR(INDEX(Metadata_Paises!$H$2:$H$2691,MATCH(Dataset!C$1&amp;Dataset!$B2678,Metadata_Paises!$G$2:$G$2691&amp;Metadata_Paises!$D$2:$D$2691,0)),A2678)</f>
        <v>BD</v>
      </c>
      <c r="D2678" s="5" t="str" cm="1">
        <f t="array" ref="D2678">IFERROR(INDEX(Metadata_Paises!$H$2:$H$2691,MATCH(Dataset!D$1&amp;Dataset!$B2678,Metadata_Paises!$G$2:$G$2691&amp;Metadata_Paises!$D$2:$D$2691,0)),A2678)</f>
        <v>BGD</v>
      </c>
      <c r="E2678" s="6">
        <v>2011</v>
      </c>
      <c r="F2678" s="2"/>
      <c r="G2678" s="2"/>
      <c r="H2678" s="2">
        <v>13.816992870283199</v>
      </c>
      <c r="I2678" s="2">
        <v>36.6234536552303</v>
      </c>
      <c r="J2678" s="2"/>
      <c r="K2678" s="2">
        <v>-3.5513148130268499</v>
      </c>
      <c r="L2678" s="2">
        <v>-1.9040637110741701</v>
      </c>
      <c r="M2678" s="2">
        <v>10.2656780572563</v>
      </c>
    </row>
    <row r="2679" spans="1:13" x14ac:dyDescent="0.15">
      <c r="A2679" t="s">
        <v>112</v>
      </c>
      <c r="B2679" s="6">
        <v>513</v>
      </c>
      <c r="C2679" s="5" t="str" cm="1">
        <f t="array" ref="C2679">IFERROR(INDEX(Metadata_Paises!$H$2:$H$2691,MATCH(Dataset!C$1&amp;Dataset!$B2679,Metadata_Paises!$G$2:$G$2691&amp;Metadata_Paises!$D$2:$D$2691,0)),A2679)</f>
        <v>BD</v>
      </c>
      <c r="D2679" s="5" t="str" cm="1">
        <f t="array" ref="D2679">IFERROR(INDEX(Metadata_Paises!$H$2:$H$2691,MATCH(Dataset!D$1&amp;Dataset!$B2679,Metadata_Paises!$G$2:$G$2691&amp;Metadata_Paises!$D$2:$D$2691,0)),A2679)</f>
        <v>BGD</v>
      </c>
      <c r="E2679" s="6">
        <v>2012</v>
      </c>
      <c r="F2679" s="2"/>
      <c r="G2679" s="2"/>
      <c r="H2679" s="2">
        <v>14.0092342333805</v>
      </c>
      <c r="I2679" s="2">
        <v>36.220629788747203</v>
      </c>
      <c r="J2679" s="2"/>
      <c r="K2679" s="2">
        <v>-3.0618335821753</v>
      </c>
      <c r="L2679" s="2">
        <v>-1.1893994367399101</v>
      </c>
      <c r="M2679" s="2">
        <v>10.9474006512052</v>
      </c>
    </row>
    <row r="2680" spans="1:13" x14ac:dyDescent="0.15">
      <c r="A2680" t="s">
        <v>112</v>
      </c>
      <c r="B2680" s="6">
        <v>513</v>
      </c>
      <c r="C2680" s="5" t="str" cm="1">
        <f t="array" ref="C2680">IFERROR(INDEX(Metadata_Paises!$H$2:$H$2691,MATCH(Dataset!C$1&amp;Dataset!$B2680,Metadata_Paises!$G$2:$G$2691&amp;Metadata_Paises!$D$2:$D$2691,0)),A2680)</f>
        <v>BD</v>
      </c>
      <c r="D2680" s="5" t="str" cm="1">
        <f t="array" ref="D2680">IFERROR(INDEX(Metadata_Paises!$H$2:$H$2691,MATCH(Dataset!D$1&amp;Dataset!$B2680,Metadata_Paises!$G$2:$G$2691&amp;Metadata_Paises!$D$2:$D$2691,0)),A2680)</f>
        <v>BGD</v>
      </c>
      <c r="E2680" s="6">
        <v>2013</v>
      </c>
      <c r="F2680" s="2"/>
      <c r="G2680" s="2"/>
      <c r="H2680" s="2">
        <v>14.4798265643704</v>
      </c>
      <c r="I2680" s="2">
        <v>35.820044963855601</v>
      </c>
      <c r="J2680" s="2"/>
      <c r="K2680" s="2">
        <v>-3.4221927053812999</v>
      </c>
      <c r="L2680" s="2">
        <v>-1.4600987197114901</v>
      </c>
      <c r="M2680" s="2">
        <v>11.057633858989099</v>
      </c>
    </row>
    <row r="2681" spans="1:13" x14ac:dyDescent="0.15">
      <c r="A2681" t="s">
        <v>112</v>
      </c>
      <c r="B2681" s="6">
        <v>513</v>
      </c>
      <c r="C2681" s="5" t="str" cm="1">
        <f t="array" ref="C2681">IFERROR(INDEX(Metadata_Paises!$H$2:$H$2691,MATCH(Dataset!C$1&amp;Dataset!$B2681,Metadata_Paises!$G$2:$G$2691&amp;Metadata_Paises!$D$2:$D$2691,0)),A2681)</f>
        <v>BD</v>
      </c>
      <c r="D2681" s="5" t="str" cm="1">
        <f t="array" ref="D2681">IFERROR(INDEX(Metadata_Paises!$H$2:$H$2691,MATCH(Dataset!D$1&amp;Dataset!$B2681,Metadata_Paises!$G$2:$G$2691&amp;Metadata_Paises!$D$2:$D$2691,0)),A2681)</f>
        <v>BGD</v>
      </c>
      <c r="E2681" s="6">
        <v>2014</v>
      </c>
      <c r="F2681" s="2"/>
      <c r="G2681" s="2"/>
      <c r="H2681" s="2">
        <v>14.0731266443716</v>
      </c>
      <c r="I2681" s="2">
        <v>35.2734389159966</v>
      </c>
      <c r="J2681" s="2"/>
      <c r="K2681" s="2">
        <v>-3.1372751679856399</v>
      </c>
      <c r="L2681" s="2">
        <v>-1.05343700004852</v>
      </c>
      <c r="M2681" s="2">
        <v>10.935851476385899</v>
      </c>
    </row>
    <row r="2682" spans="1:13" x14ac:dyDescent="0.15">
      <c r="A2682" t="s">
        <v>112</v>
      </c>
      <c r="B2682" s="6">
        <v>513</v>
      </c>
      <c r="C2682" s="5" t="str" cm="1">
        <f t="array" ref="C2682">IFERROR(INDEX(Metadata_Paises!$H$2:$H$2691,MATCH(Dataset!C$1&amp;Dataset!$B2682,Metadata_Paises!$G$2:$G$2691&amp;Metadata_Paises!$D$2:$D$2691,0)),A2682)</f>
        <v>BD</v>
      </c>
      <c r="D2682" s="5" t="str" cm="1">
        <f t="array" ref="D2682">IFERROR(INDEX(Metadata_Paises!$H$2:$H$2691,MATCH(Dataset!D$1&amp;Dataset!$B2682,Metadata_Paises!$G$2:$G$2691&amp;Metadata_Paises!$D$2:$D$2691,0)),A2682)</f>
        <v>BGD</v>
      </c>
      <c r="E2682" s="6">
        <v>2015</v>
      </c>
      <c r="F2682" s="2"/>
      <c r="G2682" s="2"/>
      <c r="H2682" s="2">
        <v>13.779766251823601</v>
      </c>
      <c r="I2682" s="2">
        <v>33.681204465383502</v>
      </c>
      <c r="J2682" s="2"/>
      <c r="K2682" s="2">
        <v>-3.94082918402724</v>
      </c>
      <c r="L2682" s="2">
        <v>-1.8974887006845</v>
      </c>
      <c r="M2682" s="2">
        <v>9.8389370677963797</v>
      </c>
    </row>
    <row r="2683" spans="1:13" x14ac:dyDescent="0.15">
      <c r="A2683" t="s">
        <v>112</v>
      </c>
      <c r="B2683" s="6">
        <v>513</v>
      </c>
      <c r="C2683" s="5" t="str" cm="1">
        <f t="array" ref="C2683">IFERROR(INDEX(Metadata_Paises!$H$2:$H$2691,MATCH(Dataset!C$1&amp;Dataset!$B2683,Metadata_Paises!$G$2:$G$2691&amp;Metadata_Paises!$D$2:$D$2691,0)),A2683)</f>
        <v>BD</v>
      </c>
      <c r="D2683" s="5" t="str" cm="1">
        <f t="array" ref="D2683">IFERROR(INDEX(Metadata_Paises!$H$2:$H$2691,MATCH(Dataset!D$1&amp;Dataset!$B2683,Metadata_Paises!$G$2:$G$2691&amp;Metadata_Paises!$D$2:$D$2691,0)),A2683)</f>
        <v>BGD</v>
      </c>
      <c r="E2683" s="6">
        <v>2016</v>
      </c>
      <c r="F2683" s="2"/>
      <c r="G2683" s="2"/>
      <c r="H2683" s="2">
        <v>13.8969383454683</v>
      </c>
      <c r="I2683" s="2">
        <v>33.331267894659199</v>
      </c>
      <c r="J2683" s="2"/>
      <c r="K2683" s="2">
        <v>-3.7888983775327501</v>
      </c>
      <c r="L2683" s="2">
        <v>-1.8777844220612401</v>
      </c>
      <c r="M2683" s="2">
        <v>10.1080399679355</v>
      </c>
    </row>
    <row r="2684" spans="1:13" x14ac:dyDescent="0.15">
      <c r="A2684" t="s">
        <v>112</v>
      </c>
      <c r="B2684" s="6">
        <v>513</v>
      </c>
      <c r="C2684" s="5" t="str" cm="1">
        <f t="array" ref="C2684">IFERROR(INDEX(Metadata_Paises!$H$2:$H$2691,MATCH(Dataset!C$1&amp;Dataset!$B2684,Metadata_Paises!$G$2:$G$2691&amp;Metadata_Paises!$D$2:$D$2691,0)),A2684)</f>
        <v>BD</v>
      </c>
      <c r="D2684" s="5" t="str" cm="1">
        <f t="array" ref="D2684">IFERROR(INDEX(Metadata_Paises!$H$2:$H$2691,MATCH(Dataset!D$1&amp;Dataset!$B2684,Metadata_Paises!$G$2:$G$2691&amp;Metadata_Paises!$D$2:$D$2691,0)),A2684)</f>
        <v>BGD</v>
      </c>
      <c r="E2684" s="6">
        <v>2017</v>
      </c>
      <c r="F2684" s="2"/>
      <c r="G2684" s="2"/>
      <c r="H2684" s="2">
        <v>14.3931968543215</v>
      </c>
      <c r="I2684" s="2">
        <v>33.377807351990498</v>
      </c>
      <c r="J2684" s="2"/>
      <c r="K2684" s="2">
        <v>-4.9019861625593704</v>
      </c>
      <c r="L2684" s="2">
        <v>-3.0955927110253798</v>
      </c>
      <c r="M2684" s="2">
        <v>9.4912106917621504</v>
      </c>
    </row>
    <row r="2685" spans="1:13" x14ac:dyDescent="0.15">
      <c r="A2685" t="s">
        <v>112</v>
      </c>
      <c r="B2685" s="6">
        <v>513</v>
      </c>
      <c r="C2685" s="5" t="str" cm="1">
        <f t="array" ref="C2685">IFERROR(INDEX(Metadata_Paises!$H$2:$H$2691,MATCH(Dataset!C$1&amp;Dataset!$B2685,Metadata_Paises!$G$2:$G$2691&amp;Metadata_Paises!$D$2:$D$2691,0)),A2685)</f>
        <v>BD</v>
      </c>
      <c r="D2685" s="5" t="str" cm="1">
        <f t="array" ref="D2685">IFERROR(INDEX(Metadata_Paises!$H$2:$H$2691,MATCH(Dataset!D$1&amp;Dataset!$B2685,Metadata_Paises!$G$2:$G$2691&amp;Metadata_Paises!$D$2:$D$2691,0)),A2685)</f>
        <v>BGD</v>
      </c>
      <c r="E2685" s="6">
        <v>2018</v>
      </c>
      <c r="F2685" s="2"/>
      <c r="G2685" s="2"/>
      <c r="H2685" s="2">
        <v>15.1875088036735</v>
      </c>
      <c r="I2685" s="2">
        <v>34.561939535485401</v>
      </c>
      <c r="J2685" s="2"/>
      <c r="K2685" s="2">
        <v>-4.7712826727142303</v>
      </c>
      <c r="L2685" s="2">
        <v>-2.8926176228871099</v>
      </c>
      <c r="M2685" s="2">
        <v>10.4162261309593</v>
      </c>
    </row>
    <row r="2686" spans="1:13" x14ac:dyDescent="0.15">
      <c r="A2686" t="s">
        <v>112</v>
      </c>
      <c r="B2686" s="6">
        <v>513</v>
      </c>
      <c r="C2686" s="5" t="str" cm="1">
        <f t="array" ref="C2686">IFERROR(INDEX(Metadata_Paises!$H$2:$H$2691,MATCH(Dataset!C$1&amp;Dataset!$B2686,Metadata_Paises!$G$2:$G$2691&amp;Metadata_Paises!$D$2:$D$2691,0)),A2686)</f>
        <v>BD</v>
      </c>
      <c r="D2686" s="5" t="str" cm="1">
        <f t="array" ref="D2686">IFERROR(INDEX(Metadata_Paises!$H$2:$H$2691,MATCH(Dataset!D$1&amp;Dataset!$B2686,Metadata_Paises!$G$2:$G$2691&amp;Metadata_Paises!$D$2:$D$2691,0)),A2686)</f>
        <v>BGD</v>
      </c>
      <c r="E2686" s="6">
        <v>2019</v>
      </c>
      <c r="F2686" s="2"/>
      <c r="G2686" s="2"/>
      <c r="H2686" s="2">
        <v>15.7319770743887</v>
      </c>
      <c r="I2686" s="2">
        <v>36.138399892251698</v>
      </c>
      <c r="J2686" s="2"/>
      <c r="K2686" s="2">
        <v>-6.27810196813427</v>
      </c>
      <c r="L2686" s="2">
        <v>-4.3112066012411097</v>
      </c>
      <c r="M2686" s="2">
        <v>9.4538751062543902</v>
      </c>
    </row>
    <row r="2687" spans="1:13" x14ac:dyDescent="0.15">
      <c r="A2687" t="s">
        <v>112</v>
      </c>
      <c r="B2687" s="6">
        <v>513</v>
      </c>
      <c r="C2687" s="5" t="str" cm="1">
        <f t="array" ref="C2687">IFERROR(INDEX(Metadata_Paises!$H$2:$H$2691,MATCH(Dataset!C$1&amp;Dataset!$B2687,Metadata_Paises!$G$2:$G$2691&amp;Metadata_Paises!$D$2:$D$2691,0)),A2687)</f>
        <v>BD</v>
      </c>
      <c r="D2687" s="5" t="str" cm="1">
        <f t="array" ref="D2687">IFERROR(INDEX(Metadata_Paises!$H$2:$H$2691,MATCH(Dataset!D$1&amp;Dataset!$B2687,Metadata_Paises!$G$2:$G$2691&amp;Metadata_Paises!$D$2:$D$2691,0)),A2687)</f>
        <v>BGD</v>
      </c>
      <c r="E2687" s="6">
        <v>2020</v>
      </c>
      <c r="F2687" s="2"/>
      <c r="G2687" s="2"/>
      <c r="H2687" s="2">
        <v>15.4027674772145</v>
      </c>
      <c r="I2687" s="2">
        <v>39.518102043724198</v>
      </c>
      <c r="J2687" s="2"/>
      <c r="K2687" s="2">
        <v>-5.6022736369006196</v>
      </c>
      <c r="L2687" s="2">
        <v>-3.4734337779627298</v>
      </c>
      <c r="M2687" s="2">
        <v>9.8004938403138997</v>
      </c>
    </row>
    <row r="2688" spans="1:13" x14ac:dyDescent="0.15">
      <c r="A2688" t="s">
        <v>112</v>
      </c>
      <c r="B2688" s="6">
        <v>513</v>
      </c>
      <c r="C2688" s="5" t="str" cm="1">
        <f t="array" ref="C2688">IFERROR(INDEX(Metadata_Paises!$H$2:$H$2691,MATCH(Dataset!C$1&amp;Dataset!$B2688,Metadata_Paises!$G$2:$G$2691&amp;Metadata_Paises!$D$2:$D$2691,0)),A2688)</f>
        <v>BD</v>
      </c>
      <c r="D2688" s="5" t="str" cm="1">
        <f t="array" ref="D2688">IFERROR(INDEX(Metadata_Paises!$H$2:$H$2691,MATCH(Dataset!D$1&amp;Dataset!$B2688,Metadata_Paises!$G$2:$G$2691&amp;Metadata_Paises!$D$2:$D$2691,0)),A2688)</f>
        <v>BGD</v>
      </c>
      <c r="E2688" s="6">
        <v>2021</v>
      </c>
      <c r="F2688" s="2"/>
      <c r="G2688" s="2"/>
      <c r="H2688" s="2">
        <v>15.115719749552101</v>
      </c>
      <c r="I2688" s="2">
        <v>41.388492043516997</v>
      </c>
      <c r="J2688" s="2"/>
      <c r="K2688" s="2">
        <v>-4.2027261944977301</v>
      </c>
      <c r="L2688" s="2">
        <v>-1.8719424913077201</v>
      </c>
      <c r="M2688" s="2">
        <v>10.912993555054401</v>
      </c>
    </row>
    <row r="2689" spans="1:13" x14ac:dyDescent="0.15">
      <c r="A2689" t="s">
        <v>112</v>
      </c>
      <c r="B2689" s="6">
        <v>513</v>
      </c>
      <c r="C2689" s="5" t="str" cm="1">
        <f t="array" ref="C2689">IFERROR(INDEX(Metadata_Paises!$H$2:$H$2691,MATCH(Dataset!C$1&amp;Dataset!$B2689,Metadata_Paises!$G$2:$G$2691&amp;Metadata_Paises!$D$2:$D$2691,0)),A2689)</f>
        <v>BD</v>
      </c>
      <c r="D2689" s="5" t="str" cm="1">
        <f t="array" ref="D2689">IFERROR(INDEX(Metadata_Paises!$H$2:$H$2691,MATCH(Dataset!D$1&amp;Dataset!$B2689,Metadata_Paises!$G$2:$G$2691&amp;Metadata_Paises!$D$2:$D$2691,0)),A2689)</f>
        <v>BGD</v>
      </c>
      <c r="E2689" s="6">
        <v>2022</v>
      </c>
      <c r="F2689" s="2"/>
      <c r="G2689" s="2"/>
      <c r="H2689" s="2">
        <v>17.133225005932399</v>
      </c>
      <c r="I2689" s="2">
        <v>42.601402777865303</v>
      </c>
      <c r="J2689" s="2"/>
      <c r="K2689" s="2">
        <v>-6.1448508771036998</v>
      </c>
      <c r="L2689" s="2">
        <v>-3.6954722865675702</v>
      </c>
      <c r="M2689" s="2">
        <v>10.988374128828699</v>
      </c>
    </row>
    <row r="2690" spans="1:13" x14ac:dyDescent="0.15">
      <c r="A2690" t="s">
        <v>112</v>
      </c>
      <c r="B2690" s="6">
        <v>513</v>
      </c>
      <c r="C2690" s="5" t="str" cm="1">
        <f t="array" ref="C2690">IFERROR(INDEX(Metadata_Paises!$H$2:$H$2691,MATCH(Dataset!C$1&amp;Dataset!$B2690,Metadata_Paises!$G$2:$G$2691&amp;Metadata_Paises!$D$2:$D$2691,0)),A2690)</f>
        <v>BD</v>
      </c>
      <c r="D2690" s="5" t="str" cm="1">
        <f t="array" ref="D2690">IFERROR(INDEX(Metadata_Paises!$H$2:$H$2691,MATCH(Dataset!D$1&amp;Dataset!$B2690,Metadata_Paises!$G$2:$G$2691&amp;Metadata_Paises!$D$2:$D$2691,0)),A2690)</f>
        <v>BGD</v>
      </c>
      <c r="E2690" s="6">
        <v>2023</v>
      </c>
      <c r="F2690" s="2"/>
      <c r="G2690" s="2"/>
      <c r="H2690" s="2">
        <v>16.6756802903516</v>
      </c>
      <c r="I2690" s="2">
        <v>42.770910164938897</v>
      </c>
      <c r="J2690" s="2"/>
      <c r="K2690" s="2">
        <v>-5.6843345683295796</v>
      </c>
      <c r="L2690" s="2">
        <v>-2.9470352116202401</v>
      </c>
      <c r="M2690" s="2">
        <v>10.991345722022</v>
      </c>
    </row>
    <row r="2691" spans="1:13" x14ac:dyDescent="0.15">
      <c r="A2691" t="s">
        <v>112</v>
      </c>
      <c r="B2691" s="6">
        <v>513</v>
      </c>
      <c r="C2691" s="5" t="str" cm="1">
        <f t="array" ref="C2691">IFERROR(INDEX(Metadata_Paises!$H$2:$H$2691,MATCH(Dataset!C$1&amp;Dataset!$B2691,Metadata_Paises!$G$2:$G$2691&amp;Metadata_Paises!$D$2:$D$2691,0)),A2691)</f>
        <v>BD</v>
      </c>
      <c r="D2691" s="5" t="str" cm="1">
        <f t="array" ref="D2691">IFERROR(INDEX(Metadata_Paises!$H$2:$H$2691,MATCH(Dataset!D$1&amp;Dataset!$B2691,Metadata_Paises!$G$2:$G$2691&amp;Metadata_Paises!$D$2:$D$2691,0)),A2691)</f>
        <v>BGD</v>
      </c>
      <c r="E2691" s="6">
        <v>2024</v>
      </c>
      <c r="F2691" s="2"/>
      <c r="G2691" s="2"/>
      <c r="H2691" s="2">
        <v>16.303503856027401</v>
      </c>
      <c r="I2691" s="2">
        <v>42.6541017959877</v>
      </c>
      <c r="J2691" s="2"/>
      <c r="K2691" s="2">
        <v>-5.38276496371184</v>
      </c>
      <c r="L2691" s="2">
        <v>-2.62869421831802</v>
      </c>
      <c r="M2691" s="2">
        <v>10.920738892315599</v>
      </c>
    </row>
    <row r="2692" spans="1:13" x14ac:dyDescent="0.15">
      <c r="A2692" t="s">
        <v>112</v>
      </c>
      <c r="B2692" s="6">
        <v>513</v>
      </c>
      <c r="C2692" s="5" t="str" cm="1">
        <f t="array" ref="C2692">IFERROR(INDEX(Metadata_Paises!$H$2:$H$2691,MATCH(Dataset!C$1&amp;Dataset!$B2692,Metadata_Paises!$G$2:$G$2691&amp;Metadata_Paises!$D$2:$D$2691,0)),A2692)</f>
        <v>BD</v>
      </c>
      <c r="D2692" s="5" t="str" cm="1">
        <f t="array" ref="D2692">IFERROR(INDEX(Metadata_Paises!$H$2:$H$2691,MATCH(Dataset!D$1&amp;Dataset!$B2692,Metadata_Paises!$G$2:$G$2691&amp;Metadata_Paises!$D$2:$D$2691,0)),A2692)</f>
        <v>BGD</v>
      </c>
      <c r="E2692" s="6">
        <v>2025</v>
      </c>
      <c r="F2692" s="2"/>
      <c r="G2692" s="2"/>
      <c r="H2692" s="2">
        <v>15.851767268317699</v>
      </c>
      <c r="I2692" s="2">
        <v>42.286935295667</v>
      </c>
      <c r="J2692" s="2"/>
      <c r="K2692" s="2">
        <v>-4.9785307049583496</v>
      </c>
      <c r="L2692" s="2">
        <v>-2.2188567821940901</v>
      </c>
      <c r="M2692" s="2">
        <v>10.8732365633594</v>
      </c>
    </row>
    <row r="2693" spans="1:13" x14ac:dyDescent="0.15">
      <c r="A2693" t="s">
        <v>113</v>
      </c>
      <c r="B2693" s="6">
        <v>612</v>
      </c>
      <c r="C2693" s="5" t="str" cm="1">
        <f t="array" ref="C2693">IFERROR(INDEX(Metadata_Paises!$H$2:$H$2691,MATCH(Dataset!C$1&amp;Dataset!$B2693,Metadata_Paises!$G$2:$G$2691&amp;Metadata_Paises!$D$2:$D$2691,0)),A2693)</f>
        <v>DZ</v>
      </c>
      <c r="D2693" s="5" t="str" cm="1">
        <f t="array" ref="D2693">IFERROR(INDEX(Metadata_Paises!$H$2:$H$2691,MATCH(Dataset!D$1&amp;Dataset!$B2693,Metadata_Paises!$G$2:$G$2691&amp;Metadata_Paises!$D$2:$D$2691,0)),A2693)</f>
        <v>DZA</v>
      </c>
      <c r="E2693" s="6">
        <v>2000</v>
      </c>
      <c r="F2693" s="2"/>
      <c r="G2693" s="2"/>
      <c r="H2693" s="2">
        <v>28.570922759791401</v>
      </c>
      <c r="I2693" s="2">
        <v>57.960343475203103</v>
      </c>
      <c r="J2693" s="2">
        <v>62.848920455819403</v>
      </c>
      <c r="K2693" s="2">
        <v>9.7013944464653807</v>
      </c>
      <c r="L2693" s="2">
        <v>12.6657693706802</v>
      </c>
      <c r="M2693" s="2">
        <v>38.272317206256801</v>
      </c>
    </row>
    <row r="2694" spans="1:13" x14ac:dyDescent="0.15">
      <c r="A2694" t="s">
        <v>113</v>
      </c>
      <c r="B2694" s="6">
        <v>612</v>
      </c>
      <c r="C2694" s="5" t="str" cm="1">
        <f t="array" ref="C2694">IFERROR(INDEX(Metadata_Paises!$H$2:$H$2691,MATCH(Dataset!C$1&amp;Dataset!$B2694,Metadata_Paises!$G$2:$G$2691&amp;Metadata_Paises!$D$2:$D$2691,0)),A2694)</f>
        <v>DZ</v>
      </c>
      <c r="D2694" s="5" t="str" cm="1">
        <f t="array" ref="D2694">IFERROR(INDEX(Metadata_Paises!$H$2:$H$2691,MATCH(Dataset!D$1&amp;Dataset!$B2694,Metadata_Paises!$G$2:$G$2691&amp;Metadata_Paises!$D$2:$D$2691,0)),A2694)</f>
        <v>DZA</v>
      </c>
      <c r="E2694" s="6">
        <v>2001</v>
      </c>
      <c r="F2694" s="2">
        <v>10.129152738051999</v>
      </c>
      <c r="G2694" s="2">
        <v>13.236459804081299</v>
      </c>
      <c r="H2694" s="2">
        <v>31.251401670175799</v>
      </c>
      <c r="I2694" s="2">
        <v>54.2673359986752</v>
      </c>
      <c r="J2694" s="2">
        <v>48.403589508194401</v>
      </c>
      <c r="K2694" s="2">
        <v>3.7395850583142098</v>
      </c>
      <c r="L2694" s="2">
        <v>5.7962196304795297</v>
      </c>
      <c r="M2694" s="2">
        <v>34.99098672849</v>
      </c>
    </row>
    <row r="2695" spans="1:13" x14ac:dyDescent="0.15">
      <c r="A2695" t="s">
        <v>113</v>
      </c>
      <c r="B2695" s="6">
        <v>612</v>
      </c>
      <c r="C2695" s="5" t="str" cm="1">
        <f t="array" ref="C2695">IFERROR(INDEX(Metadata_Paises!$H$2:$H$2691,MATCH(Dataset!C$1&amp;Dataset!$B2695,Metadata_Paises!$G$2:$G$2691&amp;Metadata_Paises!$D$2:$D$2691,0)),A2695)</f>
        <v>DZ</v>
      </c>
      <c r="D2695" s="5" t="str" cm="1">
        <f t="array" ref="D2695">IFERROR(INDEX(Metadata_Paises!$H$2:$H$2691,MATCH(Dataset!D$1&amp;Dataset!$B2695,Metadata_Paises!$G$2:$G$2691&amp;Metadata_Paises!$D$2:$D$2691,0)),A2695)</f>
        <v>DZA</v>
      </c>
      <c r="E2695" s="6">
        <v>2002</v>
      </c>
      <c r="F2695" s="2">
        <v>3.1474020516025498</v>
      </c>
      <c r="G2695" s="2">
        <v>5.4440967865860896</v>
      </c>
      <c r="H2695" s="2">
        <v>34.285088882992802</v>
      </c>
      <c r="I2695" s="2">
        <v>51.276329764747501</v>
      </c>
      <c r="J2695" s="2">
        <v>45.184285013708298</v>
      </c>
      <c r="K2695" s="2">
        <v>1.16383656142213</v>
      </c>
      <c r="L2695" s="2">
        <v>2.7546873618112699</v>
      </c>
      <c r="M2695" s="2">
        <v>35.448925444415003</v>
      </c>
    </row>
    <row r="2696" spans="1:13" x14ac:dyDescent="0.15">
      <c r="A2696" t="s">
        <v>113</v>
      </c>
      <c r="B2696" s="6">
        <v>612</v>
      </c>
      <c r="C2696" s="5" t="str" cm="1">
        <f t="array" ref="C2696">IFERROR(INDEX(Metadata_Paises!$H$2:$H$2691,MATCH(Dataset!C$1&amp;Dataset!$B2696,Metadata_Paises!$G$2:$G$2691&amp;Metadata_Paises!$D$2:$D$2691,0)),A2696)</f>
        <v>DZ</v>
      </c>
      <c r="D2696" s="5" t="str" cm="1">
        <f t="array" ref="D2696">IFERROR(INDEX(Metadata_Paises!$H$2:$H$2691,MATCH(Dataset!D$1&amp;Dataset!$B2696,Metadata_Paises!$G$2:$G$2691&amp;Metadata_Paises!$D$2:$D$2691,0)),A2696)</f>
        <v>DZA</v>
      </c>
      <c r="E2696" s="6">
        <v>2003</v>
      </c>
      <c r="F2696" s="2">
        <v>12.572518940515</v>
      </c>
      <c r="G2696" s="2">
        <v>13.8454813939852</v>
      </c>
      <c r="H2696" s="2">
        <v>32.2021590541287</v>
      </c>
      <c r="I2696" s="2">
        <v>41.388951095710503</v>
      </c>
      <c r="J2696" s="2">
        <v>30.566149656341</v>
      </c>
      <c r="K2696" s="2">
        <v>4.87563543590427</v>
      </c>
      <c r="L2696" s="2">
        <v>5.7283666203377601</v>
      </c>
      <c r="M2696" s="2">
        <v>37.0777944900329</v>
      </c>
    </row>
    <row r="2697" spans="1:13" x14ac:dyDescent="0.15">
      <c r="A2697" t="s">
        <v>113</v>
      </c>
      <c r="B2697" s="6">
        <v>612</v>
      </c>
      <c r="C2697" s="5" t="str" cm="1">
        <f t="array" ref="C2697">IFERROR(INDEX(Metadata_Paises!$H$2:$H$2691,MATCH(Dataset!C$1&amp;Dataset!$B2697,Metadata_Paises!$G$2:$G$2691&amp;Metadata_Paises!$D$2:$D$2691,0)),A2697)</f>
        <v>DZ</v>
      </c>
      <c r="D2697" s="5" t="str" cm="1">
        <f t="array" ref="D2697">IFERROR(INDEX(Metadata_Paises!$H$2:$H$2691,MATCH(Dataset!D$1&amp;Dataset!$B2697,Metadata_Paises!$G$2:$G$2691&amp;Metadata_Paises!$D$2:$D$2691,0)),A2697)</f>
        <v>DZA</v>
      </c>
      <c r="E2697" s="6">
        <v>2004</v>
      </c>
      <c r="F2697" s="2">
        <v>10.7286756736532</v>
      </c>
      <c r="G2697" s="2">
        <v>10.566859253123001</v>
      </c>
      <c r="H2697" s="2">
        <v>30.764973735993902</v>
      </c>
      <c r="I2697" s="2">
        <v>35.210855476411197</v>
      </c>
      <c r="J2697" s="2">
        <v>23.4743411897676</v>
      </c>
      <c r="K2697" s="2">
        <v>5.2592411897676099</v>
      </c>
      <c r="L2697" s="2">
        <v>5.1549657673480702</v>
      </c>
      <c r="M2697" s="2">
        <v>36.024214925761498</v>
      </c>
    </row>
    <row r="2698" spans="1:13" x14ac:dyDescent="0.15">
      <c r="A2698" t="s">
        <v>113</v>
      </c>
      <c r="B2698" s="6">
        <v>612</v>
      </c>
      <c r="C2698" s="5" t="str" cm="1">
        <f t="array" ref="C2698">IFERROR(INDEX(Metadata_Paises!$H$2:$H$2691,MATCH(Dataset!C$1&amp;Dataset!$B2698,Metadata_Paises!$G$2:$G$2691&amp;Metadata_Paises!$D$2:$D$2691,0)),A2698)</f>
        <v>DZ</v>
      </c>
      <c r="D2698" s="5" t="str" cm="1">
        <f t="array" ref="D2698">IFERROR(INDEX(Metadata_Paises!$H$2:$H$2691,MATCH(Dataset!D$1&amp;Dataset!$B2698,Metadata_Paises!$G$2:$G$2691&amp;Metadata_Paises!$D$2:$D$2691,0)),A2698)</f>
        <v>DZA</v>
      </c>
      <c r="E2698" s="6">
        <v>2005</v>
      </c>
      <c r="F2698" s="2">
        <v>17.267397073320499</v>
      </c>
      <c r="G2698" s="2">
        <v>16.8762036911317</v>
      </c>
      <c r="H2698" s="2">
        <v>27.1079608569162</v>
      </c>
      <c r="I2698" s="2">
        <v>26.311384665432399</v>
      </c>
      <c r="J2698" s="2">
        <v>1.9436777096006299</v>
      </c>
      <c r="K2698" s="2">
        <v>13.6311954509389</v>
      </c>
      <c r="L2698" s="2">
        <v>13.399867759851899</v>
      </c>
      <c r="M2698" s="2">
        <v>40.739156307855097</v>
      </c>
    </row>
    <row r="2699" spans="1:13" x14ac:dyDescent="0.15">
      <c r="A2699" t="s">
        <v>113</v>
      </c>
      <c r="B2699" s="6">
        <v>612</v>
      </c>
      <c r="C2699" s="5" t="str" cm="1">
        <f t="array" ref="C2699">IFERROR(INDEX(Metadata_Paises!$H$2:$H$2691,MATCH(Dataset!C$1&amp;Dataset!$B2699,Metadata_Paises!$G$2:$G$2691&amp;Metadata_Paises!$D$2:$D$2691,0)),A2699)</f>
        <v>DZ</v>
      </c>
      <c r="D2699" s="5" t="str" cm="1">
        <f t="array" ref="D2699">IFERROR(INDEX(Metadata_Paises!$H$2:$H$2691,MATCH(Dataset!D$1&amp;Dataset!$B2699,Metadata_Paises!$G$2:$G$2691&amp;Metadata_Paises!$D$2:$D$2691,0)),A2699)</f>
        <v>DZA</v>
      </c>
      <c r="E2699" s="6">
        <v>2006</v>
      </c>
      <c r="F2699" s="2">
        <v>17.415748129990298</v>
      </c>
      <c r="G2699" s="2">
        <v>17.0844212372897</v>
      </c>
      <c r="H2699" s="2">
        <v>28.8534354866628</v>
      </c>
      <c r="I2699" s="2">
        <v>23.6356198686819</v>
      </c>
      <c r="J2699" s="2">
        <v>-10.840639406414301</v>
      </c>
      <c r="K2699" s="2">
        <v>13.9607368315879</v>
      </c>
      <c r="L2699" s="2">
        <v>13.7638805982746</v>
      </c>
      <c r="M2699" s="2">
        <v>42.814172318250598</v>
      </c>
    </row>
    <row r="2700" spans="1:13" x14ac:dyDescent="0.15">
      <c r="A2700" t="s">
        <v>113</v>
      </c>
      <c r="B2700" s="6">
        <v>612</v>
      </c>
      <c r="C2700" s="5" t="str" cm="1">
        <f t="array" ref="C2700">IFERROR(INDEX(Metadata_Paises!$H$2:$H$2691,MATCH(Dataset!C$1&amp;Dataset!$B2700,Metadata_Paises!$G$2:$G$2691&amp;Metadata_Paises!$D$2:$D$2691,0)),A2700)</f>
        <v>DZ</v>
      </c>
      <c r="D2700" s="5" t="str" cm="1">
        <f t="array" ref="D2700">IFERROR(INDEX(Metadata_Paises!$H$2:$H$2691,MATCH(Dataset!D$1&amp;Dataset!$B2700,Metadata_Paises!$G$2:$G$2691&amp;Metadata_Paises!$D$2:$D$2691,0)),A2700)</f>
        <v>DZA</v>
      </c>
      <c r="E2700" s="6">
        <v>2007</v>
      </c>
      <c r="F2700" s="2">
        <v>3.9315018016000001</v>
      </c>
      <c r="G2700" s="2">
        <v>3.71332526163037</v>
      </c>
      <c r="H2700" s="2">
        <v>33.236467142883598</v>
      </c>
      <c r="I2700" s="2">
        <v>13.5059432689768</v>
      </c>
      <c r="J2700" s="2">
        <v>-20.874138753315901</v>
      </c>
      <c r="K2700" s="2">
        <v>6.5977172889291396</v>
      </c>
      <c r="L2700" s="2">
        <v>6.4646674524526002</v>
      </c>
      <c r="M2700" s="2">
        <v>39.834184431812702</v>
      </c>
    </row>
    <row r="2701" spans="1:13" x14ac:dyDescent="0.15">
      <c r="A2701" t="s">
        <v>113</v>
      </c>
      <c r="B2701" s="6">
        <v>612</v>
      </c>
      <c r="C2701" s="5" t="str" cm="1">
        <f t="array" ref="C2701">IFERROR(INDEX(Metadata_Paises!$H$2:$H$2691,MATCH(Dataset!C$1&amp;Dataset!$B2701,Metadata_Paises!$G$2:$G$2691&amp;Metadata_Paises!$D$2:$D$2691,0)),A2701)</f>
        <v>DZ</v>
      </c>
      <c r="D2701" s="5" t="str" cm="1">
        <f t="array" ref="D2701">IFERROR(INDEX(Metadata_Paises!$H$2:$H$2691,MATCH(Dataset!D$1&amp;Dataset!$B2701,Metadata_Paises!$G$2:$G$2691&amp;Metadata_Paises!$D$2:$D$2691,0)),A2701)</f>
        <v>DZA</v>
      </c>
      <c r="E2701" s="6">
        <v>2008</v>
      </c>
      <c r="F2701" s="2">
        <v>9.8043818957728508</v>
      </c>
      <c r="G2701" s="2">
        <v>9.4328103752893409</v>
      </c>
      <c r="H2701" s="2">
        <v>37.949687858636302</v>
      </c>
      <c r="I2701" s="2">
        <v>8.0564280246558102</v>
      </c>
      <c r="J2701" s="2">
        <v>-35.4909984964575</v>
      </c>
      <c r="K2701" s="2">
        <v>9.6163483707451007</v>
      </c>
      <c r="L2701" s="2">
        <v>9.4000984502740899</v>
      </c>
      <c r="M2701" s="2">
        <v>47.566036229381403</v>
      </c>
    </row>
    <row r="2702" spans="1:13" x14ac:dyDescent="0.15">
      <c r="A2702" t="s">
        <v>113</v>
      </c>
      <c r="B2702" s="6">
        <v>612</v>
      </c>
      <c r="C2702" s="5" t="str" cm="1">
        <f t="array" ref="C2702">IFERROR(INDEX(Metadata_Paises!$H$2:$H$2691,MATCH(Dataset!C$1&amp;Dataset!$B2702,Metadata_Paises!$G$2:$G$2691&amp;Metadata_Paises!$D$2:$D$2691,0)),A2702)</f>
        <v>DZ</v>
      </c>
      <c r="D2702" s="5" t="str" cm="1">
        <f t="array" ref="D2702">IFERROR(INDEX(Metadata_Paises!$H$2:$H$2691,MATCH(Dataset!D$1&amp;Dataset!$B2702,Metadata_Paises!$G$2:$G$2691&amp;Metadata_Paises!$D$2:$D$2691,0)),A2702)</f>
        <v>DZA</v>
      </c>
      <c r="E2702" s="6">
        <v>2009</v>
      </c>
      <c r="F2702" s="2">
        <v>-12.0822972784214</v>
      </c>
      <c r="G2702" s="2">
        <v>-12.753923076969601</v>
      </c>
      <c r="H2702" s="2">
        <v>42.599550786219602</v>
      </c>
      <c r="I2702" s="2">
        <v>9.7747363734421402</v>
      </c>
      <c r="J2702" s="2">
        <v>-39.639507203409799</v>
      </c>
      <c r="K2702" s="2">
        <v>-5.8070779576345197</v>
      </c>
      <c r="L2702" s="2">
        <v>-6.2932825823423597</v>
      </c>
      <c r="M2702" s="2">
        <v>36.792472828585097</v>
      </c>
    </row>
    <row r="2703" spans="1:13" x14ac:dyDescent="0.15">
      <c r="A2703" t="s">
        <v>113</v>
      </c>
      <c r="B2703" s="6">
        <v>612</v>
      </c>
      <c r="C2703" s="5" t="str" cm="1">
        <f t="array" ref="C2703">IFERROR(INDEX(Metadata_Paises!$H$2:$H$2691,MATCH(Dataset!C$1&amp;Dataset!$B2703,Metadata_Paises!$G$2:$G$2691&amp;Metadata_Paises!$D$2:$D$2691,0)),A2703)</f>
        <v>DZ</v>
      </c>
      <c r="D2703" s="5" t="str" cm="1">
        <f t="array" ref="D2703">IFERROR(INDEX(Metadata_Paises!$H$2:$H$2691,MATCH(Dataset!D$1&amp;Dataset!$B2703,Metadata_Paises!$G$2:$G$2691&amp;Metadata_Paises!$D$2:$D$2691,0)),A2703)</f>
        <v>DZA</v>
      </c>
      <c r="E2703" s="6">
        <v>2010</v>
      </c>
      <c r="F2703" s="2">
        <v>-3.62421135395868</v>
      </c>
      <c r="G2703" s="2">
        <v>-4.3216016293440003</v>
      </c>
      <c r="H2703" s="2">
        <v>37.2506875865881</v>
      </c>
      <c r="I2703" s="2">
        <v>10.4916011033914</v>
      </c>
      <c r="J2703" s="2">
        <v>-33.704348508797402</v>
      </c>
      <c r="K2703" s="2">
        <v>-3.8468710534936897E-2</v>
      </c>
      <c r="L2703" s="2">
        <v>-0.50721491022468401</v>
      </c>
      <c r="M2703" s="2">
        <v>37.2122188760532</v>
      </c>
    </row>
    <row r="2704" spans="1:13" x14ac:dyDescent="0.15">
      <c r="A2704" t="s">
        <v>113</v>
      </c>
      <c r="B2704" s="6">
        <v>612</v>
      </c>
      <c r="C2704" s="5" t="str" cm="1">
        <f t="array" ref="C2704">IFERROR(INDEX(Metadata_Paises!$H$2:$H$2691,MATCH(Dataset!C$1&amp;Dataset!$B2704,Metadata_Paises!$G$2:$G$2691&amp;Metadata_Paises!$D$2:$D$2691,0)),A2704)</f>
        <v>DZ</v>
      </c>
      <c r="D2704" s="5" t="str" cm="1">
        <f t="array" ref="D2704">IFERROR(INDEX(Metadata_Paises!$H$2:$H$2691,MATCH(Dataset!D$1&amp;Dataset!$B2704,Metadata_Paises!$G$2:$G$2691&amp;Metadata_Paises!$D$2:$D$2691,0)),A2704)</f>
        <v>DZA</v>
      </c>
      <c r="E2704" s="6">
        <v>2011</v>
      </c>
      <c r="F2704" s="2">
        <v>1.8339650901723199</v>
      </c>
      <c r="G2704" s="2">
        <v>-0.172509625722606</v>
      </c>
      <c r="H2704" s="2">
        <v>40.123168140379697</v>
      </c>
      <c r="I2704" s="2">
        <v>9.2543048817602305</v>
      </c>
      <c r="J2704" s="2">
        <v>-31.086467497456599</v>
      </c>
      <c r="K2704" s="2">
        <v>-0.104373157858661</v>
      </c>
      <c r="L2704" s="2">
        <v>-1.3347110836931899</v>
      </c>
      <c r="M2704" s="2">
        <v>40.018794982521101</v>
      </c>
    </row>
    <row r="2705" spans="1:13" x14ac:dyDescent="0.15">
      <c r="A2705" t="s">
        <v>113</v>
      </c>
      <c r="B2705" s="6">
        <v>612</v>
      </c>
      <c r="C2705" s="5" t="str" cm="1">
        <f t="array" ref="C2705">IFERROR(INDEX(Metadata_Paises!$H$2:$H$2691,MATCH(Dataset!C$1&amp;Dataset!$B2705,Metadata_Paises!$G$2:$G$2691&amp;Metadata_Paises!$D$2:$D$2691,0)),A2705)</f>
        <v>DZ</v>
      </c>
      <c r="D2705" s="5" t="str" cm="1">
        <f t="array" ref="D2705">IFERROR(INDEX(Metadata_Paises!$H$2:$H$2691,MATCH(Dataset!D$1&amp;Dataset!$B2705,Metadata_Paises!$G$2:$G$2691&amp;Metadata_Paises!$D$2:$D$2691,0)),A2705)</f>
        <v>DZA</v>
      </c>
      <c r="E2705" s="6">
        <v>2012</v>
      </c>
      <c r="F2705" s="2">
        <v>-0.82553116594441101</v>
      </c>
      <c r="G2705" s="2">
        <v>-2.25775835141929</v>
      </c>
      <c r="H2705" s="2">
        <v>43.5431657783042</v>
      </c>
      <c r="I2705" s="2">
        <v>9.3256582889152106</v>
      </c>
      <c r="J2705" s="2">
        <v>-29.033947527022899</v>
      </c>
      <c r="K2705" s="2">
        <v>-4.4346189912150802</v>
      </c>
      <c r="L2705" s="2">
        <v>-5.3055658375283796</v>
      </c>
      <c r="M2705" s="2">
        <v>39.108546787089097</v>
      </c>
    </row>
    <row r="2706" spans="1:13" x14ac:dyDescent="0.15">
      <c r="A2706" t="s">
        <v>113</v>
      </c>
      <c r="B2706" s="6">
        <v>612</v>
      </c>
      <c r="C2706" s="5" t="str" cm="1">
        <f t="array" ref="C2706">IFERROR(INDEX(Metadata_Paises!$H$2:$H$2691,MATCH(Dataset!C$1&amp;Dataset!$B2706,Metadata_Paises!$G$2:$G$2691&amp;Metadata_Paises!$D$2:$D$2691,0)),A2706)</f>
        <v>DZ</v>
      </c>
      <c r="D2706" s="5" t="str" cm="1">
        <f t="array" ref="D2706">IFERROR(INDEX(Metadata_Paises!$H$2:$H$2691,MATCH(Dataset!D$1&amp;Dataset!$B2706,Metadata_Paises!$G$2:$G$2691&amp;Metadata_Paises!$D$2:$D$2691,0)),A2706)</f>
        <v>DZA</v>
      </c>
      <c r="E2706" s="6">
        <v>2013</v>
      </c>
      <c r="F2706" s="2">
        <v>4.2261550564446502</v>
      </c>
      <c r="G2706" s="2">
        <v>4.1483242090072601</v>
      </c>
      <c r="H2706" s="2">
        <v>36.185530907802203</v>
      </c>
      <c r="I2706" s="2">
        <v>7.0935111316868804</v>
      </c>
      <c r="J2706" s="2">
        <v>-30.018699880523201</v>
      </c>
      <c r="K2706" s="2">
        <v>-0.39996035536013502</v>
      </c>
      <c r="L2706" s="2">
        <v>-0.45036911562419302</v>
      </c>
      <c r="M2706" s="2">
        <v>35.785570552442003</v>
      </c>
    </row>
    <row r="2707" spans="1:13" x14ac:dyDescent="0.15">
      <c r="A2707" t="s">
        <v>113</v>
      </c>
      <c r="B2707" s="6">
        <v>612</v>
      </c>
      <c r="C2707" s="5" t="str" cm="1">
        <f t="array" ref="C2707">IFERROR(INDEX(Metadata_Paises!$H$2:$H$2691,MATCH(Dataset!C$1&amp;Dataset!$B2707,Metadata_Paises!$G$2:$G$2691&amp;Metadata_Paises!$D$2:$D$2691,0)),A2707)</f>
        <v>DZ</v>
      </c>
      <c r="D2707" s="5" t="str" cm="1">
        <f t="array" ref="D2707">IFERROR(INDEX(Metadata_Paises!$H$2:$H$2691,MATCH(Dataset!D$1&amp;Dataset!$B2707,Metadata_Paises!$G$2:$G$2691&amp;Metadata_Paises!$D$2:$D$2691,0)),A2707)</f>
        <v>DZA</v>
      </c>
      <c r="E2707" s="6">
        <v>2014</v>
      </c>
      <c r="F2707" s="2">
        <v>-7.4240399833779396</v>
      </c>
      <c r="G2707" s="2">
        <v>-7.6118188442942296</v>
      </c>
      <c r="H2707" s="2">
        <v>40.605557038877201</v>
      </c>
      <c r="I2707" s="2">
        <v>7.6583201459201602</v>
      </c>
      <c r="J2707" s="2">
        <v>-21.8025745163451</v>
      </c>
      <c r="K2707" s="2">
        <v>-7.3000766167883597</v>
      </c>
      <c r="L2707" s="2">
        <v>-7.4277886769673698</v>
      </c>
      <c r="M2707" s="2">
        <v>33.305480422088799</v>
      </c>
    </row>
    <row r="2708" spans="1:13" x14ac:dyDescent="0.15">
      <c r="A2708" t="s">
        <v>113</v>
      </c>
      <c r="B2708" s="6">
        <v>612</v>
      </c>
      <c r="C2708" s="5" t="str" cm="1">
        <f t="array" ref="C2708">IFERROR(INDEX(Metadata_Paises!$H$2:$H$2691,MATCH(Dataset!C$1&amp;Dataset!$B2708,Metadata_Paises!$G$2:$G$2691&amp;Metadata_Paises!$D$2:$D$2691,0)),A2708)</f>
        <v>DZ</v>
      </c>
      <c r="D2708" s="5" t="str" cm="1">
        <f t="array" ref="D2708">IFERROR(INDEX(Metadata_Paises!$H$2:$H$2691,MATCH(Dataset!D$1&amp;Dataset!$B2708,Metadata_Paises!$G$2:$G$2691&amp;Metadata_Paises!$D$2:$D$2691,0)),A2708)</f>
        <v>DZA</v>
      </c>
      <c r="E2708" s="6">
        <v>2015</v>
      </c>
      <c r="F2708" s="2">
        <v>-17.110650355768598</v>
      </c>
      <c r="G2708" s="2">
        <v>-17.869670541723501</v>
      </c>
      <c r="H2708" s="2">
        <v>45.811493137608203</v>
      </c>
      <c r="I2708" s="2">
        <v>8.7333137124337803</v>
      </c>
      <c r="J2708" s="2">
        <v>-7.6306553811294604</v>
      </c>
      <c r="K2708" s="2">
        <v>-15.267414226534299</v>
      </c>
      <c r="L2708" s="2">
        <v>-15.8427316829862</v>
      </c>
      <c r="M2708" s="2">
        <v>30.5440789110739</v>
      </c>
    </row>
    <row r="2709" spans="1:13" x14ac:dyDescent="0.15">
      <c r="A2709" t="s">
        <v>113</v>
      </c>
      <c r="B2709" s="6">
        <v>612</v>
      </c>
      <c r="C2709" s="5" t="str" cm="1">
        <f t="array" ref="C2709">IFERROR(INDEX(Metadata_Paises!$H$2:$H$2691,MATCH(Dataset!C$1&amp;Dataset!$B2709,Metadata_Paises!$G$2:$G$2691&amp;Metadata_Paises!$D$2:$D$2691,0)),A2709)</f>
        <v>DZ</v>
      </c>
      <c r="D2709" s="5" t="str" cm="1">
        <f t="array" ref="D2709">IFERROR(INDEX(Metadata_Paises!$H$2:$H$2691,MATCH(Dataset!D$1&amp;Dataset!$B2709,Metadata_Paises!$G$2:$G$2691&amp;Metadata_Paises!$D$2:$D$2691,0)),A2709)</f>
        <v>DZA</v>
      </c>
      <c r="E2709" s="6">
        <v>2016</v>
      </c>
      <c r="F2709" s="2">
        <v>-14.3071323211216</v>
      </c>
      <c r="G2709" s="2">
        <v>-14.396654650950699</v>
      </c>
      <c r="H2709" s="2">
        <v>41.665205028947298</v>
      </c>
      <c r="I2709" s="2">
        <v>20.438286858175498</v>
      </c>
      <c r="J2709" s="2">
        <v>13.313149043845399</v>
      </c>
      <c r="K2709" s="2">
        <v>-13.0514713439074</v>
      </c>
      <c r="L2709" s="2">
        <v>-13.1212245783518</v>
      </c>
      <c r="M2709" s="2">
        <v>28.6137336850399</v>
      </c>
    </row>
    <row r="2710" spans="1:13" x14ac:dyDescent="0.15">
      <c r="A2710" t="s">
        <v>113</v>
      </c>
      <c r="B2710" s="6">
        <v>612</v>
      </c>
      <c r="C2710" s="5" t="str" cm="1">
        <f t="array" ref="C2710">IFERROR(INDEX(Metadata_Paises!$H$2:$H$2691,MATCH(Dataset!C$1&amp;Dataset!$B2710,Metadata_Paises!$G$2:$G$2691&amp;Metadata_Paises!$D$2:$D$2691,0)),A2710)</f>
        <v>DZ</v>
      </c>
      <c r="D2710" s="5" t="str" cm="1">
        <f t="array" ref="D2710">IFERROR(INDEX(Metadata_Paises!$H$2:$H$2691,MATCH(Dataset!D$1&amp;Dataset!$B2710,Metadata_Paises!$G$2:$G$2691&amp;Metadata_Paises!$D$2:$D$2691,0)),A2710)</f>
        <v>DZA</v>
      </c>
      <c r="E2710" s="6">
        <v>2017</v>
      </c>
      <c r="F2710" s="2">
        <v>-8.1336203515187293</v>
      </c>
      <c r="G2710" s="2">
        <v>-7.6642656331350398</v>
      </c>
      <c r="H2710" s="2">
        <v>38.581017365783403</v>
      </c>
      <c r="I2710" s="2">
        <v>26.808303087419599</v>
      </c>
      <c r="J2710" s="2">
        <v>21.236939848029898</v>
      </c>
      <c r="K2710" s="2">
        <v>-6.54127949481357</v>
      </c>
      <c r="L2710" s="2">
        <v>-6.1763225649230202</v>
      </c>
      <c r="M2710" s="2">
        <v>32.039737870969802</v>
      </c>
    </row>
    <row r="2711" spans="1:13" x14ac:dyDescent="0.15">
      <c r="A2711" t="s">
        <v>113</v>
      </c>
      <c r="B2711" s="6">
        <v>612</v>
      </c>
      <c r="C2711" s="5" t="str" cm="1">
        <f t="array" ref="C2711">IFERROR(INDEX(Metadata_Paises!$H$2:$H$2691,MATCH(Dataset!C$1&amp;Dataset!$B2711,Metadata_Paises!$G$2:$G$2691&amp;Metadata_Paises!$D$2:$D$2691,0)),A2711)</f>
        <v>DZ</v>
      </c>
      <c r="D2711" s="5" t="str" cm="1">
        <f t="array" ref="D2711">IFERROR(INDEX(Metadata_Paises!$H$2:$H$2691,MATCH(Dataset!D$1&amp;Dataset!$B2711,Metadata_Paises!$G$2:$G$2691&amp;Metadata_Paises!$D$2:$D$2691,0)),A2711)</f>
        <v>DZA</v>
      </c>
      <c r="E2711" s="6">
        <v>2018</v>
      </c>
      <c r="F2711" s="2">
        <v>-7.8783925189413901</v>
      </c>
      <c r="G2711" s="2">
        <v>-8.1168737909826199</v>
      </c>
      <c r="H2711" s="2">
        <v>37.805381301858503</v>
      </c>
      <c r="I2711" s="2">
        <v>38.256150760652801</v>
      </c>
      <c r="J2711" s="2">
        <v>25.649445973049399</v>
      </c>
      <c r="K2711" s="2">
        <v>-4.4258543048948003</v>
      </c>
      <c r="L2711" s="2">
        <v>-4.6099851850403102</v>
      </c>
      <c r="M2711" s="2">
        <v>33.379526996963698</v>
      </c>
    </row>
    <row r="2712" spans="1:13" x14ac:dyDescent="0.15">
      <c r="A2712" t="s">
        <v>113</v>
      </c>
      <c r="B2712" s="6">
        <v>612</v>
      </c>
      <c r="C2712" s="5" t="str" cm="1">
        <f t="array" ref="C2712">IFERROR(INDEX(Metadata_Paises!$H$2:$H$2691,MATCH(Dataset!C$1&amp;Dataset!$B2712,Metadata_Paises!$G$2:$G$2691&amp;Metadata_Paises!$D$2:$D$2691,0)),A2712)</f>
        <v>DZ</v>
      </c>
      <c r="D2712" s="5" t="str" cm="1">
        <f t="array" ref="D2712">IFERROR(INDEX(Metadata_Paises!$H$2:$H$2691,MATCH(Dataset!D$1&amp;Dataset!$B2712,Metadata_Paises!$G$2:$G$2691&amp;Metadata_Paises!$D$2:$D$2691,0)),A2712)</f>
        <v>DZA</v>
      </c>
      <c r="E2712" s="6">
        <v>2019</v>
      </c>
      <c r="F2712" s="2">
        <v>-12.3856488092314</v>
      </c>
      <c r="G2712" s="2">
        <v>-13.101950741455701</v>
      </c>
      <c r="H2712" s="2">
        <v>37.895199306843899</v>
      </c>
      <c r="I2712" s="2">
        <v>46.208453722679501</v>
      </c>
      <c r="J2712" s="2">
        <v>30.6309750149167</v>
      </c>
      <c r="K2712" s="2">
        <v>-5.5793611446142402</v>
      </c>
      <c r="L2712" s="2">
        <v>-6.1762879569285296</v>
      </c>
      <c r="M2712" s="2">
        <v>32.315838162229703</v>
      </c>
    </row>
    <row r="2713" spans="1:13" x14ac:dyDescent="0.15">
      <c r="A2713" t="s">
        <v>113</v>
      </c>
      <c r="B2713" s="6">
        <v>612</v>
      </c>
      <c r="C2713" s="5" t="str" cm="1">
        <f t="array" ref="C2713">IFERROR(INDEX(Metadata_Paises!$H$2:$H$2691,MATCH(Dataset!C$1&amp;Dataset!$B2713,Metadata_Paises!$G$2:$G$2691&amp;Metadata_Paises!$D$2:$D$2691,0)),A2713)</f>
        <v>DZ</v>
      </c>
      <c r="D2713" s="5" t="str" cm="1">
        <f t="array" ref="D2713">IFERROR(INDEX(Metadata_Paises!$H$2:$H$2691,MATCH(Dataset!D$1&amp;Dataset!$B2713,Metadata_Paises!$G$2:$G$2691&amp;Metadata_Paises!$D$2:$D$2691,0)),A2713)</f>
        <v>DZA</v>
      </c>
      <c r="E2713" s="6">
        <v>2020</v>
      </c>
      <c r="F2713" s="2">
        <v>-14.832372050728299</v>
      </c>
      <c r="G2713" s="2">
        <v>-14.528666286390701</v>
      </c>
      <c r="H2713" s="2">
        <v>36.867503404812098</v>
      </c>
      <c r="I2713" s="2">
        <v>51.324317883925097</v>
      </c>
      <c r="J2713" s="2">
        <v>43.253198982717102</v>
      </c>
      <c r="K2713" s="2">
        <v>-6.7399049221993703</v>
      </c>
      <c r="L2713" s="2">
        <v>-6.4412374722033796</v>
      </c>
      <c r="M2713" s="2">
        <v>30.1275984826128</v>
      </c>
    </row>
    <row r="2714" spans="1:13" x14ac:dyDescent="0.15">
      <c r="A2714" t="s">
        <v>113</v>
      </c>
      <c r="B2714" s="6">
        <v>612</v>
      </c>
      <c r="C2714" s="5" t="str" cm="1">
        <f t="array" ref="C2714">IFERROR(INDEX(Metadata_Paises!$H$2:$H$2691,MATCH(Dataset!C$1&amp;Dataset!$B2714,Metadata_Paises!$G$2:$G$2691&amp;Metadata_Paises!$D$2:$D$2691,0)),A2714)</f>
        <v>DZ</v>
      </c>
      <c r="D2714" s="5" t="str" cm="1">
        <f t="array" ref="D2714">IFERROR(INDEX(Metadata_Paises!$H$2:$H$2691,MATCH(Dataset!D$1&amp;Dataset!$B2714,Metadata_Paises!$G$2:$G$2691&amp;Metadata_Paises!$D$2:$D$2691,0)),A2714)</f>
        <v>DZA</v>
      </c>
      <c r="E2714" s="6">
        <v>2021</v>
      </c>
      <c r="F2714" s="2">
        <v>-15.693560143643699</v>
      </c>
      <c r="G2714" s="2">
        <v>-15.5295868398587</v>
      </c>
      <c r="H2714" s="2">
        <v>33.353915802837101</v>
      </c>
      <c r="I2714" s="2">
        <v>62.455399855429498</v>
      </c>
      <c r="J2714" s="2">
        <v>51.446880195405697</v>
      </c>
      <c r="K2714" s="2">
        <v>-3.7806514891112499</v>
      </c>
      <c r="L2714" s="2">
        <v>-3.63348195320002</v>
      </c>
      <c r="M2714" s="2">
        <v>29.573264313725801</v>
      </c>
    </row>
    <row r="2715" spans="1:13" x14ac:dyDescent="0.15">
      <c r="A2715" t="s">
        <v>113</v>
      </c>
      <c r="B2715" s="6">
        <v>612</v>
      </c>
      <c r="C2715" s="5" t="str" cm="1">
        <f t="array" ref="C2715">IFERROR(INDEX(Metadata_Paises!$H$2:$H$2691,MATCH(Dataset!C$1&amp;Dataset!$B2715,Metadata_Paises!$G$2:$G$2691&amp;Metadata_Paises!$D$2:$D$2691,0)),A2715)</f>
        <v>DZ</v>
      </c>
      <c r="D2715" s="5" t="str" cm="1">
        <f t="array" ref="D2715">IFERROR(INDEX(Metadata_Paises!$H$2:$H$2691,MATCH(Dataset!D$1&amp;Dataset!$B2715,Metadata_Paises!$G$2:$G$2691&amp;Metadata_Paises!$D$2:$D$2691,0)),A2715)</f>
        <v>DZA</v>
      </c>
      <c r="E2715" s="6">
        <v>2022</v>
      </c>
      <c r="F2715" s="2">
        <v>-14.5690357735128</v>
      </c>
      <c r="G2715" s="2">
        <v>-14.422753282359301</v>
      </c>
      <c r="H2715" s="2">
        <v>35.596976294698599</v>
      </c>
      <c r="I2715" s="2">
        <v>56.641416771576097</v>
      </c>
      <c r="J2715" s="2">
        <v>51.249887254337303</v>
      </c>
      <c r="K2715" s="2">
        <v>-5.0075740320561097</v>
      </c>
      <c r="L2715" s="2">
        <v>-4.8916258879985204</v>
      </c>
      <c r="M2715" s="2">
        <v>30.589402262642501</v>
      </c>
    </row>
    <row r="2716" spans="1:13" x14ac:dyDescent="0.15">
      <c r="A2716" t="s">
        <v>113</v>
      </c>
      <c r="B2716" s="6">
        <v>612</v>
      </c>
      <c r="C2716" s="5" t="str" cm="1">
        <f t="array" ref="C2716">IFERROR(INDEX(Metadata_Paises!$H$2:$H$2691,MATCH(Dataset!C$1&amp;Dataset!$B2716,Metadata_Paises!$G$2:$G$2691&amp;Metadata_Paises!$D$2:$D$2691,0)),A2716)</f>
        <v>DZ</v>
      </c>
      <c r="D2716" s="5" t="str" cm="1">
        <f t="array" ref="D2716">IFERROR(INDEX(Metadata_Paises!$H$2:$H$2691,MATCH(Dataset!D$1&amp;Dataset!$B2716,Metadata_Paises!$G$2:$G$2691&amp;Metadata_Paises!$D$2:$D$2691,0)),A2716)</f>
        <v>DZA</v>
      </c>
      <c r="E2716" s="6">
        <v>2023</v>
      </c>
      <c r="F2716" s="2">
        <v>-13.7112861595885</v>
      </c>
      <c r="G2716" s="2">
        <v>-13.912575313646601</v>
      </c>
      <c r="H2716" s="2">
        <v>34.368935219567398</v>
      </c>
      <c r="I2716" s="2">
        <v>61.564353730829801</v>
      </c>
      <c r="J2716" s="2">
        <v>56.278653021873197</v>
      </c>
      <c r="K2716" s="2">
        <v>-5.5999695596955599</v>
      </c>
      <c r="L2716" s="2">
        <v>-5.7631218804986899</v>
      </c>
      <c r="M2716" s="2">
        <v>28.7689656598718</v>
      </c>
    </row>
    <row r="2717" spans="1:13" x14ac:dyDescent="0.15">
      <c r="A2717" t="s">
        <v>113</v>
      </c>
      <c r="B2717" s="6">
        <v>612</v>
      </c>
      <c r="C2717" s="5" t="str" cm="1">
        <f t="array" ref="C2717">IFERROR(INDEX(Metadata_Paises!$H$2:$H$2691,MATCH(Dataset!C$1&amp;Dataset!$B2717,Metadata_Paises!$G$2:$G$2691&amp;Metadata_Paises!$D$2:$D$2691,0)),A2717)</f>
        <v>DZ</v>
      </c>
      <c r="D2717" s="5" t="str" cm="1">
        <f t="array" ref="D2717">IFERROR(INDEX(Metadata_Paises!$H$2:$H$2691,MATCH(Dataset!D$1&amp;Dataset!$B2717,Metadata_Paises!$G$2:$G$2691&amp;Metadata_Paises!$D$2:$D$2691,0)),A2717)</f>
        <v>DZA</v>
      </c>
      <c r="E2717" s="6">
        <v>2024</v>
      </c>
      <c r="F2717" s="2">
        <v>-11.2834104775387</v>
      </c>
      <c r="G2717" s="2">
        <v>-10.174442395906</v>
      </c>
      <c r="H2717" s="2">
        <v>34.538560596808601</v>
      </c>
      <c r="I2717" s="2">
        <v>66.302292814346302</v>
      </c>
      <c r="J2717" s="2">
        <v>61.1776397073642</v>
      </c>
      <c r="K2717" s="2">
        <v>-6.3984343313830196</v>
      </c>
      <c r="L2717" s="2">
        <v>-5.4895822751528804</v>
      </c>
      <c r="M2717" s="2">
        <v>28.1401262654256</v>
      </c>
    </row>
    <row r="2718" spans="1:13" x14ac:dyDescent="0.15">
      <c r="A2718" t="s">
        <v>113</v>
      </c>
      <c r="B2718" s="6">
        <v>612</v>
      </c>
      <c r="C2718" s="5" t="str" cm="1">
        <f t="array" ref="C2718">IFERROR(INDEX(Metadata_Paises!$H$2:$H$2691,MATCH(Dataset!C$1&amp;Dataset!$B2718,Metadata_Paises!$G$2:$G$2691&amp;Metadata_Paises!$D$2:$D$2691,0)),A2718)</f>
        <v>DZ</v>
      </c>
      <c r="D2718" s="5" t="str" cm="1">
        <f t="array" ref="D2718">IFERROR(INDEX(Metadata_Paises!$H$2:$H$2691,MATCH(Dataset!D$1&amp;Dataset!$B2718,Metadata_Paises!$G$2:$G$2691&amp;Metadata_Paises!$D$2:$D$2691,0)),A2718)</f>
        <v>DZA</v>
      </c>
      <c r="E2718" s="6">
        <v>2025</v>
      </c>
      <c r="F2718" s="2">
        <v>-9.0701686417135203</v>
      </c>
      <c r="G2718" s="2">
        <v>-7.2187494274264301</v>
      </c>
      <c r="H2718" s="2">
        <v>34.418578079227501</v>
      </c>
      <c r="I2718" s="2">
        <v>70.060204485118504</v>
      </c>
      <c r="J2718" s="2">
        <v>65.177859918654903</v>
      </c>
      <c r="K2718" s="2">
        <v>-6.8079020377550901</v>
      </c>
      <c r="L2718" s="2">
        <v>-5.3001003039913597</v>
      </c>
      <c r="M2718" s="2">
        <v>27.610676041472399</v>
      </c>
    </row>
    <row r="2719" spans="1:13" x14ac:dyDescent="0.15">
      <c r="A2719" t="s">
        <v>114</v>
      </c>
      <c r="B2719" s="6">
        <v>120</v>
      </c>
      <c r="C2719" s="5" t="str" cm="1">
        <f t="array" ref="C2719">IFERROR(INDEX(Metadata_Paises!$H$2:$H$2691,MATCH(Dataset!C$1&amp;Dataset!$B2719,Metadata_Paises!$G$2:$G$2691&amp;Metadata_Paises!$D$2:$D$2691,0)),A2719)</f>
        <v>G20</v>
      </c>
      <c r="D2719" s="5" t="str" cm="1">
        <f t="array" ref="D2719">IFERROR(INDEX(Metadata_Paises!$H$2:$H$2691,MATCH(Dataset!D$1&amp;Dataset!$B2719,Metadata_Paises!$G$2:$G$2691&amp;Metadata_Paises!$D$2:$D$2691,0)),A2719)</f>
        <v>G20</v>
      </c>
      <c r="E2719" s="6">
        <v>2000</v>
      </c>
      <c r="F2719" s="2">
        <v>-3.4176909571371601</v>
      </c>
      <c r="G2719" s="2">
        <v>-0.75020453707569901</v>
      </c>
      <c r="H2719" s="2">
        <v>35.628854062332799</v>
      </c>
      <c r="I2719" s="2">
        <v>78.137511654586604</v>
      </c>
      <c r="J2719" s="2">
        <v>55.008265593684399</v>
      </c>
      <c r="K2719" s="2">
        <v>-2.94427933485392</v>
      </c>
      <c r="L2719" s="2">
        <v>-0.30035650280634901</v>
      </c>
      <c r="M2719" s="2">
        <v>32.684574727478903</v>
      </c>
    </row>
    <row r="2720" spans="1:13" x14ac:dyDescent="0.15">
      <c r="A2720" t="s">
        <v>114</v>
      </c>
      <c r="B2720" s="6">
        <v>120</v>
      </c>
      <c r="C2720" s="5" t="str" cm="1">
        <f t="array" ref="C2720">IFERROR(INDEX(Metadata_Paises!$H$2:$H$2691,MATCH(Dataset!C$1&amp;Dataset!$B2720,Metadata_Paises!$G$2:$G$2691&amp;Metadata_Paises!$D$2:$D$2691,0)),A2720)</f>
        <v>G20</v>
      </c>
      <c r="D2720" s="5" t="str" cm="1">
        <f t="array" ref="D2720">IFERROR(INDEX(Metadata_Paises!$H$2:$H$2691,MATCH(Dataset!D$1&amp;Dataset!$B2720,Metadata_Paises!$G$2:$G$2691&amp;Metadata_Paises!$D$2:$D$2691,0)),A2720)</f>
        <v>G20</v>
      </c>
      <c r="E2720" s="6">
        <v>2001</v>
      </c>
      <c r="F2720" s="2">
        <v>-2.32973964481703</v>
      </c>
      <c r="G2720" s="2">
        <v>0.16871420870641701</v>
      </c>
      <c r="H2720" s="2">
        <v>34.660646424511199</v>
      </c>
      <c r="I2720" s="2">
        <v>68.681792167081596</v>
      </c>
      <c r="J2720" s="2">
        <v>47.083355217714903</v>
      </c>
      <c r="K2720" s="2">
        <v>-2.16723970884268</v>
      </c>
      <c r="L2720" s="2">
        <v>0.35099629256730103</v>
      </c>
      <c r="M2720" s="2">
        <v>32.493406715668598</v>
      </c>
    </row>
    <row r="2721" spans="1:13" x14ac:dyDescent="0.15">
      <c r="A2721" t="s">
        <v>114</v>
      </c>
      <c r="B2721" s="6">
        <v>120</v>
      </c>
      <c r="C2721" s="5" t="str" cm="1">
        <f t="array" ref="C2721">IFERROR(INDEX(Metadata_Paises!$H$2:$H$2691,MATCH(Dataset!C$1&amp;Dataset!$B2721,Metadata_Paises!$G$2:$G$2691&amp;Metadata_Paises!$D$2:$D$2691,0)),A2721)</f>
        <v>G20</v>
      </c>
      <c r="D2721" s="5" t="str" cm="1">
        <f t="array" ref="D2721">IFERROR(INDEX(Metadata_Paises!$H$2:$H$2691,MATCH(Dataset!D$1&amp;Dataset!$B2721,Metadata_Paises!$G$2:$G$2691&amp;Metadata_Paises!$D$2:$D$2691,0)),A2721)</f>
        <v>G20</v>
      </c>
      <c r="E2721" s="6">
        <v>2002</v>
      </c>
      <c r="F2721" s="2">
        <v>-3.3613459516936901</v>
      </c>
      <c r="G2721" s="2">
        <v>-1.1635649274665401</v>
      </c>
      <c r="H2721" s="2">
        <v>35.260509094457397</v>
      </c>
      <c r="I2721" s="2">
        <v>70.413995745815299</v>
      </c>
      <c r="J2721" s="2">
        <v>49.664076232802401</v>
      </c>
      <c r="K2721" s="2">
        <v>-3.85094050175895</v>
      </c>
      <c r="L2721" s="2">
        <v>-1.60998374715203</v>
      </c>
      <c r="M2721" s="2">
        <v>31.409568592698498</v>
      </c>
    </row>
    <row r="2722" spans="1:13" x14ac:dyDescent="0.15">
      <c r="A2722" t="s">
        <v>114</v>
      </c>
      <c r="B2722" s="6">
        <v>120</v>
      </c>
      <c r="C2722" s="5" t="str" cm="1">
        <f t="array" ref="C2722">IFERROR(INDEX(Metadata_Paises!$H$2:$H$2691,MATCH(Dataset!C$1&amp;Dataset!$B2722,Metadata_Paises!$G$2:$G$2691&amp;Metadata_Paises!$D$2:$D$2691,0)),A2722)</f>
        <v>G20</v>
      </c>
      <c r="D2722" s="5" t="str" cm="1">
        <f t="array" ref="D2722">IFERROR(INDEX(Metadata_Paises!$H$2:$H$2691,MATCH(Dataset!D$1&amp;Dataset!$B2722,Metadata_Paises!$G$2:$G$2691&amp;Metadata_Paises!$D$2:$D$2691,0)),A2722)</f>
        <v>G20</v>
      </c>
      <c r="E2722" s="6">
        <v>2003</v>
      </c>
      <c r="F2722" s="2">
        <v>-3.6763466814405401</v>
      </c>
      <c r="G2722" s="2">
        <v>-1.4525439774581299</v>
      </c>
      <c r="H2722" s="2">
        <v>35.8525980309009</v>
      </c>
      <c r="I2722" s="2">
        <v>72.333908246134698</v>
      </c>
      <c r="J2722" s="2">
        <v>51.554024771580302</v>
      </c>
      <c r="K2722" s="2">
        <v>-4.2293548749394398</v>
      </c>
      <c r="L2722" s="2">
        <v>-1.9725640839941401</v>
      </c>
      <c r="M2722" s="2">
        <v>31.623243155961401</v>
      </c>
    </row>
    <row r="2723" spans="1:13" x14ac:dyDescent="0.15">
      <c r="A2723" t="s">
        <v>114</v>
      </c>
      <c r="B2723" s="6">
        <v>120</v>
      </c>
      <c r="C2723" s="5" t="str" cm="1">
        <f t="array" ref="C2723">IFERROR(INDEX(Metadata_Paises!$H$2:$H$2691,MATCH(Dataset!C$1&amp;Dataset!$B2723,Metadata_Paises!$G$2:$G$2691&amp;Metadata_Paises!$D$2:$D$2691,0)),A2723)</f>
        <v>G20</v>
      </c>
      <c r="D2723" s="5" t="str" cm="1">
        <f t="array" ref="D2723">IFERROR(INDEX(Metadata_Paises!$H$2:$H$2691,MATCH(Dataset!D$1&amp;Dataset!$B2723,Metadata_Paises!$G$2:$G$2691&amp;Metadata_Paises!$D$2:$D$2691,0)),A2723)</f>
        <v>G20</v>
      </c>
      <c r="E2723" s="6">
        <v>2004</v>
      </c>
      <c r="F2723" s="2">
        <v>-3.2285611736897599</v>
      </c>
      <c r="G2723" s="2">
        <v>-1.14548196202758</v>
      </c>
      <c r="H2723" s="2">
        <v>35.221190317268203</v>
      </c>
      <c r="I2723" s="2">
        <v>75.3405959956402</v>
      </c>
      <c r="J2723" s="2">
        <v>55.620331961759497</v>
      </c>
      <c r="K2723" s="2">
        <v>-3.3021014252152598</v>
      </c>
      <c r="L2723" s="2">
        <v>-1.21490739052673</v>
      </c>
      <c r="M2723" s="2">
        <v>31.919088892052901</v>
      </c>
    </row>
    <row r="2724" spans="1:13" x14ac:dyDescent="0.15">
      <c r="A2724" t="s">
        <v>114</v>
      </c>
      <c r="B2724" s="6">
        <v>120</v>
      </c>
      <c r="C2724" s="5" t="str" cm="1">
        <f t="array" ref="C2724">IFERROR(INDEX(Metadata_Paises!$H$2:$H$2691,MATCH(Dataset!C$1&amp;Dataset!$B2724,Metadata_Paises!$G$2:$G$2691&amp;Metadata_Paises!$D$2:$D$2691,0)),A2724)</f>
        <v>G20</v>
      </c>
      <c r="D2724" s="5" t="str" cm="1">
        <f t="array" ref="D2724">IFERROR(INDEX(Metadata_Paises!$H$2:$H$2691,MATCH(Dataset!D$1&amp;Dataset!$B2724,Metadata_Paises!$G$2:$G$2691&amp;Metadata_Paises!$D$2:$D$2691,0)),A2724)</f>
        <v>G20</v>
      </c>
      <c r="E2724" s="6">
        <v>2005</v>
      </c>
      <c r="F2724" s="2">
        <v>-2.4565775134327499</v>
      </c>
      <c r="G2724" s="2">
        <v>-0.416705013249421</v>
      </c>
      <c r="H2724" s="2">
        <v>35.042355795814203</v>
      </c>
      <c r="I2724" s="2">
        <v>73.592553120105705</v>
      </c>
      <c r="J2724" s="2">
        <v>54.012307940499497</v>
      </c>
      <c r="K2724" s="2">
        <v>-2.4290318086367702</v>
      </c>
      <c r="L2724" s="2">
        <v>-0.400563125656407</v>
      </c>
      <c r="M2724" s="2">
        <v>32.613323987177402</v>
      </c>
    </row>
    <row r="2725" spans="1:13" x14ac:dyDescent="0.15">
      <c r="A2725" t="s">
        <v>114</v>
      </c>
      <c r="B2725" s="6">
        <v>120</v>
      </c>
      <c r="C2725" s="5" t="str" cm="1">
        <f t="array" ref="C2725">IFERROR(INDEX(Metadata_Paises!$H$2:$H$2691,MATCH(Dataset!C$1&amp;Dataset!$B2725,Metadata_Paises!$G$2:$G$2691&amp;Metadata_Paises!$D$2:$D$2691,0)),A2725)</f>
        <v>G20</v>
      </c>
      <c r="D2725" s="5" t="str" cm="1">
        <f t="array" ref="D2725">IFERROR(INDEX(Metadata_Paises!$H$2:$H$2691,MATCH(Dataset!D$1&amp;Dataset!$B2725,Metadata_Paises!$G$2:$G$2691&amp;Metadata_Paises!$D$2:$D$2691,0)),A2725)</f>
        <v>G20</v>
      </c>
      <c r="E2725" s="6">
        <v>2006</v>
      </c>
      <c r="F2725" s="2">
        <v>-1.9044374694869199</v>
      </c>
      <c r="G2725" s="2">
        <v>6.4781470344292699E-2</v>
      </c>
      <c r="H2725" s="2">
        <v>34.607688468759001</v>
      </c>
      <c r="I2725" s="2">
        <v>70.101959836120699</v>
      </c>
      <c r="J2725" s="2">
        <v>51.941708990833099</v>
      </c>
      <c r="K2725" s="2">
        <v>-1.48634358575508</v>
      </c>
      <c r="L2725" s="2">
        <v>0.45593803844071201</v>
      </c>
      <c r="M2725" s="2">
        <v>33.121344883003999</v>
      </c>
    </row>
    <row r="2726" spans="1:13" x14ac:dyDescent="0.15">
      <c r="A2726" t="s">
        <v>114</v>
      </c>
      <c r="B2726" s="6">
        <v>120</v>
      </c>
      <c r="C2726" s="5" t="str" cm="1">
        <f t="array" ref="C2726">IFERROR(INDEX(Metadata_Paises!$H$2:$H$2691,MATCH(Dataset!C$1&amp;Dataset!$B2726,Metadata_Paises!$G$2:$G$2691&amp;Metadata_Paises!$D$2:$D$2691,0)),A2726)</f>
        <v>G20</v>
      </c>
      <c r="D2726" s="5" t="str" cm="1">
        <f t="array" ref="D2726">IFERROR(INDEX(Metadata_Paises!$H$2:$H$2691,MATCH(Dataset!D$1&amp;Dataset!$B2726,Metadata_Paises!$G$2:$G$2691&amp;Metadata_Paises!$D$2:$D$2691,0)),A2726)</f>
        <v>G20</v>
      </c>
      <c r="E2726" s="6">
        <v>2007</v>
      </c>
      <c r="F2726" s="2">
        <v>-2.1032918381175199</v>
      </c>
      <c r="G2726" s="2">
        <v>-0.14617692521718001</v>
      </c>
      <c r="H2726" s="2">
        <v>34.649292291212802</v>
      </c>
      <c r="I2726" s="2">
        <v>67.485207177708304</v>
      </c>
      <c r="J2726" s="2">
        <v>50.691275856803301</v>
      </c>
      <c r="K2726" s="2">
        <v>-1.4427424595234799</v>
      </c>
      <c r="L2726" s="2">
        <v>0.46048146467287998</v>
      </c>
      <c r="M2726" s="2">
        <v>33.206549831689301</v>
      </c>
    </row>
    <row r="2727" spans="1:13" x14ac:dyDescent="0.15">
      <c r="A2727" t="s">
        <v>114</v>
      </c>
      <c r="B2727" s="6">
        <v>120</v>
      </c>
      <c r="C2727" s="5" t="str" cm="1">
        <f t="array" ref="C2727">IFERROR(INDEX(Metadata_Paises!$H$2:$H$2691,MATCH(Dataset!C$1&amp;Dataset!$B2727,Metadata_Paises!$G$2:$G$2691&amp;Metadata_Paises!$D$2:$D$2691,0)),A2727)</f>
        <v>G20</v>
      </c>
      <c r="D2727" s="5" t="str" cm="1">
        <f t="array" ref="D2727">IFERROR(INDEX(Metadata_Paises!$H$2:$H$2691,MATCH(Dataset!D$1&amp;Dataset!$B2727,Metadata_Paises!$G$2:$G$2691&amp;Metadata_Paises!$D$2:$D$2691,0)),A2727)</f>
        <v>G20</v>
      </c>
      <c r="E2727" s="6">
        <v>2008</v>
      </c>
      <c r="F2727" s="2">
        <v>-3.0852429751750798</v>
      </c>
      <c r="G2727" s="2">
        <v>-1.1795118860410401</v>
      </c>
      <c r="H2727" s="2">
        <v>36.254318039696102</v>
      </c>
      <c r="I2727" s="2">
        <v>71.374843523557502</v>
      </c>
      <c r="J2727" s="2">
        <v>54.5789915627158</v>
      </c>
      <c r="K2727" s="2">
        <v>-2.9261535364544602</v>
      </c>
      <c r="L2727" s="2">
        <v>-1.05349456931722</v>
      </c>
      <c r="M2727" s="2">
        <v>33.328164503241602</v>
      </c>
    </row>
    <row r="2728" spans="1:13" x14ac:dyDescent="0.15">
      <c r="A2728" t="s">
        <v>114</v>
      </c>
      <c r="B2728" s="6">
        <v>120</v>
      </c>
      <c r="C2728" s="5" t="str" cm="1">
        <f t="array" ref="C2728">IFERROR(INDEX(Metadata_Paises!$H$2:$H$2691,MATCH(Dataset!C$1&amp;Dataset!$B2728,Metadata_Paises!$G$2:$G$2691&amp;Metadata_Paises!$D$2:$D$2691,0)),A2728)</f>
        <v>G20</v>
      </c>
      <c r="D2728" s="5" t="str" cm="1">
        <f t="array" ref="D2728">IFERROR(INDEX(Metadata_Paises!$H$2:$H$2691,MATCH(Dataset!D$1&amp;Dataset!$B2728,Metadata_Paises!$G$2:$G$2691&amp;Metadata_Paises!$D$2:$D$2691,0)),A2728)</f>
        <v>G20</v>
      </c>
      <c r="E2728" s="6">
        <v>2009</v>
      </c>
      <c r="F2728" s="2">
        <v>-4.7743304119638097</v>
      </c>
      <c r="G2728" s="2">
        <v>-3.0124176658095099</v>
      </c>
      <c r="H2728" s="2">
        <v>39.522666866381499</v>
      </c>
      <c r="I2728" s="2">
        <v>82.922712881878297</v>
      </c>
      <c r="J2728" s="2">
        <v>65.081011988896904</v>
      </c>
      <c r="K2728" s="2">
        <v>-7.85652404459882</v>
      </c>
      <c r="L2728" s="2">
        <v>-6.02788548146009</v>
      </c>
      <c r="M2728" s="2">
        <v>31.666142821782699</v>
      </c>
    </row>
    <row r="2729" spans="1:13" x14ac:dyDescent="0.15">
      <c r="A2729" t="s">
        <v>114</v>
      </c>
      <c r="B2729" s="6">
        <v>120</v>
      </c>
      <c r="C2729" s="5" t="str" cm="1">
        <f t="array" ref="C2729">IFERROR(INDEX(Metadata_Paises!$H$2:$H$2691,MATCH(Dataset!C$1&amp;Dataset!$B2729,Metadata_Paises!$G$2:$G$2691&amp;Metadata_Paises!$D$2:$D$2691,0)),A2729)</f>
        <v>G20</v>
      </c>
      <c r="D2729" s="5" t="str" cm="1">
        <f t="array" ref="D2729">IFERROR(INDEX(Metadata_Paises!$H$2:$H$2691,MATCH(Dataset!D$1&amp;Dataset!$B2729,Metadata_Paises!$G$2:$G$2691&amp;Metadata_Paises!$D$2:$D$2691,0)),A2729)</f>
        <v>G20</v>
      </c>
      <c r="E2729" s="6">
        <v>2010</v>
      </c>
      <c r="F2729" s="2">
        <v>-5.5025357060770999</v>
      </c>
      <c r="G2729" s="2">
        <v>-3.6759181037537201</v>
      </c>
      <c r="H2729" s="2">
        <v>38.061427276603297</v>
      </c>
      <c r="I2729" s="2">
        <v>85.319712128937695</v>
      </c>
      <c r="J2729" s="2">
        <v>68.724818042160607</v>
      </c>
      <c r="K2729" s="2">
        <v>-6.5303123545226702</v>
      </c>
      <c r="L2729" s="2">
        <v>-4.6732981751332501</v>
      </c>
      <c r="M2729" s="2">
        <v>31.531114922080601</v>
      </c>
    </row>
    <row r="2730" spans="1:13" x14ac:dyDescent="0.15">
      <c r="A2730" t="s">
        <v>114</v>
      </c>
      <c r="B2730" s="6">
        <v>120</v>
      </c>
      <c r="C2730" s="5" t="str" cm="1">
        <f t="array" ref="C2730">IFERROR(INDEX(Metadata_Paises!$H$2:$H$2691,MATCH(Dataset!C$1&amp;Dataset!$B2730,Metadata_Paises!$G$2:$G$2691&amp;Metadata_Paises!$D$2:$D$2691,0)),A2730)</f>
        <v>G20</v>
      </c>
      <c r="D2730" s="5" t="str" cm="1">
        <f t="array" ref="D2730">IFERROR(INDEX(Metadata_Paises!$H$2:$H$2691,MATCH(Dataset!D$1&amp;Dataset!$B2730,Metadata_Paises!$G$2:$G$2691&amp;Metadata_Paises!$D$2:$D$2691,0)),A2730)</f>
        <v>G20</v>
      </c>
      <c r="E2730" s="6">
        <v>2011</v>
      </c>
      <c r="F2730" s="2">
        <v>-4.3549549428267103</v>
      </c>
      <c r="G2730" s="2">
        <v>-2.4223271234305099</v>
      </c>
      <c r="H2730" s="2">
        <v>37.304493206582301</v>
      </c>
      <c r="I2730" s="2">
        <v>86.351191068183397</v>
      </c>
      <c r="J2730" s="2">
        <v>72.082157872090406</v>
      </c>
      <c r="K2730" s="2">
        <v>-5.0268010315820399</v>
      </c>
      <c r="L2730" s="2">
        <v>-3.07729449009073</v>
      </c>
      <c r="M2730" s="2">
        <v>32.277692175000297</v>
      </c>
    </row>
    <row r="2731" spans="1:13" x14ac:dyDescent="0.15">
      <c r="A2731" t="s">
        <v>114</v>
      </c>
      <c r="B2731" s="6">
        <v>120</v>
      </c>
      <c r="C2731" s="5" t="str" cm="1">
        <f t="array" ref="C2731">IFERROR(INDEX(Metadata_Paises!$H$2:$H$2691,MATCH(Dataset!C$1&amp;Dataset!$B2731,Metadata_Paises!$G$2:$G$2691&amp;Metadata_Paises!$D$2:$D$2691,0)),A2731)</f>
        <v>G20</v>
      </c>
      <c r="D2731" s="5" t="str" cm="1">
        <f t="array" ref="D2731">IFERROR(INDEX(Metadata_Paises!$H$2:$H$2691,MATCH(Dataset!D$1&amp;Dataset!$B2731,Metadata_Paises!$G$2:$G$2691&amp;Metadata_Paises!$D$2:$D$2691,0)),A2731)</f>
        <v>G20</v>
      </c>
      <c r="E2731" s="6">
        <v>2012</v>
      </c>
      <c r="F2731" s="2">
        <v>-3.5089920474129199</v>
      </c>
      <c r="G2731" s="2">
        <v>-1.6823726200181099</v>
      </c>
      <c r="H2731" s="2">
        <v>36.839610422354902</v>
      </c>
      <c r="I2731" s="2">
        <v>87.827520833758598</v>
      </c>
      <c r="J2731" s="2">
        <v>73.512686714564694</v>
      </c>
      <c r="K2731" s="2">
        <v>-4.3987932176991702</v>
      </c>
      <c r="L2731" s="2">
        <v>-2.5585686302901798</v>
      </c>
      <c r="M2731" s="2">
        <v>32.440817204655801</v>
      </c>
    </row>
    <row r="2732" spans="1:13" x14ac:dyDescent="0.15">
      <c r="A2732" t="s">
        <v>114</v>
      </c>
      <c r="B2732" s="6">
        <v>120</v>
      </c>
      <c r="C2732" s="5" t="str" cm="1">
        <f t="array" ref="C2732">IFERROR(INDEX(Metadata_Paises!$H$2:$H$2691,MATCH(Dataset!C$1&amp;Dataset!$B2732,Metadata_Paises!$G$2:$G$2691&amp;Metadata_Paises!$D$2:$D$2691,0)),A2732)</f>
        <v>G20</v>
      </c>
      <c r="D2732" s="5" t="str" cm="1">
        <f t="array" ref="D2732">IFERROR(INDEX(Metadata_Paises!$H$2:$H$2691,MATCH(Dataset!D$1&amp;Dataset!$B2732,Metadata_Paises!$G$2:$G$2691&amp;Metadata_Paises!$D$2:$D$2691,0)),A2732)</f>
        <v>G20</v>
      </c>
      <c r="E2732" s="6">
        <v>2013</v>
      </c>
      <c r="F2732" s="2">
        <v>-2.7604725517482098</v>
      </c>
      <c r="G2732" s="2">
        <v>-1.09447913430809</v>
      </c>
      <c r="H2732" s="2">
        <v>36.339891730038602</v>
      </c>
      <c r="I2732" s="2">
        <v>85.866673347044795</v>
      </c>
      <c r="J2732" s="2">
        <v>72.134664865751802</v>
      </c>
      <c r="K2732" s="2">
        <v>-3.2549952464840501</v>
      </c>
      <c r="L2732" s="2">
        <v>-1.58550444639128</v>
      </c>
      <c r="M2732" s="2">
        <v>33.084896483554502</v>
      </c>
    </row>
    <row r="2733" spans="1:13" x14ac:dyDescent="0.15">
      <c r="A2733" t="s">
        <v>114</v>
      </c>
      <c r="B2733" s="6">
        <v>120</v>
      </c>
      <c r="C2733" s="5" t="str" cm="1">
        <f t="array" ref="C2733">IFERROR(INDEX(Metadata_Paises!$H$2:$H$2691,MATCH(Dataset!C$1&amp;Dataset!$B2733,Metadata_Paises!$G$2:$G$2691&amp;Metadata_Paises!$D$2:$D$2691,0)),A2733)</f>
        <v>G20</v>
      </c>
      <c r="D2733" s="5" t="str" cm="1">
        <f t="array" ref="D2733">IFERROR(INDEX(Metadata_Paises!$H$2:$H$2691,MATCH(Dataset!D$1&amp;Dataset!$B2733,Metadata_Paises!$G$2:$G$2691&amp;Metadata_Paises!$D$2:$D$2691,0)),A2733)</f>
        <v>G20</v>
      </c>
      <c r="E2733" s="6">
        <v>2014</v>
      </c>
      <c r="F2733" s="2">
        <v>-2.4539036808502099</v>
      </c>
      <c r="G2733" s="2">
        <v>-0.75904628569953203</v>
      </c>
      <c r="H2733" s="2">
        <v>36.096796985840299</v>
      </c>
      <c r="I2733" s="2">
        <v>86.075754889302104</v>
      </c>
      <c r="J2733" s="2">
        <v>72.684421851683197</v>
      </c>
      <c r="K2733" s="2">
        <v>-3.08059381465505</v>
      </c>
      <c r="L2733" s="2">
        <v>-1.38888408166343</v>
      </c>
      <c r="M2733" s="2">
        <v>33.016203171185303</v>
      </c>
    </row>
    <row r="2734" spans="1:13" x14ac:dyDescent="0.15">
      <c r="A2734" t="s">
        <v>114</v>
      </c>
      <c r="B2734" s="6">
        <v>120</v>
      </c>
      <c r="C2734" s="5" t="str" cm="1">
        <f t="array" ref="C2734">IFERROR(INDEX(Metadata_Paises!$H$2:$H$2691,MATCH(Dataset!C$1&amp;Dataset!$B2734,Metadata_Paises!$G$2:$G$2691&amp;Metadata_Paises!$D$2:$D$2691,0)),A2734)</f>
        <v>G20</v>
      </c>
      <c r="D2734" s="5" t="str" cm="1">
        <f t="array" ref="D2734">IFERROR(INDEX(Metadata_Paises!$H$2:$H$2691,MATCH(Dataset!D$1&amp;Dataset!$B2734,Metadata_Paises!$G$2:$G$2691&amp;Metadata_Paises!$D$2:$D$2691,0)),A2734)</f>
        <v>G20</v>
      </c>
      <c r="E2734" s="6">
        <v>2015</v>
      </c>
      <c r="F2734" s="2">
        <v>-2.7109366323695498</v>
      </c>
      <c r="G2734" s="2">
        <v>-1.03482633536504</v>
      </c>
      <c r="H2734" s="2">
        <v>36.052065993422197</v>
      </c>
      <c r="I2734" s="2">
        <v>86.8853583663075</v>
      </c>
      <c r="J2734" s="2">
        <v>73.827037852338606</v>
      </c>
      <c r="K2734" s="2">
        <v>-3.3768393242687398</v>
      </c>
      <c r="L2734" s="2">
        <v>-1.71735097535787</v>
      </c>
      <c r="M2734" s="2">
        <v>32.675226669153503</v>
      </c>
    </row>
    <row r="2735" spans="1:13" x14ac:dyDescent="0.15">
      <c r="A2735" t="s">
        <v>114</v>
      </c>
      <c r="B2735" s="6">
        <v>120</v>
      </c>
      <c r="C2735" s="5" t="str" cm="1">
        <f t="array" ref="C2735">IFERROR(INDEX(Metadata_Paises!$H$2:$H$2691,MATCH(Dataset!C$1&amp;Dataset!$B2735,Metadata_Paises!$G$2:$G$2691&amp;Metadata_Paises!$D$2:$D$2691,0)),A2735)</f>
        <v>G20</v>
      </c>
      <c r="D2735" s="5" t="str" cm="1">
        <f t="array" ref="D2735">IFERROR(INDEX(Metadata_Paises!$H$2:$H$2691,MATCH(Dataset!D$1&amp;Dataset!$B2735,Metadata_Paises!$G$2:$G$2691&amp;Metadata_Paises!$D$2:$D$2691,0)),A2735)</f>
        <v>G20</v>
      </c>
      <c r="E2735" s="6">
        <v>2016</v>
      </c>
      <c r="F2735" s="2">
        <v>-3.0744705898096401</v>
      </c>
      <c r="G2735" s="2">
        <v>-1.3773747835958099</v>
      </c>
      <c r="H2735" s="2">
        <v>36.241419465126903</v>
      </c>
      <c r="I2735" s="2">
        <v>90.914005193121497</v>
      </c>
      <c r="J2735" s="2">
        <v>76.416614245645903</v>
      </c>
      <c r="K2735" s="2">
        <v>-3.6183742294116601</v>
      </c>
      <c r="L2735" s="2">
        <v>-1.94873365036292</v>
      </c>
      <c r="M2735" s="2">
        <v>32.623045235715203</v>
      </c>
    </row>
    <row r="2736" spans="1:13" x14ac:dyDescent="0.15">
      <c r="A2736" t="s">
        <v>114</v>
      </c>
      <c r="B2736" s="6">
        <v>120</v>
      </c>
      <c r="C2736" s="5" t="str" cm="1">
        <f t="array" ref="C2736">IFERROR(INDEX(Metadata_Paises!$H$2:$H$2691,MATCH(Dataset!C$1&amp;Dataset!$B2736,Metadata_Paises!$G$2:$G$2691&amp;Metadata_Paises!$D$2:$D$2691,0)),A2736)</f>
        <v>G20</v>
      </c>
      <c r="D2736" s="5" t="str" cm="1">
        <f t="array" ref="D2736">IFERROR(INDEX(Metadata_Paises!$H$2:$H$2691,MATCH(Dataset!D$1&amp;Dataset!$B2736,Metadata_Paises!$G$2:$G$2691&amp;Metadata_Paises!$D$2:$D$2691,0)),A2736)</f>
        <v>G20</v>
      </c>
      <c r="E2736" s="6">
        <v>2017</v>
      </c>
      <c r="F2736" s="2">
        <v>-3.0866252980406701</v>
      </c>
      <c r="G2736" s="2">
        <v>-1.3623166838822001</v>
      </c>
      <c r="H2736" s="2">
        <v>35.8662008989212</v>
      </c>
      <c r="I2736" s="2">
        <v>89.434757270130703</v>
      </c>
      <c r="J2736" s="2">
        <v>74.542763733475695</v>
      </c>
      <c r="K2736" s="2">
        <v>-3.3617813201824198</v>
      </c>
      <c r="L2736" s="2">
        <v>-1.6718936246814899</v>
      </c>
      <c r="M2736" s="2">
        <v>32.504419578738698</v>
      </c>
    </row>
    <row r="2737" spans="1:13" x14ac:dyDescent="0.15">
      <c r="A2737" t="s">
        <v>114</v>
      </c>
      <c r="B2737" s="6">
        <v>120</v>
      </c>
      <c r="C2737" s="5" t="str" cm="1">
        <f t="array" ref="C2737">IFERROR(INDEX(Metadata_Paises!$H$2:$H$2691,MATCH(Dataset!C$1&amp;Dataset!$B2737,Metadata_Paises!$G$2:$G$2691&amp;Metadata_Paises!$D$2:$D$2691,0)),A2737)</f>
        <v>G20</v>
      </c>
      <c r="D2737" s="5" t="str" cm="1">
        <f t="array" ref="D2737">IFERROR(INDEX(Metadata_Paises!$H$2:$H$2691,MATCH(Dataset!D$1&amp;Dataset!$B2737,Metadata_Paises!$G$2:$G$2691&amp;Metadata_Paises!$D$2:$D$2691,0)),A2737)</f>
        <v>G20</v>
      </c>
      <c r="E2737" s="6">
        <v>2018</v>
      </c>
      <c r="F2737" s="2">
        <v>-3.3212109736892601</v>
      </c>
      <c r="G2737" s="2">
        <v>-1.58911931048546</v>
      </c>
      <c r="H2737" s="2">
        <v>35.955556747386503</v>
      </c>
      <c r="I2737" s="2">
        <v>89.797585774438701</v>
      </c>
      <c r="J2737" s="2">
        <v>75.135738785954004</v>
      </c>
      <c r="K2737" s="2">
        <v>-3.4577448919242801</v>
      </c>
      <c r="L2737" s="2">
        <v>-1.7518871752386</v>
      </c>
      <c r="M2737" s="2">
        <v>32.497811855462203</v>
      </c>
    </row>
    <row r="2738" spans="1:13" x14ac:dyDescent="0.15">
      <c r="A2738" t="s">
        <v>114</v>
      </c>
      <c r="B2738" s="6">
        <v>120</v>
      </c>
      <c r="C2738" s="5" t="str" cm="1">
        <f t="array" ref="C2738">IFERROR(INDEX(Metadata_Paises!$H$2:$H$2691,MATCH(Dataset!C$1&amp;Dataset!$B2738,Metadata_Paises!$G$2:$G$2691&amp;Metadata_Paises!$D$2:$D$2691,0)),A2738)</f>
        <v>G20</v>
      </c>
      <c r="D2738" s="5" t="str" cm="1">
        <f t="array" ref="D2738">IFERROR(INDEX(Metadata_Paises!$H$2:$H$2691,MATCH(Dataset!D$1&amp;Dataset!$B2738,Metadata_Paises!$G$2:$G$2691&amp;Metadata_Paises!$D$2:$D$2691,0)),A2738)</f>
        <v>G20</v>
      </c>
      <c r="E2738" s="6">
        <v>2019</v>
      </c>
      <c r="F2738" s="2">
        <v>-4.1828500476744299</v>
      </c>
      <c r="G2738" s="2">
        <v>-2.4847779616525298</v>
      </c>
      <c r="H2738" s="2">
        <v>36.336726644908602</v>
      </c>
      <c r="I2738" s="2">
        <v>91.570068381953305</v>
      </c>
      <c r="J2738" s="2">
        <v>76.303538551325403</v>
      </c>
      <c r="K2738" s="2">
        <v>-4.2211674240196402</v>
      </c>
      <c r="L2738" s="2">
        <v>-2.53924584703738</v>
      </c>
      <c r="M2738" s="2">
        <v>32.115559220888898</v>
      </c>
    </row>
    <row r="2739" spans="1:13" x14ac:dyDescent="0.15">
      <c r="A2739" t="s">
        <v>114</v>
      </c>
      <c r="B2739" s="6">
        <v>120</v>
      </c>
      <c r="C2739" s="5" t="str" cm="1">
        <f t="array" ref="C2739">IFERROR(INDEX(Metadata_Paises!$H$2:$H$2691,MATCH(Dataset!C$1&amp;Dataset!$B2739,Metadata_Paises!$G$2:$G$2691&amp;Metadata_Paises!$D$2:$D$2691,0)),A2739)</f>
        <v>G20</v>
      </c>
      <c r="D2739" s="5" t="str" cm="1">
        <f t="array" ref="D2739">IFERROR(INDEX(Metadata_Paises!$H$2:$H$2691,MATCH(Dataset!D$1&amp;Dataset!$B2739,Metadata_Paises!$G$2:$G$2691&amp;Metadata_Paises!$D$2:$D$2691,0)),A2739)</f>
        <v>G20</v>
      </c>
      <c r="E2739" s="6">
        <v>2020</v>
      </c>
      <c r="F2739" s="2">
        <v>-8.3914189737632903</v>
      </c>
      <c r="G2739" s="2">
        <v>-6.8241467502906596</v>
      </c>
      <c r="H2739" s="2">
        <v>42.678006789364296</v>
      </c>
      <c r="I2739" s="2">
        <v>109.120656945197</v>
      </c>
      <c r="J2739" s="2">
        <v>89.622569138453699</v>
      </c>
      <c r="K2739" s="2">
        <v>-10.886857343737301</v>
      </c>
      <c r="L2739" s="2">
        <v>-9.2962656813106594</v>
      </c>
      <c r="M2739" s="2">
        <v>31.791149445626999</v>
      </c>
    </row>
    <row r="2740" spans="1:13" x14ac:dyDescent="0.15">
      <c r="A2740" t="s">
        <v>114</v>
      </c>
      <c r="B2740" s="6">
        <v>120</v>
      </c>
      <c r="C2740" s="5" t="str" cm="1">
        <f t="array" ref="C2740">IFERROR(INDEX(Metadata_Paises!$H$2:$H$2691,MATCH(Dataset!C$1&amp;Dataset!$B2740,Metadata_Paises!$G$2:$G$2691&amp;Metadata_Paises!$D$2:$D$2691,0)),A2740)</f>
        <v>G20</v>
      </c>
      <c r="D2740" s="5" t="str" cm="1">
        <f t="array" ref="D2740">IFERROR(INDEX(Metadata_Paises!$H$2:$H$2691,MATCH(Dataset!D$1&amp;Dataset!$B2740,Metadata_Paises!$G$2:$G$2691&amp;Metadata_Paises!$D$2:$D$2691,0)),A2740)</f>
        <v>G20</v>
      </c>
      <c r="E2740" s="6">
        <v>2021</v>
      </c>
      <c r="F2740" s="2">
        <v>-5.9796134620092403</v>
      </c>
      <c r="G2740" s="2">
        <v>-4.4897225674525396</v>
      </c>
      <c r="H2740" s="2">
        <v>39.604766233343703</v>
      </c>
      <c r="I2740" s="2">
        <v>106.82497850159901</v>
      </c>
      <c r="J2740" s="2">
        <v>89.636536780086303</v>
      </c>
      <c r="K2740" s="2">
        <v>-7.1443237971811904</v>
      </c>
      <c r="L2740" s="2">
        <v>-5.6508456821181596</v>
      </c>
      <c r="M2740" s="2">
        <v>32.460442436162502</v>
      </c>
    </row>
    <row r="2741" spans="1:13" x14ac:dyDescent="0.15">
      <c r="A2741" t="s">
        <v>114</v>
      </c>
      <c r="B2741" s="6">
        <v>120</v>
      </c>
      <c r="C2741" s="5" t="str" cm="1">
        <f t="array" ref="C2741">IFERROR(INDEX(Metadata_Paises!$H$2:$H$2691,MATCH(Dataset!C$1&amp;Dataset!$B2741,Metadata_Paises!$G$2:$G$2691&amp;Metadata_Paises!$D$2:$D$2691,0)),A2741)</f>
        <v>G20</v>
      </c>
      <c r="D2741" s="5" t="str" cm="1">
        <f t="array" ref="D2741">IFERROR(INDEX(Metadata_Paises!$H$2:$H$2691,MATCH(Dataset!D$1&amp;Dataset!$B2741,Metadata_Paises!$G$2:$G$2691&amp;Metadata_Paises!$D$2:$D$2691,0)),A2741)</f>
        <v>G20</v>
      </c>
      <c r="E2741" s="6">
        <v>2022</v>
      </c>
      <c r="F2741" s="2">
        <v>-5.5823219143903202</v>
      </c>
      <c r="G2741" s="2">
        <v>-4.0581212766164398</v>
      </c>
      <c r="H2741" s="2">
        <v>37.631484574640702</v>
      </c>
      <c r="I2741" s="2">
        <v>104.264531725182</v>
      </c>
      <c r="J2741" s="2">
        <v>86.756163602589893</v>
      </c>
      <c r="K2741" s="2">
        <v>-5.6177650437581903</v>
      </c>
      <c r="L2741" s="2">
        <v>-4.10229911196393</v>
      </c>
      <c r="M2741" s="2">
        <v>32.013719530882497</v>
      </c>
    </row>
    <row r="2742" spans="1:13" x14ac:dyDescent="0.15">
      <c r="A2742" t="s">
        <v>114</v>
      </c>
      <c r="B2742" s="6">
        <v>120</v>
      </c>
      <c r="C2742" s="5" t="str" cm="1">
        <f t="array" ref="C2742">IFERROR(INDEX(Metadata_Paises!$H$2:$H$2691,MATCH(Dataset!C$1&amp;Dataset!$B2742,Metadata_Paises!$G$2:$G$2691&amp;Metadata_Paises!$D$2:$D$2691,0)),A2742)</f>
        <v>G20</v>
      </c>
      <c r="D2742" s="5" t="str" cm="1">
        <f t="array" ref="D2742">IFERROR(INDEX(Metadata_Paises!$H$2:$H$2691,MATCH(Dataset!D$1&amp;Dataset!$B2742,Metadata_Paises!$G$2:$G$2691&amp;Metadata_Paises!$D$2:$D$2691,0)),A2742)</f>
        <v>G20</v>
      </c>
      <c r="E2742" s="6">
        <v>2023</v>
      </c>
      <c r="F2742" s="2">
        <v>-4.60467111175989</v>
      </c>
      <c r="G2742" s="2">
        <v>-3.00609567831878</v>
      </c>
      <c r="H2742" s="2">
        <v>36.506017661611502</v>
      </c>
      <c r="I2742" s="2">
        <v>104.213493888706</v>
      </c>
      <c r="J2742" s="2">
        <v>86.019294312007702</v>
      </c>
      <c r="K2742" s="2">
        <v>-4.5435990854570001</v>
      </c>
      <c r="L2742" s="2">
        <v>-2.95665380530972</v>
      </c>
      <c r="M2742" s="2">
        <v>31.962418576154501</v>
      </c>
    </row>
    <row r="2743" spans="1:13" x14ac:dyDescent="0.15">
      <c r="A2743" t="s">
        <v>114</v>
      </c>
      <c r="B2743" s="6">
        <v>120</v>
      </c>
      <c r="C2743" s="5" t="str" cm="1">
        <f t="array" ref="C2743">IFERROR(INDEX(Metadata_Paises!$H$2:$H$2691,MATCH(Dataset!C$1&amp;Dataset!$B2743,Metadata_Paises!$G$2:$G$2691&amp;Metadata_Paises!$D$2:$D$2691,0)),A2743)</f>
        <v>G20</v>
      </c>
      <c r="D2743" s="5" t="str" cm="1">
        <f t="array" ref="D2743">IFERROR(INDEX(Metadata_Paises!$H$2:$H$2691,MATCH(Dataset!D$1&amp;Dataset!$B2743,Metadata_Paises!$G$2:$G$2691&amp;Metadata_Paises!$D$2:$D$2691,0)),A2743)</f>
        <v>G20</v>
      </c>
      <c r="E2743" s="6">
        <v>2024</v>
      </c>
      <c r="F2743" s="2">
        <v>-4.4258574251400304</v>
      </c>
      <c r="G2743" s="2">
        <v>-2.6683031818525902</v>
      </c>
      <c r="H2743" s="2">
        <v>36.256320135970199</v>
      </c>
      <c r="I2743" s="2">
        <v>104.828935543024</v>
      </c>
      <c r="J2743" s="2">
        <v>86.234545207476103</v>
      </c>
      <c r="K2743" s="2">
        <v>-4.4203111650310296</v>
      </c>
      <c r="L2743" s="2">
        <v>-2.6750025450983501</v>
      </c>
      <c r="M2743" s="2">
        <v>31.836008970939101</v>
      </c>
    </row>
    <row r="2744" spans="1:13" x14ac:dyDescent="0.15">
      <c r="A2744" t="s">
        <v>114</v>
      </c>
      <c r="B2744" s="6">
        <v>120</v>
      </c>
      <c r="C2744" s="5" t="str" cm="1">
        <f t="array" ref="C2744">IFERROR(INDEX(Metadata_Paises!$H$2:$H$2691,MATCH(Dataset!C$1&amp;Dataset!$B2744,Metadata_Paises!$G$2:$G$2691&amp;Metadata_Paises!$D$2:$D$2691,0)),A2744)</f>
        <v>G20</v>
      </c>
      <c r="D2744" s="5" t="str" cm="1">
        <f t="array" ref="D2744">IFERROR(INDEX(Metadata_Paises!$H$2:$H$2691,MATCH(Dataset!D$1&amp;Dataset!$B2744,Metadata_Paises!$G$2:$G$2691&amp;Metadata_Paises!$D$2:$D$2691,0)),A2744)</f>
        <v>G20</v>
      </c>
      <c r="E2744" s="6">
        <v>2025</v>
      </c>
      <c r="F2744" s="2">
        <v>-4.5731833353145603</v>
      </c>
      <c r="G2744" s="2">
        <v>-2.64650181549713</v>
      </c>
      <c r="H2744" s="2">
        <v>36.271830199151402</v>
      </c>
      <c r="I2744" s="2">
        <v>105.72942240627501</v>
      </c>
      <c r="J2744" s="2">
        <v>87.368209658776905</v>
      </c>
      <c r="K2744" s="2">
        <v>-4.5412806382938999</v>
      </c>
      <c r="L2744" s="2">
        <v>-2.6294701514374901</v>
      </c>
      <c r="M2744" s="2">
        <v>31.730549560857501</v>
      </c>
    </row>
    <row r="2745" spans="1:13" x14ac:dyDescent="0.15">
      <c r="A2745" t="s">
        <v>115</v>
      </c>
      <c r="B2745" s="6">
        <v>698</v>
      </c>
      <c r="C2745" s="5" t="str" cm="1">
        <f t="array" ref="C2745">IFERROR(INDEX(Metadata_Paises!$H$2:$H$2691,MATCH(Dataset!C$1&amp;Dataset!$B2745,Metadata_Paises!$G$2:$G$2691&amp;Metadata_Paises!$D$2:$D$2691,0)),A2745)</f>
        <v>ZW</v>
      </c>
      <c r="D2745" s="5" t="str" cm="1">
        <f t="array" ref="D2745">IFERROR(INDEX(Metadata_Paises!$H$2:$H$2691,MATCH(Dataset!D$1&amp;Dataset!$B2745,Metadata_Paises!$G$2:$G$2691&amp;Metadata_Paises!$D$2:$D$2691,0)),A2745)</f>
        <v>ZWE</v>
      </c>
      <c r="E2745" s="6">
        <v>2006</v>
      </c>
      <c r="F2745" s="2"/>
      <c r="G2745" s="2"/>
      <c r="H2745" s="2">
        <v>8.5419989365141102</v>
      </c>
      <c r="I2745" s="2">
        <v>39.436936133716102</v>
      </c>
      <c r="J2745" s="2"/>
      <c r="K2745" s="2">
        <v>-2.14951618962355</v>
      </c>
      <c r="L2745" s="2">
        <v>6.6042112238047096E-2</v>
      </c>
      <c r="M2745" s="2">
        <v>6.3924827468905603</v>
      </c>
    </row>
    <row r="2746" spans="1:13" x14ac:dyDescent="0.15">
      <c r="A2746" t="s">
        <v>115</v>
      </c>
      <c r="B2746" s="6">
        <v>698</v>
      </c>
      <c r="C2746" s="5" t="str" cm="1">
        <f t="array" ref="C2746">IFERROR(INDEX(Metadata_Paises!$H$2:$H$2691,MATCH(Dataset!C$1&amp;Dataset!$B2746,Metadata_Paises!$G$2:$G$2691&amp;Metadata_Paises!$D$2:$D$2691,0)),A2746)</f>
        <v>ZW</v>
      </c>
      <c r="D2746" s="5" t="str" cm="1">
        <f t="array" ref="D2746">IFERROR(INDEX(Metadata_Paises!$H$2:$H$2691,MATCH(Dataset!D$1&amp;Dataset!$B2746,Metadata_Paises!$G$2:$G$2691&amp;Metadata_Paises!$D$2:$D$2691,0)),A2746)</f>
        <v>ZWE</v>
      </c>
      <c r="E2746" s="6">
        <v>2007</v>
      </c>
      <c r="F2746" s="2"/>
      <c r="G2746" s="2"/>
      <c r="H2746" s="2">
        <v>5.1131477854097804</v>
      </c>
      <c r="I2746" s="2">
        <v>44.669659247166102</v>
      </c>
      <c r="J2746" s="2"/>
      <c r="K2746" s="2">
        <v>-2.52345398497192</v>
      </c>
      <c r="L2746" s="2">
        <v>-0.96075241292180702</v>
      </c>
      <c r="M2746" s="2">
        <v>2.58969380043786</v>
      </c>
    </row>
    <row r="2747" spans="1:13" x14ac:dyDescent="0.15">
      <c r="A2747" t="s">
        <v>115</v>
      </c>
      <c r="B2747" s="6">
        <v>698</v>
      </c>
      <c r="C2747" s="5" t="str" cm="1">
        <f t="array" ref="C2747">IFERROR(INDEX(Metadata_Paises!$H$2:$H$2691,MATCH(Dataset!C$1&amp;Dataset!$B2747,Metadata_Paises!$G$2:$G$2691&amp;Metadata_Paises!$D$2:$D$2691,0)),A2747)</f>
        <v>ZW</v>
      </c>
      <c r="D2747" s="5" t="str" cm="1">
        <f t="array" ref="D2747">IFERROR(INDEX(Metadata_Paises!$H$2:$H$2691,MATCH(Dataset!D$1&amp;Dataset!$B2747,Metadata_Paises!$G$2:$G$2691&amp;Metadata_Paises!$D$2:$D$2691,0)),A2747)</f>
        <v>ZWE</v>
      </c>
      <c r="E2747" s="6">
        <v>2008</v>
      </c>
      <c r="F2747" s="2"/>
      <c r="G2747" s="2"/>
      <c r="H2747" s="2">
        <v>3.7872159678525201</v>
      </c>
      <c r="I2747" s="2">
        <v>61.0767924566589</v>
      </c>
      <c r="J2747" s="2"/>
      <c r="K2747" s="2">
        <v>-1.804189354816</v>
      </c>
      <c r="L2747" s="2">
        <v>0.25321434342862797</v>
      </c>
      <c r="M2747" s="2">
        <v>1.9830266130365199</v>
      </c>
    </row>
    <row r="2748" spans="1:13" x14ac:dyDescent="0.15">
      <c r="A2748" t="s">
        <v>115</v>
      </c>
      <c r="B2748" s="6">
        <v>698</v>
      </c>
      <c r="C2748" s="5" t="str" cm="1">
        <f t="array" ref="C2748">IFERROR(INDEX(Metadata_Paises!$H$2:$H$2691,MATCH(Dataset!C$1&amp;Dataset!$B2748,Metadata_Paises!$G$2:$G$2691&amp;Metadata_Paises!$D$2:$D$2691,0)),A2748)</f>
        <v>ZW</v>
      </c>
      <c r="D2748" s="5" t="str" cm="1">
        <f t="array" ref="D2748">IFERROR(INDEX(Metadata_Paises!$H$2:$H$2691,MATCH(Dataset!D$1&amp;Dataset!$B2748,Metadata_Paises!$G$2:$G$2691&amp;Metadata_Paises!$D$2:$D$2691,0)),A2748)</f>
        <v>ZWE</v>
      </c>
      <c r="E2748" s="6">
        <v>2009</v>
      </c>
      <c r="F2748" s="2"/>
      <c r="G2748" s="2"/>
      <c r="H2748" s="2">
        <v>11.8348642874777</v>
      </c>
      <c r="I2748" s="2">
        <v>58.708995086583101</v>
      </c>
      <c r="J2748" s="2"/>
      <c r="K2748" s="2">
        <v>-2.1757922572686699</v>
      </c>
      <c r="L2748" s="2">
        <v>-0.12966406538386099</v>
      </c>
      <c r="M2748" s="2">
        <v>9.6590720302089803</v>
      </c>
    </row>
    <row r="2749" spans="1:13" x14ac:dyDescent="0.15">
      <c r="A2749" t="s">
        <v>115</v>
      </c>
      <c r="B2749" s="6">
        <v>698</v>
      </c>
      <c r="C2749" s="5" t="str" cm="1">
        <f t="array" ref="C2749">IFERROR(INDEX(Metadata_Paises!$H$2:$H$2691,MATCH(Dataset!C$1&amp;Dataset!$B2749,Metadata_Paises!$G$2:$G$2691&amp;Metadata_Paises!$D$2:$D$2691,0)),A2749)</f>
        <v>ZW</v>
      </c>
      <c r="D2749" s="5" t="str" cm="1">
        <f t="array" ref="D2749">IFERROR(INDEX(Metadata_Paises!$H$2:$H$2691,MATCH(Dataset!D$1&amp;Dataset!$B2749,Metadata_Paises!$G$2:$G$2691&amp;Metadata_Paises!$D$2:$D$2691,0)),A2749)</f>
        <v>ZWE</v>
      </c>
      <c r="E2749" s="6">
        <v>2010</v>
      </c>
      <c r="F2749" s="2"/>
      <c r="G2749" s="2"/>
      <c r="H2749" s="2">
        <v>18.090082937490699</v>
      </c>
      <c r="I2749" s="2">
        <v>47.576795388194398</v>
      </c>
      <c r="J2749" s="2"/>
      <c r="K2749" s="2">
        <v>0.16414218690724</v>
      </c>
      <c r="L2749" s="2">
        <v>1.1062097698056801</v>
      </c>
      <c r="M2749" s="2">
        <v>18.254225124397902</v>
      </c>
    </row>
    <row r="2750" spans="1:13" x14ac:dyDescent="0.15">
      <c r="A2750" t="s">
        <v>115</v>
      </c>
      <c r="B2750" s="6">
        <v>698</v>
      </c>
      <c r="C2750" s="5" t="str" cm="1">
        <f t="array" ref="C2750">IFERROR(INDEX(Metadata_Paises!$H$2:$H$2691,MATCH(Dataset!C$1&amp;Dataset!$B2750,Metadata_Paises!$G$2:$G$2691&amp;Metadata_Paises!$D$2:$D$2691,0)),A2750)</f>
        <v>ZW</v>
      </c>
      <c r="D2750" s="5" t="str" cm="1">
        <f t="array" ref="D2750">IFERROR(INDEX(Metadata_Paises!$H$2:$H$2691,MATCH(Dataset!D$1&amp;Dataset!$B2750,Metadata_Paises!$G$2:$G$2691&amp;Metadata_Paises!$D$2:$D$2691,0)),A2750)</f>
        <v>ZWE</v>
      </c>
      <c r="E2750" s="6">
        <v>2011</v>
      </c>
      <c r="F2750" s="2"/>
      <c r="G2750" s="2"/>
      <c r="H2750" s="2">
        <v>23.240498139007101</v>
      </c>
      <c r="I2750" s="2">
        <v>42.863820462493202</v>
      </c>
      <c r="J2750" s="2"/>
      <c r="K2750" s="2">
        <v>-2.5271803470212801</v>
      </c>
      <c r="L2750" s="2">
        <v>-2.24916616262411</v>
      </c>
      <c r="M2750" s="2">
        <v>20.713317791985801</v>
      </c>
    </row>
    <row r="2751" spans="1:13" x14ac:dyDescent="0.15">
      <c r="A2751" t="s">
        <v>115</v>
      </c>
      <c r="B2751" s="6">
        <v>698</v>
      </c>
      <c r="C2751" s="5" t="str" cm="1">
        <f t="array" ref="C2751">IFERROR(INDEX(Metadata_Paises!$H$2:$H$2691,MATCH(Dataset!C$1&amp;Dataset!$B2751,Metadata_Paises!$G$2:$G$2691&amp;Metadata_Paises!$D$2:$D$2691,0)),A2751)</f>
        <v>ZW</v>
      </c>
      <c r="D2751" s="5" t="str" cm="1">
        <f t="array" ref="D2751">IFERROR(INDEX(Metadata_Paises!$H$2:$H$2691,MATCH(Dataset!D$1&amp;Dataset!$B2751,Metadata_Paises!$G$2:$G$2691&amp;Metadata_Paises!$D$2:$D$2691,0)),A2751)</f>
        <v>ZWE</v>
      </c>
      <c r="E2751" s="6">
        <v>2012</v>
      </c>
      <c r="F2751" s="2"/>
      <c r="G2751" s="2"/>
      <c r="H2751" s="2">
        <v>20.4024038867726</v>
      </c>
      <c r="I2751" s="2">
        <v>38.262609601001103</v>
      </c>
      <c r="J2751" s="2"/>
      <c r="K2751" s="2">
        <v>2.1625464828230599E-2</v>
      </c>
      <c r="L2751" s="2">
        <v>0.256791021208226</v>
      </c>
      <c r="M2751" s="2">
        <v>20.424029351600801</v>
      </c>
    </row>
    <row r="2752" spans="1:13" x14ac:dyDescent="0.15">
      <c r="A2752" t="s">
        <v>115</v>
      </c>
      <c r="B2752" s="6">
        <v>698</v>
      </c>
      <c r="C2752" s="5" t="str" cm="1">
        <f t="array" ref="C2752">IFERROR(INDEX(Metadata_Paises!$H$2:$H$2691,MATCH(Dataset!C$1&amp;Dataset!$B2752,Metadata_Paises!$G$2:$G$2691&amp;Metadata_Paises!$D$2:$D$2691,0)),A2752)</f>
        <v>ZW</v>
      </c>
      <c r="D2752" s="5" t="str" cm="1">
        <f t="array" ref="D2752">IFERROR(INDEX(Metadata_Paises!$H$2:$H$2691,MATCH(Dataset!D$1&amp;Dataset!$B2752,Metadata_Paises!$G$2:$G$2691&amp;Metadata_Paises!$D$2:$D$2691,0)),A2752)</f>
        <v>ZWE</v>
      </c>
      <c r="E2752" s="6">
        <v>2013</v>
      </c>
      <c r="F2752" s="2"/>
      <c r="G2752" s="2"/>
      <c r="H2752" s="2">
        <v>20.918058232758298</v>
      </c>
      <c r="I2752" s="2">
        <v>36.940017474383701</v>
      </c>
      <c r="J2752" s="2"/>
      <c r="K2752" s="2">
        <v>-1.32427296344493</v>
      </c>
      <c r="L2752" s="2">
        <v>-0.71467073499904199</v>
      </c>
      <c r="M2752" s="2">
        <v>19.5937852693134</v>
      </c>
    </row>
    <row r="2753" spans="1:13" x14ac:dyDescent="0.15">
      <c r="A2753" t="s">
        <v>115</v>
      </c>
      <c r="B2753" s="6">
        <v>698</v>
      </c>
      <c r="C2753" s="5" t="str" cm="1">
        <f t="array" ref="C2753">IFERROR(INDEX(Metadata_Paises!$H$2:$H$2691,MATCH(Dataset!C$1&amp;Dataset!$B2753,Metadata_Paises!$G$2:$G$2691&amp;Metadata_Paises!$D$2:$D$2691,0)),A2753)</f>
        <v>ZW</v>
      </c>
      <c r="D2753" s="5" t="str" cm="1">
        <f t="array" ref="D2753">IFERROR(INDEX(Metadata_Paises!$H$2:$H$2691,MATCH(Dataset!D$1&amp;Dataset!$B2753,Metadata_Paises!$G$2:$G$2691&amp;Metadata_Paises!$D$2:$D$2691,0)),A2753)</f>
        <v>ZWE</v>
      </c>
      <c r="E2753" s="6">
        <v>2014</v>
      </c>
      <c r="F2753" s="2"/>
      <c r="G2753" s="2"/>
      <c r="H2753" s="2">
        <v>20.444611270690199</v>
      </c>
      <c r="I2753" s="2">
        <v>42.2038346986145</v>
      </c>
      <c r="J2753" s="2"/>
      <c r="K2753" s="2">
        <v>-1.1112810922157701</v>
      </c>
      <c r="L2753" s="2">
        <v>-0.411500254054671</v>
      </c>
      <c r="M2753" s="2">
        <v>19.333330178474501</v>
      </c>
    </row>
    <row r="2754" spans="1:13" x14ac:dyDescent="0.15">
      <c r="A2754" t="s">
        <v>115</v>
      </c>
      <c r="B2754" s="6">
        <v>698</v>
      </c>
      <c r="C2754" s="5" t="str" cm="1">
        <f t="array" ref="C2754">IFERROR(INDEX(Metadata_Paises!$H$2:$H$2691,MATCH(Dataset!C$1&amp;Dataset!$B2754,Metadata_Paises!$G$2:$G$2691&amp;Metadata_Paises!$D$2:$D$2691,0)),A2754)</f>
        <v>ZW</v>
      </c>
      <c r="D2754" s="5" t="str" cm="1">
        <f t="array" ref="D2754">IFERROR(INDEX(Metadata_Paises!$H$2:$H$2691,MATCH(Dataset!D$1&amp;Dataset!$B2754,Metadata_Paises!$G$2:$G$2691&amp;Metadata_Paises!$D$2:$D$2691,0)),A2754)</f>
        <v>ZWE</v>
      </c>
      <c r="E2754" s="6">
        <v>2015</v>
      </c>
      <c r="F2754" s="2"/>
      <c r="G2754" s="2"/>
      <c r="H2754" s="2">
        <v>20.518522796791</v>
      </c>
      <c r="I2754" s="2">
        <v>47.458091158819997</v>
      </c>
      <c r="J2754" s="2"/>
      <c r="K2754" s="2">
        <v>-1.8044846218505799</v>
      </c>
      <c r="L2754" s="2">
        <v>-0.91720612919657996</v>
      </c>
      <c r="M2754" s="2">
        <v>18.714038174940399</v>
      </c>
    </row>
    <row r="2755" spans="1:13" x14ac:dyDescent="0.15">
      <c r="A2755" t="s">
        <v>115</v>
      </c>
      <c r="B2755" s="6">
        <v>698</v>
      </c>
      <c r="C2755" s="5" t="str" cm="1">
        <f t="array" ref="C2755">IFERROR(INDEX(Metadata_Paises!$H$2:$H$2691,MATCH(Dataset!C$1&amp;Dataset!$B2755,Metadata_Paises!$G$2:$G$2691&amp;Metadata_Paises!$D$2:$D$2691,0)),A2755)</f>
        <v>ZW</v>
      </c>
      <c r="D2755" s="5" t="str" cm="1">
        <f t="array" ref="D2755">IFERROR(INDEX(Metadata_Paises!$H$2:$H$2691,MATCH(Dataset!D$1&amp;Dataset!$B2755,Metadata_Paises!$G$2:$G$2691&amp;Metadata_Paises!$D$2:$D$2691,0)),A2755)</f>
        <v>ZWE</v>
      </c>
      <c r="E2755" s="6">
        <v>2016</v>
      </c>
      <c r="F2755" s="2"/>
      <c r="G2755" s="2"/>
      <c r="H2755" s="2">
        <v>23.656820346594898</v>
      </c>
      <c r="I2755" s="2">
        <v>49.080573079030103</v>
      </c>
      <c r="J2755" s="2"/>
      <c r="K2755" s="2">
        <v>-6.6190052845143397</v>
      </c>
      <c r="L2755" s="2">
        <v>-6.0016839490834002</v>
      </c>
      <c r="M2755" s="2">
        <v>17.0378150620806</v>
      </c>
    </row>
    <row r="2756" spans="1:13" x14ac:dyDescent="0.15">
      <c r="A2756" t="s">
        <v>115</v>
      </c>
      <c r="B2756" s="6">
        <v>698</v>
      </c>
      <c r="C2756" s="5" t="str" cm="1">
        <f t="array" ref="C2756">IFERROR(INDEX(Metadata_Paises!$H$2:$H$2691,MATCH(Dataset!C$1&amp;Dataset!$B2756,Metadata_Paises!$G$2:$G$2691&amp;Metadata_Paises!$D$2:$D$2691,0)),A2756)</f>
        <v>ZW</v>
      </c>
      <c r="D2756" s="5" t="str" cm="1">
        <f t="array" ref="D2756">IFERROR(INDEX(Metadata_Paises!$H$2:$H$2691,MATCH(Dataset!D$1&amp;Dataset!$B2756,Metadata_Paises!$G$2:$G$2691&amp;Metadata_Paises!$D$2:$D$2691,0)),A2756)</f>
        <v>ZWE</v>
      </c>
      <c r="E2756" s="6">
        <v>2017</v>
      </c>
      <c r="F2756" s="2"/>
      <c r="G2756" s="2"/>
      <c r="H2756" s="2">
        <v>28.731604655842698</v>
      </c>
      <c r="I2756" s="2">
        <v>74.0751103901557</v>
      </c>
      <c r="J2756" s="2"/>
      <c r="K2756" s="2">
        <v>-10.6346163021016</v>
      </c>
      <c r="L2756" s="2">
        <v>-9.6631614578934197</v>
      </c>
      <c r="M2756" s="2">
        <v>18.0969883537411</v>
      </c>
    </row>
    <row r="2757" spans="1:13" x14ac:dyDescent="0.15">
      <c r="A2757" t="s">
        <v>115</v>
      </c>
      <c r="B2757" s="6">
        <v>698</v>
      </c>
      <c r="C2757" s="5" t="str" cm="1">
        <f t="array" ref="C2757">IFERROR(INDEX(Metadata_Paises!$H$2:$H$2691,MATCH(Dataset!C$1&amp;Dataset!$B2757,Metadata_Paises!$G$2:$G$2691&amp;Metadata_Paises!$D$2:$D$2691,0)),A2757)</f>
        <v>ZW</v>
      </c>
      <c r="D2757" s="5" t="str" cm="1">
        <f t="array" ref="D2757">IFERROR(INDEX(Metadata_Paises!$H$2:$H$2691,MATCH(Dataset!D$1&amp;Dataset!$B2757,Metadata_Paises!$G$2:$G$2691&amp;Metadata_Paises!$D$2:$D$2691,0)),A2757)</f>
        <v>ZWE</v>
      </c>
      <c r="E2757" s="6">
        <v>2018</v>
      </c>
      <c r="F2757" s="2"/>
      <c r="G2757" s="2"/>
      <c r="H2757" s="2">
        <v>20.293212378957101</v>
      </c>
      <c r="I2757" s="2">
        <v>51.0037675715636</v>
      </c>
      <c r="J2757" s="2"/>
      <c r="K2757" s="2">
        <v>-5.4287342169924004</v>
      </c>
      <c r="L2757" s="2">
        <v>-4.43303614853067</v>
      </c>
      <c r="M2757" s="2">
        <v>14.8644781619647</v>
      </c>
    </row>
    <row r="2758" spans="1:13" x14ac:dyDescent="0.15">
      <c r="A2758" t="s">
        <v>115</v>
      </c>
      <c r="B2758" s="6">
        <v>698</v>
      </c>
      <c r="C2758" s="5" t="str" cm="1">
        <f t="array" ref="C2758">IFERROR(INDEX(Metadata_Paises!$H$2:$H$2691,MATCH(Dataset!C$1&amp;Dataset!$B2758,Metadata_Paises!$G$2:$G$2691&amp;Metadata_Paises!$D$2:$D$2691,0)),A2758)</f>
        <v>ZW</v>
      </c>
      <c r="D2758" s="5" t="str" cm="1">
        <f t="array" ref="D2758">IFERROR(INDEX(Metadata_Paises!$H$2:$H$2691,MATCH(Dataset!D$1&amp;Dataset!$B2758,Metadata_Paises!$G$2:$G$2691&amp;Metadata_Paises!$D$2:$D$2691,0)),A2758)</f>
        <v>ZWE</v>
      </c>
      <c r="E2758" s="6">
        <v>2019</v>
      </c>
      <c r="F2758" s="2"/>
      <c r="G2758" s="2"/>
      <c r="H2758" s="2">
        <v>13.254287077531799</v>
      </c>
      <c r="I2758" s="2">
        <v>93.216247123060796</v>
      </c>
      <c r="J2758" s="2"/>
      <c r="K2758" s="2">
        <v>-0.99753885490729199</v>
      </c>
      <c r="L2758" s="2">
        <v>-0.61660959875079102</v>
      </c>
      <c r="M2758" s="2">
        <v>12.2567482226245</v>
      </c>
    </row>
    <row r="2759" spans="1:13" x14ac:dyDescent="0.15">
      <c r="A2759" t="s">
        <v>115</v>
      </c>
      <c r="B2759" s="6">
        <v>698</v>
      </c>
      <c r="C2759" s="5" t="str" cm="1">
        <f t="array" ref="C2759">IFERROR(INDEX(Metadata_Paises!$H$2:$H$2691,MATCH(Dataset!C$1&amp;Dataset!$B2759,Metadata_Paises!$G$2:$G$2691&amp;Metadata_Paises!$D$2:$D$2691,0)),A2759)</f>
        <v>ZW</v>
      </c>
      <c r="D2759" s="5" t="str" cm="1">
        <f t="array" ref="D2759">IFERROR(INDEX(Metadata_Paises!$H$2:$H$2691,MATCH(Dataset!D$1&amp;Dataset!$B2759,Metadata_Paises!$G$2:$G$2691&amp;Metadata_Paises!$D$2:$D$2691,0)),A2759)</f>
        <v>ZWE</v>
      </c>
      <c r="E2759" s="6">
        <v>2020</v>
      </c>
      <c r="F2759" s="2"/>
      <c r="G2759" s="2"/>
      <c r="H2759" s="2">
        <v>14.651767384824501</v>
      </c>
      <c r="I2759" s="2">
        <v>102.646844377279</v>
      </c>
      <c r="J2759" s="2"/>
      <c r="K2759" s="2">
        <v>0.76426497075915301</v>
      </c>
      <c r="L2759" s="2">
        <v>1.02779359247291</v>
      </c>
      <c r="M2759" s="2">
        <v>15.416032355583599</v>
      </c>
    </row>
    <row r="2760" spans="1:13" x14ac:dyDescent="0.15">
      <c r="A2760" t="s">
        <v>115</v>
      </c>
      <c r="B2760" s="6">
        <v>698</v>
      </c>
      <c r="C2760" s="5" t="str" cm="1">
        <f t="array" ref="C2760">IFERROR(INDEX(Metadata_Paises!$H$2:$H$2691,MATCH(Dataset!C$1&amp;Dataset!$B2760,Metadata_Paises!$G$2:$G$2691&amp;Metadata_Paises!$D$2:$D$2691,0)),A2760)</f>
        <v>ZW</v>
      </c>
      <c r="D2760" s="5" t="str" cm="1">
        <f t="array" ref="D2760">IFERROR(INDEX(Metadata_Paises!$H$2:$H$2691,MATCH(Dataset!D$1&amp;Dataset!$B2760,Metadata_Paises!$G$2:$G$2691&amp;Metadata_Paises!$D$2:$D$2691,0)),A2760)</f>
        <v>ZWE</v>
      </c>
      <c r="E2760" s="6">
        <v>2021</v>
      </c>
      <c r="F2760" s="2"/>
      <c r="G2760" s="2"/>
      <c r="H2760" s="2">
        <v>19.2042968922649</v>
      </c>
      <c r="I2760" s="2">
        <v>67.564708767420797</v>
      </c>
      <c r="J2760" s="2"/>
      <c r="K2760" s="2">
        <v>-2.0424248396651299</v>
      </c>
      <c r="L2760" s="2">
        <v>-1.60729407363064</v>
      </c>
      <c r="M2760" s="2">
        <v>17.161872052599801</v>
      </c>
    </row>
    <row r="2761" spans="1:13" x14ac:dyDescent="0.15">
      <c r="A2761" t="s">
        <v>115</v>
      </c>
      <c r="B2761" s="6">
        <v>698</v>
      </c>
      <c r="C2761" s="5" t="str" cm="1">
        <f t="array" ref="C2761">IFERROR(INDEX(Metadata_Paises!$H$2:$H$2691,MATCH(Dataset!C$1&amp;Dataset!$B2761,Metadata_Paises!$G$2:$G$2691&amp;Metadata_Paises!$D$2:$D$2691,0)),A2761)</f>
        <v>ZW</v>
      </c>
      <c r="D2761" s="5" t="str" cm="1">
        <f t="array" ref="D2761">IFERROR(INDEX(Metadata_Paises!$H$2:$H$2691,MATCH(Dataset!D$1&amp;Dataset!$B2761,Metadata_Paises!$G$2:$G$2691&amp;Metadata_Paises!$D$2:$D$2691,0)),A2761)</f>
        <v>ZWE</v>
      </c>
      <c r="E2761" s="6">
        <v>2022</v>
      </c>
      <c r="F2761" s="2"/>
      <c r="G2761" s="2"/>
      <c r="H2761" s="2">
        <v>19.522230663601</v>
      </c>
      <c r="I2761" s="2">
        <v>67.224343854407607</v>
      </c>
      <c r="J2761" s="2"/>
      <c r="K2761" s="2">
        <v>-2.5707352891799999</v>
      </c>
      <c r="L2761" s="2">
        <v>-1.92238336324448</v>
      </c>
      <c r="M2761" s="2">
        <v>16.951495374421</v>
      </c>
    </row>
    <row r="2762" spans="1:13" x14ac:dyDescent="0.15">
      <c r="A2762" t="s">
        <v>115</v>
      </c>
      <c r="B2762" s="6">
        <v>698</v>
      </c>
      <c r="C2762" s="5" t="str" cm="1">
        <f t="array" ref="C2762">IFERROR(INDEX(Metadata_Paises!$H$2:$H$2691,MATCH(Dataset!C$1&amp;Dataset!$B2762,Metadata_Paises!$G$2:$G$2691&amp;Metadata_Paises!$D$2:$D$2691,0)),A2762)</f>
        <v>ZW</v>
      </c>
      <c r="D2762" s="5" t="str" cm="1">
        <f t="array" ref="D2762">IFERROR(INDEX(Metadata_Paises!$H$2:$H$2691,MATCH(Dataset!D$1&amp;Dataset!$B2762,Metadata_Paises!$G$2:$G$2691&amp;Metadata_Paises!$D$2:$D$2691,0)),A2762)</f>
        <v>ZWE</v>
      </c>
      <c r="E2762" s="6">
        <v>2023</v>
      </c>
      <c r="F2762" s="2"/>
      <c r="G2762" s="2"/>
      <c r="H2762" s="2">
        <v>19.653288960749201</v>
      </c>
      <c r="I2762" s="2">
        <v>61.664162397189699</v>
      </c>
      <c r="J2762" s="2"/>
      <c r="K2762" s="2">
        <v>-2.7017935863283098</v>
      </c>
      <c r="L2762" s="2">
        <v>-2.0783630228223098</v>
      </c>
      <c r="M2762" s="2">
        <v>16.951495374420901</v>
      </c>
    </row>
    <row r="2763" spans="1:13" x14ac:dyDescent="0.15">
      <c r="A2763" t="s">
        <v>115</v>
      </c>
      <c r="B2763" s="6">
        <v>698</v>
      </c>
      <c r="C2763" s="5" t="str" cm="1">
        <f t="array" ref="C2763">IFERROR(INDEX(Metadata_Paises!$H$2:$H$2691,MATCH(Dataset!C$1&amp;Dataset!$B2763,Metadata_Paises!$G$2:$G$2691&amp;Metadata_Paises!$D$2:$D$2691,0)),A2763)</f>
        <v>ZW</v>
      </c>
      <c r="D2763" s="5" t="str" cm="1">
        <f t="array" ref="D2763">IFERROR(INDEX(Metadata_Paises!$H$2:$H$2691,MATCH(Dataset!D$1&amp;Dataset!$B2763,Metadata_Paises!$G$2:$G$2691&amp;Metadata_Paises!$D$2:$D$2691,0)),A2763)</f>
        <v>ZWE</v>
      </c>
      <c r="E2763" s="6">
        <v>2024</v>
      </c>
      <c r="F2763" s="2"/>
      <c r="G2763" s="2"/>
      <c r="H2763" s="2">
        <v>19.691704491349</v>
      </c>
      <c r="I2763" s="2">
        <v>59.1667515724846</v>
      </c>
      <c r="J2763" s="2"/>
      <c r="K2763" s="2">
        <v>-2.7402091169280798</v>
      </c>
      <c r="L2763" s="2">
        <v>-2.1458883954818999</v>
      </c>
      <c r="M2763" s="2">
        <v>16.951495374421</v>
      </c>
    </row>
    <row r="2764" spans="1:13" x14ac:dyDescent="0.15">
      <c r="A2764" t="s">
        <v>115</v>
      </c>
      <c r="B2764" s="6">
        <v>698</v>
      </c>
      <c r="C2764" s="5" t="str" cm="1">
        <f t="array" ref="C2764">IFERROR(INDEX(Metadata_Paises!$H$2:$H$2691,MATCH(Dataset!C$1&amp;Dataset!$B2764,Metadata_Paises!$G$2:$G$2691&amp;Metadata_Paises!$D$2:$D$2691,0)),A2764)</f>
        <v>ZW</v>
      </c>
      <c r="D2764" s="5" t="str" cm="1">
        <f t="array" ref="D2764">IFERROR(INDEX(Metadata_Paises!$H$2:$H$2691,MATCH(Dataset!D$1&amp;Dataset!$B2764,Metadata_Paises!$G$2:$G$2691&amp;Metadata_Paises!$D$2:$D$2691,0)),A2764)</f>
        <v>ZWE</v>
      </c>
      <c r="E2764" s="6">
        <v>2025</v>
      </c>
      <c r="F2764" s="2"/>
      <c r="G2764" s="2"/>
      <c r="H2764" s="2">
        <v>19.697736291792399</v>
      </c>
      <c r="I2764" s="2">
        <v>59.490113164742098</v>
      </c>
      <c r="J2764" s="2"/>
      <c r="K2764" s="2">
        <v>-2.7462409173714302</v>
      </c>
      <c r="L2764" s="2">
        <v>-2.16995925505329</v>
      </c>
      <c r="M2764" s="2">
        <v>16.951495374421</v>
      </c>
    </row>
    <row r="2765" spans="1:13" x14ac:dyDescent="0.15">
      <c r="A2765" t="s">
        <v>225</v>
      </c>
      <c r="B2765" s="6">
        <v>299</v>
      </c>
      <c r="C2765" s="5" t="str" cm="1">
        <f t="array" ref="C2765">IFERROR(INDEX(Metadata_Paises!$H$2:$H$2691,MATCH(Dataset!C$1&amp;Dataset!$B2765,Metadata_Paises!$G$2:$G$2691&amp;Metadata_Paises!$D$2:$D$2691,0)),A2765)</f>
        <v>VE</v>
      </c>
      <c r="D2765" s="5" t="str" cm="1">
        <f t="array" ref="D2765">IFERROR(INDEX(Metadata_Paises!$H$2:$H$2691,MATCH(Dataset!D$1&amp;Dataset!$B2765,Metadata_Paises!$G$2:$G$2691&amp;Metadata_Paises!$D$2:$D$2691,0)),A2765)</f>
        <v>VEN</v>
      </c>
      <c r="E2765" s="6">
        <v>2000</v>
      </c>
      <c r="F2765" s="2"/>
      <c r="G2765" s="2"/>
      <c r="H2765" s="2">
        <v>28.293031207649399</v>
      </c>
      <c r="I2765" s="2">
        <v>19.087653911212499</v>
      </c>
      <c r="J2765" s="2"/>
      <c r="K2765" s="2">
        <v>4.4496243044156101</v>
      </c>
      <c r="L2765" s="2">
        <v>7.5299739576957903</v>
      </c>
      <c r="M2765" s="2">
        <v>32.742655512064999</v>
      </c>
    </row>
    <row r="2766" spans="1:13" x14ac:dyDescent="0.15">
      <c r="A2766" t="s">
        <v>225</v>
      </c>
      <c r="B2766" s="6">
        <v>299</v>
      </c>
      <c r="C2766" s="5" t="str" cm="1">
        <f t="array" ref="C2766">IFERROR(INDEX(Metadata_Paises!$H$2:$H$2691,MATCH(Dataset!C$1&amp;Dataset!$B2766,Metadata_Paises!$G$2:$G$2691&amp;Metadata_Paises!$D$2:$D$2691,0)),A2766)</f>
        <v>VE</v>
      </c>
      <c r="D2766" s="5" t="str" cm="1">
        <f t="array" ref="D2766">IFERROR(INDEX(Metadata_Paises!$H$2:$H$2691,MATCH(Dataset!D$1&amp;Dataset!$B2766,Metadata_Paises!$G$2:$G$2691&amp;Metadata_Paises!$D$2:$D$2691,0)),A2766)</f>
        <v>VEN</v>
      </c>
      <c r="E2766" s="6">
        <v>2001</v>
      </c>
      <c r="F2766" s="2"/>
      <c r="G2766" s="2"/>
      <c r="H2766" s="2">
        <v>31.8987187626931</v>
      </c>
      <c r="I2766" s="2">
        <v>19.303039726891399</v>
      </c>
      <c r="J2766" s="2"/>
      <c r="K2766" s="2">
        <v>-4.5934080181640597</v>
      </c>
      <c r="L2766" s="2">
        <v>-1.1954143826224799</v>
      </c>
      <c r="M2766" s="2">
        <v>27.305310744528999</v>
      </c>
    </row>
    <row r="2767" spans="1:13" x14ac:dyDescent="0.15">
      <c r="A2767" t="s">
        <v>225</v>
      </c>
      <c r="B2767" s="6">
        <v>299</v>
      </c>
      <c r="C2767" s="5" t="str" cm="1">
        <f t="array" ref="C2767">IFERROR(INDEX(Metadata_Paises!$H$2:$H$2691,MATCH(Dataset!C$1&amp;Dataset!$B2767,Metadata_Paises!$G$2:$G$2691&amp;Metadata_Paises!$D$2:$D$2691,0)),A2767)</f>
        <v>VE</v>
      </c>
      <c r="D2767" s="5" t="str" cm="1">
        <f t="array" ref="D2767">IFERROR(INDEX(Metadata_Paises!$H$2:$H$2691,MATCH(Dataset!D$1&amp;Dataset!$B2767,Metadata_Paises!$G$2:$G$2691&amp;Metadata_Paises!$D$2:$D$2691,0)),A2767)</f>
        <v>VEN</v>
      </c>
      <c r="E2767" s="6">
        <v>2002</v>
      </c>
      <c r="F2767" s="2"/>
      <c r="G2767" s="2"/>
      <c r="H2767" s="2">
        <v>30.989838311902499</v>
      </c>
      <c r="I2767" s="2">
        <v>39.965819688579799</v>
      </c>
      <c r="J2767" s="2"/>
      <c r="K2767" s="2">
        <v>-1.4823122797791199</v>
      </c>
      <c r="L2767" s="2">
        <v>3.7346722023751902</v>
      </c>
      <c r="M2767" s="2">
        <v>29.507526032123401</v>
      </c>
    </row>
    <row r="2768" spans="1:13" x14ac:dyDescent="0.15">
      <c r="A2768" t="s">
        <v>225</v>
      </c>
      <c r="B2768" s="6">
        <v>299</v>
      </c>
      <c r="C2768" s="5" t="str" cm="1">
        <f t="array" ref="C2768">IFERROR(INDEX(Metadata_Paises!$H$2:$H$2691,MATCH(Dataset!C$1&amp;Dataset!$B2768,Metadata_Paises!$G$2:$G$2691&amp;Metadata_Paises!$D$2:$D$2691,0)),A2768)</f>
        <v>VE</v>
      </c>
      <c r="D2768" s="5" t="str" cm="1">
        <f t="array" ref="D2768">IFERROR(INDEX(Metadata_Paises!$H$2:$H$2691,MATCH(Dataset!D$1&amp;Dataset!$B2768,Metadata_Paises!$G$2:$G$2691&amp;Metadata_Paises!$D$2:$D$2691,0)),A2768)</f>
        <v>VEN</v>
      </c>
      <c r="E2768" s="6">
        <v>2003</v>
      </c>
      <c r="F2768" s="2"/>
      <c r="G2768" s="2"/>
      <c r="H2768" s="2">
        <v>32.175427902981298</v>
      </c>
      <c r="I2768" s="2">
        <v>37.851942421207703</v>
      </c>
      <c r="J2768" s="2"/>
      <c r="K2768" s="2">
        <v>0.171416444876927</v>
      </c>
      <c r="L2768" s="2">
        <v>5.3828621723865604</v>
      </c>
      <c r="M2768" s="2">
        <v>32.346844347858301</v>
      </c>
    </row>
    <row r="2769" spans="1:13" x14ac:dyDescent="0.15">
      <c r="A2769" t="s">
        <v>225</v>
      </c>
      <c r="B2769" s="6">
        <v>299</v>
      </c>
      <c r="C2769" s="5" t="str" cm="1">
        <f t="array" ref="C2769">IFERROR(INDEX(Metadata_Paises!$H$2:$H$2691,MATCH(Dataset!C$1&amp;Dataset!$B2769,Metadata_Paises!$G$2:$G$2691&amp;Metadata_Paises!$D$2:$D$2691,0)),A2769)</f>
        <v>VE</v>
      </c>
      <c r="D2769" s="5" t="str" cm="1">
        <f t="array" ref="D2769">IFERROR(INDEX(Metadata_Paises!$H$2:$H$2691,MATCH(Dataset!D$1&amp;Dataset!$B2769,Metadata_Paises!$G$2:$G$2691&amp;Metadata_Paises!$D$2:$D$2691,0)),A2769)</f>
        <v>VEN</v>
      </c>
      <c r="E2769" s="6">
        <v>2004</v>
      </c>
      <c r="F2769" s="2"/>
      <c r="G2769" s="2"/>
      <c r="H2769" s="2">
        <v>31.9144479033517</v>
      </c>
      <c r="I2769" s="2">
        <v>28.127173806565299</v>
      </c>
      <c r="J2769" s="2"/>
      <c r="K2769" s="2">
        <v>2.47045308435623</v>
      </c>
      <c r="L2769" s="2">
        <v>6.2267787722238701</v>
      </c>
      <c r="M2769" s="2">
        <v>34.384900987707901</v>
      </c>
    </row>
    <row r="2770" spans="1:13" x14ac:dyDescent="0.15">
      <c r="A2770" t="s">
        <v>225</v>
      </c>
      <c r="B2770" s="6">
        <v>299</v>
      </c>
      <c r="C2770" s="5" t="str" cm="1">
        <f t="array" ref="C2770">IFERROR(INDEX(Metadata_Paises!$H$2:$H$2691,MATCH(Dataset!C$1&amp;Dataset!$B2770,Metadata_Paises!$G$2:$G$2691&amp;Metadata_Paises!$D$2:$D$2691,0)),A2770)</f>
        <v>VE</v>
      </c>
      <c r="D2770" s="5" t="str" cm="1">
        <f t="array" ref="D2770">IFERROR(INDEX(Metadata_Paises!$H$2:$H$2691,MATCH(Dataset!D$1&amp;Dataset!$B2770,Metadata_Paises!$G$2:$G$2691&amp;Metadata_Paises!$D$2:$D$2691,0)),A2770)</f>
        <v>VEN</v>
      </c>
      <c r="E2770" s="6">
        <v>2005</v>
      </c>
      <c r="F2770" s="2"/>
      <c r="G2770" s="2"/>
      <c r="H2770" s="2">
        <v>33.5302631632849</v>
      </c>
      <c r="I2770" s="2">
        <v>24.451661038103602</v>
      </c>
      <c r="J2770" s="2"/>
      <c r="K2770" s="2">
        <v>4.0947508664845902</v>
      </c>
      <c r="L2770" s="2">
        <v>7.0695827409144503</v>
      </c>
      <c r="M2770" s="2">
        <v>37.625014029769403</v>
      </c>
    </row>
    <row r="2771" spans="1:13" x14ac:dyDescent="0.15">
      <c r="A2771" t="s">
        <v>225</v>
      </c>
      <c r="B2771" s="6">
        <v>299</v>
      </c>
      <c r="C2771" s="5" t="str" cm="1">
        <f t="array" ref="C2771">IFERROR(INDEX(Metadata_Paises!$H$2:$H$2691,MATCH(Dataset!C$1&amp;Dataset!$B2771,Metadata_Paises!$G$2:$G$2691&amp;Metadata_Paises!$D$2:$D$2691,0)),A2771)</f>
        <v>VE</v>
      </c>
      <c r="D2771" s="5" t="str" cm="1">
        <f t="array" ref="D2771">IFERROR(INDEX(Metadata_Paises!$H$2:$H$2691,MATCH(Dataset!D$1&amp;Dataset!$B2771,Metadata_Paises!$G$2:$G$2691&amp;Metadata_Paises!$D$2:$D$2691,0)),A2771)</f>
        <v>VEN</v>
      </c>
      <c r="E2771" s="6">
        <v>2006</v>
      </c>
      <c r="F2771" s="2"/>
      <c r="G2771" s="2"/>
      <c r="H2771" s="2">
        <v>39.266632121549002</v>
      </c>
      <c r="I2771" s="2">
        <v>16.441070927048699</v>
      </c>
      <c r="J2771" s="2"/>
      <c r="K2771" s="2">
        <v>-1.6046500492562099</v>
      </c>
      <c r="L2771" s="2">
        <v>0.48279685088440899</v>
      </c>
      <c r="M2771" s="2">
        <v>37.661982072292801</v>
      </c>
    </row>
    <row r="2772" spans="1:13" x14ac:dyDescent="0.15">
      <c r="A2772" t="s">
        <v>225</v>
      </c>
      <c r="B2772" s="6">
        <v>299</v>
      </c>
      <c r="C2772" s="5" t="str" cm="1">
        <f t="array" ref="C2772">IFERROR(INDEX(Metadata_Paises!$H$2:$H$2691,MATCH(Dataset!C$1&amp;Dataset!$B2772,Metadata_Paises!$G$2:$G$2691&amp;Metadata_Paises!$D$2:$D$2691,0)),A2772)</f>
        <v>VE</v>
      </c>
      <c r="D2772" s="5" t="str" cm="1">
        <f t="array" ref="D2772">IFERROR(INDEX(Metadata_Paises!$H$2:$H$2691,MATCH(Dataset!D$1&amp;Dataset!$B2772,Metadata_Paises!$G$2:$G$2691&amp;Metadata_Paises!$D$2:$D$2691,0)),A2772)</f>
        <v>VEN</v>
      </c>
      <c r="E2772" s="6">
        <v>2007</v>
      </c>
      <c r="F2772" s="2"/>
      <c r="G2772" s="2"/>
      <c r="H2772" s="2">
        <v>35.949426269877897</v>
      </c>
      <c r="I2772" s="2">
        <v>19.0683614998769</v>
      </c>
      <c r="J2772" s="2"/>
      <c r="K2772" s="2">
        <v>-2.8154259625343001</v>
      </c>
      <c r="L2772" s="2">
        <v>-1.19050423177233</v>
      </c>
      <c r="M2772" s="2">
        <v>33.134000307343598</v>
      </c>
    </row>
    <row r="2773" spans="1:13" x14ac:dyDescent="0.15">
      <c r="A2773" t="s">
        <v>225</v>
      </c>
      <c r="B2773" s="6">
        <v>299</v>
      </c>
      <c r="C2773" s="5" t="str" cm="1">
        <f t="array" ref="C2773">IFERROR(INDEX(Metadata_Paises!$H$2:$H$2691,MATCH(Dataset!C$1&amp;Dataset!$B2773,Metadata_Paises!$G$2:$G$2691&amp;Metadata_Paises!$D$2:$D$2691,0)),A2773)</f>
        <v>VE</v>
      </c>
      <c r="D2773" s="5" t="str" cm="1">
        <f t="array" ref="D2773">IFERROR(INDEX(Metadata_Paises!$H$2:$H$2691,MATCH(Dataset!D$1&amp;Dataset!$B2773,Metadata_Paises!$G$2:$G$2691&amp;Metadata_Paises!$D$2:$D$2691,0)),A2773)</f>
        <v>VEN</v>
      </c>
      <c r="E2773" s="6">
        <v>2008</v>
      </c>
      <c r="F2773" s="2"/>
      <c r="G2773" s="2"/>
      <c r="H2773" s="2">
        <v>34.879413720956798</v>
      </c>
      <c r="I2773" s="2">
        <v>15.3833424699624</v>
      </c>
      <c r="J2773" s="2"/>
      <c r="K2773" s="2">
        <v>-3.4610192597164402</v>
      </c>
      <c r="L2773" s="2">
        <v>-2.0147003981245502</v>
      </c>
      <c r="M2773" s="2">
        <v>31.4183944612404</v>
      </c>
    </row>
    <row r="2774" spans="1:13" x14ac:dyDescent="0.15">
      <c r="A2774" t="s">
        <v>225</v>
      </c>
      <c r="B2774" s="6">
        <v>299</v>
      </c>
      <c r="C2774" s="5" t="str" cm="1">
        <f t="array" ref="C2774">IFERROR(INDEX(Metadata_Paises!$H$2:$H$2691,MATCH(Dataset!C$1&amp;Dataset!$B2774,Metadata_Paises!$G$2:$G$2691&amp;Metadata_Paises!$D$2:$D$2691,0)),A2774)</f>
        <v>VE</v>
      </c>
      <c r="D2774" s="5" t="str" cm="1">
        <f t="array" ref="D2774">IFERROR(INDEX(Metadata_Paises!$H$2:$H$2691,MATCH(Dataset!D$1&amp;Dataset!$B2774,Metadata_Paises!$G$2:$G$2691&amp;Metadata_Paises!$D$2:$D$2691,0)),A2774)</f>
        <v>VEN</v>
      </c>
      <c r="E2774" s="6">
        <v>2009</v>
      </c>
      <c r="F2774" s="2"/>
      <c r="G2774" s="2"/>
      <c r="H2774" s="2">
        <v>33.269498187004203</v>
      </c>
      <c r="I2774" s="2">
        <v>18.912870090227202</v>
      </c>
      <c r="J2774" s="2"/>
      <c r="K2774" s="2">
        <v>-8.6859664783744908</v>
      </c>
      <c r="L2774" s="2">
        <v>-7.2217317097498501</v>
      </c>
      <c r="M2774" s="2">
        <v>24.583531708629799</v>
      </c>
    </row>
    <row r="2775" spans="1:13" x14ac:dyDescent="0.15">
      <c r="A2775" t="s">
        <v>225</v>
      </c>
      <c r="B2775" s="6">
        <v>299</v>
      </c>
      <c r="C2775" s="5" t="str" cm="1">
        <f t="array" ref="C2775">IFERROR(INDEX(Metadata_Paises!$H$2:$H$2691,MATCH(Dataset!C$1&amp;Dataset!$B2775,Metadata_Paises!$G$2:$G$2691&amp;Metadata_Paises!$D$2:$D$2691,0)),A2775)</f>
        <v>VE</v>
      </c>
      <c r="D2775" s="5" t="str" cm="1">
        <f t="array" ref="D2775">IFERROR(INDEX(Metadata_Paises!$H$2:$H$2691,MATCH(Dataset!D$1&amp;Dataset!$B2775,Metadata_Paises!$G$2:$G$2691&amp;Metadata_Paises!$D$2:$D$2691,0)),A2775)</f>
        <v>VEN</v>
      </c>
      <c r="E2775" s="6">
        <v>2010</v>
      </c>
      <c r="F2775" s="2"/>
      <c r="G2775" s="2"/>
      <c r="H2775" s="2">
        <v>31.098679224699499</v>
      </c>
      <c r="I2775" s="2">
        <v>24.995509985966901</v>
      </c>
      <c r="J2775" s="2"/>
      <c r="K2775" s="2">
        <v>-4.7394912803004399</v>
      </c>
      <c r="L2775" s="2">
        <v>-3.1727051252212002</v>
      </c>
      <c r="M2775" s="2">
        <v>26.359187944399</v>
      </c>
    </row>
    <row r="2776" spans="1:13" x14ac:dyDescent="0.15">
      <c r="A2776" t="s">
        <v>225</v>
      </c>
      <c r="B2776" s="6">
        <v>299</v>
      </c>
      <c r="C2776" s="5" t="str" cm="1">
        <f t="array" ref="C2776">IFERROR(INDEX(Metadata_Paises!$H$2:$H$2691,MATCH(Dataset!C$1&amp;Dataset!$B2776,Metadata_Paises!$G$2:$G$2691&amp;Metadata_Paises!$D$2:$D$2691,0)),A2776)</f>
        <v>VE</v>
      </c>
      <c r="D2776" s="5" t="str" cm="1">
        <f t="array" ref="D2776">IFERROR(INDEX(Metadata_Paises!$H$2:$H$2691,MATCH(Dataset!D$1&amp;Dataset!$B2776,Metadata_Paises!$G$2:$G$2691&amp;Metadata_Paises!$D$2:$D$2691,0)),A2776)</f>
        <v>VEN</v>
      </c>
      <c r="E2776" s="6">
        <v>2011</v>
      </c>
      <c r="F2776" s="2"/>
      <c r="G2776" s="2"/>
      <c r="H2776" s="2">
        <v>39.360640072462303</v>
      </c>
      <c r="I2776" s="2">
        <v>31.6519027671232</v>
      </c>
      <c r="J2776" s="2"/>
      <c r="K2776" s="2">
        <v>-8.2439677752166496</v>
      </c>
      <c r="L2776" s="2">
        <v>-6.0787332239839698</v>
      </c>
      <c r="M2776" s="2">
        <v>31.1166722972456</v>
      </c>
    </row>
    <row r="2777" spans="1:13" x14ac:dyDescent="0.15">
      <c r="A2777" t="s">
        <v>225</v>
      </c>
      <c r="B2777" s="6">
        <v>299</v>
      </c>
      <c r="C2777" s="5" t="str" cm="1">
        <f t="array" ref="C2777">IFERROR(INDEX(Metadata_Paises!$H$2:$H$2691,MATCH(Dataset!C$1&amp;Dataset!$B2777,Metadata_Paises!$G$2:$G$2691&amp;Metadata_Paises!$D$2:$D$2691,0)),A2777)</f>
        <v>VE</v>
      </c>
      <c r="D2777" s="5" t="str" cm="1">
        <f t="array" ref="D2777">IFERROR(INDEX(Metadata_Paises!$H$2:$H$2691,MATCH(Dataset!D$1&amp;Dataset!$B2777,Metadata_Paises!$G$2:$G$2691&amp;Metadata_Paises!$D$2:$D$2691,0)),A2777)</f>
        <v>VEN</v>
      </c>
      <c r="E2777" s="6">
        <v>2012</v>
      </c>
      <c r="F2777" s="2"/>
      <c r="G2777" s="2"/>
      <c r="H2777" s="2">
        <v>40.284945140589102</v>
      </c>
      <c r="I2777" s="2">
        <v>30.115535021240699</v>
      </c>
      <c r="J2777" s="2"/>
      <c r="K2777" s="2">
        <v>-10.4465382022047</v>
      </c>
      <c r="L2777" s="2">
        <v>-6.9397664415304501</v>
      </c>
      <c r="M2777" s="2">
        <v>29.838406938384502</v>
      </c>
    </row>
    <row r="2778" spans="1:13" x14ac:dyDescent="0.15">
      <c r="A2778" t="s">
        <v>225</v>
      </c>
      <c r="B2778" s="6">
        <v>299</v>
      </c>
      <c r="C2778" s="5" t="str" cm="1">
        <f t="array" ref="C2778">IFERROR(INDEX(Metadata_Paises!$H$2:$H$2691,MATCH(Dataset!C$1&amp;Dataset!$B2778,Metadata_Paises!$G$2:$G$2691&amp;Metadata_Paises!$D$2:$D$2691,0)),A2778)</f>
        <v>VE</v>
      </c>
      <c r="D2778" s="5" t="str" cm="1">
        <f t="array" ref="D2778">IFERROR(INDEX(Metadata_Paises!$H$2:$H$2691,MATCH(Dataset!D$1&amp;Dataset!$B2778,Metadata_Paises!$G$2:$G$2691&amp;Metadata_Paises!$D$2:$D$2691,0)),A2778)</f>
        <v>VEN</v>
      </c>
      <c r="E2778" s="6">
        <v>2013</v>
      </c>
      <c r="F2778" s="2"/>
      <c r="G2778" s="2"/>
      <c r="H2778" s="2">
        <v>39.666182649800902</v>
      </c>
      <c r="I2778" s="2">
        <v>33.2350863114943</v>
      </c>
      <c r="J2778" s="2"/>
      <c r="K2778" s="2">
        <v>-11.2645812368582</v>
      </c>
      <c r="L2778" s="2">
        <v>-8.1471770702425808</v>
      </c>
      <c r="M2778" s="2">
        <v>28.4016014129427</v>
      </c>
    </row>
    <row r="2779" spans="1:13" x14ac:dyDescent="0.15">
      <c r="A2779" t="s">
        <v>225</v>
      </c>
      <c r="B2779" s="6">
        <v>299</v>
      </c>
      <c r="C2779" s="5" t="str" cm="1">
        <f t="array" ref="C2779">IFERROR(INDEX(Metadata_Paises!$H$2:$H$2691,MATCH(Dataset!C$1&amp;Dataset!$B2779,Metadata_Paises!$G$2:$G$2691&amp;Metadata_Paises!$D$2:$D$2691,0)),A2779)</f>
        <v>VE</v>
      </c>
      <c r="D2779" s="5" t="str" cm="1">
        <f t="array" ref="D2779">IFERROR(INDEX(Metadata_Paises!$H$2:$H$2691,MATCH(Dataset!D$1&amp;Dataset!$B2779,Metadata_Paises!$G$2:$G$2691&amp;Metadata_Paises!$D$2:$D$2691,0)),A2779)</f>
        <v>VEN</v>
      </c>
      <c r="E2779" s="6">
        <v>2014</v>
      </c>
      <c r="F2779" s="2"/>
      <c r="G2779" s="2"/>
      <c r="H2779" s="2">
        <v>50.118772105250898</v>
      </c>
      <c r="I2779" s="2">
        <v>25.1419311168167</v>
      </c>
      <c r="J2779" s="2"/>
      <c r="K2779" s="2">
        <v>-15.553233823858699</v>
      </c>
      <c r="L2779" s="2">
        <v>-11.873472207694499</v>
      </c>
      <c r="M2779" s="2">
        <v>34.5655382813923</v>
      </c>
    </row>
    <row r="2780" spans="1:13" x14ac:dyDescent="0.15">
      <c r="A2780" t="s">
        <v>225</v>
      </c>
      <c r="B2780" s="6">
        <v>299</v>
      </c>
      <c r="C2780" s="5" t="str" cm="1">
        <f t="array" ref="C2780">IFERROR(INDEX(Metadata_Paises!$H$2:$H$2691,MATCH(Dataset!C$1&amp;Dataset!$B2780,Metadata_Paises!$G$2:$G$2691&amp;Metadata_Paises!$D$2:$D$2691,0)),A2780)</f>
        <v>VE</v>
      </c>
      <c r="D2780" s="5" t="str" cm="1">
        <f t="array" ref="D2780">IFERROR(INDEX(Metadata_Paises!$H$2:$H$2691,MATCH(Dataset!D$1&amp;Dataset!$B2780,Metadata_Paises!$G$2:$G$2691&amp;Metadata_Paises!$D$2:$D$2691,0)),A2780)</f>
        <v>VEN</v>
      </c>
      <c r="E2780" s="6">
        <v>2015</v>
      </c>
      <c r="F2780" s="2"/>
      <c r="G2780" s="2"/>
      <c r="H2780" s="2">
        <v>30.314469291768098</v>
      </c>
      <c r="I2780" s="2">
        <v>11.0445315745846</v>
      </c>
      <c r="J2780" s="2"/>
      <c r="K2780" s="2">
        <v>-10.6515691480577</v>
      </c>
      <c r="L2780" s="2">
        <v>-9.0110195807126292</v>
      </c>
      <c r="M2780" s="2">
        <v>19.662900143710399</v>
      </c>
    </row>
    <row r="2781" spans="1:13" x14ac:dyDescent="0.15">
      <c r="A2781" t="s">
        <v>225</v>
      </c>
      <c r="B2781" s="6">
        <v>299</v>
      </c>
      <c r="C2781" s="5" t="str" cm="1">
        <f t="array" ref="C2781">IFERROR(INDEX(Metadata_Paises!$H$2:$H$2691,MATCH(Dataset!C$1&amp;Dataset!$B2781,Metadata_Paises!$G$2:$G$2691&amp;Metadata_Paises!$D$2:$D$2691,0)),A2781)</f>
        <v>VE</v>
      </c>
      <c r="D2781" s="5" t="str" cm="1">
        <f t="array" ref="D2781">IFERROR(INDEX(Metadata_Paises!$H$2:$H$2691,MATCH(Dataset!D$1&amp;Dataset!$B2781,Metadata_Paises!$G$2:$G$2691&amp;Metadata_Paises!$D$2:$D$2691,0)),A2781)</f>
        <v>VEN</v>
      </c>
      <c r="E2781" s="6">
        <v>2016</v>
      </c>
      <c r="F2781" s="2"/>
      <c r="G2781" s="2"/>
      <c r="H2781" s="2">
        <v>25.1512406544709</v>
      </c>
      <c r="I2781" s="2">
        <v>5.05410760465944</v>
      </c>
      <c r="J2781" s="2"/>
      <c r="K2781" s="2">
        <v>-10.8121297713371</v>
      </c>
      <c r="L2781" s="2">
        <v>-10.5929170439986</v>
      </c>
      <c r="M2781" s="2">
        <v>14.3391108831339</v>
      </c>
    </row>
    <row r="2782" spans="1:13" x14ac:dyDescent="0.15">
      <c r="A2782" t="s">
        <v>225</v>
      </c>
      <c r="B2782" s="6">
        <v>299</v>
      </c>
      <c r="C2782" s="5" t="str" cm="1">
        <f t="array" ref="C2782">IFERROR(INDEX(Metadata_Paises!$H$2:$H$2691,MATCH(Dataset!C$1&amp;Dataset!$B2782,Metadata_Paises!$G$2:$G$2691&amp;Metadata_Paises!$D$2:$D$2691,0)),A2782)</f>
        <v>VE</v>
      </c>
      <c r="D2782" s="5" t="str" cm="1">
        <f t="array" ref="D2782">IFERROR(INDEX(Metadata_Paises!$H$2:$H$2691,MATCH(Dataset!D$1&amp;Dataset!$B2782,Metadata_Paises!$G$2:$G$2691&amp;Metadata_Paises!$D$2:$D$2691,0)),A2782)</f>
        <v>VEN</v>
      </c>
      <c r="E2782" s="6">
        <v>2017</v>
      </c>
      <c r="F2782" s="2"/>
      <c r="G2782" s="2"/>
      <c r="H2782" s="2">
        <v>37.702056316628202</v>
      </c>
      <c r="I2782" s="2">
        <v>26.004266280398699</v>
      </c>
      <c r="J2782" s="2"/>
      <c r="K2782" s="2">
        <v>-22.990859518081098</v>
      </c>
      <c r="L2782" s="2">
        <v>-22.960383527661101</v>
      </c>
      <c r="M2782" s="2">
        <v>14.7111967985471</v>
      </c>
    </row>
    <row r="2783" spans="1:13" x14ac:dyDescent="0.15">
      <c r="A2783" t="s">
        <v>225</v>
      </c>
      <c r="B2783" s="6">
        <v>299</v>
      </c>
      <c r="C2783" s="5" t="str" cm="1">
        <f t="array" ref="C2783">IFERROR(INDEX(Metadata_Paises!$H$2:$H$2691,MATCH(Dataset!C$1&amp;Dataset!$B2783,Metadata_Paises!$G$2:$G$2691&amp;Metadata_Paises!$D$2:$D$2691,0)),A2783)</f>
        <v>VE</v>
      </c>
      <c r="D2783" s="5" t="str" cm="1">
        <f t="array" ref="D2783">IFERROR(INDEX(Metadata_Paises!$H$2:$H$2691,MATCH(Dataset!D$1&amp;Dataset!$B2783,Metadata_Paises!$G$2:$G$2691&amp;Metadata_Paises!$D$2:$D$2691,0)),A2783)</f>
        <v>VEN</v>
      </c>
      <c r="E2783" s="6">
        <v>2018</v>
      </c>
      <c r="F2783" s="2"/>
      <c r="G2783" s="2"/>
      <c r="H2783" s="2">
        <v>48.421098609622703</v>
      </c>
      <c r="I2783" s="2">
        <v>180.788682727657</v>
      </c>
      <c r="J2783" s="2"/>
      <c r="K2783" s="2">
        <v>-30.999999999999901</v>
      </c>
      <c r="L2783" s="2">
        <v>-30.994218187818301</v>
      </c>
      <c r="M2783" s="2">
        <v>17.4210986096227</v>
      </c>
    </row>
    <row r="2784" spans="1:13" x14ac:dyDescent="0.15">
      <c r="A2784" t="s">
        <v>225</v>
      </c>
      <c r="B2784" s="6">
        <v>299</v>
      </c>
      <c r="C2784" s="5" t="str" cm="1">
        <f t="array" ref="C2784">IFERROR(INDEX(Metadata_Paises!$H$2:$H$2691,MATCH(Dataset!C$1&amp;Dataset!$B2784,Metadata_Paises!$G$2:$G$2691&amp;Metadata_Paises!$D$2:$D$2691,0)),A2784)</f>
        <v>VE</v>
      </c>
      <c r="D2784" s="5" t="str" cm="1">
        <f t="array" ref="D2784">IFERROR(INDEX(Metadata_Paises!$H$2:$H$2691,MATCH(Dataset!D$1&amp;Dataset!$B2784,Metadata_Paises!$G$2:$G$2691&amp;Metadata_Paises!$D$2:$D$2691,0)),A2784)</f>
        <v>VEN</v>
      </c>
      <c r="E2784" s="6">
        <v>2019</v>
      </c>
      <c r="F2784" s="2"/>
      <c r="G2784" s="2"/>
      <c r="H2784" s="2">
        <v>21.358597932662999</v>
      </c>
      <c r="I2784" s="2">
        <v>232.78740903283699</v>
      </c>
      <c r="J2784" s="2"/>
      <c r="K2784" s="2">
        <v>-10.000729581724601</v>
      </c>
      <c r="L2784" s="2">
        <v>-9.9719746391619193</v>
      </c>
      <c r="M2784" s="2">
        <v>11.3578683509384</v>
      </c>
    </row>
    <row r="2785" spans="1:13" x14ac:dyDescent="0.15">
      <c r="A2785" t="s">
        <v>225</v>
      </c>
      <c r="B2785" s="6">
        <v>299</v>
      </c>
      <c r="C2785" s="5" t="str" cm="1">
        <f t="array" ref="C2785">IFERROR(INDEX(Metadata_Paises!$H$2:$H$2691,MATCH(Dataset!C$1&amp;Dataset!$B2785,Metadata_Paises!$G$2:$G$2691&amp;Metadata_Paises!$D$2:$D$2691,0)),A2785)</f>
        <v>VE</v>
      </c>
      <c r="D2785" s="5" t="str" cm="1">
        <f t="array" ref="D2785">IFERROR(INDEX(Metadata_Paises!$H$2:$H$2691,MATCH(Dataset!D$1&amp;Dataset!$B2785,Metadata_Paises!$G$2:$G$2691&amp;Metadata_Paises!$D$2:$D$2691,0)),A2785)</f>
        <v>VEN</v>
      </c>
      <c r="E2785" s="6">
        <v>2020</v>
      </c>
      <c r="F2785" s="2"/>
      <c r="G2785" s="2"/>
      <c r="H2785" s="2">
        <v>10.928641601134</v>
      </c>
      <c r="I2785" s="2">
        <v>304.12672994652303</v>
      </c>
      <c r="J2785" s="2"/>
      <c r="K2785" s="2">
        <v>-5.0477947439142996</v>
      </c>
      <c r="L2785" s="2">
        <v>-4.9754786890900604</v>
      </c>
      <c r="M2785" s="2">
        <v>5.8808468572196499</v>
      </c>
    </row>
    <row r="2786" spans="1:13" x14ac:dyDescent="0.15">
      <c r="A2786" t="s">
        <v>225</v>
      </c>
      <c r="B2786" s="6">
        <v>299</v>
      </c>
      <c r="C2786" s="5" t="str" cm="1">
        <f t="array" ref="C2786">IFERROR(INDEX(Metadata_Paises!$H$2:$H$2691,MATCH(Dataset!C$1&amp;Dataset!$B2786,Metadata_Paises!$G$2:$G$2691&amp;Metadata_Paises!$D$2:$D$2691,0)),A2786)</f>
        <v>VE</v>
      </c>
      <c r="D2786" s="5" t="str" cm="1">
        <f t="array" ref="D2786">IFERROR(INDEX(Metadata_Paises!$H$2:$H$2691,MATCH(Dataset!D$1&amp;Dataset!$B2786,Metadata_Paises!$G$2:$G$2691&amp;Metadata_Paises!$D$2:$D$2691,0)),A2786)</f>
        <v>VEN</v>
      </c>
      <c r="E2786" s="6">
        <v>2021</v>
      </c>
      <c r="F2786" s="2"/>
      <c r="G2786" s="2"/>
      <c r="H2786" s="2">
        <v>10.1488123246419</v>
      </c>
      <c r="I2786" s="2">
        <v>306.95320299297299</v>
      </c>
      <c r="J2786" s="2"/>
      <c r="K2786" s="2">
        <v>-4.51257418499865</v>
      </c>
      <c r="L2786" s="2">
        <v>-4.4425644125416204</v>
      </c>
      <c r="M2786" s="2">
        <v>5.6362381396432699</v>
      </c>
    </row>
    <row r="2787" spans="1:13" x14ac:dyDescent="0.15">
      <c r="A2787" t="s">
        <v>116</v>
      </c>
      <c r="B2787" s="6">
        <v>298</v>
      </c>
      <c r="C2787" s="5" t="str" cm="1">
        <f t="array" ref="C2787">IFERROR(INDEX(Metadata_Paises!$H$2:$H$2691,MATCH(Dataset!C$1&amp;Dataset!$B2787,Metadata_Paises!$G$2:$G$2691&amp;Metadata_Paises!$D$2:$D$2691,0)),A2787)</f>
        <v>UY</v>
      </c>
      <c r="D2787" s="5" t="str" cm="1">
        <f t="array" ref="D2787">IFERROR(INDEX(Metadata_Paises!$H$2:$H$2691,MATCH(Dataset!D$1&amp;Dataset!$B2787,Metadata_Paises!$G$2:$G$2691&amp;Metadata_Paises!$D$2:$D$2691,0)),A2787)</f>
        <v>URY</v>
      </c>
      <c r="E2787" s="6">
        <v>2000</v>
      </c>
      <c r="F2787" s="2"/>
      <c r="G2787" s="2"/>
      <c r="H2787" s="2">
        <v>26.677585182463702</v>
      </c>
      <c r="I2787" s="2"/>
      <c r="J2787" s="2"/>
      <c r="K2787" s="2">
        <v>-2.7699924092820298</v>
      </c>
      <c r="L2787" s="2">
        <v>-0.88445399942442204</v>
      </c>
      <c r="M2787" s="2">
        <v>23.907592773181701</v>
      </c>
    </row>
    <row r="2788" spans="1:13" x14ac:dyDescent="0.15">
      <c r="A2788" t="s">
        <v>116</v>
      </c>
      <c r="B2788" s="6">
        <v>298</v>
      </c>
      <c r="C2788" s="5" t="str" cm="1">
        <f t="array" ref="C2788">IFERROR(INDEX(Metadata_Paises!$H$2:$H$2691,MATCH(Dataset!C$1&amp;Dataset!$B2788,Metadata_Paises!$G$2:$G$2691&amp;Metadata_Paises!$D$2:$D$2691,0)),A2788)</f>
        <v>UY</v>
      </c>
      <c r="D2788" s="5" t="str" cm="1">
        <f t="array" ref="D2788">IFERROR(INDEX(Metadata_Paises!$H$2:$H$2691,MATCH(Dataset!D$1&amp;Dataset!$B2788,Metadata_Paises!$G$2:$G$2691&amp;Metadata_Paises!$D$2:$D$2691,0)),A2788)</f>
        <v>URY</v>
      </c>
      <c r="E2788" s="6">
        <v>2001</v>
      </c>
      <c r="F2788" s="2">
        <v>-2.3257704102632801</v>
      </c>
      <c r="G2788" s="2">
        <v>-0.14605009173108599</v>
      </c>
      <c r="H2788" s="2">
        <v>27.935613607860098</v>
      </c>
      <c r="I2788" s="2"/>
      <c r="J2788" s="2"/>
      <c r="K2788" s="2">
        <v>-2.8643941312546199</v>
      </c>
      <c r="L2788" s="2">
        <v>-0.64175017286671299</v>
      </c>
      <c r="M2788" s="2">
        <v>25.0712194766054</v>
      </c>
    </row>
    <row r="2789" spans="1:13" x14ac:dyDescent="0.15">
      <c r="A2789" t="s">
        <v>116</v>
      </c>
      <c r="B2789" s="6">
        <v>298</v>
      </c>
      <c r="C2789" s="5" t="str" cm="1">
        <f t="array" ref="C2789">IFERROR(INDEX(Metadata_Paises!$H$2:$H$2691,MATCH(Dataset!C$1&amp;Dataset!$B2789,Metadata_Paises!$G$2:$G$2691&amp;Metadata_Paises!$D$2:$D$2691,0)),A2789)</f>
        <v>UY</v>
      </c>
      <c r="D2789" s="5" t="str" cm="1">
        <f t="array" ref="D2789">IFERROR(INDEX(Metadata_Paises!$H$2:$H$2691,MATCH(Dataset!D$1&amp;Dataset!$B2789,Metadata_Paises!$G$2:$G$2691&amp;Metadata_Paises!$D$2:$D$2691,0)),A2789)</f>
        <v>URY</v>
      </c>
      <c r="E2789" s="6">
        <v>2002</v>
      </c>
      <c r="F2789" s="2">
        <v>-0.44807966409670202</v>
      </c>
      <c r="G2789" s="2">
        <v>2.80887335969217</v>
      </c>
      <c r="H2789" s="2">
        <v>27.716087613507501</v>
      </c>
      <c r="I2789" s="2"/>
      <c r="J2789" s="2"/>
      <c r="K2789" s="2">
        <v>-3.2000786116590398</v>
      </c>
      <c r="L2789" s="2">
        <v>0.41626426023511098</v>
      </c>
      <c r="M2789" s="2">
        <v>24.516009001848499</v>
      </c>
    </row>
    <row r="2790" spans="1:13" x14ac:dyDescent="0.15">
      <c r="A2790" t="s">
        <v>116</v>
      </c>
      <c r="B2790" s="6">
        <v>298</v>
      </c>
      <c r="C2790" s="5" t="str" cm="1">
        <f t="array" ref="C2790">IFERROR(INDEX(Metadata_Paises!$H$2:$H$2691,MATCH(Dataset!C$1&amp;Dataset!$B2790,Metadata_Paises!$G$2:$G$2691&amp;Metadata_Paises!$D$2:$D$2691,0)),A2790)</f>
        <v>UY</v>
      </c>
      <c r="D2790" s="5" t="str" cm="1">
        <f t="array" ref="D2790">IFERROR(INDEX(Metadata_Paises!$H$2:$H$2691,MATCH(Dataset!D$1&amp;Dataset!$B2790,Metadata_Paises!$G$2:$G$2691&amp;Metadata_Paises!$D$2:$D$2691,0)),A2790)</f>
        <v>URY</v>
      </c>
      <c r="E2790" s="6">
        <v>2003</v>
      </c>
      <c r="F2790" s="2">
        <v>0.61443942847493105</v>
      </c>
      <c r="G2790" s="2">
        <v>5.2824494765352501</v>
      </c>
      <c r="H2790" s="2">
        <v>27.8490263518825</v>
      </c>
      <c r="I2790" s="2"/>
      <c r="J2790" s="2"/>
      <c r="K2790" s="2">
        <v>-2.2030164510620698</v>
      </c>
      <c r="L2790" s="2">
        <v>2.98970880884269</v>
      </c>
      <c r="M2790" s="2">
        <v>25.646009900820399</v>
      </c>
    </row>
    <row r="2791" spans="1:13" x14ac:dyDescent="0.15">
      <c r="A2791" t="s">
        <v>116</v>
      </c>
      <c r="B2791" s="6">
        <v>298</v>
      </c>
      <c r="C2791" s="5" t="str" cm="1">
        <f t="array" ref="C2791">IFERROR(INDEX(Metadata_Paises!$H$2:$H$2691,MATCH(Dataset!C$1&amp;Dataset!$B2791,Metadata_Paises!$G$2:$G$2691&amp;Metadata_Paises!$D$2:$D$2691,0)),A2791)</f>
        <v>UY</v>
      </c>
      <c r="D2791" s="5" t="str" cm="1">
        <f t="array" ref="D2791">IFERROR(INDEX(Metadata_Paises!$H$2:$H$2691,MATCH(Dataset!D$1&amp;Dataset!$B2791,Metadata_Paises!$G$2:$G$2691&amp;Metadata_Paises!$D$2:$D$2691,0)),A2791)</f>
        <v>URY</v>
      </c>
      <c r="E2791" s="6">
        <v>2004</v>
      </c>
      <c r="F2791" s="2">
        <v>1.1162957142042</v>
      </c>
      <c r="G2791" s="2">
        <v>5.3656977266953199</v>
      </c>
      <c r="H2791" s="2">
        <v>26.725838364413001</v>
      </c>
      <c r="I2791" s="2"/>
      <c r="J2791" s="2"/>
      <c r="K2791" s="2">
        <v>-0.87180201811664904</v>
      </c>
      <c r="L2791" s="2">
        <v>3.7201608614310899</v>
      </c>
      <c r="M2791" s="2">
        <v>25.854036346296301</v>
      </c>
    </row>
    <row r="2792" spans="1:13" x14ac:dyDescent="0.15">
      <c r="A2792" t="s">
        <v>116</v>
      </c>
      <c r="B2792" s="6">
        <v>298</v>
      </c>
      <c r="C2792" s="5" t="str" cm="1">
        <f t="array" ref="C2792">IFERROR(INDEX(Metadata_Paises!$H$2:$H$2691,MATCH(Dataset!C$1&amp;Dataset!$B2792,Metadata_Paises!$G$2:$G$2691&amp;Metadata_Paises!$D$2:$D$2691,0)),A2792)</f>
        <v>UY</v>
      </c>
      <c r="D2792" s="5" t="str" cm="1">
        <f t="array" ref="D2792">IFERROR(INDEX(Metadata_Paises!$H$2:$H$2691,MATCH(Dataset!D$1&amp;Dataset!$B2792,Metadata_Paises!$G$2:$G$2691&amp;Metadata_Paises!$D$2:$D$2691,0)),A2792)</f>
        <v>URY</v>
      </c>
      <c r="E2792" s="6">
        <v>2005</v>
      </c>
      <c r="F2792" s="2">
        <v>0.62661262257091699</v>
      </c>
      <c r="G2792" s="2">
        <v>4.5605594971326502</v>
      </c>
      <c r="H2792" s="2">
        <v>26.385778082931299</v>
      </c>
      <c r="I2792" s="2"/>
      <c r="J2792" s="2"/>
      <c r="K2792" s="2">
        <v>-0.27691443222825302</v>
      </c>
      <c r="L2792" s="2">
        <v>3.7982334923479502</v>
      </c>
      <c r="M2792" s="2">
        <v>26.1088636507031</v>
      </c>
    </row>
    <row r="2793" spans="1:13" x14ac:dyDescent="0.15">
      <c r="A2793" t="s">
        <v>116</v>
      </c>
      <c r="B2793" s="6">
        <v>298</v>
      </c>
      <c r="C2793" s="5" t="str" cm="1">
        <f t="array" ref="C2793">IFERROR(INDEX(Metadata_Paises!$H$2:$H$2691,MATCH(Dataset!C$1&amp;Dataset!$B2793,Metadata_Paises!$G$2:$G$2691&amp;Metadata_Paises!$D$2:$D$2691,0)),A2793)</f>
        <v>UY</v>
      </c>
      <c r="D2793" s="5" t="str" cm="1">
        <f t="array" ref="D2793">IFERROR(INDEX(Metadata_Paises!$H$2:$H$2691,MATCH(Dataset!D$1&amp;Dataset!$B2793,Metadata_Paises!$G$2:$G$2691&amp;Metadata_Paises!$D$2:$D$2691,0)),A2793)</f>
        <v>URY</v>
      </c>
      <c r="E2793" s="6">
        <v>2006</v>
      </c>
      <c r="F2793" s="2">
        <v>0.23544076577272099</v>
      </c>
      <c r="G2793" s="2">
        <v>4.1530905819026698</v>
      </c>
      <c r="H2793" s="2">
        <v>26.941213521704199</v>
      </c>
      <c r="I2793" s="2"/>
      <c r="J2793" s="2"/>
      <c r="K2793" s="2">
        <v>-0.64563475552115102</v>
      </c>
      <c r="L2793" s="2">
        <v>3.4010910950141202</v>
      </c>
      <c r="M2793" s="2">
        <v>26.295578766183102</v>
      </c>
    </row>
    <row r="2794" spans="1:13" x14ac:dyDescent="0.15">
      <c r="A2794" t="s">
        <v>116</v>
      </c>
      <c r="B2794" s="6">
        <v>298</v>
      </c>
      <c r="C2794" s="5" t="str" cm="1">
        <f t="array" ref="C2794">IFERROR(INDEX(Metadata_Paises!$H$2:$H$2691,MATCH(Dataset!C$1&amp;Dataset!$B2794,Metadata_Paises!$G$2:$G$2691&amp;Metadata_Paises!$D$2:$D$2691,0)),A2794)</f>
        <v>UY</v>
      </c>
      <c r="D2794" s="5" t="str" cm="1">
        <f t="array" ref="D2794">IFERROR(INDEX(Metadata_Paises!$H$2:$H$2691,MATCH(Dataset!D$1&amp;Dataset!$B2794,Metadata_Paises!$G$2:$G$2691&amp;Metadata_Paises!$D$2:$D$2691,0)),A2794)</f>
        <v>URY</v>
      </c>
      <c r="E2794" s="6">
        <v>2007</v>
      </c>
      <c r="F2794" s="2">
        <v>0.13816238033983599</v>
      </c>
      <c r="G2794" s="2">
        <v>3.6850053261062898</v>
      </c>
      <c r="H2794" s="2">
        <v>26.866473506759199</v>
      </c>
      <c r="I2794" s="2"/>
      <c r="J2794" s="2"/>
      <c r="K2794" s="2">
        <v>-0.15741705173057599</v>
      </c>
      <c r="L2794" s="2">
        <v>3.4294585824164598</v>
      </c>
      <c r="M2794" s="2">
        <v>26.709056455028598</v>
      </c>
    </row>
    <row r="2795" spans="1:13" x14ac:dyDescent="0.15">
      <c r="A2795" t="s">
        <v>116</v>
      </c>
      <c r="B2795" s="6">
        <v>298</v>
      </c>
      <c r="C2795" s="5" t="str" cm="1">
        <f t="array" ref="C2795">IFERROR(INDEX(Metadata_Paises!$H$2:$H$2691,MATCH(Dataset!C$1&amp;Dataset!$B2795,Metadata_Paises!$G$2:$G$2691&amp;Metadata_Paises!$D$2:$D$2691,0)),A2795)</f>
        <v>UY</v>
      </c>
      <c r="D2795" s="5" t="str" cm="1">
        <f t="array" ref="D2795">IFERROR(INDEX(Metadata_Paises!$H$2:$H$2691,MATCH(Dataset!D$1&amp;Dataset!$B2795,Metadata_Paises!$G$2:$G$2691&amp;Metadata_Paises!$D$2:$D$2691,0)),A2795)</f>
        <v>URY</v>
      </c>
      <c r="E2795" s="6">
        <v>2008</v>
      </c>
      <c r="F2795" s="2">
        <v>-1.5768652700177701</v>
      </c>
      <c r="G2795" s="2">
        <v>1.1476655901841999</v>
      </c>
      <c r="H2795" s="2">
        <v>26.404510859546399</v>
      </c>
      <c r="I2795" s="2"/>
      <c r="J2795" s="2"/>
      <c r="K2795" s="2">
        <v>-1.3109654088009199</v>
      </c>
      <c r="L2795" s="2">
        <v>1.3875176913554701</v>
      </c>
      <c r="M2795" s="2">
        <v>25.093545450745498</v>
      </c>
    </row>
    <row r="2796" spans="1:13" x14ac:dyDescent="0.15">
      <c r="A2796" t="s">
        <v>116</v>
      </c>
      <c r="B2796" s="6">
        <v>298</v>
      </c>
      <c r="C2796" s="5" t="str" cm="1">
        <f t="array" ref="C2796">IFERROR(INDEX(Metadata_Paises!$H$2:$H$2691,MATCH(Dataset!C$1&amp;Dataset!$B2796,Metadata_Paises!$G$2:$G$2691&amp;Metadata_Paises!$D$2:$D$2691,0)),A2796)</f>
        <v>UY</v>
      </c>
      <c r="D2796" s="5" t="str" cm="1">
        <f t="array" ref="D2796">IFERROR(INDEX(Metadata_Paises!$H$2:$H$2691,MATCH(Dataset!D$1&amp;Dataset!$B2796,Metadata_Paises!$G$2:$G$2691&amp;Metadata_Paises!$D$2:$D$2691,0)),A2796)</f>
        <v>URY</v>
      </c>
      <c r="E2796" s="6">
        <v>2009</v>
      </c>
      <c r="F2796" s="2">
        <v>-1.5918110569375401</v>
      </c>
      <c r="G2796" s="2">
        <v>0.948691743396193</v>
      </c>
      <c r="H2796" s="2">
        <v>27.309427875077201</v>
      </c>
      <c r="I2796" s="2">
        <v>46.396673619580703</v>
      </c>
      <c r="J2796" s="2">
        <v>32.892994455411099</v>
      </c>
      <c r="K2796" s="2">
        <v>-1.3996462137205901</v>
      </c>
      <c r="L2796" s="2">
        <v>1.12359661500005</v>
      </c>
      <c r="M2796" s="2">
        <v>25.9097816613566</v>
      </c>
    </row>
    <row r="2797" spans="1:13" x14ac:dyDescent="0.15">
      <c r="A2797" t="s">
        <v>116</v>
      </c>
      <c r="B2797" s="6">
        <v>298</v>
      </c>
      <c r="C2797" s="5" t="str" cm="1">
        <f t="array" ref="C2797">IFERROR(INDEX(Metadata_Paises!$H$2:$H$2691,MATCH(Dataset!C$1&amp;Dataset!$B2797,Metadata_Paises!$G$2:$G$2691&amp;Metadata_Paises!$D$2:$D$2691,0)),A2797)</f>
        <v>UY</v>
      </c>
      <c r="D2797" s="5" t="str" cm="1">
        <f t="array" ref="D2797">IFERROR(INDEX(Metadata_Paises!$H$2:$H$2691,MATCH(Dataset!D$1&amp;Dataset!$B2797,Metadata_Paises!$G$2:$G$2691&amp;Metadata_Paises!$D$2:$D$2691,0)),A2797)</f>
        <v>URY</v>
      </c>
      <c r="E2797" s="6">
        <v>2010</v>
      </c>
      <c r="F2797" s="2">
        <v>-1.33121722686137</v>
      </c>
      <c r="G2797" s="2">
        <v>0.94422156541157598</v>
      </c>
      <c r="H2797" s="2">
        <v>27.517172370634199</v>
      </c>
      <c r="I2797" s="2">
        <v>41.0454053316274</v>
      </c>
      <c r="J2797" s="2">
        <v>30.635160766746498</v>
      </c>
      <c r="K2797" s="2">
        <v>-0.38893937604975198</v>
      </c>
      <c r="L2797" s="2">
        <v>1.80782867606526</v>
      </c>
      <c r="M2797" s="2">
        <v>27.128232994584501</v>
      </c>
    </row>
    <row r="2798" spans="1:13" x14ac:dyDescent="0.15">
      <c r="A2798" t="s">
        <v>116</v>
      </c>
      <c r="B2798" s="6">
        <v>298</v>
      </c>
      <c r="C2798" s="5" t="str" cm="1">
        <f t="array" ref="C2798">IFERROR(INDEX(Metadata_Paises!$H$2:$H$2691,MATCH(Dataset!C$1&amp;Dataset!$B2798,Metadata_Paises!$G$2:$G$2691&amp;Metadata_Paises!$D$2:$D$2691,0)),A2798)</f>
        <v>UY</v>
      </c>
      <c r="D2798" s="5" t="str" cm="1">
        <f t="array" ref="D2798">IFERROR(INDEX(Metadata_Paises!$H$2:$H$2691,MATCH(Dataset!D$1&amp;Dataset!$B2798,Metadata_Paises!$G$2:$G$2691&amp;Metadata_Paises!$D$2:$D$2691,0)),A2798)</f>
        <v>URY</v>
      </c>
      <c r="E2798" s="6">
        <v>2011</v>
      </c>
      <c r="F2798" s="2">
        <v>-1.43123793337538</v>
      </c>
      <c r="G2798" s="2">
        <v>0.84231678869178905</v>
      </c>
      <c r="H2798" s="2">
        <v>26.440945981432701</v>
      </c>
      <c r="I2798" s="2">
        <v>41.444948667334401</v>
      </c>
      <c r="J2798" s="2">
        <v>29.697675853752699</v>
      </c>
      <c r="K2798" s="2">
        <v>-0.335215017589719</v>
      </c>
      <c r="L2798" s="2">
        <v>1.8476794502532801</v>
      </c>
      <c r="M2798" s="2">
        <v>26.105730963842898</v>
      </c>
    </row>
    <row r="2799" spans="1:13" x14ac:dyDescent="0.15">
      <c r="A2799" t="s">
        <v>116</v>
      </c>
      <c r="B2799" s="6">
        <v>298</v>
      </c>
      <c r="C2799" s="5" t="str" cm="1">
        <f t="array" ref="C2799">IFERROR(INDEX(Metadata_Paises!$H$2:$H$2691,MATCH(Dataset!C$1&amp;Dataset!$B2799,Metadata_Paises!$G$2:$G$2691&amp;Metadata_Paises!$D$2:$D$2691,0)),A2799)</f>
        <v>UY</v>
      </c>
      <c r="D2799" s="5" t="str" cm="1">
        <f t="array" ref="D2799">IFERROR(INDEX(Metadata_Paises!$H$2:$H$2691,MATCH(Dataset!D$1&amp;Dataset!$B2799,Metadata_Paises!$G$2:$G$2691&amp;Metadata_Paises!$D$2:$D$2691,0)),A2799)</f>
        <v>URY</v>
      </c>
      <c r="E2799" s="6">
        <v>2012</v>
      </c>
      <c r="F2799" s="2">
        <v>-3.0209085621355301</v>
      </c>
      <c r="G2799" s="2">
        <v>-0.89326877191754706</v>
      </c>
      <c r="H2799" s="2">
        <v>27.796162579515599</v>
      </c>
      <c r="I2799" s="2">
        <v>50.029418626123203</v>
      </c>
      <c r="J2799" s="2">
        <v>38.102724475488799</v>
      </c>
      <c r="K2799" s="2">
        <v>-2.1820245077257399</v>
      </c>
      <c r="L2799" s="2">
        <v>-0.115432465160569</v>
      </c>
      <c r="M2799" s="2">
        <v>25.614138071789899</v>
      </c>
    </row>
    <row r="2800" spans="1:13" x14ac:dyDescent="0.15">
      <c r="A2800" t="s">
        <v>116</v>
      </c>
      <c r="B2800" s="6">
        <v>298</v>
      </c>
      <c r="C2800" s="5" t="str" cm="1">
        <f t="array" ref="C2800">IFERROR(INDEX(Metadata_Paises!$H$2:$H$2691,MATCH(Dataset!C$1&amp;Dataset!$B2800,Metadata_Paises!$G$2:$G$2691&amp;Metadata_Paises!$D$2:$D$2691,0)),A2800)</f>
        <v>UY</v>
      </c>
      <c r="D2800" s="5" t="str" cm="1">
        <f t="array" ref="D2800">IFERROR(INDEX(Metadata_Paises!$H$2:$H$2691,MATCH(Dataset!D$1&amp;Dataset!$B2800,Metadata_Paises!$G$2:$G$2691&amp;Metadata_Paises!$D$2:$D$2691,0)),A2800)</f>
        <v>URY</v>
      </c>
      <c r="E2800" s="6">
        <v>2013</v>
      </c>
      <c r="F2800" s="2">
        <v>-2.6596473469001798</v>
      </c>
      <c r="G2800" s="2">
        <v>-0.43867734076635001</v>
      </c>
      <c r="H2800" s="2">
        <v>28.949521518938798</v>
      </c>
      <c r="I2800" s="2">
        <v>50.271261652798103</v>
      </c>
      <c r="J2800" s="2">
        <v>39.719359615519501</v>
      </c>
      <c r="K2800" s="2">
        <v>-1.7293140982658199</v>
      </c>
      <c r="L2800" s="2">
        <v>0.42065149436261701</v>
      </c>
      <c r="M2800" s="2">
        <v>27.220207420672999</v>
      </c>
    </row>
    <row r="2801" spans="1:13" x14ac:dyDescent="0.15">
      <c r="A2801" t="s">
        <v>116</v>
      </c>
      <c r="B2801" s="6">
        <v>298</v>
      </c>
      <c r="C2801" s="5" t="str" cm="1">
        <f t="array" ref="C2801">IFERROR(INDEX(Metadata_Paises!$H$2:$H$2691,MATCH(Dataset!C$1&amp;Dataset!$B2801,Metadata_Paises!$G$2:$G$2691&amp;Metadata_Paises!$D$2:$D$2691,0)),A2801)</f>
        <v>UY</v>
      </c>
      <c r="D2801" s="5" t="str" cm="1">
        <f t="array" ref="D2801">IFERROR(INDEX(Metadata_Paises!$H$2:$H$2691,MATCH(Dataset!D$1&amp;Dataset!$B2801,Metadata_Paises!$G$2:$G$2691&amp;Metadata_Paises!$D$2:$D$2691,0)),A2801)</f>
        <v>URY</v>
      </c>
      <c r="E2801" s="6">
        <v>2014</v>
      </c>
      <c r="F2801" s="2">
        <v>-3.4157016107413098</v>
      </c>
      <c r="G2801" s="2">
        <v>-1.2489599434657299</v>
      </c>
      <c r="H2801" s="2">
        <v>29.219712751725801</v>
      </c>
      <c r="I2801" s="2">
        <v>51.392055654283503</v>
      </c>
      <c r="J2801" s="2">
        <v>41.556084712980599</v>
      </c>
      <c r="K2801" s="2">
        <v>-2.6107879715636999</v>
      </c>
      <c r="L2801" s="2">
        <v>-0.50217104680676194</v>
      </c>
      <c r="M2801" s="2">
        <v>26.608924780162099</v>
      </c>
    </row>
    <row r="2802" spans="1:13" x14ac:dyDescent="0.15">
      <c r="A2802" t="s">
        <v>116</v>
      </c>
      <c r="B2802" s="6">
        <v>298</v>
      </c>
      <c r="C2802" s="5" t="str" cm="1">
        <f t="array" ref="C2802">IFERROR(INDEX(Metadata_Paises!$H$2:$H$2691,MATCH(Dataset!C$1&amp;Dataset!$B2802,Metadata_Paises!$G$2:$G$2691&amp;Metadata_Paises!$D$2:$D$2691,0)),A2802)</f>
        <v>UY</v>
      </c>
      <c r="D2802" s="5" t="str" cm="1">
        <f t="array" ref="D2802">IFERROR(INDEX(Metadata_Paises!$H$2:$H$2691,MATCH(Dataset!D$1&amp;Dataset!$B2802,Metadata_Paises!$G$2:$G$2691&amp;Metadata_Paises!$D$2:$D$2691,0)),A2802)</f>
        <v>URY</v>
      </c>
      <c r="E2802" s="6">
        <v>2015</v>
      </c>
      <c r="F2802" s="2">
        <v>-1.93884275788505</v>
      </c>
      <c r="G2802" s="2">
        <v>0.17889444243724401</v>
      </c>
      <c r="H2802" s="2">
        <v>28.471919873192999</v>
      </c>
      <c r="I2802" s="2">
        <v>58.151524862429802</v>
      </c>
      <c r="J2802" s="2">
        <v>45.639448357752201</v>
      </c>
      <c r="K2802" s="2">
        <v>-1.8648214922341699</v>
      </c>
      <c r="L2802" s="2">
        <v>0.24739217288538101</v>
      </c>
      <c r="M2802" s="2">
        <v>26.607098380958799</v>
      </c>
    </row>
    <row r="2803" spans="1:13" x14ac:dyDescent="0.15">
      <c r="A2803" t="s">
        <v>116</v>
      </c>
      <c r="B2803" s="6">
        <v>298</v>
      </c>
      <c r="C2803" s="5" t="str" cm="1">
        <f t="array" ref="C2803">IFERROR(INDEX(Metadata_Paises!$H$2:$H$2691,MATCH(Dataset!C$1&amp;Dataset!$B2803,Metadata_Paises!$G$2:$G$2691&amp;Metadata_Paises!$D$2:$D$2691,0)),A2803)</f>
        <v>UY</v>
      </c>
      <c r="D2803" s="5" t="str" cm="1">
        <f t="array" ref="D2803">IFERROR(INDEX(Metadata_Paises!$H$2:$H$2691,MATCH(Dataset!D$1&amp;Dataset!$B2803,Metadata_Paises!$G$2:$G$2691&amp;Metadata_Paises!$D$2:$D$2691,0)),A2803)</f>
        <v>URY</v>
      </c>
      <c r="E2803" s="6">
        <v>2016</v>
      </c>
      <c r="F2803" s="2">
        <v>-2.58975459749366</v>
      </c>
      <c r="G2803" s="2">
        <v>-0.16386019785470901</v>
      </c>
      <c r="H2803" s="2">
        <v>29.7730514908827</v>
      </c>
      <c r="I2803" s="2">
        <v>56.780132293515301</v>
      </c>
      <c r="J2803" s="2">
        <v>45.606197221471099</v>
      </c>
      <c r="K2803" s="2">
        <v>-2.6718361451691601</v>
      </c>
      <c r="L2803" s="2">
        <v>-0.23911265500007101</v>
      </c>
      <c r="M2803" s="2">
        <v>27.101215345713499</v>
      </c>
    </row>
    <row r="2804" spans="1:13" x14ac:dyDescent="0.15">
      <c r="A2804" t="s">
        <v>116</v>
      </c>
      <c r="B2804" s="6">
        <v>298</v>
      </c>
      <c r="C2804" s="5" t="str" cm="1">
        <f t="array" ref="C2804">IFERROR(INDEX(Metadata_Paises!$H$2:$H$2691,MATCH(Dataset!C$1&amp;Dataset!$B2804,Metadata_Paises!$G$2:$G$2691&amp;Metadata_Paises!$D$2:$D$2691,0)),A2804)</f>
        <v>UY</v>
      </c>
      <c r="D2804" s="5" t="str" cm="1">
        <f t="array" ref="D2804">IFERROR(INDEX(Metadata_Paises!$H$2:$H$2691,MATCH(Dataset!D$1&amp;Dataset!$B2804,Metadata_Paises!$G$2:$G$2691&amp;Metadata_Paises!$D$2:$D$2691,0)),A2804)</f>
        <v>URY</v>
      </c>
      <c r="E2804" s="6">
        <v>2017</v>
      </c>
      <c r="F2804" s="2">
        <v>-2.5481634299572899</v>
      </c>
      <c r="G2804" s="2">
        <v>-0.16158875226622699</v>
      </c>
      <c r="H2804" s="2">
        <v>30.050992899093298</v>
      </c>
      <c r="I2804" s="2">
        <v>56.520281084093398</v>
      </c>
      <c r="J2804" s="2">
        <v>45.716682129201601</v>
      </c>
      <c r="K2804" s="2">
        <v>-2.5067004464514899</v>
      </c>
      <c r="L2804" s="2">
        <v>-0.12348404878409899</v>
      </c>
      <c r="M2804" s="2">
        <v>27.544292452641798</v>
      </c>
    </row>
    <row r="2805" spans="1:13" x14ac:dyDescent="0.15">
      <c r="A2805" t="s">
        <v>116</v>
      </c>
      <c r="B2805" s="6">
        <v>298</v>
      </c>
      <c r="C2805" s="5" t="str" cm="1">
        <f t="array" ref="C2805">IFERROR(INDEX(Metadata_Paises!$H$2:$H$2691,MATCH(Dataset!C$1&amp;Dataset!$B2805,Metadata_Paises!$G$2:$G$2691&amp;Metadata_Paises!$D$2:$D$2691,0)),A2805)</f>
        <v>UY</v>
      </c>
      <c r="D2805" s="5" t="str" cm="1">
        <f t="array" ref="D2805">IFERROR(INDEX(Metadata_Paises!$H$2:$H$2691,MATCH(Dataset!D$1&amp;Dataset!$B2805,Metadata_Paises!$G$2:$G$2691&amp;Metadata_Paises!$D$2:$D$2691,0)),A2805)</f>
        <v>URY</v>
      </c>
      <c r="E2805" s="6">
        <v>2018</v>
      </c>
      <c r="F2805" s="2">
        <v>-1.8770469339493701</v>
      </c>
      <c r="G2805" s="2">
        <v>0.55221525293766904</v>
      </c>
      <c r="H2805" s="2">
        <v>30.691293641455999</v>
      </c>
      <c r="I2805" s="2">
        <v>58.567352048279602</v>
      </c>
      <c r="J2805" s="2">
        <v>47.895247954809697</v>
      </c>
      <c r="K2805" s="2">
        <v>-1.8709008327482901</v>
      </c>
      <c r="L2805" s="2">
        <v>0.55788921173867101</v>
      </c>
      <c r="M2805" s="2">
        <v>28.820392808707702</v>
      </c>
    </row>
    <row r="2806" spans="1:13" x14ac:dyDescent="0.15">
      <c r="A2806" t="s">
        <v>116</v>
      </c>
      <c r="B2806" s="6">
        <v>298</v>
      </c>
      <c r="C2806" s="5" t="str" cm="1">
        <f t="array" ref="C2806">IFERROR(INDEX(Metadata_Paises!$H$2:$H$2691,MATCH(Dataset!C$1&amp;Dataset!$B2806,Metadata_Paises!$G$2:$G$2691&amp;Metadata_Paises!$D$2:$D$2691,0)),A2806)</f>
        <v>UY</v>
      </c>
      <c r="D2806" s="5" t="str" cm="1">
        <f t="array" ref="D2806">IFERROR(INDEX(Metadata_Paises!$H$2:$H$2691,MATCH(Dataset!D$1&amp;Dataset!$B2806,Metadata_Paises!$G$2:$G$2691&amp;Metadata_Paises!$D$2:$D$2691,0)),A2806)</f>
        <v>URY</v>
      </c>
      <c r="E2806" s="6">
        <v>2019</v>
      </c>
      <c r="F2806" s="2">
        <v>-2.3258294633884402</v>
      </c>
      <c r="G2806" s="2">
        <v>-9.6774181490767094E-2</v>
      </c>
      <c r="H2806" s="2">
        <v>31.0701529084097</v>
      </c>
      <c r="I2806" s="2">
        <v>60.455608235640199</v>
      </c>
      <c r="J2806" s="2">
        <v>51.187980475029697</v>
      </c>
      <c r="K2806" s="2">
        <v>-2.7578236651186301</v>
      </c>
      <c r="L2806" s="2">
        <v>-0.49833931050730301</v>
      </c>
      <c r="M2806" s="2">
        <v>28.312329243291099</v>
      </c>
    </row>
    <row r="2807" spans="1:13" x14ac:dyDescent="0.15">
      <c r="A2807" t="s">
        <v>116</v>
      </c>
      <c r="B2807" s="6">
        <v>298</v>
      </c>
      <c r="C2807" s="5" t="str" cm="1">
        <f t="array" ref="C2807">IFERROR(INDEX(Metadata_Paises!$H$2:$H$2691,MATCH(Dataset!C$1&amp;Dataset!$B2807,Metadata_Paises!$G$2:$G$2691&amp;Metadata_Paises!$D$2:$D$2691,0)),A2807)</f>
        <v>UY</v>
      </c>
      <c r="D2807" s="5" t="str" cm="1">
        <f t="array" ref="D2807">IFERROR(INDEX(Metadata_Paises!$H$2:$H$2691,MATCH(Dataset!D$1&amp;Dataset!$B2807,Metadata_Paises!$G$2:$G$2691&amp;Metadata_Paises!$D$2:$D$2691,0)),A2807)</f>
        <v>URY</v>
      </c>
      <c r="E2807" s="6">
        <v>2020</v>
      </c>
      <c r="F2807" s="2">
        <v>-3.3102898321471299</v>
      </c>
      <c r="G2807" s="2">
        <v>-0.85543989602113002</v>
      </c>
      <c r="H2807" s="2">
        <v>32.792622459741501</v>
      </c>
      <c r="I2807" s="2">
        <v>68.142539702367102</v>
      </c>
      <c r="J2807" s="2">
        <v>57.919272076738103</v>
      </c>
      <c r="K2807" s="2">
        <v>-4.6682024951522596</v>
      </c>
      <c r="L2807" s="2">
        <v>-2.10894604334556</v>
      </c>
      <c r="M2807" s="2">
        <v>28.1244199645893</v>
      </c>
    </row>
    <row r="2808" spans="1:13" x14ac:dyDescent="0.15">
      <c r="A2808" t="s">
        <v>116</v>
      </c>
      <c r="B2808" s="6">
        <v>298</v>
      </c>
      <c r="C2808" s="5" t="str" cm="1">
        <f t="array" ref="C2808">IFERROR(INDEX(Metadata_Paises!$H$2:$H$2691,MATCH(Dataset!C$1&amp;Dataset!$B2808,Metadata_Paises!$G$2:$G$2691&amp;Metadata_Paises!$D$2:$D$2691,0)),A2808)</f>
        <v>UY</v>
      </c>
      <c r="D2808" s="5" t="str" cm="1">
        <f t="array" ref="D2808">IFERROR(INDEX(Metadata_Paises!$H$2:$H$2691,MATCH(Dataset!D$1&amp;Dataset!$B2808,Metadata_Paises!$G$2:$G$2691&amp;Metadata_Paises!$D$2:$D$2691,0)),A2808)</f>
        <v>URY</v>
      </c>
      <c r="E2808" s="6">
        <v>2021</v>
      </c>
      <c r="F2808" s="2">
        <v>-1.8493447066711901</v>
      </c>
      <c r="G2808" s="2">
        <v>0.150385505422131</v>
      </c>
      <c r="H2808" s="2">
        <v>30.9268313511567</v>
      </c>
      <c r="I2808" s="2">
        <v>67.507141979627704</v>
      </c>
      <c r="J2808" s="2">
        <v>57.383874353998401</v>
      </c>
      <c r="K2808" s="2">
        <v>-2.6169687573296301</v>
      </c>
      <c r="L2808" s="2">
        <v>-0.56631014571711302</v>
      </c>
      <c r="M2808" s="2">
        <v>28.309862593826999</v>
      </c>
    </row>
    <row r="2809" spans="1:13" x14ac:dyDescent="0.15">
      <c r="A2809" t="s">
        <v>116</v>
      </c>
      <c r="B2809" s="6">
        <v>298</v>
      </c>
      <c r="C2809" s="5" t="str" cm="1">
        <f t="array" ref="C2809">IFERROR(INDEX(Metadata_Paises!$H$2:$H$2691,MATCH(Dataset!C$1&amp;Dataset!$B2809,Metadata_Paises!$G$2:$G$2691&amp;Metadata_Paises!$D$2:$D$2691,0)),A2809)</f>
        <v>UY</v>
      </c>
      <c r="D2809" s="5" t="str" cm="1">
        <f t="array" ref="D2809">IFERROR(INDEX(Metadata_Paises!$H$2:$H$2691,MATCH(Dataset!D$1&amp;Dataset!$B2809,Metadata_Paises!$G$2:$G$2691&amp;Metadata_Paises!$D$2:$D$2691,0)),A2809)</f>
        <v>URY</v>
      </c>
      <c r="E2809" s="6">
        <v>2022</v>
      </c>
      <c r="F2809" s="2">
        <v>-2.2362363311065798</v>
      </c>
      <c r="G2809" s="2">
        <v>0.13113757794957001</v>
      </c>
      <c r="H2809" s="2">
        <v>28.9765746124855</v>
      </c>
      <c r="I2809" s="2">
        <v>65.653321378088094</v>
      </c>
      <c r="J2809" s="2">
        <v>55.630053752458899</v>
      </c>
      <c r="K2809" s="2">
        <v>-2.4618118593846998</v>
      </c>
      <c r="L2809" s="2">
        <v>-7.5652853372056503E-2</v>
      </c>
      <c r="M2809" s="2">
        <v>26.514762753100801</v>
      </c>
    </row>
    <row r="2810" spans="1:13" x14ac:dyDescent="0.15">
      <c r="A2810" t="s">
        <v>116</v>
      </c>
      <c r="B2810" s="6">
        <v>298</v>
      </c>
      <c r="C2810" s="5" t="str" cm="1">
        <f t="array" ref="C2810">IFERROR(INDEX(Metadata_Paises!$H$2:$H$2691,MATCH(Dataset!C$1&amp;Dataset!$B2810,Metadata_Paises!$G$2:$G$2691&amp;Metadata_Paises!$D$2:$D$2691,0)),A2810)</f>
        <v>UY</v>
      </c>
      <c r="D2810" s="5" t="str" cm="1">
        <f t="array" ref="D2810">IFERROR(INDEX(Metadata_Paises!$H$2:$H$2691,MATCH(Dataset!D$1&amp;Dataset!$B2810,Metadata_Paises!$G$2:$G$2691&amp;Metadata_Paises!$D$2:$D$2691,0)),A2810)</f>
        <v>URY</v>
      </c>
      <c r="E2810" s="6">
        <v>2023</v>
      </c>
      <c r="F2810" s="2">
        <v>-2.0309701387494599</v>
      </c>
      <c r="G2810" s="2">
        <v>0.30932160793225599</v>
      </c>
      <c r="H2810" s="2">
        <v>28.832540817078002</v>
      </c>
      <c r="I2810" s="2">
        <v>66.389582165516103</v>
      </c>
      <c r="J2810" s="2">
        <v>56.466314539886902</v>
      </c>
      <c r="K2810" s="2">
        <v>-2.1195543288726402</v>
      </c>
      <c r="L2810" s="2">
        <v>0.22803179844752</v>
      </c>
      <c r="M2810" s="2">
        <v>26.712986488205399</v>
      </c>
    </row>
    <row r="2811" spans="1:13" x14ac:dyDescent="0.15">
      <c r="A2811" t="s">
        <v>116</v>
      </c>
      <c r="B2811" s="6">
        <v>298</v>
      </c>
      <c r="C2811" s="5" t="str" cm="1">
        <f t="array" ref="C2811">IFERROR(INDEX(Metadata_Paises!$H$2:$H$2691,MATCH(Dataset!C$1&amp;Dataset!$B2811,Metadata_Paises!$G$2:$G$2691&amp;Metadata_Paises!$D$2:$D$2691,0)),A2811)</f>
        <v>UY</v>
      </c>
      <c r="D2811" s="5" t="str" cm="1">
        <f t="array" ref="D2811">IFERROR(INDEX(Metadata_Paises!$H$2:$H$2691,MATCH(Dataset!D$1&amp;Dataset!$B2811,Metadata_Paises!$G$2:$G$2691&amp;Metadata_Paises!$D$2:$D$2691,0)),A2811)</f>
        <v>URY</v>
      </c>
      <c r="E2811" s="6">
        <v>2024</v>
      </c>
      <c r="F2811" s="2">
        <v>-1.7737757486948</v>
      </c>
      <c r="G2811" s="2">
        <v>0.67312349670855398</v>
      </c>
      <c r="H2811" s="2">
        <v>28.782310609263799</v>
      </c>
      <c r="I2811" s="2">
        <v>66.870964092738703</v>
      </c>
      <c r="J2811" s="2">
        <v>57.047696467109603</v>
      </c>
      <c r="K2811" s="2">
        <v>-1.77908621592844</v>
      </c>
      <c r="L2811" s="2">
        <v>0.66826970357756599</v>
      </c>
      <c r="M2811" s="2">
        <v>27.003224393335401</v>
      </c>
    </row>
    <row r="2812" spans="1:13" x14ac:dyDescent="0.15">
      <c r="A2812" t="s">
        <v>116</v>
      </c>
      <c r="B2812" s="6">
        <v>298</v>
      </c>
      <c r="C2812" s="5" t="str" cm="1">
        <f t="array" ref="C2812">IFERROR(INDEX(Metadata_Paises!$H$2:$H$2691,MATCH(Dataset!C$1&amp;Dataset!$B2812,Metadata_Paises!$G$2:$G$2691&amp;Metadata_Paises!$D$2:$D$2691,0)),A2812)</f>
        <v>UY</v>
      </c>
      <c r="D2812" s="5" t="str" cm="1">
        <f t="array" ref="D2812">IFERROR(INDEX(Metadata_Paises!$H$2:$H$2691,MATCH(Dataset!D$1&amp;Dataset!$B2812,Metadata_Paises!$G$2:$G$2691&amp;Metadata_Paises!$D$2:$D$2691,0)),A2812)</f>
        <v>URY</v>
      </c>
      <c r="E2812" s="6">
        <v>2025</v>
      </c>
      <c r="F2812" s="2">
        <v>-1.75019611049377</v>
      </c>
      <c r="G2812" s="2">
        <v>0.66989462886649298</v>
      </c>
      <c r="H2812" s="2">
        <v>28.755497099847499</v>
      </c>
      <c r="I2812" s="2">
        <v>67.066052386216796</v>
      </c>
      <c r="J2812" s="2">
        <v>57.342784760587698</v>
      </c>
      <c r="K2812" s="2">
        <v>-1.7555015743542499</v>
      </c>
      <c r="L2812" s="2">
        <v>0.66504083573533901</v>
      </c>
      <c r="M2812" s="2">
        <v>26.999995525493201</v>
      </c>
    </row>
    <row r="2813" spans="1:13" x14ac:dyDescent="0.15">
      <c r="A2813" t="s">
        <v>117</v>
      </c>
      <c r="B2813" s="6">
        <v>466</v>
      </c>
      <c r="C2813" s="5" t="str" cm="1">
        <f t="array" ref="C2813">IFERROR(INDEX(Metadata_Paises!$H$2:$H$2691,MATCH(Dataset!C$1&amp;Dataset!$B2813,Metadata_Paises!$G$2:$G$2691&amp;Metadata_Paises!$D$2:$D$2691,0)),A2813)</f>
        <v>AE</v>
      </c>
      <c r="D2813" s="5" t="str" cm="1">
        <f t="array" ref="D2813">IFERROR(INDEX(Metadata_Paises!$H$2:$H$2691,MATCH(Dataset!D$1&amp;Dataset!$B2813,Metadata_Paises!$G$2:$G$2691&amp;Metadata_Paises!$D$2:$D$2691,0)),A2813)</f>
        <v>ARE</v>
      </c>
      <c r="E2813" s="6">
        <v>2000</v>
      </c>
      <c r="F2813" s="2"/>
      <c r="G2813" s="2"/>
      <c r="H2813" s="2">
        <v>21.5980210518326</v>
      </c>
      <c r="I2813" s="2">
        <v>3.09265776465136</v>
      </c>
      <c r="J2813" s="2"/>
      <c r="K2813" s="2">
        <v>10.567303067343399</v>
      </c>
      <c r="L2813" s="2">
        <v>10.634284875949</v>
      </c>
      <c r="M2813" s="2">
        <v>32.165324119175999</v>
      </c>
    </row>
    <row r="2814" spans="1:13" x14ac:dyDescent="0.15">
      <c r="A2814" t="s">
        <v>117</v>
      </c>
      <c r="B2814" s="6">
        <v>466</v>
      </c>
      <c r="C2814" s="5" t="str" cm="1">
        <f t="array" ref="C2814">IFERROR(INDEX(Metadata_Paises!$H$2:$H$2691,MATCH(Dataset!C$1&amp;Dataset!$B2814,Metadata_Paises!$G$2:$G$2691&amp;Metadata_Paises!$D$2:$D$2691,0)),A2814)</f>
        <v>AE</v>
      </c>
      <c r="D2814" s="5" t="str" cm="1">
        <f t="array" ref="D2814">IFERROR(INDEX(Metadata_Paises!$H$2:$H$2691,MATCH(Dataset!D$1&amp;Dataset!$B2814,Metadata_Paises!$G$2:$G$2691&amp;Metadata_Paises!$D$2:$D$2691,0)),A2814)</f>
        <v>ARE</v>
      </c>
      <c r="E2814" s="6">
        <v>2001</v>
      </c>
      <c r="F2814" s="2"/>
      <c r="G2814" s="2"/>
      <c r="H2814" s="2">
        <v>25.228513628908399</v>
      </c>
      <c r="I2814" s="2">
        <v>2.68968848289814</v>
      </c>
      <c r="J2814" s="2"/>
      <c r="K2814" s="2">
        <v>1.20532359646247</v>
      </c>
      <c r="L2814" s="2">
        <v>1.2981964588263499</v>
      </c>
      <c r="M2814" s="2">
        <v>26.433837225370901</v>
      </c>
    </row>
    <row r="2815" spans="1:13" x14ac:dyDescent="0.15">
      <c r="A2815" t="s">
        <v>117</v>
      </c>
      <c r="B2815" s="6">
        <v>466</v>
      </c>
      <c r="C2815" s="5" t="str" cm="1">
        <f t="array" ref="C2815">IFERROR(INDEX(Metadata_Paises!$H$2:$H$2691,MATCH(Dataset!C$1&amp;Dataset!$B2815,Metadata_Paises!$G$2:$G$2691&amp;Metadata_Paises!$D$2:$D$2691,0)),A2815)</f>
        <v>AE</v>
      </c>
      <c r="D2815" s="5" t="str" cm="1">
        <f t="array" ref="D2815">IFERROR(INDEX(Metadata_Paises!$H$2:$H$2691,MATCH(Dataset!D$1&amp;Dataset!$B2815,Metadata_Paises!$G$2:$G$2691&amp;Metadata_Paises!$D$2:$D$2691,0)),A2815)</f>
        <v>ARE</v>
      </c>
      <c r="E2815" s="6">
        <v>2002</v>
      </c>
      <c r="F2815" s="2"/>
      <c r="G2815" s="2"/>
      <c r="H2815" s="2">
        <v>21.332776222999701</v>
      </c>
      <c r="I2815" s="2">
        <v>3.4271511423852798</v>
      </c>
      <c r="J2815" s="2"/>
      <c r="K2815" s="2">
        <v>-1.23784042359722</v>
      </c>
      <c r="L2815" s="2">
        <v>-1.2098404126258899</v>
      </c>
      <c r="M2815" s="2">
        <v>20.094935799402499</v>
      </c>
    </row>
    <row r="2816" spans="1:13" x14ac:dyDescent="0.15">
      <c r="A2816" t="s">
        <v>117</v>
      </c>
      <c r="B2816" s="6">
        <v>466</v>
      </c>
      <c r="C2816" s="5" t="str" cm="1">
        <f t="array" ref="C2816">IFERROR(INDEX(Metadata_Paises!$H$2:$H$2691,MATCH(Dataset!C$1&amp;Dataset!$B2816,Metadata_Paises!$G$2:$G$2691&amp;Metadata_Paises!$D$2:$D$2691,0)),A2816)</f>
        <v>AE</v>
      </c>
      <c r="D2816" s="5" t="str" cm="1">
        <f t="array" ref="D2816">IFERROR(INDEX(Metadata_Paises!$H$2:$H$2691,MATCH(Dataset!D$1&amp;Dataset!$B2816,Metadata_Paises!$G$2:$G$2691&amp;Metadata_Paises!$D$2:$D$2691,0)),A2816)</f>
        <v>ARE</v>
      </c>
      <c r="E2816" s="6">
        <v>2003</v>
      </c>
      <c r="F2816" s="2"/>
      <c r="G2816" s="2"/>
      <c r="H2816" s="2">
        <v>20.049996064613001</v>
      </c>
      <c r="I2816" s="2">
        <v>3.3319965941649601</v>
      </c>
      <c r="J2816" s="2"/>
      <c r="K2816" s="2">
        <v>2.3516062375028399</v>
      </c>
      <c r="L2816" s="2">
        <v>2.3562672523086001</v>
      </c>
      <c r="M2816" s="2">
        <v>22.401602302115801</v>
      </c>
    </row>
    <row r="2817" spans="1:13" x14ac:dyDescent="0.15">
      <c r="A2817" t="s">
        <v>117</v>
      </c>
      <c r="B2817" s="6">
        <v>466</v>
      </c>
      <c r="C2817" s="5" t="str" cm="1">
        <f t="array" ref="C2817">IFERROR(INDEX(Metadata_Paises!$H$2:$H$2691,MATCH(Dataset!C$1&amp;Dataset!$B2817,Metadata_Paises!$G$2:$G$2691&amp;Metadata_Paises!$D$2:$D$2691,0)),A2817)</f>
        <v>AE</v>
      </c>
      <c r="D2817" s="5" t="str" cm="1">
        <f t="array" ref="D2817">IFERROR(INDEX(Metadata_Paises!$H$2:$H$2691,MATCH(Dataset!D$1&amp;Dataset!$B2817,Metadata_Paises!$G$2:$G$2691&amp;Metadata_Paises!$D$2:$D$2691,0)),A2817)</f>
        <v>ARE</v>
      </c>
      <c r="E2817" s="6">
        <v>2004</v>
      </c>
      <c r="F2817" s="2"/>
      <c r="G2817" s="2"/>
      <c r="H2817" s="2">
        <v>17.707374171653701</v>
      </c>
      <c r="I2817" s="2">
        <v>4.0797313170654599</v>
      </c>
      <c r="J2817" s="2"/>
      <c r="K2817" s="2">
        <v>6.3996593281572096</v>
      </c>
      <c r="L2817" s="2">
        <v>6.4553760277543804</v>
      </c>
      <c r="M2817" s="2">
        <v>24.1070334998109</v>
      </c>
    </row>
    <row r="2818" spans="1:13" x14ac:dyDescent="0.15">
      <c r="A2818" t="s">
        <v>117</v>
      </c>
      <c r="B2818" s="6">
        <v>466</v>
      </c>
      <c r="C2818" s="5" t="str" cm="1">
        <f t="array" ref="C2818">IFERROR(INDEX(Metadata_Paises!$H$2:$H$2691,MATCH(Dataset!C$1&amp;Dataset!$B2818,Metadata_Paises!$G$2:$G$2691&amp;Metadata_Paises!$D$2:$D$2691,0)),A2818)</f>
        <v>AE</v>
      </c>
      <c r="D2818" s="5" t="str" cm="1">
        <f t="array" ref="D2818">IFERROR(INDEX(Metadata_Paises!$H$2:$H$2691,MATCH(Dataset!D$1&amp;Dataset!$B2818,Metadata_Paises!$G$2:$G$2691&amp;Metadata_Paises!$D$2:$D$2691,0)),A2818)</f>
        <v>ARE</v>
      </c>
      <c r="E2818" s="6">
        <v>2005</v>
      </c>
      <c r="F2818" s="2"/>
      <c r="G2818" s="2"/>
      <c r="H2818" s="2">
        <v>15.743708890124701</v>
      </c>
      <c r="I2818" s="2">
        <v>4.4814966264412002</v>
      </c>
      <c r="J2818" s="2"/>
      <c r="K2818" s="2">
        <v>15.98705495834</v>
      </c>
      <c r="L2818" s="2">
        <v>16.024044890826101</v>
      </c>
      <c r="M2818" s="2">
        <v>31.730763848464701</v>
      </c>
    </row>
    <row r="2819" spans="1:13" x14ac:dyDescent="0.15">
      <c r="A2819" t="s">
        <v>117</v>
      </c>
      <c r="B2819" s="6">
        <v>466</v>
      </c>
      <c r="C2819" s="5" t="str" cm="1">
        <f t="array" ref="C2819">IFERROR(INDEX(Metadata_Paises!$H$2:$H$2691,MATCH(Dataset!C$1&amp;Dataset!$B2819,Metadata_Paises!$G$2:$G$2691&amp;Metadata_Paises!$D$2:$D$2691,0)),A2819)</f>
        <v>AE</v>
      </c>
      <c r="D2819" s="5" t="str" cm="1">
        <f t="array" ref="D2819">IFERROR(INDEX(Metadata_Paises!$H$2:$H$2691,MATCH(Dataset!D$1&amp;Dataset!$B2819,Metadata_Paises!$G$2:$G$2691&amp;Metadata_Paises!$D$2:$D$2691,0)),A2819)</f>
        <v>ARE</v>
      </c>
      <c r="E2819" s="6">
        <v>2006</v>
      </c>
      <c r="F2819" s="2"/>
      <c r="G2819" s="2"/>
      <c r="H2819" s="2">
        <v>15.6272320898216</v>
      </c>
      <c r="I2819" s="2">
        <v>5.0516565101152304</v>
      </c>
      <c r="J2819" s="2"/>
      <c r="K2819" s="2">
        <v>20.1500359281393</v>
      </c>
      <c r="L2819" s="2">
        <v>20.1514399921166</v>
      </c>
      <c r="M2819" s="2">
        <v>35.777268017960999</v>
      </c>
    </row>
    <row r="2820" spans="1:13" x14ac:dyDescent="0.15">
      <c r="A2820" t="s">
        <v>117</v>
      </c>
      <c r="B2820" s="6">
        <v>466</v>
      </c>
      <c r="C2820" s="5" t="str" cm="1">
        <f t="array" ref="C2820">IFERROR(INDEX(Metadata_Paises!$H$2:$H$2691,MATCH(Dataset!C$1&amp;Dataset!$B2820,Metadata_Paises!$G$2:$G$2691&amp;Metadata_Paises!$D$2:$D$2691,0)),A2820)</f>
        <v>AE</v>
      </c>
      <c r="D2820" s="5" t="str" cm="1">
        <f t="array" ref="D2820">IFERROR(INDEX(Metadata_Paises!$H$2:$H$2691,MATCH(Dataset!D$1&amp;Dataset!$B2820,Metadata_Paises!$G$2:$G$2691&amp;Metadata_Paises!$D$2:$D$2691,0)),A2820)</f>
        <v>ARE</v>
      </c>
      <c r="E2820" s="6">
        <v>2007</v>
      </c>
      <c r="F2820" s="2"/>
      <c r="G2820" s="2"/>
      <c r="H2820" s="2">
        <v>17.654591394600999</v>
      </c>
      <c r="I2820" s="2">
        <v>8.8905227675158809</v>
      </c>
      <c r="J2820" s="2"/>
      <c r="K2820" s="2">
        <v>17.1237308595346</v>
      </c>
      <c r="L2820" s="2">
        <v>17.130636069835699</v>
      </c>
      <c r="M2820" s="2">
        <v>34.778322254135603</v>
      </c>
    </row>
    <row r="2821" spans="1:13" x14ac:dyDescent="0.15">
      <c r="A2821" t="s">
        <v>117</v>
      </c>
      <c r="B2821" s="6">
        <v>466</v>
      </c>
      <c r="C2821" s="5" t="str" cm="1">
        <f t="array" ref="C2821">IFERROR(INDEX(Metadata_Paises!$H$2:$H$2691,MATCH(Dataset!C$1&amp;Dataset!$B2821,Metadata_Paises!$G$2:$G$2691&amp;Metadata_Paises!$D$2:$D$2691,0)),A2821)</f>
        <v>AE</v>
      </c>
      <c r="D2821" s="5" t="str" cm="1">
        <f t="array" ref="D2821">IFERROR(INDEX(Metadata_Paises!$H$2:$H$2691,MATCH(Dataset!D$1&amp;Dataset!$B2821,Metadata_Paises!$G$2:$G$2691&amp;Metadata_Paises!$D$2:$D$2691,0)),A2821)</f>
        <v>ARE</v>
      </c>
      <c r="E2821" s="6">
        <v>2008</v>
      </c>
      <c r="F2821" s="2"/>
      <c r="G2821" s="2"/>
      <c r="H2821" s="2">
        <v>21.949979261044099</v>
      </c>
      <c r="I2821" s="2">
        <v>8.9491365562944001</v>
      </c>
      <c r="J2821" s="2"/>
      <c r="K2821" s="2">
        <v>17.637331161960201</v>
      </c>
      <c r="L2821" s="2">
        <v>17.670363183311999</v>
      </c>
      <c r="M2821" s="2">
        <v>39.587310423004404</v>
      </c>
    </row>
    <row r="2822" spans="1:13" x14ac:dyDescent="0.15">
      <c r="A2822" t="s">
        <v>117</v>
      </c>
      <c r="B2822" s="6">
        <v>466</v>
      </c>
      <c r="C2822" s="5" t="str" cm="1">
        <f t="array" ref="C2822">IFERROR(INDEX(Metadata_Paises!$H$2:$H$2691,MATCH(Dataset!C$1&amp;Dataset!$B2822,Metadata_Paises!$G$2:$G$2691&amp;Metadata_Paises!$D$2:$D$2691,0)),A2822)</f>
        <v>AE</v>
      </c>
      <c r="D2822" s="5" t="str" cm="1">
        <f t="array" ref="D2822">IFERROR(INDEX(Metadata_Paises!$H$2:$H$2691,MATCH(Dataset!D$1&amp;Dataset!$B2822,Metadata_Paises!$G$2:$G$2691&amp;Metadata_Paises!$D$2:$D$2691,0)),A2822)</f>
        <v>ARE</v>
      </c>
      <c r="E2822" s="6">
        <v>2009</v>
      </c>
      <c r="F2822" s="2"/>
      <c r="G2822" s="2"/>
      <c r="H2822" s="2">
        <v>34.996914442717603</v>
      </c>
      <c r="I2822" s="2">
        <v>21.136073328735598</v>
      </c>
      <c r="J2822" s="2"/>
      <c r="K2822" s="2">
        <v>-6.1266231576307</v>
      </c>
      <c r="L2822" s="2">
        <v>-5.9498047119662303</v>
      </c>
      <c r="M2822" s="2">
        <v>28.8702912850869</v>
      </c>
    </row>
    <row r="2823" spans="1:13" x14ac:dyDescent="0.15">
      <c r="A2823" t="s">
        <v>117</v>
      </c>
      <c r="B2823" s="6">
        <v>466</v>
      </c>
      <c r="C2823" s="5" t="str" cm="1">
        <f t="array" ref="C2823">IFERROR(INDEX(Metadata_Paises!$H$2:$H$2691,MATCH(Dataset!C$1&amp;Dataset!$B2823,Metadata_Paises!$G$2:$G$2691&amp;Metadata_Paises!$D$2:$D$2691,0)),A2823)</f>
        <v>AE</v>
      </c>
      <c r="D2823" s="5" t="str" cm="1">
        <f t="array" ref="D2823">IFERROR(INDEX(Metadata_Paises!$H$2:$H$2691,MATCH(Dataset!D$1&amp;Dataset!$B2823,Metadata_Paises!$G$2:$G$2691&amp;Metadata_Paises!$D$2:$D$2691,0)),A2823)</f>
        <v>ARE</v>
      </c>
      <c r="E2823" s="6">
        <v>2010</v>
      </c>
      <c r="F2823" s="2"/>
      <c r="G2823" s="2"/>
      <c r="H2823" s="2">
        <v>32.230677500350502</v>
      </c>
      <c r="I2823" s="2">
        <v>19.473318383754101</v>
      </c>
      <c r="J2823" s="2"/>
      <c r="K2823" s="2">
        <v>0.55078100818994202</v>
      </c>
      <c r="L2823" s="2">
        <v>0.877185322294602</v>
      </c>
      <c r="M2823" s="2">
        <v>32.781458508540403</v>
      </c>
    </row>
    <row r="2824" spans="1:13" x14ac:dyDescent="0.15">
      <c r="A2824" t="s">
        <v>117</v>
      </c>
      <c r="B2824" s="6">
        <v>466</v>
      </c>
      <c r="C2824" s="5" t="str" cm="1">
        <f t="array" ref="C2824">IFERROR(INDEX(Metadata_Paises!$H$2:$H$2691,MATCH(Dataset!C$1&amp;Dataset!$B2824,Metadata_Paises!$G$2:$G$2691&amp;Metadata_Paises!$D$2:$D$2691,0)),A2824)</f>
        <v>AE</v>
      </c>
      <c r="D2824" s="5" t="str" cm="1">
        <f t="array" ref="D2824">IFERROR(INDEX(Metadata_Paises!$H$2:$H$2691,MATCH(Dataset!D$1&amp;Dataset!$B2824,Metadata_Paises!$G$2:$G$2691&amp;Metadata_Paises!$D$2:$D$2691,0)),A2824)</f>
        <v>ARE</v>
      </c>
      <c r="E2824" s="6">
        <v>2011</v>
      </c>
      <c r="F2824" s="2"/>
      <c r="G2824" s="2"/>
      <c r="H2824" s="2">
        <v>31.1712884779005</v>
      </c>
      <c r="I2824" s="2">
        <v>21.467197886973398</v>
      </c>
      <c r="J2824" s="2"/>
      <c r="K2824" s="2">
        <v>5.3157241865267002</v>
      </c>
      <c r="L2824" s="2">
        <v>5.4994742670192496</v>
      </c>
      <c r="M2824" s="2">
        <v>36.487012664427198</v>
      </c>
    </row>
    <row r="2825" spans="1:13" x14ac:dyDescent="0.15">
      <c r="A2825" t="s">
        <v>117</v>
      </c>
      <c r="B2825" s="6">
        <v>466</v>
      </c>
      <c r="C2825" s="5" t="str" cm="1">
        <f t="array" ref="C2825">IFERROR(INDEX(Metadata_Paises!$H$2:$H$2691,MATCH(Dataset!C$1&amp;Dataset!$B2825,Metadata_Paises!$G$2:$G$2691&amp;Metadata_Paises!$D$2:$D$2691,0)),A2825)</f>
        <v>AE</v>
      </c>
      <c r="D2825" s="5" t="str" cm="1">
        <f t="array" ref="D2825">IFERROR(INDEX(Metadata_Paises!$H$2:$H$2691,MATCH(Dataset!D$1&amp;Dataset!$B2825,Metadata_Paises!$G$2:$G$2691&amp;Metadata_Paises!$D$2:$D$2691,0)),A2825)</f>
        <v>ARE</v>
      </c>
      <c r="E2825" s="6">
        <v>2012</v>
      </c>
      <c r="F2825" s="2"/>
      <c r="G2825" s="2"/>
      <c r="H2825" s="2">
        <v>29.141332464374901</v>
      </c>
      <c r="I2825" s="2">
        <v>21.209762946480701</v>
      </c>
      <c r="J2825" s="2"/>
      <c r="K2825" s="2">
        <v>9.0055432458747795</v>
      </c>
      <c r="L2825" s="2">
        <v>9.3195510786321591</v>
      </c>
      <c r="M2825" s="2">
        <v>38.146875710249702</v>
      </c>
    </row>
    <row r="2826" spans="1:13" x14ac:dyDescent="0.15">
      <c r="A2826" t="s">
        <v>117</v>
      </c>
      <c r="B2826" s="6">
        <v>466</v>
      </c>
      <c r="C2826" s="5" t="str" cm="1">
        <f t="array" ref="C2826">IFERROR(INDEX(Metadata_Paises!$H$2:$H$2691,MATCH(Dataset!C$1&amp;Dataset!$B2826,Metadata_Paises!$G$2:$G$2691&amp;Metadata_Paises!$D$2:$D$2691,0)),A2826)</f>
        <v>AE</v>
      </c>
      <c r="D2826" s="5" t="str" cm="1">
        <f t="array" ref="D2826">IFERROR(INDEX(Metadata_Paises!$H$2:$H$2691,MATCH(Dataset!D$1&amp;Dataset!$B2826,Metadata_Paises!$G$2:$G$2691&amp;Metadata_Paises!$D$2:$D$2691,0)),A2826)</f>
        <v>ARE</v>
      </c>
      <c r="E2826" s="6">
        <v>2013</v>
      </c>
      <c r="F2826" s="2"/>
      <c r="G2826" s="2"/>
      <c r="H2826" s="2">
        <v>30.3272218533324</v>
      </c>
      <c r="I2826" s="2">
        <v>16.015734229561701</v>
      </c>
      <c r="J2826" s="2"/>
      <c r="K2826" s="2">
        <v>8.3949367112622593</v>
      </c>
      <c r="L2826" s="2">
        <v>8.8073502412677804</v>
      </c>
      <c r="M2826" s="2">
        <v>38.7221585645947</v>
      </c>
    </row>
    <row r="2827" spans="1:13" x14ac:dyDescent="0.15">
      <c r="A2827" t="s">
        <v>117</v>
      </c>
      <c r="B2827" s="6">
        <v>466</v>
      </c>
      <c r="C2827" s="5" t="str" cm="1">
        <f t="array" ref="C2827">IFERROR(INDEX(Metadata_Paises!$H$2:$H$2691,MATCH(Dataset!C$1&amp;Dataset!$B2827,Metadata_Paises!$G$2:$G$2691&amp;Metadata_Paises!$D$2:$D$2691,0)),A2827)</f>
        <v>AE</v>
      </c>
      <c r="D2827" s="5" t="str" cm="1">
        <f t="array" ref="D2827">IFERROR(INDEX(Metadata_Paises!$H$2:$H$2691,MATCH(Dataset!D$1&amp;Dataset!$B2827,Metadata_Paises!$G$2:$G$2691&amp;Metadata_Paises!$D$2:$D$2691,0)),A2827)</f>
        <v>ARE</v>
      </c>
      <c r="E2827" s="6">
        <v>2014</v>
      </c>
      <c r="F2827" s="2"/>
      <c r="G2827" s="2"/>
      <c r="H2827" s="2">
        <v>33.127410284441801</v>
      </c>
      <c r="I2827" s="2">
        <v>14.1946189513082</v>
      </c>
      <c r="J2827" s="2"/>
      <c r="K2827" s="2">
        <v>1.9110370002035799</v>
      </c>
      <c r="L2827" s="2">
        <v>2.1862593598256299</v>
      </c>
      <c r="M2827" s="2">
        <v>35.038447284645301</v>
      </c>
    </row>
    <row r="2828" spans="1:13" x14ac:dyDescent="0.15">
      <c r="A2828" t="s">
        <v>117</v>
      </c>
      <c r="B2828" s="6">
        <v>466</v>
      </c>
      <c r="C2828" s="5" t="str" cm="1">
        <f t="array" ref="C2828">IFERROR(INDEX(Metadata_Paises!$H$2:$H$2691,MATCH(Dataset!C$1&amp;Dataset!$B2828,Metadata_Paises!$G$2:$G$2691&amp;Metadata_Paises!$D$2:$D$2691,0)),A2828)</f>
        <v>AE</v>
      </c>
      <c r="D2828" s="5" t="str" cm="1">
        <f t="array" ref="D2828">IFERROR(INDEX(Metadata_Paises!$H$2:$H$2691,MATCH(Dataset!D$1&amp;Dataset!$B2828,Metadata_Paises!$G$2:$G$2691&amp;Metadata_Paises!$D$2:$D$2691,0)),A2828)</f>
        <v>ARE</v>
      </c>
      <c r="E2828" s="6">
        <v>2015</v>
      </c>
      <c r="F2828" s="2"/>
      <c r="G2828" s="2"/>
      <c r="H2828" s="2">
        <v>32.359724754140203</v>
      </c>
      <c r="I2828" s="2">
        <v>16.6503883626849</v>
      </c>
      <c r="J2828" s="2"/>
      <c r="K2828" s="2">
        <v>-3.3632752994129702</v>
      </c>
      <c r="L2828" s="2">
        <v>-3.1511069279340602</v>
      </c>
      <c r="M2828" s="2">
        <v>28.996449454727301</v>
      </c>
    </row>
    <row r="2829" spans="1:13" x14ac:dyDescent="0.15">
      <c r="A2829" t="s">
        <v>117</v>
      </c>
      <c r="B2829" s="6">
        <v>466</v>
      </c>
      <c r="C2829" s="5" t="str" cm="1">
        <f t="array" ref="C2829">IFERROR(INDEX(Metadata_Paises!$H$2:$H$2691,MATCH(Dataset!C$1&amp;Dataset!$B2829,Metadata_Paises!$G$2:$G$2691&amp;Metadata_Paises!$D$2:$D$2691,0)),A2829)</f>
        <v>AE</v>
      </c>
      <c r="D2829" s="5" t="str" cm="1">
        <f t="array" ref="D2829">IFERROR(INDEX(Metadata_Paises!$H$2:$H$2691,MATCH(Dataset!D$1&amp;Dataset!$B2829,Metadata_Paises!$G$2:$G$2691&amp;Metadata_Paises!$D$2:$D$2691,0)),A2829)</f>
        <v>ARE</v>
      </c>
      <c r="E2829" s="6">
        <v>2016</v>
      </c>
      <c r="F2829" s="2"/>
      <c r="G2829" s="2"/>
      <c r="H2829" s="2">
        <v>31.683219739578998</v>
      </c>
      <c r="I2829" s="2">
        <v>19.365808904501399</v>
      </c>
      <c r="J2829" s="2"/>
      <c r="K2829" s="2">
        <v>-2.81939785923075</v>
      </c>
      <c r="L2829" s="2">
        <v>-2.6679604987482102</v>
      </c>
      <c r="M2829" s="2">
        <v>28.863821880348301</v>
      </c>
    </row>
    <row r="2830" spans="1:13" x14ac:dyDescent="0.15">
      <c r="A2830" t="s">
        <v>117</v>
      </c>
      <c r="B2830" s="6">
        <v>466</v>
      </c>
      <c r="C2830" s="5" t="str" cm="1">
        <f t="array" ref="C2830">IFERROR(INDEX(Metadata_Paises!$H$2:$H$2691,MATCH(Dataset!C$1&amp;Dataset!$B2830,Metadata_Paises!$G$2:$G$2691&amp;Metadata_Paises!$D$2:$D$2691,0)),A2830)</f>
        <v>AE</v>
      </c>
      <c r="D2830" s="5" t="str" cm="1">
        <f t="array" ref="D2830">IFERROR(INDEX(Metadata_Paises!$H$2:$H$2691,MATCH(Dataset!D$1&amp;Dataset!$B2830,Metadata_Paises!$G$2:$G$2691&amp;Metadata_Paises!$D$2:$D$2691,0)),A2830)</f>
        <v>ARE</v>
      </c>
      <c r="E2830" s="6">
        <v>2017</v>
      </c>
      <c r="F2830" s="2"/>
      <c r="G2830" s="2"/>
      <c r="H2830" s="2">
        <v>30.237899231801102</v>
      </c>
      <c r="I2830" s="2">
        <v>21.6233662939153</v>
      </c>
      <c r="J2830" s="2"/>
      <c r="K2830" s="2">
        <v>-1.68041757500536</v>
      </c>
      <c r="L2830" s="2">
        <v>-1.5444746328967001</v>
      </c>
      <c r="M2830" s="2">
        <v>28.557481656795701</v>
      </c>
    </row>
    <row r="2831" spans="1:13" x14ac:dyDescent="0.15">
      <c r="A2831" t="s">
        <v>117</v>
      </c>
      <c r="B2831" s="6">
        <v>466</v>
      </c>
      <c r="C2831" s="5" t="str" cm="1">
        <f t="array" ref="C2831">IFERROR(INDEX(Metadata_Paises!$H$2:$H$2691,MATCH(Dataset!C$1&amp;Dataset!$B2831,Metadata_Paises!$G$2:$G$2691&amp;Metadata_Paises!$D$2:$D$2691,0)),A2831)</f>
        <v>AE</v>
      </c>
      <c r="D2831" s="5" t="str" cm="1">
        <f t="array" ref="D2831">IFERROR(INDEX(Metadata_Paises!$H$2:$H$2691,MATCH(Dataset!D$1&amp;Dataset!$B2831,Metadata_Paises!$G$2:$G$2691&amp;Metadata_Paises!$D$2:$D$2691,0)),A2831)</f>
        <v>ARE</v>
      </c>
      <c r="E2831" s="6">
        <v>2018</v>
      </c>
      <c r="F2831" s="2"/>
      <c r="G2831" s="2"/>
      <c r="H2831" s="2">
        <v>28.902465843536501</v>
      </c>
      <c r="I2831" s="2">
        <v>20.8776515527809</v>
      </c>
      <c r="J2831" s="2"/>
      <c r="K2831" s="2">
        <v>1.12207074067878</v>
      </c>
      <c r="L2831" s="2">
        <v>1.4176237093970301</v>
      </c>
      <c r="M2831" s="2">
        <v>30.024536584215301</v>
      </c>
    </row>
    <row r="2832" spans="1:13" x14ac:dyDescent="0.15">
      <c r="A2832" t="s">
        <v>117</v>
      </c>
      <c r="B2832" s="6">
        <v>466</v>
      </c>
      <c r="C2832" s="5" t="str" cm="1">
        <f t="array" ref="C2832">IFERROR(INDEX(Metadata_Paises!$H$2:$H$2691,MATCH(Dataset!C$1&amp;Dataset!$B2832,Metadata_Paises!$G$2:$G$2691&amp;Metadata_Paises!$D$2:$D$2691,0)),A2832)</f>
        <v>AE</v>
      </c>
      <c r="D2832" s="5" t="str" cm="1">
        <f t="array" ref="D2832">IFERROR(INDEX(Metadata_Paises!$H$2:$H$2691,MATCH(Dataset!D$1&amp;Dataset!$B2832,Metadata_Paises!$G$2:$G$2691&amp;Metadata_Paises!$D$2:$D$2691,0)),A2832)</f>
        <v>ARE</v>
      </c>
      <c r="E2832" s="6">
        <v>2019</v>
      </c>
      <c r="F2832" s="2"/>
      <c r="G2832" s="2"/>
      <c r="H2832" s="2">
        <v>30.296223006557799</v>
      </c>
      <c r="I2832" s="2">
        <v>27.0860212671254</v>
      </c>
      <c r="J2832" s="2"/>
      <c r="K2832" s="2">
        <v>0.43594800760202201</v>
      </c>
      <c r="L2832" s="2">
        <v>0.74489108642078505</v>
      </c>
      <c r="M2832" s="2">
        <v>30.7321710141598</v>
      </c>
    </row>
    <row r="2833" spans="1:13" x14ac:dyDescent="0.15">
      <c r="A2833" t="s">
        <v>117</v>
      </c>
      <c r="B2833" s="6">
        <v>466</v>
      </c>
      <c r="C2833" s="5" t="str" cm="1">
        <f t="array" ref="C2833">IFERROR(INDEX(Metadata_Paises!$H$2:$H$2691,MATCH(Dataset!C$1&amp;Dataset!$B2833,Metadata_Paises!$G$2:$G$2691&amp;Metadata_Paises!$D$2:$D$2691,0)),A2833)</f>
        <v>AE</v>
      </c>
      <c r="D2833" s="5" t="str" cm="1">
        <f t="array" ref="D2833">IFERROR(INDEX(Metadata_Paises!$H$2:$H$2691,MATCH(Dataset!D$1&amp;Dataset!$B2833,Metadata_Paises!$G$2:$G$2691&amp;Metadata_Paises!$D$2:$D$2691,0)),A2833)</f>
        <v>ARE</v>
      </c>
      <c r="E2833" s="6">
        <v>2020</v>
      </c>
      <c r="F2833" s="2"/>
      <c r="G2833" s="2"/>
      <c r="H2833" s="2">
        <v>33.105178392486799</v>
      </c>
      <c r="I2833" s="2">
        <v>40.398558514537001</v>
      </c>
      <c r="J2833" s="2"/>
      <c r="K2833" s="2">
        <v>-5.1931505343958699</v>
      </c>
      <c r="L2833" s="2">
        <v>-4.90274209708888</v>
      </c>
      <c r="M2833" s="2">
        <v>27.912027858090902</v>
      </c>
    </row>
    <row r="2834" spans="1:13" x14ac:dyDescent="0.15">
      <c r="A2834" t="s">
        <v>117</v>
      </c>
      <c r="B2834" s="6">
        <v>466</v>
      </c>
      <c r="C2834" s="5" t="str" cm="1">
        <f t="array" ref="C2834">IFERROR(INDEX(Metadata_Paises!$H$2:$H$2691,MATCH(Dataset!C$1&amp;Dataset!$B2834,Metadata_Paises!$G$2:$G$2691&amp;Metadata_Paises!$D$2:$D$2691,0)),A2834)</f>
        <v>AE</v>
      </c>
      <c r="D2834" s="5" t="str" cm="1">
        <f t="array" ref="D2834">IFERROR(INDEX(Metadata_Paises!$H$2:$H$2691,MATCH(Dataset!D$1&amp;Dataset!$B2834,Metadata_Paises!$G$2:$G$2691&amp;Metadata_Paises!$D$2:$D$2691,0)),A2834)</f>
        <v>ARE</v>
      </c>
      <c r="E2834" s="6">
        <v>2021</v>
      </c>
      <c r="F2834" s="2"/>
      <c r="G2834" s="2"/>
      <c r="H2834" s="2">
        <v>31.4059742410323</v>
      </c>
      <c r="I2834" s="2">
        <v>38.254563671821899</v>
      </c>
      <c r="J2834" s="2"/>
      <c r="K2834" s="2">
        <v>0.32654497130201199</v>
      </c>
      <c r="L2834" s="2">
        <v>0.822007289124567</v>
      </c>
      <c r="M2834" s="2">
        <v>31.732519212334299</v>
      </c>
    </row>
    <row r="2835" spans="1:13" x14ac:dyDescent="0.15">
      <c r="A2835" t="s">
        <v>117</v>
      </c>
      <c r="B2835" s="6">
        <v>466</v>
      </c>
      <c r="C2835" s="5" t="str" cm="1">
        <f t="array" ref="C2835">IFERROR(INDEX(Metadata_Paises!$H$2:$H$2691,MATCH(Dataset!C$1&amp;Dataset!$B2835,Metadata_Paises!$G$2:$G$2691&amp;Metadata_Paises!$D$2:$D$2691,0)),A2835)</f>
        <v>AE</v>
      </c>
      <c r="D2835" s="5" t="str" cm="1">
        <f t="array" ref="D2835">IFERROR(INDEX(Metadata_Paises!$H$2:$H$2691,MATCH(Dataset!D$1&amp;Dataset!$B2835,Metadata_Paises!$G$2:$G$2691&amp;Metadata_Paises!$D$2:$D$2691,0)),A2835)</f>
        <v>ARE</v>
      </c>
      <c r="E2835" s="6">
        <v>2022</v>
      </c>
      <c r="F2835" s="2"/>
      <c r="G2835" s="2"/>
      <c r="H2835" s="2">
        <v>29.878439930368799</v>
      </c>
      <c r="I2835" s="2">
        <v>31.682261265952199</v>
      </c>
      <c r="J2835" s="2"/>
      <c r="K2835" s="2">
        <v>8.0594256190118898</v>
      </c>
      <c r="L2835" s="2">
        <v>8.7507591643125302</v>
      </c>
      <c r="M2835" s="2">
        <v>37.937865549380703</v>
      </c>
    </row>
    <row r="2836" spans="1:13" x14ac:dyDescent="0.15">
      <c r="A2836" t="s">
        <v>117</v>
      </c>
      <c r="B2836" s="6">
        <v>466</v>
      </c>
      <c r="C2836" s="5" t="str" cm="1">
        <f t="array" ref="C2836">IFERROR(INDEX(Metadata_Paises!$H$2:$H$2691,MATCH(Dataset!C$1&amp;Dataset!$B2836,Metadata_Paises!$G$2:$G$2691&amp;Metadata_Paises!$D$2:$D$2691,0)),A2836)</f>
        <v>AE</v>
      </c>
      <c r="D2836" s="5" t="str" cm="1">
        <f t="array" ref="D2836">IFERROR(INDEX(Metadata_Paises!$H$2:$H$2691,MATCH(Dataset!D$1&amp;Dataset!$B2836,Metadata_Paises!$G$2:$G$2691&amp;Metadata_Paises!$D$2:$D$2691,0)),A2836)</f>
        <v>ARE</v>
      </c>
      <c r="E2836" s="6">
        <v>2023</v>
      </c>
      <c r="F2836" s="2"/>
      <c r="G2836" s="2"/>
      <c r="H2836" s="2">
        <v>30.6935616070013</v>
      </c>
      <c r="I2836" s="2">
        <v>32.656896192965696</v>
      </c>
      <c r="J2836" s="2"/>
      <c r="K2836" s="2">
        <v>6.93030054304971</v>
      </c>
      <c r="L2836" s="2">
        <v>7.9903112384002899</v>
      </c>
      <c r="M2836" s="2">
        <v>37.623862150051004</v>
      </c>
    </row>
    <row r="2837" spans="1:13" x14ac:dyDescent="0.15">
      <c r="A2837" t="s">
        <v>117</v>
      </c>
      <c r="B2837" s="6">
        <v>466</v>
      </c>
      <c r="C2837" s="5" t="str" cm="1">
        <f t="array" ref="C2837">IFERROR(INDEX(Metadata_Paises!$H$2:$H$2691,MATCH(Dataset!C$1&amp;Dataset!$B2837,Metadata_Paises!$G$2:$G$2691&amp;Metadata_Paises!$D$2:$D$2691,0)),A2837)</f>
        <v>AE</v>
      </c>
      <c r="D2837" s="5" t="str" cm="1">
        <f t="array" ref="D2837">IFERROR(INDEX(Metadata_Paises!$H$2:$H$2691,MATCH(Dataset!D$1&amp;Dataset!$B2837,Metadata_Paises!$G$2:$G$2691&amp;Metadata_Paises!$D$2:$D$2691,0)),A2837)</f>
        <v>ARE</v>
      </c>
      <c r="E2837" s="6">
        <v>2024</v>
      </c>
      <c r="F2837" s="2"/>
      <c r="G2837" s="2"/>
      <c r="H2837" s="2">
        <v>30.486208120117499</v>
      </c>
      <c r="I2837" s="2">
        <v>32.489795687158498</v>
      </c>
      <c r="J2837" s="2"/>
      <c r="K2837" s="2">
        <v>5.8230712213699602</v>
      </c>
      <c r="L2837" s="2">
        <v>6.9764911403195597</v>
      </c>
      <c r="M2837" s="2">
        <v>36.309279341487503</v>
      </c>
    </row>
    <row r="2838" spans="1:13" x14ac:dyDescent="0.15">
      <c r="A2838" t="s">
        <v>117</v>
      </c>
      <c r="B2838" s="6">
        <v>466</v>
      </c>
      <c r="C2838" s="5" t="str" cm="1">
        <f t="array" ref="C2838">IFERROR(INDEX(Metadata_Paises!$H$2:$H$2691,MATCH(Dataset!C$1&amp;Dataset!$B2838,Metadata_Paises!$G$2:$G$2691&amp;Metadata_Paises!$D$2:$D$2691,0)),A2838)</f>
        <v>AE</v>
      </c>
      <c r="D2838" s="5" t="str" cm="1">
        <f t="array" ref="D2838">IFERROR(INDEX(Metadata_Paises!$H$2:$H$2691,MATCH(Dataset!D$1&amp;Dataset!$B2838,Metadata_Paises!$G$2:$G$2691&amp;Metadata_Paises!$D$2:$D$2691,0)),A2838)</f>
        <v>ARE</v>
      </c>
      <c r="E2838" s="6">
        <v>2025</v>
      </c>
      <c r="F2838" s="2"/>
      <c r="G2838" s="2"/>
      <c r="H2838" s="2">
        <v>29.964367804725999</v>
      </c>
      <c r="I2838" s="2">
        <v>31.991556473565701</v>
      </c>
      <c r="J2838" s="2"/>
      <c r="K2838" s="2">
        <v>4.9479299023068704</v>
      </c>
      <c r="L2838" s="2">
        <v>6.0863633049232799</v>
      </c>
      <c r="M2838" s="2">
        <v>34.912297707032899</v>
      </c>
    </row>
    <row r="2839" spans="1:13" x14ac:dyDescent="0.15">
      <c r="A2839" t="s">
        <v>118</v>
      </c>
      <c r="B2839" s="6">
        <v>524</v>
      </c>
      <c r="C2839" s="5" t="str" cm="1">
        <f t="array" ref="C2839">IFERROR(INDEX(Metadata_Paises!$H$2:$H$2691,MATCH(Dataset!C$1&amp;Dataset!$B2839,Metadata_Paises!$G$2:$G$2691&amp;Metadata_Paises!$D$2:$D$2691,0)),A2839)</f>
        <v>LK</v>
      </c>
      <c r="D2839" s="5" t="str" cm="1">
        <f t="array" ref="D2839">IFERROR(INDEX(Metadata_Paises!$H$2:$H$2691,MATCH(Dataset!D$1&amp;Dataset!$B2839,Metadata_Paises!$G$2:$G$2691&amp;Metadata_Paises!$D$2:$D$2691,0)),A2839)</f>
        <v>LKA</v>
      </c>
      <c r="E2839" s="6">
        <v>2000</v>
      </c>
      <c r="F2839" s="2"/>
      <c r="G2839" s="2"/>
      <c r="H2839" s="2">
        <v>22.464143416857599</v>
      </c>
      <c r="I2839" s="2">
        <v>81.869663042615102</v>
      </c>
      <c r="J2839" s="2"/>
      <c r="K2839" s="2">
        <v>-8.0397796039034493</v>
      </c>
      <c r="L2839" s="2">
        <v>-3.2567156762475902</v>
      </c>
      <c r="M2839" s="2">
        <v>14.4243638129542</v>
      </c>
    </row>
    <row r="2840" spans="1:13" x14ac:dyDescent="0.15">
      <c r="A2840" t="s">
        <v>118</v>
      </c>
      <c r="B2840" s="6">
        <v>524</v>
      </c>
      <c r="C2840" s="5" t="str" cm="1">
        <f t="array" ref="C2840">IFERROR(INDEX(Metadata_Paises!$H$2:$H$2691,MATCH(Dataset!C$1&amp;Dataset!$B2840,Metadata_Paises!$G$2:$G$2691&amp;Metadata_Paises!$D$2:$D$2691,0)),A2840)</f>
        <v>LK</v>
      </c>
      <c r="D2840" s="5" t="str" cm="1">
        <f t="array" ref="D2840">IFERROR(INDEX(Metadata_Paises!$H$2:$H$2691,MATCH(Dataset!D$1&amp;Dataset!$B2840,Metadata_Paises!$G$2:$G$2691&amp;Metadata_Paises!$D$2:$D$2691,0)),A2840)</f>
        <v>LKA</v>
      </c>
      <c r="E2840" s="6">
        <v>2001</v>
      </c>
      <c r="F2840" s="2"/>
      <c r="G2840" s="2"/>
      <c r="H2840" s="2">
        <v>23.160829847877402</v>
      </c>
      <c r="I2840" s="2">
        <v>87.205245098777297</v>
      </c>
      <c r="J2840" s="2"/>
      <c r="K2840" s="2">
        <v>-8.7658708099188996</v>
      </c>
      <c r="L2840" s="2">
        <v>-3.1046667882308299</v>
      </c>
      <c r="M2840" s="2">
        <v>14.3949590379585</v>
      </c>
    </row>
    <row r="2841" spans="1:13" x14ac:dyDescent="0.15">
      <c r="A2841" t="s">
        <v>118</v>
      </c>
      <c r="B2841" s="6">
        <v>524</v>
      </c>
      <c r="C2841" s="5" t="str" cm="1">
        <f t="array" ref="C2841">IFERROR(INDEX(Metadata_Paises!$H$2:$H$2691,MATCH(Dataset!C$1&amp;Dataset!$B2841,Metadata_Paises!$G$2:$G$2691&amp;Metadata_Paises!$D$2:$D$2691,0)),A2841)</f>
        <v>LK</v>
      </c>
      <c r="D2841" s="5" t="str" cm="1">
        <f t="array" ref="D2841">IFERROR(INDEX(Metadata_Paises!$H$2:$H$2691,MATCH(Dataset!D$1&amp;Dataset!$B2841,Metadata_Paises!$G$2:$G$2691&amp;Metadata_Paises!$D$2:$D$2691,0)),A2841)</f>
        <v>LKA</v>
      </c>
      <c r="E2841" s="6">
        <v>2002</v>
      </c>
      <c r="F2841" s="2"/>
      <c r="G2841" s="2"/>
      <c r="H2841" s="2">
        <v>21.502074405693001</v>
      </c>
      <c r="I2841" s="2">
        <v>99.544617196038899</v>
      </c>
      <c r="J2841" s="2"/>
      <c r="K2841" s="2">
        <v>-7.1369689640018796</v>
      </c>
      <c r="L2841" s="2">
        <v>-0.91413190642782105</v>
      </c>
      <c r="M2841" s="2">
        <v>14.365105441691099</v>
      </c>
    </row>
    <row r="2842" spans="1:13" x14ac:dyDescent="0.15">
      <c r="A2842" t="s">
        <v>118</v>
      </c>
      <c r="B2842" s="6">
        <v>524</v>
      </c>
      <c r="C2842" s="5" t="str" cm="1">
        <f t="array" ref="C2842">IFERROR(INDEX(Metadata_Paises!$H$2:$H$2691,MATCH(Dataset!C$1&amp;Dataset!$B2842,Metadata_Paises!$G$2:$G$2691&amp;Metadata_Paises!$D$2:$D$2691,0)),A2842)</f>
        <v>LK</v>
      </c>
      <c r="D2842" s="5" t="str" cm="1">
        <f t="array" ref="D2842">IFERROR(INDEX(Metadata_Paises!$H$2:$H$2691,MATCH(Dataset!D$1&amp;Dataset!$B2842,Metadata_Paises!$G$2:$G$2691&amp;Metadata_Paises!$D$2:$D$2691,0)),A2842)</f>
        <v>LKA</v>
      </c>
      <c r="E2842" s="6">
        <v>2003</v>
      </c>
      <c r="F2842" s="2"/>
      <c r="G2842" s="2"/>
      <c r="H2842" s="2">
        <v>19.995971257028199</v>
      </c>
      <c r="I2842" s="2">
        <v>89.361611223656894</v>
      </c>
      <c r="J2842" s="2"/>
      <c r="K2842" s="2">
        <v>-6.35946909700845</v>
      </c>
      <c r="L2842" s="2">
        <v>-0.36035169654495203</v>
      </c>
      <c r="M2842" s="2">
        <v>13.636502160019701</v>
      </c>
    </row>
    <row r="2843" spans="1:13" x14ac:dyDescent="0.15">
      <c r="A2843" t="s">
        <v>118</v>
      </c>
      <c r="B2843" s="6">
        <v>524</v>
      </c>
      <c r="C2843" s="5" t="str" cm="1">
        <f t="array" ref="C2843">IFERROR(INDEX(Metadata_Paises!$H$2:$H$2691,MATCH(Dataset!C$1&amp;Dataset!$B2843,Metadata_Paises!$G$2:$G$2691&amp;Metadata_Paises!$D$2:$D$2691,0)),A2843)</f>
        <v>LK</v>
      </c>
      <c r="D2843" s="5" t="str" cm="1">
        <f t="array" ref="D2843">IFERROR(INDEX(Metadata_Paises!$H$2:$H$2691,MATCH(Dataset!D$1&amp;Dataset!$B2843,Metadata_Paises!$G$2:$G$2691&amp;Metadata_Paises!$D$2:$D$2691,0)),A2843)</f>
        <v>LKA</v>
      </c>
      <c r="E2843" s="6">
        <v>2004</v>
      </c>
      <c r="F2843" s="2"/>
      <c r="G2843" s="2"/>
      <c r="H2843" s="2">
        <v>19.915231291121898</v>
      </c>
      <c r="I2843" s="2">
        <v>89.412095199998504</v>
      </c>
      <c r="J2843" s="2"/>
      <c r="K2843" s="2">
        <v>-6.5358005542856503</v>
      </c>
      <c r="L2843" s="2">
        <v>-1.53003778849257</v>
      </c>
      <c r="M2843" s="2">
        <v>13.3794307368363</v>
      </c>
    </row>
    <row r="2844" spans="1:13" x14ac:dyDescent="0.15">
      <c r="A2844" t="s">
        <v>118</v>
      </c>
      <c r="B2844" s="6">
        <v>524</v>
      </c>
      <c r="C2844" s="5" t="str" cm="1">
        <f t="array" ref="C2844">IFERROR(INDEX(Metadata_Paises!$H$2:$H$2691,MATCH(Dataset!C$1&amp;Dataset!$B2844,Metadata_Paises!$G$2:$G$2691&amp;Metadata_Paises!$D$2:$D$2691,0)),A2844)</f>
        <v>LK</v>
      </c>
      <c r="D2844" s="5" t="str" cm="1">
        <f t="array" ref="D2844">IFERROR(INDEX(Metadata_Paises!$H$2:$H$2691,MATCH(Dataset!D$1&amp;Dataset!$B2844,Metadata_Paises!$G$2:$G$2691&amp;Metadata_Paises!$D$2:$D$2691,0)),A2844)</f>
        <v>LKA</v>
      </c>
      <c r="E2844" s="6">
        <v>2005</v>
      </c>
      <c r="F2844" s="2"/>
      <c r="G2844" s="2"/>
      <c r="H2844" s="2">
        <v>20.8239170691065</v>
      </c>
      <c r="I2844" s="2">
        <v>79.168753007065106</v>
      </c>
      <c r="J2844" s="2"/>
      <c r="K2844" s="2">
        <v>-6.1330719535565903</v>
      </c>
      <c r="L2844" s="2">
        <v>-1.85254667581001</v>
      </c>
      <c r="M2844" s="2">
        <v>14.6908451155499</v>
      </c>
    </row>
    <row r="2845" spans="1:13" x14ac:dyDescent="0.15">
      <c r="A2845" t="s">
        <v>118</v>
      </c>
      <c r="B2845" s="6">
        <v>524</v>
      </c>
      <c r="C2845" s="5" t="str" cm="1">
        <f t="array" ref="C2845">IFERROR(INDEX(Metadata_Paises!$H$2:$H$2691,MATCH(Dataset!C$1&amp;Dataset!$B2845,Metadata_Paises!$G$2:$G$2691&amp;Metadata_Paises!$D$2:$D$2691,0)),A2845)</f>
        <v>LK</v>
      </c>
      <c r="D2845" s="5" t="str" cm="1">
        <f t="array" ref="D2845">IFERROR(INDEX(Metadata_Paises!$H$2:$H$2691,MATCH(Dataset!D$1&amp;Dataset!$B2845,Metadata_Paises!$G$2:$G$2691&amp;Metadata_Paises!$D$2:$D$2691,0)),A2845)</f>
        <v>LKA</v>
      </c>
      <c r="E2845" s="6">
        <v>2006</v>
      </c>
      <c r="F2845" s="2"/>
      <c r="G2845" s="2"/>
      <c r="H2845" s="2">
        <v>21.2141465779907</v>
      </c>
      <c r="I2845" s="2">
        <v>76.791438013860599</v>
      </c>
      <c r="J2845" s="2"/>
      <c r="K2845" s="2">
        <v>-6.1124242151462997</v>
      </c>
      <c r="L2845" s="2">
        <v>-1.6292820423555501</v>
      </c>
      <c r="M2845" s="2">
        <v>15.1017223628444</v>
      </c>
    </row>
    <row r="2846" spans="1:13" x14ac:dyDescent="0.15">
      <c r="A2846" t="s">
        <v>118</v>
      </c>
      <c r="B2846" s="6">
        <v>524</v>
      </c>
      <c r="C2846" s="5" t="str" cm="1">
        <f t="array" ref="C2846">IFERROR(INDEX(Metadata_Paises!$H$2:$H$2691,MATCH(Dataset!C$1&amp;Dataset!$B2846,Metadata_Paises!$G$2:$G$2691&amp;Metadata_Paises!$D$2:$D$2691,0)),A2846)</f>
        <v>LK</v>
      </c>
      <c r="D2846" s="5" t="str" cm="1">
        <f t="array" ref="D2846">IFERROR(INDEX(Metadata_Paises!$H$2:$H$2691,MATCH(Dataset!D$1&amp;Dataset!$B2846,Metadata_Paises!$G$2:$G$2691&amp;Metadata_Paises!$D$2:$D$2691,0)),A2846)</f>
        <v>LKA</v>
      </c>
      <c r="E2846" s="6">
        <v>2007</v>
      </c>
      <c r="F2846" s="2"/>
      <c r="G2846" s="2"/>
      <c r="H2846" s="2">
        <v>20.545005095924299</v>
      </c>
      <c r="I2846" s="2">
        <v>74.268454752970399</v>
      </c>
      <c r="J2846" s="2"/>
      <c r="K2846" s="2">
        <v>-6.0038155063347398</v>
      </c>
      <c r="L2846" s="2">
        <v>-1.5434622654819501</v>
      </c>
      <c r="M2846" s="2">
        <v>14.5411895895895</v>
      </c>
    </row>
    <row r="2847" spans="1:13" x14ac:dyDescent="0.15">
      <c r="A2847" t="s">
        <v>118</v>
      </c>
      <c r="B2847" s="6">
        <v>524</v>
      </c>
      <c r="C2847" s="5" t="str" cm="1">
        <f t="array" ref="C2847">IFERROR(INDEX(Metadata_Paises!$H$2:$H$2691,MATCH(Dataset!C$1&amp;Dataset!$B2847,Metadata_Paises!$G$2:$G$2691&amp;Metadata_Paises!$D$2:$D$2691,0)),A2847)</f>
        <v>LK</v>
      </c>
      <c r="D2847" s="5" t="str" cm="1">
        <f t="array" ref="D2847">IFERROR(INDEX(Metadata_Paises!$H$2:$H$2691,MATCH(Dataset!D$1&amp;Dataset!$B2847,Metadata_Paises!$G$2:$G$2691&amp;Metadata_Paises!$D$2:$D$2691,0)),A2847)</f>
        <v>LKA</v>
      </c>
      <c r="E2847" s="6">
        <v>2008</v>
      </c>
      <c r="F2847" s="2"/>
      <c r="G2847" s="2"/>
      <c r="H2847" s="2">
        <v>19.729408134814001</v>
      </c>
      <c r="I2847" s="2">
        <v>71.098870730216802</v>
      </c>
      <c r="J2847" s="2"/>
      <c r="K2847" s="2">
        <v>-6.1299224124141301</v>
      </c>
      <c r="L2847" s="2">
        <v>-1.9207007021746501</v>
      </c>
      <c r="M2847" s="2">
        <v>13.5994857223999</v>
      </c>
    </row>
    <row r="2848" spans="1:13" x14ac:dyDescent="0.15">
      <c r="A2848" t="s">
        <v>118</v>
      </c>
      <c r="B2848" s="6">
        <v>524</v>
      </c>
      <c r="C2848" s="5" t="str" cm="1">
        <f t="array" ref="C2848">IFERROR(INDEX(Metadata_Paises!$H$2:$H$2691,MATCH(Dataset!C$1&amp;Dataset!$B2848,Metadata_Paises!$G$2:$G$2691&amp;Metadata_Paises!$D$2:$D$2691,0)),A2848)</f>
        <v>LK</v>
      </c>
      <c r="D2848" s="5" t="str" cm="1">
        <f t="array" ref="D2848">IFERROR(INDEX(Metadata_Paises!$H$2:$H$2691,MATCH(Dataset!D$1&amp;Dataset!$B2848,Metadata_Paises!$G$2:$G$2691&amp;Metadata_Paises!$D$2:$D$2691,0)),A2848)</f>
        <v>LKA</v>
      </c>
      <c r="E2848" s="6">
        <v>2009</v>
      </c>
      <c r="F2848" s="2"/>
      <c r="G2848" s="2"/>
      <c r="H2848" s="2">
        <v>21.719759224942699</v>
      </c>
      <c r="I2848" s="2">
        <v>75.200180470942001</v>
      </c>
      <c r="J2848" s="2"/>
      <c r="K2848" s="2">
        <v>-8.6081970905002603</v>
      </c>
      <c r="L2848" s="2">
        <v>-3.0121100088860202</v>
      </c>
      <c r="M2848" s="2">
        <v>13.1115621344424</v>
      </c>
    </row>
    <row r="2849" spans="1:13" x14ac:dyDescent="0.15">
      <c r="A2849" t="s">
        <v>118</v>
      </c>
      <c r="B2849" s="6">
        <v>524</v>
      </c>
      <c r="C2849" s="5" t="str" cm="1">
        <f t="array" ref="C2849">IFERROR(INDEX(Metadata_Paises!$H$2:$H$2691,MATCH(Dataset!C$1&amp;Dataset!$B2849,Metadata_Paises!$G$2:$G$2691&amp;Metadata_Paises!$D$2:$D$2691,0)),A2849)</f>
        <v>LK</v>
      </c>
      <c r="D2849" s="5" t="str" cm="1">
        <f t="array" ref="D2849">IFERROR(INDEX(Metadata_Paises!$H$2:$H$2691,MATCH(Dataset!D$1&amp;Dataset!$B2849,Metadata_Paises!$G$2:$G$2691&amp;Metadata_Paises!$D$2:$D$2691,0)),A2849)</f>
        <v>LKA</v>
      </c>
      <c r="E2849" s="6">
        <v>2010</v>
      </c>
      <c r="F2849" s="2"/>
      <c r="G2849" s="2"/>
      <c r="H2849" s="2">
        <v>19.960590414096899</v>
      </c>
      <c r="I2849" s="2">
        <v>71.569732016063199</v>
      </c>
      <c r="J2849" s="2"/>
      <c r="K2849" s="2">
        <v>-6.9541329548083901</v>
      </c>
      <c r="L2849" s="2">
        <v>-1.45662357328131</v>
      </c>
      <c r="M2849" s="2">
        <v>13.0064574592885</v>
      </c>
    </row>
    <row r="2850" spans="1:13" x14ac:dyDescent="0.15">
      <c r="A2850" t="s">
        <v>118</v>
      </c>
      <c r="B2850" s="6">
        <v>524</v>
      </c>
      <c r="C2850" s="5" t="str" cm="1">
        <f t="array" ref="C2850">IFERROR(INDEX(Metadata_Paises!$H$2:$H$2691,MATCH(Dataset!C$1&amp;Dataset!$B2850,Metadata_Paises!$G$2:$G$2691&amp;Metadata_Paises!$D$2:$D$2691,0)),A2850)</f>
        <v>LK</v>
      </c>
      <c r="D2850" s="5" t="str" cm="1">
        <f t="array" ref="D2850">IFERROR(INDEX(Metadata_Paises!$H$2:$H$2691,MATCH(Dataset!D$1&amp;Dataset!$B2850,Metadata_Paises!$G$2:$G$2691&amp;Metadata_Paises!$D$2:$D$2691,0)),A2850)</f>
        <v>LKA</v>
      </c>
      <c r="E2850" s="6">
        <v>2011</v>
      </c>
      <c r="F2850" s="2"/>
      <c r="G2850" s="2"/>
      <c r="H2850" s="2">
        <v>19.8526105587035</v>
      </c>
      <c r="I2850" s="2">
        <v>71.108043018068997</v>
      </c>
      <c r="J2850" s="2"/>
      <c r="K2850" s="2">
        <v>-6.2358967994097902</v>
      </c>
      <c r="L2850" s="2">
        <v>-1.29485562339714</v>
      </c>
      <c r="M2850" s="2">
        <v>13.616713759293701</v>
      </c>
    </row>
    <row r="2851" spans="1:13" x14ac:dyDescent="0.15">
      <c r="A2851" t="s">
        <v>118</v>
      </c>
      <c r="B2851" s="6">
        <v>524</v>
      </c>
      <c r="C2851" s="5" t="str" cm="1">
        <f t="array" ref="C2851">IFERROR(INDEX(Metadata_Paises!$H$2:$H$2691,MATCH(Dataset!C$1&amp;Dataset!$B2851,Metadata_Paises!$G$2:$G$2691&amp;Metadata_Paises!$D$2:$D$2691,0)),A2851)</f>
        <v>LK</v>
      </c>
      <c r="D2851" s="5" t="str" cm="1">
        <f t="array" ref="D2851">IFERROR(INDEX(Metadata_Paises!$H$2:$H$2691,MATCH(Dataset!D$1&amp;Dataset!$B2851,Metadata_Paises!$G$2:$G$2691&amp;Metadata_Paises!$D$2:$D$2691,0)),A2851)</f>
        <v>LKA</v>
      </c>
      <c r="E2851" s="6">
        <v>2012</v>
      </c>
      <c r="F2851" s="2"/>
      <c r="G2851" s="2"/>
      <c r="H2851" s="2">
        <v>17.824261036090299</v>
      </c>
      <c r="I2851" s="2">
        <v>69.608780478085095</v>
      </c>
      <c r="J2851" s="2"/>
      <c r="K2851" s="2">
        <v>-5.5993824422731597</v>
      </c>
      <c r="L2851" s="2">
        <v>-0.92145824150643396</v>
      </c>
      <c r="M2851" s="2">
        <v>12.224878593817101</v>
      </c>
    </row>
    <row r="2852" spans="1:13" x14ac:dyDescent="0.15">
      <c r="A2852" t="s">
        <v>118</v>
      </c>
      <c r="B2852" s="6">
        <v>524</v>
      </c>
      <c r="C2852" s="5" t="str" cm="1">
        <f t="array" ref="C2852">IFERROR(INDEX(Metadata_Paises!$H$2:$H$2691,MATCH(Dataset!C$1&amp;Dataset!$B2852,Metadata_Paises!$G$2:$G$2691&amp;Metadata_Paises!$D$2:$D$2691,0)),A2852)</f>
        <v>LK</v>
      </c>
      <c r="D2852" s="5" t="str" cm="1">
        <f t="array" ref="D2852">IFERROR(INDEX(Metadata_Paises!$H$2:$H$2691,MATCH(Dataset!D$1&amp;Dataset!$B2852,Metadata_Paises!$G$2:$G$2691&amp;Metadata_Paises!$D$2:$D$2691,0)),A2852)</f>
        <v>LKA</v>
      </c>
      <c r="E2852" s="6">
        <v>2013</v>
      </c>
      <c r="F2852" s="2"/>
      <c r="G2852" s="2"/>
      <c r="H2852" s="2">
        <v>17.2088666484225</v>
      </c>
      <c r="I2852" s="2">
        <v>71.775784823487996</v>
      </c>
      <c r="J2852" s="2"/>
      <c r="K2852" s="2">
        <v>-5.1853994813453701</v>
      </c>
      <c r="L2852" s="2">
        <v>-0.556529444726794</v>
      </c>
      <c r="M2852" s="2">
        <v>12.0234671670772</v>
      </c>
    </row>
    <row r="2853" spans="1:13" x14ac:dyDescent="0.15">
      <c r="A2853" t="s">
        <v>118</v>
      </c>
      <c r="B2853" s="6">
        <v>524</v>
      </c>
      <c r="C2853" s="5" t="str" cm="1">
        <f t="array" ref="C2853">IFERROR(INDEX(Metadata_Paises!$H$2:$H$2691,MATCH(Dataset!C$1&amp;Dataset!$B2853,Metadata_Paises!$G$2:$G$2691&amp;Metadata_Paises!$D$2:$D$2691,0)),A2853)</f>
        <v>LK</v>
      </c>
      <c r="D2853" s="5" t="str" cm="1">
        <f t="array" ref="D2853">IFERROR(INDEX(Metadata_Paises!$H$2:$H$2691,MATCH(Dataset!D$1&amp;Dataset!$B2853,Metadata_Paises!$G$2:$G$2691&amp;Metadata_Paises!$D$2:$D$2691,0)),A2853)</f>
        <v>LKA</v>
      </c>
      <c r="E2853" s="6">
        <v>2014</v>
      </c>
      <c r="F2853" s="2"/>
      <c r="G2853" s="2"/>
      <c r="H2853" s="2">
        <v>17.857465835600699</v>
      </c>
      <c r="I2853" s="2">
        <v>72.216595627261995</v>
      </c>
      <c r="J2853" s="2"/>
      <c r="K2853" s="2">
        <v>-6.2311455551608104</v>
      </c>
      <c r="L2853" s="2">
        <v>-2.0193065422943799</v>
      </c>
      <c r="M2853" s="2">
        <v>11.6263202804399</v>
      </c>
    </row>
    <row r="2854" spans="1:13" x14ac:dyDescent="0.15">
      <c r="A2854" t="s">
        <v>118</v>
      </c>
      <c r="B2854" s="6">
        <v>524</v>
      </c>
      <c r="C2854" s="5" t="str" cm="1">
        <f t="array" ref="C2854">IFERROR(INDEX(Metadata_Paises!$H$2:$H$2691,MATCH(Dataset!C$1&amp;Dataset!$B2854,Metadata_Paises!$G$2:$G$2691&amp;Metadata_Paises!$D$2:$D$2691,0)),A2854)</f>
        <v>LK</v>
      </c>
      <c r="D2854" s="5" t="str" cm="1">
        <f t="array" ref="D2854">IFERROR(INDEX(Metadata_Paises!$H$2:$H$2691,MATCH(Dataset!D$1&amp;Dataset!$B2854,Metadata_Paises!$G$2:$G$2691&amp;Metadata_Paises!$D$2:$D$2691,0)),A2854)</f>
        <v>LKA</v>
      </c>
      <c r="E2854" s="6">
        <v>2015</v>
      </c>
      <c r="F2854" s="2"/>
      <c r="G2854" s="2"/>
      <c r="H2854" s="2">
        <v>20.353366261146299</v>
      </c>
      <c r="I2854" s="2">
        <v>78.486864040129703</v>
      </c>
      <c r="J2854" s="2"/>
      <c r="K2854" s="2">
        <v>-7.0126433925528104</v>
      </c>
      <c r="L2854" s="2">
        <v>-2.1980579914143701</v>
      </c>
      <c r="M2854" s="2">
        <v>13.340722868593501</v>
      </c>
    </row>
    <row r="2855" spans="1:13" x14ac:dyDescent="0.15">
      <c r="A2855" t="s">
        <v>118</v>
      </c>
      <c r="B2855" s="6">
        <v>524</v>
      </c>
      <c r="C2855" s="5" t="str" cm="1">
        <f t="array" ref="C2855">IFERROR(INDEX(Metadata_Paises!$H$2:$H$2691,MATCH(Dataset!C$1&amp;Dataset!$B2855,Metadata_Paises!$G$2:$G$2691&amp;Metadata_Paises!$D$2:$D$2691,0)),A2855)</f>
        <v>LK</v>
      </c>
      <c r="D2855" s="5" t="str" cm="1">
        <f t="array" ref="D2855">IFERROR(INDEX(Metadata_Paises!$H$2:$H$2691,MATCH(Dataset!D$1&amp;Dataset!$B2855,Metadata_Paises!$G$2:$G$2691&amp;Metadata_Paises!$D$2:$D$2691,0)),A2855)</f>
        <v>LKA</v>
      </c>
      <c r="E2855" s="6">
        <v>2016</v>
      </c>
      <c r="F2855" s="2"/>
      <c r="G2855" s="2"/>
      <c r="H2855" s="2">
        <v>19.455373937028099</v>
      </c>
      <c r="I2855" s="2">
        <v>79.016410688688097</v>
      </c>
      <c r="J2855" s="2"/>
      <c r="K2855" s="2">
        <v>-5.3377918994231797</v>
      </c>
      <c r="L2855" s="2">
        <v>-0.24533839542970901</v>
      </c>
      <c r="M2855" s="2">
        <v>14.117582037604899</v>
      </c>
    </row>
    <row r="2856" spans="1:13" x14ac:dyDescent="0.15">
      <c r="A2856" t="s">
        <v>118</v>
      </c>
      <c r="B2856" s="6">
        <v>524</v>
      </c>
      <c r="C2856" s="5" t="str" cm="1">
        <f t="array" ref="C2856">IFERROR(INDEX(Metadata_Paises!$H$2:$H$2691,MATCH(Dataset!C$1&amp;Dataset!$B2856,Metadata_Paises!$G$2:$G$2691&amp;Metadata_Paises!$D$2:$D$2691,0)),A2856)</f>
        <v>LK</v>
      </c>
      <c r="D2856" s="5" t="str" cm="1">
        <f t="array" ref="D2856">IFERROR(INDEX(Metadata_Paises!$H$2:$H$2691,MATCH(Dataset!D$1&amp;Dataset!$B2856,Metadata_Paises!$G$2:$G$2691&amp;Metadata_Paises!$D$2:$D$2691,0)),A2856)</f>
        <v>LKA</v>
      </c>
      <c r="E2856" s="6">
        <v>2017</v>
      </c>
      <c r="F2856" s="2"/>
      <c r="G2856" s="2"/>
      <c r="H2856" s="2">
        <v>19.305493062290999</v>
      </c>
      <c r="I2856" s="2">
        <v>77.901798683805197</v>
      </c>
      <c r="J2856" s="2"/>
      <c r="K2856" s="2">
        <v>-5.5033638320472198</v>
      </c>
      <c r="L2856" s="2">
        <v>1.55460983457286E-2</v>
      </c>
      <c r="M2856" s="2">
        <v>13.8021292302438</v>
      </c>
    </row>
    <row r="2857" spans="1:13" x14ac:dyDescent="0.15">
      <c r="A2857" t="s">
        <v>118</v>
      </c>
      <c r="B2857" s="6">
        <v>524</v>
      </c>
      <c r="C2857" s="5" t="str" cm="1">
        <f t="array" ref="C2857">IFERROR(INDEX(Metadata_Paises!$H$2:$H$2691,MATCH(Dataset!C$1&amp;Dataset!$B2857,Metadata_Paises!$G$2:$G$2691&amp;Metadata_Paises!$D$2:$D$2691,0)),A2857)</f>
        <v>LK</v>
      </c>
      <c r="D2857" s="5" t="str" cm="1">
        <f t="array" ref="D2857">IFERROR(INDEX(Metadata_Paises!$H$2:$H$2691,MATCH(Dataset!D$1&amp;Dataset!$B2857,Metadata_Paises!$G$2:$G$2691&amp;Metadata_Paises!$D$2:$D$2691,0)),A2857)</f>
        <v>LKA</v>
      </c>
      <c r="E2857" s="6">
        <v>2018</v>
      </c>
      <c r="F2857" s="2"/>
      <c r="G2857" s="2"/>
      <c r="H2857" s="2">
        <v>18.845744441150998</v>
      </c>
      <c r="I2857" s="2">
        <v>84.193091380081</v>
      </c>
      <c r="J2857" s="2"/>
      <c r="K2857" s="2">
        <v>-5.3234476073878598</v>
      </c>
      <c r="L2857" s="2">
        <v>0.63971442542349299</v>
      </c>
      <c r="M2857" s="2">
        <v>13.5222968337631</v>
      </c>
    </row>
    <row r="2858" spans="1:13" x14ac:dyDescent="0.15">
      <c r="A2858" t="s">
        <v>118</v>
      </c>
      <c r="B2858" s="6">
        <v>524</v>
      </c>
      <c r="C2858" s="5" t="str" cm="1">
        <f t="array" ref="C2858">IFERROR(INDEX(Metadata_Paises!$H$2:$H$2691,MATCH(Dataset!C$1&amp;Dataset!$B2858,Metadata_Paises!$G$2:$G$2691&amp;Metadata_Paises!$D$2:$D$2691,0)),A2858)</f>
        <v>LK</v>
      </c>
      <c r="D2858" s="5" t="str" cm="1">
        <f t="array" ref="D2858">IFERROR(INDEX(Metadata_Paises!$H$2:$H$2691,MATCH(Dataset!D$1&amp;Dataset!$B2858,Metadata_Paises!$G$2:$G$2691&amp;Metadata_Paises!$D$2:$D$2691,0)),A2858)</f>
        <v>LKA</v>
      </c>
      <c r="E2858" s="6">
        <v>2019</v>
      </c>
      <c r="F2858" s="2"/>
      <c r="G2858" s="2"/>
      <c r="H2858" s="2">
        <v>20.616802903466098</v>
      </c>
      <c r="I2858" s="2">
        <v>86.802003576511595</v>
      </c>
      <c r="J2858" s="2"/>
      <c r="K2858" s="2">
        <v>-7.9690021506471798</v>
      </c>
      <c r="L2858" s="2">
        <v>-1.9651713253591701</v>
      </c>
      <c r="M2858" s="2">
        <v>12.647800752818901</v>
      </c>
    </row>
    <row r="2859" spans="1:13" x14ac:dyDescent="0.15">
      <c r="A2859" t="s">
        <v>118</v>
      </c>
      <c r="B2859" s="6">
        <v>524</v>
      </c>
      <c r="C2859" s="5" t="str" cm="1">
        <f t="array" ref="C2859">IFERROR(INDEX(Metadata_Paises!$H$2:$H$2691,MATCH(Dataset!C$1&amp;Dataset!$B2859,Metadata_Paises!$G$2:$G$2691&amp;Metadata_Paises!$D$2:$D$2691,0)),A2859)</f>
        <v>LK</v>
      </c>
      <c r="D2859" s="5" t="str" cm="1">
        <f t="array" ref="D2859">IFERROR(INDEX(Metadata_Paises!$H$2:$H$2691,MATCH(Dataset!D$1&amp;Dataset!$B2859,Metadata_Paises!$G$2:$G$2691&amp;Metadata_Paises!$D$2:$D$2691,0)),A2859)</f>
        <v>LKA</v>
      </c>
      <c r="E2859" s="6">
        <v>2020</v>
      </c>
      <c r="F2859" s="2"/>
      <c r="G2859" s="2"/>
      <c r="H2859" s="2">
        <v>21.930830934681499</v>
      </c>
      <c r="I2859" s="2">
        <v>101.23731301835799</v>
      </c>
      <c r="J2859" s="2"/>
      <c r="K2859" s="2">
        <v>-12.758937858386901</v>
      </c>
      <c r="L2859" s="2">
        <v>-6.2118037314380796</v>
      </c>
      <c r="M2859" s="2">
        <v>9.1718930762945607</v>
      </c>
    </row>
    <row r="2860" spans="1:13" x14ac:dyDescent="0.15">
      <c r="A2860" t="s">
        <v>118</v>
      </c>
      <c r="B2860" s="6">
        <v>524</v>
      </c>
      <c r="C2860" s="5" t="str" cm="1">
        <f t="array" ref="C2860">IFERROR(INDEX(Metadata_Paises!$H$2:$H$2691,MATCH(Dataset!C$1&amp;Dataset!$B2860,Metadata_Paises!$G$2:$G$2691&amp;Metadata_Paises!$D$2:$D$2691,0)),A2860)</f>
        <v>LK</v>
      </c>
      <c r="D2860" s="5" t="str" cm="1">
        <f t="array" ref="D2860">IFERROR(INDEX(Metadata_Paises!$H$2:$H$2691,MATCH(Dataset!D$1&amp;Dataset!$B2860,Metadata_Paises!$G$2:$G$2691&amp;Metadata_Paises!$D$2:$D$2691,0)),A2860)</f>
        <v>LKA</v>
      </c>
      <c r="E2860" s="6">
        <v>2021</v>
      </c>
      <c r="F2860" s="2"/>
      <c r="G2860" s="2"/>
      <c r="H2860" s="2">
        <v>21.4932734267699</v>
      </c>
      <c r="I2860" s="2">
        <v>107.156575759071</v>
      </c>
      <c r="J2860" s="2"/>
      <c r="K2860" s="2">
        <v>-12.550651063145899</v>
      </c>
      <c r="L2860" s="2">
        <v>-6.1557137574087903</v>
      </c>
      <c r="M2860" s="2">
        <v>8.9426223636240003</v>
      </c>
    </row>
    <row r="2861" spans="1:13" x14ac:dyDescent="0.15">
      <c r="A2861" t="s">
        <v>118</v>
      </c>
      <c r="B2861" s="6">
        <v>524</v>
      </c>
      <c r="C2861" s="5" t="str" cm="1">
        <f t="array" ref="C2861">IFERROR(INDEX(Metadata_Paises!$H$2:$H$2691,MATCH(Dataset!C$1&amp;Dataset!$B2861,Metadata_Paises!$G$2:$G$2691&amp;Metadata_Paises!$D$2:$D$2691,0)),A2861)</f>
        <v>LK</v>
      </c>
      <c r="D2861" s="5" t="str" cm="1">
        <f t="array" ref="D2861">IFERROR(INDEX(Metadata_Paises!$H$2:$H$2691,MATCH(Dataset!D$1&amp;Dataset!$B2861,Metadata_Paises!$G$2:$G$2691&amp;Metadata_Paises!$D$2:$D$2691,0)),A2861)</f>
        <v>LKA</v>
      </c>
      <c r="E2861" s="6">
        <v>2022</v>
      </c>
      <c r="F2861" s="2"/>
      <c r="G2861" s="2"/>
      <c r="H2861" s="2">
        <v>20.121722705204299</v>
      </c>
      <c r="I2861" s="2">
        <v>108.956341282973</v>
      </c>
      <c r="J2861" s="2"/>
      <c r="K2861" s="2">
        <v>-9.3599657387253892</v>
      </c>
      <c r="L2861" s="2">
        <v>-2.7492349150817899</v>
      </c>
      <c r="M2861" s="2">
        <v>10.761756966478901</v>
      </c>
    </row>
    <row r="2862" spans="1:13" x14ac:dyDescent="0.15">
      <c r="A2862" t="s">
        <v>118</v>
      </c>
      <c r="B2862" s="6">
        <v>524</v>
      </c>
      <c r="C2862" s="5" t="str" cm="1">
        <f t="array" ref="C2862">IFERROR(INDEX(Metadata_Paises!$H$2:$H$2691,MATCH(Dataset!C$1&amp;Dataset!$B2862,Metadata_Paises!$G$2:$G$2691&amp;Metadata_Paises!$D$2:$D$2691,0)),A2862)</f>
        <v>LK</v>
      </c>
      <c r="D2862" s="5" t="str" cm="1">
        <f t="array" ref="D2862">IFERROR(INDEX(Metadata_Paises!$H$2:$H$2691,MATCH(Dataset!D$1&amp;Dataset!$B2862,Metadata_Paises!$G$2:$G$2691&amp;Metadata_Paises!$D$2:$D$2691,0)),A2862)</f>
        <v>LKA</v>
      </c>
      <c r="E2862" s="6">
        <v>2023</v>
      </c>
      <c r="F2862" s="2"/>
      <c r="G2862" s="2"/>
      <c r="H2862" s="2">
        <v>21.273807261949798</v>
      </c>
      <c r="I2862" s="2">
        <v>107.527426770907</v>
      </c>
      <c r="J2862" s="2"/>
      <c r="K2862" s="2">
        <v>-10.454638499851299</v>
      </c>
      <c r="L2862" s="2">
        <v>-2.4808312379014299</v>
      </c>
      <c r="M2862" s="2">
        <v>10.819168762098601</v>
      </c>
    </row>
    <row r="2863" spans="1:13" x14ac:dyDescent="0.15">
      <c r="A2863" t="s">
        <v>118</v>
      </c>
      <c r="B2863" s="6">
        <v>524</v>
      </c>
      <c r="C2863" s="5" t="str" cm="1">
        <f t="array" ref="C2863">IFERROR(INDEX(Metadata_Paises!$H$2:$H$2691,MATCH(Dataset!C$1&amp;Dataset!$B2863,Metadata_Paises!$G$2:$G$2691&amp;Metadata_Paises!$D$2:$D$2691,0)),A2863)</f>
        <v>LK</v>
      </c>
      <c r="D2863" s="5" t="str" cm="1">
        <f t="array" ref="D2863">IFERROR(INDEX(Metadata_Paises!$H$2:$H$2691,MATCH(Dataset!D$1&amp;Dataset!$B2863,Metadata_Paises!$G$2:$G$2691&amp;Metadata_Paises!$D$2:$D$2691,0)),A2863)</f>
        <v>LKA</v>
      </c>
      <c r="E2863" s="6">
        <v>2024</v>
      </c>
      <c r="F2863" s="2"/>
      <c r="G2863" s="2"/>
      <c r="H2863" s="2">
        <v>21.348625299144899</v>
      </c>
      <c r="I2863" s="2">
        <v>109.15674229165801</v>
      </c>
      <c r="J2863" s="2"/>
      <c r="K2863" s="2">
        <v>-10.3815049039301</v>
      </c>
      <c r="L2863" s="2">
        <v>-2.1768796047852099</v>
      </c>
      <c r="M2863" s="2">
        <v>10.967120395214801</v>
      </c>
    </row>
    <row r="2864" spans="1:13" x14ac:dyDescent="0.15">
      <c r="A2864" t="s">
        <v>118</v>
      </c>
      <c r="B2864" s="6">
        <v>524</v>
      </c>
      <c r="C2864" s="5" t="str" cm="1">
        <f t="array" ref="C2864">IFERROR(INDEX(Metadata_Paises!$H$2:$H$2691,MATCH(Dataset!C$1&amp;Dataset!$B2864,Metadata_Paises!$G$2:$G$2691&amp;Metadata_Paises!$D$2:$D$2691,0)),A2864)</f>
        <v>LK</v>
      </c>
      <c r="D2864" s="5" t="str" cm="1">
        <f t="array" ref="D2864">IFERROR(INDEX(Metadata_Paises!$H$2:$H$2691,MATCH(Dataset!D$1&amp;Dataset!$B2864,Metadata_Paises!$G$2:$G$2691&amp;Metadata_Paises!$D$2:$D$2691,0)),A2864)</f>
        <v>LKA</v>
      </c>
      <c r="E2864" s="6">
        <v>2025</v>
      </c>
      <c r="F2864" s="2"/>
      <c r="G2864" s="2"/>
      <c r="H2864" s="2">
        <v>21.447771258652999</v>
      </c>
      <c r="I2864" s="2">
        <v>111.450061247915</v>
      </c>
      <c r="J2864" s="2"/>
      <c r="K2864" s="2">
        <v>-10.4345106947013</v>
      </c>
      <c r="L2864" s="2">
        <v>-2.0752994360482901</v>
      </c>
      <c r="M2864" s="2">
        <v>11.0132605639517</v>
      </c>
    </row>
    <row r="2865" spans="1:13" x14ac:dyDescent="0.15">
      <c r="A2865" t="s">
        <v>119</v>
      </c>
      <c r="B2865" s="6">
        <v>714</v>
      </c>
      <c r="C2865" s="5" t="str" cm="1">
        <f t="array" ref="C2865">IFERROR(INDEX(Metadata_Paises!$H$2:$H$2691,MATCH(Dataset!C$1&amp;Dataset!$B2865,Metadata_Paises!$G$2:$G$2691&amp;Metadata_Paises!$D$2:$D$2691,0)),A2865)</f>
        <v>RW</v>
      </c>
      <c r="D2865" s="5" t="str" cm="1">
        <f t="array" ref="D2865">IFERROR(INDEX(Metadata_Paises!$H$2:$H$2691,MATCH(Dataset!D$1&amp;Dataset!$B2865,Metadata_Paises!$G$2:$G$2691&amp;Metadata_Paises!$D$2:$D$2691,0)),A2865)</f>
        <v>RWA</v>
      </c>
      <c r="E2865" s="6">
        <v>2000</v>
      </c>
      <c r="F2865" s="2"/>
      <c r="G2865" s="2"/>
      <c r="H2865" s="2">
        <v>18.2376054590571</v>
      </c>
      <c r="I2865" s="2">
        <v>85.990648924700395</v>
      </c>
      <c r="J2865" s="2"/>
      <c r="K2865" s="2">
        <v>-0.218411962531017</v>
      </c>
      <c r="L2865" s="2">
        <v>0.365533446898263</v>
      </c>
      <c r="M2865" s="2">
        <v>18.0191934965261</v>
      </c>
    </row>
    <row r="2866" spans="1:13" x14ac:dyDescent="0.15">
      <c r="A2866" t="s">
        <v>119</v>
      </c>
      <c r="B2866" s="6">
        <v>714</v>
      </c>
      <c r="C2866" s="5" t="str" cm="1">
        <f t="array" ref="C2866">IFERROR(INDEX(Metadata_Paises!$H$2:$H$2691,MATCH(Dataset!C$1&amp;Dataset!$B2866,Metadata_Paises!$G$2:$G$2691&amp;Metadata_Paises!$D$2:$D$2691,0)),A2866)</f>
        <v>RW</v>
      </c>
      <c r="D2866" s="5" t="str" cm="1">
        <f t="array" ref="D2866">IFERROR(INDEX(Metadata_Paises!$H$2:$H$2691,MATCH(Dataset!D$1&amp;Dataset!$B2866,Metadata_Paises!$G$2:$G$2691&amp;Metadata_Paises!$D$2:$D$2691,0)),A2866)</f>
        <v>RWA</v>
      </c>
      <c r="E2866" s="6">
        <v>2001</v>
      </c>
      <c r="F2866" s="2"/>
      <c r="G2866" s="2"/>
      <c r="H2866" s="2">
        <v>19.065430539609601</v>
      </c>
      <c r="I2866" s="2">
        <v>84.021289593552595</v>
      </c>
      <c r="J2866" s="2"/>
      <c r="K2866" s="2">
        <v>-1.8013203214695801</v>
      </c>
      <c r="L2866" s="2">
        <v>-1.12509758897819</v>
      </c>
      <c r="M2866" s="2">
        <v>17.2641102181401</v>
      </c>
    </row>
    <row r="2867" spans="1:13" x14ac:dyDescent="0.15">
      <c r="A2867" t="s">
        <v>119</v>
      </c>
      <c r="B2867" s="6">
        <v>714</v>
      </c>
      <c r="C2867" s="5" t="str" cm="1">
        <f t="array" ref="C2867">IFERROR(INDEX(Metadata_Paises!$H$2:$H$2691,MATCH(Dataset!C$1&amp;Dataset!$B2867,Metadata_Paises!$G$2:$G$2691&amp;Metadata_Paises!$D$2:$D$2691,0)),A2867)</f>
        <v>RW</v>
      </c>
      <c r="D2867" s="5" t="str" cm="1">
        <f t="array" ref="D2867">IFERROR(INDEX(Metadata_Paises!$H$2:$H$2691,MATCH(Dataset!D$1&amp;Dataset!$B2867,Metadata_Paises!$G$2:$G$2691&amp;Metadata_Paises!$D$2:$D$2691,0)),A2867)</f>
        <v>RWA</v>
      </c>
      <c r="E2867" s="6">
        <v>2002</v>
      </c>
      <c r="F2867" s="2"/>
      <c r="G2867" s="2"/>
      <c r="H2867" s="2">
        <v>20.4749785867238</v>
      </c>
      <c r="I2867" s="2">
        <v>92.125536901103899</v>
      </c>
      <c r="J2867" s="2"/>
      <c r="K2867" s="2">
        <v>-2.0199785867237701</v>
      </c>
      <c r="L2867" s="2">
        <v>-1.28310492505353</v>
      </c>
      <c r="M2867" s="2">
        <v>18.454999999999998</v>
      </c>
    </row>
    <row r="2868" spans="1:13" x14ac:dyDescent="0.15">
      <c r="A2868" t="s">
        <v>119</v>
      </c>
      <c r="B2868" s="6">
        <v>714</v>
      </c>
      <c r="C2868" s="5" t="str" cm="1">
        <f t="array" ref="C2868">IFERROR(INDEX(Metadata_Paises!$H$2:$H$2691,MATCH(Dataset!C$1&amp;Dataset!$B2868,Metadata_Paises!$G$2:$G$2691&amp;Metadata_Paises!$D$2:$D$2691,0)),A2868)</f>
        <v>RW</v>
      </c>
      <c r="D2868" s="5" t="str" cm="1">
        <f t="array" ref="D2868">IFERROR(INDEX(Metadata_Paises!$H$2:$H$2691,MATCH(Dataset!D$1&amp;Dataset!$B2868,Metadata_Paises!$G$2:$G$2691&amp;Metadata_Paises!$D$2:$D$2691,0)),A2868)</f>
        <v>RWA</v>
      </c>
      <c r="E2868" s="6">
        <v>2003</v>
      </c>
      <c r="F2868" s="2"/>
      <c r="G2868" s="2"/>
      <c r="H2868" s="2">
        <v>18.513272410791998</v>
      </c>
      <c r="I2868" s="2">
        <v>79.604202043516096</v>
      </c>
      <c r="J2868" s="2"/>
      <c r="K2868" s="2">
        <v>-1.23375108790252</v>
      </c>
      <c r="L2868" s="2">
        <v>-0.34791122715404699</v>
      </c>
      <c r="M2868" s="2">
        <v>17.279521322889501</v>
      </c>
    </row>
    <row r="2869" spans="1:13" x14ac:dyDescent="0.15">
      <c r="A2869" t="s">
        <v>119</v>
      </c>
      <c r="B2869" s="6">
        <v>714</v>
      </c>
      <c r="C2869" s="5" t="str" cm="1">
        <f t="array" ref="C2869">IFERROR(INDEX(Metadata_Paises!$H$2:$H$2691,MATCH(Dataset!C$1&amp;Dataset!$B2869,Metadata_Paises!$G$2:$G$2691&amp;Metadata_Paises!$D$2:$D$2691,0)),A2869)</f>
        <v>RW</v>
      </c>
      <c r="D2869" s="5" t="str" cm="1">
        <f t="array" ref="D2869">IFERROR(INDEX(Metadata_Paises!$H$2:$H$2691,MATCH(Dataset!D$1&amp;Dataset!$B2869,Metadata_Paises!$G$2:$G$2691&amp;Metadata_Paises!$D$2:$D$2691,0)),A2869)</f>
        <v>RWA</v>
      </c>
      <c r="E2869" s="6">
        <v>2004</v>
      </c>
      <c r="F2869" s="2"/>
      <c r="G2869" s="2"/>
      <c r="H2869" s="2">
        <v>17.875282798833801</v>
      </c>
      <c r="I2869" s="2">
        <v>80.942805995626799</v>
      </c>
      <c r="J2869" s="2"/>
      <c r="K2869" s="2">
        <v>2.2744620991253601</v>
      </c>
      <c r="L2869" s="2">
        <v>3.1422667638483999</v>
      </c>
      <c r="M2869" s="2">
        <v>20.149744897959199</v>
      </c>
    </row>
    <row r="2870" spans="1:13" x14ac:dyDescent="0.15">
      <c r="A2870" t="s">
        <v>119</v>
      </c>
      <c r="B2870" s="6">
        <v>714</v>
      </c>
      <c r="C2870" s="5" t="str" cm="1">
        <f t="array" ref="C2870">IFERROR(INDEX(Metadata_Paises!$H$2:$H$2691,MATCH(Dataset!C$1&amp;Dataset!$B2870,Metadata_Paises!$G$2:$G$2691&amp;Metadata_Paises!$D$2:$D$2691,0)),A2870)</f>
        <v>RW</v>
      </c>
      <c r="D2870" s="5" t="str" cm="1">
        <f t="array" ref="D2870">IFERROR(INDEX(Metadata_Paises!$H$2:$H$2691,MATCH(Dataset!D$1&amp;Dataset!$B2870,Metadata_Paises!$G$2:$G$2691&amp;Metadata_Paises!$D$2:$D$2691,0)),A2870)</f>
        <v>RWA</v>
      </c>
      <c r="E2870" s="6">
        <v>2005</v>
      </c>
      <c r="F2870" s="2"/>
      <c r="G2870" s="2"/>
      <c r="H2870" s="2">
        <v>19.959523517236601</v>
      </c>
      <c r="I2870" s="2">
        <v>58.973367276283597</v>
      </c>
      <c r="J2870" s="2"/>
      <c r="K2870" s="2">
        <v>1.1243327363007301</v>
      </c>
      <c r="L2870" s="2">
        <v>1.8218021041491399</v>
      </c>
      <c r="M2870" s="2">
        <v>21.083856253537299</v>
      </c>
    </row>
    <row r="2871" spans="1:13" x14ac:dyDescent="0.15">
      <c r="A2871" t="s">
        <v>119</v>
      </c>
      <c r="B2871" s="6">
        <v>714</v>
      </c>
      <c r="C2871" s="5" t="str" cm="1">
        <f t="array" ref="C2871">IFERROR(INDEX(Metadata_Paises!$H$2:$H$2691,MATCH(Dataset!C$1&amp;Dataset!$B2871,Metadata_Paises!$G$2:$G$2691&amp;Metadata_Paises!$D$2:$D$2691,0)),A2871)</f>
        <v>RW</v>
      </c>
      <c r="D2871" s="5" t="str" cm="1">
        <f t="array" ref="D2871">IFERROR(INDEX(Metadata_Paises!$H$2:$H$2691,MATCH(Dataset!D$1&amp;Dataset!$B2871,Metadata_Paises!$G$2:$G$2691&amp;Metadata_Paises!$D$2:$D$2691,0)),A2871)</f>
        <v>RWA</v>
      </c>
      <c r="E2871" s="6">
        <v>2006</v>
      </c>
      <c r="F2871" s="2"/>
      <c r="G2871" s="2"/>
      <c r="H2871" s="2">
        <v>20.587663686673899</v>
      </c>
      <c r="I2871" s="2">
        <v>22.5041179945385</v>
      </c>
      <c r="J2871" s="2"/>
      <c r="K2871" s="2">
        <v>-2.90126762971054E-2</v>
      </c>
      <c r="L2871" s="2">
        <v>0.59572790262151798</v>
      </c>
      <c r="M2871" s="2">
        <v>20.558651010376799</v>
      </c>
    </row>
    <row r="2872" spans="1:13" x14ac:dyDescent="0.15">
      <c r="A2872" t="s">
        <v>119</v>
      </c>
      <c r="B2872" s="6">
        <v>714</v>
      </c>
      <c r="C2872" s="5" t="str" cm="1">
        <f t="array" ref="C2872">IFERROR(INDEX(Metadata_Paises!$H$2:$H$2691,MATCH(Dataset!C$1&amp;Dataset!$B2872,Metadata_Paises!$G$2:$G$2691&amp;Metadata_Paises!$D$2:$D$2691,0)),A2872)</f>
        <v>RW</v>
      </c>
      <c r="D2872" s="5" t="str" cm="1">
        <f t="array" ref="D2872">IFERROR(INDEX(Metadata_Paises!$H$2:$H$2691,MATCH(Dataset!D$1&amp;Dataset!$B2872,Metadata_Paises!$G$2:$G$2691&amp;Metadata_Paises!$D$2:$D$2691,0)),A2872)</f>
        <v>RWA</v>
      </c>
      <c r="E2872" s="6">
        <v>2007</v>
      </c>
      <c r="F2872" s="2"/>
      <c r="G2872" s="2"/>
      <c r="H2872" s="2">
        <v>22.418659849905101</v>
      </c>
      <c r="I2872" s="2">
        <v>22.107866067415699</v>
      </c>
      <c r="J2872" s="2"/>
      <c r="K2872" s="2">
        <v>-1.5557010779051199</v>
      </c>
      <c r="L2872" s="2">
        <v>-1.06218190215732</v>
      </c>
      <c r="M2872" s="2">
        <v>20.862958771999999</v>
      </c>
    </row>
    <row r="2873" spans="1:13" x14ac:dyDescent="0.15">
      <c r="A2873" t="s">
        <v>119</v>
      </c>
      <c r="B2873" s="6">
        <v>714</v>
      </c>
      <c r="C2873" s="5" t="str" cm="1">
        <f t="array" ref="C2873">IFERROR(INDEX(Metadata_Paises!$H$2:$H$2691,MATCH(Dataset!C$1&amp;Dataset!$B2873,Metadata_Paises!$G$2:$G$2691&amp;Metadata_Paises!$D$2:$D$2691,0)),A2873)</f>
        <v>RW</v>
      </c>
      <c r="D2873" s="5" t="str" cm="1">
        <f t="array" ref="D2873">IFERROR(INDEX(Metadata_Paises!$H$2:$H$2691,MATCH(Dataset!D$1&amp;Dataset!$B2873,Metadata_Paises!$G$2:$G$2691&amp;Metadata_Paises!$D$2:$D$2691,0)),A2873)</f>
        <v>RWA</v>
      </c>
      <c r="E2873" s="6">
        <v>2008</v>
      </c>
      <c r="F2873" s="2"/>
      <c r="G2873" s="2"/>
      <c r="H2873" s="2">
        <v>22.474614460197898</v>
      </c>
      <c r="I2873" s="2">
        <v>18.292860120098901</v>
      </c>
      <c r="J2873" s="2"/>
      <c r="K2873" s="2">
        <v>0.825955225672801</v>
      </c>
      <c r="L2873" s="2">
        <v>1.2714612436241699</v>
      </c>
      <c r="M2873" s="2">
        <v>23.300569685870698</v>
      </c>
    </row>
    <row r="2874" spans="1:13" x14ac:dyDescent="0.15">
      <c r="A2874" t="s">
        <v>119</v>
      </c>
      <c r="B2874" s="6">
        <v>714</v>
      </c>
      <c r="C2874" s="5" t="str" cm="1">
        <f t="array" ref="C2874">IFERROR(INDEX(Metadata_Paises!$H$2:$H$2691,MATCH(Dataset!C$1&amp;Dataset!$B2874,Metadata_Paises!$G$2:$G$2691&amp;Metadata_Paises!$D$2:$D$2691,0)),A2874)</f>
        <v>RW</v>
      </c>
      <c r="D2874" s="5" t="str" cm="1">
        <f t="array" ref="D2874">IFERROR(INDEX(Metadata_Paises!$H$2:$H$2691,MATCH(Dataset!D$1&amp;Dataset!$B2874,Metadata_Paises!$G$2:$G$2691&amp;Metadata_Paises!$D$2:$D$2691,0)),A2874)</f>
        <v>RWA</v>
      </c>
      <c r="E2874" s="6">
        <v>2009</v>
      </c>
      <c r="F2874" s="2"/>
      <c r="G2874" s="2"/>
      <c r="H2874" s="2">
        <v>22.327210673285801</v>
      </c>
      <c r="I2874" s="2">
        <v>18.501835568104202</v>
      </c>
      <c r="J2874" s="2"/>
      <c r="K2874" s="2">
        <v>0.25922432516289201</v>
      </c>
      <c r="L2874" s="2">
        <v>0.61331058020477802</v>
      </c>
      <c r="M2874" s="2">
        <v>22.586434998448699</v>
      </c>
    </row>
    <row r="2875" spans="1:13" x14ac:dyDescent="0.15">
      <c r="A2875" t="s">
        <v>119</v>
      </c>
      <c r="B2875" s="6">
        <v>714</v>
      </c>
      <c r="C2875" s="5" t="str" cm="1">
        <f t="array" ref="C2875">IFERROR(INDEX(Metadata_Paises!$H$2:$H$2691,MATCH(Dataset!C$1&amp;Dataset!$B2875,Metadata_Paises!$G$2:$G$2691&amp;Metadata_Paises!$D$2:$D$2691,0)),A2875)</f>
        <v>RW</v>
      </c>
      <c r="D2875" s="5" t="str" cm="1">
        <f t="array" ref="D2875">IFERROR(INDEX(Metadata_Paises!$H$2:$H$2691,MATCH(Dataset!D$1&amp;Dataset!$B2875,Metadata_Paises!$G$2:$G$2691&amp;Metadata_Paises!$D$2:$D$2691,0)),A2875)</f>
        <v>RWA</v>
      </c>
      <c r="E2875" s="6">
        <v>2010</v>
      </c>
      <c r="F2875" s="2"/>
      <c r="G2875" s="2"/>
      <c r="H2875" s="2">
        <v>23.845926029700198</v>
      </c>
      <c r="I2875" s="2">
        <v>18.826103903976399</v>
      </c>
      <c r="J2875" s="2"/>
      <c r="K2875" s="2">
        <v>-0.63887363407116804</v>
      </c>
      <c r="L2875" s="2">
        <v>-0.22768842813112899</v>
      </c>
      <c r="M2875" s="2">
        <v>23.207052395628999</v>
      </c>
    </row>
    <row r="2876" spans="1:13" x14ac:dyDescent="0.15">
      <c r="A2876" t="s">
        <v>119</v>
      </c>
      <c r="B2876" s="6">
        <v>714</v>
      </c>
      <c r="C2876" s="5" t="str" cm="1">
        <f t="array" ref="C2876">IFERROR(INDEX(Metadata_Paises!$H$2:$H$2691,MATCH(Dataset!C$1&amp;Dataset!$B2876,Metadata_Paises!$G$2:$G$2691&amp;Metadata_Paises!$D$2:$D$2691,0)),A2876)</f>
        <v>RW</v>
      </c>
      <c r="D2876" s="5" t="str" cm="1">
        <f t="array" ref="D2876">IFERROR(INDEX(Metadata_Paises!$H$2:$H$2691,MATCH(Dataset!D$1&amp;Dataset!$B2876,Metadata_Paises!$G$2:$G$2691&amp;Metadata_Paises!$D$2:$D$2691,0)),A2876)</f>
        <v>RWA</v>
      </c>
      <c r="E2876" s="6">
        <v>2011</v>
      </c>
      <c r="F2876" s="2"/>
      <c r="G2876" s="2"/>
      <c r="H2876" s="2">
        <v>24.6999261521816</v>
      </c>
      <c r="I2876" s="2">
        <v>18.725402738537898</v>
      </c>
      <c r="J2876" s="2"/>
      <c r="K2876" s="2">
        <v>-0.86070762456112304</v>
      </c>
      <c r="L2876" s="2">
        <v>-0.458074863810215</v>
      </c>
      <c r="M2876" s="2">
        <v>23.8392185276204</v>
      </c>
    </row>
    <row r="2877" spans="1:13" x14ac:dyDescent="0.15">
      <c r="A2877" t="s">
        <v>119</v>
      </c>
      <c r="B2877" s="6">
        <v>714</v>
      </c>
      <c r="C2877" s="5" t="str" cm="1">
        <f t="array" ref="C2877">IFERROR(INDEX(Metadata_Paises!$H$2:$H$2691,MATCH(Dataset!C$1&amp;Dataset!$B2877,Metadata_Paises!$G$2:$G$2691&amp;Metadata_Paises!$D$2:$D$2691,0)),A2877)</f>
        <v>RW</v>
      </c>
      <c r="D2877" s="5" t="str" cm="1">
        <f t="array" ref="D2877">IFERROR(INDEX(Metadata_Paises!$H$2:$H$2691,MATCH(Dataset!D$1&amp;Dataset!$B2877,Metadata_Paises!$G$2:$G$2691&amp;Metadata_Paises!$D$2:$D$2691,0)),A2877)</f>
        <v>RWA</v>
      </c>
      <c r="E2877" s="6">
        <v>2012</v>
      </c>
      <c r="F2877" s="2"/>
      <c r="G2877" s="2"/>
      <c r="H2877" s="2">
        <v>24.581872340425502</v>
      </c>
      <c r="I2877" s="2">
        <v>19.0943875331001</v>
      </c>
      <c r="J2877" s="2"/>
      <c r="K2877" s="2">
        <v>-2.38177809029489</v>
      </c>
      <c r="L2877" s="2">
        <v>-1.9756078775289401</v>
      </c>
      <c r="M2877" s="2">
        <v>22.200094250130601</v>
      </c>
    </row>
    <row r="2878" spans="1:13" x14ac:dyDescent="0.15">
      <c r="A2878" t="s">
        <v>119</v>
      </c>
      <c r="B2878" s="6">
        <v>714</v>
      </c>
      <c r="C2878" s="5" t="str" cm="1">
        <f t="array" ref="C2878">IFERROR(INDEX(Metadata_Paises!$H$2:$H$2691,MATCH(Dataset!C$1&amp;Dataset!$B2878,Metadata_Paises!$G$2:$G$2691&amp;Metadata_Paises!$D$2:$D$2691,0)),A2878)</f>
        <v>RW</v>
      </c>
      <c r="D2878" s="5" t="str" cm="1">
        <f t="array" ref="D2878">IFERROR(INDEX(Metadata_Paises!$H$2:$H$2691,MATCH(Dataset!D$1&amp;Dataset!$B2878,Metadata_Paises!$G$2:$G$2691&amp;Metadata_Paises!$D$2:$D$2691,0)),A2878)</f>
        <v>RWA</v>
      </c>
      <c r="E2878" s="6">
        <v>2013</v>
      </c>
      <c r="F2878" s="2"/>
      <c r="G2878" s="2"/>
      <c r="H2878" s="2">
        <v>26.169822189822298</v>
      </c>
      <c r="I2878" s="2">
        <v>26.080525341767899</v>
      </c>
      <c r="J2878" s="2"/>
      <c r="K2878" s="2">
        <v>-1.2700721135811299</v>
      </c>
      <c r="L2878" s="2">
        <v>-0.43166507755547401</v>
      </c>
      <c r="M2878" s="2">
        <v>24.899750076241201</v>
      </c>
    </row>
    <row r="2879" spans="1:13" x14ac:dyDescent="0.15">
      <c r="A2879" t="s">
        <v>119</v>
      </c>
      <c r="B2879" s="6">
        <v>714</v>
      </c>
      <c r="C2879" s="5" t="str" cm="1">
        <f t="array" ref="C2879">IFERROR(INDEX(Metadata_Paises!$H$2:$H$2691,MATCH(Dataset!C$1&amp;Dataset!$B2879,Metadata_Paises!$G$2:$G$2691&amp;Metadata_Paises!$D$2:$D$2691,0)),A2879)</f>
        <v>RW</v>
      </c>
      <c r="D2879" s="5" t="str" cm="1">
        <f t="array" ref="D2879">IFERROR(INDEX(Metadata_Paises!$H$2:$H$2691,MATCH(Dataset!D$1&amp;Dataset!$B2879,Metadata_Paises!$G$2:$G$2691&amp;Metadata_Paises!$D$2:$D$2691,0)),A2879)</f>
        <v>RWA</v>
      </c>
      <c r="E2879" s="6">
        <v>2014</v>
      </c>
      <c r="F2879" s="2"/>
      <c r="G2879" s="2"/>
      <c r="H2879" s="2">
        <v>27.496625700082198</v>
      </c>
      <c r="I2879" s="2">
        <v>28.3284114677361</v>
      </c>
      <c r="J2879" s="2"/>
      <c r="K2879" s="2">
        <v>-3.9184065326392599</v>
      </c>
      <c r="L2879" s="2">
        <v>-3.1478264796713198</v>
      </c>
      <c r="M2879" s="2">
        <v>23.578219167442999</v>
      </c>
    </row>
    <row r="2880" spans="1:13" x14ac:dyDescent="0.15">
      <c r="A2880" t="s">
        <v>119</v>
      </c>
      <c r="B2880" s="6">
        <v>714</v>
      </c>
      <c r="C2880" s="5" t="str" cm="1">
        <f t="array" ref="C2880">IFERROR(INDEX(Metadata_Paises!$H$2:$H$2691,MATCH(Dataset!C$1&amp;Dataset!$B2880,Metadata_Paises!$G$2:$G$2691&amp;Metadata_Paises!$D$2:$D$2691,0)),A2880)</f>
        <v>RW</v>
      </c>
      <c r="D2880" s="5" t="str" cm="1">
        <f t="array" ref="D2880">IFERROR(INDEX(Metadata_Paises!$H$2:$H$2691,MATCH(Dataset!D$1&amp;Dataset!$B2880,Metadata_Paises!$G$2:$G$2691&amp;Metadata_Paises!$D$2:$D$2691,0)),A2880)</f>
        <v>RWA</v>
      </c>
      <c r="E2880" s="6">
        <v>2015</v>
      </c>
      <c r="F2880" s="2"/>
      <c r="G2880" s="2"/>
      <c r="H2880" s="2">
        <v>26.604710278550801</v>
      </c>
      <c r="I2880" s="2">
        <v>32.384607585677102</v>
      </c>
      <c r="J2880" s="2"/>
      <c r="K2880" s="2">
        <v>-2.6820304643265001</v>
      </c>
      <c r="L2880" s="2">
        <v>-1.8453734373354</v>
      </c>
      <c r="M2880" s="2">
        <v>23.922679814224299</v>
      </c>
    </row>
    <row r="2881" spans="1:13" x14ac:dyDescent="0.15">
      <c r="A2881" t="s">
        <v>119</v>
      </c>
      <c r="B2881" s="6">
        <v>714</v>
      </c>
      <c r="C2881" s="5" t="str" cm="1">
        <f t="array" ref="C2881">IFERROR(INDEX(Metadata_Paises!$H$2:$H$2691,MATCH(Dataset!C$1&amp;Dataset!$B2881,Metadata_Paises!$G$2:$G$2691&amp;Metadata_Paises!$D$2:$D$2691,0)),A2881)</f>
        <v>RW</v>
      </c>
      <c r="D2881" s="5" t="str" cm="1">
        <f t="array" ref="D2881">IFERROR(INDEX(Metadata_Paises!$H$2:$H$2691,MATCH(Dataset!D$1&amp;Dataset!$B2881,Metadata_Paises!$G$2:$G$2691&amp;Metadata_Paises!$D$2:$D$2691,0)),A2881)</f>
        <v>RWA</v>
      </c>
      <c r="E2881" s="6">
        <v>2016</v>
      </c>
      <c r="F2881" s="2"/>
      <c r="G2881" s="2"/>
      <c r="H2881" s="2">
        <v>25.146535041492001</v>
      </c>
      <c r="I2881" s="2">
        <v>36.562695044071802</v>
      </c>
      <c r="J2881" s="2"/>
      <c r="K2881" s="2">
        <v>-2.2707575248576402</v>
      </c>
      <c r="L2881" s="2">
        <v>-1.30420285144791</v>
      </c>
      <c r="M2881" s="2">
        <v>22.875777516634301</v>
      </c>
    </row>
    <row r="2882" spans="1:13" x14ac:dyDescent="0.15">
      <c r="A2882" t="s">
        <v>119</v>
      </c>
      <c r="B2882" s="6">
        <v>714</v>
      </c>
      <c r="C2882" s="5" t="str" cm="1">
        <f t="array" ref="C2882">IFERROR(INDEX(Metadata_Paises!$H$2:$H$2691,MATCH(Dataset!C$1&amp;Dataset!$B2882,Metadata_Paises!$G$2:$G$2691&amp;Metadata_Paises!$D$2:$D$2691,0)),A2882)</f>
        <v>RW</v>
      </c>
      <c r="D2882" s="5" t="str" cm="1">
        <f t="array" ref="D2882">IFERROR(INDEX(Metadata_Paises!$H$2:$H$2691,MATCH(Dataset!D$1&amp;Dataset!$B2882,Metadata_Paises!$G$2:$G$2691&amp;Metadata_Paises!$D$2:$D$2691,0)),A2882)</f>
        <v>RWA</v>
      </c>
      <c r="E2882" s="6">
        <v>2017</v>
      </c>
      <c r="F2882" s="2"/>
      <c r="G2882" s="2"/>
      <c r="H2882" s="2">
        <v>25.091939479948699</v>
      </c>
      <c r="I2882" s="2">
        <v>41.316542590448499</v>
      </c>
      <c r="J2882" s="2"/>
      <c r="K2882" s="2">
        <v>-2.5166511620270402</v>
      </c>
      <c r="L2882" s="2">
        <v>-1.4812987203946799</v>
      </c>
      <c r="M2882" s="2">
        <v>22.575288317921601</v>
      </c>
    </row>
    <row r="2883" spans="1:13" x14ac:dyDescent="0.15">
      <c r="A2883" t="s">
        <v>119</v>
      </c>
      <c r="B2883" s="6">
        <v>714</v>
      </c>
      <c r="C2883" s="5" t="str" cm="1">
        <f t="array" ref="C2883">IFERROR(INDEX(Metadata_Paises!$H$2:$H$2691,MATCH(Dataset!C$1&amp;Dataset!$B2883,Metadata_Paises!$G$2:$G$2691&amp;Metadata_Paises!$D$2:$D$2691,0)),A2883)</f>
        <v>RW</v>
      </c>
      <c r="D2883" s="5" t="str" cm="1">
        <f t="array" ref="D2883">IFERROR(INDEX(Metadata_Paises!$H$2:$H$2691,MATCH(Dataset!D$1&amp;Dataset!$B2883,Metadata_Paises!$G$2:$G$2691&amp;Metadata_Paises!$D$2:$D$2691,0)),A2883)</f>
        <v>RWA</v>
      </c>
      <c r="E2883" s="6">
        <v>2018</v>
      </c>
      <c r="F2883" s="2"/>
      <c r="G2883" s="2"/>
      <c r="H2883" s="2">
        <v>26.3659033805882</v>
      </c>
      <c r="I2883" s="2">
        <v>44.931206336935098</v>
      </c>
      <c r="J2883" s="2"/>
      <c r="K2883" s="2">
        <v>-2.5719225193934001</v>
      </c>
      <c r="L2883" s="2">
        <v>-1.3962023065558899</v>
      </c>
      <c r="M2883" s="2">
        <v>23.7939808611948</v>
      </c>
    </row>
    <row r="2884" spans="1:13" x14ac:dyDescent="0.15">
      <c r="A2884" t="s">
        <v>119</v>
      </c>
      <c r="B2884" s="6">
        <v>714</v>
      </c>
      <c r="C2884" s="5" t="str" cm="1">
        <f t="array" ref="C2884">IFERROR(INDEX(Metadata_Paises!$H$2:$H$2691,MATCH(Dataset!C$1&amp;Dataset!$B2884,Metadata_Paises!$G$2:$G$2691&amp;Metadata_Paises!$D$2:$D$2691,0)),A2884)</f>
        <v>RW</v>
      </c>
      <c r="D2884" s="5" t="str" cm="1">
        <f t="array" ref="D2884">IFERROR(INDEX(Metadata_Paises!$H$2:$H$2691,MATCH(Dataset!D$1&amp;Dataset!$B2884,Metadata_Paises!$G$2:$G$2691&amp;Metadata_Paises!$D$2:$D$2691,0)),A2884)</f>
        <v>RWA</v>
      </c>
      <c r="E2884" s="6">
        <v>2019</v>
      </c>
      <c r="F2884" s="2"/>
      <c r="G2884" s="2"/>
      <c r="H2884" s="2">
        <v>28.179388383147199</v>
      </c>
      <c r="I2884" s="2">
        <v>49.816398215841097</v>
      </c>
      <c r="J2884" s="2"/>
      <c r="K2884" s="2">
        <v>-5.0736556802386499</v>
      </c>
      <c r="L2884" s="2">
        <v>-3.7911449891954301</v>
      </c>
      <c r="M2884" s="2">
        <v>23.105732702908501</v>
      </c>
    </row>
    <row r="2885" spans="1:13" x14ac:dyDescent="0.15">
      <c r="A2885" t="s">
        <v>119</v>
      </c>
      <c r="B2885" s="6">
        <v>714</v>
      </c>
      <c r="C2885" s="5" t="str" cm="1">
        <f t="array" ref="C2885">IFERROR(INDEX(Metadata_Paises!$H$2:$H$2691,MATCH(Dataset!C$1&amp;Dataset!$B2885,Metadata_Paises!$G$2:$G$2691&amp;Metadata_Paises!$D$2:$D$2691,0)),A2885)</f>
        <v>RW</v>
      </c>
      <c r="D2885" s="5" t="str" cm="1">
        <f t="array" ref="D2885">IFERROR(INDEX(Metadata_Paises!$H$2:$H$2691,MATCH(Dataset!D$1&amp;Dataset!$B2885,Metadata_Paises!$G$2:$G$2691&amp;Metadata_Paises!$D$2:$D$2691,0)),A2885)</f>
        <v>RWA</v>
      </c>
      <c r="E2885" s="6">
        <v>2020</v>
      </c>
      <c r="F2885" s="2"/>
      <c r="G2885" s="2"/>
      <c r="H2885" s="2">
        <v>32.948594714958702</v>
      </c>
      <c r="I2885" s="2">
        <v>64.637179681477804</v>
      </c>
      <c r="J2885" s="2"/>
      <c r="K2885" s="2">
        <v>-9.3971355825961496</v>
      </c>
      <c r="L2885" s="2">
        <v>-7.8021818714572504</v>
      </c>
      <c r="M2885" s="2">
        <v>23.551459132362499</v>
      </c>
    </row>
    <row r="2886" spans="1:13" x14ac:dyDescent="0.15">
      <c r="A2886" t="s">
        <v>119</v>
      </c>
      <c r="B2886" s="6">
        <v>714</v>
      </c>
      <c r="C2886" s="5" t="str" cm="1">
        <f t="array" ref="C2886">IFERROR(INDEX(Metadata_Paises!$H$2:$H$2691,MATCH(Dataset!C$1&amp;Dataset!$B2886,Metadata_Paises!$G$2:$G$2691&amp;Metadata_Paises!$D$2:$D$2691,0)),A2886)</f>
        <v>RW</v>
      </c>
      <c r="D2886" s="5" t="str" cm="1">
        <f t="array" ref="D2886">IFERROR(INDEX(Metadata_Paises!$H$2:$H$2691,MATCH(Dataset!D$1&amp;Dataset!$B2886,Metadata_Paises!$G$2:$G$2691&amp;Metadata_Paises!$D$2:$D$2691,0)),A2886)</f>
        <v>RWA</v>
      </c>
      <c r="E2886" s="6">
        <v>2021</v>
      </c>
      <c r="F2886" s="2"/>
      <c r="G2886" s="2"/>
      <c r="H2886" s="2">
        <v>31.274778996044699</v>
      </c>
      <c r="I2886" s="2">
        <v>68.629733979428096</v>
      </c>
      <c r="J2886" s="2"/>
      <c r="K2886" s="2">
        <v>-6.8558284900491104</v>
      </c>
      <c r="L2886" s="2">
        <v>-5.04758005036149</v>
      </c>
      <c r="M2886" s="2">
        <v>24.4189505059956</v>
      </c>
    </row>
    <row r="2887" spans="1:13" x14ac:dyDescent="0.15">
      <c r="A2887" t="s">
        <v>119</v>
      </c>
      <c r="B2887" s="6">
        <v>714</v>
      </c>
      <c r="C2887" s="5" t="str" cm="1">
        <f t="array" ref="C2887">IFERROR(INDEX(Metadata_Paises!$H$2:$H$2691,MATCH(Dataset!C$1&amp;Dataset!$B2887,Metadata_Paises!$G$2:$G$2691&amp;Metadata_Paises!$D$2:$D$2691,0)),A2887)</f>
        <v>RW</v>
      </c>
      <c r="D2887" s="5" t="str" cm="1">
        <f t="array" ref="D2887">IFERROR(INDEX(Metadata_Paises!$H$2:$H$2691,MATCH(Dataset!D$1&amp;Dataset!$B2887,Metadata_Paises!$G$2:$G$2691&amp;Metadata_Paises!$D$2:$D$2691,0)),A2887)</f>
        <v>RWA</v>
      </c>
      <c r="E2887" s="6">
        <v>2022</v>
      </c>
      <c r="F2887" s="2"/>
      <c r="G2887" s="2"/>
      <c r="H2887" s="2">
        <v>32.442667128598004</v>
      </c>
      <c r="I2887" s="2">
        <v>71.962028776577498</v>
      </c>
      <c r="J2887" s="2"/>
      <c r="K2887" s="2">
        <v>-6.7625989389495196</v>
      </c>
      <c r="L2887" s="2">
        <v>-4.2715709629027598</v>
      </c>
      <c r="M2887" s="2">
        <v>25.680068189648502</v>
      </c>
    </row>
    <row r="2888" spans="1:13" x14ac:dyDescent="0.15">
      <c r="A2888" t="s">
        <v>119</v>
      </c>
      <c r="B2888" s="6">
        <v>714</v>
      </c>
      <c r="C2888" s="5" t="str" cm="1">
        <f t="array" ref="C2888">IFERROR(INDEX(Metadata_Paises!$H$2:$H$2691,MATCH(Dataset!C$1&amp;Dataset!$B2888,Metadata_Paises!$G$2:$G$2691&amp;Metadata_Paises!$D$2:$D$2691,0)),A2888)</f>
        <v>RW</v>
      </c>
      <c r="D2888" s="5" t="str" cm="1">
        <f t="array" ref="D2888">IFERROR(INDEX(Metadata_Paises!$H$2:$H$2691,MATCH(Dataset!D$1&amp;Dataset!$B2888,Metadata_Paises!$G$2:$G$2691&amp;Metadata_Paises!$D$2:$D$2691,0)),A2888)</f>
        <v>RWA</v>
      </c>
      <c r="E2888" s="6">
        <v>2023</v>
      </c>
      <c r="F2888" s="2"/>
      <c r="G2888" s="2"/>
      <c r="H2888" s="2">
        <v>29.926427432930598</v>
      </c>
      <c r="I2888" s="2">
        <v>73.564372575171205</v>
      </c>
      <c r="J2888" s="2"/>
      <c r="K2888" s="2">
        <v>-6.2760237034804502</v>
      </c>
      <c r="L2888" s="2">
        <v>-4.0344040039355402</v>
      </c>
      <c r="M2888" s="2">
        <v>23.650403729450101</v>
      </c>
    </row>
    <row r="2889" spans="1:13" x14ac:dyDescent="0.15">
      <c r="A2889" t="s">
        <v>119</v>
      </c>
      <c r="B2889" s="6">
        <v>714</v>
      </c>
      <c r="C2889" s="5" t="str" cm="1">
        <f t="array" ref="C2889">IFERROR(INDEX(Metadata_Paises!$H$2:$H$2691,MATCH(Dataset!C$1&amp;Dataset!$B2889,Metadata_Paises!$G$2:$G$2691&amp;Metadata_Paises!$D$2:$D$2691,0)),A2889)</f>
        <v>RW</v>
      </c>
      <c r="D2889" s="5" t="str" cm="1">
        <f t="array" ref="D2889">IFERROR(INDEX(Metadata_Paises!$H$2:$H$2691,MATCH(Dataset!D$1&amp;Dataset!$B2889,Metadata_Paises!$G$2:$G$2691&amp;Metadata_Paises!$D$2:$D$2691,0)),A2889)</f>
        <v>RWA</v>
      </c>
      <c r="E2889" s="6">
        <v>2024</v>
      </c>
      <c r="F2889" s="2"/>
      <c r="G2889" s="2"/>
      <c r="H2889" s="2">
        <v>28.339548061993199</v>
      </c>
      <c r="I2889" s="2">
        <v>71.932717529489594</v>
      </c>
      <c r="J2889" s="2"/>
      <c r="K2889" s="2">
        <v>-3.49529377225854</v>
      </c>
      <c r="L2889" s="2">
        <v>-1.41921826838811</v>
      </c>
      <c r="M2889" s="2">
        <v>24.8442542897347</v>
      </c>
    </row>
    <row r="2890" spans="1:13" x14ac:dyDescent="0.15">
      <c r="A2890" t="s">
        <v>119</v>
      </c>
      <c r="B2890" s="6">
        <v>714</v>
      </c>
      <c r="C2890" s="5" t="str" cm="1">
        <f t="array" ref="C2890">IFERROR(INDEX(Metadata_Paises!$H$2:$H$2691,MATCH(Dataset!C$1&amp;Dataset!$B2890,Metadata_Paises!$G$2:$G$2691&amp;Metadata_Paises!$D$2:$D$2691,0)),A2890)</f>
        <v>RW</v>
      </c>
      <c r="D2890" s="5" t="str" cm="1">
        <f t="array" ref="D2890">IFERROR(INDEX(Metadata_Paises!$H$2:$H$2691,MATCH(Dataset!D$1&amp;Dataset!$B2890,Metadata_Paises!$G$2:$G$2691&amp;Metadata_Paises!$D$2:$D$2691,0)),A2890)</f>
        <v>RWA</v>
      </c>
      <c r="E2890" s="6">
        <v>2025</v>
      </c>
      <c r="F2890" s="2"/>
      <c r="G2890" s="2"/>
      <c r="H2890" s="2">
        <v>28.4701085463191</v>
      </c>
      <c r="I2890" s="2">
        <v>70.049580176362298</v>
      </c>
      <c r="J2890" s="2"/>
      <c r="K2890" s="2">
        <v>-3.7533571863424098</v>
      </c>
      <c r="L2890" s="2">
        <v>-1.8708271957265901</v>
      </c>
      <c r="M2890" s="2">
        <v>24.716751359976701</v>
      </c>
    </row>
    <row r="2891" spans="1:13" x14ac:dyDescent="0.15">
      <c r="A2891" t="s">
        <v>120</v>
      </c>
      <c r="B2891" s="6">
        <v>453</v>
      </c>
      <c r="C2891" s="5" t="str" cm="1">
        <f t="array" ref="C2891">IFERROR(INDEX(Metadata_Paises!$H$2:$H$2691,MATCH(Dataset!C$1&amp;Dataset!$B2891,Metadata_Paises!$G$2:$G$2691&amp;Metadata_Paises!$D$2:$D$2691,0)),A2891)</f>
        <v>QA</v>
      </c>
      <c r="D2891" s="5" t="str" cm="1">
        <f t="array" ref="D2891">IFERROR(INDEX(Metadata_Paises!$H$2:$H$2691,MATCH(Dataset!D$1&amp;Dataset!$B2891,Metadata_Paises!$G$2:$G$2691&amp;Metadata_Paises!$D$2:$D$2691,0)),A2891)</f>
        <v>QAT</v>
      </c>
      <c r="E2891" s="6">
        <v>2000</v>
      </c>
      <c r="F2891" s="2"/>
      <c r="G2891" s="2"/>
      <c r="H2891" s="2">
        <v>29.785492754640199</v>
      </c>
      <c r="I2891" s="2">
        <v>51.599360884336903</v>
      </c>
      <c r="J2891" s="2"/>
      <c r="K2891" s="2">
        <v>4.6218802588834604</v>
      </c>
      <c r="L2891" s="2">
        <v>8.8966447776995903</v>
      </c>
      <c r="M2891" s="2">
        <v>34.407373013523703</v>
      </c>
    </row>
    <row r="2892" spans="1:13" x14ac:dyDescent="0.15">
      <c r="A2892" t="s">
        <v>120</v>
      </c>
      <c r="B2892" s="6">
        <v>453</v>
      </c>
      <c r="C2892" s="5" t="str" cm="1">
        <f t="array" ref="C2892">IFERROR(INDEX(Metadata_Paises!$H$2:$H$2691,MATCH(Dataset!C$1&amp;Dataset!$B2892,Metadata_Paises!$G$2:$G$2691&amp;Metadata_Paises!$D$2:$D$2691,0)),A2892)</f>
        <v>QA</v>
      </c>
      <c r="D2892" s="5" t="str" cm="1">
        <f t="array" ref="D2892">IFERROR(INDEX(Metadata_Paises!$H$2:$H$2691,MATCH(Dataset!D$1&amp;Dataset!$B2892,Metadata_Paises!$G$2:$G$2691&amp;Metadata_Paises!$D$2:$D$2691,0)),A2892)</f>
        <v>QAT</v>
      </c>
      <c r="E2892" s="6">
        <v>2001</v>
      </c>
      <c r="F2892" s="2"/>
      <c r="G2892" s="2"/>
      <c r="H2892" s="2">
        <v>32.109744188630899</v>
      </c>
      <c r="I2892" s="2">
        <v>59.224631675171203</v>
      </c>
      <c r="J2892" s="2"/>
      <c r="K2892" s="2">
        <v>4.4805663457395299</v>
      </c>
      <c r="L2892" s="2">
        <v>8.9061804980140096</v>
      </c>
      <c r="M2892" s="2">
        <v>36.590310534370502</v>
      </c>
    </row>
    <row r="2893" spans="1:13" x14ac:dyDescent="0.15">
      <c r="A2893" t="s">
        <v>120</v>
      </c>
      <c r="B2893" s="6">
        <v>453</v>
      </c>
      <c r="C2893" s="5" t="str" cm="1">
        <f t="array" ref="C2893">IFERROR(INDEX(Metadata_Paises!$H$2:$H$2691,MATCH(Dataset!C$1&amp;Dataset!$B2893,Metadata_Paises!$G$2:$G$2691&amp;Metadata_Paises!$D$2:$D$2691,0)),A2893)</f>
        <v>QA</v>
      </c>
      <c r="D2893" s="5" t="str" cm="1">
        <f t="array" ref="D2893">IFERROR(INDEX(Metadata_Paises!$H$2:$H$2691,MATCH(Dataset!D$1&amp;Dataset!$B2893,Metadata_Paises!$G$2:$G$2691&amp;Metadata_Paises!$D$2:$D$2691,0)),A2893)</f>
        <v>QAT</v>
      </c>
      <c r="E2893" s="6">
        <v>2002</v>
      </c>
      <c r="F2893" s="2"/>
      <c r="G2893" s="2"/>
      <c r="H2893" s="2">
        <v>31.581021632820999</v>
      </c>
      <c r="I2893" s="2">
        <v>47.665790370507203</v>
      </c>
      <c r="J2893" s="2"/>
      <c r="K2893" s="2">
        <v>7.8909037415760501</v>
      </c>
      <c r="L2893" s="2">
        <v>11.255363712605</v>
      </c>
      <c r="M2893" s="2">
        <v>39.471925374397003</v>
      </c>
    </row>
    <row r="2894" spans="1:13" x14ac:dyDescent="0.15">
      <c r="A2894" t="s">
        <v>120</v>
      </c>
      <c r="B2894" s="6">
        <v>453</v>
      </c>
      <c r="C2894" s="5" t="str" cm="1">
        <f t="array" ref="C2894">IFERROR(INDEX(Metadata_Paises!$H$2:$H$2691,MATCH(Dataset!C$1&amp;Dataset!$B2894,Metadata_Paises!$G$2:$G$2691&amp;Metadata_Paises!$D$2:$D$2691,0)),A2894)</f>
        <v>QA</v>
      </c>
      <c r="D2894" s="5" t="str" cm="1">
        <f t="array" ref="D2894">IFERROR(INDEX(Metadata_Paises!$H$2:$H$2691,MATCH(Dataset!D$1&amp;Dataset!$B2894,Metadata_Paises!$G$2:$G$2691&amp;Metadata_Paises!$D$2:$D$2691,0)),A2894)</f>
        <v>QAT</v>
      </c>
      <c r="E2894" s="6">
        <v>2003</v>
      </c>
      <c r="F2894" s="2"/>
      <c r="G2894" s="2"/>
      <c r="H2894" s="2">
        <v>28.5071798701339</v>
      </c>
      <c r="I2894" s="2">
        <v>38.788115792808902</v>
      </c>
      <c r="J2894" s="2"/>
      <c r="K2894" s="2">
        <v>6.7105759508284804</v>
      </c>
      <c r="L2894" s="2">
        <v>9.0453642285043099</v>
      </c>
      <c r="M2894" s="2">
        <v>35.217755820962402</v>
      </c>
    </row>
    <row r="2895" spans="1:13" x14ac:dyDescent="0.15">
      <c r="A2895" t="s">
        <v>120</v>
      </c>
      <c r="B2895" s="6">
        <v>453</v>
      </c>
      <c r="C2895" s="5" t="str" cm="1">
        <f t="array" ref="C2895">IFERROR(INDEX(Metadata_Paises!$H$2:$H$2691,MATCH(Dataset!C$1&amp;Dataset!$B2895,Metadata_Paises!$G$2:$G$2691&amp;Metadata_Paises!$D$2:$D$2691,0)),A2895)</f>
        <v>QA</v>
      </c>
      <c r="D2895" s="5" t="str" cm="1">
        <f t="array" ref="D2895">IFERROR(INDEX(Metadata_Paises!$H$2:$H$2691,MATCH(Dataset!D$1&amp;Dataset!$B2895,Metadata_Paises!$G$2:$G$2691&amp;Metadata_Paises!$D$2:$D$2691,0)),A2895)</f>
        <v>QAT</v>
      </c>
      <c r="E2895" s="6">
        <v>2004</v>
      </c>
      <c r="F2895" s="2"/>
      <c r="G2895" s="2"/>
      <c r="H2895" s="2">
        <v>29.918817352866999</v>
      </c>
      <c r="I2895" s="2">
        <v>30.0609516444229</v>
      </c>
      <c r="J2895" s="2"/>
      <c r="K2895" s="2">
        <v>18.262537091295702</v>
      </c>
      <c r="L2895" s="2">
        <v>19.961210487904602</v>
      </c>
      <c r="M2895" s="2">
        <v>48.1813544441627</v>
      </c>
    </row>
    <row r="2896" spans="1:13" x14ac:dyDescent="0.15">
      <c r="A2896" t="s">
        <v>120</v>
      </c>
      <c r="B2896" s="6">
        <v>453</v>
      </c>
      <c r="C2896" s="5" t="str" cm="1">
        <f t="array" ref="C2896">IFERROR(INDEX(Metadata_Paises!$H$2:$H$2691,MATCH(Dataset!C$1&amp;Dataset!$B2896,Metadata_Paises!$G$2:$G$2691&amp;Metadata_Paises!$D$2:$D$2691,0)),A2896)</f>
        <v>QA</v>
      </c>
      <c r="D2896" s="5" t="str" cm="1">
        <f t="array" ref="D2896">IFERROR(INDEX(Metadata_Paises!$H$2:$H$2691,MATCH(Dataset!D$1&amp;Dataset!$B2896,Metadata_Paises!$G$2:$G$2691&amp;Metadata_Paises!$D$2:$D$2691,0)),A2896)</f>
        <v>QAT</v>
      </c>
      <c r="E2896" s="6">
        <v>2005</v>
      </c>
      <c r="F2896" s="2"/>
      <c r="G2896" s="2"/>
      <c r="H2896" s="2">
        <v>28.9898966916112</v>
      </c>
      <c r="I2896" s="2">
        <v>19.125583615824301</v>
      </c>
      <c r="J2896" s="2"/>
      <c r="K2896" s="2">
        <v>10.5538697319246</v>
      </c>
      <c r="L2896" s="2">
        <v>11.719207970862501</v>
      </c>
      <c r="M2896" s="2">
        <v>39.5437664235357</v>
      </c>
    </row>
    <row r="2897" spans="1:13" x14ac:dyDescent="0.15">
      <c r="A2897" t="s">
        <v>120</v>
      </c>
      <c r="B2897" s="6">
        <v>453</v>
      </c>
      <c r="C2897" s="5" t="str" cm="1">
        <f t="array" ref="C2897">IFERROR(INDEX(Metadata_Paises!$H$2:$H$2691,MATCH(Dataset!C$1&amp;Dataset!$B2897,Metadata_Paises!$G$2:$G$2691&amp;Metadata_Paises!$D$2:$D$2691,0)),A2897)</f>
        <v>QA</v>
      </c>
      <c r="D2897" s="5" t="str" cm="1">
        <f t="array" ref="D2897">IFERROR(INDEX(Metadata_Paises!$H$2:$H$2691,MATCH(Dataset!D$1&amp;Dataset!$B2897,Metadata_Paises!$G$2:$G$2691&amp;Metadata_Paises!$D$2:$D$2691,0)),A2897)</f>
        <v>QAT</v>
      </c>
      <c r="E2897" s="6">
        <v>2006</v>
      </c>
      <c r="F2897" s="2"/>
      <c r="G2897" s="2"/>
      <c r="H2897" s="2">
        <v>29.545324574323999</v>
      </c>
      <c r="I2897" s="2">
        <v>13.947019188260899</v>
      </c>
      <c r="J2897" s="2"/>
      <c r="K2897" s="2">
        <v>9.1767516188907798</v>
      </c>
      <c r="L2897" s="2">
        <v>10.104080894730901</v>
      </c>
      <c r="M2897" s="2">
        <v>38.722076193214797</v>
      </c>
    </row>
    <row r="2898" spans="1:13" x14ac:dyDescent="0.15">
      <c r="A2898" t="s">
        <v>120</v>
      </c>
      <c r="B2898" s="6">
        <v>453</v>
      </c>
      <c r="C2898" s="5" t="str" cm="1">
        <f t="array" ref="C2898">IFERROR(INDEX(Metadata_Paises!$H$2:$H$2691,MATCH(Dataset!C$1&amp;Dataset!$B2898,Metadata_Paises!$G$2:$G$2691&amp;Metadata_Paises!$D$2:$D$2691,0)),A2898)</f>
        <v>QA</v>
      </c>
      <c r="D2898" s="5" t="str" cm="1">
        <f t="array" ref="D2898">IFERROR(INDEX(Metadata_Paises!$H$2:$H$2691,MATCH(Dataset!D$1&amp;Dataset!$B2898,Metadata_Paises!$G$2:$G$2691&amp;Metadata_Paises!$D$2:$D$2691,0)),A2898)</f>
        <v>QAT</v>
      </c>
      <c r="E2898" s="6">
        <v>2007</v>
      </c>
      <c r="F2898" s="2"/>
      <c r="G2898" s="2"/>
      <c r="H2898" s="2">
        <v>29.45630916495</v>
      </c>
      <c r="I2898" s="2">
        <v>9.3652150743178506</v>
      </c>
      <c r="J2898" s="2"/>
      <c r="K2898" s="2">
        <v>11.092311315905899</v>
      </c>
      <c r="L2898" s="2">
        <v>11.7768961367843</v>
      </c>
      <c r="M2898" s="2">
        <v>40.548620480856002</v>
      </c>
    </row>
    <row r="2899" spans="1:13" x14ac:dyDescent="0.15">
      <c r="A2899" t="s">
        <v>120</v>
      </c>
      <c r="B2899" s="6">
        <v>453</v>
      </c>
      <c r="C2899" s="5" t="str" cm="1">
        <f t="array" ref="C2899">IFERROR(INDEX(Metadata_Paises!$H$2:$H$2691,MATCH(Dataset!C$1&amp;Dataset!$B2899,Metadata_Paises!$G$2:$G$2691&amp;Metadata_Paises!$D$2:$D$2691,0)),A2899)</f>
        <v>QA</v>
      </c>
      <c r="D2899" s="5" t="str" cm="1">
        <f t="array" ref="D2899">IFERROR(INDEX(Metadata_Paises!$H$2:$H$2691,MATCH(Dataset!D$1&amp;Dataset!$B2899,Metadata_Paises!$G$2:$G$2691&amp;Metadata_Paises!$D$2:$D$2691,0)),A2899)</f>
        <v>QAT</v>
      </c>
      <c r="E2899" s="6">
        <v>2008</v>
      </c>
      <c r="F2899" s="2"/>
      <c r="G2899" s="2"/>
      <c r="H2899" s="2">
        <v>23.5474060561796</v>
      </c>
      <c r="I2899" s="2">
        <v>11.3566778283302</v>
      </c>
      <c r="J2899" s="2"/>
      <c r="K2899" s="2">
        <v>10.198851009701499</v>
      </c>
      <c r="L2899" s="2">
        <v>10.6962382251593</v>
      </c>
      <c r="M2899" s="2">
        <v>33.746257065881203</v>
      </c>
    </row>
    <row r="2900" spans="1:13" x14ac:dyDescent="0.15">
      <c r="A2900" t="s">
        <v>120</v>
      </c>
      <c r="B2900" s="6">
        <v>453</v>
      </c>
      <c r="C2900" s="5" t="str" cm="1">
        <f t="array" ref="C2900">IFERROR(INDEX(Metadata_Paises!$H$2:$H$2691,MATCH(Dataset!C$1&amp;Dataset!$B2900,Metadata_Paises!$G$2:$G$2691&amp;Metadata_Paises!$D$2:$D$2691,0)),A2900)</f>
        <v>QA</v>
      </c>
      <c r="D2900" s="5" t="str" cm="1">
        <f t="array" ref="D2900">IFERROR(INDEX(Metadata_Paises!$H$2:$H$2691,MATCH(Dataset!D$1&amp;Dataset!$B2900,Metadata_Paises!$G$2:$G$2691&amp;Metadata_Paises!$D$2:$D$2691,0)),A2900)</f>
        <v>QAT</v>
      </c>
      <c r="E2900" s="6">
        <v>2009</v>
      </c>
      <c r="F2900" s="2"/>
      <c r="G2900" s="2"/>
      <c r="H2900" s="2">
        <v>36.432188287553601</v>
      </c>
      <c r="I2900" s="2">
        <v>35.980433389125103</v>
      </c>
      <c r="J2900" s="2"/>
      <c r="K2900" s="2">
        <v>16.1129390569617</v>
      </c>
      <c r="L2900" s="2">
        <v>17.289562241373702</v>
      </c>
      <c r="M2900" s="2">
        <v>52.545127344515301</v>
      </c>
    </row>
    <row r="2901" spans="1:13" x14ac:dyDescent="0.15">
      <c r="A2901" t="s">
        <v>120</v>
      </c>
      <c r="B2901" s="6">
        <v>453</v>
      </c>
      <c r="C2901" s="5" t="str" cm="1">
        <f t="array" ref="C2901">IFERROR(INDEX(Metadata_Paises!$H$2:$H$2691,MATCH(Dataset!C$1&amp;Dataset!$B2901,Metadata_Paises!$G$2:$G$2691&amp;Metadata_Paises!$D$2:$D$2691,0)),A2901)</f>
        <v>QA</v>
      </c>
      <c r="D2901" s="5" t="str" cm="1">
        <f t="array" ref="D2901">IFERROR(INDEX(Metadata_Paises!$H$2:$H$2691,MATCH(Dataset!D$1&amp;Dataset!$B2901,Metadata_Paises!$G$2:$G$2691&amp;Metadata_Paises!$D$2:$D$2691,0)),A2901)</f>
        <v>QAT</v>
      </c>
      <c r="E2901" s="6">
        <v>2010</v>
      </c>
      <c r="F2901" s="2"/>
      <c r="G2901" s="2"/>
      <c r="H2901" s="2">
        <v>31.996668444652698</v>
      </c>
      <c r="I2901" s="2">
        <v>30.425204262165401</v>
      </c>
      <c r="J2901" s="2"/>
      <c r="K2901" s="2">
        <v>7.0677910947950897</v>
      </c>
      <c r="L2901" s="2">
        <v>8.3085386924689093</v>
      </c>
      <c r="M2901" s="2">
        <v>39.064459539447803</v>
      </c>
    </row>
    <row r="2902" spans="1:13" x14ac:dyDescent="0.15">
      <c r="A2902" t="s">
        <v>120</v>
      </c>
      <c r="B2902" s="6">
        <v>453</v>
      </c>
      <c r="C2902" s="5" t="str" cm="1">
        <f t="array" ref="C2902">IFERROR(INDEX(Metadata_Paises!$H$2:$H$2691,MATCH(Dataset!C$1&amp;Dataset!$B2902,Metadata_Paises!$G$2:$G$2691&amp;Metadata_Paises!$D$2:$D$2691,0)),A2902)</f>
        <v>QA</v>
      </c>
      <c r="D2902" s="5" t="str" cm="1">
        <f t="array" ref="D2902">IFERROR(INDEX(Metadata_Paises!$H$2:$H$2691,MATCH(Dataset!D$1&amp;Dataset!$B2902,Metadata_Paises!$G$2:$G$2691&amp;Metadata_Paises!$D$2:$D$2691,0)),A2902)</f>
        <v>QAT</v>
      </c>
      <c r="E2902" s="6">
        <v>2011</v>
      </c>
      <c r="F2902" s="2"/>
      <c r="G2902" s="2"/>
      <c r="H2902" s="2">
        <v>28.497368602034999</v>
      </c>
      <c r="I2902" s="2">
        <v>33.473877603151799</v>
      </c>
      <c r="J2902" s="2"/>
      <c r="K2902" s="2">
        <v>7.3131505840742301</v>
      </c>
      <c r="L2902" s="2">
        <v>8.7654955903129501</v>
      </c>
      <c r="M2902" s="2">
        <v>35.810519186109303</v>
      </c>
    </row>
    <row r="2903" spans="1:13" x14ac:dyDescent="0.15">
      <c r="A2903" t="s">
        <v>120</v>
      </c>
      <c r="B2903" s="6">
        <v>453</v>
      </c>
      <c r="C2903" s="5" t="str" cm="1">
        <f t="array" ref="C2903">IFERROR(INDEX(Metadata_Paises!$H$2:$H$2691,MATCH(Dataset!C$1&amp;Dataset!$B2903,Metadata_Paises!$G$2:$G$2691&amp;Metadata_Paises!$D$2:$D$2691,0)),A2903)</f>
        <v>QA</v>
      </c>
      <c r="D2903" s="5" t="str" cm="1">
        <f t="array" ref="D2903">IFERROR(INDEX(Metadata_Paises!$H$2:$H$2691,MATCH(Dataset!D$1&amp;Dataset!$B2903,Metadata_Paises!$G$2:$G$2691&amp;Metadata_Paises!$D$2:$D$2691,0)),A2903)</f>
        <v>QAT</v>
      </c>
      <c r="E2903" s="6">
        <v>2012</v>
      </c>
      <c r="F2903" s="2"/>
      <c r="G2903" s="2"/>
      <c r="H2903" s="2">
        <v>30.983617224008</v>
      </c>
      <c r="I2903" s="2">
        <v>32.118410643547598</v>
      </c>
      <c r="J2903" s="2"/>
      <c r="K2903" s="2">
        <v>10.511509343799201</v>
      </c>
      <c r="L2903" s="2">
        <v>11.9615721310841</v>
      </c>
      <c r="M2903" s="2">
        <v>41.495126567807198</v>
      </c>
    </row>
    <row r="2904" spans="1:13" x14ac:dyDescent="0.15">
      <c r="A2904" t="s">
        <v>120</v>
      </c>
      <c r="B2904" s="6">
        <v>453</v>
      </c>
      <c r="C2904" s="5" t="str" cm="1">
        <f t="array" ref="C2904">IFERROR(INDEX(Metadata_Paises!$H$2:$H$2691,MATCH(Dataset!C$1&amp;Dataset!$B2904,Metadata_Paises!$G$2:$G$2691&amp;Metadata_Paises!$D$2:$D$2691,0)),A2904)</f>
        <v>QA</v>
      </c>
      <c r="D2904" s="5" t="str" cm="1">
        <f t="array" ref="D2904">IFERROR(INDEX(Metadata_Paises!$H$2:$H$2691,MATCH(Dataset!D$1&amp;Dataset!$B2904,Metadata_Paises!$G$2:$G$2691&amp;Metadata_Paises!$D$2:$D$2691,0)),A2904)</f>
        <v>QAT</v>
      </c>
      <c r="E2904" s="6">
        <v>2013</v>
      </c>
      <c r="F2904" s="2"/>
      <c r="G2904" s="2"/>
      <c r="H2904" s="2">
        <v>28.2932331216848</v>
      </c>
      <c r="I2904" s="2">
        <v>30.8832255736699</v>
      </c>
      <c r="J2904" s="2"/>
      <c r="K2904" s="2">
        <v>21.545320693781701</v>
      </c>
      <c r="L2904" s="2">
        <v>22.821294643453299</v>
      </c>
      <c r="M2904" s="2">
        <v>49.838553815466497</v>
      </c>
    </row>
    <row r="2905" spans="1:13" x14ac:dyDescent="0.15">
      <c r="A2905" t="s">
        <v>120</v>
      </c>
      <c r="B2905" s="6">
        <v>453</v>
      </c>
      <c r="C2905" s="5" t="str" cm="1">
        <f t="array" ref="C2905">IFERROR(INDEX(Metadata_Paises!$H$2:$H$2691,MATCH(Dataset!C$1&amp;Dataset!$B2905,Metadata_Paises!$G$2:$G$2691&amp;Metadata_Paises!$D$2:$D$2691,0)),A2905)</f>
        <v>QA</v>
      </c>
      <c r="D2905" s="5" t="str" cm="1">
        <f t="array" ref="D2905">IFERROR(INDEX(Metadata_Paises!$H$2:$H$2691,MATCH(Dataset!D$1&amp;Dataset!$B2905,Metadata_Paises!$G$2:$G$2691&amp;Metadata_Paises!$D$2:$D$2691,0)),A2905)</f>
        <v>QAT</v>
      </c>
      <c r="E2905" s="6">
        <v>2014</v>
      </c>
      <c r="F2905" s="2"/>
      <c r="G2905" s="2"/>
      <c r="H2905" s="2">
        <v>32.315248755092199</v>
      </c>
      <c r="I2905" s="2">
        <v>24.911957242845599</v>
      </c>
      <c r="J2905" s="2"/>
      <c r="K2905" s="2">
        <v>15.3939121464041</v>
      </c>
      <c r="L2905" s="2">
        <v>16.566216977632202</v>
      </c>
      <c r="M2905" s="2">
        <v>47.709160901496297</v>
      </c>
    </row>
    <row r="2906" spans="1:13" x14ac:dyDescent="0.15">
      <c r="A2906" t="s">
        <v>120</v>
      </c>
      <c r="B2906" s="6">
        <v>453</v>
      </c>
      <c r="C2906" s="5" t="str" cm="1">
        <f t="array" ref="C2906">IFERROR(INDEX(Metadata_Paises!$H$2:$H$2691,MATCH(Dataset!C$1&amp;Dataset!$B2906,Metadata_Paises!$G$2:$G$2691&amp;Metadata_Paises!$D$2:$D$2691,0)),A2906)</f>
        <v>QA</v>
      </c>
      <c r="D2906" s="5" t="str" cm="1">
        <f t="array" ref="D2906">IFERROR(INDEX(Metadata_Paises!$H$2:$H$2691,MATCH(Dataset!D$1&amp;Dataset!$B2906,Metadata_Paises!$G$2:$G$2691&amp;Metadata_Paises!$D$2:$D$2691,0)),A2906)</f>
        <v>QAT</v>
      </c>
      <c r="E2906" s="6">
        <v>2015</v>
      </c>
      <c r="F2906" s="2"/>
      <c r="G2906" s="2"/>
      <c r="H2906" s="2">
        <v>38.559584735355401</v>
      </c>
      <c r="I2906" s="2">
        <v>35.546881183830401</v>
      </c>
      <c r="J2906" s="2"/>
      <c r="K2906" s="2">
        <v>21.427899222367699</v>
      </c>
      <c r="L2906" s="2">
        <v>22.915670419158101</v>
      </c>
      <c r="M2906" s="2">
        <v>59.9874839577231</v>
      </c>
    </row>
    <row r="2907" spans="1:13" x14ac:dyDescent="0.15">
      <c r="A2907" t="s">
        <v>120</v>
      </c>
      <c r="B2907" s="6">
        <v>453</v>
      </c>
      <c r="C2907" s="5" t="str" cm="1">
        <f t="array" ref="C2907">IFERROR(INDEX(Metadata_Paises!$H$2:$H$2691,MATCH(Dataset!C$1&amp;Dataset!$B2907,Metadata_Paises!$G$2:$G$2691&amp;Metadata_Paises!$D$2:$D$2691,0)),A2907)</f>
        <v>QA</v>
      </c>
      <c r="D2907" s="5" t="str" cm="1">
        <f t="array" ref="D2907">IFERROR(INDEX(Metadata_Paises!$H$2:$H$2691,MATCH(Dataset!D$1&amp;Dataset!$B2907,Metadata_Paises!$G$2:$G$2691&amp;Metadata_Paises!$D$2:$D$2691,0)),A2907)</f>
        <v>QAT</v>
      </c>
      <c r="E2907" s="6">
        <v>2016</v>
      </c>
      <c r="F2907" s="2"/>
      <c r="G2907" s="2"/>
      <c r="H2907" s="2">
        <v>40.138148305736898</v>
      </c>
      <c r="I2907" s="2">
        <v>46.706774336643697</v>
      </c>
      <c r="J2907" s="2"/>
      <c r="K2907" s="2">
        <v>-5.1984344710710602</v>
      </c>
      <c r="L2907" s="2">
        <v>-3.7137475680012</v>
      </c>
      <c r="M2907" s="2">
        <v>34.939713834665802</v>
      </c>
    </row>
    <row r="2908" spans="1:13" x14ac:dyDescent="0.15">
      <c r="A2908" t="s">
        <v>120</v>
      </c>
      <c r="B2908" s="6">
        <v>453</v>
      </c>
      <c r="C2908" s="5" t="str" cm="1">
        <f t="array" ref="C2908">IFERROR(INDEX(Metadata_Paises!$H$2:$H$2691,MATCH(Dataset!C$1&amp;Dataset!$B2908,Metadata_Paises!$G$2:$G$2691&amp;Metadata_Paises!$D$2:$D$2691,0)),A2908)</f>
        <v>QA</v>
      </c>
      <c r="D2908" s="5" t="str" cm="1">
        <f t="array" ref="D2908">IFERROR(INDEX(Metadata_Paises!$H$2:$H$2691,MATCH(Dataset!D$1&amp;Dataset!$B2908,Metadata_Paises!$G$2:$G$2691&amp;Metadata_Paises!$D$2:$D$2691,0)),A2908)</f>
        <v>QAT</v>
      </c>
      <c r="E2908" s="6">
        <v>2017</v>
      </c>
      <c r="F2908" s="2"/>
      <c r="G2908" s="2"/>
      <c r="H2908" s="2">
        <v>34.663140069679301</v>
      </c>
      <c r="I2908" s="2">
        <v>51.568807010902098</v>
      </c>
      <c r="J2908" s="2"/>
      <c r="K2908" s="2">
        <v>-2.8635027226720302</v>
      </c>
      <c r="L2908" s="2">
        <v>-1.46735912810108</v>
      </c>
      <c r="M2908" s="2">
        <v>31.799637347007302</v>
      </c>
    </row>
    <row r="2909" spans="1:13" x14ac:dyDescent="0.15">
      <c r="A2909" t="s">
        <v>120</v>
      </c>
      <c r="B2909" s="6">
        <v>453</v>
      </c>
      <c r="C2909" s="5" t="str" cm="1">
        <f t="array" ref="C2909">IFERROR(INDEX(Metadata_Paises!$H$2:$H$2691,MATCH(Dataset!C$1&amp;Dataset!$B2909,Metadata_Paises!$G$2:$G$2691&amp;Metadata_Paises!$D$2:$D$2691,0)),A2909)</f>
        <v>QA</v>
      </c>
      <c r="D2909" s="5" t="str" cm="1">
        <f t="array" ref="D2909">IFERROR(INDEX(Metadata_Paises!$H$2:$H$2691,MATCH(Dataset!D$1&amp;Dataset!$B2909,Metadata_Paises!$G$2:$G$2691&amp;Metadata_Paises!$D$2:$D$2691,0)),A2909)</f>
        <v>QAT</v>
      </c>
      <c r="E2909" s="6">
        <v>2018</v>
      </c>
      <c r="F2909" s="2"/>
      <c r="G2909" s="2"/>
      <c r="H2909" s="2">
        <v>28.896098234286299</v>
      </c>
      <c r="I2909" s="2">
        <v>52.1773609831125</v>
      </c>
      <c r="J2909" s="2"/>
      <c r="K2909" s="2">
        <v>5.6037376332308799</v>
      </c>
      <c r="L2909" s="2">
        <v>7.0727220400301896</v>
      </c>
      <c r="M2909" s="2">
        <v>34.499835867517199</v>
      </c>
    </row>
    <row r="2910" spans="1:13" x14ac:dyDescent="0.15">
      <c r="A2910" t="s">
        <v>120</v>
      </c>
      <c r="B2910" s="6">
        <v>453</v>
      </c>
      <c r="C2910" s="5" t="str" cm="1">
        <f t="array" ref="C2910">IFERROR(INDEX(Metadata_Paises!$H$2:$H$2691,MATCH(Dataset!C$1&amp;Dataset!$B2910,Metadata_Paises!$G$2:$G$2691&amp;Metadata_Paises!$D$2:$D$2691,0)),A2910)</f>
        <v>QA</v>
      </c>
      <c r="D2910" s="5" t="str" cm="1">
        <f t="array" ref="D2910">IFERROR(INDEX(Metadata_Paises!$H$2:$H$2691,MATCH(Dataset!D$1&amp;Dataset!$B2910,Metadata_Paises!$G$2:$G$2691&amp;Metadata_Paises!$D$2:$D$2691,0)),A2910)</f>
        <v>QAT</v>
      </c>
      <c r="E2910" s="6">
        <v>2019</v>
      </c>
      <c r="F2910" s="2"/>
      <c r="G2910" s="2"/>
      <c r="H2910" s="2">
        <v>32.464350964312999</v>
      </c>
      <c r="I2910" s="2">
        <v>62.088057732021099</v>
      </c>
      <c r="J2910" s="2"/>
      <c r="K2910" s="2">
        <v>4.5704275196948396</v>
      </c>
      <c r="L2910" s="2">
        <v>6.2809626742288902</v>
      </c>
      <c r="M2910" s="2">
        <v>37.034778484007902</v>
      </c>
    </row>
    <row r="2911" spans="1:13" x14ac:dyDescent="0.15">
      <c r="A2911" t="s">
        <v>120</v>
      </c>
      <c r="B2911" s="6">
        <v>453</v>
      </c>
      <c r="C2911" s="5" t="str" cm="1">
        <f t="array" ref="C2911">IFERROR(INDEX(Metadata_Paises!$H$2:$H$2691,MATCH(Dataset!C$1&amp;Dataset!$B2911,Metadata_Paises!$G$2:$G$2691&amp;Metadata_Paises!$D$2:$D$2691,0)),A2911)</f>
        <v>QA</v>
      </c>
      <c r="D2911" s="5" t="str" cm="1">
        <f t="array" ref="D2911">IFERROR(INDEX(Metadata_Paises!$H$2:$H$2691,MATCH(Dataset!D$1&amp;Dataset!$B2911,Metadata_Paises!$G$2:$G$2691&amp;Metadata_Paises!$D$2:$D$2691,0)),A2911)</f>
        <v>QAT</v>
      </c>
      <c r="E2911" s="6">
        <v>2020</v>
      </c>
      <c r="F2911" s="2"/>
      <c r="G2911" s="2"/>
      <c r="H2911" s="2">
        <v>34.699231687115201</v>
      </c>
      <c r="I2911" s="2">
        <v>72.613840721054302</v>
      </c>
      <c r="J2911" s="2"/>
      <c r="K2911" s="2">
        <v>1.0308524083216799</v>
      </c>
      <c r="L2911" s="2">
        <v>3.3558049482989101</v>
      </c>
      <c r="M2911" s="2">
        <v>35.730084095436901</v>
      </c>
    </row>
    <row r="2912" spans="1:13" x14ac:dyDescent="0.15">
      <c r="A2912" t="s">
        <v>120</v>
      </c>
      <c r="B2912" s="6">
        <v>453</v>
      </c>
      <c r="C2912" s="5" t="str" cm="1">
        <f t="array" ref="C2912">IFERROR(INDEX(Metadata_Paises!$H$2:$H$2691,MATCH(Dataset!C$1&amp;Dataset!$B2912,Metadata_Paises!$G$2:$G$2691&amp;Metadata_Paises!$D$2:$D$2691,0)),A2912)</f>
        <v>QA</v>
      </c>
      <c r="D2912" s="5" t="str" cm="1">
        <f t="array" ref="D2912">IFERROR(INDEX(Metadata_Paises!$H$2:$H$2691,MATCH(Dataset!D$1&amp;Dataset!$B2912,Metadata_Paises!$G$2:$G$2691&amp;Metadata_Paises!$D$2:$D$2691,0)),A2912)</f>
        <v>QAT</v>
      </c>
      <c r="E2912" s="6">
        <v>2021</v>
      </c>
      <c r="F2912" s="2"/>
      <c r="G2912" s="2"/>
      <c r="H2912" s="2">
        <v>29.3948638237067</v>
      </c>
      <c r="I2912" s="2">
        <v>58.394799567956603</v>
      </c>
      <c r="J2912" s="2"/>
      <c r="K2912" s="2">
        <v>4.0945014744542103</v>
      </c>
      <c r="L2912" s="2">
        <v>5.8661117082311298</v>
      </c>
      <c r="M2912" s="2">
        <v>33.489365298160898</v>
      </c>
    </row>
    <row r="2913" spans="1:13" x14ac:dyDescent="0.15">
      <c r="A2913" t="s">
        <v>120</v>
      </c>
      <c r="B2913" s="6">
        <v>453</v>
      </c>
      <c r="C2913" s="5" t="str" cm="1">
        <f t="array" ref="C2913">IFERROR(INDEX(Metadata_Paises!$H$2:$H$2691,MATCH(Dataset!C$1&amp;Dataset!$B2913,Metadata_Paises!$G$2:$G$2691&amp;Metadata_Paises!$D$2:$D$2691,0)),A2913)</f>
        <v>QA</v>
      </c>
      <c r="D2913" s="5" t="str" cm="1">
        <f t="array" ref="D2913">IFERROR(INDEX(Metadata_Paises!$H$2:$H$2691,MATCH(Dataset!D$1&amp;Dataset!$B2913,Metadata_Paises!$G$2:$G$2691&amp;Metadata_Paises!$D$2:$D$2691,0)),A2913)</f>
        <v>QAT</v>
      </c>
      <c r="E2913" s="6">
        <v>2022</v>
      </c>
      <c r="F2913" s="2"/>
      <c r="G2913" s="2"/>
      <c r="H2913" s="2">
        <v>28.644934137559598</v>
      </c>
      <c r="I2913" s="2">
        <v>46.0136986812484</v>
      </c>
      <c r="J2913" s="2"/>
      <c r="K2913" s="2">
        <v>8.5272246020983307</v>
      </c>
      <c r="L2913" s="2">
        <v>9.9473387952943195</v>
      </c>
      <c r="M2913" s="2">
        <v>37.172158739657903</v>
      </c>
    </row>
    <row r="2914" spans="1:13" x14ac:dyDescent="0.15">
      <c r="A2914" t="s">
        <v>120</v>
      </c>
      <c r="B2914" s="6">
        <v>453</v>
      </c>
      <c r="C2914" s="5" t="str" cm="1">
        <f t="array" ref="C2914">IFERROR(INDEX(Metadata_Paises!$H$2:$H$2691,MATCH(Dataset!C$1&amp;Dataset!$B2914,Metadata_Paises!$G$2:$G$2691&amp;Metadata_Paises!$D$2:$D$2691,0)),A2914)</f>
        <v>QA</v>
      </c>
      <c r="D2914" s="5" t="str" cm="1">
        <f t="array" ref="D2914">IFERROR(INDEX(Metadata_Paises!$H$2:$H$2691,MATCH(Dataset!D$1&amp;Dataset!$B2914,Metadata_Paises!$G$2:$G$2691&amp;Metadata_Paises!$D$2:$D$2691,0)),A2914)</f>
        <v>QAT</v>
      </c>
      <c r="E2914" s="6">
        <v>2023</v>
      </c>
      <c r="F2914" s="2"/>
      <c r="G2914" s="2"/>
      <c r="H2914" s="2">
        <v>28.387762453762502</v>
      </c>
      <c r="I2914" s="2">
        <v>44.496416574650603</v>
      </c>
      <c r="J2914" s="2"/>
      <c r="K2914" s="2">
        <v>11.8192828794206</v>
      </c>
      <c r="L2914" s="2">
        <v>13.211335580751101</v>
      </c>
      <c r="M2914" s="2">
        <v>40.207045333183203</v>
      </c>
    </row>
    <row r="2915" spans="1:13" x14ac:dyDescent="0.15">
      <c r="A2915" t="s">
        <v>120</v>
      </c>
      <c r="B2915" s="6">
        <v>453</v>
      </c>
      <c r="C2915" s="5" t="str" cm="1">
        <f t="array" ref="C2915">IFERROR(INDEX(Metadata_Paises!$H$2:$H$2691,MATCH(Dataset!C$1&amp;Dataset!$B2915,Metadata_Paises!$G$2:$G$2691&amp;Metadata_Paises!$D$2:$D$2691,0)),A2915)</f>
        <v>QA</v>
      </c>
      <c r="D2915" s="5" t="str" cm="1">
        <f t="array" ref="D2915">IFERROR(INDEX(Metadata_Paises!$H$2:$H$2691,MATCH(Dataset!D$1&amp;Dataset!$B2915,Metadata_Paises!$G$2:$G$2691&amp;Metadata_Paises!$D$2:$D$2691,0)),A2915)</f>
        <v>QAT</v>
      </c>
      <c r="E2915" s="6">
        <v>2024</v>
      </c>
      <c r="F2915" s="2"/>
      <c r="G2915" s="2"/>
      <c r="H2915" s="2">
        <v>28.152096483138301</v>
      </c>
      <c r="I2915" s="2">
        <v>42.740635334807301</v>
      </c>
      <c r="J2915" s="2"/>
      <c r="K2915" s="2">
        <v>9.5604412805480194</v>
      </c>
      <c r="L2915" s="2">
        <v>10.9123152270235</v>
      </c>
      <c r="M2915" s="2">
        <v>37.712537763686299</v>
      </c>
    </row>
    <row r="2916" spans="1:13" x14ac:dyDescent="0.15">
      <c r="A2916" t="s">
        <v>120</v>
      </c>
      <c r="B2916" s="6">
        <v>453</v>
      </c>
      <c r="C2916" s="5" t="str" cm="1">
        <f t="array" ref="C2916">IFERROR(INDEX(Metadata_Paises!$H$2:$H$2691,MATCH(Dataset!C$1&amp;Dataset!$B2916,Metadata_Paises!$G$2:$G$2691&amp;Metadata_Paises!$D$2:$D$2691,0)),A2916)</f>
        <v>QA</v>
      </c>
      <c r="D2916" s="5" t="str" cm="1">
        <f t="array" ref="D2916">IFERROR(INDEX(Metadata_Paises!$H$2:$H$2691,MATCH(Dataset!D$1&amp;Dataset!$B2916,Metadata_Paises!$G$2:$G$2691&amp;Metadata_Paises!$D$2:$D$2691,0)),A2916)</f>
        <v>QAT</v>
      </c>
      <c r="E2916" s="6">
        <v>2025</v>
      </c>
      <c r="F2916" s="2"/>
      <c r="G2916" s="2"/>
      <c r="H2916" s="2">
        <v>27.664303879622501</v>
      </c>
      <c r="I2916" s="2">
        <v>40.968911938592697</v>
      </c>
      <c r="J2916" s="2"/>
      <c r="K2916" s="2">
        <v>7.9104479456053998</v>
      </c>
      <c r="L2916" s="2">
        <v>9.1873882757473595</v>
      </c>
      <c r="M2916" s="2">
        <v>35.574751825227899</v>
      </c>
    </row>
    <row r="2917" spans="1:13" x14ac:dyDescent="0.15">
      <c r="A2917" t="s">
        <v>121</v>
      </c>
      <c r="B2917" s="6">
        <v>853</v>
      </c>
      <c r="C2917" s="5" t="str" cm="1">
        <f t="array" ref="C2917">IFERROR(INDEX(Metadata_Paises!$H$2:$H$2691,MATCH(Dataset!C$1&amp;Dataset!$B2917,Metadata_Paises!$G$2:$G$2691&amp;Metadata_Paises!$D$2:$D$2691,0)),A2917)</f>
        <v>PG</v>
      </c>
      <c r="D2917" s="5" t="str" cm="1">
        <f t="array" ref="D2917">IFERROR(INDEX(Metadata_Paises!$H$2:$H$2691,MATCH(Dataset!D$1&amp;Dataset!$B2917,Metadata_Paises!$G$2:$G$2691&amp;Metadata_Paises!$D$2:$D$2691,0)),A2917)</f>
        <v>PNG</v>
      </c>
      <c r="E2917" s="6">
        <v>2000</v>
      </c>
      <c r="F2917" s="2"/>
      <c r="G2917" s="2"/>
      <c r="H2917" s="2">
        <v>20.456971552864299</v>
      </c>
      <c r="I2917" s="2">
        <v>42.333389787678897</v>
      </c>
      <c r="J2917" s="2"/>
      <c r="K2917" s="2">
        <v>0.30352122457966502</v>
      </c>
      <c r="L2917" s="2">
        <v>3.3431744161280101</v>
      </c>
      <c r="M2917" s="2">
        <v>20.760492777444</v>
      </c>
    </row>
    <row r="2918" spans="1:13" x14ac:dyDescent="0.15">
      <c r="A2918" t="s">
        <v>121</v>
      </c>
      <c r="B2918" s="6">
        <v>853</v>
      </c>
      <c r="C2918" s="5" t="str" cm="1">
        <f t="array" ref="C2918">IFERROR(INDEX(Metadata_Paises!$H$2:$H$2691,MATCH(Dataset!C$1&amp;Dataset!$B2918,Metadata_Paises!$G$2:$G$2691&amp;Metadata_Paises!$D$2:$D$2691,0)),A2918)</f>
        <v>PG</v>
      </c>
      <c r="D2918" s="5" t="str" cm="1">
        <f t="array" ref="D2918">IFERROR(INDEX(Metadata_Paises!$H$2:$H$2691,MATCH(Dataset!D$1&amp;Dataset!$B2918,Metadata_Paises!$G$2:$G$2691&amp;Metadata_Paises!$D$2:$D$2691,0)),A2918)</f>
        <v>PNG</v>
      </c>
      <c r="E2918" s="6">
        <v>2001</v>
      </c>
      <c r="F2918" s="2"/>
      <c r="G2918" s="2"/>
      <c r="H2918" s="2">
        <v>21.564684125515502</v>
      </c>
      <c r="I2918" s="2">
        <v>47.664398920546297</v>
      </c>
      <c r="J2918" s="2"/>
      <c r="K2918" s="2">
        <v>-1.3291111549514101</v>
      </c>
      <c r="L2918" s="2">
        <v>1.5043607958999601</v>
      </c>
      <c r="M2918" s="2">
        <v>20.2355729705641</v>
      </c>
    </row>
    <row r="2919" spans="1:13" x14ac:dyDescent="0.15">
      <c r="A2919" t="s">
        <v>121</v>
      </c>
      <c r="B2919" s="6">
        <v>853</v>
      </c>
      <c r="C2919" s="5" t="str" cm="1">
        <f t="array" ref="C2919">IFERROR(INDEX(Metadata_Paises!$H$2:$H$2691,MATCH(Dataset!C$1&amp;Dataset!$B2919,Metadata_Paises!$G$2:$G$2691&amp;Metadata_Paises!$D$2:$D$2691,0)),A2919)</f>
        <v>PG</v>
      </c>
      <c r="D2919" s="5" t="str" cm="1">
        <f t="array" ref="D2919">IFERROR(INDEX(Metadata_Paises!$H$2:$H$2691,MATCH(Dataset!D$1&amp;Dataset!$B2919,Metadata_Paises!$G$2:$G$2691&amp;Metadata_Paises!$D$2:$D$2691,0)),A2919)</f>
        <v>PNG</v>
      </c>
      <c r="E2919" s="6">
        <v>2002</v>
      </c>
      <c r="F2919" s="2"/>
      <c r="G2919" s="2"/>
      <c r="H2919" s="2">
        <v>20.817109074476601</v>
      </c>
      <c r="I2919" s="2">
        <v>48.432344556004999</v>
      </c>
      <c r="J2919" s="2"/>
      <c r="K2919" s="2">
        <v>-1.74999128498406</v>
      </c>
      <c r="L2919" s="2">
        <v>0.90996710100368094</v>
      </c>
      <c r="M2919" s="2">
        <v>19.067117789492499</v>
      </c>
    </row>
    <row r="2920" spans="1:13" x14ac:dyDescent="0.15">
      <c r="A2920" t="s">
        <v>121</v>
      </c>
      <c r="B2920" s="6">
        <v>853</v>
      </c>
      <c r="C2920" s="5" t="str" cm="1">
        <f t="array" ref="C2920">IFERROR(INDEX(Metadata_Paises!$H$2:$H$2691,MATCH(Dataset!C$1&amp;Dataset!$B2920,Metadata_Paises!$G$2:$G$2691&amp;Metadata_Paises!$D$2:$D$2691,0)),A2920)</f>
        <v>PG</v>
      </c>
      <c r="D2920" s="5" t="str" cm="1">
        <f t="array" ref="D2920">IFERROR(INDEX(Metadata_Paises!$H$2:$H$2691,MATCH(Dataset!D$1&amp;Dataset!$B2920,Metadata_Paises!$G$2:$G$2691&amp;Metadata_Paises!$D$2:$D$2691,0)),A2920)</f>
        <v>PNG</v>
      </c>
      <c r="E2920" s="6">
        <v>2003</v>
      </c>
      <c r="F2920" s="2"/>
      <c r="G2920" s="2"/>
      <c r="H2920" s="2">
        <v>18.668776604140501</v>
      </c>
      <c r="I2920" s="2">
        <v>40.4199820797377</v>
      </c>
      <c r="J2920" s="2"/>
      <c r="K2920" s="2">
        <v>0.187883001838756</v>
      </c>
      <c r="L2920" s="2">
        <v>3.84505724581674</v>
      </c>
      <c r="M2920" s="2">
        <v>18.8566596059792</v>
      </c>
    </row>
    <row r="2921" spans="1:13" x14ac:dyDescent="0.15">
      <c r="A2921" t="s">
        <v>121</v>
      </c>
      <c r="B2921" s="6">
        <v>853</v>
      </c>
      <c r="C2921" s="5" t="str" cm="1">
        <f t="array" ref="C2921">IFERROR(INDEX(Metadata_Paises!$H$2:$H$2691,MATCH(Dataset!C$1&amp;Dataset!$B2921,Metadata_Paises!$G$2:$G$2691&amp;Metadata_Paises!$D$2:$D$2691,0)),A2921)</f>
        <v>PG</v>
      </c>
      <c r="D2921" s="5" t="str" cm="1">
        <f t="array" ref="D2921">IFERROR(INDEX(Metadata_Paises!$H$2:$H$2691,MATCH(Dataset!D$1&amp;Dataset!$B2921,Metadata_Paises!$G$2:$G$2691&amp;Metadata_Paises!$D$2:$D$2691,0)),A2921)</f>
        <v>PNG</v>
      </c>
      <c r="E2921" s="6">
        <v>2004</v>
      </c>
      <c r="F2921" s="2"/>
      <c r="G2921" s="2"/>
      <c r="H2921" s="2">
        <v>19.437127330349199</v>
      </c>
      <c r="I2921" s="2">
        <v>37.176488583066401</v>
      </c>
      <c r="J2921" s="2"/>
      <c r="K2921" s="2">
        <v>2.02505980537325</v>
      </c>
      <c r="L2921" s="2">
        <v>3.9293588360786198</v>
      </c>
      <c r="M2921" s="2">
        <v>21.462187135722498</v>
      </c>
    </row>
    <row r="2922" spans="1:13" x14ac:dyDescent="0.15">
      <c r="A2922" t="s">
        <v>121</v>
      </c>
      <c r="B2922" s="6">
        <v>853</v>
      </c>
      <c r="C2922" s="5" t="str" cm="1">
        <f t="array" ref="C2922">IFERROR(INDEX(Metadata_Paises!$H$2:$H$2691,MATCH(Dataset!C$1&amp;Dataset!$B2922,Metadata_Paises!$G$2:$G$2691&amp;Metadata_Paises!$D$2:$D$2691,0)),A2922)</f>
        <v>PG</v>
      </c>
      <c r="D2922" s="5" t="str" cm="1">
        <f t="array" ref="D2922">IFERROR(INDEX(Metadata_Paises!$H$2:$H$2691,MATCH(Dataset!D$1&amp;Dataset!$B2922,Metadata_Paises!$G$2:$G$2691&amp;Metadata_Paises!$D$2:$D$2691,0)),A2922)</f>
        <v>PNG</v>
      </c>
      <c r="E2922" s="6">
        <v>2005</v>
      </c>
      <c r="F2922" s="2"/>
      <c r="G2922" s="2"/>
      <c r="H2922" s="2">
        <v>20.611754115026802</v>
      </c>
      <c r="I2922" s="2">
        <v>31.562091432662299</v>
      </c>
      <c r="J2922" s="2"/>
      <c r="K2922" s="2">
        <v>2.8491523477107998</v>
      </c>
      <c r="L2922" s="2">
        <v>4.37252480223263</v>
      </c>
      <c r="M2922" s="2">
        <v>23.460906462737601</v>
      </c>
    </row>
    <row r="2923" spans="1:13" x14ac:dyDescent="0.15">
      <c r="A2923" t="s">
        <v>121</v>
      </c>
      <c r="B2923" s="6">
        <v>853</v>
      </c>
      <c r="C2923" s="5" t="str" cm="1">
        <f t="array" ref="C2923">IFERROR(INDEX(Metadata_Paises!$H$2:$H$2691,MATCH(Dataset!C$1&amp;Dataset!$B2923,Metadata_Paises!$G$2:$G$2691&amp;Metadata_Paises!$D$2:$D$2691,0)),A2923)</f>
        <v>PG</v>
      </c>
      <c r="D2923" s="5" t="str" cm="1">
        <f t="array" ref="D2923">IFERROR(INDEX(Metadata_Paises!$H$2:$H$2691,MATCH(Dataset!D$1&amp;Dataset!$B2923,Metadata_Paises!$G$2:$G$2691&amp;Metadata_Paises!$D$2:$D$2691,0)),A2923)</f>
        <v>PNG</v>
      </c>
      <c r="E2923" s="6">
        <v>2006</v>
      </c>
      <c r="F2923" s="2"/>
      <c r="G2923" s="2"/>
      <c r="H2923" s="2">
        <v>19.4450867428558</v>
      </c>
      <c r="I2923" s="2">
        <v>25.980498241326099</v>
      </c>
      <c r="J2923" s="2"/>
      <c r="K2923" s="2">
        <v>5.3373719129721104</v>
      </c>
      <c r="L2923" s="2">
        <v>6.5895392107001101</v>
      </c>
      <c r="M2923" s="2">
        <v>24.782458655827899</v>
      </c>
    </row>
    <row r="2924" spans="1:13" x14ac:dyDescent="0.15">
      <c r="A2924" t="s">
        <v>121</v>
      </c>
      <c r="B2924" s="6">
        <v>853</v>
      </c>
      <c r="C2924" s="5" t="str" cm="1">
        <f t="array" ref="C2924">IFERROR(INDEX(Metadata_Paises!$H$2:$H$2691,MATCH(Dataset!C$1&amp;Dataset!$B2924,Metadata_Paises!$G$2:$G$2691&amp;Metadata_Paises!$D$2:$D$2691,0)),A2924)</f>
        <v>PG</v>
      </c>
      <c r="D2924" s="5" t="str" cm="1">
        <f t="array" ref="D2924">IFERROR(INDEX(Metadata_Paises!$H$2:$H$2691,MATCH(Dataset!D$1&amp;Dataset!$B2924,Metadata_Paises!$G$2:$G$2691&amp;Metadata_Paises!$D$2:$D$2691,0)),A2924)</f>
        <v>PNG</v>
      </c>
      <c r="E2924" s="6">
        <v>2007</v>
      </c>
      <c r="F2924" s="2"/>
      <c r="G2924" s="2"/>
      <c r="H2924" s="2">
        <v>18.0213028168865</v>
      </c>
      <c r="I2924" s="2">
        <v>22.156642265732501</v>
      </c>
      <c r="J2924" s="2"/>
      <c r="K2924" s="2">
        <v>6.8993338491332397</v>
      </c>
      <c r="L2924" s="2">
        <v>8.2621634848784904</v>
      </c>
      <c r="M2924" s="2">
        <v>24.9206366660197</v>
      </c>
    </row>
    <row r="2925" spans="1:13" x14ac:dyDescent="0.15">
      <c r="A2925" t="s">
        <v>121</v>
      </c>
      <c r="B2925" s="6">
        <v>853</v>
      </c>
      <c r="C2925" s="5" t="str" cm="1">
        <f t="array" ref="C2925">IFERROR(INDEX(Metadata_Paises!$H$2:$H$2691,MATCH(Dataset!C$1&amp;Dataset!$B2925,Metadata_Paises!$G$2:$G$2691&amp;Metadata_Paises!$D$2:$D$2691,0)),A2925)</f>
        <v>PG</v>
      </c>
      <c r="D2925" s="5" t="str" cm="1">
        <f t="array" ref="D2925">IFERROR(INDEX(Metadata_Paises!$H$2:$H$2691,MATCH(Dataset!D$1&amp;Dataset!$B2925,Metadata_Paises!$G$2:$G$2691&amp;Metadata_Paises!$D$2:$D$2691,0)),A2925)</f>
        <v>PNG</v>
      </c>
      <c r="E2925" s="6">
        <v>2008</v>
      </c>
      <c r="F2925" s="2"/>
      <c r="G2925" s="2"/>
      <c r="H2925" s="2">
        <v>19.753893753755399</v>
      </c>
      <c r="I2925" s="2">
        <v>21.5553212166534</v>
      </c>
      <c r="J2925" s="2"/>
      <c r="K2925" s="2">
        <v>2.7341410831925499</v>
      </c>
      <c r="L2925" s="2">
        <v>3.99243557491282</v>
      </c>
      <c r="M2925" s="2">
        <v>22.488034836948</v>
      </c>
    </row>
    <row r="2926" spans="1:13" x14ac:dyDescent="0.15">
      <c r="A2926" t="s">
        <v>121</v>
      </c>
      <c r="B2926" s="6">
        <v>853</v>
      </c>
      <c r="C2926" s="5" t="str" cm="1">
        <f t="array" ref="C2926">IFERROR(INDEX(Metadata_Paises!$H$2:$H$2691,MATCH(Dataset!C$1&amp;Dataset!$B2926,Metadata_Paises!$G$2:$G$2691&amp;Metadata_Paises!$D$2:$D$2691,0)),A2926)</f>
        <v>PG</v>
      </c>
      <c r="D2926" s="5" t="str" cm="1">
        <f t="array" ref="D2926">IFERROR(INDEX(Metadata_Paises!$H$2:$H$2691,MATCH(Dataset!D$1&amp;Dataset!$B2926,Metadata_Paises!$G$2:$G$2691&amp;Metadata_Paises!$D$2:$D$2691,0)),A2926)</f>
        <v>PNG</v>
      </c>
      <c r="E2926" s="6">
        <v>2009</v>
      </c>
      <c r="F2926" s="2"/>
      <c r="G2926" s="2"/>
      <c r="H2926" s="2">
        <v>24.651102162554601</v>
      </c>
      <c r="I2926" s="2">
        <v>21.716174188928498</v>
      </c>
      <c r="J2926" s="2"/>
      <c r="K2926" s="2">
        <v>-5.4825348328618704</v>
      </c>
      <c r="L2926" s="2">
        <v>-4.0397297038498996</v>
      </c>
      <c r="M2926" s="2">
        <v>19.168567329692699</v>
      </c>
    </row>
    <row r="2927" spans="1:13" x14ac:dyDescent="0.15">
      <c r="A2927" t="s">
        <v>121</v>
      </c>
      <c r="B2927" s="6">
        <v>853</v>
      </c>
      <c r="C2927" s="5" t="str" cm="1">
        <f t="array" ref="C2927">IFERROR(INDEX(Metadata_Paises!$H$2:$H$2691,MATCH(Dataset!C$1&amp;Dataset!$B2927,Metadata_Paises!$G$2:$G$2691&amp;Metadata_Paises!$D$2:$D$2691,0)),A2927)</f>
        <v>PG</v>
      </c>
      <c r="D2927" s="5" t="str" cm="1">
        <f t="array" ref="D2927">IFERROR(INDEX(Metadata_Paises!$H$2:$H$2691,MATCH(Dataset!D$1&amp;Dataset!$B2927,Metadata_Paises!$G$2:$G$2691&amp;Metadata_Paises!$D$2:$D$2691,0)),A2927)</f>
        <v>PNG</v>
      </c>
      <c r="E2927" s="6">
        <v>2010</v>
      </c>
      <c r="F2927" s="2"/>
      <c r="G2927" s="2"/>
      <c r="H2927" s="2">
        <v>18.3937017504267</v>
      </c>
      <c r="I2927" s="2">
        <v>17.285862720150298</v>
      </c>
      <c r="J2927" s="2"/>
      <c r="K2927" s="2">
        <v>3.06236076643322</v>
      </c>
      <c r="L2927" s="2">
        <v>4.0099182547443704</v>
      </c>
      <c r="M2927" s="2">
        <v>21.456062516859902</v>
      </c>
    </row>
    <row r="2928" spans="1:13" x14ac:dyDescent="0.15">
      <c r="A2928" t="s">
        <v>121</v>
      </c>
      <c r="B2928" s="6">
        <v>853</v>
      </c>
      <c r="C2928" s="5" t="str" cm="1">
        <f t="array" ref="C2928">IFERROR(INDEX(Metadata_Paises!$H$2:$H$2691,MATCH(Dataset!C$1&amp;Dataset!$B2928,Metadata_Paises!$G$2:$G$2691&amp;Metadata_Paises!$D$2:$D$2691,0)),A2928)</f>
        <v>PG</v>
      </c>
      <c r="D2928" s="5" t="str" cm="1">
        <f t="array" ref="D2928">IFERROR(INDEX(Metadata_Paises!$H$2:$H$2691,MATCH(Dataset!D$1&amp;Dataset!$B2928,Metadata_Paises!$G$2:$G$2691&amp;Metadata_Paises!$D$2:$D$2691,0)),A2928)</f>
        <v>PNG</v>
      </c>
      <c r="E2928" s="6">
        <v>2011</v>
      </c>
      <c r="F2928" s="2"/>
      <c r="G2928" s="2"/>
      <c r="H2928" s="2">
        <v>19.6880222102243</v>
      </c>
      <c r="I2928" s="2">
        <v>16.278353941783902</v>
      </c>
      <c r="J2928" s="2"/>
      <c r="K2928" s="2">
        <v>2.2153894543129899</v>
      </c>
      <c r="L2928" s="2">
        <v>3.2042081980491601</v>
      </c>
      <c r="M2928" s="2">
        <v>21.903411664537298</v>
      </c>
    </row>
    <row r="2929" spans="1:13" x14ac:dyDescent="0.15">
      <c r="A2929" t="s">
        <v>121</v>
      </c>
      <c r="B2929" s="6">
        <v>853</v>
      </c>
      <c r="C2929" s="5" t="str" cm="1">
        <f t="array" ref="C2929">IFERROR(INDEX(Metadata_Paises!$H$2:$H$2691,MATCH(Dataset!C$1&amp;Dataset!$B2929,Metadata_Paises!$G$2:$G$2691&amp;Metadata_Paises!$D$2:$D$2691,0)),A2929)</f>
        <v>PG</v>
      </c>
      <c r="D2929" s="5" t="str" cm="1">
        <f t="array" ref="D2929">IFERROR(INDEX(Metadata_Paises!$H$2:$H$2691,MATCH(Dataset!D$1&amp;Dataset!$B2929,Metadata_Paises!$G$2:$G$2691&amp;Metadata_Paises!$D$2:$D$2691,0)),A2929)</f>
        <v>PNG</v>
      </c>
      <c r="E2929" s="6">
        <v>2012</v>
      </c>
      <c r="F2929" s="2"/>
      <c r="G2929" s="2"/>
      <c r="H2929" s="2">
        <v>22.4170602398112</v>
      </c>
      <c r="I2929" s="2">
        <v>19.123928795984298</v>
      </c>
      <c r="J2929" s="2"/>
      <c r="K2929" s="2">
        <v>-1.1899621763559101</v>
      </c>
      <c r="L2929" s="2">
        <v>-0.17084265604571799</v>
      </c>
      <c r="M2929" s="2">
        <v>21.227098063455301</v>
      </c>
    </row>
    <row r="2930" spans="1:13" x14ac:dyDescent="0.15">
      <c r="A2930" t="s">
        <v>121</v>
      </c>
      <c r="B2930" s="6">
        <v>853</v>
      </c>
      <c r="C2930" s="5" t="str" cm="1">
        <f t="array" ref="C2930">IFERROR(INDEX(Metadata_Paises!$H$2:$H$2691,MATCH(Dataset!C$1&amp;Dataset!$B2930,Metadata_Paises!$G$2:$G$2691&amp;Metadata_Paises!$D$2:$D$2691,0)),A2930)</f>
        <v>PG</v>
      </c>
      <c r="D2930" s="5" t="str" cm="1">
        <f t="array" ref="D2930">IFERROR(INDEX(Metadata_Paises!$H$2:$H$2691,MATCH(Dataset!D$1&amp;Dataset!$B2930,Metadata_Paises!$G$2:$G$2691&amp;Metadata_Paises!$D$2:$D$2691,0)),A2930)</f>
        <v>PNG</v>
      </c>
      <c r="E2930" s="6">
        <v>2013</v>
      </c>
      <c r="F2930" s="2"/>
      <c r="G2930" s="2"/>
      <c r="H2930" s="2">
        <v>27.609806438785601</v>
      </c>
      <c r="I2930" s="2">
        <v>24.8896268936581</v>
      </c>
      <c r="J2930" s="2"/>
      <c r="K2930" s="2">
        <v>-6.86974430883906</v>
      </c>
      <c r="L2930" s="2">
        <v>-5.7777787622633197</v>
      </c>
      <c r="M2930" s="2">
        <v>20.740062129946601</v>
      </c>
    </row>
    <row r="2931" spans="1:13" x14ac:dyDescent="0.15">
      <c r="A2931" t="s">
        <v>121</v>
      </c>
      <c r="B2931" s="6">
        <v>853</v>
      </c>
      <c r="C2931" s="5" t="str" cm="1">
        <f t="array" ref="C2931">IFERROR(INDEX(Metadata_Paises!$H$2:$H$2691,MATCH(Dataset!C$1&amp;Dataset!$B2931,Metadata_Paises!$G$2:$G$2691&amp;Metadata_Paises!$D$2:$D$2691,0)),A2931)</f>
        <v>PG</v>
      </c>
      <c r="D2931" s="5" t="str" cm="1">
        <f t="array" ref="D2931">IFERROR(INDEX(Metadata_Paises!$H$2:$H$2691,MATCH(Dataset!D$1&amp;Dataset!$B2931,Metadata_Paises!$G$2:$G$2691&amp;Metadata_Paises!$D$2:$D$2691,0)),A2931)</f>
        <v>PNG</v>
      </c>
      <c r="E2931" s="6">
        <v>2014</v>
      </c>
      <c r="F2931" s="2"/>
      <c r="G2931" s="2"/>
      <c r="H2931" s="2">
        <v>27.050429351992701</v>
      </c>
      <c r="I2931" s="2">
        <v>26.894612001984498</v>
      </c>
      <c r="J2931" s="2"/>
      <c r="K2931" s="2">
        <v>-6.2650241831487898</v>
      </c>
      <c r="L2931" s="2">
        <v>-4.6317538198545902</v>
      </c>
      <c r="M2931" s="2">
        <v>20.785405168843901</v>
      </c>
    </row>
    <row r="2932" spans="1:13" x14ac:dyDescent="0.15">
      <c r="A2932" t="s">
        <v>121</v>
      </c>
      <c r="B2932" s="6">
        <v>853</v>
      </c>
      <c r="C2932" s="5" t="str" cm="1">
        <f t="array" ref="C2932">IFERROR(INDEX(Metadata_Paises!$H$2:$H$2691,MATCH(Dataset!C$1&amp;Dataset!$B2932,Metadata_Paises!$G$2:$G$2691&amp;Metadata_Paises!$D$2:$D$2691,0)),A2932)</f>
        <v>PG</v>
      </c>
      <c r="D2932" s="5" t="str" cm="1">
        <f t="array" ref="D2932">IFERROR(INDEX(Metadata_Paises!$H$2:$H$2691,MATCH(Dataset!D$1&amp;Dataset!$B2932,Metadata_Paises!$G$2:$G$2691&amp;Metadata_Paises!$D$2:$D$2691,0)),A2932)</f>
        <v>PNG</v>
      </c>
      <c r="E2932" s="6">
        <v>2015</v>
      </c>
      <c r="F2932" s="2"/>
      <c r="G2932" s="2"/>
      <c r="H2932" s="2">
        <v>22.845746016641002</v>
      </c>
      <c r="I2932" s="2">
        <v>29.930616033869299</v>
      </c>
      <c r="J2932" s="2"/>
      <c r="K2932" s="2">
        <v>-4.5496994170988598</v>
      </c>
      <c r="L2932" s="2">
        <v>-2.8192205805119701</v>
      </c>
      <c r="M2932" s="2">
        <v>18.296046599542201</v>
      </c>
    </row>
    <row r="2933" spans="1:13" x14ac:dyDescent="0.15">
      <c r="A2933" t="s">
        <v>121</v>
      </c>
      <c r="B2933" s="6">
        <v>853</v>
      </c>
      <c r="C2933" s="5" t="str" cm="1">
        <f t="array" ref="C2933">IFERROR(INDEX(Metadata_Paises!$H$2:$H$2691,MATCH(Dataset!C$1&amp;Dataset!$B2933,Metadata_Paises!$G$2:$G$2691&amp;Metadata_Paises!$D$2:$D$2691,0)),A2933)</f>
        <v>PG</v>
      </c>
      <c r="D2933" s="5" t="str" cm="1">
        <f t="array" ref="D2933">IFERROR(INDEX(Metadata_Paises!$H$2:$H$2691,MATCH(Dataset!D$1&amp;Dataset!$B2933,Metadata_Paises!$G$2:$G$2691&amp;Metadata_Paises!$D$2:$D$2691,0)),A2933)</f>
        <v>PNG</v>
      </c>
      <c r="E2933" s="6">
        <v>2016</v>
      </c>
      <c r="F2933" s="2"/>
      <c r="G2933" s="2"/>
      <c r="H2933" s="2">
        <v>20.8683629251761</v>
      </c>
      <c r="I2933" s="2">
        <v>33.740190093871703</v>
      </c>
      <c r="J2933" s="2"/>
      <c r="K2933" s="2">
        <v>-4.7462283166771799</v>
      </c>
      <c r="L2933" s="2">
        <v>-2.8272011905305598</v>
      </c>
      <c r="M2933" s="2">
        <v>16.1221346084989</v>
      </c>
    </row>
    <row r="2934" spans="1:13" x14ac:dyDescent="0.15">
      <c r="A2934" t="s">
        <v>121</v>
      </c>
      <c r="B2934" s="6">
        <v>853</v>
      </c>
      <c r="C2934" s="5" t="str" cm="1">
        <f t="array" ref="C2934">IFERROR(INDEX(Metadata_Paises!$H$2:$H$2691,MATCH(Dataset!C$1&amp;Dataset!$B2934,Metadata_Paises!$G$2:$G$2691&amp;Metadata_Paises!$D$2:$D$2691,0)),A2934)</f>
        <v>PG</v>
      </c>
      <c r="D2934" s="5" t="str" cm="1">
        <f t="array" ref="D2934">IFERROR(INDEX(Metadata_Paises!$H$2:$H$2691,MATCH(Dataset!D$1&amp;Dataset!$B2934,Metadata_Paises!$G$2:$G$2691&amp;Metadata_Paises!$D$2:$D$2691,0)),A2934)</f>
        <v>PNG</v>
      </c>
      <c r="E2934" s="6">
        <v>2017</v>
      </c>
      <c r="F2934" s="2"/>
      <c r="G2934" s="2"/>
      <c r="H2934" s="2">
        <v>18.366654259539601</v>
      </c>
      <c r="I2934" s="2">
        <v>32.484370214048703</v>
      </c>
      <c r="J2934" s="2"/>
      <c r="K2934" s="2">
        <v>-2.47470941002085</v>
      </c>
      <c r="L2934" s="2">
        <v>-0.37202685620082798</v>
      </c>
      <c r="M2934" s="2">
        <v>15.891944849518801</v>
      </c>
    </row>
    <row r="2935" spans="1:13" x14ac:dyDescent="0.15">
      <c r="A2935" t="s">
        <v>121</v>
      </c>
      <c r="B2935" s="6">
        <v>853</v>
      </c>
      <c r="C2935" s="5" t="str" cm="1">
        <f t="array" ref="C2935">IFERROR(INDEX(Metadata_Paises!$H$2:$H$2691,MATCH(Dataset!C$1&amp;Dataset!$B2935,Metadata_Paises!$G$2:$G$2691&amp;Metadata_Paises!$D$2:$D$2691,0)),A2935)</f>
        <v>PG</v>
      </c>
      <c r="D2935" s="5" t="str" cm="1">
        <f t="array" ref="D2935">IFERROR(INDEX(Metadata_Paises!$H$2:$H$2691,MATCH(Dataset!D$1&amp;Dataset!$B2935,Metadata_Paises!$G$2:$G$2691&amp;Metadata_Paises!$D$2:$D$2691,0)),A2935)</f>
        <v>PNG</v>
      </c>
      <c r="E2935" s="6">
        <v>2018</v>
      </c>
      <c r="F2935" s="2"/>
      <c r="G2935" s="2"/>
      <c r="H2935" s="2">
        <v>20.318955869297099</v>
      </c>
      <c r="I2935" s="2">
        <v>36.676180052261202</v>
      </c>
      <c r="J2935" s="2"/>
      <c r="K2935" s="2">
        <v>-2.5796971156095898</v>
      </c>
      <c r="L2935" s="2">
        <v>-0.246584990839854</v>
      </c>
      <c r="M2935" s="2">
        <v>17.739258753687501</v>
      </c>
    </row>
    <row r="2936" spans="1:13" x14ac:dyDescent="0.15">
      <c r="A2936" t="s">
        <v>121</v>
      </c>
      <c r="B2936" s="6">
        <v>853</v>
      </c>
      <c r="C2936" s="5" t="str" cm="1">
        <f t="array" ref="C2936">IFERROR(INDEX(Metadata_Paises!$H$2:$H$2691,MATCH(Dataset!C$1&amp;Dataset!$B2936,Metadata_Paises!$G$2:$G$2691&amp;Metadata_Paises!$D$2:$D$2691,0)),A2936)</f>
        <v>PG</v>
      </c>
      <c r="D2936" s="5" t="str" cm="1">
        <f t="array" ref="D2936">IFERROR(INDEX(Metadata_Paises!$H$2:$H$2691,MATCH(Dataset!D$1&amp;Dataset!$B2936,Metadata_Paises!$G$2:$G$2691&amp;Metadata_Paises!$D$2:$D$2691,0)),A2936)</f>
        <v>PNG</v>
      </c>
      <c r="E2936" s="6">
        <v>2019</v>
      </c>
      <c r="F2936" s="2"/>
      <c r="G2936" s="2"/>
      <c r="H2936" s="2">
        <v>20.747435971719899</v>
      </c>
      <c r="I2936" s="2">
        <v>40.165895015756</v>
      </c>
      <c r="J2936" s="2"/>
      <c r="K2936" s="2">
        <v>-4.4312179082041299</v>
      </c>
      <c r="L2936" s="2">
        <v>-1.8919203767519499</v>
      </c>
      <c r="M2936" s="2">
        <v>16.316218063515802</v>
      </c>
    </row>
    <row r="2937" spans="1:13" x14ac:dyDescent="0.15">
      <c r="A2937" t="s">
        <v>121</v>
      </c>
      <c r="B2937" s="6">
        <v>853</v>
      </c>
      <c r="C2937" s="5" t="str" cm="1">
        <f t="array" ref="C2937">IFERROR(INDEX(Metadata_Paises!$H$2:$H$2691,MATCH(Dataset!C$1&amp;Dataset!$B2937,Metadata_Paises!$G$2:$G$2691&amp;Metadata_Paises!$D$2:$D$2691,0)),A2937)</f>
        <v>PG</v>
      </c>
      <c r="D2937" s="5" t="str" cm="1">
        <f t="array" ref="D2937">IFERROR(INDEX(Metadata_Paises!$H$2:$H$2691,MATCH(Dataset!D$1&amp;Dataset!$B2937,Metadata_Paises!$G$2:$G$2691&amp;Metadata_Paises!$D$2:$D$2691,0)),A2937)</f>
        <v>PNG</v>
      </c>
      <c r="E2937" s="6">
        <v>2020</v>
      </c>
      <c r="F2937" s="2"/>
      <c r="G2937" s="2"/>
      <c r="H2937" s="2">
        <v>22.730145906683799</v>
      </c>
      <c r="I2937" s="2">
        <v>46.441953462268998</v>
      </c>
      <c r="J2937" s="2"/>
      <c r="K2937" s="2">
        <v>-8.5593833689237204</v>
      </c>
      <c r="L2937" s="2">
        <v>-6.0283041606445504</v>
      </c>
      <c r="M2937" s="2">
        <v>14.170762537760099</v>
      </c>
    </row>
    <row r="2938" spans="1:13" x14ac:dyDescent="0.15">
      <c r="A2938" t="s">
        <v>121</v>
      </c>
      <c r="B2938" s="6">
        <v>853</v>
      </c>
      <c r="C2938" s="5" t="str" cm="1">
        <f t="array" ref="C2938">IFERROR(INDEX(Metadata_Paises!$H$2:$H$2691,MATCH(Dataset!C$1&amp;Dataset!$B2938,Metadata_Paises!$G$2:$G$2691&amp;Metadata_Paises!$D$2:$D$2691,0)),A2938)</f>
        <v>PG</v>
      </c>
      <c r="D2938" s="5" t="str" cm="1">
        <f t="array" ref="D2938">IFERROR(INDEX(Metadata_Paises!$H$2:$H$2691,MATCH(Dataset!D$1&amp;Dataset!$B2938,Metadata_Paises!$G$2:$G$2691&amp;Metadata_Paises!$D$2:$D$2691,0)),A2938)</f>
        <v>PNG</v>
      </c>
      <c r="E2938" s="6">
        <v>2021</v>
      </c>
      <c r="F2938" s="2"/>
      <c r="G2938" s="2"/>
      <c r="H2938" s="2">
        <v>21.767536838469301</v>
      </c>
      <c r="I2938" s="2">
        <v>49.298249696958898</v>
      </c>
      <c r="J2938" s="2"/>
      <c r="K2938" s="2">
        <v>-7.3636597596367297</v>
      </c>
      <c r="L2938" s="2">
        <v>-5.1273378506955103</v>
      </c>
      <c r="M2938" s="2">
        <v>14.4038770788326</v>
      </c>
    </row>
    <row r="2939" spans="1:13" x14ac:dyDescent="0.15">
      <c r="A2939" t="s">
        <v>121</v>
      </c>
      <c r="B2939" s="6">
        <v>853</v>
      </c>
      <c r="C2939" s="5" t="str" cm="1">
        <f t="array" ref="C2939">IFERROR(INDEX(Metadata_Paises!$H$2:$H$2691,MATCH(Dataset!C$1&amp;Dataset!$B2939,Metadata_Paises!$G$2:$G$2691&amp;Metadata_Paises!$D$2:$D$2691,0)),A2939)</f>
        <v>PG</v>
      </c>
      <c r="D2939" s="5" t="str" cm="1">
        <f t="array" ref="D2939">IFERROR(INDEX(Metadata_Paises!$H$2:$H$2691,MATCH(Dataset!D$1&amp;Dataset!$B2939,Metadata_Paises!$G$2:$G$2691&amp;Metadata_Paises!$D$2:$D$2691,0)),A2939)</f>
        <v>PNG</v>
      </c>
      <c r="E2939" s="6">
        <v>2022</v>
      </c>
      <c r="F2939" s="2"/>
      <c r="G2939" s="2"/>
      <c r="H2939" s="2">
        <v>21.4211971646995</v>
      </c>
      <c r="I2939" s="2">
        <v>45.167860326880401</v>
      </c>
      <c r="J2939" s="2"/>
      <c r="K2939" s="2">
        <v>-5.7811923274473198</v>
      </c>
      <c r="L2939" s="2">
        <v>-3.54698195244712</v>
      </c>
      <c r="M2939" s="2">
        <v>15.6400048372521</v>
      </c>
    </row>
    <row r="2940" spans="1:13" x14ac:dyDescent="0.15">
      <c r="A2940" t="s">
        <v>121</v>
      </c>
      <c r="B2940" s="6">
        <v>853</v>
      </c>
      <c r="C2940" s="5" t="str" cm="1">
        <f t="array" ref="C2940">IFERROR(INDEX(Metadata_Paises!$H$2:$H$2691,MATCH(Dataset!C$1&amp;Dataset!$B2940,Metadata_Paises!$G$2:$G$2691&amp;Metadata_Paises!$D$2:$D$2691,0)),A2940)</f>
        <v>PG</v>
      </c>
      <c r="D2940" s="5" t="str" cm="1">
        <f t="array" ref="D2940">IFERROR(INDEX(Metadata_Paises!$H$2:$H$2691,MATCH(Dataset!D$1&amp;Dataset!$B2940,Metadata_Paises!$G$2:$G$2691&amp;Metadata_Paises!$D$2:$D$2691,0)),A2940)</f>
        <v>PNG</v>
      </c>
      <c r="E2940" s="6">
        <v>2023</v>
      </c>
      <c r="F2940" s="2"/>
      <c r="G2940" s="2"/>
      <c r="H2940" s="2">
        <v>19.9470905087143</v>
      </c>
      <c r="I2940" s="2">
        <v>50.086427355165902</v>
      </c>
      <c r="J2940" s="2"/>
      <c r="K2940" s="2">
        <v>-4.6694404869750601</v>
      </c>
      <c r="L2940" s="2">
        <v>-2.5333636241858</v>
      </c>
      <c r="M2940" s="2">
        <v>15.2776500217392</v>
      </c>
    </row>
    <row r="2941" spans="1:13" x14ac:dyDescent="0.15">
      <c r="A2941" t="s">
        <v>121</v>
      </c>
      <c r="B2941" s="6">
        <v>853</v>
      </c>
      <c r="C2941" s="5" t="str" cm="1">
        <f t="array" ref="C2941">IFERROR(INDEX(Metadata_Paises!$H$2:$H$2691,MATCH(Dataset!C$1&amp;Dataset!$B2941,Metadata_Paises!$G$2:$G$2691&amp;Metadata_Paises!$D$2:$D$2691,0)),A2941)</f>
        <v>PG</v>
      </c>
      <c r="D2941" s="5" t="str" cm="1">
        <f t="array" ref="D2941">IFERROR(INDEX(Metadata_Paises!$H$2:$H$2691,MATCH(Dataset!D$1&amp;Dataset!$B2941,Metadata_Paises!$G$2:$G$2691&amp;Metadata_Paises!$D$2:$D$2691,0)),A2941)</f>
        <v>PNG</v>
      </c>
      <c r="E2941" s="6">
        <v>2024</v>
      </c>
      <c r="F2941" s="2"/>
      <c r="G2941" s="2"/>
      <c r="H2941" s="2">
        <v>19.289516136940701</v>
      </c>
      <c r="I2941" s="2">
        <v>50.741888571494499</v>
      </c>
      <c r="J2941" s="2"/>
      <c r="K2941" s="2">
        <v>-3.6888692905886402</v>
      </c>
      <c r="L2941" s="2">
        <v>-1.0433278997665101</v>
      </c>
      <c r="M2941" s="2">
        <v>15.600646846351999</v>
      </c>
    </row>
    <row r="2942" spans="1:13" x14ac:dyDescent="0.15">
      <c r="A2942" t="s">
        <v>121</v>
      </c>
      <c r="B2942" s="6">
        <v>853</v>
      </c>
      <c r="C2942" s="5" t="str" cm="1">
        <f t="array" ref="C2942">IFERROR(INDEX(Metadata_Paises!$H$2:$H$2691,MATCH(Dataset!C$1&amp;Dataset!$B2942,Metadata_Paises!$G$2:$G$2691&amp;Metadata_Paises!$D$2:$D$2691,0)),A2942)</f>
        <v>PG</v>
      </c>
      <c r="D2942" s="5" t="str" cm="1">
        <f t="array" ref="D2942">IFERROR(INDEX(Metadata_Paises!$H$2:$H$2691,MATCH(Dataset!D$1&amp;Dataset!$B2942,Metadata_Paises!$G$2:$G$2691&amp;Metadata_Paises!$D$2:$D$2691,0)),A2942)</f>
        <v>PNG</v>
      </c>
      <c r="E2942" s="6">
        <v>2025</v>
      </c>
      <c r="F2942" s="2"/>
      <c r="G2942" s="2"/>
      <c r="H2942" s="2">
        <v>18.3772432736707</v>
      </c>
      <c r="I2942" s="2">
        <v>49.979653601156599</v>
      </c>
      <c r="J2942" s="2"/>
      <c r="K2942" s="2">
        <v>-2.46885219089314</v>
      </c>
      <c r="L2942" s="2">
        <v>4.9105516193030802E-2</v>
      </c>
      <c r="M2942" s="2">
        <v>15.9083910827775</v>
      </c>
    </row>
    <row r="2943" spans="1:13" x14ac:dyDescent="0.15">
      <c r="A2943" t="s">
        <v>122</v>
      </c>
      <c r="B2943" s="6">
        <v>449</v>
      </c>
      <c r="C2943" s="5" t="str" cm="1">
        <f t="array" ref="C2943">IFERROR(INDEX(Metadata_Paises!$H$2:$H$2691,MATCH(Dataset!C$1&amp;Dataset!$B2943,Metadata_Paises!$G$2:$G$2691&amp;Metadata_Paises!$D$2:$D$2691,0)),A2943)</f>
        <v>OM</v>
      </c>
      <c r="D2943" s="5" t="str" cm="1">
        <f t="array" ref="D2943">IFERROR(INDEX(Metadata_Paises!$H$2:$H$2691,MATCH(Dataset!D$1&amp;Dataset!$B2943,Metadata_Paises!$G$2:$G$2691&amp;Metadata_Paises!$D$2:$D$2691,0)),A2943)</f>
        <v>OMN</v>
      </c>
      <c r="E2943" s="6">
        <v>2000</v>
      </c>
      <c r="F2943" s="2"/>
      <c r="G2943" s="2"/>
      <c r="H2943" s="2">
        <v>35.626472304756703</v>
      </c>
      <c r="I2943" s="2">
        <v>24.8056137824762</v>
      </c>
      <c r="J2943" s="2">
        <v>-0.22265226669281701</v>
      </c>
      <c r="K2943" s="2">
        <v>13.8757066200446</v>
      </c>
      <c r="L2943" s="2">
        <v>14.198772107595699</v>
      </c>
      <c r="M2943" s="2">
        <v>49.502178924801299</v>
      </c>
    </row>
    <row r="2944" spans="1:13" x14ac:dyDescent="0.15">
      <c r="A2944" t="s">
        <v>122</v>
      </c>
      <c r="B2944" s="6">
        <v>449</v>
      </c>
      <c r="C2944" s="5" t="str" cm="1">
        <f t="array" ref="C2944">IFERROR(INDEX(Metadata_Paises!$H$2:$H$2691,MATCH(Dataset!C$1&amp;Dataset!$B2944,Metadata_Paises!$G$2:$G$2691&amp;Metadata_Paises!$D$2:$D$2691,0)),A2944)</f>
        <v>OM</v>
      </c>
      <c r="D2944" s="5" t="str" cm="1">
        <f t="array" ref="D2944">IFERROR(INDEX(Metadata_Paises!$H$2:$H$2691,MATCH(Dataset!D$1&amp;Dataset!$B2944,Metadata_Paises!$G$2:$G$2691&amp;Metadata_Paises!$D$2:$D$2691,0)),A2944)</f>
        <v>OMN</v>
      </c>
      <c r="E2944" s="6">
        <v>2001</v>
      </c>
      <c r="F2944" s="2"/>
      <c r="G2944" s="2"/>
      <c r="H2944" s="2">
        <v>37.989693018168097</v>
      </c>
      <c r="I2944" s="2">
        <v>25.630829034478701</v>
      </c>
      <c r="J2944" s="2">
        <v>-2.77108895483856</v>
      </c>
      <c r="K2944" s="2">
        <v>8.6131984415720808</v>
      </c>
      <c r="L2944" s="2">
        <v>8.5039989663234703</v>
      </c>
      <c r="M2944" s="2">
        <v>46.602891459740199</v>
      </c>
    </row>
    <row r="2945" spans="1:13" x14ac:dyDescent="0.15">
      <c r="A2945" t="s">
        <v>122</v>
      </c>
      <c r="B2945" s="6">
        <v>449</v>
      </c>
      <c r="C2945" s="5" t="str" cm="1">
        <f t="array" ref="C2945">IFERROR(INDEX(Metadata_Paises!$H$2:$H$2691,MATCH(Dataset!C$1&amp;Dataset!$B2945,Metadata_Paises!$G$2:$G$2691&amp;Metadata_Paises!$D$2:$D$2691,0)),A2945)</f>
        <v>OM</v>
      </c>
      <c r="D2945" s="5" t="str" cm="1">
        <f t="array" ref="D2945">IFERROR(INDEX(Metadata_Paises!$H$2:$H$2691,MATCH(Dataset!D$1&amp;Dataset!$B2945,Metadata_Paises!$G$2:$G$2691&amp;Metadata_Paises!$D$2:$D$2691,0)),A2945)</f>
        <v>OMN</v>
      </c>
      <c r="E2945" s="6">
        <v>2002</v>
      </c>
      <c r="F2945" s="2"/>
      <c r="G2945" s="2"/>
      <c r="H2945" s="2">
        <v>39.091054554010398</v>
      </c>
      <c r="I2945" s="2">
        <v>18.186463651777299</v>
      </c>
      <c r="J2945" s="2">
        <v>-7.2417098120018499</v>
      </c>
      <c r="K2945" s="2">
        <v>6.0846324255278104</v>
      </c>
      <c r="L2945" s="2">
        <v>5.6907320474981704</v>
      </c>
      <c r="M2945" s="2">
        <v>45.175686979538199</v>
      </c>
    </row>
    <row r="2946" spans="1:13" x14ac:dyDescent="0.15">
      <c r="A2946" t="s">
        <v>122</v>
      </c>
      <c r="B2946" s="6">
        <v>449</v>
      </c>
      <c r="C2946" s="5" t="str" cm="1">
        <f t="array" ref="C2946">IFERROR(INDEX(Metadata_Paises!$H$2:$H$2691,MATCH(Dataset!C$1&amp;Dataset!$B2946,Metadata_Paises!$G$2:$G$2691&amp;Metadata_Paises!$D$2:$D$2691,0)),A2946)</f>
        <v>OM</v>
      </c>
      <c r="D2946" s="5" t="str" cm="1">
        <f t="array" ref="D2946">IFERROR(INDEX(Metadata_Paises!$H$2:$H$2691,MATCH(Dataset!D$1&amp;Dataset!$B2946,Metadata_Paises!$G$2:$G$2691&amp;Metadata_Paises!$D$2:$D$2691,0)),A2946)</f>
        <v>OMN</v>
      </c>
      <c r="E2946" s="6">
        <v>2003</v>
      </c>
      <c r="F2946" s="2"/>
      <c r="G2946" s="2"/>
      <c r="H2946" s="2">
        <v>38.822725642519302</v>
      </c>
      <c r="I2946" s="2">
        <v>14.902272494324</v>
      </c>
      <c r="J2946" s="2">
        <v>-13.091439733921</v>
      </c>
      <c r="K2946" s="2">
        <v>6.7678812999514602</v>
      </c>
      <c r="L2946" s="2">
        <v>4.6315917517413796</v>
      </c>
      <c r="M2946" s="2">
        <v>45.590606942470799</v>
      </c>
    </row>
    <row r="2947" spans="1:13" x14ac:dyDescent="0.15">
      <c r="A2947" t="s">
        <v>122</v>
      </c>
      <c r="B2947" s="6">
        <v>449</v>
      </c>
      <c r="C2947" s="5" t="str" cm="1">
        <f t="array" ref="C2947">IFERROR(INDEX(Metadata_Paises!$H$2:$H$2691,MATCH(Dataset!C$1&amp;Dataset!$B2947,Metadata_Paises!$G$2:$G$2691&amp;Metadata_Paises!$D$2:$D$2691,0)),A2947)</f>
        <v>OM</v>
      </c>
      <c r="D2947" s="5" t="str" cm="1">
        <f t="array" ref="D2947">IFERROR(INDEX(Metadata_Paises!$H$2:$H$2691,MATCH(Dataset!D$1&amp;Dataset!$B2947,Metadata_Paises!$G$2:$G$2691&amp;Metadata_Paises!$D$2:$D$2691,0)),A2947)</f>
        <v>OMN</v>
      </c>
      <c r="E2947" s="6">
        <v>2004</v>
      </c>
      <c r="F2947" s="2"/>
      <c r="G2947" s="2"/>
      <c r="H2947" s="2">
        <v>39.052064696971001</v>
      </c>
      <c r="I2947" s="2">
        <v>16.646495002482698</v>
      </c>
      <c r="J2947" s="2">
        <v>-13.2195860048211</v>
      </c>
      <c r="K2947" s="2">
        <v>6.2227220794278502</v>
      </c>
      <c r="L2947" s="2">
        <v>5.4223808635558202</v>
      </c>
      <c r="M2947" s="2">
        <v>45.274786776398798</v>
      </c>
    </row>
    <row r="2948" spans="1:13" x14ac:dyDescent="0.15">
      <c r="A2948" t="s">
        <v>122</v>
      </c>
      <c r="B2948" s="6">
        <v>449</v>
      </c>
      <c r="C2948" s="5" t="str" cm="1">
        <f t="array" ref="C2948">IFERROR(INDEX(Metadata_Paises!$H$2:$H$2691,MATCH(Dataset!C$1&amp;Dataset!$B2948,Metadata_Paises!$G$2:$G$2691&amp;Metadata_Paises!$D$2:$D$2691,0)),A2948)</f>
        <v>OM</v>
      </c>
      <c r="D2948" s="5" t="str" cm="1">
        <f t="array" ref="D2948">IFERROR(INDEX(Metadata_Paises!$H$2:$H$2691,MATCH(Dataset!D$1&amp;Dataset!$B2948,Metadata_Paises!$G$2:$G$2691&amp;Metadata_Paises!$D$2:$D$2691,0)),A2948)</f>
        <v>OMN</v>
      </c>
      <c r="E2948" s="6">
        <v>2005</v>
      </c>
      <c r="F2948" s="2"/>
      <c r="G2948" s="2"/>
      <c r="H2948" s="2">
        <v>34.986954790436499</v>
      </c>
      <c r="I2948" s="2">
        <v>9.5818142929457704</v>
      </c>
      <c r="J2948" s="2">
        <v>-22.7192622734499</v>
      </c>
      <c r="K2948" s="2">
        <v>12.805158840829</v>
      </c>
      <c r="L2948" s="2">
        <v>11.942071096766799</v>
      </c>
      <c r="M2948" s="2">
        <v>47.792113631265501</v>
      </c>
    </row>
    <row r="2949" spans="1:13" x14ac:dyDescent="0.15">
      <c r="A2949" t="s">
        <v>122</v>
      </c>
      <c r="B2949" s="6">
        <v>449</v>
      </c>
      <c r="C2949" s="5" t="str" cm="1">
        <f t="array" ref="C2949">IFERROR(INDEX(Metadata_Paises!$H$2:$H$2691,MATCH(Dataset!C$1&amp;Dataset!$B2949,Metadata_Paises!$G$2:$G$2691&amp;Metadata_Paises!$D$2:$D$2691,0)),A2949)</f>
        <v>OM</v>
      </c>
      <c r="D2949" s="5" t="str" cm="1">
        <f t="array" ref="D2949">IFERROR(INDEX(Metadata_Paises!$H$2:$H$2691,MATCH(Dataset!D$1&amp;Dataset!$B2949,Metadata_Paises!$G$2:$G$2691&amp;Metadata_Paises!$D$2:$D$2691,0)),A2949)</f>
        <v>OMN</v>
      </c>
      <c r="E2949" s="6">
        <v>2006</v>
      </c>
      <c r="F2949" s="2"/>
      <c r="G2949" s="2"/>
      <c r="H2949" s="2">
        <v>34.385626694228797</v>
      </c>
      <c r="I2949" s="2">
        <v>8.6526708226259501</v>
      </c>
      <c r="J2949" s="2">
        <v>-24.8393859118016</v>
      </c>
      <c r="K2949" s="2">
        <v>13.987942116732</v>
      </c>
      <c r="L2949" s="2">
        <v>12.618219567331799</v>
      </c>
      <c r="M2949" s="2">
        <v>48.373568810960798</v>
      </c>
    </row>
    <row r="2950" spans="1:13" x14ac:dyDescent="0.15">
      <c r="A2950" t="s">
        <v>122</v>
      </c>
      <c r="B2950" s="6">
        <v>449</v>
      </c>
      <c r="C2950" s="5" t="str" cm="1">
        <f t="array" ref="C2950">IFERROR(INDEX(Metadata_Paises!$H$2:$H$2691,MATCH(Dataset!C$1&amp;Dataset!$B2950,Metadata_Paises!$G$2:$G$2691&amp;Metadata_Paises!$D$2:$D$2691,0)),A2950)</f>
        <v>OM</v>
      </c>
      <c r="D2950" s="5" t="str" cm="1">
        <f t="array" ref="D2950">IFERROR(INDEX(Metadata_Paises!$H$2:$H$2691,MATCH(Dataset!D$1&amp;Dataset!$B2950,Metadata_Paises!$G$2:$G$2691&amp;Metadata_Paises!$D$2:$D$2691,0)),A2950)</f>
        <v>OMN</v>
      </c>
      <c r="E2950" s="6">
        <v>2007</v>
      </c>
      <c r="F2950" s="2"/>
      <c r="G2950" s="2"/>
      <c r="H2950" s="2">
        <v>35.2599215254683</v>
      </c>
      <c r="I2950" s="2">
        <v>5.0960893226998403</v>
      </c>
      <c r="J2950" s="2">
        <v>-32.015291706252803</v>
      </c>
      <c r="K2950" s="2">
        <v>12.038194635471999</v>
      </c>
      <c r="L2950" s="2">
        <v>10.501285494896001</v>
      </c>
      <c r="M2950" s="2">
        <v>47.298116160940303</v>
      </c>
    </row>
    <row r="2951" spans="1:13" x14ac:dyDescent="0.15">
      <c r="A2951" t="s">
        <v>122</v>
      </c>
      <c r="B2951" s="6">
        <v>449</v>
      </c>
      <c r="C2951" s="5" t="str" cm="1">
        <f t="array" ref="C2951">IFERROR(INDEX(Metadata_Paises!$H$2:$H$2691,MATCH(Dataset!C$1&amp;Dataset!$B2951,Metadata_Paises!$G$2:$G$2691&amp;Metadata_Paises!$D$2:$D$2691,0)),A2951)</f>
        <v>OM</v>
      </c>
      <c r="D2951" s="5" t="str" cm="1">
        <f t="array" ref="D2951">IFERROR(INDEX(Metadata_Paises!$H$2:$H$2691,MATCH(Dataset!D$1&amp;Dataset!$B2951,Metadata_Paises!$G$2:$G$2691&amp;Metadata_Paises!$D$2:$D$2691,0)),A2951)</f>
        <v>OMN</v>
      </c>
      <c r="E2951" s="6">
        <v>2008</v>
      </c>
      <c r="F2951" s="2"/>
      <c r="G2951" s="2"/>
      <c r="H2951" s="2">
        <v>29.325121903973201</v>
      </c>
      <c r="I2951" s="2">
        <v>3.6669711033595398</v>
      </c>
      <c r="J2951" s="2">
        <v>-26.413866848534699</v>
      </c>
      <c r="K2951" s="2">
        <v>16.797230323189101</v>
      </c>
      <c r="L2951" s="2">
        <v>15.581079419171401</v>
      </c>
      <c r="M2951" s="2">
        <v>46.122352227162402</v>
      </c>
    </row>
    <row r="2952" spans="1:13" x14ac:dyDescent="0.15">
      <c r="A2952" t="s">
        <v>122</v>
      </c>
      <c r="B2952" s="6">
        <v>449</v>
      </c>
      <c r="C2952" s="5" t="str" cm="1">
        <f t="array" ref="C2952">IFERROR(INDEX(Metadata_Paises!$H$2:$H$2691,MATCH(Dataset!C$1&amp;Dataset!$B2952,Metadata_Paises!$G$2:$G$2691&amp;Metadata_Paises!$D$2:$D$2691,0)),A2952)</f>
        <v>OM</v>
      </c>
      <c r="D2952" s="5" t="str" cm="1">
        <f t="array" ref="D2952">IFERROR(INDEX(Metadata_Paises!$H$2:$H$2691,MATCH(Dataset!D$1&amp;Dataset!$B2952,Metadata_Paises!$G$2:$G$2691&amp;Metadata_Paises!$D$2:$D$2691,0)),A2952)</f>
        <v>OMN</v>
      </c>
      <c r="E2952" s="6">
        <v>2009</v>
      </c>
      <c r="F2952" s="2"/>
      <c r="G2952" s="2"/>
      <c r="H2952" s="2">
        <v>38.244425747616198</v>
      </c>
      <c r="I2952" s="2">
        <v>6.6525056973648402</v>
      </c>
      <c r="J2952" s="2">
        <v>-32.922958286474099</v>
      </c>
      <c r="K2952" s="2">
        <v>-0.31017462799089102</v>
      </c>
      <c r="L2952" s="2">
        <v>-1.34267468928203</v>
      </c>
      <c r="M2952" s="2">
        <v>37.934251119625301</v>
      </c>
    </row>
    <row r="2953" spans="1:13" x14ac:dyDescent="0.15">
      <c r="A2953" t="s">
        <v>122</v>
      </c>
      <c r="B2953" s="6">
        <v>449</v>
      </c>
      <c r="C2953" s="5" t="str" cm="1">
        <f t="array" ref="C2953">IFERROR(INDEX(Metadata_Paises!$H$2:$H$2691,MATCH(Dataset!C$1&amp;Dataset!$B2953,Metadata_Paises!$G$2:$G$2691&amp;Metadata_Paises!$D$2:$D$2691,0)),A2953)</f>
        <v>OM</v>
      </c>
      <c r="D2953" s="5" t="str" cm="1">
        <f t="array" ref="D2953">IFERROR(INDEX(Metadata_Paises!$H$2:$H$2691,MATCH(Dataset!D$1&amp;Dataset!$B2953,Metadata_Paises!$G$2:$G$2691&amp;Metadata_Paises!$D$2:$D$2691,0)),A2953)</f>
        <v>OMN</v>
      </c>
      <c r="E2953" s="6">
        <v>2010</v>
      </c>
      <c r="F2953" s="2"/>
      <c r="G2953" s="2"/>
      <c r="H2953" s="2">
        <v>34.845065671002203</v>
      </c>
      <c r="I2953" s="2">
        <v>6.2226732497230497</v>
      </c>
      <c r="J2953" s="2">
        <v>-30.4169166085406</v>
      </c>
      <c r="K2953" s="2">
        <v>5.6344215435534801</v>
      </c>
      <c r="L2953" s="2">
        <v>4.7395088237573599</v>
      </c>
      <c r="M2953" s="2">
        <v>40.479487214555697</v>
      </c>
    </row>
    <row r="2954" spans="1:13" x14ac:dyDescent="0.15">
      <c r="A2954" t="s">
        <v>122</v>
      </c>
      <c r="B2954" s="6">
        <v>449</v>
      </c>
      <c r="C2954" s="5" t="str" cm="1">
        <f t="array" ref="C2954">IFERROR(INDEX(Metadata_Paises!$H$2:$H$2691,MATCH(Dataset!C$1&amp;Dataset!$B2954,Metadata_Paises!$G$2:$G$2691&amp;Metadata_Paises!$D$2:$D$2691,0)),A2954)</f>
        <v>OM</v>
      </c>
      <c r="D2954" s="5" t="str" cm="1">
        <f t="array" ref="D2954">IFERROR(INDEX(Metadata_Paises!$H$2:$H$2691,MATCH(Dataset!D$1&amp;Dataset!$B2954,Metadata_Paises!$G$2:$G$2691&amp;Metadata_Paises!$D$2:$D$2691,0)),A2954)</f>
        <v>OMN</v>
      </c>
      <c r="E2954" s="6">
        <v>2011</v>
      </c>
      <c r="F2954" s="2"/>
      <c r="G2954" s="2"/>
      <c r="H2954" s="2">
        <v>39.302934709874798</v>
      </c>
      <c r="I2954" s="2">
        <v>5.0616465344692898</v>
      </c>
      <c r="J2954" s="2">
        <v>-30.428505458648001</v>
      </c>
      <c r="K2954" s="2">
        <v>9.3870012427110208</v>
      </c>
      <c r="L2954" s="2">
        <v>8.9159181722588698</v>
      </c>
      <c r="M2954" s="2">
        <v>48.689935952585799</v>
      </c>
    </row>
    <row r="2955" spans="1:13" x14ac:dyDescent="0.15">
      <c r="A2955" t="s">
        <v>122</v>
      </c>
      <c r="B2955" s="6">
        <v>449</v>
      </c>
      <c r="C2955" s="5" t="str" cm="1">
        <f t="array" ref="C2955">IFERROR(INDEX(Metadata_Paises!$H$2:$H$2691,MATCH(Dataset!C$1&amp;Dataset!$B2955,Metadata_Paises!$G$2:$G$2691&amp;Metadata_Paises!$D$2:$D$2691,0)),A2955)</f>
        <v>OM</v>
      </c>
      <c r="D2955" s="5" t="str" cm="1">
        <f t="array" ref="D2955">IFERROR(INDEX(Metadata_Paises!$H$2:$H$2691,MATCH(Dataset!D$1&amp;Dataset!$B2955,Metadata_Paises!$G$2:$G$2691&amp;Metadata_Paises!$D$2:$D$2691,0)),A2955)</f>
        <v>OMN</v>
      </c>
      <c r="E2955" s="6">
        <v>2012</v>
      </c>
      <c r="F2955" s="2"/>
      <c r="G2955" s="2"/>
      <c r="H2955" s="2">
        <v>44.0707021331487</v>
      </c>
      <c r="I2955" s="2">
        <v>5.2323272149162898</v>
      </c>
      <c r="J2955" s="2">
        <v>-29.253334115484101</v>
      </c>
      <c r="K2955" s="2">
        <v>4.6471682485369401</v>
      </c>
      <c r="L2955" s="2">
        <v>3.3409371732725002</v>
      </c>
      <c r="M2955" s="2">
        <v>48.7178703816856</v>
      </c>
    </row>
    <row r="2956" spans="1:13" x14ac:dyDescent="0.15">
      <c r="A2956" t="s">
        <v>122</v>
      </c>
      <c r="B2956" s="6">
        <v>449</v>
      </c>
      <c r="C2956" s="5" t="str" cm="1">
        <f t="array" ref="C2956">IFERROR(INDEX(Metadata_Paises!$H$2:$H$2691,MATCH(Dataset!C$1&amp;Dataset!$B2956,Metadata_Paises!$G$2:$G$2691&amp;Metadata_Paises!$D$2:$D$2691,0)),A2956)</f>
        <v>OM</v>
      </c>
      <c r="D2956" s="5" t="str" cm="1">
        <f t="array" ref="D2956">IFERROR(INDEX(Metadata_Paises!$H$2:$H$2691,MATCH(Dataset!D$1&amp;Dataset!$B2956,Metadata_Paises!$G$2:$G$2691&amp;Metadata_Paises!$D$2:$D$2691,0)),A2956)</f>
        <v>OMN</v>
      </c>
      <c r="E2956" s="6">
        <v>2013</v>
      </c>
      <c r="F2956" s="2"/>
      <c r="G2956" s="2"/>
      <c r="H2956" s="2">
        <v>44.854693885635399</v>
      </c>
      <c r="I2956" s="2">
        <v>5.3202384823535098</v>
      </c>
      <c r="J2956" s="2">
        <v>-44.176873023426801</v>
      </c>
      <c r="K2956" s="2">
        <v>3.1708965225830701</v>
      </c>
      <c r="L2956" s="2">
        <v>2.5677789295075399</v>
      </c>
      <c r="M2956" s="2">
        <v>48.025590408218498</v>
      </c>
    </row>
    <row r="2957" spans="1:13" x14ac:dyDescent="0.15">
      <c r="A2957" t="s">
        <v>122</v>
      </c>
      <c r="B2957" s="6">
        <v>449</v>
      </c>
      <c r="C2957" s="5" t="str" cm="1">
        <f t="array" ref="C2957">IFERROR(INDEX(Metadata_Paises!$H$2:$H$2691,MATCH(Dataset!C$1&amp;Dataset!$B2957,Metadata_Paises!$G$2:$G$2691&amp;Metadata_Paises!$D$2:$D$2691,0)),A2957)</f>
        <v>OM</v>
      </c>
      <c r="D2957" s="5" t="str" cm="1">
        <f t="array" ref="D2957">IFERROR(INDEX(Metadata_Paises!$H$2:$H$2691,MATCH(Dataset!D$1&amp;Dataset!$B2957,Metadata_Paises!$G$2:$G$2691&amp;Metadata_Paises!$D$2:$D$2691,0)),A2957)</f>
        <v>OMN</v>
      </c>
      <c r="E2957" s="6">
        <v>2014</v>
      </c>
      <c r="F2957" s="2"/>
      <c r="G2957" s="2"/>
      <c r="H2957" s="2">
        <v>47.352244857894398</v>
      </c>
      <c r="I2957" s="2">
        <v>4.6176276258406403</v>
      </c>
      <c r="J2957" s="2">
        <v>-44.9277050231616</v>
      </c>
      <c r="K2957" s="2">
        <v>-1.8028978475652799</v>
      </c>
      <c r="L2957" s="2">
        <v>-2.1339225861294699</v>
      </c>
      <c r="M2957" s="2">
        <v>45.5493470103291</v>
      </c>
    </row>
    <row r="2958" spans="1:13" x14ac:dyDescent="0.15">
      <c r="A2958" t="s">
        <v>122</v>
      </c>
      <c r="B2958" s="6">
        <v>449</v>
      </c>
      <c r="C2958" s="5" t="str" cm="1">
        <f t="array" ref="C2958">IFERROR(INDEX(Metadata_Paises!$H$2:$H$2691,MATCH(Dataset!C$1&amp;Dataset!$B2958,Metadata_Paises!$G$2:$G$2691&amp;Metadata_Paises!$D$2:$D$2691,0)),A2958)</f>
        <v>OM</v>
      </c>
      <c r="D2958" s="5" t="str" cm="1">
        <f t="array" ref="D2958">IFERROR(INDEX(Metadata_Paises!$H$2:$H$2691,MATCH(Dataset!D$1&amp;Dataset!$B2958,Metadata_Paises!$G$2:$G$2691&amp;Metadata_Paises!$D$2:$D$2691,0)),A2958)</f>
        <v>OMN</v>
      </c>
      <c r="E2958" s="6">
        <v>2015</v>
      </c>
      <c r="F2958" s="2"/>
      <c r="G2958" s="2"/>
      <c r="H2958" s="2">
        <v>50.869404498198101</v>
      </c>
      <c r="I2958" s="2">
        <v>15.825204249136799</v>
      </c>
      <c r="J2958" s="2">
        <v>-42.218011660597398</v>
      </c>
      <c r="K2958" s="2">
        <v>-15.620594233926401</v>
      </c>
      <c r="L2958" s="2">
        <v>-16.074432999626399</v>
      </c>
      <c r="M2958" s="2">
        <v>35.248810264271697</v>
      </c>
    </row>
    <row r="2959" spans="1:13" x14ac:dyDescent="0.15">
      <c r="A2959" t="s">
        <v>122</v>
      </c>
      <c r="B2959" s="6">
        <v>449</v>
      </c>
      <c r="C2959" s="5" t="str" cm="1">
        <f t="array" ref="C2959">IFERROR(INDEX(Metadata_Paises!$H$2:$H$2691,MATCH(Dataset!C$1&amp;Dataset!$B2959,Metadata_Paises!$G$2:$G$2691&amp;Metadata_Paises!$D$2:$D$2691,0)),A2959)</f>
        <v>OM</v>
      </c>
      <c r="D2959" s="5" t="str" cm="1">
        <f t="array" ref="D2959">IFERROR(INDEX(Metadata_Paises!$H$2:$H$2691,MATCH(Dataset!D$1&amp;Dataset!$B2959,Metadata_Paises!$G$2:$G$2691&amp;Metadata_Paises!$D$2:$D$2691,0)),A2959)</f>
        <v>OMN</v>
      </c>
      <c r="E2959" s="6">
        <v>2016</v>
      </c>
      <c r="F2959" s="2"/>
      <c r="G2959" s="2"/>
      <c r="H2959" s="2">
        <v>51.187666592525801</v>
      </c>
      <c r="I2959" s="2">
        <v>33.660877059891298</v>
      </c>
      <c r="J2959" s="2">
        <v>-27.7960702696477</v>
      </c>
      <c r="K2959" s="2">
        <v>-22.508270696652701</v>
      </c>
      <c r="L2959" s="2">
        <v>-22.961962688612299</v>
      </c>
      <c r="M2959" s="2">
        <v>28.6793958958731</v>
      </c>
    </row>
    <row r="2960" spans="1:13" x14ac:dyDescent="0.15">
      <c r="A2960" t="s">
        <v>122</v>
      </c>
      <c r="B2960" s="6">
        <v>449</v>
      </c>
      <c r="C2960" s="5" t="str" cm="1">
        <f t="array" ref="C2960">IFERROR(INDEX(Metadata_Paises!$H$2:$H$2691,MATCH(Dataset!C$1&amp;Dataset!$B2960,Metadata_Paises!$G$2:$G$2691&amp;Metadata_Paises!$D$2:$D$2691,0)),A2960)</f>
        <v>OM</v>
      </c>
      <c r="D2960" s="5" t="str" cm="1">
        <f t="array" ref="D2960">IFERROR(INDEX(Metadata_Paises!$H$2:$H$2691,MATCH(Dataset!D$1&amp;Dataset!$B2960,Metadata_Paises!$G$2:$G$2691&amp;Metadata_Paises!$D$2:$D$2691,0)),A2960)</f>
        <v>OMN</v>
      </c>
      <c r="E2960" s="6">
        <v>2017</v>
      </c>
      <c r="F2960" s="2"/>
      <c r="G2960" s="2"/>
      <c r="H2960" s="2">
        <v>45.157895376811098</v>
      </c>
      <c r="I2960" s="2">
        <v>45.933490268890303</v>
      </c>
      <c r="J2960" s="2">
        <v>-11.932259835180799</v>
      </c>
      <c r="K2960" s="2">
        <v>-11.979081341883701</v>
      </c>
      <c r="L2960" s="2">
        <v>-12.7004543128175</v>
      </c>
      <c r="M2960" s="2">
        <v>33.178814034927399</v>
      </c>
    </row>
    <row r="2961" spans="1:13" x14ac:dyDescent="0.15">
      <c r="A2961" t="s">
        <v>122</v>
      </c>
      <c r="B2961" s="6">
        <v>449</v>
      </c>
      <c r="C2961" s="5" t="str" cm="1">
        <f t="array" ref="C2961">IFERROR(INDEX(Metadata_Paises!$H$2:$H$2691,MATCH(Dataset!C$1&amp;Dataset!$B2961,Metadata_Paises!$G$2:$G$2691&amp;Metadata_Paises!$D$2:$D$2691,0)),A2961)</f>
        <v>OM</v>
      </c>
      <c r="D2961" s="5" t="str" cm="1">
        <f t="array" ref="D2961">IFERROR(INDEX(Metadata_Paises!$H$2:$H$2691,MATCH(Dataset!D$1&amp;Dataset!$B2961,Metadata_Paises!$G$2:$G$2691&amp;Metadata_Paises!$D$2:$D$2691,0)),A2961)</f>
        <v>OMN</v>
      </c>
      <c r="E2961" s="6">
        <v>2018</v>
      </c>
      <c r="F2961" s="2"/>
      <c r="G2961" s="2"/>
      <c r="H2961" s="2">
        <v>43.948196959418198</v>
      </c>
      <c r="I2961" s="2">
        <v>51.253634431594399</v>
      </c>
      <c r="J2961" s="2">
        <v>7.2965696181076201</v>
      </c>
      <c r="K2961" s="2">
        <v>-7.7059920037941501</v>
      </c>
      <c r="L2961" s="2">
        <v>-5.9792072991251297</v>
      </c>
      <c r="M2961" s="2">
        <v>36.242204955624103</v>
      </c>
    </row>
    <row r="2962" spans="1:13" x14ac:dyDescent="0.15">
      <c r="A2962" t="s">
        <v>122</v>
      </c>
      <c r="B2962" s="6">
        <v>449</v>
      </c>
      <c r="C2962" s="5" t="str" cm="1">
        <f t="array" ref="C2962">IFERROR(INDEX(Metadata_Paises!$H$2:$H$2691,MATCH(Dataset!C$1&amp;Dataset!$B2962,Metadata_Paises!$G$2:$G$2691&amp;Metadata_Paises!$D$2:$D$2691,0)),A2962)</f>
        <v>OM</v>
      </c>
      <c r="D2962" s="5" t="str" cm="1">
        <f t="array" ref="D2962">IFERROR(INDEX(Metadata_Paises!$H$2:$H$2691,MATCH(Dataset!D$1&amp;Dataset!$B2962,Metadata_Paises!$G$2:$G$2691&amp;Metadata_Paises!$D$2:$D$2691,0)),A2962)</f>
        <v>OMN</v>
      </c>
      <c r="E2962" s="6">
        <v>2019</v>
      </c>
      <c r="F2962" s="2"/>
      <c r="G2962" s="2"/>
      <c r="H2962" s="2">
        <v>44.737327866568002</v>
      </c>
      <c r="I2962" s="2">
        <v>60.5254541223402</v>
      </c>
      <c r="J2962" s="2">
        <v>12.8772342396587</v>
      </c>
      <c r="K2962" s="2">
        <v>-5.5722438258680604</v>
      </c>
      <c r="L2962" s="2">
        <v>-5.3456158083945002</v>
      </c>
      <c r="M2962" s="2">
        <v>39.165084040699902</v>
      </c>
    </row>
    <row r="2963" spans="1:13" x14ac:dyDescent="0.15">
      <c r="A2963" t="s">
        <v>122</v>
      </c>
      <c r="B2963" s="6">
        <v>449</v>
      </c>
      <c r="C2963" s="5" t="str" cm="1">
        <f t="array" ref="C2963">IFERROR(INDEX(Metadata_Paises!$H$2:$H$2691,MATCH(Dataset!C$1&amp;Dataset!$B2963,Metadata_Paises!$G$2:$G$2691&amp;Metadata_Paises!$D$2:$D$2691,0)),A2963)</f>
        <v>OM</v>
      </c>
      <c r="D2963" s="5" t="str" cm="1">
        <f t="array" ref="D2963">IFERROR(INDEX(Metadata_Paises!$H$2:$H$2691,MATCH(Dataset!D$1&amp;Dataset!$B2963,Metadata_Paises!$G$2:$G$2691&amp;Metadata_Paises!$D$2:$D$2691,0)),A2963)</f>
        <v>OMN</v>
      </c>
      <c r="E2963" s="6">
        <v>2020</v>
      </c>
      <c r="F2963" s="2"/>
      <c r="G2963" s="2"/>
      <c r="H2963" s="2">
        <v>46.919922633091701</v>
      </c>
      <c r="I2963" s="2">
        <v>71.370756681623604</v>
      </c>
      <c r="J2963" s="2">
        <v>29.049011715945799</v>
      </c>
      <c r="K2963" s="2">
        <v>-16.5114081652452</v>
      </c>
      <c r="L2963" s="2">
        <v>-13.687428336391299</v>
      </c>
      <c r="M2963" s="2">
        <v>30.408514467846501</v>
      </c>
    </row>
    <row r="2964" spans="1:13" x14ac:dyDescent="0.15">
      <c r="A2964" t="s">
        <v>122</v>
      </c>
      <c r="B2964" s="6">
        <v>449</v>
      </c>
      <c r="C2964" s="5" t="str" cm="1">
        <f t="array" ref="C2964">IFERROR(INDEX(Metadata_Paises!$H$2:$H$2691,MATCH(Dataset!C$1&amp;Dataset!$B2964,Metadata_Paises!$G$2:$G$2691&amp;Metadata_Paises!$D$2:$D$2691,0)),A2964)</f>
        <v>OM</v>
      </c>
      <c r="D2964" s="5" t="str" cm="1">
        <f t="array" ref="D2964">IFERROR(INDEX(Metadata_Paises!$H$2:$H$2691,MATCH(Dataset!D$1&amp;Dataset!$B2964,Metadata_Paises!$G$2:$G$2691&amp;Metadata_Paises!$D$2:$D$2691,0)),A2964)</f>
        <v>OMN</v>
      </c>
      <c r="E2964" s="6">
        <v>2021</v>
      </c>
      <c r="F2964" s="2"/>
      <c r="G2964" s="2"/>
      <c r="H2964" s="2">
        <v>37.356796196389503</v>
      </c>
      <c r="I2964" s="2">
        <v>65.277340533037702</v>
      </c>
      <c r="J2964" s="2">
        <v>26.526671801721001</v>
      </c>
      <c r="K2964" s="2">
        <v>-2.5432481352484801</v>
      </c>
      <c r="L2964" s="2">
        <v>-1.2375069148806299</v>
      </c>
      <c r="M2964" s="2">
        <v>34.813548061140999</v>
      </c>
    </row>
    <row r="2965" spans="1:13" x14ac:dyDescent="0.15">
      <c r="A2965" t="s">
        <v>122</v>
      </c>
      <c r="B2965" s="6">
        <v>449</v>
      </c>
      <c r="C2965" s="5" t="str" cm="1">
        <f t="array" ref="C2965">IFERROR(INDEX(Metadata_Paises!$H$2:$H$2691,MATCH(Dataset!C$1&amp;Dataset!$B2965,Metadata_Paises!$G$2:$G$2691&amp;Metadata_Paises!$D$2:$D$2691,0)),A2965)</f>
        <v>OM</v>
      </c>
      <c r="D2965" s="5" t="str" cm="1">
        <f t="array" ref="D2965">IFERROR(INDEX(Metadata_Paises!$H$2:$H$2691,MATCH(Dataset!D$1&amp;Dataset!$B2965,Metadata_Paises!$G$2:$G$2691&amp;Metadata_Paises!$D$2:$D$2691,0)),A2965)</f>
        <v>OMN</v>
      </c>
      <c r="E2965" s="6">
        <v>2022</v>
      </c>
      <c r="F2965" s="2"/>
      <c r="G2965" s="2"/>
      <c r="H2965" s="2">
        <v>29.837586905734501</v>
      </c>
      <c r="I2965" s="2">
        <v>43.9594462568908</v>
      </c>
      <c r="J2965" s="2">
        <v>14.523277289864399</v>
      </c>
      <c r="K2965" s="2">
        <v>5.6271773694449099</v>
      </c>
      <c r="L2965" s="2">
        <v>7.16109775878029</v>
      </c>
      <c r="M2965" s="2">
        <v>35.464764275179398</v>
      </c>
    </row>
    <row r="2966" spans="1:13" x14ac:dyDescent="0.15">
      <c r="A2966" t="s">
        <v>122</v>
      </c>
      <c r="B2966" s="6">
        <v>449</v>
      </c>
      <c r="C2966" s="5" t="str" cm="1">
        <f t="array" ref="C2966">IFERROR(INDEX(Metadata_Paises!$H$2:$H$2691,MATCH(Dataset!C$1&amp;Dataset!$B2966,Metadata_Paises!$G$2:$G$2691&amp;Metadata_Paises!$D$2:$D$2691,0)),A2966)</f>
        <v>OM</v>
      </c>
      <c r="D2966" s="5" t="str" cm="1">
        <f t="array" ref="D2966">IFERROR(INDEX(Metadata_Paises!$H$2:$H$2691,MATCH(Dataset!D$1&amp;Dataset!$B2966,Metadata_Paises!$G$2:$G$2691&amp;Metadata_Paises!$D$2:$D$2691,0)),A2966)</f>
        <v>OMN</v>
      </c>
      <c r="E2966" s="6">
        <v>2023</v>
      </c>
      <c r="F2966" s="2"/>
      <c r="G2966" s="2"/>
      <c r="H2966" s="2">
        <v>28.833678834549001</v>
      </c>
      <c r="I2966" s="2">
        <v>37.606439444265803</v>
      </c>
      <c r="J2966" s="2">
        <v>8.2030714720791504</v>
      </c>
      <c r="K2966" s="2">
        <v>6.3040223958197403</v>
      </c>
      <c r="L2966" s="2">
        <v>7.6089264452533802</v>
      </c>
      <c r="M2966" s="2">
        <v>35.137701230368698</v>
      </c>
    </row>
    <row r="2967" spans="1:13" x14ac:dyDescent="0.15">
      <c r="A2967" t="s">
        <v>122</v>
      </c>
      <c r="B2967" s="6">
        <v>449</v>
      </c>
      <c r="C2967" s="5" t="str" cm="1">
        <f t="array" ref="C2967">IFERROR(INDEX(Metadata_Paises!$H$2:$H$2691,MATCH(Dataset!C$1&amp;Dataset!$B2967,Metadata_Paises!$G$2:$G$2691&amp;Metadata_Paises!$D$2:$D$2691,0)),A2967)</f>
        <v>OM</v>
      </c>
      <c r="D2967" s="5" t="str" cm="1">
        <f t="array" ref="D2967">IFERROR(INDEX(Metadata_Paises!$H$2:$H$2691,MATCH(Dataset!D$1&amp;Dataset!$B2967,Metadata_Paises!$G$2:$G$2691&amp;Metadata_Paises!$D$2:$D$2691,0)),A2967)</f>
        <v>OMN</v>
      </c>
      <c r="E2967" s="6">
        <v>2024</v>
      </c>
      <c r="F2967" s="2"/>
      <c r="G2967" s="2"/>
      <c r="H2967" s="2">
        <v>28.876083659287701</v>
      </c>
      <c r="I2967" s="2">
        <v>32.533643488449499</v>
      </c>
      <c r="J2967" s="2">
        <v>2.8431370323581402</v>
      </c>
      <c r="K2967" s="2">
        <v>5.4400415046014396</v>
      </c>
      <c r="L2967" s="2">
        <v>6.5766132126443999</v>
      </c>
      <c r="M2967" s="2">
        <v>34.316125163889197</v>
      </c>
    </row>
    <row r="2968" spans="1:13" x14ac:dyDescent="0.15">
      <c r="A2968" t="s">
        <v>122</v>
      </c>
      <c r="B2968" s="6">
        <v>449</v>
      </c>
      <c r="C2968" s="5" t="str" cm="1">
        <f t="array" ref="C2968">IFERROR(INDEX(Metadata_Paises!$H$2:$H$2691,MATCH(Dataset!C$1&amp;Dataset!$B2968,Metadata_Paises!$G$2:$G$2691&amp;Metadata_Paises!$D$2:$D$2691,0)),A2968)</f>
        <v>OM</v>
      </c>
      <c r="D2968" s="5" t="str" cm="1">
        <f t="array" ref="D2968">IFERROR(INDEX(Metadata_Paises!$H$2:$H$2691,MATCH(Dataset!D$1&amp;Dataset!$B2968,Metadata_Paises!$G$2:$G$2691&amp;Metadata_Paises!$D$2:$D$2691,0)),A2968)</f>
        <v>OMN</v>
      </c>
      <c r="E2968" s="6">
        <v>2025</v>
      </c>
      <c r="F2968" s="2"/>
      <c r="G2968" s="2"/>
      <c r="H2968" s="2">
        <v>28.6267514440455</v>
      </c>
      <c r="I2968" s="2">
        <v>27.7806223969862</v>
      </c>
      <c r="J2968" s="2">
        <v>-1.60376547937676</v>
      </c>
      <c r="K2968" s="2">
        <v>4.4175888632256504</v>
      </c>
      <c r="L2968" s="2">
        <v>5.4194921228231498</v>
      </c>
      <c r="M2968" s="2">
        <v>33.044340307271199</v>
      </c>
    </row>
    <row r="2969" spans="1:13" x14ac:dyDescent="0.15">
      <c r="A2969" t="s">
        <v>123</v>
      </c>
      <c r="B2969" s="6">
        <v>692</v>
      </c>
      <c r="C2969" s="5" t="str" cm="1">
        <f t="array" ref="C2969">IFERROR(INDEX(Metadata_Paises!$H$2:$H$2691,MATCH(Dataset!C$1&amp;Dataset!$B2969,Metadata_Paises!$G$2:$G$2691&amp;Metadata_Paises!$D$2:$D$2691,0)),A2969)</f>
        <v>NE</v>
      </c>
      <c r="D2969" s="5" t="str" cm="1">
        <f t="array" ref="D2969">IFERROR(INDEX(Metadata_Paises!$H$2:$H$2691,MATCH(Dataset!D$1&amp;Dataset!$B2969,Metadata_Paises!$G$2:$G$2691&amp;Metadata_Paises!$D$2:$D$2691,0)),A2969)</f>
        <v>NER</v>
      </c>
      <c r="E2969" s="6">
        <v>2000</v>
      </c>
      <c r="F2969" s="2"/>
      <c r="G2969" s="2"/>
      <c r="H2969" s="2">
        <v>13.503387371862701</v>
      </c>
      <c r="I2969" s="2">
        <v>82.104464269057004</v>
      </c>
      <c r="J2969" s="2">
        <v>82.103324703558002</v>
      </c>
      <c r="K2969" s="2">
        <v>-2.8282690883218198</v>
      </c>
      <c r="L2969" s="2">
        <v>-1.4677410576757699</v>
      </c>
      <c r="M2969" s="2">
        <v>10.6751182835409</v>
      </c>
    </row>
    <row r="2970" spans="1:13" x14ac:dyDescent="0.15">
      <c r="A2970" t="s">
        <v>123</v>
      </c>
      <c r="B2970" s="6">
        <v>692</v>
      </c>
      <c r="C2970" s="5" t="str" cm="1">
        <f t="array" ref="C2970">IFERROR(INDEX(Metadata_Paises!$H$2:$H$2691,MATCH(Dataset!C$1&amp;Dataset!$B2970,Metadata_Paises!$G$2:$G$2691&amp;Metadata_Paises!$D$2:$D$2691,0)),A2970)</f>
        <v>NE</v>
      </c>
      <c r="D2970" s="5" t="str" cm="1">
        <f t="array" ref="D2970">IFERROR(INDEX(Metadata_Paises!$H$2:$H$2691,MATCH(Dataset!D$1&amp;Dataset!$B2970,Metadata_Paises!$G$2:$G$2691&amp;Metadata_Paises!$D$2:$D$2691,0)),A2970)</f>
        <v>NER</v>
      </c>
      <c r="E2970" s="6">
        <v>2001</v>
      </c>
      <c r="F2970" s="2"/>
      <c r="G2970" s="2"/>
      <c r="H2970" s="2">
        <v>13.7324978398523</v>
      </c>
      <c r="I2970" s="2">
        <v>73.982285155938598</v>
      </c>
      <c r="J2970" s="2">
        <v>71.082390159606703</v>
      </c>
      <c r="K2970" s="2">
        <v>-2.5879427676923998</v>
      </c>
      <c r="L2970" s="2">
        <v>-1.16751116711639</v>
      </c>
      <c r="M2970" s="2">
        <v>11.1445550721599</v>
      </c>
    </row>
    <row r="2971" spans="1:13" x14ac:dyDescent="0.15">
      <c r="A2971" t="s">
        <v>123</v>
      </c>
      <c r="B2971" s="6">
        <v>692</v>
      </c>
      <c r="C2971" s="5" t="str" cm="1">
        <f t="array" ref="C2971">IFERROR(INDEX(Metadata_Paises!$H$2:$H$2691,MATCH(Dataset!C$1&amp;Dataset!$B2971,Metadata_Paises!$G$2:$G$2691&amp;Metadata_Paises!$D$2:$D$2691,0)),A2971)</f>
        <v>NE</v>
      </c>
      <c r="D2971" s="5" t="str" cm="1">
        <f t="array" ref="D2971">IFERROR(INDEX(Metadata_Paises!$H$2:$H$2691,MATCH(Dataset!D$1&amp;Dataset!$B2971,Metadata_Paises!$G$2:$G$2691&amp;Metadata_Paises!$D$2:$D$2691,0)),A2971)</f>
        <v>NER</v>
      </c>
      <c r="E2971" s="6">
        <v>2002</v>
      </c>
      <c r="F2971" s="2"/>
      <c r="G2971" s="2"/>
      <c r="H2971" s="2">
        <v>14.449112308524301</v>
      </c>
      <c r="I2971" s="2">
        <v>69.035392462853196</v>
      </c>
      <c r="J2971" s="2">
        <v>65.964004571397496</v>
      </c>
      <c r="K2971" s="2">
        <v>-2.2132224712856798</v>
      </c>
      <c r="L2971" s="2">
        <v>-1.0373572979287999</v>
      </c>
      <c r="M2971" s="2">
        <v>12.2358898372387</v>
      </c>
    </row>
    <row r="2972" spans="1:13" x14ac:dyDescent="0.15">
      <c r="A2972" t="s">
        <v>123</v>
      </c>
      <c r="B2972" s="6">
        <v>692</v>
      </c>
      <c r="C2972" s="5" t="str" cm="1">
        <f t="array" ref="C2972">IFERROR(INDEX(Metadata_Paises!$H$2:$H$2691,MATCH(Dataset!C$1&amp;Dataset!$B2972,Metadata_Paises!$G$2:$G$2691&amp;Metadata_Paises!$D$2:$D$2691,0)),A2972)</f>
        <v>NE</v>
      </c>
      <c r="D2972" s="5" t="str" cm="1">
        <f t="array" ref="D2972">IFERROR(INDEX(Metadata_Paises!$H$2:$H$2691,MATCH(Dataset!D$1&amp;Dataset!$B2972,Metadata_Paises!$G$2:$G$2691&amp;Metadata_Paises!$D$2:$D$2691,0)),A2972)</f>
        <v>NER</v>
      </c>
      <c r="E2972" s="6">
        <v>2003</v>
      </c>
      <c r="F2972" s="2"/>
      <c r="G2972" s="2"/>
      <c r="H2972" s="2">
        <v>14.036192001243901</v>
      </c>
      <c r="I2972" s="2">
        <v>60.603838838512402</v>
      </c>
      <c r="J2972" s="2">
        <v>57.777776093462798</v>
      </c>
      <c r="K2972" s="2">
        <v>-2.1747648820041499</v>
      </c>
      <c r="L2972" s="2">
        <v>-1.2896179893286099</v>
      </c>
      <c r="M2972" s="2">
        <v>11.861427119239799</v>
      </c>
    </row>
    <row r="2973" spans="1:13" x14ac:dyDescent="0.15">
      <c r="A2973" t="s">
        <v>123</v>
      </c>
      <c r="B2973" s="6">
        <v>692</v>
      </c>
      <c r="C2973" s="5" t="str" cm="1">
        <f t="array" ref="C2973">IFERROR(INDEX(Metadata_Paises!$H$2:$H$2691,MATCH(Dataset!C$1&amp;Dataset!$B2973,Metadata_Paises!$G$2:$G$2691&amp;Metadata_Paises!$D$2:$D$2691,0)),A2973)</f>
        <v>NE</v>
      </c>
      <c r="D2973" s="5" t="str" cm="1">
        <f t="array" ref="D2973">IFERROR(INDEX(Metadata_Paises!$H$2:$H$2691,MATCH(Dataset!D$1&amp;Dataset!$B2973,Metadata_Paises!$G$2:$G$2691&amp;Metadata_Paises!$D$2:$D$2691,0)),A2973)</f>
        <v>NER</v>
      </c>
      <c r="E2973" s="6">
        <v>2004</v>
      </c>
      <c r="F2973" s="2"/>
      <c r="G2973" s="2"/>
      <c r="H2973" s="2">
        <v>16.071252717802199</v>
      </c>
      <c r="I2973" s="2">
        <v>55.049797513478097</v>
      </c>
      <c r="J2973" s="2">
        <v>53.443762432737998</v>
      </c>
      <c r="K2973" s="2">
        <v>-2.76359139998238</v>
      </c>
      <c r="L2973" s="2">
        <v>-2.3524200848926302</v>
      </c>
      <c r="M2973" s="2">
        <v>13.3076613178199</v>
      </c>
    </row>
    <row r="2974" spans="1:13" x14ac:dyDescent="0.15">
      <c r="A2974" t="s">
        <v>123</v>
      </c>
      <c r="B2974" s="6">
        <v>692</v>
      </c>
      <c r="C2974" s="5" t="str" cm="1">
        <f t="array" ref="C2974">IFERROR(INDEX(Metadata_Paises!$H$2:$H$2691,MATCH(Dataset!C$1&amp;Dataset!$B2974,Metadata_Paises!$G$2:$G$2691&amp;Metadata_Paises!$D$2:$D$2691,0)),A2974)</f>
        <v>NE</v>
      </c>
      <c r="D2974" s="5" t="str" cm="1">
        <f t="array" ref="D2974">IFERROR(INDEX(Metadata_Paises!$H$2:$H$2691,MATCH(Dataset!D$1&amp;Dataset!$B2974,Metadata_Paises!$G$2:$G$2691&amp;Metadata_Paises!$D$2:$D$2691,0)),A2974)</f>
        <v>NER</v>
      </c>
      <c r="E2974" s="6">
        <v>2005</v>
      </c>
      <c r="F2974" s="2"/>
      <c r="G2974" s="2"/>
      <c r="H2974" s="2">
        <v>15.551283628374399</v>
      </c>
      <c r="I2974" s="2">
        <v>49.460224949765198</v>
      </c>
      <c r="J2974" s="2">
        <v>47.614250611491101</v>
      </c>
      <c r="K2974" s="2">
        <v>-1.5276159808804199</v>
      </c>
      <c r="L2974" s="2">
        <v>-1.0879178421831099</v>
      </c>
      <c r="M2974" s="2">
        <v>14.023667647493999</v>
      </c>
    </row>
    <row r="2975" spans="1:13" x14ac:dyDescent="0.15">
      <c r="A2975" t="s">
        <v>123</v>
      </c>
      <c r="B2975" s="6">
        <v>692</v>
      </c>
      <c r="C2975" s="5" t="str" cm="1">
        <f t="array" ref="C2975">IFERROR(INDEX(Metadata_Paises!$H$2:$H$2691,MATCH(Dataset!C$1&amp;Dataset!$B2975,Metadata_Paises!$G$2:$G$2691&amp;Metadata_Paises!$D$2:$D$2691,0)),A2975)</f>
        <v>NE</v>
      </c>
      <c r="D2975" s="5" t="str" cm="1">
        <f t="array" ref="D2975">IFERROR(INDEX(Metadata_Paises!$H$2:$H$2691,MATCH(Dataset!D$1&amp;Dataset!$B2975,Metadata_Paises!$G$2:$G$2691&amp;Metadata_Paises!$D$2:$D$2691,0)),A2975)</f>
        <v>NER</v>
      </c>
      <c r="E2975" s="6">
        <v>2006</v>
      </c>
      <c r="F2975" s="2"/>
      <c r="G2975" s="2"/>
      <c r="H2975" s="2">
        <v>15.1972549759599</v>
      </c>
      <c r="I2975" s="2">
        <v>18.2828109053664</v>
      </c>
      <c r="J2975" s="2">
        <v>15.9374693233471</v>
      </c>
      <c r="K2975" s="2">
        <v>31.045091673306001</v>
      </c>
      <c r="L2975" s="2">
        <v>31.242853830870299</v>
      </c>
      <c r="M2975" s="2">
        <v>46.242346649265997</v>
      </c>
    </row>
    <row r="2976" spans="1:13" x14ac:dyDescent="0.15">
      <c r="A2976" t="s">
        <v>123</v>
      </c>
      <c r="B2976" s="6">
        <v>692</v>
      </c>
      <c r="C2976" s="5" t="str" cm="1">
        <f t="array" ref="C2976">IFERROR(INDEX(Metadata_Paises!$H$2:$H$2691,MATCH(Dataset!C$1&amp;Dataset!$B2976,Metadata_Paises!$G$2:$G$2691&amp;Metadata_Paises!$D$2:$D$2691,0)),A2976)</f>
        <v>NE</v>
      </c>
      <c r="D2976" s="5" t="str" cm="1">
        <f t="array" ref="D2976">IFERROR(INDEX(Metadata_Paises!$H$2:$H$2691,MATCH(Dataset!D$1&amp;Dataset!$B2976,Metadata_Paises!$G$2:$G$2691&amp;Metadata_Paises!$D$2:$D$2691,0)),A2976)</f>
        <v>NER</v>
      </c>
      <c r="E2976" s="6">
        <v>2007</v>
      </c>
      <c r="F2976" s="2"/>
      <c r="G2976" s="2"/>
      <c r="H2976" s="2">
        <v>17.3971841569583</v>
      </c>
      <c r="I2976" s="2">
        <v>17.830294638743101</v>
      </c>
      <c r="J2976" s="2">
        <v>13.425786701060799</v>
      </c>
      <c r="K2976" s="2">
        <v>-0.74666826781557605</v>
      </c>
      <c r="L2976" s="2">
        <v>-0.48839583057019298</v>
      </c>
      <c r="M2976" s="2">
        <v>16.650515889142799</v>
      </c>
    </row>
    <row r="2977" spans="1:13" x14ac:dyDescent="0.15">
      <c r="A2977" t="s">
        <v>123</v>
      </c>
      <c r="B2977" s="6">
        <v>692</v>
      </c>
      <c r="C2977" s="5" t="str" cm="1">
        <f t="array" ref="C2977">IFERROR(INDEX(Metadata_Paises!$H$2:$H$2691,MATCH(Dataset!C$1&amp;Dataset!$B2977,Metadata_Paises!$G$2:$G$2691&amp;Metadata_Paises!$D$2:$D$2691,0)),A2977)</f>
        <v>NE</v>
      </c>
      <c r="D2977" s="5" t="str" cm="1">
        <f t="array" ref="D2977">IFERROR(INDEX(Metadata_Paises!$H$2:$H$2691,MATCH(Dataset!D$1&amp;Dataset!$B2977,Metadata_Paises!$G$2:$G$2691&amp;Metadata_Paises!$D$2:$D$2691,0)),A2977)</f>
        <v>NER</v>
      </c>
      <c r="E2977" s="6">
        <v>2008</v>
      </c>
      <c r="F2977" s="2"/>
      <c r="G2977" s="2"/>
      <c r="H2977" s="2">
        <v>16.874504457788301</v>
      </c>
      <c r="I2977" s="2">
        <v>14.170102907206701</v>
      </c>
      <c r="J2977" s="2">
        <v>8.0542628199412896</v>
      </c>
      <c r="K2977" s="2">
        <v>1.11080166990926</v>
      </c>
      <c r="L2977" s="2">
        <v>1.2802036863071</v>
      </c>
      <c r="M2977" s="2">
        <v>17.985306127697601</v>
      </c>
    </row>
    <row r="2978" spans="1:13" x14ac:dyDescent="0.15">
      <c r="A2978" t="s">
        <v>123</v>
      </c>
      <c r="B2978" s="6">
        <v>692</v>
      </c>
      <c r="C2978" s="5" t="str" cm="1">
        <f t="array" ref="C2978">IFERROR(INDEX(Metadata_Paises!$H$2:$H$2691,MATCH(Dataset!C$1&amp;Dataset!$B2978,Metadata_Paises!$G$2:$G$2691&amp;Metadata_Paises!$D$2:$D$2691,0)),A2978)</f>
        <v>NE</v>
      </c>
      <c r="D2978" s="5" t="str" cm="1">
        <f t="array" ref="D2978">IFERROR(INDEX(Metadata_Paises!$H$2:$H$2691,MATCH(Dataset!D$1&amp;Dataset!$B2978,Metadata_Paises!$G$2:$G$2691&amp;Metadata_Paises!$D$2:$D$2691,0)),A2978)</f>
        <v>NER</v>
      </c>
      <c r="E2978" s="6">
        <v>2009</v>
      </c>
      <c r="F2978" s="2"/>
      <c r="G2978" s="2"/>
      <c r="H2978" s="2">
        <v>17.6875070920897</v>
      </c>
      <c r="I2978" s="2">
        <v>15.9360618013914</v>
      </c>
      <c r="J2978" s="2">
        <v>12.5999536792781</v>
      </c>
      <c r="K2978" s="2">
        <v>-3.9267862579517301</v>
      </c>
      <c r="L2978" s="2">
        <v>-3.7594047296942898</v>
      </c>
      <c r="M2978" s="2">
        <v>13.760720834137899</v>
      </c>
    </row>
    <row r="2979" spans="1:13" x14ac:dyDescent="0.15">
      <c r="A2979" t="s">
        <v>123</v>
      </c>
      <c r="B2979" s="6">
        <v>692</v>
      </c>
      <c r="C2979" s="5" t="str" cm="1">
        <f t="array" ref="C2979">IFERROR(INDEX(Metadata_Paises!$H$2:$H$2691,MATCH(Dataset!C$1&amp;Dataset!$B2979,Metadata_Paises!$G$2:$G$2691&amp;Metadata_Paises!$D$2:$D$2691,0)),A2979)</f>
        <v>NE</v>
      </c>
      <c r="D2979" s="5" t="str" cm="1">
        <f t="array" ref="D2979">IFERROR(INDEX(Metadata_Paises!$H$2:$H$2691,MATCH(Dataset!D$1&amp;Dataset!$B2979,Metadata_Paises!$G$2:$G$2691&amp;Metadata_Paises!$D$2:$D$2691,0)),A2979)</f>
        <v>NER</v>
      </c>
      <c r="E2979" s="6">
        <v>2010</v>
      </c>
      <c r="F2979" s="2"/>
      <c r="G2979" s="2"/>
      <c r="H2979" s="2">
        <v>14.294548953414299</v>
      </c>
      <c r="I2979" s="2">
        <v>15.0781042157807</v>
      </c>
      <c r="J2979" s="2">
        <v>12.0662115458861</v>
      </c>
      <c r="K2979" s="2">
        <v>-0.98519780376639698</v>
      </c>
      <c r="L2979" s="2">
        <v>-0.830634450156575</v>
      </c>
      <c r="M2979" s="2">
        <v>13.309351149647901</v>
      </c>
    </row>
    <row r="2980" spans="1:13" x14ac:dyDescent="0.15">
      <c r="A2980" t="s">
        <v>123</v>
      </c>
      <c r="B2980" s="6">
        <v>692</v>
      </c>
      <c r="C2980" s="5" t="str" cm="1">
        <f t="array" ref="C2980">IFERROR(INDEX(Metadata_Paises!$H$2:$H$2691,MATCH(Dataset!C$1&amp;Dataset!$B2980,Metadata_Paises!$G$2:$G$2691&amp;Metadata_Paises!$D$2:$D$2691,0)),A2980)</f>
        <v>NE</v>
      </c>
      <c r="D2980" s="5" t="str" cm="1">
        <f t="array" ref="D2980">IFERROR(INDEX(Metadata_Paises!$H$2:$H$2691,MATCH(Dataset!D$1&amp;Dataset!$B2980,Metadata_Paises!$G$2:$G$2691&amp;Metadata_Paises!$D$2:$D$2691,0)),A2980)</f>
        <v>NER</v>
      </c>
      <c r="E2980" s="6">
        <v>2011</v>
      </c>
      <c r="F2980" s="2"/>
      <c r="G2980" s="2"/>
      <c r="H2980" s="2">
        <v>15.3293598371543</v>
      </c>
      <c r="I2980" s="2">
        <v>14.7467200956778</v>
      </c>
      <c r="J2980" s="2">
        <v>12.0266533780751</v>
      </c>
      <c r="K2980" s="2">
        <v>-2.1937449722066602</v>
      </c>
      <c r="L2980" s="2">
        <v>-1.9460371774698499</v>
      </c>
      <c r="M2980" s="2">
        <v>13.1356148649477</v>
      </c>
    </row>
    <row r="2981" spans="1:13" x14ac:dyDescent="0.15">
      <c r="A2981" t="s">
        <v>123</v>
      </c>
      <c r="B2981" s="6">
        <v>692</v>
      </c>
      <c r="C2981" s="5" t="str" cm="1">
        <f t="array" ref="C2981">IFERROR(INDEX(Metadata_Paises!$H$2:$H$2691,MATCH(Dataset!C$1&amp;Dataset!$B2981,Metadata_Paises!$G$2:$G$2691&amp;Metadata_Paises!$D$2:$D$2691,0)),A2981)</f>
        <v>NE</v>
      </c>
      <c r="D2981" s="5" t="str" cm="1">
        <f t="array" ref="D2981">IFERROR(INDEX(Metadata_Paises!$H$2:$H$2691,MATCH(Dataset!D$1&amp;Dataset!$B2981,Metadata_Paises!$G$2:$G$2691&amp;Metadata_Paises!$D$2:$D$2691,0)),A2981)</f>
        <v>NER</v>
      </c>
      <c r="E2981" s="6">
        <v>2012</v>
      </c>
      <c r="F2981" s="2"/>
      <c r="G2981" s="2"/>
      <c r="H2981" s="2">
        <v>16.641312119990101</v>
      </c>
      <c r="I2981" s="2">
        <v>18.129659746733999</v>
      </c>
      <c r="J2981" s="2">
        <v>14.4308760517018</v>
      </c>
      <c r="K2981" s="2">
        <v>-0.83015987472553998</v>
      </c>
      <c r="L2981" s="2">
        <v>-0.60370299571748598</v>
      </c>
      <c r="M2981" s="2">
        <v>15.8111522452645</v>
      </c>
    </row>
    <row r="2982" spans="1:13" x14ac:dyDescent="0.15">
      <c r="A2982" t="s">
        <v>123</v>
      </c>
      <c r="B2982" s="6">
        <v>692</v>
      </c>
      <c r="C2982" s="5" t="str" cm="1">
        <f t="array" ref="C2982">IFERROR(INDEX(Metadata_Paises!$H$2:$H$2691,MATCH(Dataset!C$1&amp;Dataset!$B2982,Metadata_Paises!$G$2:$G$2691&amp;Metadata_Paises!$D$2:$D$2691,0)),A2982)</f>
        <v>NE</v>
      </c>
      <c r="D2982" s="5" t="str" cm="1">
        <f t="array" ref="D2982">IFERROR(INDEX(Metadata_Paises!$H$2:$H$2691,MATCH(Dataset!D$1&amp;Dataset!$B2982,Metadata_Paises!$G$2:$G$2691&amp;Metadata_Paises!$D$2:$D$2691,0)),A2982)</f>
        <v>NER</v>
      </c>
      <c r="E2982" s="6">
        <v>2013</v>
      </c>
      <c r="F2982" s="2"/>
      <c r="G2982" s="2"/>
      <c r="H2982" s="2">
        <v>20.4482011320735</v>
      </c>
      <c r="I2982" s="2">
        <v>19.554421826079899</v>
      </c>
      <c r="J2982" s="2">
        <v>15.305201701423</v>
      </c>
      <c r="K2982" s="2">
        <v>-1.9323576665555999</v>
      </c>
      <c r="L2982" s="2">
        <v>-1.70432688081844</v>
      </c>
      <c r="M2982" s="2">
        <v>18.515843465517801</v>
      </c>
    </row>
    <row r="2983" spans="1:13" x14ac:dyDescent="0.15">
      <c r="A2983" t="s">
        <v>123</v>
      </c>
      <c r="B2983" s="6">
        <v>692</v>
      </c>
      <c r="C2983" s="5" t="str" cm="1">
        <f t="array" ref="C2983">IFERROR(INDEX(Metadata_Paises!$H$2:$H$2691,MATCH(Dataset!C$1&amp;Dataset!$B2983,Metadata_Paises!$G$2:$G$2691&amp;Metadata_Paises!$D$2:$D$2691,0)),A2983)</f>
        <v>NE</v>
      </c>
      <c r="D2983" s="5" t="str" cm="1">
        <f t="array" ref="D2983">IFERROR(INDEX(Metadata_Paises!$H$2:$H$2691,MATCH(Dataset!D$1&amp;Dataset!$B2983,Metadata_Paises!$G$2:$G$2691&amp;Metadata_Paises!$D$2:$D$2691,0)),A2983)</f>
        <v>NER</v>
      </c>
      <c r="E2983" s="6">
        <v>2014</v>
      </c>
      <c r="F2983" s="2"/>
      <c r="G2983" s="2"/>
      <c r="H2983" s="2">
        <v>23.638680138835099</v>
      </c>
      <c r="I2983" s="2">
        <v>22.085880261959002</v>
      </c>
      <c r="J2983" s="2">
        <v>17.218423182233501</v>
      </c>
      <c r="K2983" s="2">
        <v>-6.1246429743690696</v>
      </c>
      <c r="L2983" s="2">
        <v>-5.8248194139323797</v>
      </c>
      <c r="M2983" s="2">
        <v>17.514037164466099</v>
      </c>
    </row>
    <row r="2984" spans="1:13" x14ac:dyDescent="0.15">
      <c r="A2984" t="s">
        <v>123</v>
      </c>
      <c r="B2984" s="6">
        <v>692</v>
      </c>
      <c r="C2984" s="5" t="str" cm="1">
        <f t="array" ref="C2984">IFERROR(INDEX(Metadata_Paises!$H$2:$H$2691,MATCH(Dataset!C$1&amp;Dataset!$B2984,Metadata_Paises!$G$2:$G$2691&amp;Metadata_Paises!$D$2:$D$2691,0)),A2984)</f>
        <v>NE</v>
      </c>
      <c r="D2984" s="5" t="str" cm="1">
        <f t="array" ref="D2984">IFERROR(INDEX(Metadata_Paises!$H$2:$H$2691,MATCH(Dataset!D$1&amp;Dataset!$B2984,Metadata_Paises!$G$2:$G$2691&amp;Metadata_Paises!$D$2:$D$2691,0)),A2984)</f>
        <v>NER</v>
      </c>
      <c r="E2984" s="6">
        <v>2015</v>
      </c>
      <c r="F2984" s="2"/>
      <c r="G2984" s="2"/>
      <c r="H2984" s="2">
        <v>24.2378420915608</v>
      </c>
      <c r="I2984" s="2">
        <v>29.870102999418901</v>
      </c>
      <c r="J2984" s="2">
        <v>25.889521675413899</v>
      </c>
      <c r="K2984" s="2">
        <v>-6.7468517092152096</v>
      </c>
      <c r="L2984" s="2">
        <v>-6.28301929069693</v>
      </c>
      <c r="M2984" s="2">
        <v>17.490990382345601</v>
      </c>
    </row>
    <row r="2985" spans="1:13" x14ac:dyDescent="0.15">
      <c r="A2985" t="s">
        <v>123</v>
      </c>
      <c r="B2985" s="6">
        <v>692</v>
      </c>
      <c r="C2985" s="5" t="str" cm="1">
        <f t="array" ref="C2985">IFERROR(INDEX(Metadata_Paises!$H$2:$H$2691,MATCH(Dataset!C$1&amp;Dataset!$B2985,Metadata_Paises!$G$2:$G$2691&amp;Metadata_Paises!$D$2:$D$2691,0)),A2985)</f>
        <v>NE</v>
      </c>
      <c r="D2985" s="5" t="str" cm="1">
        <f t="array" ref="D2985">IFERROR(INDEX(Metadata_Paises!$H$2:$H$2691,MATCH(Dataset!D$1&amp;Dataset!$B2985,Metadata_Paises!$G$2:$G$2691&amp;Metadata_Paises!$D$2:$D$2691,0)),A2985)</f>
        <v>NER</v>
      </c>
      <c r="E2985" s="6">
        <v>2016</v>
      </c>
      <c r="F2985" s="2"/>
      <c r="G2985" s="2"/>
      <c r="H2985" s="2">
        <v>19.361604762088199</v>
      </c>
      <c r="I2985" s="2">
        <v>32.826826585492498</v>
      </c>
      <c r="J2985" s="2">
        <v>29.464617954498902</v>
      </c>
      <c r="K2985" s="2">
        <v>-4.4635260771213696</v>
      </c>
      <c r="L2985" s="2">
        <v>-3.7801132690986701</v>
      </c>
      <c r="M2985" s="2">
        <v>14.898078684966899</v>
      </c>
    </row>
    <row r="2986" spans="1:13" x14ac:dyDescent="0.15">
      <c r="A2986" t="s">
        <v>123</v>
      </c>
      <c r="B2986" s="6">
        <v>692</v>
      </c>
      <c r="C2986" s="5" t="str" cm="1">
        <f t="array" ref="C2986">IFERROR(INDEX(Metadata_Paises!$H$2:$H$2691,MATCH(Dataset!C$1&amp;Dataset!$B2986,Metadata_Paises!$G$2:$G$2691&amp;Metadata_Paises!$D$2:$D$2691,0)),A2986)</f>
        <v>NE</v>
      </c>
      <c r="D2986" s="5" t="str" cm="1">
        <f t="array" ref="D2986">IFERROR(INDEX(Metadata_Paises!$H$2:$H$2691,MATCH(Dataset!D$1&amp;Dataset!$B2986,Metadata_Paises!$G$2:$G$2691&amp;Metadata_Paises!$D$2:$D$2691,0)),A2986)</f>
        <v>NER</v>
      </c>
      <c r="E2986" s="6">
        <v>2017</v>
      </c>
      <c r="F2986" s="2"/>
      <c r="G2986" s="2"/>
      <c r="H2986" s="2">
        <v>19.502331639318399</v>
      </c>
      <c r="I2986" s="2">
        <v>36.494147202226998</v>
      </c>
      <c r="J2986" s="2">
        <v>32.336647629524798</v>
      </c>
      <c r="K2986" s="2">
        <v>-4.1152406304579401</v>
      </c>
      <c r="L2986" s="2">
        <v>-3.39188256529143</v>
      </c>
      <c r="M2986" s="2">
        <v>15.3870910088605</v>
      </c>
    </row>
    <row r="2987" spans="1:13" x14ac:dyDescent="0.15">
      <c r="A2987" t="s">
        <v>123</v>
      </c>
      <c r="B2987" s="6">
        <v>692</v>
      </c>
      <c r="C2987" s="5" t="str" cm="1">
        <f t="array" ref="C2987">IFERROR(INDEX(Metadata_Paises!$H$2:$H$2691,MATCH(Dataset!C$1&amp;Dataset!$B2987,Metadata_Paises!$G$2:$G$2691&amp;Metadata_Paises!$D$2:$D$2691,0)),A2987)</f>
        <v>NE</v>
      </c>
      <c r="D2987" s="5" t="str" cm="1">
        <f t="array" ref="D2987">IFERROR(INDEX(Metadata_Paises!$H$2:$H$2691,MATCH(Dataset!D$1&amp;Dataset!$B2987,Metadata_Paises!$G$2:$G$2691&amp;Metadata_Paises!$D$2:$D$2691,0)),A2987)</f>
        <v>NER</v>
      </c>
      <c r="E2987" s="6">
        <v>2018</v>
      </c>
      <c r="F2987" s="2"/>
      <c r="G2987" s="2"/>
      <c r="H2987" s="2">
        <v>21.099940350857</v>
      </c>
      <c r="I2987" s="2">
        <v>36.907324067633198</v>
      </c>
      <c r="J2987" s="2">
        <v>34.012736239368202</v>
      </c>
      <c r="K2987" s="2">
        <v>-2.9996527858148001</v>
      </c>
      <c r="L2987" s="2">
        <v>-2.05264199056993</v>
      </c>
      <c r="M2987" s="2">
        <v>18.100287565042201</v>
      </c>
    </row>
    <row r="2988" spans="1:13" x14ac:dyDescent="0.15">
      <c r="A2988" t="s">
        <v>123</v>
      </c>
      <c r="B2988" s="6">
        <v>692</v>
      </c>
      <c r="C2988" s="5" t="str" cm="1">
        <f t="array" ref="C2988">IFERROR(INDEX(Metadata_Paises!$H$2:$H$2691,MATCH(Dataset!C$1&amp;Dataset!$B2988,Metadata_Paises!$G$2:$G$2691&amp;Metadata_Paises!$D$2:$D$2691,0)),A2988)</f>
        <v>NE</v>
      </c>
      <c r="D2988" s="5" t="str" cm="1">
        <f t="array" ref="D2988">IFERROR(INDEX(Metadata_Paises!$H$2:$H$2691,MATCH(Dataset!D$1&amp;Dataset!$B2988,Metadata_Paises!$G$2:$G$2691&amp;Metadata_Paises!$D$2:$D$2691,0)),A2988)</f>
        <v>NER</v>
      </c>
      <c r="E2988" s="6">
        <v>2019</v>
      </c>
      <c r="F2988" s="2"/>
      <c r="G2988" s="2"/>
      <c r="H2988" s="2">
        <v>21.570163570869202</v>
      </c>
      <c r="I2988" s="2">
        <v>39.802470907206903</v>
      </c>
      <c r="J2988" s="2">
        <v>35.9347789038653</v>
      </c>
      <c r="K2988" s="2">
        <v>-3.5595435616181801</v>
      </c>
      <c r="L2988" s="2">
        <v>-2.5716546355600398</v>
      </c>
      <c r="M2988" s="2">
        <v>18.010620009250999</v>
      </c>
    </row>
    <row r="2989" spans="1:13" x14ac:dyDescent="0.15">
      <c r="A2989" t="s">
        <v>123</v>
      </c>
      <c r="B2989" s="6">
        <v>692</v>
      </c>
      <c r="C2989" s="5" t="str" cm="1">
        <f t="array" ref="C2989">IFERROR(INDEX(Metadata_Paises!$H$2:$H$2691,MATCH(Dataset!C$1&amp;Dataset!$B2989,Metadata_Paises!$G$2:$G$2691&amp;Metadata_Paises!$D$2:$D$2691,0)),A2989)</f>
        <v>NE</v>
      </c>
      <c r="D2989" s="5" t="str" cm="1">
        <f t="array" ref="D2989">IFERROR(INDEX(Metadata_Paises!$H$2:$H$2691,MATCH(Dataset!D$1&amp;Dataset!$B2989,Metadata_Paises!$G$2:$G$2691&amp;Metadata_Paises!$D$2:$D$2691,0)),A2989)</f>
        <v>NER</v>
      </c>
      <c r="E2989" s="6">
        <v>2020</v>
      </c>
      <c r="F2989" s="2"/>
      <c r="G2989" s="2"/>
      <c r="H2989" s="2">
        <v>22.896197859959301</v>
      </c>
      <c r="I2989" s="2">
        <v>44.980726131431901</v>
      </c>
      <c r="J2989" s="2">
        <v>41.030988770317201</v>
      </c>
      <c r="K2989" s="2">
        <v>-5.3383304640968001</v>
      </c>
      <c r="L2989" s="2">
        <v>-4.2928773131209503</v>
      </c>
      <c r="M2989" s="2">
        <v>17.557867395862498</v>
      </c>
    </row>
    <row r="2990" spans="1:13" x14ac:dyDescent="0.15">
      <c r="A2990" t="s">
        <v>123</v>
      </c>
      <c r="B2990" s="6">
        <v>692</v>
      </c>
      <c r="C2990" s="5" t="str" cm="1">
        <f t="array" ref="C2990">IFERROR(INDEX(Metadata_Paises!$H$2:$H$2691,MATCH(Dataset!C$1&amp;Dataset!$B2990,Metadata_Paises!$G$2:$G$2691&amp;Metadata_Paises!$D$2:$D$2691,0)),A2990)</f>
        <v>NE</v>
      </c>
      <c r="D2990" s="5" t="str" cm="1">
        <f t="array" ref="D2990">IFERROR(INDEX(Metadata_Paises!$H$2:$H$2691,MATCH(Dataset!D$1&amp;Dataset!$B2990,Metadata_Paises!$G$2:$G$2691&amp;Metadata_Paises!$D$2:$D$2691,0)),A2990)</f>
        <v>NER</v>
      </c>
      <c r="E2990" s="6">
        <v>2021</v>
      </c>
      <c r="F2990" s="2"/>
      <c r="G2990" s="2"/>
      <c r="H2990" s="2">
        <v>24.1945663308611</v>
      </c>
      <c r="I2990" s="2">
        <v>52.946939780084001</v>
      </c>
      <c r="J2990" s="2">
        <v>47.464517898662002</v>
      </c>
      <c r="K2990" s="2">
        <v>-5.8930504923676104</v>
      </c>
      <c r="L2990" s="2">
        <v>-4.7635331954631601</v>
      </c>
      <c r="M2990" s="2">
        <v>18.301515838493501</v>
      </c>
    </row>
    <row r="2991" spans="1:13" x14ac:dyDescent="0.15">
      <c r="A2991" t="s">
        <v>123</v>
      </c>
      <c r="B2991" s="6">
        <v>692</v>
      </c>
      <c r="C2991" s="5" t="str" cm="1">
        <f t="array" ref="C2991">IFERROR(INDEX(Metadata_Paises!$H$2:$H$2691,MATCH(Dataset!C$1&amp;Dataset!$B2991,Metadata_Paises!$G$2:$G$2691&amp;Metadata_Paises!$D$2:$D$2691,0)),A2991)</f>
        <v>NE</v>
      </c>
      <c r="D2991" s="5" t="str" cm="1">
        <f t="array" ref="D2991">IFERROR(INDEX(Metadata_Paises!$H$2:$H$2691,MATCH(Dataset!D$1&amp;Dataset!$B2991,Metadata_Paises!$G$2:$G$2691&amp;Metadata_Paises!$D$2:$D$2691,0)),A2991)</f>
        <v>NER</v>
      </c>
      <c r="E2991" s="6">
        <v>2022</v>
      </c>
      <c r="F2991" s="2"/>
      <c r="G2991" s="2"/>
      <c r="H2991" s="2">
        <v>23.090916625036598</v>
      </c>
      <c r="I2991" s="2">
        <v>53.753967844984302</v>
      </c>
      <c r="J2991" s="2">
        <v>48.697543412288603</v>
      </c>
      <c r="K2991" s="2">
        <v>-5.4125768641124399</v>
      </c>
      <c r="L2991" s="2">
        <v>-4.18076385000776</v>
      </c>
      <c r="M2991" s="2">
        <v>17.678339760924199</v>
      </c>
    </row>
    <row r="2992" spans="1:13" x14ac:dyDescent="0.15">
      <c r="A2992" t="s">
        <v>123</v>
      </c>
      <c r="B2992" s="6">
        <v>692</v>
      </c>
      <c r="C2992" s="5" t="str" cm="1">
        <f t="array" ref="C2992">IFERROR(INDEX(Metadata_Paises!$H$2:$H$2691,MATCH(Dataset!C$1&amp;Dataset!$B2992,Metadata_Paises!$G$2:$G$2691&amp;Metadata_Paises!$D$2:$D$2691,0)),A2992)</f>
        <v>NE</v>
      </c>
      <c r="D2992" s="5" t="str" cm="1">
        <f t="array" ref="D2992">IFERROR(INDEX(Metadata_Paises!$H$2:$H$2691,MATCH(Dataset!D$1&amp;Dataset!$B2992,Metadata_Paises!$G$2:$G$2691&amp;Metadata_Paises!$D$2:$D$2691,0)),A2992)</f>
        <v>NER</v>
      </c>
      <c r="E2992" s="6">
        <v>2023</v>
      </c>
      <c r="F2992" s="2"/>
      <c r="G2992" s="2"/>
      <c r="H2992" s="2">
        <v>22.3427460933435</v>
      </c>
      <c r="I2992" s="2">
        <v>53.109348637495202</v>
      </c>
      <c r="J2992" s="2">
        <v>48.384579170891101</v>
      </c>
      <c r="K2992" s="2">
        <v>-4.2119310945689099</v>
      </c>
      <c r="L2992" s="2">
        <v>-2.86513058939091</v>
      </c>
      <c r="M2992" s="2">
        <v>18.1308149987745</v>
      </c>
    </row>
    <row r="2993" spans="1:13" x14ac:dyDescent="0.15">
      <c r="A2993" t="s">
        <v>123</v>
      </c>
      <c r="B2993" s="6">
        <v>692</v>
      </c>
      <c r="C2993" s="5" t="str" cm="1">
        <f t="array" ref="C2993">IFERROR(INDEX(Metadata_Paises!$H$2:$H$2691,MATCH(Dataset!C$1&amp;Dataset!$B2993,Metadata_Paises!$G$2:$G$2691&amp;Metadata_Paises!$D$2:$D$2691,0)),A2993)</f>
        <v>NE</v>
      </c>
      <c r="D2993" s="5" t="str" cm="1">
        <f t="array" ref="D2993">IFERROR(INDEX(Metadata_Paises!$H$2:$H$2691,MATCH(Dataset!D$1&amp;Dataset!$B2993,Metadata_Paises!$G$2:$G$2691&amp;Metadata_Paises!$D$2:$D$2691,0)),A2993)</f>
        <v>NER</v>
      </c>
      <c r="E2993" s="6">
        <v>2024</v>
      </c>
      <c r="F2993" s="2"/>
      <c r="G2993" s="2"/>
      <c r="H2993" s="2">
        <v>21.640974833672502</v>
      </c>
      <c r="I2993" s="2">
        <v>49.573672967152</v>
      </c>
      <c r="J2993" s="2">
        <v>45.287943386544697</v>
      </c>
      <c r="K2993" s="2">
        <v>-3.0361783163040901</v>
      </c>
      <c r="L2993" s="2">
        <v>-1.6435525323806399</v>
      </c>
      <c r="M2993" s="2">
        <v>18.604796517368399</v>
      </c>
    </row>
    <row r="2994" spans="1:13" x14ac:dyDescent="0.15">
      <c r="A2994" t="s">
        <v>123</v>
      </c>
      <c r="B2994" s="6">
        <v>692</v>
      </c>
      <c r="C2994" s="5" t="str" cm="1">
        <f t="array" ref="C2994">IFERROR(INDEX(Metadata_Paises!$H$2:$H$2691,MATCH(Dataset!C$1&amp;Dataset!$B2994,Metadata_Paises!$G$2:$G$2691&amp;Metadata_Paises!$D$2:$D$2691,0)),A2994)</f>
        <v>NE</v>
      </c>
      <c r="D2994" s="5" t="str" cm="1">
        <f t="array" ref="D2994">IFERROR(INDEX(Metadata_Paises!$H$2:$H$2691,MATCH(Dataset!D$1&amp;Dataset!$B2994,Metadata_Paises!$G$2:$G$2691&amp;Metadata_Paises!$D$2:$D$2691,0)),A2994)</f>
        <v>NER</v>
      </c>
      <c r="E2994" s="6">
        <v>2025</v>
      </c>
      <c r="F2994" s="2"/>
      <c r="G2994" s="2"/>
      <c r="H2994" s="2">
        <v>22.468562456632998</v>
      </c>
      <c r="I2994" s="2">
        <v>45.790348082363302</v>
      </c>
      <c r="J2994" s="2">
        <v>41.9337830819251</v>
      </c>
      <c r="K2994" s="2">
        <v>-3.0154501061857202</v>
      </c>
      <c r="L2994" s="2">
        <v>-1.67470807026601</v>
      </c>
      <c r="M2994" s="2">
        <v>19.453112350447299</v>
      </c>
    </row>
    <row r="2995" spans="1:13" x14ac:dyDescent="0.15">
      <c r="A2995" t="s">
        <v>124</v>
      </c>
      <c r="B2995" s="6">
        <v>948</v>
      </c>
      <c r="C2995" s="5" t="str" cm="1">
        <f t="array" ref="C2995">IFERROR(INDEX(Metadata_Paises!$H$2:$H$2691,MATCH(Dataset!C$1&amp;Dataset!$B2995,Metadata_Paises!$G$2:$G$2691&amp;Metadata_Paises!$D$2:$D$2691,0)),A2995)</f>
        <v>MN</v>
      </c>
      <c r="D2995" s="5" t="str" cm="1">
        <f t="array" ref="D2995">IFERROR(INDEX(Metadata_Paises!$H$2:$H$2691,MATCH(Dataset!D$1&amp;Dataset!$B2995,Metadata_Paises!$G$2:$G$2691&amp;Metadata_Paises!$D$2:$D$2691,0)),A2995)</f>
        <v>MNG</v>
      </c>
      <c r="E2995" s="6">
        <v>2000</v>
      </c>
      <c r="F2995" s="2"/>
      <c r="G2995" s="2"/>
      <c r="H2995" s="2">
        <v>34.528460548943599</v>
      </c>
      <c r="I2995" s="2"/>
      <c r="J2995" s="2"/>
      <c r="K2995" s="2">
        <v>-5.8211115212349096</v>
      </c>
      <c r="L2995" s="2">
        <v>-4.3350076462762797</v>
      </c>
      <c r="M2995" s="2">
        <v>28.707349027708599</v>
      </c>
    </row>
    <row r="2996" spans="1:13" x14ac:dyDescent="0.15">
      <c r="A2996" t="s">
        <v>124</v>
      </c>
      <c r="B2996" s="6">
        <v>948</v>
      </c>
      <c r="C2996" s="5" t="str" cm="1">
        <f t="array" ref="C2996">IFERROR(INDEX(Metadata_Paises!$H$2:$H$2691,MATCH(Dataset!C$1&amp;Dataset!$B2996,Metadata_Paises!$G$2:$G$2691&amp;Metadata_Paises!$D$2:$D$2691,0)),A2996)</f>
        <v>MN</v>
      </c>
      <c r="D2996" s="5" t="str" cm="1">
        <f t="array" ref="D2996">IFERROR(INDEX(Metadata_Paises!$H$2:$H$2691,MATCH(Dataset!D$1&amp;Dataset!$B2996,Metadata_Paises!$G$2:$G$2691&amp;Metadata_Paises!$D$2:$D$2691,0)),A2996)</f>
        <v>MNG</v>
      </c>
      <c r="E2996" s="6">
        <v>2001</v>
      </c>
      <c r="F2996" s="2"/>
      <c r="G2996" s="2"/>
      <c r="H2996" s="2">
        <v>35.184869048518003</v>
      </c>
      <c r="I2996" s="2"/>
      <c r="J2996" s="2"/>
      <c r="K2996" s="2">
        <v>-4.3273698824631301</v>
      </c>
      <c r="L2996" s="2">
        <v>-3.1409409631490002</v>
      </c>
      <c r="M2996" s="2">
        <v>30.857499166054801</v>
      </c>
    </row>
    <row r="2997" spans="1:13" x14ac:dyDescent="0.15">
      <c r="A2997" t="s">
        <v>124</v>
      </c>
      <c r="B2997" s="6">
        <v>948</v>
      </c>
      <c r="C2997" s="5" t="str" cm="1">
        <f t="array" ref="C2997">IFERROR(INDEX(Metadata_Paises!$H$2:$H$2691,MATCH(Dataset!C$1&amp;Dataset!$B2997,Metadata_Paises!$G$2:$G$2691&amp;Metadata_Paises!$D$2:$D$2691,0)),A2997)</f>
        <v>MN</v>
      </c>
      <c r="D2997" s="5" t="str" cm="1">
        <f t="array" ref="D2997">IFERROR(INDEX(Metadata_Paises!$H$2:$H$2691,MATCH(Dataset!D$1&amp;Dataset!$B2997,Metadata_Paises!$G$2:$G$2691&amp;Metadata_Paises!$D$2:$D$2691,0)),A2997)</f>
        <v>MNG</v>
      </c>
      <c r="E2997" s="6">
        <v>2002</v>
      </c>
      <c r="F2997" s="2"/>
      <c r="G2997" s="2"/>
      <c r="H2997" s="2">
        <v>35.5009535280279</v>
      </c>
      <c r="I2997" s="2"/>
      <c r="J2997" s="2"/>
      <c r="K2997" s="2">
        <v>-4.7357043186684198</v>
      </c>
      <c r="L2997" s="2">
        <v>-3.4728528432586399</v>
      </c>
      <c r="M2997" s="2">
        <v>30.765249209359499</v>
      </c>
    </row>
    <row r="2998" spans="1:13" x14ac:dyDescent="0.15">
      <c r="A2998" t="s">
        <v>124</v>
      </c>
      <c r="B2998" s="6">
        <v>948</v>
      </c>
      <c r="C2998" s="5" t="str" cm="1">
        <f t="array" ref="C2998">IFERROR(INDEX(Metadata_Paises!$H$2:$H$2691,MATCH(Dataset!C$1&amp;Dataset!$B2998,Metadata_Paises!$G$2:$G$2691&amp;Metadata_Paises!$D$2:$D$2691,0)),A2998)</f>
        <v>MN</v>
      </c>
      <c r="D2998" s="5" t="str" cm="1">
        <f t="array" ref="D2998">IFERROR(INDEX(Metadata_Paises!$H$2:$H$2691,MATCH(Dataset!D$1&amp;Dataset!$B2998,Metadata_Paises!$G$2:$G$2691&amp;Metadata_Paises!$D$2:$D$2691,0)),A2998)</f>
        <v>MNG</v>
      </c>
      <c r="E2998" s="6">
        <v>2003</v>
      </c>
      <c r="F2998" s="2"/>
      <c r="G2998" s="2"/>
      <c r="H2998" s="2">
        <v>33.664750904857698</v>
      </c>
      <c r="I2998" s="2"/>
      <c r="J2998" s="2"/>
      <c r="K2998" s="2">
        <v>-3.38227217055729</v>
      </c>
      <c r="L2998" s="2">
        <v>-2.4183517741945901</v>
      </c>
      <c r="M2998" s="2">
        <v>30.282478734300401</v>
      </c>
    </row>
    <row r="2999" spans="1:13" x14ac:dyDescent="0.15">
      <c r="A2999" t="s">
        <v>124</v>
      </c>
      <c r="B2999" s="6">
        <v>948</v>
      </c>
      <c r="C2999" s="5" t="str" cm="1">
        <f t="array" ref="C2999">IFERROR(INDEX(Metadata_Paises!$H$2:$H$2691,MATCH(Dataset!C$1&amp;Dataset!$B2999,Metadata_Paises!$G$2:$G$2691&amp;Metadata_Paises!$D$2:$D$2691,0)),A2999)</f>
        <v>MN</v>
      </c>
      <c r="D2999" s="5" t="str" cm="1">
        <f t="array" ref="D2999">IFERROR(INDEX(Metadata_Paises!$H$2:$H$2691,MATCH(Dataset!D$1&amp;Dataset!$B2999,Metadata_Paises!$G$2:$G$2691&amp;Metadata_Paises!$D$2:$D$2691,0)),A2999)</f>
        <v>MNG</v>
      </c>
      <c r="E2999" s="6">
        <v>2004</v>
      </c>
      <c r="F2999" s="2"/>
      <c r="G2999" s="2"/>
      <c r="H2999" s="2">
        <v>31.819823666956498</v>
      </c>
      <c r="I2999" s="2"/>
      <c r="J2999" s="2"/>
      <c r="K2999" s="2">
        <v>-1.61796076669192</v>
      </c>
      <c r="L2999" s="2">
        <v>-0.634747875723639</v>
      </c>
      <c r="M2999" s="2">
        <v>30.201862900264601</v>
      </c>
    </row>
    <row r="3000" spans="1:13" x14ac:dyDescent="0.15">
      <c r="A3000" t="s">
        <v>124</v>
      </c>
      <c r="B3000" s="6">
        <v>948</v>
      </c>
      <c r="C3000" s="5" t="str" cm="1">
        <f t="array" ref="C3000">IFERROR(INDEX(Metadata_Paises!$H$2:$H$2691,MATCH(Dataset!C$1&amp;Dataset!$B3000,Metadata_Paises!$G$2:$G$2691&amp;Metadata_Paises!$D$2:$D$2691,0)),A3000)</f>
        <v>MN</v>
      </c>
      <c r="D3000" s="5" t="str" cm="1">
        <f t="array" ref="D3000">IFERROR(INDEX(Metadata_Paises!$H$2:$H$2691,MATCH(Dataset!D$1&amp;Dataset!$B3000,Metadata_Paises!$G$2:$G$2691&amp;Metadata_Paises!$D$2:$D$2691,0)),A3000)</f>
        <v>MNG</v>
      </c>
      <c r="E3000" s="6">
        <v>2005</v>
      </c>
      <c r="F3000" s="2"/>
      <c r="G3000" s="2"/>
      <c r="H3000" s="2">
        <v>25.113717219188601</v>
      </c>
      <c r="I3000" s="2"/>
      <c r="J3000" s="2"/>
      <c r="K3000" s="2">
        <v>2.43467276681625</v>
      </c>
      <c r="L3000" s="2">
        <v>3.11471373339822</v>
      </c>
      <c r="M3000" s="2">
        <v>27.5483899860048</v>
      </c>
    </row>
    <row r="3001" spans="1:13" x14ac:dyDescent="0.15">
      <c r="A3001" t="s">
        <v>124</v>
      </c>
      <c r="B3001" s="6">
        <v>948</v>
      </c>
      <c r="C3001" s="5" t="str" cm="1">
        <f t="array" ref="C3001">IFERROR(INDEX(Metadata_Paises!$H$2:$H$2691,MATCH(Dataset!C$1&amp;Dataset!$B3001,Metadata_Paises!$G$2:$G$2691&amp;Metadata_Paises!$D$2:$D$2691,0)),A3001)</f>
        <v>MN</v>
      </c>
      <c r="D3001" s="5" t="str" cm="1">
        <f t="array" ref="D3001">IFERROR(INDEX(Metadata_Paises!$H$2:$H$2691,MATCH(Dataset!D$1&amp;Dataset!$B3001,Metadata_Paises!$G$2:$G$2691&amp;Metadata_Paises!$D$2:$D$2691,0)),A3001)</f>
        <v>MNG</v>
      </c>
      <c r="E3001" s="6">
        <v>2006</v>
      </c>
      <c r="F3001" s="2"/>
      <c r="G3001" s="2"/>
      <c r="H3001" s="2">
        <v>26.192654677940201</v>
      </c>
      <c r="I3001" s="2"/>
      <c r="J3001" s="2"/>
      <c r="K3001" s="2">
        <v>7.5848762474141598</v>
      </c>
      <c r="L3001" s="2">
        <v>8.0338253593488496</v>
      </c>
      <c r="M3001" s="2">
        <v>33.777530925354398</v>
      </c>
    </row>
    <row r="3002" spans="1:13" x14ac:dyDescent="0.15">
      <c r="A3002" t="s">
        <v>124</v>
      </c>
      <c r="B3002" s="6">
        <v>948</v>
      </c>
      <c r="C3002" s="5" t="str" cm="1">
        <f t="array" ref="C3002">IFERROR(INDEX(Metadata_Paises!$H$2:$H$2691,MATCH(Dataset!C$1&amp;Dataset!$B3002,Metadata_Paises!$G$2:$G$2691&amp;Metadata_Paises!$D$2:$D$2691,0)),A3002)</f>
        <v>MN</v>
      </c>
      <c r="D3002" s="5" t="str" cm="1">
        <f t="array" ref="D3002">IFERROR(INDEX(Metadata_Paises!$H$2:$H$2691,MATCH(Dataset!D$1&amp;Dataset!$B3002,Metadata_Paises!$G$2:$G$2691&amp;Metadata_Paises!$D$2:$D$2691,0)),A3002)</f>
        <v>MNG</v>
      </c>
      <c r="E3002" s="6">
        <v>2007</v>
      </c>
      <c r="F3002" s="2"/>
      <c r="G3002" s="2"/>
      <c r="H3002" s="2">
        <v>35.300092421030897</v>
      </c>
      <c r="I3002" s="2">
        <v>36.113123346320698</v>
      </c>
      <c r="J3002" s="2"/>
      <c r="K3002" s="2">
        <v>2.63863644520305</v>
      </c>
      <c r="L3002" s="2">
        <v>3.0133956226923999</v>
      </c>
      <c r="M3002" s="2">
        <v>37.938728866234001</v>
      </c>
    </row>
    <row r="3003" spans="1:13" x14ac:dyDescent="0.15">
      <c r="A3003" t="s">
        <v>124</v>
      </c>
      <c r="B3003" s="6">
        <v>948</v>
      </c>
      <c r="C3003" s="5" t="str" cm="1">
        <f t="array" ref="C3003">IFERROR(INDEX(Metadata_Paises!$H$2:$H$2691,MATCH(Dataset!C$1&amp;Dataset!$B3003,Metadata_Paises!$G$2:$G$2691&amp;Metadata_Paises!$D$2:$D$2691,0)),A3003)</f>
        <v>MN</v>
      </c>
      <c r="D3003" s="5" t="str" cm="1">
        <f t="array" ref="D3003">IFERROR(INDEX(Metadata_Paises!$H$2:$H$2691,MATCH(Dataset!D$1&amp;Dataset!$B3003,Metadata_Paises!$G$2:$G$2691&amp;Metadata_Paises!$D$2:$D$2691,0)),A3003)</f>
        <v>MNG</v>
      </c>
      <c r="E3003" s="6">
        <v>2008</v>
      </c>
      <c r="F3003" s="2"/>
      <c r="G3003" s="2"/>
      <c r="H3003" s="2">
        <v>37.628682025779597</v>
      </c>
      <c r="I3003" s="2">
        <v>30.992453407108201</v>
      </c>
      <c r="J3003" s="2"/>
      <c r="K3003" s="2">
        <v>-4.5214131607791401</v>
      </c>
      <c r="L3003" s="2">
        <v>-4.2171070505295898</v>
      </c>
      <c r="M3003" s="2">
        <v>33.107268865000499</v>
      </c>
    </row>
    <row r="3004" spans="1:13" x14ac:dyDescent="0.15">
      <c r="A3004" t="s">
        <v>124</v>
      </c>
      <c r="B3004" s="6">
        <v>948</v>
      </c>
      <c r="C3004" s="5" t="str" cm="1">
        <f t="array" ref="C3004">IFERROR(INDEX(Metadata_Paises!$H$2:$H$2691,MATCH(Dataset!C$1&amp;Dataset!$B3004,Metadata_Paises!$G$2:$G$2691&amp;Metadata_Paises!$D$2:$D$2691,0)),A3004)</f>
        <v>MN</v>
      </c>
      <c r="D3004" s="5" t="str" cm="1">
        <f t="array" ref="D3004">IFERROR(INDEX(Metadata_Paises!$H$2:$H$2691,MATCH(Dataset!D$1&amp;Dataset!$B3004,Metadata_Paises!$G$2:$G$2691&amp;Metadata_Paises!$D$2:$D$2691,0)),A3004)</f>
        <v>MNG</v>
      </c>
      <c r="E3004" s="6">
        <v>2009</v>
      </c>
      <c r="F3004" s="2"/>
      <c r="G3004" s="2"/>
      <c r="H3004" s="2">
        <v>35.4537745247491</v>
      </c>
      <c r="I3004" s="2">
        <v>48.535594659624003</v>
      </c>
      <c r="J3004" s="2"/>
      <c r="K3004" s="2">
        <v>-5.1988007412043604</v>
      </c>
      <c r="L3004" s="2">
        <v>-4.7493507090648199</v>
      </c>
      <c r="M3004" s="2">
        <v>30.254973783544798</v>
      </c>
    </row>
    <row r="3005" spans="1:13" x14ac:dyDescent="0.15">
      <c r="A3005" t="s">
        <v>124</v>
      </c>
      <c r="B3005" s="6">
        <v>948</v>
      </c>
      <c r="C3005" s="5" t="str" cm="1">
        <f t="array" ref="C3005">IFERROR(INDEX(Metadata_Paises!$H$2:$H$2691,MATCH(Dataset!C$1&amp;Dataset!$B3005,Metadata_Paises!$G$2:$G$2691&amp;Metadata_Paises!$D$2:$D$2691,0)),A3005)</f>
        <v>MN</v>
      </c>
      <c r="D3005" s="5" t="str" cm="1">
        <f t="array" ref="D3005">IFERROR(INDEX(Metadata_Paises!$H$2:$H$2691,MATCH(Dataset!D$1&amp;Dataset!$B3005,Metadata_Paises!$G$2:$G$2691&amp;Metadata_Paises!$D$2:$D$2691,0)),A3005)</f>
        <v>MNG</v>
      </c>
      <c r="E3005" s="6">
        <v>2010</v>
      </c>
      <c r="F3005" s="2"/>
      <c r="G3005" s="2"/>
      <c r="H3005" s="2">
        <v>31.575434082909801</v>
      </c>
      <c r="I3005" s="2">
        <v>30.975084982165999</v>
      </c>
      <c r="J3005" s="2"/>
      <c r="K3005" s="2">
        <v>0.42542746456271502</v>
      </c>
      <c r="L3005" s="2">
        <v>0.85926522262863902</v>
      </c>
      <c r="M3005" s="2">
        <v>32.000861547472503</v>
      </c>
    </row>
    <row r="3006" spans="1:13" x14ac:dyDescent="0.15">
      <c r="A3006" t="s">
        <v>124</v>
      </c>
      <c r="B3006" s="6">
        <v>948</v>
      </c>
      <c r="C3006" s="5" t="str" cm="1">
        <f t="array" ref="C3006">IFERROR(INDEX(Metadata_Paises!$H$2:$H$2691,MATCH(Dataset!C$1&amp;Dataset!$B3006,Metadata_Paises!$G$2:$G$2691&amp;Metadata_Paises!$D$2:$D$2691,0)),A3006)</f>
        <v>MN</v>
      </c>
      <c r="D3006" s="5" t="str" cm="1">
        <f t="array" ref="D3006">IFERROR(INDEX(Metadata_Paises!$H$2:$H$2691,MATCH(Dataset!D$1&amp;Dataset!$B3006,Metadata_Paises!$G$2:$G$2691&amp;Metadata_Paises!$D$2:$D$2691,0)),A3006)</f>
        <v>MNG</v>
      </c>
      <c r="E3006" s="6">
        <v>2011</v>
      </c>
      <c r="F3006" s="2"/>
      <c r="G3006" s="2"/>
      <c r="H3006" s="2">
        <v>37.931756820747403</v>
      </c>
      <c r="I3006" s="2">
        <v>32.6525827045512</v>
      </c>
      <c r="J3006" s="2"/>
      <c r="K3006" s="2">
        <v>-4.0138078920718101</v>
      </c>
      <c r="L3006" s="2">
        <v>-3.7305101902253699</v>
      </c>
      <c r="M3006" s="2">
        <v>33.9179489286756</v>
      </c>
    </row>
    <row r="3007" spans="1:13" x14ac:dyDescent="0.15">
      <c r="A3007" t="s">
        <v>124</v>
      </c>
      <c r="B3007" s="6">
        <v>948</v>
      </c>
      <c r="C3007" s="5" t="str" cm="1">
        <f t="array" ref="C3007">IFERROR(INDEX(Metadata_Paises!$H$2:$H$2691,MATCH(Dataset!C$1&amp;Dataset!$B3007,Metadata_Paises!$G$2:$G$2691&amp;Metadata_Paises!$D$2:$D$2691,0)),A3007)</f>
        <v>MN</v>
      </c>
      <c r="D3007" s="5" t="str" cm="1">
        <f t="array" ref="D3007">IFERROR(INDEX(Metadata_Paises!$H$2:$H$2691,MATCH(Dataset!D$1&amp;Dataset!$B3007,Metadata_Paises!$G$2:$G$2691&amp;Metadata_Paises!$D$2:$D$2691,0)),A3007)</f>
        <v>MNG</v>
      </c>
      <c r="E3007" s="6">
        <v>2012</v>
      </c>
      <c r="F3007" s="2"/>
      <c r="G3007" s="2"/>
      <c r="H3007" s="2">
        <v>36.059739186655499</v>
      </c>
      <c r="I3007" s="2">
        <v>43.692015493439001</v>
      </c>
      <c r="J3007" s="2"/>
      <c r="K3007" s="2">
        <v>-6.2436839819893102</v>
      </c>
      <c r="L3007" s="2">
        <v>-5.4892619674286696</v>
      </c>
      <c r="M3007" s="2">
        <v>29.8160552046661</v>
      </c>
    </row>
    <row r="3008" spans="1:13" x14ac:dyDescent="0.15">
      <c r="A3008" t="s">
        <v>124</v>
      </c>
      <c r="B3008" s="6">
        <v>948</v>
      </c>
      <c r="C3008" s="5" t="str" cm="1">
        <f t="array" ref="C3008">IFERROR(INDEX(Metadata_Paises!$H$2:$H$2691,MATCH(Dataset!C$1&amp;Dataset!$B3008,Metadata_Paises!$G$2:$G$2691&amp;Metadata_Paises!$D$2:$D$2691,0)),A3008)</f>
        <v>MN</v>
      </c>
      <c r="D3008" s="5" t="str" cm="1">
        <f t="array" ref="D3008">IFERROR(INDEX(Metadata_Paises!$H$2:$H$2691,MATCH(Dataset!D$1&amp;Dataset!$B3008,Metadata_Paises!$G$2:$G$2691&amp;Metadata_Paises!$D$2:$D$2691,0)),A3008)</f>
        <v>MNG</v>
      </c>
      <c r="E3008" s="6">
        <v>2013</v>
      </c>
      <c r="F3008" s="2"/>
      <c r="G3008" s="2"/>
      <c r="H3008" s="2">
        <v>32.150867685544597</v>
      </c>
      <c r="I3008" s="2">
        <v>49.4234475698849</v>
      </c>
      <c r="J3008" s="2"/>
      <c r="K3008" s="2">
        <v>-0.92707762799865501</v>
      </c>
      <c r="L3008" s="2">
        <v>0.483367339285659</v>
      </c>
      <c r="M3008" s="2">
        <v>31.223790057546001</v>
      </c>
    </row>
    <row r="3009" spans="1:13" x14ac:dyDescent="0.15">
      <c r="A3009" t="s">
        <v>124</v>
      </c>
      <c r="B3009" s="6">
        <v>948</v>
      </c>
      <c r="C3009" s="5" t="str" cm="1">
        <f t="array" ref="C3009">IFERROR(INDEX(Metadata_Paises!$H$2:$H$2691,MATCH(Dataset!C$1&amp;Dataset!$B3009,Metadata_Paises!$G$2:$G$2691&amp;Metadata_Paises!$D$2:$D$2691,0)),A3009)</f>
        <v>MN</v>
      </c>
      <c r="D3009" s="5" t="str" cm="1">
        <f t="array" ref="D3009">IFERROR(INDEX(Metadata_Paises!$H$2:$H$2691,MATCH(Dataset!D$1&amp;Dataset!$B3009,Metadata_Paises!$G$2:$G$2691&amp;Metadata_Paises!$D$2:$D$2691,0)),A3009)</f>
        <v>MNG</v>
      </c>
      <c r="E3009" s="6">
        <v>2014</v>
      </c>
      <c r="F3009" s="2"/>
      <c r="G3009" s="2"/>
      <c r="H3009" s="2">
        <v>32.143566504769602</v>
      </c>
      <c r="I3009" s="2">
        <v>57.072746600109802</v>
      </c>
      <c r="J3009" s="2"/>
      <c r="K3009" s="2">
        <v>-3.72539418515984</v>
      </c>
      <c r="L3009" s="2">
        <v>-1.4743032376670799</v>
      </c>
      <c r="M3009" s="2">
        <v>28.418172319609699</v>
      </c>
    </row>
    <row r="3010" spans="1:13" x14ac:dyDescent="0.15">
      <c r="A3010" t="s">
        <v>124</v>
      </c>
      <c r="B3010" s="6">
        <v>948</v>
      </c>
      <c r="C3010" s="5" t="str" cm="1">
        <f t="array" ref="C3010">IFERROR(INDEX(Metadata_Paises!$H$2:$H$2691,MATCH(Dataset!C$1&amp;Dataset!$B3010,Metadata_Paises!$G$2:$G$2691&amp;Metadata_Paises!$D$2:$D$2691,0)),A3010)</f>
        <v>MN</v>
      </c>
      <c r="D3010" s="5" t="str" cm="1">
        <f t="array" ref="D3010">IFERROR(INDEX(Metadata_Paises!$H$2:$H$2691,MATCH(Dataset!D$1&amp;Dataset!$B3010,Metadata_Paises!$G$2:$G$2691&amp;Metadata_Paises!$D$2:$D$2691,0)),A3010)</f>
        <v>MNG</v>
      </c>
      <c r="E3010" s="6">
        <v>2015</v>
      </c>
      <c r="F3010" s="2"/>
      <c r="G3010" s="2"/>
      <c r="H3010" s="2">
        <v>31.177296543880299</v>
      </c>
      <c r="I3010" s="2">
        <v>62.802917135335001</v>
      </c>
      <c r="J3010" s="2"/>
      <c r="K3010" s="2">
        <v>-5.0429658856678099</v>
      </c>
      <c r="L3010" s="2">
        <v>-1.8498582372779599</v>
      </c>
      <c r="M3010" s="2">
        <v>26.134330658212502</v>
      </c>
    </row>
    <row r="3011" spans="1:13" x14ac:dyDescent="0.15">
      <c r="A3011" t="s">
        <v>124</v>
      </c>
      <c r="B3011" s="6">
        <v>948</v>
      </c>
      <c r="C3011" s="5" t="str" cm="1">
        <f t="array" ref="C3011">IFERROR(INDEX(Metadata_Paises!$H$2:$H$2691,MATCH(Dataset!C$1&amp;Dataset!$B3011,Metadata_Paises!$G$2:$G$2691&amp;Metadata_Paises!$D$2:$D$2691,0)),A3011)</f>
        <v>MN</v>
      </c>
      <c r="D3011" s="5" t="str" cm="1">
        <f t="array" ref="D3011">IFERROR(INDEX(Metadata_Paises!$H$2:$H$2691,MATCH(Dataset!D$1&amp;Dataset!$B3011,Metadata_Paises!$G$2:$G$2691&amp;Metadata_Paises!$D$2:$D$2691,0)),A3011)</f>
        <v>MNG</v>
      </c>
      <c r="E3011" s="6">
        <v>2016</v>
      </c>
      <c r="F3011" s="2"/>
      <c r="G3011" s="2"/>
      <c r="H3011" s="2">
        <v>39.677393012238298</v>
      </c>
      <c r="I3011" s="2">
        <v>87.632029691395203</v>
      </c>
      <c r="J3011" s="2"/>
      <c r="K3011" s="2">
        <v>-15.2949604395147</v>
      </c>
      <c r="L3011" s="2">
        <v>-11.1744235499547</v>
      </c>
      <c r="M3011" s="2">
        <v>24.382432572723602</v>
      </c>
    </row>
    <row r="3012" spans="1:13" x14ac:dyDescent="0.15">
      <c r="A3012" t="s">
        <v>124</v>
      </c>
      <c r="B3012" s="6">
        <v>948</v>
      </c>
      <c r="C3012" s="5" t="str" cm="1">
        <f t="array" ref="C3012">IFERROR(INDEX(Metadata_Paises!$H$2:$H$2691,MATCH(Dataset!C$1&amp;Dataset!$B3012,Metadata_Paises!$G$2:$G$2691&amp;Metadata_Paises!$D$2:$D$2691,0)),A3012)</f>
        <v>MN</v>
      </c>
      <c r="D3012" s="5" t="str" cm="1">
        <f t="array" ref="D3012">IFERROR(INDEX(Metadata_Paises!$H$2:$H$2691,MATCH(Dataset!D$1&amp;Dataset!$B3012,Metadata_Paises!$G$2:$G$2691&amp;Metadata_Paises!$D$2:$D$2691,0)),A3012)</f>
        <v>MNG</v>
      </c>
      <c r="E3012" s="6">
        <v>2017</v>
      </c>
      <c r="F3012" s="2"/>
      <c r="G3012" s="2"/>
      <c r="H3012" s="2">
        <v>32.176950632211899</v>
      </c>
      <c r="I3012" s="2">
        <v>100.073989208534</v>
      </c>
      <c r="J3012" s="2"/>
      <c r="K3012" s="2">
        <v>-3.7160473689144</v>
      </c>
      <c r="L3012" s="2">
        <v>0.41067296993519897</v>
      </c>
      <c r="M3012" s="2">
        <v>28.460903263297499</v>
      </c>
    </row>
    <row r="3013" spans="1:13" x14ac:dyDescent="0.15">
      <c r="A3013" t="s">
        <v>124</v>
      </c>
      <c r="B3013" s="6">
        <v>948</v>
      </c>
      <c r="C3013" s="5" t="str" cm="1">
        <f t="array" ref="C3013">IFERROR(INDEX(Metadata_Paises!$H$2:$H$2691,MATCH(Dataset!C$1&amp;Dataset!$B3013,Metadata_Paises!$G$2:$G$2691&amp;Metadata_Paises!$D$2:$D$2691,0)),A3013)</f>
        <v>MN</v>
      </c>
      <c r="D3013" s="5" t="str" cm="1">
        <f t="array" ref="D3013">IFERROR(INDEX(Metadata_Paises!$H$2:$H$2691,MATCH(Dataset!D$1&amp;Dataset!$B3013,Metadata_Paises!$G$2:$G$2691&amp;Metadata_Paises!$D$2:$D$2691,0)),A3013)</f>
        <v>MNG</v>
      </c>
      <c r="E3013" s="6">
        <v>2018</v>
      </c>
      <c r="F3013" s="2"/>
      <c r="G3013" s="2"/>
      <c r="H3013" s="2">
        <v>28.4055539330835</v>
      </c>
      <c r="I3013" s="2">
        <v>88.2202618490102</v>
      </c>
      <c r="J3013" s="2"/>
      <c r="K3013" s="2">
        <v>2.8542853396966898</v>
      </c>
      <c r="L3013" s="2">
        <v>6.0672661540616701</v>
      </c>
      <c r="M3013" s="2">
        <v>31.259839272780201</v>
      </c>
    </row>
    <row r="3014" spans="1:13" x14ac:dyDescent="0.15">
      <c r="A3014" t="s">
        <v>124</v>
      </c>
      <c r="B3014" s="6">
        <v>948</v>
      </c>
      <c r="C3014" s="5" t="str" cm="1">
        <f t="array" ref="C3014">IFERROR(INDEX(Metadata_Paises!$H$2:$H$2691,MATCH(Dataset!C$1&amp;Dataset!$B3014,Metadata_Paises!$G$2:$G$2691&amp;Metadata_Paises!$D$2:$D$2691,0)),A3014)</f>
        <v>MN</v>
      </c>
      <c r="D3014" s="5" t="str" cm="1">
        <f t="array" ref="D3014">IFERROR(INDEX(Metadata_Paises!$H$2:$H$2691,MATCH(Dataset!D$1&amp;Dataset!$B3014,Metadata_Paises!$G$2:$G$2691&amp;Metadata_Paises!$D$2:$D$2691,0)),A3014)</f>
        <v>MNG</v>
      </c>
      <c r="E3014" s="6">
        <v>2019</v>
      </c>
      <c r="F3014" s="2"/>
      <c r="G3014" s="2"/>
      <c r="H3014" s="2">
        <v>30.819079243257701</v>
      </c>
      <c r="I3014" s="2">
        <v>78.474597315550795</v>
      </c>
      <c r="J3014" s="2"/>
      <c r="K3014" s="2">
        <v>0.89435537316601299</v>
      </c>
      <c r="L3014" s="2">
        <v>3.1697212351269499</v>
      </c>
      <c r="M3014" s="2">
        <v>31.713434616423701</v>
      </c>
    </row>
    <row r="3015" spans="1:13" x14ac:dyDescent="0.15">
      <c r="A3015" t="s">
        <v>124</v>
      </c>
      <c r="B3015" s="6">
        <v>948</v>
      </c>
      <c r="C3015" s="5" t="str" cm="1">
        <f t="array" ref="C3015">IFERROR(INDEX(Metadata_Paises!$H$2:$H$2691,MATCH(Dataset!C$1&amp;Dataset!$B3015,Metadata_Paises!$G$2:$G$2691&amp;Metadata_Paises!$D$2:$D$2691,0)),A3015)</f>
        <v>MN</v>
      </c>
      <c r="D3015" s="5" t="str" cm="1">
        <f t="array" ref="D3015">IFERROR(INDEX(Metadata_Paises!$H$2:$H$2691,MATCH(Dataset!D$1&amp;Dataset!$B3015,Metadata_Paises!$G$2:$G$2691&amp;Metadata_Paises!$D$2:$D$2691,0)),A3015)</f>
        <v>MNG</v>
      </c>
      <c r="E3015" s="6">
        <v>2020</v>
      </c>
      <c r="F3015" s="2"/>
      <c r="G3015" s="2"/>
      <c r="H3015" s="2">
        <v>37.1242319912485</v>
      </c>
      <c r="I3015" s="2">
        <v>91.335798087567298</v>
      </c>
      <c r="J3015" s="2"/>
      <c r="K3015" s="2">
        <v>-9.2355820085025204</v>
      </c>
      <c r="L3015" s="2">
        <v>-6.7279241602386</v>
      </c>
      <c r="M3015" s="2">
        <v>27.888649982745999</v>
      </c>
    </row>
    <row r="3016" spans="1:13" x14ac:dyDescent="0.15">
      <c r="A3016" t="s">
        <v>124</v>
      </c>
      <c r="B3016" s="6">
        <v>948</v>
      </c>
      <c r="C3016" s="5" t="str" cm="1">
        <f t="array" ref="C3016">IFERROR(INDEX(Metadata_Paises!$H$2:$H$2691,MATCH(Dataset!C$1&amp;Dataset!$B3016,Metadata_Paises!$G$2:$G$2691&amp;Metadata_Paises!$D$2:$D$2691,0)),A3016)</f>
        <v>MN</v>
      </c>
      <c r="D3016" s="5" t="str" cm="1">
        <f t="array" ref="D3016">IFERROR(INDEX(Metadata_Paises!$H$2:$H$2691,MATCH(Dataset!D$1&amp;Dataset!$B3016,Metadata_Paises!$G$2:$G$2691&amp;Metadata_Paises!$D$2:$D$2691,0)),A3016)</f>
        <v>MNG</v>
      </c>
      <c r="E3016" s="6">
        <v>2021</v>
      </c>
      <c r="F3016" s="2"/>
      <c r="G3016" s="2"/>
      <c r="H3016" s="2">
        <v>36.579501507551001</v>
      </c>
      <c r="I3016" s="2">
        <v>94.692257546472803</v>
      </c>
      <c r="J3016" s="2"/>
      <c r="K3016" s="2">
        <v>-3.45703236024488</v>
      </c>
      <c r="L3016" s="2">
        <v>-1.21260912852481</v>
      </c>
      <c r="M3016" s="2">
        <v>33.122469147306099</v>
      </c>
    </row>
    <row r="3017" spans="1:13" x14ac:dyDescent="0.15">
      <c r="A3017" t="s">
        <v>124</v>
      </c>
      <c r="B3017" s="6">
        <v>948</v>
      </c>
      <c r="C3017" s="5" t="str" cm="1">
        <f t="array" ref="C3017">IFERROR(INDEX(Metadata_Paises!$H$2:$H$2691,MATCH(Dataset!C$1&amp;Dataset!$B3017,Metadata_Paises!$G$2:$G$2691&amp;Metadata_Paises!$D$2:$D$2691,0)),A3017)</f>
        <v>MN</v>
      </c>
      <c r="D3017" s="5" t="str" cm="1">
        <f t="array" ref="D3017">IFERROR(INDEX(Metadata_Paises!$H$2:$H$2691,MATCH(Dataset!D$1&amp;Dataset!$B3017,Metadata_Paises!$G$2:$G$2691&amp;Metadata_Paises!$D$2:$D$2691,0)),A3017)</f>
        <v>MNG</v>
      </c>
      <c r="E3017" s="6">
        <v>2022</v>
      </c>
      <c r="F3017" s="2"/>
      <c r="G3017" s="2"/>
      <c r="H3017" s="2">
        <v>33.061647395738802</v>
      </c>
      <c r="I3017" s="2">
        <v>82.031049201235305</v>
      </c>
      <c r="J3017" s="2"/>
      <c r="K3017" s="2">
        <v>3.3631164226577801</v>
      </c>
      <c r="L3017" s="2">
        <v>5.2338554600911698</v>
      </c>
      <c r="M3017" s="2">
        <v>36.424763818396599</v>
      </c>
    </row>
    <row r="3018" spans="1:13" x14ac:dyDescent="0.15">
      <c r="A3018" t="s">
        <v>124</v>
      </c>
      <c r="B3018" s="6">
        <v>948</v>
      </c>
      <c r="C3018" s="5" t="str" cm="1">
        <f t="array" ref="C3018">IFERROR(INDEX(Metadata_Paises!$H$2:$H$2691,MATCH(Dataset!C$1&amp;Dataset!$B3018,Metadata_Paises!$G$2:$G$2691&amp;Metadata_Paises!$D$2:$D$2691,0)),A3018)</f>
        <v>MN</v>
      </c>
      <c r="D3018" s="5" t="str" cm="1">
        <f t="array" ref="D3018">IFERROR(INDEX(Metadata_Paises!$H$2:$H$2691,MATCH(Dataset!D$1&amp;Dataset!$B3018,Metadata_Paises!$G$2:$G$2691&amp;Metadata_Paises!$D$2:$D$2691,0)),A3018)</f>
        <v>MNG</v>
      </c>
      <c r="E3018" s="6">
        <v>2023</v>
      </c>
      <c r="F3018" s="2"/>
      <c r="G3018" s="2"/>
      <c r="H3018" s="2">
        <v>35.311483088752603</v>
      </c>
      <c r="I3018" s="2">
        <v>70.584904658412299</v>
      </c>
      <c r="J3018" s="2"/>
      <c r="K3018" s="2">
        <v>0.253914073845734</v>
      </c>
      <c r="L3018" s="2">
        <v>1.9988912979576301</v>
      </c>
      <c r="M3018" s="2">
        <v>35.565397162598302</v>
      </c>
    </row>
    <row r="3019" spans="1:13" x14ac:dyDescent="0.15">
      <c r="A3019" t="s">
        <v>124</v>
      </c>
      <c r="B3019" s="6">
        <v>948</v>
      </c>
      <c r="C3019" s="5" t="str" cm="1">
        <f t="array" ref="C3019">IFERROR(INDEX(Metadata_Paises!$H$2:$H$2691,MATCH(Dataset!C$1&amp;Dataset!$B3019,Metadata_Paises!$G$2:$G$2691&amp;Metadata_Paises!$D$2:$D$2691,0)),A3019)</f>
        <v>MN</v>
      </c>
      <c r="D3019" s="5" t="str" cm="1">
        <f t="array" ref="D3019">IFERROR(INDEX(Metadata_Paises!$H$2:$H$2691,MATCH(Dataset!D$1&amp;Dataset!$B3019,Metadata_Paises!$G$2:$G$2691&amp;Metadata_Paises!$D$2:$D$2691,0)),A3019)</f>
        <v>MNG</v>
      </c>
      <c r="E3019" s="6">
        <v>2024</v>
      </c>
      <c r="F3019" s="2"/>
      <c r="G3019" s="2"/>
      <c r="H3019" s="2">
        <v>35.572999612702503</v>
      </c>
      <c r="I3019" s="2">
        <v>64.289214943665101</v>
      </c>
      <c r="J3019" s="2"/>
      <c r="K3019" s="2">
        <v>-0.86272549595494996</v>
      </c>
      <c r="L3019" s="2">
        <v>0.64182353759680499</v>
      </c>
      <c r="M3019" s="2">
        <v>34.710274116747499</v>
      </c>
    </row>
    <row r="3020" spans="1:13" x14ac:dyDescent="0.15">
      <c r="A3020" t="s">
        <v>124</v>
      </c>
      <c r="B3020" s="6">
        <v>948</v>
      </c>
      <c r="C3020" s="5" t="str" cm="1">
        <f t="array" ref="C3020">IFERROR(INDEX(Metadata_Paises!$H$2:$H$2691,MATCH(Dataset!C$1&amp;Dataset!$B3020,Metadata_Paises!$G$2:$G$2691&amp;Metadata_Paises!$D$2:$D$2691,0)),A3020)</f>
        <v>MN</v>
      </c>
      <c r="D3020" s="5" t="str" cm="1">
        <f t="array" ref="D3020">IFERROR(INDEX(Metadata_Paises!$H$2:$H$2691,MATCH(Dataset!D$1&amp;Dataset!$B3020,Metadata_Paises!$G$2:$G$2691&amp;Metadata_Paises!$D$2:$D$2691,0)),A3020)</f>
        <v>MNG</v>
      </c>
      <c r="E3020" s="6">
        <v>2025</v>
      </c>
      <c r="F3020" s="2"/>
      <c r="G3020" s="2"/>
      <c r="H3020" s="2">
        <v>35.986321253636397</v>
      </c>
      <c r="I3020" s="2">
        <v>60.240239853259098</v>
      </c>
      <c r="J3020" s="2"/>
      <c r="K3020" s="2">
        <v>-1.9195579617669301</v>
      </c>
      <c r="L3020" s="2">
        <v>-0.50363200179146095</v>
      </c>
      <c r="M3020" s="2">
        <v>34.066763291869499</v>
      </c>
    </row>
    <row r="3021" spans="1:13" x14ac:dyDescent="0.15">
      <c r="A3021" t="s">
        <v>125</v>
      </c>
      <c r="B3021" s="6">
        <v>181</v>
      </c>
      <c r="C3021" s="5" t="str" cm="1">
        <f t="array" ref="C3021">IFERROR(INDEX(Metadata_Paises!$H$2:$H$2691,MATCH(Dataset!C$1&amp;Dataset!$B3021,Metadata_Paises!$G$2:$G$2691&amp;Metadata_Paises!$D$2:$D$2691,0)),A3021)</f>
        <v>MT</v>
      </c>
      <c r="D3021" s="5" t="str" cm="1">
        <f t="array" ref="D3021">IFERROR(INDEX(Metadata_Paises!$H$2:$H$2691,MATCH(Dataset!D$1&amp;Dataset!$B3021,Metadata_Paises!$G$2:$G$2691&amp;Metadata_Paises!$D$2:$D$2691,0)),A3021)</f>
        <v>MLT</v>
      </c>
      <c r="E3021" s="6">
        <v>2000</v>
      </c>
      <c r="F3021" s="2"/>
      <c r="G3021" s="2"/>
      <c r="H3021" s="2"/>
      <c r="I3021" s="2">
        <v>63.900255889947097</v>
      </c>
      <c r="J3021" s="2"/>
      <c r="K3021" s="2"/>
      <c r="L3021" s="2"/>
      <c r="M3021" s="2"/>
    </row>
    <row r="3022" spans="1:13" x14ac:dyDescent="0.15">
      <c r="A3022" t="s">
        <v>125</v>
      </c>
      <c r="B3022" s="6">
        <v>181</v>
      </c>
      <c r="C3022" s="5" t="str" cm="1">
        <f t="array" ref="C3022">IFERROR(INDEX(Metadata_Paises!$H$2:$H$2691,MATCH(Dataset!C$1&amp;Dataset!$B3022,Metadata_Paises!$G$2:$G$2691&amp;Metadata_Paises!$D$2:$D$2691,0)),A3022)</f>
        <v>MT</v>
      </c>
      <c r="D3022" s="5" t="str" cm="1">
        <f t="array" ref="D3022">IFERROR(INDEX(Metadata_Paises!$H$2:$H$2691,MATCH(Dataset!D$1&amp;Dataset!$B3022,Metadata_Paises!$G$2:$G$2691&amp;Metadata_Paises!$D$2:$D$2691,0)),A3022)</f>
        <v>MLT</v>
      </c>
      <c r="E3022" s="6">
        <v>2001</v>
      </c>
      <c r="F3022" s="2">
        <v>-6.0949099680593104</v>
      </c>
      <c r="G3022" s="2">
        <v>-2.1705603696042299</v>
      </c>
      <c r="H3022" s="2">
        <v>44.213067365837802</v>
      </c>
      <c r="I3022" s="2">
        <v>69.746002939449198</v>
      </c>
      <c r="J3022" s="2"/>
      <c r="K3022" s="2">
        <v>-6.4911474701441101</v>
      </c>
      <c r="L3022" s="2">
        <v>-2.53626071173495</v>
      </c>
      <c r="M3022" s="2">
        <v>37.721919895693702</v>
      </c>
    </row>
    <row r="3023" spans="1:13" x14ac:dyDescent="0.15">
      <c r="A3023" t="s">
        <v>125</v>
      </c>
      <c r="B3023" s="6">
        <v>181</v>
      </c>
      <c r="C3023" s="5" t="str" cm="1">
        <f t="array" ref="C3023">IFERROR(INDEX(Metadata_Paises!$H$2:$H$2691,MATCH(Dataset!C$1&amp;Dataset!$B3023,Metadata_Paises!$G$2:$G$2691&amp;Metadata_Paises!$D$2:$D$2691,0)),A3023)</f>
        <v>MT</v>
      </c>
      <c r="D3023" s="5" t="str" cm="1">
        <f t="array" ref="D3023">IFERROR(INDEX(Metadata_Paises!$H$2:$H$2691,MATCH(Dataset!D$1&amp;Dataset!$B3023,Metadata_Paises!$G$2:$G$2691&amp;Metadata_Paises!$D$2:$D$2691,0)),A3023)</f>
        <v>MLT</v>
      </c>
      <c r="E3023" s="6">
        <v>2002</v>
      </c>
      <c r="F3023" s="2">
        <v>-5.7034777152756302</v>
      </c>
      <c r="G3023" s="2">
        <v>-1.6396977667589001</v>
      </c>
      <c r="H3023" s="2">
        <v>43.456038380741603</v>
      </c>
      <c r="I3023" s="2">
        <v>64.826408373818893</v>
      </c>
      <c r="J3023" s="2"/>
      <c r="K3023" s="2">
        <v>-5.64709258884427</v>
      </c>
      <c r="L3023" s="2">
        <v>-1.58782956321621</v>
      </c>
      <c r="M3023" s="2">
        <v>37.808945791897301</v>
      </c>
    </row>
    <row r="3024" spans="1:13" x14ac:dyDescent="0.15">
      <c r="A3024" t="s">
        <v>125</v>
      </c>
      <c r="B3024" s="6">
        <v>181</v>
      </c>
      <c r="C3024" s="5" t="str" cm="1">
        <f t="array" ref="C3024">IFERROR(INDEX(Metadata_Paises!$H$2:$H$2691,MATCH(Dataset!C$1&amp;Dataset!$B3024,Metadata_Paises!$G$2:$G$2691&amp;Metadata_Paises!$D$2:$D$2691,0)),A3024)</f>
        <v>MT</v>
      </c>
      <c r="D3024" s="5" t="str" cm="1">
        <f t="array" ref="D3024">IFERROR(INDEX(Metadata_Paises!$H$2:$H$2691,MATCH(Dataset!D$1&amp;Dataset!$B3024,Metadata_Paises!$G$2:$G$2691&amp;Metadata_Paises!$D$2:$D$2691,0)),A3024)</f>
        <v>MLT</v>
      </c>
      <c r="E3024" s="6">
        <v>2003</v>
      </c>
      <c r="F3024" s="2">
        <v>-9.3607834378005705</v>
      </c>
      <c r="G3024" s="2">
        <v>-5.79832646176924</v>
      </c>
      <c r="H3024" s="2">
        <v>45.242611939955601</v>
      </c>
      <c r="I3024" s="2">
        <v>68.248250347465799</v>
      </c>
      <c r="J3024" s="2"/>
      <c r="K3024" s="2">
        <v>-9.0882088896928295</v>
      </c>
      <c r="L3024" s="2">
        <v>-5.5435776587554102</v>
      </c>
      <c r="M3024" s="2">
        <v>36.154403050262701</v>
      </c>
    </row>
    <row r="3025" spans="1:13" x14ac:dyDescent="0.15">
      <c r="A3025" t="s">
        <v>125</v>
      </c>
      <c r="B3025" s="6">
        <v>181</v>
      </c>
      <c r="C3025" s="5" t="str" cm="1">
        <f t="array" ref="C3025">IFERROR(INDEX(Metadata_Paises!$H$2:$H$2691,MATCH(Dataset!C$1&amp;Dataset!$B3025,Metadata_Paises!$G$2:$G$2691&amp;Metadata_Paises!$D$2:$D$2691,0)),A3025)</f>
        <v>MT</v>
      </c>
      <c r="D3025" s="5" t="str" cm="1">
        <f t="array" ref="D3025">IFERROR(INDEX(Metadata_Paises!$H$2:$H$2691,MATCH(Dataset!D$1&amp;Dataset!$B3025,Metadata_Paises!$G$2:$G$2691&amp;Metadata_Paises!$D$2:$D$2691,0)),A3025)</f>
        <v>MLT</v>
      </c>
      <c r="E3025" s="6">
        <v>2004</v>
      </c>
      <c r="F3025" s="2">
        <v>-3.77761344389359</v>
      </c>
      <c r="G3025" s="2">
        <v>-0.13190176775461501</v>
      </c>
      <c r="H3025" s="2">
        <v>42.0095887100711</v>
      </c>
      <c r="I3025" s="2">
        <v>70.464007203277902</v>
      </c>
      <c r="J3025" s="2"/>
      <c r="K3025" s="2">
        <v>-4.3815310601527999</v>
      </c>
      <c r="L3025" s="2">
        <v>-0.69042307614528997</v>
      </c>
      <c r="M3025" s="2">
        <v>37.628057649918297</v>
      </c>
    </row>
    <row r="3026" spans="1:13" x14ac:dyDescent="0.15">
      <c r="A3026" t="s">
        <v>125</v>
      </c>
      <c r="B3026" s="6">
        <v>181</v>
      </c>
      <c r="C3026" s="5" t="str" cm="1">
        <f t="array" ref="C3026">IFERROR(INDEX(Metadata_Paises!$H$2:$H$2691,MATCH(Dataset!C$1&amp;Dataset!$B3026,Metadata_Paises!$G$2:$G$2691&amp;Metadata_Paises!$D$2:$D$2691,0)),A3026)</f>
        <v>MT</v>
      </c>
      <c r="D3026" s="5" t="str" cm="1">
        <f t="array" ref="D3026">IFERROR(INDEX(Metadata_Paises!$H$2:$H$2691,MATCH(Dataset!D$1&amp;Dataset!$B3026,Metadata_Paises!$G$2:$G$2691&amp;Metadata_Paises!$D$2:$D$2691,0)),A3026)</f>
        <v>MLT</v>
      </c>
      <c r="E3026" s="6">
        <v>2005</v>
      </c>
      <c r="F3026" s="2">
        <v>-2.6946043828327699</v>
      </c>
      <c r="G3026" s="2">
        <v>1.07239285525241</v>
      </c>
      <c r="H3026" s="2">
        <v>42.097179572314097</v>
      </c>
      <c r="I3026" s="2">
        <v>69.901592342922498</v>
      </c>
      <c r="J3026" s="2">
        <v>61.568990704662099</v>
      </c>
      <c r="K3026" s="2">
        <v>-2.6089048162592499</v>
      </c>
      <c r="L3026" s="2">
        <v>1.1513294657191699</v>
      </c>
      <c r="M3026" s="2">
        <v>39.4882747560548</v>
      </c>
    </row>
    <row r="3027" spans="1:13" x14ac:dyDescent="0.15">
      <c r="A3027" t="s">
        <v>125</v>
      </c>
      <c r="B3027" s="6">
        <v>181</v>
      </c>
      <c r="C3027" s="5" t="str" cm="1">
        <f t="array" ref="C3027">IFERROR(INDEX(Metadata_Paises!$H$2:$H$2691,MATCH(Dataset!C$1&amp;Dataset!$B3027,Metadata_Paises!$G$2:$G$2691&amp;Metadata_Paises!$D$2:$D$2691,0)),A3027)</f>
        <v>MT</v>
      </c>
      <c r="D3027" s="5" t="str" cm="1">
        <f t="array" ref="D3027">IFERROR(INDEX(Metadata_Paises!$H$2:$H$2691,MATCH(Dataset!D$1&amp;Dataset!$B3027,Metadata_Paises!$G$2:$G$2691&amp;Metadata_Paises!$D$2:$D$2691,0)),A3027)</f>
        <v>MLT</v>
      </c>
      <c r="E3027" s="6">
        <v>2006</v>
      </c>
      <c r="F3027" s="2">
        <v>-2.3758175499938998</v>
      </c>
      <c r="G3027" s="2">
        <v>1.3024620131728599</v>
      </c>
      <c r="H3027" s="2">
        <v>42.189500912733202</v>
      </c>
      <c r="I3027" s="2">
        <v>64.277217688015398</v>
      </c>
      <c r="J3027" s="2">
        <v>55.778240360036797</v>
      </c>
      <c r="K3027" s="2">
        <v>-2.5097154304745</v>
      </c>
      <c r="L3027" s="2">
        <v>1.1789739890945801</v>
      </c>
      <c r="M3027" s="2">
        <v>39.679785482258701</v>
      </c>
    </row>
    <row r="3028" spans="1:13" x14ac:dyDescent="0.15">
      <c r="A3028" t="s">
        <v>125</v>
      </c>
      <c r="B3028" s="6">
        <v>181</v>
      </c>
      <c r="C3028" s="5" t="str" cm="1">
        <f t="array" ref="C3028">IFERROR(INDEX(Metadata_Paises!$H$2:$H$2691,MATCH(Dataset!C$1&amp;Dataset!$B3028,Metadata_Paises!$G$2:$G$2691&amp;Metadata_Paises!$D$2:$D$2691,0)),A3028)</f>
        <v>MT</v>
      </c>
      <c r="D3028" s="5" t="str" cm="1">
        <f t="array" ref="D3028">IFERROR(INDEX(Metadata_Paises!$H$2:$H$2691,MATCH(Dataset!D$1&amp;Dataset!$B3028,Metadata_Paises!$G$2:$G$2691&amp;Metadata_Paises!$D$2:$D$2691,0)),A3028)</f>
        <v>MLT</v>
      </c>
      <c r="E3028" s="6">
        <v>2007</v>
      </c>
      <c r="F3028" s="2">
        <v>-2.8476796407249001</v>
      </c>
      <c r="G3028" s="2">
        <v>0.66528242737584897</v>
      </c>
      <c r="H3028" s="2">
        <v>40.9116869538366</v>
      </c>
      <c r="I3028" s="2">
        <v>61.907228272498898</v>
      </c>
      <c r="J3028" s="2">
        <v>52.579522534068701</v>
      </c>
      <c r="K3028" s="2">
        <v>-2.13461290366592</v>
      </c>
      <c r="L3028" s="2">
        <v>1.32636141587009</v>
      </c>
      <c r="M3028" s="2">
        <v>38.777074050170697</v>
      </c>
    </row>
    <row r="3029" spans="1:13" x14ac:dyDescent="0.15">
      <c r="A3029" t="s">
        <v>125</v>
      </c>
      <c r="B3029" s="6">
        <v>181</v>
      </c>
      <c r="C3029" s="5" t="str" cm="1">
        <f t="array" ref="C3029">IFERROR(INDEX(Metadata_Paises!$H$2:$H$2691,MATCH(Dataset!C$1&amp;Dataset!$B3029,Metadata_Paises!$G$2:$G$2691&amp;Metadata_Paises!$D$2:$D$2691,0)),A3029)</f>
        <v>MT</v>
      </c>
      <c r="D3029" s="5" t="str" cm="1">
        <f t="array" ref="D3029">IFERROR(INDEX(Metadata_Paises!$H$2:$H$2691,MATCH(Dataset!D$1&amp;Dataset!$B3029,Metadata_Paises!$G$2:$G$2691&amp;Metadata_Paises!$D$2:$D$2691,0)),A3029)</f>
        <v>MLT</v>
      </c>
      <c r="E3029" s="6">
        <v>2008</v>
      </c>
      <c r="F3029" s="2">
        <v>-5.6146447956450301</v>
      </c>
      <c r="G3029" s="2">
        <v>-2.21456293754167</v>
      </c>
      <c r="H3029" s="2">
        <v>42.104272608810099</v>
      </c>
      <c r="I3029" s="2">
        <v>61.827054726369802</v>
      </c>
      <c r="J3029" s="2">
        <v>53.338523991459297</v>
      </c>
      <c r="K3029" s="2">
        <v>-4.1298603404661396</v>
      </c>
      <c r="L3029" s="2">
        <v>-0.82822794186484405</v>
      </c>
      <c r="M3029" s="2">
        <v>37.974412268343897</v>
      </c>
    </row>
    <row r="3030" spans="1:13" x14ac:dyDescent="0.15">
      <c r="A3030" t="s">
        <v>125</v>
      </c>
      <c r="B3030" s="6">
        <v>181</v>
      </c>
      <c r="C3030" s="5" t="str" cm="1">
        <f t="array" ref="C3030">IFERROR(INDEX(Metadata_Paises!$H$2:$H$2691,MATCH(Dataset!C$1&amp;Dataset!$B3030,Metadata_Paises!$G$2:$G$2691&amp;Metadata_Paises!$D$2:$D$2691,0)),A3030)</f>
        <v>MT</v>
      </c>
      <c r="D3030" s="5" t="str" cm="1">
        <f t="array" ref="D3030">IFERROR(INDEX(Metadata_Paises!$H$2:$H$2691,MATCH(Dataset!D$1&amp;Dataset!$B3030,Metadata_Paises!$G$2:$G$2691&amp;Metadata_Paises!$D$2:$D$2691,0)),A3030)</f>
        <v>MLT</v>
      </c>
      <c r="E3030" s="6">
        <v>2009</v>
      </c>
      <c r="F3030" s="2">
        <v>-2.60795365866116</v>
      </c>
      <c r="G3030" s="2">
        <v>0.56028915965995396</v>
      </c>
      <c r="H3030" s="2">
        <v>41.072623299344201</v>
      </c>
      <c r="I3030" s="2">
        <v>66.340833440368201</v>
      </c>
      <c r="J3030" s="2">
        <v>56.1533531299863</v>
      </c>
      <c r="K3030" s="2">
        <v>-3.17589946009709</v>
      </c>
      <c r="L3030" s="2">
        <v>3.03531638540466E-2</v>
      </c>
      <c r="M3030" s="2">
        <v>37.896723839247102</v>
      </c>
    </row>
    <row r="3031" spans="1:13" x14ac:dyDescent="0.15">
      <c r="A3031" t="s">
        <v>125</v>
      </c>
      <c r="B3031" s="6">
        <v>181</v>
      </c>
      <c r="C3031" s="5" t="str" cm="1">
        <f t="array" ref="C3031">IFERROR(INDEX(Metadata_Paises!$H$2:$H$2691,MATCH(Dataset!C$1&amp;Dataset!$B3031,Metadata_Paises!$G$2:$G$2691&amp;Metadata_Paises!$D$2:$D$2691,0)),A3031)</f>
        <v>MT</v>
      </c>
      <c r="D3031" s="5" t="str" cm="1">
        <f t="array" ref="D3031">IFERROR(INDEX(Metadata_Paises!$H$2:$H$2691,MATCH(Dataset!D$1&amp;Dataset!$B3031,Metadata_Paises!$G$2:$G$2691&amp;Metadata_Paises!$D$2:$D$2691,0)),A3031)</f>
        <v>MLT</v>
      </c>
      <c r="E3031" s="6">
        <v>2010</v>
      </c>
      <c r="F3031" s="2">
        <v>-2.4496856482829101</v>
      </c>
      <c r="G3031" s="2">
        <v>0.54587546197425196</v>
      </c>
      <c r="H3031" s="2">
        <v>39.759065841682101</v>
      </c>
      <c r="I3031" s="2">
        <v>65.320246885033697</v>
      </c>
      <c r="J3031" s="2">
        <v>55.369843381646497</v>
      </c>
      <c r="K3031" s="2">
        <v>-2.3166745992108901</v>
      </c>
      <c r="L3031" s="2">
        <v>0.67050050148155704</v>
      </c>
      <c r="M3031" s="2">
        <v>37.442391242471203</v>
      </c>
    </row>
    <row r="3032" spans="1:13" x14ac:dyDescent="0.15">
      <c r="A3032" t="s">
        <v>125</v>
      </c>
      <c r="B3032" s="6">
        <v>181</v>
      </c>
      <c r="C3032" s="5" t="str" cm="1">
        <f t="array" ref="C3032">IFERROR(INDEX(Metadata_Paises!$H$2:$H$2691,MATCH(Dataset!C$1&amp;Dataset!$B3032,Metadata_Paises!$G$2:$G$2691&amp;Metadata_Paises!$D$2:$D$2691,0)),A3032)</f>
        <v>MT</v>
      </c>
      <c r="D3032" s="5" t="str" cm="1">
        <f t="array" ref="D3032">IFERROR(INDEX(Metadata_Paises!$H$2:$H$2691,MATCH(Dataset!D$1&amp;Dataset!$B3032,Metadata_Paises!$G$2:$G$2691&amp;Metadata_Paises!$D$2:$D$2691,0)),A3032)</f>
        <v>MLT</v>
      </c>
      <c r="E3032" s="6">
        <v>2011</v>
      </c>
      <c r="F3032" s="2">
        <v>-1.85884815900792</v>
      </c>
      <c r="G3032" s="2">
        <v>1.23892812609565</v>
      </c>
      <c r="H3032" s="2">
        <v>40.7128327160653</v>
      </c>
      <c r="I3032" s="2">
        <v>69.269003052596005</v>
      </c>
      <c r="J3032" s="2">
        <v>57.408386739562403</v>
      </c>
      <c r="K3032" s="2">
        <v>-2.37847742208284</v>
      </c>
      <c r="L3032" s="2">
        <v>0.75383437421204802</v>
      </c>
      <c r="M3032" s="2">
        <v>38.334355293982398</v>
      </c>
    </row>
    <row r="3033" spans="1:13" x14ac:dyDescent="0.15">
      <c r="A3033" t="s">
        <v>125</v>
      </c>
      <c r="B3033" s="6">
        <v>181</v>
      </c>
      <c r="C3033" s="5" t="str" cm="1">
        <f t="array" ref="C3033">IFERROR(INDEX(Metadata_Paises!$H$2:$H$2691,MATCH(Dataset!C$1&amp;Dataset!$B3033,Metadata_Paises!$G$2:$G$2691&amp;Metadata_Paises!$D$2:$D$2691,0)),A3033)</f>
        <v>MT</v>
      </c>
      <c r="D3033" s="5" t="str" cm="1">
        <f t="array" ref="D3033">IFERROR(INDEX(Metadata_Paises!$H$2:$H$2691,MATCH(Dataset!D$1&amp;Dataset!$B3033,Metadata_Paises!$G$2:$G$2691&amp;Metadata_Paises!$D$2:$D$2691,0)),A3033)</f>
        <v>MLT</v>
      </c>
      <c r="E3033" s="6">
        <v>2012</v>
      </c>
      <c r="F3033" s="2">
        <v>-2.3348828988041102</v>
      </c>
      <c r="G3033" s="2">
        <v>0.52135095642768003</v>
      </c>
      <c r="H3033" s="2">
        <v>41.573991847331598</v>
      </c>
      <c r="I3033" s="2">
        <v>65.926082835672901</v>
      </c>
      <c r="J3033" s="2">
        <v>56.387026340016803</v>
      </c>
      <c r="K3033" s="2">
        <v>-3.39332415411313</v>
      </c>
      <c r="L3033" s="2">
        <v>-0.47253973814780698</v>
      </c>
      <c r="M3033" s="2">
        <v>38.180667693218503</v>
      </c>
    </row>
    <row r="3034" spans="1:13" x14ac:dyDescent="0.15">
      <c r="A3034" t="s">
        <v>125</v>
      </c>
      <c r="B3034" s="6">
        <v>181</v>
      </c>
      <c r="C3034" s="5" t="str" cm="1">
        <f t="array" ref="C3034">IFERROR(INDEX(Metadata_Paises!$H$2:$H$2691,MATCH(Dataset!C$1&amp;Dataset!$B3034,Metadata_Paises!$G$2:$G$2691&amp;Metadata_Paises!$D$2:$D$2691,0)),A3034)</f>
        <v>MT</v>
      </c>
      <c r="D3034" s="5" t="str" cm="1">
        <f t="array" ref="D3034">IFERROR(INDEX(Metadata_Paises!$H$2:$H$2691,MATCH(Dataset!D$1&amp;Dataset!$B3034,Metadata_Paises!$G$2:$G$2691&amp;Metadata_Paises!$D$2:$D$2691,0)),A3034)</f>
        <v>MLT</v>
      </c>
      <c r="E3034" s="6">
        <v>2013</v>
      </c>
      <c r="F3034" s="2">
        <v>-1.0603926808801101</v>
      </c>
      <c r="G3034" s="2">
        <v>1.6222953545399701</v>
      </c>
      <c r="H3034" s="2">
        <v>40.367078720775602</v>
      </c>
      <c r="I3034" s="2">
        <v>65.790194156975801</v>
      </c>
      <c r="J3034" s="2">
        <v>56.738472460599297</v>
      </c>
      <c r="K3034" s="2">
        <v>-2.3349942632149001</v>
      </c>
      <c r="L3034" s="2">
        <v>0.422942357110624</v>
      </c>
      <c r="M3034" s="2">
        <v>38.0320844575607</v>
      </c>
    </row>
    <row r="3035" spans="1:13" x14ac:dyDescent="0.15">
      <c r="A3035" t="s">
        <v>125</v>
      </c>
      <c r="B3035" s="6">
        <v>181</v>
      </c>
      <c r="C3035" s="5" t="str" cm="1">
        <f t="array" ref="C3035">IFERROR(INDEX(Metadata_Paises!$H$2:$H$2691,MATCH(Dataset!C$1&amp;Dataset!$B3035,Metadata_Paises!$G$2:$G$2691&amp;Metadata_Paises!$D$2:$D$2691,0)),A3035)</f>
        <v>MT</v>
      </c>
      <c r="D3035" s="5" t="str" cm="1">
        <f t="array" ref="D3035">IFERROR(INDEX(Metadata_Paises!$H$2:$H$2691,MATCH(Dataset!D$1&amp;Dataset!$B3035,Metadata_Paises!$G$2:$G$2691&amp;Metadata_Paises!$D$2:$D$2691,0)),A3035)</f>
        <v>MLT</v>
      </c>
      <c r="E3035" s="6">
        <v>2014</v>
      </c>
      <c r="F3035" s="2">
        <v>-1.30666508849221</v>
      </c>
      <c r="G3035" s="2">
        <v>1.3073877910107601</v>
      </c>
      <c r="H3035" s="2">
        <v>39.932109129557702</v>
      </c>
      <c r="I3035" s="2">
        <v>61.592235858725502</v>
      </c>
      <c r="J3035" s="2">
        <v>52.248270875111402</v>
      </c>
      <c r="K3035" s="2">
        <v>-1.6980716602238599</v>
      </c>
      <c r="L3035" s="2">
        <v>0.93816745157724701</v>
      </c>
      <c r="M3035" s="2">
        <v>38.234037469333899</v>
      </c>
    </row>
    <row r="3036" spans="1:13" x14ac:dyDescent="0.15">
      <c r="A3036" t="s">
        <v>125</v>
      </c>
      <c r="B3036" s="6">
        <v>181</v>
      </c>
      <c r="C3036" s="5" t="str" cm="1">
        <f t="array" ref="C3036">IFERROR(INDEX(Metadata_Paises!$H$2:$H$2691,MATCH(Dataset!C$1&amp;Dataset!$B3036,Metadata_Paises!$G$2:$G$2691&amp;Metadata_Paises!$D$2:$D$2691,0)),A3036)</f>
        <v>MT</v>
      </c>
      <c r="D3036" s="5" t="str" cm="1">
        <f t="array" ref="D3036">IFERROR(INDEX(Metadata_Paises!$H$2:$H$2691,MATCH(Dataset!D$1&amp;Dataset!$B3036,Metadata_Paises!$G$2:$G$2691&amp;Metadata_Paises!$D$2:$D$2691,0)),A3036)</f>
        <v>MLT</v>
      </c>
      <c r="E3036" s="6">
        <v>2015</v>
      </c>
      <c r="F3036" s="2">
        <v>-2.1195078262991198</v>
      </c>
      <c r="G3036" s="2">
        <v>0.218102774720564</v>
      </c>
      <c r="H3036" s="2">
        <v>38.200567986867703</v>
      </c>
      <c r="I3036" s="2">
        <v>55.880384646548698</v>
      </c>
      <c r="J3036" s="2">
        <v>47.523635276005798</v>
      </c>
      <c r="K3036" s="2">
        <v>-1.04234293082424</v>
      </c>
      <c r="L3036" s="2">
        <v>1.2424087524795699</v>
      </c>
      <c r="M3036" s="2">
        <v>37.158225056043399</v>
      </c>
    </row>
    <row r="3037" spans="1:13" x14ac:dyDescent="0.15">
      <c r="A3037" t="s">
        <v>125</v>
      </c>
      <c r="B3037" s="6">
        <v>181</v>
      </c>
      <c r="C3037" s="5" t="str" cm="1">
        <f t="array" ref="C3037">IFERROR(INDEX(Metadata_Paises!$H$2:$H$2691,MATCH(Dataset!C$1&amp;Dataset!$B3037,Metadata_Paises!$G$2:$G$2691&amp;Metadata_Paises!$D$2:$D$2691,0)),A3037)</f>
        <v>MT</v>
      </c>
      <c r="D3037" s="5" t="str" cm="1">
        <f t="array" ref="D3037">IFERROR(INDEX(Metadata_Paises!$H$2:$H$2691,MATCH(Dataset!D$1&amp;Dataset!$B3037,Metadata_Paises!$G$2:$G$2691&amp;Metadata_Paises!$D$2:$D$2691,0)),A3037)</f>
        <v>MLT</v>
      </c>
      <c r="E3037" s="6">
        <v>2016</v>
      </c>
      <c r="F3037" s="2">
        <v>0.58193882450471301</v>
      </c>
      <c r="G3037" s="2">
        <v>2.6824323006538</v>
      </c>
      <c r="H3037" s="2">
        <v>36.049266065402897</v>
      </c>
      <c r="I3037" s="2">
        <v>54.450519061998101</v>
      </c>
      <c r="J3037" s="2">
        <v>41.677694896087999</v>
      </c>
      <c r="K3037" s="2">
        <v>0.94771623156151197</v>
      </c>
      <c r="L3037" s="2">
        <v>3.0309843441832101</v>
      </c>
      <c r="M3037" s="2">
        <v>36.996982296964397</v>
      </c>
    </row>
    <row r="3038" spans="1:13" x14ac:dyDescent="0.15">
      <c r="A3038" t="s">
        <v>125</v>
      </c>
      <c r="B3038" s="6">
        <v>181</v>
      </c>
      <c r="C3038" s="5" t="str" cm="1">
        <f t="array" ref="C3038">IFERROR(INDEX(Metadata_Paises!$H$2:$H$2691,MATCH(Dataset!C$1&amp;Dataset!$B3038,Metadata_Paises!$G$2:$G$2691&amp;Metadata_Paises!$D$2:$D$2691,0)),A3038)</f>
        <v>MT</v>
      </c>
      <c r="D3038" s="5" t="str" cm="1">
        <f t="array" ref="D3038">IFERROR(INDEX(Metadata_Paises!$H$2:$H$2691,MATCH(Dataset!D$1&amp;Dataset!$B3038,Metadata_Paises!$G$2:$G$2691&amp;Metadata_Paises!$D$2:$D$2691,0)),A3038)</f>
        <v>MLT</v>
      </c>
      <c r="E3038" s="6">
        <v>2017</v>
      </c>
      <c r="F3038" s="2">
        <v>2.97320305787526</v>
      </c>
      <c r="G3038" s="2">
        <v>4.7328409883927103</v>
      </c>
      <c r="H3038" s="2">
        <v>34.060312466854</v>
      </c>
      <c r="I3038" s="2">
        <v>47.499405253642998</v>
      </c>
      <c r="J3038" s="2">
        <v>35.384480516243201</v>
      </c>
      <c r="K3038" s="2">
        <v>3.1251369756905198</v>
      </c>
      <c r="L3038" s="2">
        <v>4.8784258143006101</v>
      </c>
      <c r="M3038" s="2">
        <v>37.185449442544503</v>
      </c>
    </row>
    <row r="3039" spans="1:13" x14ac:dyDescent="0.15">
      <c r="A3039" t="s">
        <v>125</v>
      </c>
      <c r="B3039" s="6">
        <v>181</v>
      </c>
      <c r="C3039" s="5" t="str" cm="1">
        <f t="array" ref="C3039">IFERROR(INDEX(Metadata_Paises!$H$2:$H$2691,MATCH(Dataset!C$1&amp;Dataset!$B3039,Metadata_Paises!$G$2:$G$2691&amp;Metadata_Paises!$D$2:$D$2691,0)),A3039)</f>
        <v>MT</v>
      </c>
      <c r="D3039" s="5" t="str" cm="1">
        <f t="array" ref="D3039">IFERROR(INDEX(Metadata_Paises!$H$2:$H$2691,MATCH(Dataset!D$1&amp;Dataset!$B3039,Metadata_Paises!$G$2:$G$2691&amp;Metadata_Paises!$D$2:$D$2691,0)),A3039)</f>
        <v>MLT</v>
      </c>
      <c r="E3039" s="6">
        <v>2018</v>
      </c>
      <c r="F3039" s="2">
        <v>1.2827492041462101</v>
      </c>
      <c r="G3039" s="2">
        <v>2.7943907455811798</v>
      </c>
      <c r="H3039" s="2">
        <v>35.351211839233102</v>
      </c>
      <c r="I3039" s="2">
        <v>43.524322490416999</v>
      </c>
      <c r="J3039" s="2">
        <v>32.469399264018698</v>
      </c>
      <c r="K3039" s="2">
        <v>1.8592090234846099</v>
      </c>
      <c r="L3039" s="2">
        <v>3.3510525446119499</v>
      </c>
      <c r="M3039" s="2">
        <v>37.210420862717797</v>
      </c>
    </row>
    <row r="3040" spans="1:13" x14ac:dyDescent="0.15">
      <c r="A3040" t="s">
        <v>125</v>
      </c>
      <c r="B3040" s="6">
        <v>181</v>
      </c>
      <c r="C3040" s="5" t="str" cm="1">
        <f t="array" ref="C3040">IFERROR(INDEX(Metadata_Paises!$H$2:$H$2691,MATCH(Dataset!C$1&amp;Dataset!$B3040,Metadata_Paises!$G$2:$G$2691&amp;Metadata_Paises!$D$2:$D$2691,0)),A3040)</f>
        <v>MT</v>
      </c>
      <c r="D3040" s="5" t="str" cm="1">
        <f t="array" ref="D3040">IFERROR(INDEX(Metadata_Paises!$H$2:$H$2691,MATCH(Dataset!D$1&amp;Dataset!$B3040,Metadata_Paises!$G$2:$G$2691&amp;Metadata_Paises!$D$2:$D$2691,0)),A3040)</f>
        <v>MLT</v>
      </c>
      <c r="E3040" s="6">
        <v>2019</v>
      </c>
      <c r="F3040" s="2">
        <v>6.92225482909095E-2</v>
      </c>
      <c r="G3040" s="2">
        <v>1.3808016624928601</v>
      </c>
      <c r="H3040" s="2">
        <v>35.636789883088397</v>
      </c>
      <c r="I3040" s="2">
        <v>40.604661795170699</v>
      </c>
      <c r="J3040" s="2">
        <v>29.485345276355702</v>
      </c>
      <c r="K3040" s="2">
        <v>0.35678093864008797</v>
      </c>
      <c r="L3040" s="2">
        <v>1.65999275043921</v>
      </c>
      <c r="M3040" s="2">
        <v>35.993570821728497</v>
      </c>
    </row>
    <row r="3041" spans="1:13" x14ac:dyDescent="0.15">
      <c r="A3041" t="s">
        <v>125</v>
      </c>
      <c r="B3041" s="6">
        <v>181</v>
      </c>
      <c r="C3041" s="5" t="str" cm="1">
        <f t="array" ref="C3041">IFERROR(INDEX(Metadata_Paises!$H$2:$H$2691,MATCH(Dataset!C$1&amp;Dataset!$B3041,Metadata_Paises!$G$2:$G$2691&amp;Metadata_Paises!$D$2:$D$2691,0)),A3041)</f>
        <v>MT</v>
      </c>
      <c r="D3041" s="5" t="str" cm="1">
        <f t="array" ref="D3041">IFERROR(INDEX(Metadata_Paises!$H$2:$H$2691,MATCH(Dataset!D$1&amp;Dataset!$B3041,Metadata_Paises!$G$2:$G$2691&amp;Metadata_Paises!$D$2:$D$2691,0)),A3041)</f>
        <v>MLT</v>
      </c>
      <c r="E3041" s="6">
        <v>2020</v>
      </c>
      <c r="F3041" s="2">
        <v>-6.9435842875333504</v>
      </c>
      <c r="G3041" s="2">
        <v>-5.7144649777175003</v>
      </c>
      <c r="H3041" s="2">
        <v>45.717157762785803</v>
      </c>
      <c r="I3041" s="2">
        <v>53.282319031273403</v>
      </c>
      <c r="J3041" s="2">
        <v>43.182675596926103</v>
      </c>
      <c r="K3041" s="2">
        <v>-9.9212342667808198</v>
      </c>
      <c r="L3041" s="2">
        <v>-8.6180050685049103</v>
      </c>
      <c r="M3041" s="2">
        <v>35.795923496005003</v>
      </c>
    </row>
    <row r="3042" spans="1:13" x14ac:dyDescent="0.15">
      <c r="A3042" t="s">
        <v>125</v>
      </c>
      <c r="B3042" s="6">
        <v>181</v>
      </c>
      <c r="C3042" s="5" t="str" cm="1">
        <f t="array" ref="C3042">IFERROR(INDEX(Metadata_Paises!$H$2:$H$2691,MATCH(Dataset!C$1&amp;Dataset!$B3042,Metadata_Paises!$G$2:$G$2691&amp;Metadata_Paises!$D$2:$D$2691,0)),A3042)</f>
        <v>MT</v>
      </c>
      <c r="D3042" s="5" t="str" cm="1">
        <f t="array" ref="D3042">IFERROR(INDEX(Metadata_Paises!$H$2:$H$2691,MATCH(Dataset!D$1&amp;Dataset!$B3042,Metadata_Paises!$G$2:$G$2691&amp;Metadata_Paises!$D$2:$D$2691,0)),A3042)</f>
        <v>MLT</v>
      </c>
      <c r="E3042" s="6">
        <v>2021</v>
      </c>
      <c r="F3042" s="2">
        <v>-8.2463305343596005</v>
      </c>
      <c r="G3042" s="2">
        <v>-6.9713493725663698</v>
      </c>
      <c r="H3042" s="2">
        <v>45.588737503823801</v>
      </c>
      <c r="I3042" s="2">
        <v>57.360800086983801</v>
      </c>
      <c r="J3042" s="2"/>
      <c r="K3042" s="2">
        <v>-9.3116024730684703</v>
      </c>
      <c r="L3042" s="2">
        <v>-8.0106761145677101</v>
      </c>
      <c r="M3042" s="2">
        <v>36.277135030755403</v>
      </c>
    </row>
    <row r="3043" spans="1:13" x14ac:dyDescent="0.15">
      <c r="A3043" t="s">
        <v>125</v>
      </c>
      <c r="B3043" s="6">
        <v>181</v>
      </c>
      <c r="C3043" s="5" t="str" cm="1">
        <f t="array" ref="C3043">IFERROR(INDEX(Metadata_Paises!$H$2:$H$2691,MATCH(Dataset!C$1&amp;Dataset!$B3043,Metadata_Paises!$G$2:$G$2691&amp;Metadata_Paises!$D$2:$D$2691,0)),A3043)</f>
        <v>MT</v>
      </c>
      <c r="D3043" s="5" t="str" cm="1">
        <f t="array" ref="D3043">IFERROR(INDEX(Metadata_Paises!$H$2:$H$2691,MATCH(Dataset!D$1&amp;Dataset!$B3043,Metadata_Paises!$G$2:$G$2691&amp;Metadata_Paises!$D$2:$D$2691,0)),A3043)</f>
        <v>MLT</v>
      </c>
      <c r="E3043" s="6">
        <v>2022</v>
      </c>
      <c r="F3043" s="2">
        <v>-6.9107454779267403</v>
      </c>
      <c r="G3043" s="2">
        <v>-5.7432527435728504</v>
      </c>
      <c r="H3043" s="2">
        <v>43.833843050255901</v>
      </c>
      <c r="I3043" s="2">
        <v>61.046304762709298</v>
      </c>
      <c r="J3043" s="2"/>
      <c r="K3043" s="2">
        <v>-7.4247456998125196</v>
      </c>
      <c r="L3043" s="2">
        <v>-6.2455929516393898</v>
      </c>
      <c r="M3043" s="2">
        <v>36.409097350443403</v>
      </c>
    </row>
    <row r="3044" spans="1:13" x14ac:dyDescent="0.15">
      <c r="A3044" t="s">
        <v>125</v>
      </c>
      <c r="B3044" s="6">
        <v>181</v>
      </c>
      <c r="C3044" s="5" t="str" cm="1">
        <f t="array" ref="C3044">IFERROR(INDEX(Metadata_Paises!$H$2:$H$2691,MATCH(Dataset!C$1&amp;Dataset!$B3044,Metadata_Paises!$G$2:$G$2691&amp;Metadata_Paises!$D$2:$D$2691,0)),A3044)</f>
        <v>MT</v>
      </c>
      <c r="D3044" s="5" t="str" cm="1">
        <f t="array" ref="D3044">IFERROR(INDEX(Metadata_Paises!$H$2:$H$2691,MATCH(Dataset!D$1&amp;Dataset!$B3044,Metadata_Paises!$G$2:$G$2691&amp;Metadata_Paises!$D$2:$D$2691,0)),A3044)</f>
        <v>MLT</v>
      </c>
      <c r="E3044" s="6">
        <v>2023</v>
      </c>
      <c r="F3044" s="2">
        <v>-4.1537157220716097</v>
      </c>
      <c r="G3044" s="2">
        <v>-3.01347299187757</v>
      </c>
      <c r="H3044" s="2">
        <v>40.4879957848283</v>
      </c>
      <c r="I3044" s="2">
        <v>61.9206095697118</v>
      </c>
      <c r="J3044" s="2"/>
      <c r="K3044" s="2">
        <v>-4.2762703951469598</v>
      </c>
      <c r="L3044" s="2">
        <v>-3.1331782015860798</v>
      </c>
      <c r="M3044" s="2">
        <v>36.211725389681298</v>
      </c>
    </row>
    <row r="3045" spans="1:13" x14ac:dyDescent="0.15">
      <c r="A3045" t="s">
        <v>125</v>
      </c>
      <c r="B3045" s="6">
        <v>181</v>
      </c>
      <c r="C3045" s="5" t="str" cm="1">
        <f t="array" ref="C3045">IFERROR(INDEX(Metadata_Paises!$H$2:$H$2691,MATCH(Dataset!C$1&amp;Dataset!$B3045,Metadata_Paises!$G$2:$G$2691&amp;Metadata_Paises!$D$2:$D$2691,0)),A3045)</f>
        <v>MT</v>
      </c>
      <c r="D3045" s="5" t="str" cm="1">
        <f t="array" ref="D3045">IFERROR(INDEX(Metadata_Paises!$H$2:$H$2691,MATCH(Dataset!D$1&amp;Dataset!$B3045,Metadata_Paises!$G$2:$G$2691&amp;Metadata_Paises!$D$2:$D$2691,0)),A3045)</f>
        <v>MLT</v>
      </c>
      <c r="E3045" s="6">
        <v>2024</v>
      </c>
      <c r="F3045" s="2">
        <v>-3.0408353557471699</v>
      </c>
      <c r="G3045" s="2">
        <v>-1.8928024166424</v>
      </c>
      <c r="H3045" s="2">
        <v>39.116584802168703</v>
      </c>
      <c r="I3045" s="2">
        <v>61.896743514235403</v>
      </c>
      <c r="J3045" s="2"/>
      <c r="K3045" s="2">
        <v>-3.04180631525263</v>
      </c>
      <c r="L3045" s="2">
        <v>-1.89375017266711</v>
      </c>
      <c r="M3045" s="2">
        <v>36.074778486916102</v>
      </c>
    </row>
    <row r="3046" spans="1:13" x14ac:dyDescent="0.15">
      <c r="A3046" t="s">
        <v>125</v>
      </c>
      <c r="B3046" s="6">
        <v>181</v>
      </c>
      <c r="C3046" s="5" t="str" cm="1">
        <f t="array" ref="C3046">IFERROR(INDEX(Metadata_Paises!$H$2:$H$2691,MATCH(Dataset!C$1&amp;Dataset!$B3046,Metadata_Paises!$G$2:$G$2691&amp;Metadata_Paises!$D$2:$D$2691,0)),A3046)</f>
        <v>MT</v>
      </c>
      <c r="D3046" s="5" t="str" cm="1">
        <f t="array" ref="D3046">IFERROR(INDEX(Metadata_Paises!$H$2:$H$2691,MATCH(Dataset!D$1&amp;Dataset!$B3046,Metadata_Paises!$G$2:$G$2691&amp;Metadata_Paises!$D$2:$D$2691,0)),A3046)</f>
        <v>MLT</v>
      </c>
      <c r="E3046" s="6">
        <v>2025</v>
      </c>
      <c r="F3046" s="2">
        <v>-2.7134485051208999</v>
      </c>
      <c r="G3046" s="2">
        <v>-1.5319671430436701</v>
      </c>
      <c r="H3046" s="2">
        <v>38.666972333777899</v>
      </c>
      <c r="I3046" s="2">
        <v>61.433458479564301</v>
      </c>
      <c r="J3046" s="2"/>
      <c r="K3046" s="2">
        <v>-2.7305222812802801</v>
      </c>
      <c r="L3046" s="2">
        <v>-1.54861799528822</v>
      </c>
      <c r="M3046" s="2">
        <v>35.936450052497598</v>
      </c>
    </row>
    <row r="3047" spans="1:13" x14ac:dyDescent="0.15">
      <c r="A3047" t="s">
        <v>126</v>
      </c>
      <c r="B3047" s="6">
        <v>137</v>
      </c>
      <c r="C3047" s="5" t="str" cm="1">
        <f t="array" ref="C3047">IFERROR(INDEX(Metadata_Paises!$H$2:$H$2691,MATCH(Dataset!C$1&amp;Dataset!$B3047,Metadata_Paises!$G$2:$G$2691&amp;Metadata_Paises!$D$2:$D$2691,0)),A3047)</f>
        <v>LU</v>
      </c>
      <c r="D3047" s="5" t="str" cm="1">
        <f t="array" ref="D3047">IFERROR(INDEX(Metadata_Paises!$H$2:$H$2691,MATCH(Dataset!D$1&amp;Dataset!$B3047,Metadata_Paises!$G$2:$G$2691&amp;Metadata_Paises!$D$2:$D$2691,0)),A3047)</f>
        <v>LUX</v>
      </c>
      <c r="E3047" s="6">
        <v>2000</v>
      </c>
      <c r="F3047" s="2">
        <v>4.6863663389974999</v>
      </c>
      <c r="G3047" s="2">
        <v>3.5489018897696898</v>
      </c>
      <c r="H3047" s="2">
        <v>37.974854259114203</v>
      </c>
      <c r="I3047" s="2">
        <v>7.4949969546680597</v>
      </c>
      <c r="J3047" s="2"/>
      <c r="K3047" s="2">
        <v>5.5507700339337003</v>
      </c>
      <c r="L3047" s="2">
        <v>4.4422692073435996</v>
      </c>
      <c r="M3047" s="2">
        <v>43.525624293047898</v>
      </c>
    </row>
    <row r="3048" spans="1:13" x14ac:dyDescent="0.15">
      <c r="A3048" t="s">
        <v>126</v>
      </c>
      <c r="B3048" s="6">
        <v>137</v>
      </c>
      <c r="C3048" s="5" t="str" cm="1">
        <f t="array" ref="C3048">IFERROR(INDEX(Metadata_Paises!$H$2:$H$2691,MATCH(Dataset!C$1&amp;Dataset!$B3048,Metadata_Paises!$G$2:$G$2691&amp;Metadata_Paises!$D$2:$D$2691,0)),A3048)</f>
        <v>LU</v>
      </c>
      <c r="D3048" s="5" t="str" cm="1">
        <f t="array" ref="D3048">IFERROR(INDEX(Metadata_Paises!$H$2:$H$2691,MATCH(Dataset!D$1&amp;Dataset!$B3048,Metadata_Paises!$G$2:$G$2691&amp;Metadata_Paises!$D$2:$D$2691,0)),A3048)</f>
        <v>LUX</v>
      </c>
      <c r="E3048" s="6">
        <v>2001</v>
      </c>
      <c r="F3048" s="2">
        <v>5.3118073637275103</v>
      </c>
      <c r="G3048" s="2">
        <v>3.9698984562462898</v>
      </c>
      <c r="H3048" s="2">
        <v>38.138769425332598</v>
      </c>
      <c r="I3048" s="2">
        <v>7.6365478917415901</v>
      </c>
      <c r="J3048" s="2"/>
      <c r="K3048" s="2">
        <v>5.6231391253732204</v>
      </c>
      <c r="L3048" s="2">
        <v>4.2944065929924298</v>
      </c>
      <c r="M3048" s="2">
        <v>43.761908550705797</v>
      </c>
    </row>
    <row r="3049" spans="1:13" x14ac:dyDescent="0.15">
      <c r="A3049" t="s">
        <v>126</v>
      </c>
      <c r="B3049" s="6">
        <v>137</v>
      </c>
      <c r="C3049" s="5" t="str" cm="1">
        <f t="array" ref="C3049">IFERROR(INDEX(Metadata_Paises!$H$2:$H$2691,MATCH(Dataset!C$1&amp;Dataset!$B3049,Metadata_Paises!$G$2:$G$2691&amp;Metadata_Paises!$D$2:$D$2691,0)),A3049)</f>
        <v>LU</v>
      </c>
      <c r="D3049" s="5" t="str" cm="1">
        <f t="array" ref="D3049">IFERROR(INDEX(Metadata_Paises!$H$2:$H$2691,MATCH(Dataset!D$1&amp;Dataset!$B3049,Metadata_Paises!$G$2:$G$2691&amp;Metadata_Paises!$D$2:$D$2691,0)),A3049)</f>
        <v>LUX</v>
      </c>
      <c r="E3049" s="6">
        <v>2002</v>
      </c>
      <c r="F3049" s="2">
        <v>2.0312134416511598</v>
      </c>
      <c r="G3049" s="2">
        <v>0.922065230266645</v>
      </c>
      <c r="H3049" s="2">
        <v>41.760825236895798</v>
      </c>
      <c r="I3049" s="2">
        <v>7.4543200991563703</v>
      </c>
      <c r="J3049" s="2"/>
      <c r="K3049" s="2">
        <v>2.03110631322218</v>
      </c>
      <c r="L3049" s="2">
        <v>0.92199432249810098</v>
      </c>
      <c r="M3049" s="2">
        <v>43.791931550117901</v>
      </c>
    </row>
    <row r="3050" spans="1:13" x14ac:dyDescent="0.15">
      <c r="A3050" t="s">
        <v>126</v>
      </c>
      <c r="B3050" s="6">
        <v>137</v>
      </c>
      <c r="C3050" s="5" t="str" cm="1">
        <f t="array" ref="C3050">IFERROR(INDEX(Metadata_Paises!$H$2:$H$2691,MATCH(Dataset!C$1&amp;Dataset!$B3050,Metadata_Paises!$G$2:$G$2691&amp;Metadata_Paises!$D$2:$D$2691,0)),A3050)</f>
        <v>LU</v>
      </c>
      <c r="D3050" s="5" t="str" cm="1">
        <f t="array" ref="D3050">IFERROR(INDEX(Metadata_Paises!$H$2:$H$2691,MATCH(Dataset!D$1&amp;Dataset!$B3050,Metadata_Paises!$G$2:$G$2691&amp;Metadata_Paises!$D$2:$D$2691,0)),A3050)</f>
        <v>LUX</v>
      </c>
      <c r="E3050" s="6">
        <v>2003</v>
      </c>
      <c r="F3050" s="2">
        <v>0.814762902066137</v>
      </c>
      <c r="G3050" s="2">
        <v>-6.1771104556949799E-2</v>
      </c>
      <c r="H3050" s="2">
        <v>43.335926061493403</v>
      </c>
      <c r="I3050" s="2">
        <v>7.4392234016593504</v>
      </c>
      <c r="J3050" s="2">
        <v>-32.5231057833089</v>
      </c>
      <c r="K3050" s="2">
        <v>0.27643057589067799</v>
      </c>
      <c r="L3050" s="2">
        <v>-0.61119753538311405</v>
      </c>
      <c r="M3050" s="2">
        <v>43.612356637384103</v>
      </c>
    </row>
    <row r="3051" spans="1:13" x14ac:dyDescent="0.15">
      <c r="A3051" t="s">
        <v>126</v>
      </c>
      <c r="B3051" s="6">
        <v>137</v>
      </c>
      <c r="C3051" s="5" t="str" cm="1">
        <f t="array" ref="C3051">IFERROR(INDEX(Metadata_Paises!$H$2:$H$2691,MATCH(Dataset!C$1&amp;Dataset!$B3051,Metadata_Paises!$G$2:$G$2691&amp;Metadata_Paises!$D$2:$D$2691,0)),A3051)</f>
        <v>LU</v>
      </c>
      <c r="D3051" s="5" t="str" cm="1">
        <f t="array" ref="D3051">IFERROR(INDEX(Metadata_Paises!$H$2:$H$2691,MATCH(Dataset!D$1&amp;Dataset!$B3051,Metadata_Paises!$G$2:$G$2691&amp;Metadata_Paises!$D$2:$D$2691,0)),A3051)</f>
        <v>LUX</v>
      </c>
      <c r="E3051" s="6">
        <v>2004</v>
      </c>
      <c r="F3051" s="2">
        <v>-0.969348576517296</v>
      </c>
      <c r="G3051" s="2">
        <v>-1.7019978219840299</v>
      </c>
      <c r="H3051" s="2">
        <v>43.674927455000798</v>
      </c>
      <c r="I3051" s="2">
        <v>7.8341504253371799</v>
      </c>
      <c r="J3051" s="2">
        <v>-29.527411012650099</v>
      </c>
      <c r="K3051" s="2">
        <v>-1.3923673437533299</v>
      </c>
      <c r="L3051" s="2">
        <v>-2.13200706648598</v>
      </c>
      <c r="M3051" s="2">
        <v>42.282560111247498</v>
      </c>
    </row>
    <row r="3052" spans="1:13" x14ac:dyDescent="0.15">
      <c r="A3052" t="s">
        <v>126</v>
      </c>
      <c r="B3052" s="6">
        <v>137</v>
      </c>
      <c r="C3052" s="5" t="str" cm="1">
        <f t="array" ref="C3052">IFERROR(INDEX(Metadata_Paises!$H$2:$H$2691,MATCH(Dataset!C$1&amp;Dataset!$B3052,Metadata_Paises!$G$2:$G$2691&amp;Metadata_Paises!$D$2:$D$2691,0)),A3052)</f>
        <v>LU</v>
      </c>
      <c r="D3052" s="5" t="str" cm="1">
        <f t="array" ref="D3052">IFERROR(INDEX(Metadata_Paises!$H$2:$H$2691,MATCH(Dataset!D$1&amp;Dataset!$B3052,Metadata_Paises!$G$2:$G$2691&amp;Metadata_Paises!$D$2:$D$2691,0)),A3052)</f>
        <v>LUX</v>
      </c>
      <c r="E3052" s="6">
        <v>2005</v>
      </c>
      <c r="F3052" s="2">
        <v>0.75991891439153303</v>
      </c>
      <c r="G3052" s="2">
        <v>0.12583917381471901</v>
      </c>
      <c r="H3052" s="2">
        <v>43.444590850398399</v>
      </c>
      <c r="I3052" s="2">
        <v>7.9561178424826</v>
      </c>
      <c r="J3052" s="2">
        <v>-25.530116145054201</v>
      </c>
      <c r="K3052" s="2">
        <v>-0.21135295613435401</v>
      </c>
      <c r="L3052" s="2">
        <v>-0.85961210127769505</v>
      </c>
      <c r="M3052" s="2">
        <v>43.2332378942641</v>
      </c>
    </row>
    <row r="3053" spans="1:13" x14ac:dyDescent="0.15">
      <c r="A3053" t="s">
        <v>126</v>
      </c>
      <c r="B3053" s="6">
        <v>137</v>
      </c>
      <c r="C3053" s="5" t="str" cm="1">
        <f t="array" ref="C3053">IFERROR(INDEX(Metadata_Paises!$H$2:$H$2691,MATCH(Dataset!C$1&amp;Dataset!$B3053,Metadata_Paises!$G$2:$G$2691&amp;Metadata_Paises!$D$2:$D$2691,0)),A3053)</f>
        <v>LU</v>
      </c>
      <c r="D3053" s="5" t="str" cm="1">
        <f t="array" ref="D3053">IFERROR(INDEX(Metadata_Paises!$H$2:$H$2691,MATCH(Dataset!D$1&amp;Dataset!$B3053,Metadata_Paises!$G$2:$G$2691&amp;Metadata_Paises!$D$2:$D$2691,0)),A3053)</f>
        <v>LUX</v>
      </c>
      <c r="E3053" s="6">
        <v>2006</v>
      </c>
      <c r="F3053" s="2">
        <v>1.9402984945683199</v>
      </c>
      <c r="G3053" s="2">
        <v>1.1759909547632501</v>
      </c>
      <c r="H3053" s="2">
        <v>39.401609363569897</v>
      </c>
      <c r="I3053" s="2">
        <v>8.2100950987563994</v>
      </c>
      <c r="J3053" s="2">
        <v>-24.743818580833899</v>
      </c>
      <c r="K3053" s="2">
        <v>1.9046086320409701</v>
      </c>
      <c r="L3053" s="2">
        <v>1.1397220190197499</v>
      </c>
      <c r="M3053" s="2">
        <v>41.306217995610801</v>
      </c>
    </row>
    <row r="3054" spans="1:13" x14ac:dyDescent="0.15">
      <c r="A3054" t="s">
        <v>126</v>
      </c>
      <c r="B3054" s="6">
        <v>137</v>
      </c>
      <c r="C3054" s="5" t="str" cm="1">
        <f t="array" ref="C3054">IFERROR(INDEX(Metadata_Paises!$H$2:$H$2691,MATCH(Dataset!C$1&amp;Dataset!$B3054,Metadata_Paises!$G$2:$G$2691&amp;Metadata_Paises!$D$2:$D$2691,0)),A3054)</f>
        <v>LU</v>
      </c>
      <c r="D3054" s="5" t="str" cm="1">
        <f t="array" ref="D3054">IFERROR(INDEX(Metadata_Paises!$H$2:$H$2691,MATCH(Dataset!D$1&amp;Dataset!$B3054,Metadata_Paises!$G$2:$G$2691&amp;Metadata_Paises!$D$2:$D$2691,0)),A3054)</f>
        <v>LUX</v>
      </c>
      <c r="E3054" s="6">
        <v>2007</v>
      </c>
      <c r="F3054" s="2">
        <v>2.7069972751942601</v>
      </c>
      <c r="G3054" s="2">
        <v>1.6761760258095</v>
      </c>
      <c r="H3054" s="2">
        <v>37.390879288450598</v>
      </c>
      <c r="I3054" s="2">
        <v>8.0997720619098992</v>
      </c>
      <c r="J3054" s="2">
        <v>-25.809339617127801</v>
      </c>
      <c r="K3054" s="2">
        <v>4.3542019775887404</v>
      </c>
      <c r="L3054" s="2">
        <v>3.3704551854587201</v>
      </c>
      <c r="M3054" s="2">
        <v>41.745081266039399</v>
      </c>
    </row>
    <row r="3055" spans="1:13" x14ac:dyDescent="0.15">
      <c r="A3055" t="s">
        <v>126</v>
      </c>
      <c r="B3055" s="6">
        <v>137</v>
      </c>
      <c r="C3055" s="5" t="str" cm="1">
        <f t="array" ref="C3055">IFERROR(INDEX(Metadata_Paises!$H$2:$H$2691,MATCH(Dataset!C$1&amp;Dataset!$B3055,Metadata_Paises!$G$2:$G$2691&amp;Metadata_Paises!$D$2:$D$2691,0)),A3055)</f>
        <v>LU</v>
      </c>
      <c r="D3055" s="5" t="str" cm="1">
        <f t="array" ref="D3055">IFERROR(INDEX(Metadata_Paises!$H$2:$H$2691,MATCH(Dataset!D$1&amp;Dataset!$B3055,Metadata_Paises!$G$2:$G$2691&amp;Metadata_Paises!$D$2:$D$2691,0)),A3055)</f>
        <v>LUX</v>
      </c>
      <c r="E3055" s="6">
        <v>2008</v>
      </c>
      <c r="F3055" s="2">
        <v>2.5796509992068799</v>
      </c>
      <c r="G3055" s="2">
        <v>1.3465822530393701</v>
      </c>
      <c r="H3055" s="2">
        <v>37.926897544589302</v>
      </c>
      <c r="I3055" s="2">
        <v>14.634987602975301</v>
      </c>
      <c r="J3055" s="2">
        <v>-21.896244901223699</v>
      </c>
      <c r="K3055" s="2">
        <v>3.36719187395025</v>
      </c>
      <c r="L3055" s="2">
        <v>2.1604814844437299</v>
      </c>
      <c r="M3055" s="2">
        <v>41.2940894185395</v>
      </c>
    </row>
    <row r="3056" spans="1:13" x14ac:dyDescent="0.15">
      <c r="A3056" t="s">
        <v>126</v>
      </c>
      <c r="B3056" s="6">
        <v>137</v>
      </c>
      <c r="C3056" s="5" t="str" cm="1">
        <f t="array" ref="C3056">IFERROR(INDEX(Metadata_Paises!$H$2:$H$2691,MATCH(Dataset!C$1&amp;Dataset!$B3056,Metadata_Paises!$G$2:$G$2691&amp;Metadata_Paises!$D$2:$D$2691,0)),A3056)</f>
        <v>LU</v>
      </c>
      <c r="D3056" s="5" t="str" cm="1">
        <f t="array" ref="D3056">IFERROR(INDEX(Metadata_Paises!$H$2:$H$2691,MATCH(Dataset!D$1&amp;Dataset!$B3056,Metadata_Paises!$G$2:$G$2691&amp;Metadata_Paises!$D$2:$D$2691,0)),A3056)</f>
        <v>LUX</v>
      </c>
      <c r="E3056" s="6">
        <v>2009</v>
      </c>
      <c r="F3056" s="2">
        <v>0.84260468363427998</v>
      </c>
      <c r="G3056" s="2">
        <v>0.35361139686283599</v>
      </c>
      <c r="H3056" s="2">
        <v>42.695777540479398</v>
      </c>
      <c r="I3056" s="2">
        <v>15.2888424535284</v>
      </c>
      <c r="J3056" s="2">
        <v>-19.1356364930718</v>
      </c>
      <c r="K3056" s="2">
        <v>-0.213056360065249</v>
      </c>
      <c r="L3056" s="2">
        <v>-0.71471190017080399</v>
      </c>
      <c r="M3056" s="2">
        <v>42.482721180414202</v>
      </c>
    </row>
    <row r="3057" spans="1:13" x14ac:dyDescent="0.15">
      <c r="A3057" t="s">
        <v>126</v>
      </c>
      <c r="B3057" s="6">
        <v>137</v>
      </c>
      <c r="C3057" s="5" t="str" cm="1">
        <f t="array" ref="C3057">IFERROR(INDEX(Metadata_Paises!$H$2:$H$2691,MATCH(Dataset!C$1&amp;Dataset!$B3057,Metadata_Paises!$G$2:$G$2691&amp;Metadata_Paises!$D$2:$D$2691,0)),A3057)</f>
        <v>LU</v>
      </c>
      <c r="D3057" s="5" t="str" cm="1">
        <f t="array" ref="D3057">IFERROR(INDEX(Metadata_Paises!$H$2:$H$2691,MATCH(Dataset!D$1&amp;Dataset!$B3057,Metadata_Paises!$G$2:$G$2691&amp;Metadata_Paises!$D$2:$D$2691,0)),A3057)</f>
        <v>LUX</v>
      </c>
      <c r="E3057" s="6">
        <v>2010</v>
      </c>
      <c r="F3057" s="2">
        <v>-0.152845472478049</v>
      </c>
      <c r="G3057" s="2">
        <v>-0.425968951146109</v>
      </c>
      <c r="H3057" s="2">
        <v>41.9562905192358</v>
      </c>
      <c r="I3057" s="2">
        <v>19.094774625200799</v>
      </c>
      <c r="J3057" s="2">
        <v>-12.9149794706469</v>
      </c>
      <c r="K3057" s="2">
        <v>-0.25753077044622202</v>
      </c>
      <c r="L3057" s="2">
        <v>-0.53133408957448502</v>
      </c>
      <c r="M3057" s="2">
        <v>41.698759748789598</v>
      </c>
    </row>
    <row r="3058" spans="1:13" x14ac:dyDescent="0.15">
      <c r="A3058" t="s">
        <v>126</v>
      </c>
      <c r="B3058" s="6">
        <v>137</v>
      </c>
      <c r="C3058" s="5" t="str" cm="1">
        <f t="array" ref="C3058">IFERROR(INDEX(Metadata_Paises!$H$2:$H$2691,MATCH(Dataset!C$1&amp;Dataset!$B3058,Metadata_Paises!$G$2:$G$2691&amp;Metadata_Paises!$D$2:$D$2691,0)),A3058)</f>
        <v>LU</v>
      </c>
      <c r="D3058" s="5" t="str" cm="1">
        <f t="array" ref="D3058">IFERROR(INDEX(Metadata_Paises!$H$2:$H$2691,MATCH(Dataset!D$1&amp;Dataset!$B3058,Metadata_Paises!$G$2:$G$2691&amp;Metadata_Paises!$D$2:$D$2691,0)),A3058)</f>
        <v>LUX</v>
      </c>
      <c r="E3058" s="6">
        <v>2011</v>
      </c>
      <c r="F3058" s="2">
        <v>0.94290125479647702</v>
      </c>
      <c r="G3058" s="2">
        <v>0.62908339112488498</v>
      </c>
      <c r="H3058" s="2">
        <v>41.503585013784999</v>
      </c>
      <c r="I3058" s="2">
        <v>18.508056692401802</v>
      </c>
      <c r="J3058" s="2">
        <v>-11.1940870962065</v>
      </c>
      <c r="K3058" s="2">
        <v>0.650446491018288</v>
      </c>
      <c r="L3058" s="2">
        <v>0.33436063117901599</v>
      </c>
      <c r="M3058" s="2">
        <v>42.154031504803299</v>
      </c>
    </row>
    <row r="3059" spans="1:13" x14ac:dyDescent="0.15">
      <c r="A3059" t="s">
        <v>126</v>
      </c>
      <c r="B3059" s="6">
        <v>137</v>
      </c>
      <c r="C3059" s="5" t="str" cm="1">
        <f t="array" ref="C3059">IFERROR(INDEX(Metadata_Paises!$H$2:$H$2691,MATCH(Dataset!C$1&amp;Dataset!$B3059,Metadata_Paises!$G$2:$G$2691&amp;Metadata_Paises!$D$2:$D$2691,0)),A3059)</f>
        <v>LU</v>
      </c>
      <c r="D3059" s="5" t="str" cm="1">
        <f t="array" ref="D3059">IFERROR(INDEX(Metadata_Paises!$H$2:$H$2691,MATCH(Dataset!D$1&amp;Dataset!$B3059,Metadata_Paises!$G$2:$G$2691&amp;Metadata_Paises!$D$2:$D$2691,0)),A3059)</f>
        <v>LUX</v>
      </c>
      <c r="E3059" s="6">
        <v>2012</v>
      </c>
      <c r="F3059" s="2">
        <v>0.88806473480249504</v>
      </c>
      <c r="G3059" s="2">
        <v>0.67423458616557597</v>
      </c>
      <c r="H3059" s="2">
        <v>41.814074650412003</v>
      </c>
      <c r="I3059" s="2">
        <v>20.855990818076702</v>
      </c>
      <c r="J3059" s="2">
        <v>-10.307095786890001</v>
      </c>
      <c r="K3059" s="2">
        <v>0.50380215878365298</v>
      </c>
      <c r="L3059" s="2">
        <v>0.28800976654014299</v>
      </c>
      <c r="M3059" s="2">
        <v>42.317876809195702</v>
      </c>
    </row>
    <row r="3060" spans="1:13" x14ac:dyDescent="0.15">
      <c r="A3060" t="s">
        <v>126</v>
      </c>
      <c r="B3060" s="6">
        <v>137</v>
      </c>
      <c r="C3060" s="5" t="str" cm="1">
        <f t="array" ref="C3060">IFERROR(INDEX(Metadata_Paises!$H$2:$H$2691,MATCH(Dataset!C$1&amp;Dataset!$B3060,Metadata_Paises!$G$2:$G$2691&amp;Metadata_Paises!$D$2:$D$2691,0)),A3060)</f>
        <v>LU</v>
      </c>
      <c r="D3060" s="5" t="str" cm="1">
        <f t="array" ref="D3060">IFERROR(INDEX(Metadata_Paises!$H$2:$H$2691,MATCH(Dataset!D$1&amp;Dataset!$B3060,Metadata_Paises!$G$2:$G$2691&amp;Metadata_Paises!$D$2:$D$2691,0)),A3060)</f>
        <v>LUX</v>
      </c>
      <c r="E3060" s="6">
        <v>2013</v>
      </c>
      <c r="F3060" s="2">
        <v>0.86898372385483702</v>
      </c>
      <c r="G3060" s="2">
        <v>0.70895904356610895</v>
      </c>
      <c r="H3060" s="2">
        <v>41.238835307417297</v>
      </c>
      <c r="I3060" s="2">
        <v>22.435303343551698</v>
      </c>
      <c r="J3060" s="2">
        <v>-8.95314139058347</v>
      </c>
      <c r="K3060" s="2">
        <v>0.84062369511859802</v>
      </c>
      <c r="L3060" s="2">
        <v>0.68052429498212597</v>
      </c>
      <c r="M3060" s="2">
        <v>42.079459002535899</v>
      </c>
    </row>
    <row r="3061" spans="1:13" x14ac:dyDescent="0.15">
      <c r="A3061" t="s">
        <v>126</v>
      </c>
      <c r="B3061" s="6">
        <v>137</v>
      </c>
      <c r="C3061" s="5" t="str" cm="1">
        <f t="array" ref="C3061">IFERROR(INDEX(Metadata_Paises!$H$2:$H$2691,MATCH(Dataset!C$1&amp;Dataset!$B3061,Metadata_Paises!$G$2:$G$2691&amp;Metadata_Paises!$D$2:$D$2691,0)),A3061)</f>
        <v>LU</v>
      </c>
      <c r="D3061" s="5" t="str" cm="1">
        <f t="array" ref="D3061">IFERROR(INDEX(Metadata_Paises!$H$2:$H$2691,MATCH(Dataset!D$1&amp;Dataset!$B3061,Metadata_Paises!$G$2:$G$2691&amp;Metadata_Paises!$D$2:$D$2691,0)),A3061)</f>
        <v>LUX</v>
      </c>
      <c r="E3061" s="6">
        <v>2014</v>
      </c>
      <c r="F3061" s="2">
        <v>1.33817795338111</v>
      </c>
      <c r="G3061" s="2">
        <v>1.0932972230045299</v>
      </c>
      <c r="H3061" s="2">
        <v>40.612419460411303</v>
      </c>
      <c r="I3061" s="2">
        <v>21.879157310204601</v>
      </c>
      <c r="J3061" s="2">
        <v>-10.8695862046328</v>
      </c>
      <c r="K3061" s="2">
        <v>1.3316908438289801</v>
      </c>
      <c r="L3061" s="2">
        <v>1.0868620791522901</v>
      </c>
      <c r="M3061" s="2">
        <v>41.944110304240297</v>
      </c>
    </row>
    <row r="3062" spans="1:13" x14ac:dyDescent="0.15">
      <c r="A3062" t="s">
        <v>126</v>
      </c>
      <c r="B3062" s="6">
        <v>137</v>
      </c>
      <c r="C3062" s="5" t="str" cm="1">
        <f t="array" ref="C3062">IFERROR(INDEX(Metadata_Paises!$H$2:$H$2691,MATCH(Dataset!C$1&amp;Dataset!$B3062,Metadata_Paises!$G$2:$G$2691&amp;Metadata_Paises!$D$2:$D$2691,0)),A3062)</f>
        <v>LU</v>
      </c>
      <c r="D3062" s="5" t="str" cm="1">
        <f t="array" ref="D3062">IFERROR(INDEX(Metadata_Paises!$H$2:$H$2691,MATCH(Dataset!D$1&amp;Dataset!$B3062,Metadata_Paises!$G$2:$G$2691&amp;Metadata_Paises!$D$2:$D$2691,0)),A3062)</f>
        <v>LUX</v>
      </c>
      <c r="E3062" s="6">
        <v>2015</v>
      </c>
      <c r="F3062" s="2">
        <v>1.4840942759489699</v>
      </c>
      <c r="G3062" s="2">
        <v>1.24395929954972</v>
      </c>
      <c r="H3062" s="2">
        <v>40.365776175418901</v>
      </c>
      <c r="I3062" s="2">
        <v>21.142948964212898</v>
      </c>
      <c r="J3062" s="2">
        <v>-12.110102248884401</v>
      </c>
      <c r="K3062" s="2">
        <v>1.3035993971453099</v>
      </c>
      <c r="L3062" s="2">
        <v>1.0623836401784901</v>
      </c>
      <c r="M3062" s="2">
        <v>41.669375572564199</v>
      </c>
    </row>
    <row r="3063" spans="1:13" x14ac:dyDescent="0.15">
      <c r="A3063" t="s">
        <v>126</v>
      </c>
      <c r="B3063" s="6">
        <v>137</v>
      </c>
      <c r="C3063" s="5" t="str" cm="1">
        <f t="array" ref="C3063">IFERROR(INDEX(Metadata_Paises!$H$2:$H$2691,MATCH(Dataset!C$1&amp;Dataset!$B3063,Metadata_Paises!$G$2:$G$2691&amp;Metadata_Paises!$D$2:$D$2691,0)),A3063)</f>
        <v>LU</v>
      </c>
      <c r="D3063" s="5" t="str" cm="1">
        <f t="array" ref="D3063">IFERROR(INDEX(Metadata_Paises!$H$2:$H$2691,MATCH(Dataset!D$1&amp;Dataset!$B3063,Metadata_Paises!$G$2:$G$2691&amp;Metadata_Paises!$D$2:$D$2691,0)),A3063)</f>
        <v>LUX</v>
      </c>
      <c r="E3063" s="6">
        <v>2016</v>
      </c>
      <c r="F3063" s="2">
        <v>1.13153985260506</v>
      </c>
      <c r="G3063" s="2">
        <v>0.88463695230059702</v>
      </c>
      <c r="H3063" s="2">
        <v>40.044833475661797</v>
      </c>
      <c r="I3063" s="2">
        <v>19.614467691431798</v>
      </c>
      <c r="J3063" s="2">
        <v>-11.6995801309422</v>
      </c>
      <c r="K3063" s="2">
        <v>1.8899444918872801</v>
      </c>
      <c r="L3063" s="2">
        <v>1.64727440933675</v>
      </c>
      <c r="M3063" s="2">
        <v>41.934777967549103</v>
      </c>
    </row>
    <row r="3064" spans="1:13" x14ac:dyDescent="0.15">
      <c r="A3064" t="s">
        <v>126</v>
      </c>
      <c r="B3064" s="6">
        <v>137</v>
      </c>
      <c r="C3064" s="5" t="str" cm="1">
        <f t="array" ref="C3064">IFERROR(INDEX(Metadata_Paises!$H$2:$H$2691,MATCH(Dataset!C$1&amp;Dataset!$B3064,Metadata_Paises!$G$2:$G$2691&amp;Metadata_Paises!$D$2:$D$2691,0)),A3064)</f>
        <v>LU</v>
      </c>
      <c r="D3064" s="5" t="str" cm="1">
        <f t="array" ref="D3064">IFERROR(INDEX(Metadata_Paises!$H$2:$H$2691,MATCH(Dataset!D$1&amp;Dataset!$B3064,Metadata_Paises!$G$2:$G$2691&amp;Metadata_Paises!$D$2:$D$2691,0)),A3064)</f>
        <v>LUX</v>
      </c>
      <c r="E3064" s="6">
        <v>2017</v>
      </c>
      <c r="F3064" s="2">
        <v>1.1113550798320999</v>
      </c>
      <c r="G3064" s="2">
        <v>0.88846800232162404</v>
      </c>
      <c r="H3064" s="2">
        <v>41.274431094385797</v>
      </c>
      <c r="I3064" s="2">
        <v>21.822217103012399</v>
      </c>
      <c r="J3064" s="2">
        <v>-11.412151208467799</v>
      </c>
      <c r="K3064" s="2">
        <v>1.2950263629752801</v>
      </c>
      <c r="L3064" s="2">
        <v>1.07325761105199</v>
      </c>
      <c r="M3064" s="2">
        <v>42.569457457361104</v>
      </c>
    </row>
    <row r="3065" spans="1:13" x14ac:dyDescent="0.15">
      <c r="A3065" t="s">
        <v>126</v>
      </c>
      <c r="B3065" s="6">
        <v>137</v>
      </c>
      <c r="C3065" s="5" t="str" cm="1">
        <f t="array" ref="C3065">IFERROR(INDEX(Metadata_Paises!$H$2:$H$2691,MATCH(Dataset!C$1&amp;Dataset!$B3065,Metadata_Paises!$G$2:$G$2691&amp;Metadata_Paises!$D$2:$D$2691,0)),A3065)</f>
        <v>LU</v>
      </c>
      <c r="D3065" s="5" t="str" cm="1">
        <f t="array" ref="D3065">IFERROR(INDEX(Metadata_Paises!$H$2:$H$2691,MATCH(Dataset!D$1&amp;Dataset!$B3065,Metadata_Paises!$G$2:$G$2691&amp;Metadata_Paises!$D$2:$D$2691,0)),A3065)</f>
        <v>LUX</v>
      </c>
      <c r="E3065" s="6">
        <v>2018</v>
      </c>
      <c r="F3065" s="2">
        <v>2.9772918093360801</v>
      </c>
      <c r="G3065" s="2">
        <v>2.7701194742991802</v>
      </c>
      <c r="H3065" s="2">
        <v>42.126128394709902</v>
      </c>
      <c r="I3065" s="2">
        <v>20.8454614883793</v>
      </c>
      <c r="J3065" s="2">
        <v>-11.181151148978801</v>
      </c>
      <c r="K3065" s="2">
        <v>3.0081690061511899</v>
      </c>
      <c r="L3065" s="2">
        <v>2.8012517747004302</v>
      </c>
      <c r="M3065" s="2">
        <v>45.134297400861101</v>
      </c>
    </row>
    <row r="3066" spans="1:13" x14ac:dyDescent="0.15">
      <c r="A3066" t="s">
        <v>126</v>
      </c>
      <c r="B3066" s="6">
        <v>137</v>
      </c>
      <c r="C3066" s="5" t="str" cm="1">
        <f t="array" ref="C3066">IFERROR(INDEX(Metadata_Paises!$H$2:$H$2691,MATCH(Dataset!C$1&amp;Dataset!$B3066,Metadata_Paises!$G$2:$G$2691&amp;Metadata_Paises!$D$2:$D$2691,0)),A3066)</f>
        <v>LU</v>
      </c>
      <c r="D3066" s="5" t="str" cm="1">
        <f t="array" ref="D3066">IFERROR(INDEX(Metadata_Paises!$H$2:$H$2691,MATCH(Dataset!D$1&amp;Dataset!$B3066,Metadata_Paises!$G$2:$G$2691&amp;Metadata_Paises!$D$2:$D$2691,0)),A3066)</f>
        <v>LUX</v>
      </c>
      <c r="E3066" s="6">
        <v>2019</v>
      </c>
      <c r="F3066" s="2">
        <v>1.97160508679908</v>
      </c>
      <c r="G3066" s="2">
        <v>1.76150373285679</v>
      </c>
      <c r="H3066" s="2">
        <v>42.863066370460601</v>
      </c>
      <c r="I3066" s="2">
        <v>22.292322192647699</v>
      </c>
      <c r="J3066" s="2">
        <v>-8.5381976617159001</v>
      </c>
      <c r="K3066" s="2">
        <v>2.3987267180296001</v>
      </c>
      <c r="L3066" s="2">
        <v>2.19092531429364</v>
      </c>
      <c r="M3066" s="2">
        <v>45.261793088490201</v>
      </c>
    </row>
    <row r="3067" spans="1:13" x14ac:dyDescent="0.15">
      <c r="A3067" t="s">
        <v>126</v>
      </c>
      <c r="B3067" s="6">
        <v>137</v>
      </c>
      <c r="C3067" s="5" t="str" cm="1">
        <f t="array" ref="C3067">IFERROR(INDEX(Metadata_Paises!$H$2:$H$2691,MATCH(Dataset!C$1&amp;Dataset!$B3067,Metadata_Paises!$G$2:$G$2691&amp;Metadata_Paises!$D$2:$D$2691,0)),A3067)</f>
        <v>LU</v>
      </c>
      <c r="D3067" s="5" t="str" cm="1">
        <f t="array" ref="D3067">IFERROR(INDEX(Metadata_Paises!$H$2:$H$2691,MATCH(Dataset!D$1&amp;Dataset!$B3067,Metadata_Paises!$G$2:$G$2691&amp;Metadata_Paises!$D$2:$D$2691,0)),A3067)</f>
        <v>LUX</v>
      </c>
      <c r="E3067" s="6">
        <v>2020</v>
      </c>
      <c r="F3067" s="2">
        <v>-2.3191145328835199</v>
      </c>
      <c r="G3067" s="2">
        <v>-2.54765561112908</v>
      </c>
      <c r="H3067" s="2">
        <v>47.731508803181498</v>
      </c>
      <c r="I3067" s="2">
        <v>24.750588202319801</v>
      </c>
      <c r="J3067" s="2">
        <v>-5.3516679097679702</v>
      </c>
      <c r="K3067" s="2">
        <v>-3.8168141000387701</v>
      </c>
      <c r="L3067" s="2">
        <v>-4.0522507400215799</v>
      </c>
      <c r="M3067" s="2">
        <v>43.9146947031427</v>
      </c>
    </row>
    <row r="3068" spans="1:13" x14ac:dyDescent="0.15">
      <c r="A3068" t="s">
        <v>126</v>
      </c>
      <c r="B3068" s="6">
        <v>137</v>
      </c>
      <c r="C3068" s="5" t="str" cm="1">
        <f t="array" ref="C3068">IFERROR(INDEX(Metadata_Paises!$H$2:$H$2691,MATCH(Dataset!C$1&amp;Dataset!$B3068,Metadata_Paises!$G$2:$G$2691&amp;Metadata_Paises!$D$2:$D$2691,0)),A3068)</f>
        <v>LU</v>
      </c>
      <c r="D3068" s="5" t="str" cm="1">
        <f t="array" ref="D3068">IFERROR(INDEX(Metadata_Paises!$H$2:$H$2691,MATCH(Dataset!D$1&amp;Dataset!$B3068,Metadata_Paises!$G$2:$G$2691&amp;Metadata_Paises!$D$2:$D$2691,0)),A3068)</f>
        <v>LUX</v>
      </c>
      <c r="E3068" s="6">
        <v>2021</v>
      </c>
      <c r="F3068" s="2">
        <v>0.41006026647559402</v>
      </c>
      <c r="G3068" s="2">
        <v>0.26029889045139598</v>
      </c>
      <c r="H3068" s="2">
        <v>42.515742969617897</v>
      </c>
      <c r="I3068" s="2">
        <v>25.0910132513112</v>
      </c>
      <c r="J3068" s="2">
        <v>-1.2779365328350201</v>
      </c>
      <c r="K3068" s="2">
        <v>0.60241993794757998</v>
      </c>
      <c r="L3068" s="2">
        <v>0.45348144379175398</v>
      </c>
      <c r="M3068" s="2">
        <v>43.118162907565498</v>
      </c>
    </row>
    <row r="3069" spans="1:13" x14ac:dyDescent="0.15">
      <c r="A3069" t="s">
        <v>126</v>
      </c>
      <c r="B3069" s="6">
        <v>137</v>
      </c>
      <c r="C3069" s="5" t="str" cm="1">
        <f t="array" ref="C3069">IFERROR(INDEX(Metadata_Paises!$H$2:$H$2691,MATCH(Dataset!C$1&amp;Dataset!$B3069,Metadata_Paises!$G$2:$G$2691&amp;Metadata_Paises!$D$2:$D$2691,0)),A3069)</f>
        <v>LU</v>
      </c>
      <c r="D3069" s="5" t="str" cm="1">
        <f t="array" ref="D3069">IFERROR(INDEX(Metadata_Paises!$H$2:$H$2691,MATCH(Dataset!D$1&amp;Dataset!$B3069,Metadata_Paises!$G$2:$G$2691&amp;Metadata_Paises!$D$2:$D$2691,0)),A3069)</f>
        <v>LUX</v>
      </c>
      <c r="E3069" s="6">
        <v>2022</v>
      </c>
      <c r="F3069" s="2">
        <v>5.7663803226825098E-3</v>
      </c>
      <c r="G3069" s="2">
        <v>-0.29955341334087499</v>
      </c>
      <c r="H3069" s="2">
        <v>43.626349731655303</v>
      </c>
      <c r="I3069" s="2">
        <v>25.678126322602001</v>
      </c>
      <c r="J3069" s="2">
        <v>0.59643899649733001</v>
      </c>
      <c r="K3069" s="2">
        <v>-0.41168501928220003</v>
      </c>
      <c r="L3069" s="2">
        <v>-0.71763470086340397</v>
      </c>
      <c r="M3069" s="2">
        <v>43.2146647123731</v>
      </c>
    </row>
    <row r="3070" spans="1:13" x14ac:dyDescent="0.15">
      <c r="A3070" t="s">
        <v>126</v>
      </c>
      <c r="B3070" s="6">
        <v>137</v>
      </c>
      <c r="C3070" s="5" t="str" cm="1">
        <f t="array" ref="C3070">IFERROR(INDEX(Metadata_Paises!$H$2:$H$2691,MATCH(Dataset!C$1&amp;Dataset!$B3070,Metadata_Paises!$G$2:$G$2691&amp;Metadata_Paises!$D$2:$D$2691,0)),A3070)</f>
        <v>LU</v>
      </c>
      <c r="D3070" s="5" t="str" cm="1">
        <f t="array" ref="D3070">IFERROR(INDEX(Metadata_Paises!$H$2:$H$2691,MATCH(Dataset!D$1&amp;Dataset!$B3070,Metadata_Paises!$G$2:$G$2691&amp;Metadata_Paises!$D$2:$D$2691,0)),A3070)</f>
        <v>LUX</v>
      </c>
      <c r="E3070" s="6">
        <v>2023</v>
      </c>
      <c r="F3070" s="2">
        <v>-3.9014567389695099E-3</v>
      </c>
      <c r="G3070" s="2">
        <v>-0.81990219868493897</v>
      </c>
      <c r="H3070" s="2">
        <v>43.833667661635701</v>
      </c>
      <c r="I3070" s="2">
        <v>26.1324141035888</v>
      </c>
      <c r="J3070" s="2">
        <v>2.0737031169911901</v>
      </c>
      <c r="K3070" s="2">
        <v>-7.2033980562320798E-2</v>
      </c>
      <c r="L3070" s="2">
        <v>-0.88882462885012703</v>
      </c>
      <c r="M3070" s="2">
        <v>43.761633681073299</v>
      </c>
    </row>
    <row r="3071" spans="1:13" x14ac:dyDescent="0.15">
      <c r="A3071" t="s">
        <v>126</v>
      </c>
      <c r="B3071" s="6">
        <v>137</v>
      </c>
      <c r="C3071" s="5" t="str" cm="1">
        <f t="array" ref="C3071">IFERROR(INDEX(Metadata_Paises!$H$2:$H$2691,MATCH(Dataset!C$1&amp;Dataset!$B3071,Metadata_Paises!$G$2:$G$2691&amp;Metadata_Paises!$D$2:$D$2691,0)),A3071)</f>
        <v>LU</v>
      </c>
      <c r="D3071" s="5" t="str" cm="1">
        <f t="array" ref="D3071">IFERROR(INDEX(Metadata_Paises!$H$2:$H$2691,MATCH(Dataset!D$1&amp;Dataset!$B3071,Metadata_Paises!$G$2:$G$2691&amp;Metadata_Paises!$D$2:$D$2691,0)),A3071)</f>
        <v>LUX</v>
      </c>
      <c r="E3071" s="6">
        <v>2024</v>
      </c>
      <c r="F3071" s="2">
        <v>8.8026521706834504E-2</v>
      </c>
      <c r="G3071" s="2">
        <v>-0.74256715907371396</v>
      </c>
      <c r="H3071" s="2">
        <v>43.348386447842302</v>
      </c>
      <c r="I3071" s="2">
        <v>25.920105721893201</v>
      </c>
      <c r="J3071" s="2">
        <v>3.1374575011283001</v>
      </c>
      <c r="K3071" s="2">
        <v>9.50258967867154E-2</v>
      </c>
      <c r="L3071" s="2">
        <v>-0.73514391464246398</v>
      </c>
      <c r="M3071" s="2">
        <v>43.443412344629003</v>
      </c>
    </row>
    <row r="3072" spans="1:13" x14ac:dyDescent="0.15">
      <c r="A3072" t="s">
        <v>126</v>
      </c>
      <c r="B3072" s="6">
        <v>137</v>
      </c>
      <c r="C3072" s="5" t="str" cm="1">
        <f t="array" ref="C3072">IFERROR(INDEX(Metadata_Paises!$H$2:$H$2691,MATCH(Dataset!C$1&amp;Dataset!$B3072,Metadata_Paises!$G$2:$G$2691&amp;Metadata_Paises!$D$2:$D$2691,0)),A3072)</f>
        <v>LU</v>
      </c>
      <c r="D3072" s="5" t="str" cm="1">
        <f t="array" ref="D3072">IFERROR(INDEX(Metadata_Paises!$H$2:$H$2691,MATCH(Dataset!D$1&amp;Dataset!$B3072,Metadata_Paises!$G$2:$G$2691&amp;Metadata_Paises!$D$2:$D$2691,0)),A3072)</f>
        <v>LUX</v>
      </c>
      <c r="E3072" s="6">
        <v>2025</v>
      </c>
      <c r="F3072" s="2">
        <v>9.0877744070768998E-2</v>
      </c>
      <c r="G3072" s="2">
        <v>-0.74767674053042499</v>
      </c>
      <c r="H3072" s="2">
        <v>43.542355031445702</v>
      </c>
      <c r="I3072" s="2">
        <v>25.9930328333432</v>
      </c>
      <c r="J3072" s="2">
        <v>4.1922379529648497</v>
      </c>
      <c r="K3072" s="2">
        <v>7.9567506774012406E-2</v>
      </c>
      <c r="L3072" s="2">
        <v>-0.75890799074423199</v>
      </c>
      <c r="M3072" s="2">
        <v>43.6219225382197</v>
      </c>
    </row>
    <row r="3073" spans="1:13" x14ac:dyDescent="0.15">
      <c r="A3073" t="s">
        <v>127</v>
      </c>
      <c r="B3073" s="6">
        <v>672</v>
      </c>
      <c r="C3073" s="5" t="str" cm="1">
        <f t="array" ref="C3073">IFERROR(INDEX(Metadata_Paises!$H$2:$H$2691,MATCH(Dataset!C$1&amp;Dataset!$B3073,Metadata_Paises!$G$2:$G$2691&amp;Metadata_Paises!$D$2:$D$2691,0)),A3073)</f>
        <v>LY</v>
      </c>
      <c r="D3073" s="5" t="str" cm="1">
        <f t="array" ref="D3073">IFERROR(INDEX(Metadata_Paises!$H$2:$H$2691,MATCH(Dataset!D$1&amp;Dataset!$B3073,Metadata_Paises!$G$2:$G$2691&amp;Metadata_Paises!$D$2:$D$2691,0)),A3073)</f>
        <v>LBY</v>
      </c>
      <c r="E3073" s="6">
        <v>2000</v>
      </c>
      <c r="F3073" s="2"/>
      <c r="G3073" s="2"/>
      <c r="H3073" s="2">
        <v>27.627165262684901</v>
      </c>
      <c r="I3073" s="2"/>
      <c r="J3073" s="2"/>
      <c r="K3073" s="2">
        <v>14.076925303682501</v>
      </c>
      <c r="L3073" s="2">
        <v>14.076925303682501</v>
      </c>
      <c r="M3073" s="2">
        <v>41.704090566367498</v>
      </c>
    </row>
    <row r="3074" spans="1:13" x14ac:dyDescent="0.15">
      <c r="A3074" t="s">
        <v>127</v>
      </c>
      <c r="B3074" s="6">
        <v>672</v>
      </c>
      <c r="C3074" s="5" t="str" cm="1">
        <f t="array" ref="C3074">IFERROR(INDEX(Metadata_Paises!$H$2:$H$2691,MATCH(Dataset!C$1&amp;Dataset!$B3074,Metadata_Paises!$G$2:$G$2691&amp;Metadata_Paises!$D$2:$D$2691,0)),A3074)</f>
        <v>LY</v>
      </c>
      <c r="D3074" s="5" t="str" cm="1">
        <f t="array" ref="D3074">IFERROR(INDEX(Metadata_Paises!$H$2:$H$2691,MATCH(Dataset!D$1&amp;Dataset!$B3074,Metadata_Paises!$G$2:$G$2691&amp;Metadata_Paises!$D$2:$D$2691,0)),A3074)</f>
        <v>LBY</v>
      </c>
      <c r="E3074" s="6">
        <v>2001</v>
      </c>
      <c r="F3074" s="2"/>
      <c r="G3074" s="2"/>
      <c r="H3074" s="2">
        <v>38.164466989141999</v>
      </c>
      <c r="I3074" s="2"/>
      <c r="J3074" s="2"/>
      <c r="K3074" s="2">
        <v>6.90421226685696E-2</v>
      </c>
      <c r="L3074" s="2">
        <v>0.432415009200048</v>
      </c>
      <c r="M3074" s="2">
        <v>38.233509111810498</v>
      </c>
    </row>
    <row r="3075" spans="1:13" x14ac:dyDescent="0.15">
      <c r="A3075" t="s">
        <v>127</v>
      </c>
      <c r="B3075" s="6">
        <v>672</v>
      </c>
      <c r="C3075" s="5" t="str" cm="1">
        <f t="array" ref="C3075">IFERROR(INDEX(Metadata_Paises!$H$2:$H$2691,MATCH(Dataset!C$1&amp;Dataset!$B3075,Metadata_Paises!$G$2:$G$2691&amp;Metadata_Paises!$D$2:$D$2691,0)),A3075)</f>
        <v>LY</v>
      </c>
      <c r="D3075" s="5" t="str" cm="1">
        <f t="array" ref="D3075">IFERROR(INDEX(Metadata_Paises!$H$2:$H$2691,MATCH(Dataset!D$1&amp;Dataset!$B3075,Metadata_Paises!$G$2:$G$2691&amp;Metadata_Paises!$D$2:$D$2691,0)),A3075)</f>
        <v>LBY</v>
      </c>
      <c r="E3075" s="6">
        <v>2002</v>
      </c>
      <c r="F3075" s="2"/>
      <c r="G3075" s="2"/>
      <c r="H3075" s="2">
        <v>42.184687386161698</v>
      </c>
      <c r="I3075" s="2"/>
      <c r="J3075" s="2"/>
      <c r="K3075" s="2">
        <v>7.2153569566866702</v>
      </c>
      <c r="L3075" s="2">
        <v>7.2153569566866702</v>
      </c>
      <c r="M3075" s="2">
        <v>49.400044342848403</v>
      </c>
    </row>
    <row r="3076" spans="1:13" x14ac:dyDescent="0.15">
      <c r="A3076" t="s">
        <v>127</v>
      </c>
      <c r="B3076" s="6">
        <v>672</v>
      </c>
      <c r="C3076" s="5" t="str" cm="1">
        <f t="array" ref="C3076">IFERROR(INDEX(Metadata_Paises!$H$2:$H$2691,MATCH(Dataset!C$1&amp;Dataset!$B3076,Metadata_Paises!$G$2:$G$2691&amp;Metadata_Paises!$D$2:$D$2691,0)),A3076)</f>
        <v>LY</v>
      </c>
      <c r="D3076" s="5" t="str" cm="1">
        <f t="array" ref="D3076">IFERROR(INDEX(Metadata_Paises!$H$2:$H$2691,MATCH(Dataset!D$1&amp;Dataset!$B3076,Metadata_Paises!$G$2:$G$2691&amp;Metadata_Paises!$D$2:$D$2691,0)),A3076)</f>
        <v>LBY</v>
      </c>
      <c r="E3076" s="6">
        <v>2003</v>
      </c>
      <c r="F3076" s="2"/>
      <c r="G3076" s="2"/>
      <c r="H3076" s="2">
        <v>43.057494400223398</v>
      </c>
      <c r="I3076" s="2"/>
      <c r="J3076" s="2"/>
      <c r="K3076" s="2">
        <v>6.3634702065966602</v>
      </c>
      <c r="L3076" s="2">
        <v>6.3634702065966602</v>
      </c>
      <c r="M3076" s="2">
        <v>49.4209646068201</v>
      </c>
    </row>
    <row r="3077" spans="1:13" x14ac:dyDescent="0.15">
      <c r="A3077" t="s">
        <v>127</v>
      </c>
      <c r="B3077" s="6">
        <v>672</v>
      </c>
      <c r="C3077" s="5" t="str" cm="1">
        <f t="array" ref="C3077">IFERROR(INDEX(Metadata_Paises!$H$2:$H$2691,MATCH(Dataset!C$1&amp;Dataset!$B3077,Metadata_Paises!$G$2:$G$2691&amp;Metadata_Paises!$D$2:$D$2691,0)),A3077)</f>
        <v>LY</v>
      </c>
      <c r="D3077" s="5" t="str" cm="1">
        <f t="array" ref="D3077">IFERROR(INDEX(Metadata_Paises!$H$2:$H$2691,MATCH(Dataset!D$1&amp;Dataset!$B3077,Metadata_Paises!$G$2:$G$2691&amp;Metadata_Paises!$D$2:$D$2691,0)),A3077)</f>
        <v>LBY</v>
      </c>
      <c r="E3077" s="6">
        <v>2004</v>
      </c>
      <c r="F3077" s="2"/>
      <c r="G3077" s="2"/>
      <c r="H3077" s="2">
        <v>42.372366750698298</v>
      </c>
      <c r="I3077" s="2"/>
      <c r="J3077" s="2"/>
      <c r="K3077" s="2">
        <v>11.6747540507405</v>
      </c>
      <c r="L3077" s="2">
        <v>11.6747540507405</v>
      </c>
      <c r="M3077" s="2">
        <v>54.047120801438801</v>
      </c>
    </row>
    <row r="3078" spans="1:13" x14ac:dyDescent="0.15">
      <c r="A3078" t="s">
        <v>127</v>
      </c>
      <c r="B3078" s="6">
        <v>672</v>
      </c>
      <c r="C3078" s="5" t="str" cm="1">
        <f t="array" ref="C3078">IFERROR(INDEX(Metadata_Paises!$H$2:$H$2691,MATCH(Dataset!C$1&amp;Dataset!$B3078,Metadata_Paises!$G$2:$G$2691&amp;Metadata_Paises!$D$2:$D$2691,0)),A3078)</f>
        <v>LY</v>
      </c>
      <c r="D3078" s="5" t="str" cm="1">
        <f t="array" ref="D3078">IFERROR(INDEX(Metadata_Paises!$H$2:$H$2691,MATCH(Dataset!D$1&amp;Dataset!$B3078,Metadata_Paises!$G$2:$G$2691&amp;Metadata_Paises!$D$2:$D$2691,0)),A3078)</f>
        <v>LBY</v>
      </c>
      <c r="E3078" s="6">
        <v>2005</v>
      </c>
      <c r="F3078" s="2"/>
      <c r="G3078" s="2"/>
      <c r="H3078" s="2">
        <v>29.0545446460767</v>
      </c>
      <c r="I3078" s="2"/>
      <c r="J3078" s="2"/>
      <c r="K3078" s="2">
        <v>31.3554630700324</v>
      </c>
      <c r="L3078" s="2">
        <v>31.3554630700324</v>
      </c>
      <c r="M3078" s="2">
        <v>60.410007716109199</v>
      </c>
    </row>
    <row r="3079" spans="1:13" x14ac:dyDescent="0.15">
      <c r="A3079" t="s">
        <v>127</v>
      </c>
      <c r="B3079" s="6">
        <v>672</v>
      </c>
      <c r="C3079" s="5" t="str" cm="1">
        <f t="array" ref="C3079">IFERROR(INDEX(Metadata_Paises!$H$2:$H$2691,MATCH(Dataset!C$1&amp;Dataset!$B3079,Metadata_Paises!$G$2:$G$2691&amp;Metadata_Paises!$D$2:$D$2691,0)),A3079)</f>
        <v>LY</v>
      </c>
      <c r="D3079" s="5" t="str" cm="1">
        <f t="array" ref="D3079">IFERROR(INDEX(Metadata_Paises!$H$2:$H$2691,MATCH(Dataset!D$1&amp;Dataset!$B3079,Metadata_Paises!$G$2:$G$2691&amp;Metadata_Paises!$D$2:$D$2691,0)),A3079)</f>
        <v>LBY</v>
      </c>
      <c r="E3079" s="6">
        <v>2006</v>
      </c>
      <c r="F3079" s="2"/>
      <c r="G3079" s="2"/>
      <c r="H3079" s="2">
        <v>31.1545018115944</v>
      </c>
      <c r="I3079" s="2"/>
      <c r="J3079" s="2"/>
      <c r="K3079" s="2">
        <v>31.8068723425712</v>
      </c>
      <c r="L3079" s="2">
        <v>31.8068723425712</v>
      </c>
      <c r="M3079" s="2">
        <v>62.961374154165703</v>
      </c>
    </row>
    <row r="3080" spans="1:13" x14ac:dyDescent="0.15">
      <c r="A3080" t="s">
        <v>127</v>
      </c>
      <c r="B3080" s="6">
        <v>672</v>
      </c>
      <c r="C3080" s="5" t="str" cm="1">
        <f t="array" ref="C3080">IFERROR(INDEX(Metadata_Paises!$H$2:$H$2691,MATCH(Dataset!C$1&amp;Dataset!$B3080,Metadata_Paises!$G$2:$G$2691&amp;Metadata_Paises!$D$2:$D$2691,0)),A3080)</f>
        <v>LY</v>
      </c>
      <c r="D3080" s="5" t="str" cm="1">
        <f t="array" ref="D3080">IFERROR(INDEX(Metadata_Paises!$H$2:$H$2691,MATCH(Dataset!D$1&amp;Dataset!$B3080,Metadata_Paises!$G$2:$G$2691&amp;Metadata_Paises!$D$2:$D$2691,0)),A3080)</f>
        <v>LBY</v>
      </c>
      <c r="E3080" s="6">
        <v>2007</v>
      </c>
      <c r="F3080" s="2"/>
      <c r="G3080" s="2"/>
      <c r="H3080" s="2">
        <v>33.699138832929698</v>
      </c>
      <c r="I3080" s="2"/>
      <c r="J3080" s="2"/>
      <c r="K3080" s="2">
        <v>28.580980211142801</v>
      </c>
      <c r="L3080" s="2">
        <v>28.580980211142801</v>
      </c>
      <c r="M3080" s="2">
        <v>62.2801190440724</v>
      </c>
    </row>
    <row r="3081" spans="1:13" x14ac:dyDescent="0.15">
      <c r="A3081" t="s">
        <v>127</v>
      </c>
      <c r="B3081" s="6">
        <v>672</v>
      </c>
      <c r="C3081" s="5" t="str" cm="1">
        <f t="array" ref="C3081">IFERROR(INDEX(Metadata_Paises!$H$2:$H$2691,MATCH(Dataset!C$1&amp;Dataset!$B3081,Metadata_Paises!$G$2:$G$2691&amp;Metadata_Paises!$D$2:$D$2691,0)),A3081)</f>
        <v>LY</v>
      </c>
      <c r="D3081" s="5" t="str" cm="1">
        <f t="array" ref="D3081">IFERROR(INDEX(Metadata_Paises!$H$2:$H$2691,MATCH(Dataset!D$1&amp;Dataset!$B3081,Metadata_Paises!$G$2:$G$2691&amp;Metadata_Paises!$D$2:$D$2691,0)),A3081)</f>
        <v>LBY</v>
      </c>
      <c r="E3081" s="6">
        <v>2008</v>
      </c>
      <c r="F3081" s="2"/>
      <c r="G3081" s="2"/>
      <c r="H3081" s="2">
        <v>48.186191980483599</v>
      </c>
      <c r="I3081" s="2"/>
      <c r="J3081" s="2"/>
      <c r="K3081" s="2">
        <v>32.502064060275899</v>
      </c>
      <c r="L3081" s="2">
        <v>32.502064060275899</v>
      </c>
      <c r="M3081" s="2">
        <v>80.688256040759498</v>
      </c>
    </row>
    <row r="3082" spans="1:13" x14ac:dyDescent="0.15">
      <c r="A3082" t="s">
        <v>127</v>
      </c>
      <c r="B3082" s="6">
        <v>672</v>
      </c>
      <c r="C3082" s="5" t="str" cm="1">
        <f t="array" ref="C3082">IFERROR(INDEX(Metadata_Paises!$H$2:$H$2691,MATCH(Dataset!C$1&amp;Dataset!$B3082,Metadata_Paises!$G$2:$G$2691&amp;Metadata_Paises!$D$2:$D$2691,0)),A3082)</f>
        <v>LY</v>
      </c>
      <c r="D3082" s="5" t="str" cm="1">
        <f t="array" ref="D3082">IFERROR(INDEX(Metadata_Paises!$H$2:$H$2691,MATCH(Dataset!D$1&amp;Dataset!$B3082,Metadata_Paises!$G$2:$G$2691&amp;Metadata_Paises!$D$2:$D$2691,0)),A3082)</f>
        <v>LBY</v>
      </c>
      <c r="E3082" s="6">
        <v>2009</v>
      </c>
      <c r="F3082" s="2"/>
      <c r="G3082" s="2"/>
      <c r="H3082" s="2">
        <v>72.142675442081</v>
      </c>
      <c r="I3082" s="2"/>
      <c r="J3082" s="2"/>
      <c r="K3082" s="2">
        <v>-6.5341176197848601</v>
      </c>
      <c r="L3082" s="2">
        <v>-6.5341176197848601</v>
      </c>
      <c r="M3082" s="2">
        <v>65.608557822296106</v>
      </c>
    </row>
    <row r="3083" spans="1:13" x14ac:dyDescent="0.15">
      <c r="A3083" t="s">
        <v>127</v>
      </c>
      <c r="B3083" s="6">
        <v>672</v>
      </c>
      <c r="C3083" s="5" t="str" cm="1">
        <f t="array" ref="C3083">IFERROR(INDEX(Metadata_Paises!$H$2:$H$2691,MATCH(Dataset!C$1&amp;Dataset!$B3083,Metadata_Paises!$G$2:$G$2691&amp;Metadata_Paises!$D$2:$D$2691,0)),A3083)</f>
        <v>LY</v>
      </c>
      <c r="D3083" s="5" t="str" cm="1">
        <f t="array" ref="D3083">IFERROR(INDEX(Metadata_Paises!$H$2:$H$2691,MATCH(Dataset!D$1&amp;Dataset!$B3083,Metadata_Paises!$G$2:$G$2691&amp;Metadata_Paises!$D$2:$D$2691,0)),A3083)</f>
        <v>LBY</v>
      </c>
      <c r="E3083" s="6">
        <v>2010</v>
      </c>
      <c r="F3083" s="2"/>
      <c r="G3083" s="2"/>
      <c r="H3083" s="2">
        <v>57.856710526225399</v>
      </c>
      <c r="I3083" s="2"/>
      <c r="J3083" s="2"/>
      <c r="K3083" s="2">
        <v>12.5339940211799</v>
      </c>
      <c r="L3083" s="2">
        <v>12.5339940211799</v>
      </c>
      <c r="M3083" s="2">
        <v>70.390704547405406</v>
      </c>
    </row>
    <row r="3084" spans="1:13" x14ac:dyDescent="0.15">
      <c r="A3084" t="s">
        <v>127</v>
      </c>
      <c r="B3084" s="6">
        <v>672</v>
      </c>
      <c r="C3084" s="5" t="str" cm="1">
        <f t="array" ref="C3084">IFERROR(INDEX(Metadata_Paises!$H$2:$H$2691,MATCH(Dataset!C$1&amp;Dataset!$B3084,Metadata_Paises!$G$2:$G$2691&amp;Metadata_Paises!$D$2:$D$2691,0)),A3084)</f>
        <v>LY</v>
      </c>
      <c r="D3084" s="5" t="str" cm="1">
        <f t="array" ref="D3084">IFERROR(INDEX(Metadata_Paises!$H$2:$H$2691,MATCH(Dataset!D$1&amp;Dataset!$B3084,Metadata_Paises!$G$2:$G$2691&amp;Metadata_Paises!$D$2:$D$2691,0)),A3084)</f>
        <v>LBY</v>
      </c>
      <c r="E3084" s="6">
        <v>2011</v>
      </c>
      <c r="F3084" s="2"/>
      <c r="G3084" s="2"/>
      <c r="H3084" s="2">
        <v>59.651120341271998</v>
      </c>
      <c r="I3084" s="2"/>
      <c r="J3084" s="2"/>
      <c r="K3084" s="2">
        <v>-17.2366263076031</v>
      </c>
      <c r="L3084" s="2">
        <v>-17.2366263076031</v>
      </c>
      <c r="M3084" s="2">
        <v>42.414494033669001</v>
      </c>
    </row>
    <row r="3085" spans="1:13" x14ac:dyDescent="0.15">
      <c r="A3085" t="s">
        <v>127</v>
      </c>
      <c r="B3085" s="6">
        <v>672</v>
      </c>
      <c r="C3085" s="5" t="str" cm="1">
        <f t="array" ref="C3085">IFERROR(INDEX(Metadata_Paises!$H$2:$H$2691,MATCH(Dataset!C$1&amp;Dataset!$B3085,Metadata_Paises!$G$2:$G$2691&amp;Metadata_Paises!$D$2:$D$2691,0)),A3085)</f>
        <v>LY</v>
      </c>
      <c r="D3085" s="5" t="str" cm="1">
        <f t="array" ref="D3085">IFERROR(INDEX(Metadata_Paises!$H$2:$H$2691,MATCH(Dataset!D$1&amp;Dataset!$B3085,Metadata_Paises!$G$2:$G$2691&amp;Metadata_Paises!$D$2:$D$2691,0)),A3085)</f>
        <v>LBY</v>
      </c>
      <c r="E3085" s="6">
        <v>2012</v>
      </c>
      <c r="F3085" s="2"/>
      <c r="G3085" s="2"/>
      <c r="H3085" s="2">
        <v>45.691849516623101</v>
      </c>
      <c r="I3085" s="2"/>
      <c r="J3085" s="2"/>
      <c r="K3085" s="2">
        <v>28.556222328691199</v>
      </c>
      <c r="L3085" s="2">
        <v>28.556222328691199</v>
      </c>
      <c r="M3085" s="2">
        <v>74.2480718453143</v>
      </c>
    </row>
    <row r="3086" spans="1:13" x14ac:dyDescent="0.15">
      <c r="A3086" t="s">
        <v>127</v>
      </c>
      <c r="B3086" s="6">
        <v>672</v>
      </c>
      <c r="C3086" s="5" t="str" cm="1">
        <f t="array" ref="C3086">IFERROR(INDEX(Metadata_Paises!$H$2:$H$2691,MATCH(Dataset!C$1&amp;Dataset!$B3086,Metadata_Paises!$G$2:$G$2691&amp;Metadata_Paises!$D$2:$D$2691,0)),A3086)</f>
        <v>LY</v>
      </c>
      <c r="D3086" s="5" t="str" cm="1">
        <f t="array" ref="D3086">IFERROR(INDEX(Metadata_Paises!$H$2:$H$2691,MATCH(Dataset!D$1&amp;Dataset!$B3086,Metadata_Paises!$G$2:$G$2691&amp;Metadata_Paises!$D$2:$D$2691,0)),A3086)</f>
        <v>LBY</v>
      </c>
      <c r="E3086" s="6">
        <v>2013</v>
      </c>
      <c r="F3086" s="2"/>
      <c r="G3086" s="2"/>
      <c r="H3086" s="2">
        <v>106.66177736292801</v>
      </c>
      <c r="I3086" s="2"/>
      <c r="J3086" s="2"/>
      <c r="K3086" s="2">
        <v>-23.665947413720001</v>
      </c>
      <c r="L3086" s="2">
        <v>-23.665947413720001</v>
      </c>
      <c r="M3086" s="2">
        <v>82.995829949207803</v>
      </c>
    </row>
    <row r="3087" spans="1:13" x14ac:dyDescent="0.15">
      <c r="A3087" t="s">
        <v>127</v>
      </c>
      <c r="B3087" s="6">
        <v>672</v>
      </c>
      <c r="C3087" s="5" t="str" cm="1">
        <f t="array" ref="C3087">IFERROR(INDEX(Metadata_Paises!$H$2:$H$2691,MATCH(Dataset!C$1&amp;Dataset!$B3087,Metadata_Paises!$G$2:$G$2691&amp;Metadata_Paises!$D$2:$D$2691,0)),A3087)</f>
        <v>LY</v>
      </c>
      <c r="D3087" s="5" t="str" cm="1">
        <f t="array" ref="D3087">IFERROR(INDEX(Metadata_Paises!$H$2:$H$2691,MATCH(Dataset!D$1&amp;Dataset!$B3087,Metadata_Paises!$G$2:$G$2691&amp;Metadata_Paises!$D$2:$D$2691,0)),A3087)</f>
        <v>LBY</v>
      </c>
      <c r="E3087" s="6">
        <v>2014</v>
      </c>
      <c r="F3087" s="2"/>
      <c r="G3087" s="2"/>
      <c r="H3087" s="2">
        <v>141.92672734929201</v>
      </c>
      <c r="I3087" s="2"/>
      <c r="J3087" s="2"/>
      <c r="K3087" s="2">
        <v>-72.141815943766005</v>
      </c>
      <c r="L3087" s="2">
        <v>-72.141815943766005</v>
      </c>
      <c r="M3087" s="2">
        <v>69.784911405526202</v>
      </c>
    </row>
    <row r="3088" spans="1:13" x14ac:dyDescent="0.15">
      <c r="A3088" t="s">
        <v>127</v>
      </c>
      <c r="B3088" s="6">
        <v>672</v>
      </c>
      <c r="C3088" s="5" t="str" cm="1">
        <f t="array" ref="C3088">IFERROR(INDEX(Metadata_Paises!$H$2:$H$2691,MATCH(Dataset!C$1&amp;Dataset!$B3088,Metadata_Paises!$G$2:$G$2691&amp;Metadata_Paises!$D$2:$D$2691,0)),A3088)</f>
        <v>LY</v>
      </c>
      <c r="D3088" s="5" t="str" cm="1">
        <f t="array" ref="D3088">IFERROR(INDEX(Metadata_Paises!$H$2:$H$2691,MATCH(Dataset!D$1&amp;Dataset!$B3088,Metadata_Paises!$G$2:$G$2691&amp;Metadata_Paises!$D$2:$D$2691,0)),A3088)</f>
        <v>LBY</v>
      </c>
      <c r="E3088" s="6">
        <v>2015</v>
      </c>
      <c r="F3088" s="2"/>
      <c r="G3088" s="2"/>
      <c r="H3088" s="2">
        <v>151.46223954739699</v>
      </c>
      <c r="I3088" s="2"/>
      <c r="J3088" s="2"/>
      <c r="K3088" s="2">
        <v>-80.629303041804903</v>
      </c>
      <c r="L3088" s="2">
        <v>-80.629303041804903</v>
      </c>
      <c r="M3088" s="2">
        <v>70.832936505592002</v>
      </c>
    </row>
    <row r="3089" spans="1:13" x14ac:dyDescent="0.15">
      <c r="A3089" t="s">
        <v>127</v>
      </c>
      <c r="B3089" s="6">
        <v>672</v>
      </c>
      <c r="C3089" s="5" t="str" cm="1">
        <f t="array" ref="C3089">IFERROR(INDEX(Metadata_Paises!$H$2:$H$2691,MATCH(Dataset!C$1&amp;Dataset!$B3089,Metadata_Paises!$G$2:$G$2691&amp;Metadata_Paises!$D$2:$D$2691,0)),A3089)</f>
        <v>LY</v>
      </c>
      <c r="D3089" s="5" t="str" cm="1">
        <f t="array" ref="D3089">IFERROR(INDEX(Metadata_Paises!$H$2:$H$2691,MATCH(Dataset!D$1&amp;Dataset!$B3089,Metadata_Paises!$G$2:$G$2691&amp;Metadata_Paises!$D$2:$D$2691,0)),A3089)</f>
        <v>LBY</v>
      </c>
      <c r="E3089" s="6">
        <v>2016</v>
      </c>
      <c r="F3089" s="2"/>
      <c r="G3089" s="2"/>
      <c r="H3089" s="2">
        <v>113.127259466643</v>
      </c>
      <c r="I3089" s="2"/>
      <c r="J3089" s="2"/>
      <c r="K3089" s="2">
        <v>-78.825283365668597</v>
      </c>
      <c r="L3089" s="2">
        <v>-78.825283365668597</v>
      </c>
      <c r="M3089" s="2">
        <v>34.301976100974201</v>
      </c>
    </row>
    <row r="3090" spans="1:13" x14ac:dyDescent="0.15">
      <c r="A3090" t="s">
        <v>127</v>
      </c>
      <c r="B3090" s="6">
        <v>672</v>
      </c>
      <c r="C3090" s="5" t="str" cm="1">
        <f t="array" ref="C3090">IFERROR(INDEX(Metadata_Paises!$H$2:$H$2691,MATCH(Dataset!C$1&amp;Dataset!$B3090,Metadata_Paises!$G$2:$G$2691&amp;Metadata_Paises!$D$2:$D$2691,0)),A3090)</f>
        <v>LY</v>
      </c>
      <c r="D3090" s="5" t="str" cm="1">
        <f t="array" ref="D3090">IFERROR(INDEX(Metadata_Paises!$H$2:$H$2691,MATCH(Dataset!D$1&amp;Dataset!$B3090,Metadata_Paises!$G$2:$G$2691&amp;Metadata_Paises!$D$2:$D$2691,0)),A3090)</f>
        <v>LBY</v>
      </c>
      <c r="E3090" s="6">
        <v>2017</v>
      </c>
      <c r="F3090" s="2"/>
      <c r="G3090" s="2"/>
      <c r="H3090" s="2">
        <v>78.106807703364296</v>
      </c>
      <c r="I3090" s="2"/>
      <c r="J3090" s="2"/>
      <c r="K3090" s="2">
        <v>-24.738517176539599</v>
      </c>
      <c r="L3090" s="2">
        <v>-24.738517176539599</v>
      </c>
      <c r="M3090" s="2">
        <v>53.368290526824701</v>
      </c>
    </row>
    <row r="3091" spans="1:13" x14ac:dyDescent="0.15">
      <c r="A3091" t="s">
        <v>127</v>
      </c>
      <c r="B3091" s="6">
        <v>672</v>
      </c>
      <c r="C3091" s="5" t="str" cm="1">
        <f t="array" ref="C3091">IFERROR(INDEX(Metadata_Paises!$H$2:$H$2691,MATCH(Dataset!C$1&amp;Dataset!$B3091,Metadata_Paises!$G$2:$G$2691&amp;Metadata_Paises!$D$2:$D$2691,0)),A3091)</f>
        <v>LY</v>
      </c>
      <c r="D3091" s="5" t="str" cm="1">
        <f t="array" ref="D3091">IFERROR(INDEX(Metadata_Paises!$H$2:$H$2691,MATCH(Dataset!D$1&amp;Dataset!$B3091,Metadata_Paises!$G$2:$G$2691&amp;Metadata_Paises!$D$2:$D$2691,0)),A3091)</f>
        <v>LBY</v>
      </c>
      <c r="E3091" s="6">
        <v>2018</v>
      </c>
      <c r="F3091" s="2"/>
      <c r="G3091" s="2"/>
      <c r="H3091" s="2">
        <v>68.485937655662497</v>
      </c>
      <c r="I3091" s="2"/>
      <c r="J3091" s="2"/>
      <c r="K3091" s="2">
        <v>17.128188166213899</v>
      </c>
      <c r="L3091" s="2">
        <v>17.128188166213899</v>
      </c>
      <c r="M3091" s="2">
        <v>85.614125821876399</v>
      </c>
    </row>
    <row r="3092" spans="1:13" x14ac:dyDescent="0.15">
      <c r="A3092" t="s">
        <v>127</v>
      </c>
      <c r="B3092" s="6">
        <v>672</v>
      </c>
      <c r="C3092" s="5" t="str" cm="1">
        <f t="array" ref="C3092">IFERROR(INDEX(Metadata_Paises!$H$2:$H$2691,MATCH(Dataset!C$1&amp;Dataset!$B3092,Metadata_Paises!$G$2:$G$2691&amp;Metadata_Paises!$D$2:$D$2691,0)),A3092)</f>
        <v>LY</v>
      </c>
      <c r="D3092" s="5" t="str" cm="1">
        <f t="array" ref="D3092">IFERROR(INDEX(Metadata_Paises!$H$2:$H$2691,MATCH(Dataset!D$1&amp;Dataset!$B3092,Metadata_Paises!$G$2:$G$2691&amp;Metadata_Paises!$D$2:$D$2691,0)),A3092)</f>
        <v>LBY</v>
      </c>
      <c r="E3092" s="6">
        <v>2019</v>
      </c>
      <c r="F3092" s="2"/>
      <c r="G3092" s="2"/>
      <c r="H3092" s="2">
        <v>83.722979885029503</v>
      </c>
      <c r="I3092" s="2"/>
      <c r="J3092" s="2"/>
      <c r="K3092" s="2">
        <v>21.111575496645901</v>
      </c>
      <c r="L3092" s="2">
        <v>21.111575496645901</v>
      </c>
      <c r="M3092" s="2">
        <v>104.834555381675</v>
      </c>
    </row>
    <row r="3093" spans="1:13" x14ac:dyDescent="0.15">
      <c r="A3093" t="s">
        <v>127</v>
      </c>
      <c r="B3093" s="6">
        <v>672</v>
      </c>
      <c r="C3093" s="5" t="str" cm="1">
        <f t="array" ref="C3093">IFERROR(INDEX(Metadata_Paises!$H$2:$H$2691,MATCH(Dataset!C$1&amp;Dataset!$B3093,Metadata_Paises!$G$2:$G$2691&amp;Metadata_Paises!$D$2:$D$2691,0)),A3093)</f>
        <v>LY</v>
      </c>
      <c r="D3093" s="5" t="str" cm="1">
        <f t="array" ref="D3093">IFERROR(INDEX(Metadata_Paises!$H$2:$H$2691,MATCH(Dataset!D$1&amp;Dataset!$B3093,Metadata_Paises!$G$2:$G$2691&amp;Metadata_Paises!$D$2:$D$2691,0)),A3093)</f>
        <v>LBY</v>
      </c>
      <c r="E3093" s="6">
        <v>2020</v>
      </c>
      <c r="F3093" s="2"/>
      <c r="G3093" s="2"/>
      <c r="H3093" s="2">
        <v>140.191425665493</v>
      </c>
      <c r="I3093" s="2"/>
      <c r="J3093" s="2"/>
      <c r="K3093" s="2">
        <v>-54.4533406792902</v>
      </c>
      <c r="L3093" s="2">
        <v>-54.4533406792902</v>
      </c>
      <c r="M3093" s="2">
        <v>85.738084986202296</v>
      </c>
    </row>
    <row r="3094" spans="1:13" x14ac:dyDescent="0.15">
      <c r="A3094" t="s">
        <v>127</v>
      </c>
      <c r="B3094" s="6">
        <v>672</v>
      </c>
      <c r="C3094" s="5" t="str" cm="1">
        <f t="array" ref="C3094">IFERROR(INDEX(Metadata_Paises!$H$2:$H$2691,MATCH(Dataset!C$1&amp;Dataset!$B3094,Metadata_Paises!$G$2:$G$2691&amp;Metadata_Paises!$D$2:$D$2691,0)),A3094)</f>
        <v>LY</v>
      </c>
      <c r="D3094" s="5" t="str" cm="1">
        <f t="array" ref="D3094">IFERROR(INDEX(Metadata_Paises!$H$2:$H$2691,MATCH(Dataset!D$1&amp;Dataset!$B3094,Metadata_Paises!$G$2:$G$2691&amp;Metadata_Paises!$D$2:$D$2691,0)),A3094)</f>
        <v>LBY</v>
      </c>
      <c r="E3094" s="6">
        <v>2021</v>
      </c>
      <c r="F3094" s="2"/>
      <c r="G3094" s="2"/>
      <c r="H3094" s="2">
        <v>59.733023373932198</v>
      </c>
      <c r="I3094" s="2"/>
      <c r="J3094" s="2"/>
      <c r="K3094" s="2">
        <v>13.8191273904984</v>
      </c>
      <c r="L3094" s="2">
        <v>13.8191273904984</v>
      </c>
      <c r="M3094" s="2">
        <v>73.552150764430607</v>
      </c>
    </row>
    <row r="3095" spans="1:13" x14ac:dyDescent="0.15">
      <c r="A3095" t="s">
        <v>127</v>
      </c>
      <c r="B3095" s="6">
        <v>672</v>
      </c>
      <c r="C3095" s="5" t="str" cm="1">
        <f t="array" ref="C3095">IFERROR(INDEX(Metadata_Paises!$H$2:$H$2691,MATCH(Dataset!C$1&amp;Dataset!$B3095,Metadata_Paises!$G$2:$G$2691&amp;Metadata_Paises!$D$2:$D$2691,0)),A3095)</f>
        <v>LY</v>
      </c>
      <c r="D3095" s="5" t="str" cm="1">
        <f t="array" ref="D3095">IFERROR(INDEX(Metadata_Paises!$H$2:$H$2691,MATCH(Dataset!D$1&amp;Dataset!$B3095,Metadata_Paises!$G$2:$G$2691&amp;Metadata_Paises!$D$2:$D$2691,0)),A3095)</f>
        <v>LBY</v>
      </c>
      <c r="E3095" s="6">
        <v>2022</v>
      </c>
      <c r="F3095" s="2"/>
      <c r="G3095" s="2"/>
      <c r="H3095" s="2">
        <v>58.949813642179897</v>
      </c>
      <c r="I3095" s="2"/>
      <c r="J3095" s="2"/>
      <c r="K3095" s="2">
        <v>25.790176063996501</v>
      </c>
      <c r="L3095" s="2">
        <v>25.790176063996501</v>
      </c>
      <c r="M3095" s="2">
        <v>84.739989706176402</v>
      </c>
    </row>
    <row r="3096" spans="1:13" x14ac:dyDescent="0.15">
      <c r="A3096" t="s">
        <v>127</v>
      </c>
      <c r="B3096" s="6">
        <v>672</v>
      </c>
      <c r="C3096" s="5" t="str" cm="1">
        <f t="array" ref="C3096">IFERROR(INDEX(Metadata_Paises!$H$2:$H$2691,MATCH(Dataset!C$1&amp;Dataset!$B3096,Metadata_Paises!$G$2:$G$2691&amp;Metadata_Paises!$D$2:$D$2691,0)),A3096)</f>
        <v>LY</v>
      </c>
      <c r="D3096" s="5" t="str" cm="1">
        <f t="array" ref="D3096">IFERROR(INDEX(Metadata_Paises!$H$2:$H$2691,MATCH(Dataset!D$1&amp;Dataset!$B3096,Metadata_Paises!$G$2:$G$2691&amp;Metadata_Paises!$D$2:$D$2691,0)),A3096)</f>
        <v>LBY</v>
      </c>
      <c r="E3096" s="6">
        <v>2023</v>
      </c>
      <c r="F3096" s="2"/>
      <c r="G3096" s="2"/>
      <c r="H3096" s="2">
        <v>63.126324877724798</v>
      </c>
      <c r="I3096" s="2"/>
      <c r="J3096" s="2"/>
      <c r="K3096" s="2">
        <v>17.3054503354007</v>
      </c>
      <c r="L3096" s="2">
        <v>17.3054503354007</v>
      </c>
      <c r="M3096" s="2">
        <v>80.431775213125505</v>
      </c>
    </row>
    <row r="3097" spans="1:13" x14ac:dyDescent="0.15">
      <c r="A3097" t="s">
        <v>127</v>
      </c>
      <c r="B3097" s="6">
        <v>672</v>
      </c>
      <c r="C3097" s="5" t="str" cm="1">
        <f t="array" ref="C3097">IFERROR(INDEX(Metadata_Paises!$H$2:$H$2691,MATCH(Dataset!C$1&amp;Dataset!$B3097,Metadata_Paises!$G$2:$G$2691&amp;Metadata_Paises!$D$2:$D$2691,0)),A3097)</f>
        <v>LY</v>
      </c>
      <c r="D3097" s="5" t="str" cm="1">
        <f t="array" ref="D3097">IFERROR(INDEX(Metadata_Paises!$H$2:$H$2691,MATCH(Dataset!D$1&amp;Dataset!$B3097,Metadata_Paises!$G$2:$G$2691&amp;Metadata_Paises!$D$2:$D$2691,0)),A3097)</f>
        <v>LBY</v>
      </c>
      <c r="E3097" s="6">
        <v>2024</v>
      </c>
      <c r="F3097" s="2"/>
      <c r="G3097" s="2"/>
      <c r="H3097" s="2">
        <v>65.427650027377496</v>
      </c>
      <c r="I3097" s="2"/>
      <c r="J3097" s="2"/>
      <c r="K3097" s="2">
        <v>12.334071220328701</v>
      </c>
      <c r="L3097" s="2">
        <v>12.334071220328701</v>
      </c>
      <c r="M3097" s="2">
        <v>77.761721247706205</v>
      </c>
    </row>
    <row r="3098" spans="1:13" x14ac:dyDescent="0.15">
      <c r="A3098" t="s">
        <v>127</v>
      </c>
      <c r="B3098" s="6">
        <v>672</v>
      </c>
      <c r="C3098" s="5" t="str" cm="1">
        <f t="array" ref="C3098">IFERROR(INDEX(Metadata_Paises!$H$2:$H$2691,MATCH(Dataset!C$1&amp;Dataset!$B3098,Metadata_Paises!$G$2:$G$2691&amp;Metadata_Paises!$D$2:$D$2691,0)),A3098)</f>
        <v>LY</v>
      </c>
      <c r="D3098" s="5" t="str" cm="1">
        <f t="array" ref="D3098">IFERROR(INDEX(Metadata_Paises!$H$2:$H$2691,MATCH(Dataset!D$1&amp;Dataset!$B3098,Metadata_Paises!$G$2:$G$2691&amp;Metadata_Paises!$D$2:$D$2691,0)),A3098)</f>
        <v>LBY</v>
      </c>
      <c r="E3098" s="6">
        <v>2025</v>
      </c>
      <c r="F3098" s="2"/>
      <c r="G3098" s="2"/>
      <c r="H3098" s="2">
        <v>66.983394498224499</v>
      </c>
      <c r="I3098" s="2"/>
      <c r="J3098" s="2"/>
      <c r="K3098" s="2">
        <v>9.2792319999448907</v>
      </c>
      <c r="L3098" s="2">
        <v>9.2792319999448907</v>
      </c>
      <c r="M3098" s="2">
        <v>76.262626498169396</v>
      </c>
    </row>
    <row r="3099" spans="1:13" x14ac:dyDescent="0.15">
      <c r="A3099" t="s">
        <v>128</v>
      </c>
      <c r="B3099" s="6">
        <v>917</v>
      </c>
      <c r="C3099" s="5" t="str" cm="1">
        <f t="array" ref="C3099">IFERROR(INDEX(Metadata_Paises!$H$2:$H$2691,MATCH(Dataset!C$1&amp;Dataset!$B3099,Metadata_Paises!$G$2:$G$2691&amp;Metadata_Paises!$D$2:$D$2691,0)),A3099)</f>
        <v>KG</v>
      </c>
      <c r="D3099" s="5" t="str" cm="1">
        <f t="array" ref="D3099">IFERROR(INDEX(Metadata_Paises!$H$2:$H$2691,MATCH(Dataset!D$1&amp;Dataset!$B3099,Metadata_Paises!$G$2:$G$2691&amp;Metadata_Paises!$D$2:$D$2691,0)),A3099)</f>
        <v>KGZ</v>
      </c>
      <c r="E3099" s="6">
        <v>2000</v>
      </c>
      <c r="F3099" s="2"/>
      <c r="G3099" s="2"/>
      <c r="H3099" s="2">
        <v>30.215160829830801</v>
      </c>
      <c r="I3099" s="2"/>
      <c r="J3099" s="2"/>
      <c r="K3099" s="2">
        <v>-10.6966946612422</v>
      </c>
      <c r="L3099" s="2">
        <v>-8.5205461007774108</v>
      </c>
      <c r="M3099" s="2">
        <v>19.518466168588599</v>
      </c>
    </row>
    <row r="3100" spans="1:13" x14ac:dyDescent="0.15">
      <c r="A3100" t="s">
        <v>128</v>
      </c>
      <c r="B3100" s="6">
        <v>917</v>
      </c>
      <c r="C3100" s="5" t="str" cm="1">
        <f t="array" ref="C3100">IFERROR(INDEX(Metadata_Paises!$H$2:$H$2691,MATCH(Dataset!C$1&amp;Dataset!$B3100,Metadata_Paises!$G$2:$G$2691&amp;Metadata_Paises!$D$2:$D$2691,0)),A3100)</f>
        <v>KG</v>
      </c>
      <c r="D3100" s="5" t="str" cm="1">
        <f t="array" ref="D3100">IFERROR(INDEX(Metadata_Paises!$H$2:$H$2691,MATCH(Dataset!D$1&amp;Dataset!$B3100,Metadata_Paises!$G$2:$G$2691&amp;Metadata_Paises!$D$2:$D$2691,0)),A3100)</f>
        <v>KGZ</v>
      </c>
      <c r="E3100" s="6">
        <v>2001</v>
      </c>
      <c r="F3100" s="2"/>
      <c r="G3100" s="2"/>
      <c r="H3100" s="2">
        <v>28.088235391272502</v>
      </c>
      <c r="I3100" s="2">
        <v>108.207494153726</v>
      </c>
      <c r="J3100" s="2"/>
      <c r="K3100" s="2">
        <v>-6.7474592212854603</v>
      </c>
      <c r="L3100" s="2">
        <v>-5.0859480781719304</v>
      </c>
      <c r="M3100" s="2">
        <v>21.340776169986999</v>
      </c>
    </row>
    <row r="3101" spans="1:13" x14ac:dyDescent="0.15">
      <c r="A3101" t="s">
        <v>128</v>
      </c>
      <c r="B3101" s="6">
        <v>917</v>
      </c>
      <c r="C3101" s="5" t="str" cm="1">
        <f t="array" ref="C3101">IFERROR(INDEX(Metadata_Paises!$H$2:$H$2691,MATCH(Dataset!C$1&amp;Dataset!$B3101,Metadata_Paises!$G$2:$G$2691&amp;Metadata_Paises!$D$2:$D$2691,0)),A3101)</f>
        <v>KG</v>
      </c>
      <c r="D3101" s="5" t="str" cm="1">
        <f t="array" ref="D3101">IFERROR(INDEX(Metadata_Paises!$H$2:$H$2691,MATCH(Dataset!D$1&amp;Dataset!$B3101,Metadata_Paises!$G$2:$G$2691&amp;Metadata_Paises!$D$2:$D$2691,0)),A3101)</f>
        <v>KGZ</v>
      </c>
      <c r="E3101" s="6">
        <v>2002</v>
      </c>
      <c r="F3101" s="2"/>
      <c r="G3101" s="2"/>
      <c r="H3101" s="2">
        <v>29.349768991450301</v>
      </c>
      <c r="I3101" s="2">
        <v>107.94147371649299</v>
      </c>
      <c r="J3101" s="2"/>
      <c r="K3101" s="2">
        <v>-5.90003263314106</v>
      </c>
      <c r="L3101" s="2">
        <v>-4.2899057961906903</v>
      </c>
      <c r="M3101" s="2">
        <v>23.449736358309199</v>
      </c>
    </row>
    <row r="3102" spans="1:13" x14ac:dyDescent="0.15">
      <c r="A3102" t="s">
        <v>128</v>
      </c>
      <c r="B3102" s="6">
        <v>917</v>
      </c>
      <c r="C3102" s="5" t="str" cm="1">
        <f t="array" ref="C3102">IFERROR(INDEX(Metadata_Paises!$H$2:$H$2691,MATCH(Dataset!C$1&amp;Dataset!$B3102,Metadata_Paises!$G$2:$G$2691&amp;Metadata_Paises!$D$2:$D$2691,0)),A3102)</f>
        <v>KG</v>
      </c>
      <c r="D3102" s="5" t="str" cm="1">
        <f t="array" ref="D3102">IFERROR(INDEX(Metadata_Paises!$H$2:$H$2691,MATCH(Dataset!D$1&amp;Dataset!$B3102,Metadata_Paises!$G$2:$G$2691&amp;Metadata_Paises!$D$2:$D$2691,0)),A3102)</f>
        <v>KGZ</v>
      </c>
      <c r="E3102" s="6">
        <v>2003</v>
      </c>
      <c r="F3102" s="2"/>
      <c r="G3102" s="2"/>
      <c r="H3102" s="2">
        <v>28.0774069927871</v>
      </c>
      <c r="I3102" s="2">
        <v>108.23027888878499</v>
      </c>
      <c r="J3102" s="2"/>
      <c r="K3102" s="2">
        <v>-5.1693277003971696</v>
      </c>
      <c r="L3102" s="2">
        <v>-3.6563948495315901</v>
      </c>
      <c r="M3102" s="2">
        <v>22.908079292389999</v>
      </c>
    </row>
    <row r="3103" spans="1:13" x14ac:dyDescent="0.15">
      <c r="A3103" t="s">
        <v>128</v>
      </c>
      <c r="B3103" s="6">
        <v>917</v>
      </c>
      <c r="C3103" s="5" t="str" cm="1">
        <f t="array" ref="C3103">IFERROR(INDEX(Metadata_Paises!$H$2:$H$2691,MATCH(Dataset!C$1&amp;Dataset!$B3103,Metadata_Paises!$G$2:$G$2691&amp;Metadata_Paises!$D$2:$D$2691,0)),A3103)</f>
        <v>KG</v>
      </c>
      <c r="D3103" s="5" t="str" cm="1">
        <f t="array" ref="D3103">IFERROR(INDEX(Metadata_Paises!$H$2:$H$2691,MATCH(Dataset!D$1&amp;Dataset!$B3103,Metadata_Paises!$G$2:$G$2691&amp;Metadata_Paises!$D$2:$D$2691,0)),A3103)</f>
        <v>KGZ</v>
      </c>
      <c r="E3103" s="6">
        <v>2004</v>
      </c>
      <c r="F3103" s="2"/>
      <c r="G3103" s="2"/>
      <c r="H3103" s="2">
        <v>28.457032115436199</v>
      </c>
      <c r="I3103" s="2">
        <v>92.666456267307595</v>
      </c>
      <c r="J3103" s="2"/>
      <c r="K3103" s="2">
        <v>-4.8916638854236298</v>
      </c>
      <c r="L3103" s="2">
        <v>-3.5394249906189499</v>
      </c>
      <c r="M3103" s="2">
        <v>23.565368230012499</v>
      </c>
    </row>
    <row r="3104" spans="1:13" x14ac:dyDescent="0.15">
      <c r="A3104" t="s">
        <v>128</v>
      </c>
      <c r="B3104" s="6">
        <v>917</v>
      </c>
      <c r="C3104" s="5" t="str" cm="1">
        <f t="array" ref="C3104">IFERROR(INDEX(Metadata_Paises!$H$2:$H$2691,MATCH(Dataset!C$1&amp;Dataset!$B3104,Metadata_Paises!$G$2:$G$2691&amp;Metadata_Paises!$D$2:$D$2691,0)),A3104)</f>
        <v>KG</v>
      </c>
      <c r="D3104" s="5" t="str" cm="1">
        <f t="array" ref="D3104">IFERROR(INDEX(Metadata_Paises!$H$2:$H$2691,MATCH(Dataset!D$1&amp;Dataset!$B3104,Metadata_Paises!$G$2:$G$2691&amp;Metadata_Paises!$D$2:$D$2691,0)),A3104)</f>
        <v>KGZ</v>
      </c>
      <c r="E3104" s="6">
        <v>2005</v>
      </c>
      <c r="F3104" s="2"/>
      <c r="G3104" s="2"/>
      <c r="H3104" s="2">
        <v>29.066124997164302</v>
      </c>
      <c r="I3104" s="2">
        <v>85.660708905521602</v>
      </c>
      <c r="J3104" s="2"/>
      <c r="K3104" s="2">
        <v>-3.7891011817095701</v>
      </c>
      <c r="L3104" s="2">
        <v>-2.23879388232828</v>
      </c>
      <c r="M3104" s="2">
        <v>25.277023815454701</v>
      </c>
    </row>
    <row r="3105" spans="1:13" x14ac:dyDescent="0.15">
      <c r="A3105" t="s">
        <v>128</v>
      </c>
      <c r="B3105" s="6">
        <v>917</v>
      </c>
      <c r="C3105" s="5" t="str" cm="1">
        <f t="array" ref="C3105">IFERROR(INDEX(Metadata_Paises!$H$2:$H$2691,MATCH(Dataset!C$1&amp;Dataset!$B3105,Metadata_Paises!$G$2:$G$2691&amp;Metadata_Paises!$D$2:$D$2691,0)),A3105)</f>
        <v>KG</v>
      </c>
      <c r="D3105" s="5" t="str" cm="1">
        <f t="array" ref="D3105">IFERROR(INDEX(Metadata_Paises!$H$2:$H$2691,MATCH(Dataset!D$1&amp;Dataset!$B3105,Metadata_Paises!$G$2:$G$2691&amp;Metadata_Paises!$D$2:$D$2691,0)),A3105)</f>
        <v>KGZ</v>
      </c>
      <c r="E3105" s="6">
        <v>2006</v>
      </c>
      <c r="F3105" s="2"/>
      <c r="G3105" s="2"/>
      <c r="H3105" s="2">
        <v>29.129564483221898</v>
      </c>
      <c r="I3105" s="2">
        <v>73.354689925580004</v>
      </c>
      <c r="J3105" s="2"/>
      <c r="K3105" s="2">
        <v>-2.0953691459136699</v>
      </c>
      <c r="L3105" s="2">
        <v>-1.2145279854961499</v>
      </c>
      <c r="M3105" s="2">
        <v>27.034195337308201</v>
      </c>
    </row>
    <row r="3106" spans="1:13" x14ac:dyDescent="0.15">
      <c r="A3106" t="s">
        <v>128</v>
      </c>
      <c r="B3106" s="6">
        <v>917</v>
      </c>
      <c r="C3106" s="5" t="str" cm="1">
        <f t="array" ref="C3106">IFERROR(INDEX(Metadata_Paises!$H$2:$H$2691,MATCH(Dataset!C$1&amp;Dataset!$B3106,Metadata_Paises!$G$2:$G$2691&amp;Metadata_Paises!$D$2:$D$2691,0)),A3106)</f>
        <v>KG</v>
      </c>
      <c r="D3106" s="5" t="str" cm="1">
        <f t="array" ref="D3106">IFERROR(INDEX(Metadata_Paises!$H$2:$H$2691,MATCH(Dataset!D$1&amp;Dataset!$B3106,Metadata_Paises!$G$2:$G$2691&amp;Metadata_Paises!$D$2:$D$2691,0)),A3106)</f>
        <v>KGZ</v>
      </c>
      <c r="E3106" s="6">
        <v>2007</v>
      </c>
      <c r="F3106" s="2"/>
      <c r="G3106" s="2"/>
      <c r="H3106" s="2">
        <v>29.595425965973799</v>
      </c>
      <c r="I3106" s="2">
        <v>57.743778995859103</v>
      </c>
      <c r="J3106" s="2"/>
      <c r="K3106" s="2">
        <v>1.2768766112052601</v>
      </c>
      <c r="L3106" s="2">
        <v>1.92258585095924</v>
      </c>
      <c r="M3106" s="2">
        <v>30.872302577178999</v>
      </c>
    </row>
    <row r="3107" spans="1:13" x14ac:dyDescent="0.15">
      <c r="A3107" t="s">
        <v>128</v>
      </c>
      <c r="B3107" s="6">
        <v>917</v>
      </c>
      <c r="C3107" s="5" t="str" cm="1">
        <f t="array" ref="C3107">IFERROR(INDEX(Metadata_Paises!$H$2:$H$2691,MATCH(Dataset!C$1&amp;Dataset!$B3107,Metadata_Paises!$G$2:$G$2691&amp;Metadata_Paises!$D$2:$D$2691,0)),A3107)</f>
        <v>KG</v>
      </c>
      <c r="D3107" s="5" t="str" cm="1">
        <f t="array" ref="D3107">IFERROR(INDEX(Metadata_Paises!$H$2:$H$2691,MATCH(Dataset!D$1&amp;Dataset!$B3107,Metadata_Paises!$G$2:$G$2691&amp;Metadata_Paises!$D$2:$D$2691,0)),A3107)</f>
        <v>KGZ</v>
      </c>
      <c r="E3107" s="6">
        <v>2008</v>
      </c>
      <c r="F3107" s="2"/>
      <c r="G3107" s="2"/>
      <c r="H3107" s="2">
        <v>27.884148861372001</v>
      </c>
      <c r="I3107" s="2">
        <v>49.011562000405902</v>
      </c>
      <c r="J3107" s="2"/>
      <c r="K3107" s="2">
        <v>1.9240703280728</v>
      </c>
      <c r="L3107" s="2">
        <v>2.67311331838799</v>
      </c>
      <c r="M3107" s="2">
        <v>29.808219189444799</v>
      </c>
    </row>
    <row r="3108" spans="1:13" x14ac:dyDescent="0.15">
      <c r="A3108" t="s">
        <v>128</v>
      </c>
      <c r="B3108" s="6">
        <v>917</v>
      </c>
      <c r="C3108" s="5" t="str" cm="1">
        <f t="array" ref="C3108">IFERROR(INDEX(Metadata_Paises!$H$2:$H$2691,MATCH(Dataset!C$1&amp;Dataset!$B3108,Metadata_Paises!$G$2:$G$2691&amp;Metadata_Paises!$D$2:$D$2691,0)),A3108)</f>
        <v>KG</v>
      </c>
      <c r="D3108" s="5" t="str" cm="1">
        <f t="array" ref="D3108">IFERROR(INDEX(Metadata_Paises!$H$2:$H$2691,MATCH(Dataset!D$1&amp;Dataset!$B3108,Metadata_Paises!$G$2:$G$2691&amp;Metadata_Paises!$D$2:$D$2691,0)),A3108)</f>
        <v>KGZ</v>
      </c>
      <c r="E3108" s="6">
        <v>2009</v>
      </c>
      <c r="F3108" s="2"/>
      <c r="G3108" s="2"/>
      <c r="H3108" s="2">
        <v>32.541453432487103</v>
      </c>
      <c r="I3108" s="2">
        <v>58.494401326091598</v>
      </c>
      <c r="J3108" s="2"/>
      <c r="K3108" s="2">
        <v>0.37751220424698201</v>
      </c>
      <c r="L3108" s="2">
        <v>1.1784319449922001</v>
      </c>
      <c r="M3108" s="2">
        <v>32.918965636734001</v>
      </c>
    </row>
    <row r="3109" spans="1:13" x14ac:dyDescent="0.15">
      <c r="A3109" t="s">
        <v>128</v>
      </c>
      <c r="B3109" s="6">
        <v>917</v>
      </c>
      <c r="C3109" s="5" t="str" cm="1">
        <f t="array" ref="C3109">IFERROR(INDEX(Metadata_Paises!$H$2:$H$2691,MATCH(Dataset!C$1&amp;Dataset!$B3109,Metadata_Paises!$G$2:$G$2691&amp;Metadata_Paises!$D$2:$D$2691,0)),A3109)</f>
        <v>KG</v>
      </c>
      <c r="D3109" s="5" t="str" cm="1">
        <f t="array" ref="D3109">IFERROR(INDEX(Metadata_Paises!$H$2:$H$2691,MATCH(Dataset!D$1&amp;Dataset!$B3109,Metadata_Paises!$G$2:$G$2691&amp;Metadata_Paises!$D$2:$D$2691,0)),A3109)</f>
        <v>KGZ</v>
      </c>
      <c r="E3109" s="6">
        <v>2010</v>
      </c>
      <c r="F3109" s="2"/>
      <c r="G3109" s="2"/>
      <c r="H3109" s="2">
        <v>37.106996758854301</v>
      </c>
      <c r="I3109" s="2">
        <v>59.698589805385801</v>
      </c>
      <c r="J3109" s="2"/>
      <c r="K3109" s="2">
        <v>-5.9468952223468499</v>
      </c>
      <c r="L3109" s="2">
        <v>-5.1248591125075897</v>
      </c>
      <c r="M3109" s="2">
        <v>31.160101536507501</v>
      </c>
    </row>
    <row r="3110" spans="1:13" x14ac:dyDescent="0.15">
      <c r="A3110" t="s">
        <v>128</v>
      </c>
      <c r="B3110" s="6">
        <v>917</v>
      </c>
      <c r="C3110" s="5" t="str" cm="1">
        <f t="array" ref="C3110">IFERROR(INDEX(Metadata_Paises!$H$2:$H$2691,MATCH(Dataset!C$1&amp;Dataset!$B3110,Metadata_Paises!$G$2:$G$2691&amp;Metadata_Paises!$D$2:$D$2691,0)),A3110)</f>
        <v>KG</v>
      </c>
      <c r="D3110" s="5" t="str" cm="1">
        <f t="array" ref="D3110">IFERROR(INDEX(Metadata_Paises!$H$2:$H$2691,MATCH(Dataset!D$1&amp;Dataset!$B3110,Metadata_Paises!$G$2:$G$2691&amp;Metadata_Paises!$D$2:$D$2691,0)),A3110)</f>
        <v>KGZ</v>
      </c>
      <c r="E3110" s="6">
        <v>2011</v>
      </c>
      <c r="F3110" s="2"/>
      <c r="G3110" s="2"/>
      <c r="H3110" s="2">
        <v>37.367430361728502</v>
      </c>
      <c r="I3110" s="2">
        <v>50.055759034522602</v>
      </c>
      <c r="J3110" s="2"/>
      <c r="K3110" s="2">
        <v>-4.7046158302617496</v>
      </c>
      <c r="L3110" s="2">
        <v>-3.7410790906027902</v>
      </c>
      <c r="M3110" s="2">
        <v>32.662814531466701</v>
      </c>
    </row>
    <row r="3111" spans="1:13" x14ac:dyDescent="0.15">
      <c r="A3111" t="s">
        <v>128</v>
      </c>
      <c r="B3111" s="6">
        <v>917</v>
      </c>
      <c r="C3111" s="5" t="str" cm="1">
        <f t="array" ref="C3111">IFERROR(INDEX(Metadata_Paises!$H$2:$H$2691,MATCH(Dataset!C$1&amp;Dataset!$B3111,Metadata_Paises!$G$2:$G$2691&amp;Metadata_Paises!$D$2:$D$2691,0)),A3111)</f>
        <v>KG</v>
      </c>
      <c r="D3111" s="5" t="str" cm="1">
        <f t="array" ref="D3111">IFERROR(INDEX(Metadata_Paises!$H$2:$H$2691,MATCH(Dataset!D$1&amp;Dataset!$B3111,Metadata_Paises!$G$2:$G$2691&amp;Metadata_Paises!$D$2:$D$2691,0)),A3111)</f>
        <v>KGZ</v>
      </c>
      <c r="E3111" s="6">
        <v>2012</v>
      </c>
      <c r="F3111" s="2"/>
      <c r="G3111" s="2"/>
      <c r="H3111" s="2">
        <v>40.583863798065401</v>
      </c>
      <c r="I3111" s="2">
        <v>50.477879346657801</v>
      </c>
      <c r="J3111" s="2"/>
      <c r="K3111" s="2">
        <v>-5.8619995764751804</v>
      </c>
      <c r="L3111" s="2">
        <v>-4.9185758779722901</v>
      </c>
      <c r="M3111" s="2">
        <v>34.721864221590202</v>
      </c>
    </row>
    <row r="3112" spans="1:13" x14ac:dyDescent="0.15">
      <c r="A3112" t="s">
        <v>128</v>
      </c>
      <c r="B3112" s="6">
        <v>917</v>
      </c>
      <c r="C3112" s="5" t="str" cm="1">
        <f t="array" ref="C3112">IFERROR(INDEX(Metadata_Paises!$H$2:$H$2691,MATCH(Dataset!C$1&amp;Dataset!$B3112,Metadata_Paises!$G$2:$G$2691&amp;Metadata_Paises!$D$2:$D$2691,0)),A3112)</f>
        <v>KG</v>
      </c>
      <c r="D3112" s="5" t="str" cm="1">
        <f t="array" ref="D3112">IFERROR(INDEX(Metadata_Paises!$H$2:$H$2691,MATCH(Dataset!D$1&amp;Dataset!$B3112,Metadata_Paises!$G$2:$G$2691&amp;Metadata_Paises!$D$2:$D$2691,0)),A3112)</f>
        <v>KGZ</v>
      </c>
      <c r="E3112" s="6">
        <v>2013</v>
      </c>
      <c r="F3112" s="2"/>
      <c r="G3112" s="2"/>
      <c r="H3112" s="2">
        <v>38.1470704052564</v>
      </c>
      <c r="I3112" s="2">
        <v>47.1247556761315</v>
      </c>
      <c r="J3112" s="2"/>
      <c r="K3112" s="2">
        <v>-3.6994223420280798</v>
      </c>
      <c r="L3112" s="2">
        <v>-2.8572503374729901</v>
      </c>
      <c r="M3112" s="2">
        <v>34.4476480632283</v>
      </c>
    </row>
    <row r="3113" spans="1:13" x14ac:dyDescent="0.15">
      <c r="A3113" t="s">
        <v>128</v>
      </c>
      <c r="B3113" s="6">
        <v>917</v>
      </c>
      <c r="C3113" s="5" t="str" cm="1">
        <f t="array" ref="C3113">IFERROR(INDEX(Metadata_Paises!$H$2:$H$2691,MATCH(Dataset!C$1&amp;Dataset!$B3113,Metadata_Paises!$G$2:$G$2691&amp;Metadata_Paises!$D$2:$D$2691,0)),A3113)</f>
        <v>KG</v>
      </c>
      <c r="D3113" s="5" t="str" cm="1">
        <f t="array" ref="D3113">IFERROR(INDEX(Metadata_Paises!$H$2:$H$2691,MATCH(Dataset!D$1&amp;Dataset!$B3113,Metadata_Paises!$G$2:$G$2691&amp;Metadata_Paises!$D$2:$D$2691,0)),A3113)</f>
        <v>KGZ</v>
      </c>
      <c r="E3113" s="6">
        <v>2014</v>
      </c>
      <c r="F3113" s="2"/>
      <c r="G3113" s="2"/>
      <c r="H3113" s="2">
        <v>38.508056850598003</v>
      </c>
      <c r="I3113" s="2">
        <v>53.596785772185299</v>
      </c>
      <c r="J3113" s="2"/>
      <c r="K3113" s="2">
        <v>-3.06826988099023</v>
      </c>
      <c r="L3113" s="2">
        <v>-2.3094115002807598</v>
      </c>
      <c r="M3113" s="2">
        <v>35.439786969607702</v>
      </c>
    </row>
    <row r="3114" spans="1:13" x14ac:dyDescent="0.15">
      <c r="A3114" t="s">
        <v>128</v>
      </c>
      <c r="B3114" s="6">
        <v>917</v>
      </c>
      <c r="C3114" s="5" t="str" cm="1">
        <f t="array" ref="C3114">IFERROR(INDEX(Metadata_Paises!$H$2:$H$2691,MATCH(Dataset!C$1&amp;Dataset!$B3114,Metadata_Paises!$G$2:$G$2691&amp;Metadata_Paises!$D$2:$D$2691,0)),A3114)</f>
        <v>KG</v>
      </c>
      <c r="D3114" s="5" t="str" cm="1">
        <f t="array" ref="D3114">IFERROR(INDEX(Metadata_Paises!$H$2:$H$2691,MATCH(Dataset!D$1&amp;Dataset!$B3114,Metadata_Paises!$G$2:$G$2691&amp;Metadata_Paises!$D$2:$D$2691,0)),A3114)</f>
        <v>KGZ</v>
      </c>
      <c r="E3114" s="6">
        <v>2015</v>
      </c>
      <c r="F3114" s="2">
        <v>-2.5222661061565699</v>
      </c>
      <c r="G3114" s="2">
        <v>-1.71262953708307</v>
      </c>
      <c r="H3114" s="2">
        <v>38.083712413899597</v>
      </c>
      <c r="I3114" s="2">
        <v>67.087345295145496</v>
      </c>
      <c r="J3114" s="2"/>
      <c r="K3114" s="2">
        <v>-2.5168204068025801</v>
      </c>
      <c r="L3114" s="2">
        <v>-1.6973577208456201</v>
      </c>
      <c r="M3114" s="2">
        <v>35.566892007097003</v>
      </c>
    </row>
    <row r="3115" spans="1:13" x14ac:dyDescent="0.15">
      <c r="A3115" t="s">
        <v>128</v>
      </c>
      <c r="B3115" s="6">
        <v>917</v>
      </c>
      <c r="C3115" s="5" t="str" cm="1">
        <f t="array" ref="C3115">IFERROR(INDEX(Metadata_Paises!$H$2:$H$2691,MATCH(Dataset!C$1&amp;Dataset!$B3115,Metadata_Paises!$G$2:$G$2691&amp;Metadata_Paises!$D$2:$D$2691,0)),A3115)</f>
        <v>KG</v>
      </c>
      <c r="D3115" s="5" t="str" cm="1">
        <f t="array" ref="D3115">IFERROR(INDEX(Metadata_Paises!$H$2:$H$2691,MATCH(Dataset!D$1&amp;Dataset!$B3115,Metadata_Paises!$G$2:$G$2691&amp;Metadata_Paises!$D$2:$D$2691,0)),A3115)</f>
        <v>KGZ</v>
      </c>
      <c r="E3115" s="6">
        <v>2016</v>
      </c>
      <c r="F3115" s="2">
        <v>-6.0218642720737199</v>
      </c>
      <c r="G3115" s="2">
        <v>-5.11997675718297</v>
      </c>
      <c r="H3115" s="2">
        <v>38.9230449999895</v>
      </c>
      <c r="I3115" s="2">
        <v>59.072818479075103</v>
      </c>
      <c r="J3115" s="2"/>
      <c r="K3115" s="2">
        <v>-5.7901954196974703</v>
      </c>
      <c r="L3115" s="2">
        <v>-4.8875671643994796</v>
      </c>
      <c r="M3115" s="2">
        <v>33.132849580292003</v>
      </c>
    </row>
    <row r="3116" spans="1:13" x14ac:dyDescent="0.15">
      <c r="A3116" t="s">
        <v>128</v>
      </c>
      <c r="B3116" s="6">
        <v>917</v>
      </c>
      <c r="C3116" s="5" t="str" cm="1">
        <f t="array" ref="C3116">IFERROR(INDEX(Metadata_Paises!$H$2:$H$2691,MATCH(Dataset!C$1&amp;Dataset!$B3116,Metadata_Paises!$G$2:$G$2691&amp;Metadata_Paises!$D$2:$D$2691,0)),A3116)</f>
        <v>KG</v>
      </c>
      <c r="D3116" s="5" t="str" cm="1">
        <f t="array" ref="D3116">IFERROR(INDEX(Metadata_Paises!$H$2:$H$2691,MATCH(Dataset!D$1&amp;Dataset!$B3116,Metadata_Paises!$G$2:$G$2691&amp;Metadata_Paises!$D$2:$D$2691,0)),A3116)</f>
        <v>KGZ</v>
      </c>
      <c r="E3116" s="6">
        <v>2017</v>
      </c>
      <c r="F3116" s="2">
        <v>-5.0067423966962599</v>
      </c>
      <c r="G3116" s="2">
        <v>-4.1155920952675897</v>
      </c>
      <c r="H3116" s="2">
        <v>37.020143816163397</v>
      </c>
      <c r="I3116" s="2">
        <v>58.786106611797699</v>
      </c>
      <c r="J3116" s="2"/>
      <c r="K3116" s="2">
        <v>-3.7329262983115101</v>
      </c>
      <c r="L3116" s="2">
        <v>-2.8637540831688901</v>
      </c>
      <c r="M3116" s="2">
        <v>33.2872175178519</v>
      </c>
    </row>
    <row r="3117" spans="1:13" x14ac:dyDescent="0.15">
      <c r="A3117" t="s">
        <v>128</v>
      </c>
      <c r="B3117" s="6">
        <v>917</v>
      </c>
      <c r="C3117" s="5" t="str" cm="1">
        <f t="array" ref="C3117">IFERROR(INDEX(Metadata_Paises!$H$2:$H$2691,MATCH(Dataset!C$1&amp;Dataset!$B3117,Metadata_Paises!$G$2:$G$2691&amp;Metadata_Paises!$D$2:$D$2691,0)),A3117)</f>
        <v>KG</v>
      </c>
      <c r="D3117" s="5" t="str" cm="1">
        <f t="array" ref="D3117">IFERROR(INDEX(Metadata_Paises!$H$2:$H$2691,MATCH(Dataset!D$1&amp;Dataset!$B3117,Metadata_Paises!$G$2:$G$2691&amp;Metadata_Paises!$D$2:$D$2691,0)),A3117)</f>
        <v>KGZ</v>
      </c>
      <c r="E3117" s="6">
        <v>2018</v>
      </c>
      <c r="F3117" s="2">
        <v>-1.5544270101858499</v>
      </c>
      <c r="G3117" s="2">
        <v>-0.50866489103578305</v>
      </c>
      <c r="H3117" s="2">
        <v>33.059694255173603</v>
      </c>
      <c r="I3117" s="2">
        <v>54.817991044452</v>
      </c>
      <c r="J3117" s="2"/>
      <c r="K3117" s="2">
        <v>-0.59009895806743096</v>
      </c>
      <c r="L3117" s="2">
        <v>0.43315435216732001</v>
      </c>
      <c r="M3117" s="2">
        <v>32.469595297106203</v>
      </c>
    </row>
    <row r="3118" spans="1:13" x14ac:dyDescent="0.15">
      <c r="A3118" t="s">
        <v>128</v>
      </c>
      <c r="B3118" s="6">
        <v>917</v>
      </c>
      <c r="C3118" s="5" t="str" cm="1">
        <f t="array" ref="C3118">IFERROR(INDEX(Metadata_Paises!$H$2:$H$2691,MATCH(Dataset!C$1&amp;Dataset!$B3118,Metadata_Paises!$G$2:$G$2691&amp;Metadata_Paises!$D$2:$D$2691,0)),A3118)</f>
        <v>KG</v>
      </c>
      <c r="D3118" s="5" t="str" cm="1">
        <f t="array" ref="D3118">IFERROR(INDEX(Metadata_Paises!$H$2:$H$2691,MATCH(Dataset!D$1&amp;Dataset!$B3118,Metadata_Paises!$G$2:$G$2691&amp;Metadata_Paises!$D$2:$D$2691,0)),A3118)</f>
        <v>KGZ</v>
      </c>
      <c r="E3118" s="6">
        <v>2019</v>
      </c>
      <c r="F3118" s="2">
        <v>-1.2551101306058901</v>
      </c>
      <c r="G3118" s="2">
        <v>-0.34151201325735397</v>
      </c>
      <c r="H3118" s="2">
        <v>32.579613919271701</v>
      </c>
      <c r="I3118" s="2">
        <v>51.602906048156498</v>
      </c>
      <c r="J3118" s="2"/>
      <c r="K3118" s="2">
        <v>-7.8241980000568603E-2</v>
      </c>
      <c r="L3118" s="2">
        <v>0.80350493542073398</v>
      </c>
      <c r="M3118" s="2">
        <v>32.501371939271102</v>
      </c>
    </row>
    <row r="3119" spans="1:13" x14ac:dyDescent="0.15">
      <c r="A3119" t="s">
        <v>128</v>
      </c>
      <c r="B3119" s="6">
        <v>917</v>
      </c>
      <c r="C3119" s="5" t="str" cm="1">
        <f t="array" ref="C3119">IFERROR(INDEX(Metadata_Paises!$H$2:$H$2691,MATCH(Dataset!C$1&amp;Dataset!$B3119,Metadata_Paises!$G$2:$G$2691&amp;Metadata_Paises!$D$2:$D$2691,0)),A3119)</f>
        <v>KG</v>
      </c>
      <c r="D3119" s="5" t="str" cm="1">
        <f t="array" ref="D3119">IFERROR(INDEX(Metadata_Paises!$H$2:$H$2691,MATCH(Dataset!D$1&amp;Dataset!$B3119,Metadata_Paises!$G$2:$G$2691&amp;Metadata_Paises!$D$2:$D$2691,0)),A3119)</f>
        <v>KGZ</v>
      </c>
      <c r="E3119" s="6">
        <v>2020</v>
      </c>
      <c r="F3119" s="2">
        <v>-1.1119797668178499</v>
      </c>
      <c r="G3119" s="2">
        <v>-0.180432627492398</v>
      </c>
      <c r="H3119" s="2">
        <v>34.0916141532918</v>
      </c>
      <c r="I3119" s="2">
        <v>67.647612254023301</v>
      </c>
      <c r="J3119" s="2"/>
      <c r="K3119" s="2">
        <v>-3.25484399206591</v>
      </c>
      <c r="L3119" s="2">
        <v>-2.2608161909465299</v>
      </c>
      <c r="M3119" s="2">
        <v>30.8367701612259</v>
      </c>
    </row>
    <row r="3120" spans="1:13" x14ac:dyDescent="0.15">
      <c r="A3120" t="s">
        <v>128</v>
      </c>
      <c r="B3120" s="6">
        <v>917</v>
      </c>
      <c r="C3120" s="5" t="str" cm="1">
        <f t="array" ref="C3120">IFERROR(INDEX(Metadata_Paises!$H$2:$H$2691,MATCH(Dataset!C$1&amp;Dataset!$B3120,Metadata_Paises!$G$2:$G$2691&amp;Metadata_Paises!$D$2:$D$2691,0)),A3120)</f>
        <v>KG</v>
      </c>
      <c r="D3120" s="5" t="str" cm="1">
        <f t="array" ref="D3120">IFERROR(INDEX(Metadata_Paises!$H$2:$H$2691,MATCH(Dataset!D$1&amp;Dataset!$B3120,Metadata_Paises!$G$2:$G$2691&amp;Metadata_Paises!$D$2:$D$2691,0)),A3120)</f>
        <v>KGZ</v>
      </c>
      <c r="E3120" s="6">
        <v>2021</v>
      </c>
      <c r="F3120" s="2">
        <v>-2.5073614682326801</v>
      </c>
      <c r="G3120" s="2">
        <v>-1.6834683074544501</v>
      </c>
      <c r="H3120" s="2">
        <v>35.220100773412902</v>
      </c>
      <c r="I3120" s="2">
        <v>60.971933739725301</v>
      </c>
      <c r="J3120" s="2"/>
      <c r="K3120" s="2">
        <v>-1.25831134874687</v>
      </c>
      <c r="L3120" s="2">
        <v>-0.46263611533239202</v>
      </c>
      <c r="M3120" s="2">
        <v>33.961789424666001</v>
      </c>
    </row>
    <row r="3121" spans="1:13" x14ac:dyDescent="0.15">
      <c r="A3121" t="s">
        <v>128</v>
      </c>
      <c r="B3121" s="6">
        <v>917</v>
      </c>
      <c r="C3121" s="5" t="str" cm="1">
        <f t="array" ref="C3121">IFERROR(INDEX(Metadata_Paises!$H$2:$H$2691,MATCH(Dataset!C$1&amp;Dataset!$B3121,Metadata_Paises!$G$2:$G$2691&amp;Metadata_Paises!$D$2:$D$2691,0)),A3121)</f>
        <v>KG</v>
      </c>
      <c r="D3121" s="5" t="str" cm="1">
        <f t="array" ref="D3121">IFERROR(INDEX(Metadata_Paises!$H$2:$H$2691,MATCH(Dataset!D$1&amp;Dataset!$B3121,Metadata_Paises!$G$2:$G$2691&amp;Metadata_Paises!$D$2:$D$2691,0)),A3121)</f>
        <v>KGZ</v>
      </c>
      <c r="E3121" s="6">
        <v>2022</v>
      </c>
      <c r="F3121" s="2"/>
      <c r="G3121" s="2"/>
      <c r="H3121" s="2">
        <v>35.3611066946847</v>
      </c>
      <c r="I3121" s="2">
        <v>60.370961300737797</v>
      </c>
      <c r="J3121" s="2"/>
      <c r="K3121" s="2">
        <v>-1.1639538125300499</v>
      </c>
      <c r="L3121" s="2">
        <v>-0.29815324335452598</v>
      </c>
      <c r="M3121" s="2">
        <v>34.197152882154697</v>
      </c>
    </row>
    <row r="3122" spans="1:13" x14ac:dyDescent="0.15">
      <c r="A3122" t="s">
        <v>128</v>
      </c>
      <c r="B3122" s="6">
        <v>917</v>
      </c>
      <c r="C3122" s="5" t="str" cm="1">
        <f t="array" ref="C3122">IFERROR(INDEX(Metadata_Paises!$H$2:$H$2691,MATCH(Dataset!C$1&amp;Dataset!$B3122,Metadata_Paises!$G$2:$G$2691&amp;Metadata_Paises!$D$2:$D$2691,0)),A3122)</f>
        <v>KG</v>
      </c>
      <c r="D3122" s="5" t="str" cm="1">
        <f t="array" ref="D3122">IFERROR(INDEX(Metadata_Paises!$H$2:$H$2691,MATCH(Dataset!D$1&amp;Dataset!$B3122,Metadata_Paises!$G$2:$G$2691&amp;Metadata_Paises!$D$2:$D$2691,0)),A3122)</f>
        <v>KGZ</v>
      </c>
      <c r="E3122" s="6">
        <v>2023</v>
      </c>
      <c r="F3122" s="2"/>
      <c r="G3122" s="2"/>
      <c r="H3122" s="2">
        <v>34.826817910358002</v>
      </c>
      <c r="I3122" s="2">
        <v>57.844911952050097</v>
      </c>
      <c r="J3122" s="2"/>
      <c r="K3122" s="2">
        <v>-1.40452952403109</v>
      </c>
      <c r="L3122" s="2">
        <v>-0.40767834430287098</v>
      </c>
      <c r="M3122" s="2">
        <v>33.422288386326898</v>
      </c>
    </row>
    <row r="3123" spans="1:13" x14ac:dyDescent="0.15">
      <c r="A3123" t="s">
        <v>128</v>
      </c>
      <c r="B3123" s="6">
        <v>917</v>
      </c>
      <c r="C3123" s="5" t="str" cm="1">
        <f t="array" ref="C3123">IFERROR(INDEX(Metadata_Paises!$H$2:$H$2691,MATCH(Dataset!C$1&amp;Dataset!$B3123,Metadata_Paises!$G$2:$G$2691&amp;Metadata_Paises!$D$2:$D$2691,0)),A3123)</f>
        <v>KG</v>
      </c>
      <c r="D3123" s="5" t="str" cm="1">
        <f t="array" ref="D3123">IFERROR(INDEX(Metadata_Paises!$H$2:$H$2691,MATCH(Dataset!D$1&amp;Dataset!$B3123,Metadata_Paises!$G$2:$G$2691&amp;Metadata_Paises!$D$2:$D$2691,0)),A3123)</f>
        <v>KGZ</v>
      </c>
      <c r="E3123" s="6">
        <v>2024</v>
      </c>
      <c r="F3123" s="2"/>
      <c r="G3123" s="2"/>
      <c r="H3123" s="2">
        <v>34.6815444962455</v>
      </c>
      <c r="I3123" s="2">
        <v>55.959889453828197</v>
      </c>
      <c r="J3123" s="2"/>
      <c r="K3123" s="2">
        <v>-1.4768587222840499</v>
      </c>
      <c r="L3123" s="2">
        <v>-0.32362287270224899</v>
      </c>
      <c r="M3123" s="2">
        <v>33.204685773961401</v>
      </c>
    </row>
    <row r="3124" spans="1:13" x14ac:dyDescent="0.15">
      <c r="A3124" t="s">
        <v>128</v>
      </c>
      <c r="B3124" s="6">
        <v>917</v>
      </c>
      <c r="C3124" s="5" t="str" cm="1">
        <f t="array" ref="C3124">IFERROR(INDEX(Metadata_Paises!$H$2:$H$2691,MATCH(Dataset!C$1&amp;Dataset!$B3124,Metadata_Paises!$G$2:$G$2691&amp;Metadata_Paises!$D$2:$D$2691,0)),A3124)</f>
        <v>KG</v>
      </c>
      <c r="D3124" s="5" t="str" cm="1">
        <f t="array" ref="D3124">IFERROR(INDEX(Metadata_Paises!$H$2:$H$2691,MATCH(Dataset!D$1&amp;Dataset!$B3124,Metadata_Paises!$G$2:$G$2691&amp;Metadata_Paises!$D$2:$D$2691,0)),A3124)</f>
        <v>KGZ</v>
      </c>
      <c r="E3124" s="6">
        <v>2025</v>
      </c>
      <c r="F3124" s="2"/>
      <c r="G3124" s="2"/>
      <c r="H3124" s="2">
        <v>34.094854165986199</v>
      </c>
      <c r="I3124" s="2">
        <v>54.884273775112099</v>
      </c>
      <c r="J3124" s="2"/>
      <c r="K3124" s="2">
        <v>-1.26092175515557</v>
      </c>
      <c r="L3124" s="2">
        <v>-3.2392842559741598E-2</v>
      </c>
      <c r="M3124" s="2">
        <v>32.833932410830698</v>
      </c>
    </row>
    <row r="3125" spans="1:13" x14ac:dyDescent="0.15">
      <c r="A3125" t="s">
        <v>129</v>
      </c>
      <c r="B3125" s="6">
        <v>443</v>
      </c>
      <c r="C3125" s="5" t="str" cm="1">
        <f t="array" ref="C3125">IFERROR(INDEX(Metadata_Paises!$H$2:$H$2691,MATCH(Dataset!C$1&amp;Dataset!$B3125,Metadata_Paises!$G$2:$G$2691&amp;Metadata_Paises!$D$2:$D$2691,0)),A3125)</f>
        <v>KW</v>
      </c>
      <c r="D3125" s="5" t="str" cm="1">
        <f t="array" ref="D3125">IFERROR(INDEX(Metadata_Paises!$H$2:$H$2691,MATCH(Dataset!D$1&amp;Dataset!$B3125,Metadata_Paises!$G$2:$G$2691&amp;Metadata_Paises!$D$2:$D$2691,0)),A3125)</f>
        <v>KWT</v>
      </c>
      <c r="E3125" s="6">
        <v>2000</v>
      </c>
      <c r="F3125" s="2"/>
      <c r="G3125" s="2"/>
      <c r="H3125" s="2">
        <v>36.553648254820096</v>
      </c>
      <c r="I3125" s="2">
        <v>34.915310925597097</v>
      </c>
      <c r="J3125" s="2"/>
      <c r="K3125" s="2">
        <v>31.613958973283001</v>
      </c>
      <c r="L3125" s="2">
        <v>15.720292319724001</v>
      </c>
      <c r="M3125" s="2">
        <v>68.167607228103094</v>
      </c>
    </row>
    <row r="3126" spans="1:13" x14ac:dyDescent="0.15">
      <c r="A3126" t="s">
        <v>129</v>
      </c>
      <c r="B3126" s="6">
        <v>443</v>
      </c>
      <c r="C3126" s="5" t="str" cm="1">
        <f t="array" ref="C3126">IFERROR(INDEX(Metadata_Paises!$H$2:$H$2691,MATCH(Dataset!C$1&amp;Dataset!$B3126,Metadata_Paises!$G$2:$G$2691&amp;Metadata_Paises!$D$2:$D$2691,0)),A3126)</f>
        <v>KW</v>
      </c>
      <c r="D3126" s="5" t="str" cm="1">
        <f t="array" ref="D3126">IFERROR(INDEX(Metadata_Paises!$H$2:$H$2691,MATCH(Dataset!D$1&amp;Dataset!$B3126,Metadata_Paises!$G$2:$G$2691&amp;Metadata_Paises!$D$2:$D$2691,0)),A3126)</f>
        <v>KWT</v>
      </c>
      <c r="E3126" s="6">
        <v>2001</v>
      </c>
      <c r="F3126" s="2"/>
      <c r="G3126" s="2"/>
      <c r="H3126" s="2">
        <v>42.951621027993902</v>
      </c>
      <c r="I3126" s="2">
        <v>35.120277484316702</v>
      </c>
      <c r="J3126" s="2"/>
      <c r="K3126" s="2">
        <v>28.6713893620859</v>
      </c>
      <c r="L3126" s="2">
        <v>14.191829076872899</v>
      </c>
      <c r="M3126" s="2">
        <v>71.623010390079799</v>
      </c>
    </row>
    <row r="3127" spans="1:13" x14ac:dyDescent="0.15">
      <c r="A3127" t="s">
        <v>129</v>
      </c>
      <c r="B3127" s="6">
        <v>443</v>
      </c>
      <c r="C3127" s="5" t="str" cm="1">
        <f t="array" ref="C3127">IFERROR(INDEX(Metadata_Paises!$H$2:$H$2691,MATCH(Dataset!C$1&amp;Dataset!$B3127,Metadata_Paises!$G$2:$G$2691&amp;Metadata_Paises!$D$2:$D$2691,0)),A3127)</f>
        <v>KW</v>
      </c>
      <c r="D3127" s="5" t="str" cm="1">
        <f t="array" ref="D3127">IFERROR(INDEX(Metadata_Paises!$H$2:$H$2691,MATCH(Dataset!D$1&amp;Dataset!$B3127,Metadata_Paises!$G$2:$G$2691&amp;Metadata_Paises!$D$2:$D$2691,0)),A3127)</f>
        <v>KWT</v>
      </c>
      <c r="E3127" s="6">
        <v>2002</v>
      </c>
      <c r="F3127" s="2"/>
      <c r="G3127" s="2"/>
      <c r="H3127" s="2">
        <v>41.865608200809397</v>
      </c>
      <c r="I3127" s="2">
        <v>29.9505569888947</v>
      </c>
      <c r="J3127" s="2"/>
      <c r="K3127" s="2">
        <v>19.335357982932202</v>
      </c>
      <c r="L3127" s="2">
        <v>10.136680156353799</v>
      </c>
      <c r="M3127" s="2">
        <v>61.200966183741599</v>
      </c>
    </row>
    <row r="3128" spans="1:13" x14ac:dyDescent="0.15">
      <c r="A3128" t="s">
        <v>129</v>
      </c>
      <c r="B3128" s="6">
        <v>443</v>
      </c>
      <c r="C3128" s="5" t="str" cm="1">
        <f t="array" ref="C3128">IFERROR(INDEX(Metadata_Paises!$H$2:$H$2691,MATCH(Dataset!C$1&amp;Dataset!$B3128,Metadata_Paises!$G$2:$G$2691&amp;Metadata_Paises!$D$2:$D$2691,0)),A3128)</f>
        <v>KW</v>
      </c>
      <c r="D3128" s="5" t="str" cm="1">
        <f t="array" ref="D3128">IFERROR(INDEX(Metadata_Paises!$H$2:$H$2691,MATCH(Dataset!D$1&amp;Dataset!$B3128,Metadata_Paises!$G$2:$G$2691&amp;Metadata_Paises!$D$2:$D$2691,0)),A3128)</f>
        <v>KWT</v>
      </c>
      <c r="E3128" s="6">
        <v>2003</v>
      </c>
      <c r="F3128" s="2"/>
      <c r="G3128" s="2"/>
      <c r="H3128" s="2">
        <v>37.039474487112003</v>
      </c>
      <c r="I3128" s="2">
        <v>22.997720497983501</v>
      </c>
      <c r="J3128" s="2"/>
      <c r="K3128" s="2">
        <v>17.308122838856701</v>
      </c>
      <c r="L3128" s="2">
        <v>10.092232158513101</v>
      </c>
      <c r="M3128" s="2">
        <v>54.347597325968799</v>
      </c>
    </row>
    <row r="3129" spans="1:13" x14ac:dyDescent="0.15">
      <c r="A3129" t="s">
        <v>129</v>
      </c>
      <c r="B3129" s="6">
        <v>443</v>
      </c>
      <c r="C3129" s="5" t="str" cm="1">
        <f t="array" ref="C3129">IFERROR(INDEX(Metadata_Paises!$H$2:$H$2691,MATCH(Dataset!C$1&amp;Dataset!$B3129,Metadata_Paises!$G$2:$G$2691&amp;Metadata_Paises!$D$2:$D$2691,0)),A3129)</f>
        <v>KW</v>
      </c>
      <c r="D3129" s="5" t="str" cm="1">
        <f t="array" ref="D3129">IFERROR(INDEX(Metadata_Paises!$H$2:$H$2691,MATCH(Dataset!D$1&amp;Dataset!$B3129,Metadata_Paises!$G$2:$G$2691&amp;Metadata_Paises!$D$2:$D$2691,0)),A3129)</f>
        <v>KWT</v>
      </c>
      <c r="E3129" s="6">
        <v>2004</v>
      </c>
      <c r="F3129" s="2"/>
      <c r="G3129" s="2"/>
      <c r="H3129" s="2">
        <v>34.201813697785497</v>
      </c>
      <c r="I3129" s="2">
        <v>17.301774877688199</v>
      </c>
      <c r="J3129" s="2"/>
      <c r="K3129" s="2">
        <v>22.211866771215099</v>
      </c>
      <c r="L3129" s="2">
        <v>13.741029988525201</v>
      </c>
      <c r="M3129" s="2">
        <v>56.413680469000603</v>
      </c>
    </row>
    <row r="3130" spans="1:13" x14ac:dyDescent="0.15">
      <c r="A3130" t="s">
        <v>129</v>
      </c>
      <c r="B3130" s="6">
        <v>443</v>
      </c>
      <c r="C3130" s="5" t="str" cm="1">
        <f t="array" ref="C3130">IFERROR(INDEX(Metadata_Paises!$H$2:$H$2691,MATCH(Dataset!C$1&amp;Dataset!$B3130,Metadata_Paises!$G$2:$G$2691&amp;Metadata_Paises!$D$2:$D$2691,0)),A3130)</f>
        <v>KW</v>
      </c>
      <c r="D3130" s="5" t="str" cm="1">
        <f t="array" ref="D3130">IFERROR(INDEX(Metadata_Paises!$H$2:$H$2691,MATCH(Dataset!D$1&amp;Dataset!$B3130,Metadata_Paises!$G$2:$G$2691&amp;Metadata_Paises!$D$2:$D$2691,0)),A3130)</f>
        <v>KWT</v>
      </c>
      <c r="E3130" s="6">
        <v>2005</v>
      </c>
      <c r="F3130" s="2"/>
      <c r="G3130" s="2"/>
      <c r="H3130" s="2">
        <v>28.119477184015501</v>
      </c>
      <c r="I3130" s="2">
        <v>11.804893347403899</v>
      </c>
      <c r="J3130" s="2"/>
      <c r="K3130" s="2">
        <v>43.303844884196401</v>
      </c>
      <c r="L3130" s="2">
        <v>24.820621055888001</v>
      </c>
      <c r="M3130" s="2">
        <v>71.423322068211903</v>
      </c>
    </row>
    <row r="3131" spans="1:13" x14ac:dyDescent="0.15">
      <c r="A3131" t="s">
        <v>129</v>
      </c>
      <c r="B3131" s="6">
        <v>443</v>
      </c>
      <c r="C3131" s="5" t="str" cm="1">
        <f t="array" ref="C3131">IFERROR(INDEX(Metadata_Paises!$H$2:$H$2691,MATCH(Dataset!C$1&amp;Dataset!$B3131,Metadata_Paises!$G$2:$G$2691&amp;Metadata_Paises!$D$2:$D$2691,0)),A3131)</f>
        <v>KW</v>
      </c>
      <c r="D3131" s="5" t="str" cm="1">
        <f t="array" ref="D3131">IFERROR(INDEX(Metadata_Paises!$H$2:$H$2691,MATCH(Dataset!D$1&amp;Dataset!$B3131,Metadata_Paises!$G$2:$G$2691&amp;Metadata_Paises!$D$2:$D$2691,0)),A3131)</f>
        <v>KWT</v>
      </c>
      <c r="E3131" s="6">
        <v>2006</v>
      </c>
      <c r="F3131" s="2"/>
      <c r="G3131" s="2"/>
      <c r="H3131" s="2">
        <v>31.914267293303201</v>
      </c>
      <c r="I3131" s="2">
        <v>8.2570114864520896</v>
      </c>
      <c r="J3131" s="2"/>
      <c r="K3131" s="2">
        <v>31.894764920076302</v>
      </c>
      <c r="L3131" s="2">
        <v>19.1821849709021</v>
      </c>
      <c r="M3131" s="2">
        <v>63.809032213379602</v>
      </c>
    </row>
    <row r="3132" spans="1:13" x14ac:dyDescent="0.15">
      <c r="A3132" t="s">
        <v>129</v>
      </c>
      <c r="B3132" s="6">
        <v>443</v>
      </c>
      <c r="C3132" s="5" t="str" cm="1">
        <f t="array" ref="C3132">IFERROR(INDEX(Metadata_Paises!$H$2:$H$2691,MATCH(Dataset!C$1&amp;Dataset!$B3132,Metadata_Paises!$G$2:$G$2691&amp;Metadata_Paises!$D$2:$D$2691,0)),A3132)</f>
        <v>KW</v>
      </c>
      <c r="D3132" s="5" t="str" cm="1">
        <f t="array" ref="D3132">IFERROR(INDEX(Metadata_Paises!$H$2:$H$2691,MATCH(Dataset!D$1&amp;Dataset!$B3132,Metadata_Paises!$G$2:$G$2691&amp;Metadata_Paises!$D$2:$D$2691,0)),A3132)</f>
        <v>KWT</v>
      </c>
      <c r="E3132" s="6">
        <v>2007</v>
      </c>
      <c r="F3132" s="2"/>
      <c r="G3132" s="2"/>
      <c r="H3132" s="2">
        <v>30.079727137398098</v>
      </c>
      <c r="I3132" s="2">
        <v>7.0471601111094104</v>
      </c>
      <c r="J3132" s="2"/>
      <c r="K3132" s="2">
        <v>37.411250721225301</v>
      </c>
      <c r="L3132" s="2">
        <v>25.5567862678596</v>
      </c>
      <c r="M3132" s="2">
        <v>67.490977858623395</v>
      </c>
    </row>
    <row r="3133" spans="1:13" x14ac:dyDescent="0.15">
      <c r="A3133" t="s">
        <v>129</v>
      </c>
      <c r="B3133" s="6">
        <v>443</v>
      </c>
      <c r="C3133" s="5" t="str" cm="1">
        <f t="array" ref="C3133">IFERROR(INDEX(Metadata_Paises!$H$2:$H$2691,MATCH(Dataset!C$1&amp;Dataset!$B3133,Metadata_Paises!$G$2:$G$2691&amp;Metadata_Paises!$D$2:$D$2691,0)),A3133)</f>
        <v>KW</v>
      </c>
      <c r="D3133" s="5" t="str" cm="1">
        <f t="array" ref="D3133">IFERROR(INDEX(Metadata_Paises!$H$2:$H$2691,MATCH(Dataset!D$1&amp;Dataset!$B3133,Metadata_Paises!$G$2:$G$2691&amp;Metadata_Paises!$D$2:$D$2691,0)),A3133)</f>
        <v>KWT</v>
      </c>
      <c r="E3133" s="6">
        <v>2008</v>
      </c>
      <c r="F3133" s="2"/>
      <c r="G3133" s="2"/>
      <c r="H3133" s="2">
        <v>40.395732689211002</v>
      </c>
      <c r="I3133" s="2">
        <v>5.3760998288734401</v>
      </c>
      <c r="J3133" s="2"/>
      <c r="K3133" s="2">
        <v>20.164023316274701</v>
      </c>
      <c r="L3133" s="2">
        <v>11.1058997016644</v>
      </c>
      <c r="M3133" s="2">
        <v>60.559756005485603</v>
      </c>
    </row>
    <row r="3134" spans="1:13" x14ac:dyDescent="0.15">
      <c r="A3134" t="s">
        <v>129</v>
      </c>
      <c r="B3134" s="6">
        <v>443</v>
      </c>
      <c r="C3134" s="5" t="str" cm="1">
        <f t="array" ref="C3134">IFERROR(INDEX(Metadata_Paises!$H$2:$H$2691,MATCH(Dataset!C$1&amp;Dataset!$B3134,Metadata_Paises!$G$2:$G$2691&amp;Metadata_Paises!$D$2:$D$2691,0)),A3134)</f>
        <v>KW</v>
      </c>
      <c r="D3134" s="5" t="str" cm="1">
        <f t="array" ref="D3134">IFERROR(INDEX(Metadata_Paises!$H$2:$H$2691,MATCH(Dataset!D$1&amp;Dataset!$B3134,Metadata_Paises!$G$2:$G$2691&amp;Metadata_Paises!$D$2:$D$2691,0)),A3134)</f>
        <v>KWT</v>
      </c>
      <c r="E3134" s="6">
        <v>2009</v>
      </c>
      <c r="F3134" s="2"/>
      <c r="G3134" s="2"/>
      <c r="H3134" s="2">
        <v>42.187223326184899</v>
      </c>
      <c r="I3134" s="2">
        <v>6.6532879506299096</v>
      </c>
      <c r="J3134" s="2"/>
      <c r="K3134" s="2">
        <v>27.512961020891101</v>
      </c>
      <c r="L3134" s="2">
        <v>18.093975642866901</v>
      </c>
      <c r="M3134" s="2">
        <v>69.700184347076004</v>
      </c>
    </row>
    <row r="3135" spans="1:13" x14ac:dyDescent="0.15">
      <c r="A3135" t="s">
        <v>129</v>
      </c>
      <c r="B3135" s="6">
        <v>443</v>
      </c>
      <c r="C3135" s="5" t="str" cm="1">
        <f t="array" ref="C3135">IFERROR(INDEX(Metadata_Paises!$H$2:$H$2691,MATCH(Dataset!C$1&amp;Dataset!$B3135,Metadata_Paises!$G$2:$G$2691&amp;Metadata_Paises!$D$2:$D$2691,0)),A3135)</f>
        <v>KW</v>
      </c>
      <c r="D3135" s="5" t="str" cm="1">
        <f t="array" ref="D3135">IFERROR(INDEX(Metadata_Paises!$H$2:$H$2691,MATCH(Dataset!D$1&amp;Dataset!$B3135,Metadata_Paises!$G$2:$G$2691&amp;Metadata_Paises!$D$2:$D$2691,0)),A3135)</f>
        <v>KWT</v>
      </c>
      <c r="E3135" s="6">
        <v>2010</v>
      </c>
      <c r="F3135" s="2"/>
      <c r="G3135" s="2"/>
      <c r="H3135" s="2">
        <v>44.740808786417098</v>
      </c>
      <c r="I3135" s="2">
        <v>6.16098986973648</v>
      </c>
      <c r="J3135" s="2"/>
      <c r="K3135" s="2">
        <v>25.9624200522683</v>
      </c>
      <c r="L3135" s="2">
        <v>16.879313524249401</v>
      </c>
      <c r="M3135" s="2">
        <v>70.703228838685405</v>
      </c>
    </row>
    <row r="3136" spans="1:13" x14ac:dyDescent="0.15">
      <c r="A3136" t="s">
        <v>129</v>
      </c>
      <c r="B3136" s="6">
        <v>443</v>
      </c>
      <c r="C3136" s="5" t="str" cm="1">
        <f t="array" ref="C3136">IFERROR(INDEX(Metadata_Paises!$H$2:$H$2691,MATCH(Dataset!C$1&amp;Dataset!$B3136,Metadata_Paises!$G$2:$G$2691&amp;Metadata_Paises!$D$2:$D$2691,0)),A3136)</f>
        <v>KW</v>
      </c>
      <c r="D3136" s="5" t="str" cm="1">
        <f t="array" ref="D3136">IFERROR(INDEX(Metadata_Paises!$H$2:$H$2691,MATCH(Dataset!D$1&amp;Dataset!$B3136,Metadata_Paises!$G$2:$G$2691&amp;Metadata_Paises!$D$2:$D$2691,0)),A3136)</f>
        <v>KWT</v>
      </c>
      <c r="E3136" s="6">
        <v>2011</v>
      </c>
      <c r="F3136" s="2"/>
      <c r="G3136" s="2"/>
      <c r="H3136" s="2">
        <v>39.058268064476401</v>
      </c>
      <c r="I3136" s="2">
        <v>4.6410971148983204</v>
      </c>
      <c r="J3136" s="2"/>
      <c r="K3136" s="2">
        <v>33.2814905945243</v>
      </c>
      <c r="L3136" s="2">
        <v>26.516119167754599</v>
      </c>
      <c r="M3136" s="2">
        <v>72.339758659000694</v>
      </c>
    </row>
    <row r="3137" spans="1:13" x14ac:dyDescent="0.15">
      <c r="A3137" t="s">
        <v>129</v>
      </c>
      <c r="B3137" s="6">
        <v>443</v>
      </c>
      <c r="C3137" s="5" t="str" cm="1">
        <f t="array" ref="C3137">IFERROR(INDEX(Metadata_Paises!$H$2:$H$2691,MATCH(Dataset!C$1&amp;Dataset!$B3137,Metadata_Paises!$G$2:$G$2691&amp;Metadata_Paises!$D$2:$D$2691,0)),A3137)</f>
        <v>KW</v>
      </c>
      <c r="D3137" s="5" t="str" cm="1">
        <f t="array" ref="D3137">IFERROR(INDEX(Metadata_Paises!$H$2:$H$2691,MATCH(Dataset!D$1&amp;Dataset!$B3137,Metadata_Paises!$G$2:$G$2691&amp;Metadata_Paises!$D$2:$D$2691,0)),A3137)</f>
        <v>KWT</v>
      </c>
      <c r="E3137" s="6">
        <v>2012</v>
      </c>
      <c r="F3137" s="2"/>
      <c r="G3137" s="2"/>
      <c r="H3137" s="2">
        <v>38.814579062278</v>
      </c>
      <c r="I3137" s="2">
        <v>3.60205409443744</v>
      </c>
      <c r="J3137" s="2"/>
      <c r="K3137" s="2">
        <v>32.532142733080399</v>
      </c>
      <c r="L3137" s="2">
        <v>25.429219123931201</v>
      </c>
      <c r="M3137" s="2">
        <v>71.346721795358405</v>
      </c>
    </row>
    <row r="3138" spans="1:13" x14ac:dyDescent="0.15">
      <c r="A3138" t="s">
        <v>129</v>
      </c>
      <c r="B3138" s="6">
        <v>443</v>
      </c>
      <c r="C3138" s="5" t="str" cm="1">
        <f t="array" ref="C3138">IFERROR(INDEX(Metadata_Paises!$H$2:$H$2691,MATCH(Dataset!C$1&amp;Dataset!$B3138,Metadata_Paises!$G$2:$G$2691&amp;Metadata_Paises!$D$2:$D$2691,0)),A3138)</f>
        <v>KW</v>
      </c>
      <c r="D3138" s="5" t="str" cm="1">
        <f t="array" ref="D3138">IFERROR(INDEX(Metadata_Paises!$H$2:$H$2691,MATCH(Dataset!D$1&amp;Dataset!$B3138,Metadata_Paises!$G$2:$G$2691&amp;Metadata_Paises!$D$2:$D$2691,0)),A3138)</f>
        <v>KWT</v>
      </c>
      <c r="E3138" s="6">
        <v>2013</v>
      </c>
      <c r="F3138" s="2"/>
      <c r="G3138" s="2"/>
      <c r="H3138" s="2">
        <v>38.145992760531499</v>
      </c>
      <c r="I3138" s="2">
        <v>3.0919859962512701</v>
      </c>
      <c r="J3138" s="2"/>
      <c r="K3138" s="2">
        <v>33.829390674946801</v>
      </c>
      <c r="L3138" s="2">
        <v>25.764694075297701</v>
      </c>
      <c r="M3138" s="2">
        <v>71.975383435478307</v>
      </c>
    </row>
    <row r="3139" spans="1:13" x14ac:dyDescent="0.15">
      <c r="A3139" t="s">
        <v>129</v>
      </c>
      <c r="B3139" s="6">
        <v>443</v>
      </c>
      <c r="C3139" s="5" t="str" cm="1">
        <f t="array" ref="C3139">IFERROR(INDEX(Metadata_Paises!$H$2:$H$2691,MATCH(Dataset!C$1&amp;Dataset!$B3139,Metadata_Paises!$G$2:$G$2691&amp;Metadata_Paises!$D$2:$D$2691,0)),A3139)</f>
        <v>KW</v>
      </c>
      <c r="D3139" s="5" t="str" cm="1">
        <f t="array" ref="D3139">IFERROR(INDEX(Metadata_Paises!$H$2:$H$2691,MATCH(Dataset!D$1&amp;Dataset!$B3139,Metadata_Paises!$G$2:$G$2691&amp;Metadata_Paises!$D$2:$D$2691,0)),A3139)</f>
        <v>KWT</v>
      </c>
      <c r="E3139" s="6">
        <v>2014</v>
      </c>
      <c r="F3139" s="2"/>
      <c r="G3139" s="2"/>
      <c r="H3139" s="2">
        <v>44.281493530495602</v>
      </c>
      <c r="I3139" s="2">
        <v>3.42918909249099</v>
      </c>
      <c r="J3139" s="2"/>
      <c r="K3139" s="2">
        <v>21.516239025405699</v>
      </c>
      <c r="L3139" s="2">
        <v>12.6763543995196</v>
      </c>
      <c r="M3139" s="2">
        <v>65.797732555901305</v>
      </c>
    </row>
    <row r="3140" spans="1:13" x14ac:dyDescent="0.15">
      <c r="A3140" t="s">
        <v>129</v>
      </c>
      <c r="B3140" s="6">
        <v>443</v>
      </c>
      <c r="C3140" s="5" t="str" cm="1">
        <f t="array" ref="C3140">IFERROR(INDEX(Metadata_Paises!$H$2:$H$2691,MATCH(Dataset!C$1&amp;Dataset!$B3140,Metadata_Paises!$G$2:$G$2691&amp;Metadata_Paises!$D$2:$D$2691,0)),A3140)</f>
        <v>KW</v>
      </c>
      <c r="D3140" s="5" t="str" cm="1">
        <f t="array" ref="D3140">IFERROR(INDEX(Metadata_Paises!$H$2:$H$2691,MATCH(Dataset!D$1&amp;Dataset!$B3140,Metadata_Paises!$G$2:$G$2691&amp;Metadata_Paises!$D$2:$D$2691,0)),A3140)</f>
        <v>KWT</v>
      </c>
      <c r="E3140" s="6">
        <v>2015</v>
      </c>
      <c r="F3140" s="2"/>
      <c r="G3140" s="2"/>
      <c r="H3140" s="2">
        <v>54.405535502271</v>
      </c>
      <c r="I3140" s="2">
        <v>4.6534537433586296</v>
      </c>
      <c r="J3140" s="2"/>
      <c r="K3140" s="2">
        <v>4.5051231644767604</v>
      </c>
      <c r="L3140" s="2">
        <v>-7.4967395075379599</v>
      </c>
      <c r="M3140" s="2">
        <v>58.9106586667478</v>
      </c>
    </row>
    <row r="3141" spans="1:13" x14ac:dyDescent="0.15">
      <c r="A3141" t="s">
        <v>129</v>
      </c>
      <c r="B3141" s="6">
        <v>443</v>
      </c>
      <c r="C3141" s="5" t="str" cm="1">
        <f t="array" ref="C3141">IFERROR(INDEX(Metadata_Paises!$H$2:$H$2691,MATCH(Dataset!C$1&amp;Dataset!$B3141,Metadata_Paises!$G$2:$G$2691&amp;Metadata_Paises!$D$2:$D$2691,0)),A3141)</f>
        <v>KW</v>
      </c>
      <c r="D3141" s="5" t="str" cm="1">
        <f t="array" ref="D3141">IFERROR(INDEX(Metadata_Paises!$H$2:$H$2691,MATCH(Dataset!D$1&amp;Dataset!$B3141,Metadata_Paises!$G$2:$G$2691&amp;Metadata_Paises!$D$2:$D$2691,0)),A3141)</f>
        <v>KWT</v>
      </c>
      <c r="E3141" s="6">
        <v>2016</v>
      </c>
      <c r="F3141" s="2"/>
      <c r="G3141" s="2"/>
      <c r="H3141" s="2">
        <v>53.757663387501999</v>
      </c>
      <c r="I3141" s="2">
        <v>10.0179242643111</v>
      </c>
      <c r="J3141" s="2"/>
      <c r="K3141" s="2">
        <v>0.78354988465213804</v>
      </c>
      <c r="L3141" s="2">
        <v>-14.224183009007501</v>
      </c>
      <c r="M3141" s="2">
        <v>54.541213272154202</v>
      </c>
    </row>
    <row r="3142" spans="1:13" x14ac:dyDescent="0.15">
      <c r="A3142" t="s">
        <v>129</v>
      </c>
      <c r="B3142" s="6">
        <v>443</v>
      </c>
      <c r="C3142" s="5" t="str" cm="1">
        <f t="array" ref="C3142">IFERROR(INDEX(Metadata_Paises!$H$2:$H$2691,MATCH(Dataset!C$1&amp;Dataset!$B3142,Metadata_Paises!$G$2:$G$2691&amp;Metadata_Paises!$D$2:$D$2691,0)),A3142)</f>
        <v>KW</v>
      </c>
      <c r="D3142" s="5" t="str" cm="1">
        <f t="array" ref="D3142">IFERROR(INDEX(Metadata_Paises!$H$2:$H$2691,MATCH(Dataset!D$1&amp;Dataset!$B3142,Metadata_Paises!$G$2:$G$2691&amp;Metadata_Paises!$D$2:$D$2691,0)),A3142)</f>
        <v>KWT</v>
      </c>
      <c r="E3142" s="6">
        <v>2017</v>
      </c>
      <c r="F3142" s="2"/>
      <c r="G3142" s="2"/>
      <c r="H3142" s="2">
        <v>51.384507097806399</v>
      </c>
      <c r="I3142" s="2">
        <v>20.484973561581899</v>
      </c>
      <c r="J3142" s="2"/>
      <c r="K3142" s="2">
        <v>2.4245422213154999</v>
      </c>
      <c r="L3142" s="2">
        <v>-9.3532046629097891</v>
      </c>
      <c r="M3142" s="2">
        <v>53.809049319121897</v>
      </c>
    </row>
    <row r="3143" spans="1:13" x14ac:dyDescent="0.15">
      <c r="A3143" t="s">
        <v>129</v>
      </c>
      <c r="B3143" s="6">
        <v>443</v>
      </c>
      <c r="C3143" s="5" t="str" cm="1">
        <f t="array" ref="C3143">IFERROR(INDEX(Metadata_Paises!$H$2:$H$2691,MATCH(Dataset!C$1&amp;Dataset!$B3143,Metadata_Paises!$G$2:$G$2691&amp;Metadata_Paises!$D$2:$D$2691,0)),A3143)</f>
        <v>KW</v>
      </c>
      <c r="D3143" s="5" t="str" cm="1">
        <f t="array" ref="D3143">IFERROR(INDEX(Metadata_Paises!$H$2:$H$2691,MATCH(Dataset!D$1&amp;Dataset!$B3143,Metadata_Paises!$G$2:$G$2691&amp;Metadata_Paises!$D$2:$D$2691,0)),A3143)</f>
        <v>KWT</v>
      </c>
      <c r="E3143" s="6">
        <v>2018</v>
      </c>
      <c r="F3143" s="2"/>
      <c r="G3143" s="2"/>
      <c r="H3143" s="2">
        <v>50.971743247215997</v>
      </c>
      <c r="I3143" s="2">
        <v>15.1026507098598</v>
      </c>
      <c r="J3143" s="2"/>
      <c r="K3143" s="2">
        <v>7.2756726791617297</v>
      </c>
      <c r="L3143" s="2">
        <v>-3.7850852205701599</v>
      </c>
      <c r="M3143" s="2">
        <v>58.247415926377698</v>
      </c>
    </row>
    <row r="3144" spans="1:13" x14ac:dyDescent="0.15">
      <c r="A3144" t="s">
        <v>129</v>
      </c>
      <c r="B3144" s="6">
        <v>443</v>
      </c>
      <c r="C3144" s="5" t="str" cm="1">
        <f t="array" ref="C3144">IFERROR(INDEX(Metadata_Paises!$H$2:$H$2691,MATCH(Dataset!C$1&amp;Dataset!$B3144,Metadata_Paises!$G$2:$G$2691&amp;Metadata_Paises!$D$2:$D$2691,0)),A3144)</f>
        <v>KW</v>
      </c>
      <c r="D3144" s="5" t="str" cm="1">
        <f t="array" ref="D3144">IFERROR(INDEX(Metadata_Paises!$H$2:$H$2691,MATCH(Dataset!D$1&amp;Dataset!$B3144,Metadata_Paises!$G$2:$G$2691&amp;Metadata_Paises!$D$2:$D$2691,0)),A3144)</f>
        <v>KWT</v>
      </c>
      <c r="E3144" s="6">
        <v>2019</v>
      </c>
      <c r="F3144" s="2"/>
      <c r="G3144" s="2"/>
      <c r="H3144" s="2">
        <v>52.1547527821701</v>
      </c>
      <c r="I3144" s="2">
        <v>11.6357369141384</v>
      </c>
      <c r="J3144" s="2"/>
      <c r="K3144" s="2">
        <v>3.0709049863061901</v>
      </c>
      <c r="L3144" s="2">
        <v>-7.9141486423885796</v>
      </c>
      <c r="M3144" s="2">
        <v>55.225657768476303</v>
      </c>
    </row>
    <row r="3145" spans="1:13" x14ac:dyDescent="0.15">
      <c r="A3145" t="s">
        <v>129</v>
      </c>
      <c r="B3145" s="6">
        <v>443</v>
      </c>
      <c r="C3145" s="5" t="str" cm="1">
        <f t="array" ref="C3145">IFERROR(INDEX(Metadata_Paises!$H$2:$H$2691,MATCH(Dataset!C$1&amp;Dataset!$B3145,Metadata_Paises!$G$2:$G$2691&amp;Metadata_Paises!$D$2:$D$2691,0)),A3145)</f>
        <v>KW</v>
      </c>
      <c r="D3145" s="5" t="str" cm="1">
        <f t="array" ref="D3145">IFERROR(INDEX(Metadata_Paises!$H$2:$H$2691,MATCH(Dataset!D$1&amp;Dataset!$B3145,Metadata_Paises!$G$2:$G$2691&amp;Metadata_Paises!$D$2:$D$2691,0)),A3145)</f>
        <v>KWT</v>
      </c>
      <c r="E3145" s="6">
        <v>2020</v>
      </c>
      <c r="F3145" s="2"/>
      <c r="G3145" s="2"/>
      <c r="H3145" s="2">
        <v>65.538064782947899</v>
      </c>
      <c r="I3145" s="2">
        <v>11.705956324163299</v>
      </c>
      <c r="J3145" s="2"/>
      <c r="K3145" s="2">
        <v>-12.762907747137</v>
      </c>
      <c r="L3145" s="2">
        <v>-27.451183557891401</v>
      </c>
      <c r="M3145" s="2">
        <v>52.775157035810899</v>
      </c>
    </row>
    <row r="3146" spans="1:13" x14ac:dyDescent="0.15">
      <c r="A3146" t="s">
        <v>129</v>
      </c>
      <c r="B3146" s="6">
        <v>443</v>
      </c>
      <c r="C3146" s="5" t="str" cm="1">
        <f t="array" ref="C3146">IFERROR(INDEX(Metadata_Paises!$H$2:$H$2691,MATCH(Dataset!C$1&amp;Dataset!$B3146,Metadata_Paises!$G$2:$G$2691&amp;Metadata_Paises!$D$2:$D$2691,0)),A3146)</f>
        <v>KW</v>
      </c>
      <c r="D3146" s="5" t="str" cm="1">
        <f t="array" ref="D3146">IFERROR(INDEX(Metadata_Paises!$H$2:$H$2691,MATCH(Dataset!D$1&amp;Dataset!$B3146,Metadata_Paises!$G$2:$G$2691&amp;Metadata_Paises!$D$2:$D$2691,0)),A3146)</f>
        <v>KWT</v>
      </c>
      <c r="E3146" s="6">
        <v>2021</v>
      </c>
      <c r="F3146" s="2"/>
      <c r="G3146" s="2"/>
      <c r="H3146" s="2">
        <v>52.424579927762501</v>
      </c>
      <c r="I3146" s="2">
        <v>8.7073549133286097</v>
      </c>
      <c r="J3146" s="2"/>
      <c r="K3146" s="2">
        <v>-0.54361056528316698</v>
      </c>
      <c r="L3146" s="2">
        <v>-14.080056535546101</v>
      </c>
      <c r="M3146" s="2">
        <v>51.880969362479298</v>
      </c>
    </row>
    <row r="3147" spans="1:13" x14ac:dyDescent="0.15">
      <c r="A3147" t="s">
        <v>129</v>
      </c>
      <c r="B3147" s="6">
        <v>443</v>
      </c>
      <c r="C3147" s="5" t="str" cm="1">
        <f t="array" ref="C3147">IFERROR(INDEX(Metadata_Paises!$H$2:$H$2691,MATCH(Dataset!C$1&amp;Dataset!$B3147,Metadata_Paises!$G$2:$G$2691&amp;Metadata_Paises!$D$2:$D$2691,0)),A3147)</f>
        <v>KW</v>
      </c>
      <c r="D3147" s="5" t="str" cm="1">
        <f t="array" ref="D3147">IFERROR(INDEX(Metadata_Paises!$H$2:$H$2691,MATCH(Dataset!D$1&amp;Dataset!$B3147,Metadata_Paises!$G$2:$G$2691&amp;Metadata_Paises!$D$2:$D$2691,0)),A3147)</f>
        <v>KWT</v>
      </c>
      <c r="E3147" s="6">
        <v>2022</v>
      </c>
      <c r="F3147" s="2"/>
      <c r="G3147" s="2"/>
      <c r="H3147" s="2">
        <v>38.481173899850297</v>
      </c>
      <c r="I3147" s="2">
        <v>12.304495268622899</v>
      </c>
      <c r="J3147" s="2"/>
      <c r="K3147" s="2">
        <v>16.552785018054301</v>
      </c>
      <c r="L3147" s="2">
        <v>5.5097050928262004</v>
      </c>
      <c r="M3147" s="2">
        <v>55.033958917904599</v>
      </c>
    </row>
    <row r="3148" spans="1:13" x14ac:dyDescent="0.15">
      <c r="A3148" t="s">
        <v>129</v>
      </c>
      <c r="B3148" s="6">
        <v>443</v>
      </c>
      <c r="C3148" s="5" t="str" cm="1">
        <f t="array" ref="C3148">IFERROR(INDEX(Metadata_Paises!$H$2:$H$2691,MATCH(Dataset!C$1&amp;Dataset!$B3148,Metadata_Paises!$G$2:$G$2691&amp;Metadata_Paises!$D$2:$D$2691,0)),A3148)</f>
        <v>KW</v>
      </c>
      <c r="D3148" s="5" t="str" cm="1">
        <f t="array" ref="D3148">IFERROR(INDEX(Metadata_Paises!$H$2:$H$2691,MATCH(Dataset!D$1&amp;Dataset!$B3148,Metadata_Paises!$G$2:$G$2691&amp;Metadata_Paises!$D$2:$D$2691,0)),A3148)</f>
        <v>KWT</v>
      </c>
      <c r="E3148" s="6">
        <v>2023</v>
      </c>
      <c r="F3148" s="2"/>
      <c r="G3148" s="2"/>
      <c r="H3148" s="2">
        <v>40.621069737301802</v>
      </c>
      <c r="I3148" s="2">
        <v>12.0895661058683</v>
      </c>
      <c r="J3148" s="2"/>
      <c r="K3148" s="2">
        <v>18.295559634046299</v>
      </c>
      <c r="L3148" s="2">
        <v>6.5796753535523003</v>
      </c>
      <c r="M3148" s="2">
        <v>58.916629371348101</v>
      </c>
    </row>
    <row r="3149" spans="1:13" x14ac:dyDescent="0.15">
      <c r="A3149" t="s">
        <v>129</v>
      </c>
      <c r="B3149" s="6">
        <v>443</v>
      </c>
      <c r="C3149" s="5" t="str" cm="1">
        <f t="array" ref="C3149">IFERROR(INDEX(Metadata_Paises!$H$2:$H$2691,MATCH(Dataset!C$1&amp;Dataset!$B3149,Metadata_Paises!$G$2:$G$2691&amp;Metadata_Paises!$D$2:$D$2691,0)),A3149)</f>
        <v>KW</v>
      </c>
      <c r="D3149" s="5" t="str" cm="1">
        <f t="array" ref="D3149">IFERROR(INDEX(Metadata_Paises!$H$2:$H$2691,MATCH(Dataset!D$1&amp;Dataset!$B3149,Metadata_Paises!$G$2:$G$2691&amp;Metadata_Paises!$D$2:$D$2691,0)),A3149)</f>
        <v>KWT</v>
      </c>
      <c r="E3149" s="6">
        <v>2024</v>
      </c>
      <c r="F3149" s="2"/>
      <c r="G3149" s="2"/>
      <c r="H3149" s="2">
        <v>42.548418820795803</v>
      </c>
      <c r="I3149" s="2">
        <v>11.898851735948799</v>
      </c>
      <c r="J3149" s="2"/>
      <c r="K3149" s="2">
        <v>14.6197851801886</v>
      </c>
      <c r="L3149" s="2">
        <v>2.4014031863493299</v>
      </c>
      <c r="M3149" s="2">
        <v>57.168204000984304</v>
      </c>
    </row>
    <row r="3150" spans="1:13" x14ac:dyDescent="0.15">
      <c r="A3150" t="s">
        <v>129</v>
      </c>
      <c r="B3150" s="6">
        <v>443</v>
      </c>
      <c r="C3150" s="5" t="str" cm="1">
        <f t="array" ref="C3150">IFERROR(INDEX(Metadata_Paises!$H$2:$H$2691,MATCH(Dataset!C$1&amp;Dataset!$B3150,Metadata_Paises!$G$2:$G$2691&amp;Metadata_Paises!$D$2:$D$2691,0)),A3150)</f>
        <v>KW</v>
      </c>
      <c r="D3150" s="5" t="str" cm="1">
        <f t="array" ref="D3150">IFERROR(INDEX(Metadata_Paises!$H$2:$H$2691,MATCH(Dataset!D$1&amp;Dataset!$B3150,Metadata_Paises!$G$2:$G$2691&amp;Metadata_Paises!$D$2:$D$2691,0)),A3150)</f>
        <v>KWT</v>
      </c>
      <c r="E3150" s="6">
        <v>2025</v>
      </c>
      <c r="F3150" s="2"/>
      <c r="G3150" s="2"/>
      <c r="H3150" s="2">
        <v>43.438888906727499</v>
      </c>
      <c r="I3150" s="2">
        <v>12.165972186226201</v>
      </c>
      <c r="J3150" s="2"/>
      <c r="K3150" s="2">
        <v>11.976280671465201</v>
      </c>
      <c r="L3150" s="2">
        <v>-0.54001688101386203</v>
      </c>
      <c r="M3150" s="2">
        <v>55.415169578192703</v>
      </c>
    </row>
    <row r="3151" spans="1:13" x14ac:dyDescent="0.15">
      <c r="A3151" t="s">
        <v>226</v>
      </c>
      <c r="B3151" s="6">
        <v>429</v>
      </c>
      <c r="C3151" s="5" t="str" cm="1">
        <f t="array" ref="C3151">IFERROR(INDEX(Metadata_Paises!$H$2:$H$2691,MATCH(Dataset!C$1&amp;Dataset!$B3151,Metadata_Paises!$G$2:$G$2691&amp;Metadata_Paises!$D$2:$D$2691,0)),A3151)</f>
        <v>IR</v>
      </c>
      <c r="D3151" s="5" t="str" cm="1">
        <f t="array" ref="D3151">IFERROR(INDEX(Metadata_Paises!$H$2:$H$2691,MATCH(Dataset!D$1&amp;Dataset!$B3151,Metadata_Paises!$G$2:$G$2691&amp;Metadata_Paises!$D$2:$D$2691,0)),A3151)</f>
        <v>IRN</v>
      </c>
      <c r="E3151" s="6">
        <v>2000</v>
      </c>
      <c r="F3151" s="2"/>
      <c r="G3151" s="2"/>
      <c r="H3151" s="2">
        <v>16.259867336781401</v>
      </c>
      <c r="I3151" s="2">
        <v>22.152483344145299</v>
      </c>
      <c r="J3151" s="2">
        <v>16.566513715667298</v>
      </c>
      <c r="K3151" s="2">
        <v>6.6141989160174601</v>
      </c>
      <c r="L3151" s="2"/>
      <c r="M3151" s="2">
        <v>22.874066252798901</v>
      </c>
    </row>
    <row r="3152" spans="1:13" x14ac:dyDescent="0.15">
      <c r="A3152" t="s">
        <v>226</v>
      </c>
      <c r="B3152" s="6">
        <v>429</v>
      </c>
      <c r="C3152" s="5" t="str" cm="1">
        <f t="array" ref="C3152">IFERROR(INDEX(Metadata_Paises!$H$2:$H$2691,MATCH(Dataset!C$1&amp;Dataset!$B3152,Metadata_Paises!$G$2:$G$2691&amp;Metadata_Paises!$D$2:$D$2691,0)),A3152)</f>
        <v>IR</v>
      </c>
      <c r="D3152" s="5" t="str" cm="1">
        <f t="array" ref="D3152">IFERROR(INDEX(Metadata_Paises!$H$2:$H$2691,MATCH(Dataset!D$1&amp;Dataset!$B3152,Metadata_Paises!$G$2:$G$2691&amp;Metadata_Paises!$D$2:$D$2691,0)),A3152)</f>
        <v>IRN</v>
      </c>
      <c r="E3152" s="6">
        <v>2001</v>
      </c>
      <c r="F3152" s="2"/>
      <c r="G3152" s="2"/>
      <c r="H3152" s="2">
        <v>16.633644936139799</v>
      </c>
      <c r="I3152" s="2">
        <v>25.578102440193</v>
      </c>
      <c r="J3152" s="2">
        <v>12.7604193892541</v>
      </c>
      <c r="K3152" s="2">
        <v>2.4193879390533701E-2</v>
      </c>
      <c r="L3152" s="2"/>
      <c r="M3152" s="2">
        <v>16.6578388155304</v>
      </c>
    </row>
    <row r="3153" spans="1:13" x14ac:dyDescent="0.15">
      <c r="A3153" t="s">
        <v>226</v>
      </c>
      <c r="B3153" s="6">
        <v>429</v>
      </c>
      <c r="C3153" s="5" t="str" cm="1">
        <f t="array" ref="C3153">IFERROR(INDEX(Metadata_Paises!$H$2:$H$2691,MATCH(Dataset!C$1&amp;Dataset!$B3153,Metadata_Paises!$G$2:$G$2691&amp;Metadata_Paises!$D$2:$D$2691,0)),A3153)</f>
        <v>IR</v>
      </c>
      <c r="D3153" s="5" t="str" cm="1">
        <f t="array" ref="D3153">IFERROR(INDEX(Metadata_Paises!$H$2:$H$2691,MATCH(Dataset!D$1&amp;Dataset!$B3153,Metadata_Paises!$G$2:$G$2691&amp;Metadata_Paises!$D$2:$D$2691,0)),A3153)</f>
        <v>IRN</v>
      </c>
      <c r="E3153" s="6">
        <v>2002</v>
      </c>
      <c r="F3153" s="2"/>
      <c r="G3153" s="2"/>
      <c r="H3153" s="2">
        <v>19.094200871188502</v>
      </c>
      <c r="I3153" s="2">
        <v>28.571622471674701</v>
      </c>
      <c r="J3153" s="2">
        <v>16.446260914841499</v>
      </c>
      <c r="K3153" s="2">
        <v>-3.5174138060962701</v>
      </c>
      <c r="L3153" s="2">
        <v>-3.2263709847800901</v>
      </c>
      <c r="M3153" s="2">
        <v>15.576787065092301</v>
      </c>
    </row>
    <row r="3154" spans="1:13" x14ac:dyDescent="0.15">
      <c r="A3154" t="s">
        <v>226</v>
      </c>
      <c r="B3154" s="6">
        <v>429</v>
      </c>
      <c r="C3154" s="5" t="str" cm="1">
        <f t="array" ref="C3154">IFERROR(INDEX(Metadata_Paises!$H$2:$H$2691,MATCH(Dataset!C$1&amp;Dataset!$B3154,Metadata_Paises!$G$2:$G$2691&amp;Metadata_Paises!$D$2:$D$2691,0)),A3154)</f>
        <v>IR</v>
      </c>
      <c r="D3154" s="5" t="str" cm="1">
        <f t="array" ref="D3154">IFERROR(INDEX(Metadata_Paises!$H$2:$H$2691,MATCH(Dataset!D$1&amp;Dataset!$B3154,Metadata_Paises!$G$2:$G$2691&amp;Metadata_Paises!$D$2:$D$2691,0)),A3154)</f>
        <v>IRN</v>
      </c>
      <c r="E3154" s="6">
        <v>2003</v>
      </c>
      <c r="F3154" s="2"/>
      <c r="G3154" s="2"/>
      <c r="H3154" s="2">
        <v>19.123380163231801</v>
      </c>
      <c r="I3154" s="2">
        <v>26.8227459425616</v>
      </c>
      <c r="J3154" s="2">
        <v>15.212333002288799</v>
      </c>
      <c r="K3154" s="2">
        <v>-3.3642066478094099</v>
      </c>
      <c r="L3154" s="2">
        <v>-3.1098188892904202</v>
      </c>
      <c r="M3154" s="2">
        <v>15.7591735154224</v>
      </c>
    </row>
    <row r="3155" spans="1:13" x14ac:dyDescent="0.15">
      <c r="A3155" t="s">
        <v>226</v>
      </c>
      <c r="B3155" s="6">
        <v>429</v>
      </c>
      <c r="C3155" s="5" t="str" cm="1">
        <f t="array" ref="C3155">IFERROR(INDEX(Metadata_Paises!$H$2:$H$2691,MATCH(Dataset!C$1&amp;Dataset!$B3155,Metadata_Paises!$G$2:$G$2691&amp;Metadata_Paises!$D$2:$D$2691,0)),A3155)</f>
        <v>IR</v>
      </c>
      <c r="D3155" s="5" t="str" cm="1">
        <f t="array" ref="D3155">IFERROR(INDEX(Metadata_Paises!$H$2:$H$2691,MATCH(Dataset!D$1&amp;Dataset!$B3155,Metadata_Paises!$G$2:$G$2691&amp;Metadata_Paises!$D$2:$D$2691,0)),A3155)</f>
        <v>IRN</v>
      </c>
      <c r="E3155" s="6">
        <v>2004</v>
      </c>
      <c r="F3155" s="2"/>
      <c r="G3155" s="2"/>
      <c r="H3155" s="2">
        <v>18.3844406030803</v>
      </c>
      <c r="I3155" s="2">
        <v>25.714118003665199</v>
      </c>
      <c r="J3155" s="2">
        <v>14.460050000797001</v>
      </c>
      <c r="K3155" s="2">
        <v>-2.9846932093031699</v>
      </c>
      <c r="L3155" s="2">
        <v>-2.81783679984283</v>
      </c>
      <c r="M3155" s="2">
        <v>15.399747393777099</v>
      </c>
    </row>
    <row r="3156" spans="1:13" x14ac:dyDescent="0.15">
      <c r="A3156" t="s">
        <v>226</v>
      </c>
      <c r="B3156" s="6">
        <v>429</v>
      </c>
      <c r="C3156" s="5" t="str" cm="1">
        <f t="array" ref="C3156">IFERROR(INDEX(Metadata_Paises!$H$2:$H$2691,MATCH(Dataset!C$1&amp;Dataset!$B3156,Metadata_Paises!$G$2:$G$2691&amp;Metadata_Paises!$D$2:$D$2691,0)),A3156)</f>
        <v>IR</v>
      </c>
      <c r="D3156" s="5" t="str" cm="1">
        <f t="array" ref="D3156">IFERROR(INDEX(Metadata_Paises!$H$2:$H$2691,MATCH(Dataset!D$1&amp;Dataset!$B3156,Metadata_Paises!$G$2:$G$2691&amp;Metadata_Paises!$D$2:$D$2691,0)),A3156)</f>
        <v>IRN</v>
      </c>
      <c r="E3156" s="6">
        <v>2005</v>
      </c>
      <c r="F3156" s="2"/>
      <c r="G3156" s="2"/>
      <c r="H3156" s="2">
        <v>21.695167627183</v>
      </c>
      <c r="I3156" s="2">
        <v>22.020087845700299</v>
      </c>
      <c r="J3156" s="2">
        <v>8.5660996180754001</v>
      </c>
      <c r="K3156" s="2">
        <v>-2.9497567952594301</v>
      </c>
      <c r="L3156" s="2">
        <v>-2.7430866162346201</v>
      </c>
      <c r="M3156" s="2">
        <v>18.7454108319236</v>
      </c>
    </row>
    <row r="3157" spans="1:13" x14ac:dyDescent="0.15">
      <c r="A3157" t="s">
        <v>226</v>
      </c>
      <c r="B3157" s="6">
        <v>429</v>
      </c>
      <c r="C3157" s="5" t="str" cm="1">
        <f t="array" ref="C3157">IFERROR(INDEX(Metadata_Paises!$H$2:$H$2691,MATCH(Dataset!C$1&amp;Dataset!$B3157,Metadata_Paises!$G$2:$G$2691&amp;Metadata_Paises!$D$2:$D$2691,0)),A3157)</f>
        <v>IR</v>
      </c>
      <c r="D3157" s="5" t="str" cm="1">
        <f t="array" ref="D3157">IFERROR(INDEX(Metadata_Paises!$H$2:$H$2691,MATCH(Dataset!D$1&amp;Dataset!$B3157,Metadata_Paises!$G$2:$G$2691&amp;Metadata_Paises!$D$2:$D$2691,0)),A3157)</f>
        <v>IRN</v>
      </c>
      <c r="E3157" s="6">
        <v>2006</v>
      </c>
      <c r="F3157" s="2"/>
      <c r="G3157" s="2"/>
      <c r="H3157" s="2">
        <v>22.3683196843545</v>
      </c>
      <c r="I3157" s="2">
        <v>18.102409407473601</v>
      </c>
      <c r="J3157" s="2">
        <v>5.4778090281852903</v>
      </c>
      <c r="K3157" s="2">
        <v>-5.8844471772682496</v>
      </c>
      <c r="L3157" s="2">
        <v>-5.6951569001621598</v>
      </c>
      <c r="M3157" s="2">
        <v>16.4838725070863</v>
      </c>
    </row>
    <row r="3158" spans="1:13" x14ac:dyDescent="0.15">
      <c r="A3158" t="s">
        <v>226</v>
      </c>
      <c r="B3158" s="6">
        <v>429</v>
      </c>
      <c r="C3158" s="5" t="str" cm="1">
        <f t="array" ref="C3158">IFERROR(INDEX(Metadata_Paises!$H$2:$H$2691,MATCH(Dataset!C$1&amp;Dataset!$B3158,Metadata_Paises!$G$2:$G$2691&amp;Metadata_Paises!$D$2:$D$2691,0)),A3158)</f>
        <v>IR</v>
      </c>
      <c r="D3158" s="5" t="str" cm="1">
        <f t="array" ref="D3158">IFERROR(INDEX(Metadata_Paises!$H$2:$H$2691,MATCH(Dataset!D$1&amp;Dataset!$B3158,Metadata_Paises!$G$2:$G$2691&amp;Metadata_Paises!$D$2:$D$2691,0)),A3158)</f>
        <v>IRN</v>
      </c>
      <c r="E3158" s="6">
        <v>2007</v>
      </c>
      <c r="F3158" s="2"/>
      <c r="G3158" s="2"/>
      <c r="H3158" s="2">
        <v>16.958089275366699</v>
      </c>
      <c r="I3158" s="2">
        <v>15.928509744499999</v>
      </c>
      <c r="J3158" s="2">
        <v>2.1695383321889601</v>
      </c>
      <c r="K3158" s="2">
        <v>-2.8685912149253201</v>
      </c>
      <c r="L3158" s="2">
        <v>-2.63751583715143</v>
      </c>
      <c r="M3158" s="2">
        <v>14.0894980604414</v>
      </c>
    </row>
    <row r="3159" spans="1:13" x14ac:dyDescent="0.15">
      <c r="A3159" t="s">
        <v>226</v>
      </c>
      <c r="B3159" s="6">
        <v>429</v>
      </c>
      <c r="C3159" s="5" t="str" cm="1">
        <f t="array" ref="C3159">IFERROR(INDEX(Metadata_Paises!$H$2:$H$2691,MATCH(Dataset!C$1&amp;Dataset!$B3159,Metadata_Paises!$G$2:$G$2691&amp;Metadata_Paises!$D$2:$D$2691,0)),A3159)</f>
        <v>IR</v>
      </c>
      <c r="D3159" s="5" t="str" cm="1">
        <f t="array" ref="D3159">IFERROR(INDEX(Metadata_Paises!$H$2:$H$2691,MATCH(Dataset!D$1&amp;Dataset!$B3159,Metadata_Paises!$G$2:$G$2691&amp;Metadata_Paises!$D$2:$D$2691,0)),A3159)</f>
        <v>IRN</v>
      </c>
      <c r="E3159" s="6">
        <v>2008</v>
      </c>
      <c r="F3159" s="2"/>
      <c r="G3159" s="2"/>
      <c r="H3159" s="2">
        <v>19.721036589279599</v>
      </c>
      <c r="I3159" s="2">
        <v>12.2969012542675</v>
      </c>
      <c r="J3159" s="2">
        <v>1.17321371403976</v>
      </c>
      <c r="K3159" s="2">
        <v>-5.1404622469984904</v>
      </c>
      <c r="L3159" s="2">
        <v>-4.9450519660801904</v>
      </c>
      <c r="M3159" s="2">
        <v>14.580574342281199</v>
      </c>
    </row>
    <row r="3160" spans="1:13" x14ac:dyDescent="0.15">
      <c r="A3160" t="s">
        <v>226</v>
      </c>
      <c r="B3160" s="6">
        <v>429</v>
      </c>
      <c r="C3160" s="5" t="str" cm="1">
        <f t="array" ref="C3160">IFERROR(INDEX(Metadata_Paises!$H$2:$H$2691,MATCH(Dataset!C$1&amp;Dataset!$B3160,Metadata_Paises!$G$2:$G$2691&amp;Metadata_Paises!$D$2:$D$2691,0)),A3160)</f>
        <v>IR</v>
      </c>
      <c r="D3160" s="5" t="str" cm="1">
        <f t="array" ref="D3160">IFERROR(INDEX(Metadata_Paises!$H$2:$H$2691,MATCH(Dataset!D$1&amp;Dataset!$B3160,Metadata_Paises!$G$2:$G$2691&amp;Metadata_Paises!$D$2:$D$2691,0)),A3160)</f>
        <v>IRN</v>
      </c>
      <c r="E3160" s="6">
        <v>2009</v>
      </c>
      <c r="F3160" s="2"/>
      <c r="G3160" s="2"/>
      <c r="H3160" s="2">
        <v>18.107126055620601</v>
      </c>
      <c r="I3160" s="2">
        <v>13.2105694652116</v>
      </c>
      <c r="J3160" s="2">
        <v>6.1057807490675096</v>
      </c>
      <c r="K3160" s="2">
        <v>-3.8174586531480199</v>
      </c>
      <c r="L3160" s="2">
        <v>-3.6825022242784402</v>
      </c>
      <c r="M3160" s="2">
        <v>14.289667402472499</v>
      </c>
    </row>
    <row r="3161" spans="1:13" x14ac:dyDescent="0.15">
      <c r="A3161" t="s">
        <v>226</v>
      </c>
      <c r="B3161" s="6">
        <v>429</v>
      </c>
      <c r="C3161" s="5" t="str" cm="1">
        <f t="array" ref="C3161">IFERROR(INDEX(Metadata_Paises!$H$2:$H$2691,MATCH(Dataset!C$1&amp;Dataset!$B3161,Metadata_Paises!$G$2:$G$2691&amp;Metadata_Paises!$D$2:$D$2691,0)),A3161)</f>
        <v>IR</v>
      </c>
      <c r="D3161" s="5" t="str" cm="1">
        <f t="array" ref="D3161">IFERROR(INDEX(Metadata_Paises!$H$2:$H$2691,MATCH(Dataset!D$1&amp;Dataset!$B3161,Metadata_Paises!$G$2:$G$2691&amp;Metadata_Paises!$D$2:$D$2691,0)),A3161)</f>
        <v>IRN</v>
      </c>
      <c r="E3161" s="6">
        <v>2010</v>
      </c>
      <c r="F3161" s="2"/>
      <c r="G3161" s="2"/>
      <c r="H3161" s="2">
        <v>16.2546174385919</v>
      </c>
      <c r="I3161" s="2">
        <v>14.713628241119</v>
      </c>
      <c r="J3161" s="2">
        <v>5.57382593823439</v>
      </c>
      <c r="K3161" s="2">
        <v>-0.97275161229904805</v>
      </c>
      <c r="L3161" s="2">
        <v>-0.88759401837101404</v>
      </c>
      <c r="M3161" s="2">
        <v>15.281865826292799</v>
      </c>
    </row>
    <row r="3162" spans="1:13" x14ac:dyDescent="0.15">
      <c r="A3162" t="s">
        <v>226</v>
      </c>
      <c r="B3162" s="6">
        <v>429</v>
      </c>
      <c r="C3162" s="5" t="str" cm="1">
        <f t="array" ref="C3162">IFERROR(INDEX(Metadata_Paises!$H$2:$H$2691,MATCH(Dataset!C$1&amp;Dataset!$B3162,Metadata_Paises!$G$2:$G$2691&amp;Metadata_Paises!$D$2:$D$2691,0)),A3162)</f>
        <v>IR</v>
      </c>
      <c r="D3162" s="5" t="str" cm="1">
        <f t="array" ref="D3162">IFERROR(INDEX(Metadata_Paises!$H$2:$H$2691,MATCH(Dataset!D$1&amp;Dataset!$B3162,Metadata_Paises!$G$2:$G$2691&amp;Metadata_Paises!$D$2:$D$2691,0)),A3162)</f>
        <v>IRN</v>
      </c>
      <c r="E3162" s="6">
        <v>2011</v>
      </c>
      <c r="F3162" s="2"/>
      <c r="G3162" s="2"/>
      <c r="H3162" s="2">
        <v>16.894887610228299</v>
      </c>
      <c r="I3162" s="2">
        <v>12.2591942574175</v>
      </c>
      <c r="J3162" s="2">
        <v>1.69520888887657</v>
      </c>
      <c r="K3162" s="2">
        <v>-0.758757137871506</v>
      </c>
      <c r="L3162" s="2">
        <v>-0.67095399665745503</v>
      </c>
      <c r="M3162" s="2">
        <v>16.1361304723568</v>
      </c>
    </row>
    <row r="3163" spans="1:13" x14ac:dyDescent="0.15">
      <c r="A3163" t="s">
        <v>226</v>
      </c>
      <c r="B3163" s="6">
        <v>429</v>
      </c>
      <c r="C3163" s="5" t="str" cm="1">
        <f t="array" ref="C3163">IFERROR(INDEX(Metadata_Paises!$H$2:$H$2691,MATCH(Dataset!C$1&amp;Dataset!$B3163,Metadata_Paises!$G$2:$G$2691&amp;Metadata_Paises!$D$2:$D$2691,0)),A3163)</f>
        <v>IR</v>
      </c>
      <c r="D3163" s="5" t="str" cm="1">
        <f t="array" ref="D3163">IFERROR(INDEX(Metadata_Paises!$H$2:$H$2691,MATCH(Dataset!D$1&amp;Dataset!$B3163,Metadata_Paises!$G$2:$G$2691&amp;Metadata_Paises!$D$2:$D$2691,0)),A3163)</f>
        <v>IRN</v>
      </c>
      <c r="E3163" s="6">
        <v>2012</v>
      </c>
      <c r="F3163" s="2"/>
      <c r="G3163" s="2"/>
      <c r="H3163" s="2">
        <v>13.162591707707699</v>
      </c>
      <c r="I3163" s="2">
        <v>13.5622863607643</v>
      </c>
      <c r="J3163" s="2">
        <v>3.6045079495902201</v>
      </c>
      <c r="K3163" s="2">
        <v>-0.57684959937556701</v>
      </c>
      <c r="L3163" s="2">
        <v>-0.49907513172653001</v>
      </c>
      <c r="M3163" s="2">
        <v>12.5857421083321</v>
      </c>
    </row>
    <row r="3164" spans="1:13" x14ac:dyDescent="0.15">
      <c r="A3164" t="s">
        <v>226</v>
      </c>
      <c r="B3164" s="6">
        <v>429</v>
      </c>
      <c r="C3164" s="5" t="str" cm="1">
        <f t="array" ref="C3164">IFERROR(INDEX(Metadata_Paises!$H$2:$H$2691,MATCH(Dataset!C$1&amp;Dataset!$B3164,Metadata_Paises!$G$2:$G$2691&amp;Metadata_Paises!$D$2:$D$2691,0)),A3164)</f>
        <v>IR</v>
      </c>
      <c r="D3164" s="5" t="str" cm="1">
        <f t="array" ref="D3164">IFERROR(INDEX(Metadata_Paises!$H$2:$H$2691,MATCH(Dataset!D$1&amp;Dataset!$B3164,Metadata_Paises!$G$2:$G$2691&amp;Metadata_Paises!$D$2:$D$2691,0)),A3164)</f>
        <v>IRN</v>
      </c>
      <c r="E3164" s="6">
        <v>2013</v>
      </c>
      <c r="F3164" s="2"/>
      <c r="G3164" s="2"/>
      <c r="H3164" s="2">
        <v>13.306420246901199</v>
      </c>
      <c r="I3164" s="2">
        <v>11.7576255676946</v>
      </c>
      <c r="J3164" s="2">
        <v>-3.3833827415684099</v>
      </c>
      <c r="K3164" s="2">
        <v>-0.83077976783652896</v>
      </c>
      <c r="L3164" s="2">
        <v>-0.75307627923761999</v>
      </c>
      <c r="M3164" s="2">
        <v>12.475640479064699</v>
      </c>
    </row>
    <row r="3165" spans="1:13" x14ac:dyDescent="0.15">
      <c r="A3165" t="s">
        <v>226</v>
      </c>
      <c r="B3165" s="6">
        <v>429</v>
      </c>
      <c r="C3165" s="5" t="str" cm="1">
        <f t="array" ref="C3165">IFERROR(INDEX(Metadata_Paises!$H$2:$H$2691,MATCH(Dataset!C$1&amp;Dataset!$B3165,Metadata_Paises!$G$2:$G$2691&amp;Metadata_Paises!$D$2:$D$2691,0)),A3165)</f>
        <v>IR</v>
      </c>
      <c r="D3165" s="5" t="str" cm="1">
        <f t="array" ref="D3165">IFERROR(INDEX(Metadata_Paises!$H$2:$H$2691,MATCH(Dataset!D$1&amp;Dataset!$B3165,Metadata_Paises!$G$2:$G$2691&amp;Metadata_Paises!$D$2:$D$2691,0)),A3165)</f>
        <v>IRN</v>
      </c>
      <c r="E3165" s="6">
        <v>2014</v>
      </c>
      <c r="F3165" s="2"/>
      <c r="G3165" s="2"/>
      <c r="H3165" s="2">
        <v>14.158764604977501</v>
      </c>
      <c r="I3165" s="2">
        <v>12.587420314115599</v>
      </c>
      <c r="J3165" s="2">
        <v>-3.4420009214540399</v>
      </c>
      <c r="K3165" s="2">
        <v>-1.0470694556286899</v>
      </c>
      <c r="L3165" s="2">
        <v>-0.96608522706919897</v>
      </c>
      <c r="M3165" s="2">
        <v>13.111695149348799</v>
      </c>
    </row>
    <row r="3166" spans="1:13" x14ac:dyDescent="0.15">
      <c r="A3166" t="s">
        <v>226</v>
      </c>
      <c r="B3166" s="6">
        <v>429</v>
      </c>
      <c r="C3166" s="5" t="str" cm="1">
        <f t="array" ref="C3166">IFERROR(INDEX(Metadata_Paises!$H$2:$H$2691,MATCH(Dataset!C$1&amp;Dataset!$B3166,Metadata_Paises!$G$2:$G$2691&amp;Metadata_Paises!$D$2:$D$2691,0)),A3166)</f>
        <v>IR</v>
      </c>
      <c r="D3166" s="5" t="str" cm="1">
        <f t="array" ref="D3166">IFERROR(INDEX(Metadata_Paises!$H$2:$H$2691,MATCH(Dataset!D$1&amp;Dataset!$B3166,Metadata_Paises!$G$2:$G$2691&amp;Metadata_Paises!$D$2:$D$2691,0)),A3166)</f>
        <v>IRN</v>
      </c>
      <c r="E3166" s="6">
        <v>2015</v>
      </c>
      <c r="F3166" s="2"/>
      <c r="G3166" s="2"/>
      <c r="H3166" s="2">
        <v>16.322444981484299</v>
      </c>
      <c r="I3166" s="2">
        <v>37.022932032169997</v>
      </c>
      <c r="J3166" s="2">
        <v>21.6427527122562</v>
      </c>
      <c r="K3166" s="2">
        <v>-1.4999400911729699</v>
      </c>
      <c r="L3166" s="2">
        <v>-1.4026365864669399</v>
      </c>
      <c r="M3166" s="2">
        <v>14.822504890311301</v>
      </c>
    </row>
    <row r="3167" spans="1:13" x14ac:dyDescent="0.15">
      <c r="A3167" t="s">
        <v>226</v>
      </c>
      <c r="B3167" s="6">
        <v>429</v>
      </c>
      <c r="C3167" s="5" t="str" cm="1">
        <f t="array" ref="C3167">IFERROR(INDEX(Metadata_Paises!$H$2:$H$2691,MATCH(Dataset!C$1&amp;Dataset!$B3167,Metadata_Paises!$G$2:$G$2691&amp;Metadata_Paises!$D$2:$D$2691,0)),A3167)</f>
        <v>IR</v>
      </c>
      <c r="D3167" s="5" t="str" cm="1">
        <f t="array" ref="D3167">IFERROR(INDEX(Metadata_Paises!$H$2:$H$2691,MATCH(Dataset!D$1&amp;Dataset!$B3167,Metadata_Paises!$G$2:$G$2691&amp;Metadata_Paises!$D$2:$D$2691,0)),A3167)</f>
        <v>IRN</v>
      </c>
      <c r="E3167" s="6">
        <v>2016</v>
      </c>
      <c r="F3167" s="2"/>
      <c r="G3167" s="2"/>
      <c r="H3167" s="2">
        <v>17.0378354008587</v>
      </c>
      <c r="I3167" s="2">
        <v>48.3007078475584</v>
      </c>
      <c r="J3167" s="2">
        <v>36.794617466369502</v>
      </c>
      <c r="K3167" s="2">
        <v>-1.77313787227502</v>
      </c>
      <c r="L3167" s="2">
        <v>-1.2895462149080501</v>
      </c>
      <c r="M3167" s="2">
        <v>15.264697528583699</v>
      </c>
    </row>
    <row r="3168" spans="1:13" x14ac:dyDescent="0.15">
      <c r="A3168" t="s">
        <v>226</v>
      </c>
      <c r="B3168" s="6">
        <v>429</v>
      </c>
      <c r="C3168" s="5" t="str" cm="1">
        <f t="array" ref="C3168">IFERROR(INDEX(Metadata_Paises!$H$2:$H$2691,MATCH(Dataset!C$1&amp;Dataset!$B3168,Metadata_Paises!$G$2:$G$2691&amp;Metadata_Paises!$D$2:$D$2691,0)),A3168)</f>
        <v>IR</v>
      </c>
      <c r="D3168" s="5" t="str" cm="1">
        <f t="array" ref="D3168">IFERROR(INDEX(Metadata_Paises!$H$2:$H$2691,MATCH(Dataset!D$1&amp;Dataset!$B3168,Metadata_Paises!$G$2:$G$2691&amp;Metadata_Paises!$D$2:$D$2691,0)),A3168)</f>
        <v>IRN</v>
      </c>
      <c r="E3168" s="6">
        <v>2017</v>
      </c>
      <c r="F3168" s="2"/>
      <c r="G3168" s="2"/>
      <c r="H3168" s="2">
        <v>17.118067501057801</v>
      </c>
      <c r="I3168" s="2">
        <v>45.044162451790697</v>
      </c>
      <c r="J3168" s="2">
        <v>32.949579965615499</v>
      </c>
      <c r="K3168" s="2">
        <v>-1.6136223654435899</v>
      </c>
      <c r="L3168" s="2">
        <v>-0.91083547999096404</v>
      </c>
      <c r="M3168" s="2">
        <v>15.504445135614199</v>
      </c>
    </row>
    <row r="3169" spans="1:13" x14ac:dyDescent="0.15">
      <c r="A3169" t="s">
        <v>226</v>
      </c>
      <c r="B3169" s="6">
        <v>429</v>
      </c>
      <c r="C3169" s="5" t="str" cm="1">
        <f t="array" ref="C3169">IFERROR(INDEX(Metadata_Paises!$H$2:$H$2691,MATCH(Dataset!C$1&amp;Dataset!$B3169,Metadata_Paises!$G$2:$G$2691&amp;Metadata_Paises!$D$2:$D$2691,0)),A3169)</f>
        <v>IR</v>
      </c>
      <c r="D3169" s="5" t="str" cm="1">
        <f t="array" ref="D3169">IFERROR(INDEX(Metadata_Paises!$H$2:$H$2691,MATCH(Dataset!D$1&amp;Dataset!$B3169,Metadata_Paises!$G$2:$G$2691&amp;Metadata_Paises!$D$2:$D$2691,0)),A3169)</f>
        <v>IRN</v>
      </c>
      <c r="E3169" s="6">
        <v>2018</v>
      </c>
      <c r="F3169" s="2"/>
      <c r="G3169" s="2"/>
      <c r="H3169" s="2">
        <v>15.333363064166701</v>
      </c>
      <c r="I3169" s="2">
        <v>40.776522086675797</v>
      </c>
      <c r="J3169" s="2">
        <v>29.297909727101299</v>
      </c>
      <c r="K3169" s="2">
        <v>-1.64863687078767</v>
      </c>
      <c r="L3169" s="2">
        <v>-1.0079853989157299</v>
      </c>
      <c r="M3169" s="2">
        <v>13.684726193378999</v>
      </c>
    </row>
    <row r="3170" spans="1:13" x14ac:dyDescent="0.15">
      <c r="A3170" t="s">
        <v>226</v>
      </c>
      <c r="B3170" s="6">
        <v>429</v>
      </c>
      <c r="C3170" s="5" t="str" cm="1">
        <f t="array" ref="C3170">IFERROR(INDEX(Metadata_Paises!$H$2:$H$2691,MATCH(Dataset!C$1&amp;Dataset!$B3170,Metadata_Paises!$G$2:$G$2691&amp;Metadata_Paises!$D$2:$D$2691,0)),A3170)</f>
        <v>IR</v>
      </c>
      <c r="D3170" s="5" t="str" cm="1">
        <f t="array" ref="D3170">IFERROR(INDEX(Metadata_Paises!$H$2:$H$2691,MATCH(Dataset!D$1&amp;Dataset!$B3170,Metadata_Paises!$G$2:$G$2691&amp;Metadata_Paises!$D$2:$D$2691,0)),A3170)</f>
        <v>IRN</v>
      </c>
      <c r="E3170" s="6">
        <v>2019</v>
      </c>
      <c r="F3170" s="2"/>
      <c r="G3170" s="2"/>
      <c r="H3170" s="2">
        <v>13.760182721823799</v>
      </c>
      <c r="I3170" s="2">
        <v>42.424209323681502</v>
      </c>
      <c r="J3170" s="2">
        <v>32.734574493415302</v>
      </c>
      <c r="K3170" s="2">
        <v>-4.5020122889344298</v>
      </c>
      <c r="L3170" s="2">
        <v>-4.0285119740312201</v>
      </c>
      <c r="M3170" s="2">
        <v>9.2581704328893508</v>
      </c>
    </row>
    <row r="3171" spans="1:13" x14ac:dyDescent="0.15">
      <c r="A3171" t="s">
        <v>226</v>
      </c>
      <c r="B3171" s="6">
        <v>429</v>
      </c>
      <c r="C3171" s="5" t="str" cm="1">
        <f t="array" ref="C3171">IFERROR(INDEX(Metadata_Paises!$H$2:$H$2691,MATCH(Dataset!C$1&amp;Dataset!$B3171,Metadata_Paises!$G$2:$G$2691&amp;Metadata_Paises!$D$2:$D$2691,0)),A3171)</f>
        <v>IR</v>
      </c>
      <c r="D3171" s="5" t="str" cm="1">
        <f t="array" ref="D3171">IFERROR(INDEX(Metadata_Paises!$H$2:$H$2691,MATCH(Dataset!D$1&amp;Dataset!$B3171,Metadata_Paises!$G$2:$G$2691&amp;Metadata_Paises!$D$2:$D$2691,0)),A3171)</f>
        <v>IRN</v>
      </c>
      <c r="E3171" s="6">
        <v>2020</v>
      </c>
      <c r="F3171" s="2"/>
      <c r="G3171" s="2"/>
      <c r="H3171" s="2">
        <v>13.029372498276601</v>
      </c>
      <c r="I3171" s="2">
        <v>45.641638398709297</v>
      </c>
      <c r="J3171" s="2">
        <v>37.416051218859202</v>
      </c>
      <c r="K3171" s="2">
        <v>-5.0934489609970397</v>
      </c>
      <c r="L3171" s="2">
        <v>-4.5860812717725103</v>
      </c>
      <c r="M3171" s="2">
        <v>7.9359235372795496</v>
      </c>
    </row>
    <row r="3172" spans="1:13" x14ac:dyDescent="0.15">
      <c r="A3172" t="s">
        <v>226</v>
      </c>
      <c r="B3172" s="6">
        <v>429</v>
      </c>
      <c r="C3172" s="5" t="str" cm="1">
        <f t="array" ref="C3172">IFERROR(INDEX(Metadata_Paises!$H$2:$H$2691,MATCH(Dataset!C$1&amp;Dataset!$B3172,Metadata_Paises!$G$2:$G$2691&amp;Metadata_Paises!$D$2:$D$2691,0)),A3172)</f>
        <v>IR</v>
      </c>
      <c r="D3172" s="5" t="str" cm="1">
        <f t="array" ref="D3172">IFERROR(INDEX(Metadata_Paises!$H$2:$H$2691,MATCH(Dataset!D$1&amp;Dataset!$B3172,Metadata_Paises!$G$2:$G$2691&amp;Metadata_Paises!$D$2:$D$2691,0)),A3172)</f>
        <v>IRN</v>
      </c>
      <c r="E3172" s="6">
        <v>2021</v>
      </c>
      <c r="F3172" s="2"/>
      <c r="G3172" s="2"/>
      <c r="H3172" s="2">
        <v>12.713494846854701</v>
      </c>
      <c r="I3172" s="2">
        <v>48.342499761985501</v>
      </c>
      <c r="J3172" s="2">
        <v>41.455253797720097</v>
      </c>
      <c r="K3172" s="2">
        <v>-4.5402662820048398</v>
      </c>
      <c r="L3172" s="2">
        <v>-3.8530662293536801</v>
      </c>
      <c r="M3172" s="2">
        <v>8.1732285648498593</v>
      </c>
    </row>
    <row r="3173" spans="1:13" x14ac:dyDescent="0.15">
      <c r="A3173" t="s">
        <v>226</v>
      </c>
      <c r="B3173" s="6">
        <v>429</v>
      </c>
      <c r="C3173" s="5" t="str" cm="1">
        <f t="array" ref="C3173">IFERROR(INDEX(Metadata_Paises!$H$2:$H$2691,MATCH(Dataset!C$1&amp;Dataset!$B3173,Metadata_Paises!$G$2:$G$2691&amp;Metadata_Paises!$D$2:$D$2691,0)),A3173)</f>
        <v>IR</v>
      </c>
      <c r="D3173" s="5" t="str" cm="1">
        <f t="array" ref="D3173">IFERROR(INDEX(Metadata_Paises!$H$2:$H$2691,MATCH(Dataset!D$1&amp;Dataset!$B3173,Metadata_Paises!$G$2:$G$2691&amp;Metadata_Paises!$D$2:$D$2691,0)),A3173)</f>
        <v>IRN</v>
      </c>
      <c r="E3173" s="6">
        <v>2022</v>
      </c>
      <c r="F3173" s="2"/>
      <c r="G3173" s="2"/>
      <c r="H3173" s="2">
        <v>12.8131233903687</v>
      </c>
      <c r="I3173" s="2">
        <v>40.275497247361002</v>
      </c>
      <c r="J3173" s="2">
        <v>33.9549400380508</v>
      </c>
      <c r="K3173" s="2">
        <v>-3.9503518339529702</v>
      </c>
      <c r="L3173" s="2">
        <v>-3.3292826881419799</v>
      </c>
      <c r="M3173" s="2">
        <v>8.8627715564157601</v>
      </c>
    </row>
    <row r="3174" spans="1:13" x14ac:dyDescent="0.15">
      <c r="A3174" t="s">
        <v>226</v>
      </c>
      <c r="B3174" s="6">
        <v>429</v>
      </c>
      <c r="C3174" s="5" t="str" cm="1">
        <f t="array" ref="C3174">IFERROR(INDEX(Metadata_Paises!$H$2:$H$2691,MATCH(Dataset!C$1&amp;Dataset!$B3174,Metadata_Paises!$G$2:$G$2691&amp;Metadata_Paises!$D$2:$D$2691,0)),A3174)</f>
        <v>IR</v>
      </c>
      <c r="D3174" s="5" t="str" cm="1">
        <f t="array" ref="D3174">IFERROR(INDEX(Metadata_Paises!$H$2:$H$2691,MATCH(Dataset!D$1&amp;Dataset!$B3174,Metadata_Paises!$G$2:$G$2691&amp;Metadata_Paises!$D$2:$D$2691,0)),A3174)</f>
        <v>IRN</v>
      </c>
      <c r="E3174" s="6">
        <v>2023</v>
      </c>
      <c r="F3174" s="2"/>
      <c r="G3174" s="2"/>
      <c r="H3174" s="2">
        <v>15.602688646357899</v>
      </c>
      <c r="I3174" s="2">
        <v>39.9014395250463</v>
      </c>
      <c r="J3174" s="2">
        <v>33.5956357208266</v>
      </c>
      <c r="K3174" s="2">
        <v>-6.7834626614692102</v>
      </c>
      <c r="L3174" s="2">
        <v>-3.72664513375882</v>
      </c>
      <c r="M3174" s="2">
        <v>8.8192259848886501</v>
      </c>
    </row>
    <row r="3175" spans="1:13" x14ac:dyDescent="0.15">
      <c r="A3175" t="s">
        <v>226</v>
      </c>
      <c r="B3175" s="6">
        <v>429</v>
      </c>
      <c r="C3175" s="5" t="str" cm="1">
        <f t="array" ref="C3175">IFERROR(INDEX(Metadata_Paises!$H$2:$H$2691,MATCH(Dataset!C$1&amp;Dataset!$B3175,Metadata_Paises!$G$2:$G$2691&amp;Metadata_Paises!$D$2:$D$2691,0)),A3175)</f>
        <v>IR</v>
      </c>
      <c r="D3175" s="5" t="str" cm="1">
        <f t="array" ref="D3175">IFERROR(INDEX(Metadata_Paises!$H$2:$H$2691,MATCH(Dataset!D$1&amp;Dataset!$B3175,Metadata_Paises!$G$2:$G$2691&amp;Metadata_Paises!$D$2:$D$2691,0)),A3175)</f>
        <v>IRN</v>
      </c>
      <c r="E3175" s="6">
        <v>2024</v>
      </c>
      <c r="F3175" s="2"/>
      <c r="G3175" s="2"/>
      <c r="H3175" s="2">
        <v>16.4062267056884</v>
      </c>
      <c r="I3175" s="2">
        <v>40.6357661333289</v>
      </c>
      <c r="J3175" s="2">
        <v>34.318509172344299</v>
      </c>
      <c r="K3175" s="2">
        <v>-7.53296565517579</v>
      </c>
      <c r="L3175" s="2">
        <v>-3.6904000683151601</v>
      </c>
      <c r="M3175" s="2">
        <v>8.8732610505126406</v>
      </c>
    </row>
    <row r="3176" spans="1:13" x14ac:dyDescent="0.15">
      <c r="A3176" t="s">
        <v>226</v>
      </c>
      <c r="B3176" s="6">
        <v>429</v>
      </c>
      <c r="C3176" s="5" t="str" cm="1">
        <f t="array" ref="C3176">IFERROR(INDEX(Metadata_Paises!$H$2:$H$2691,MATCH(Dataset!C$1&amp;Dataset!$B3176,Metadata_Paises!$G$2:$G$2691&amp;Metadata_Paises!$D$2:$D$2691,0)),A3176)</f>
        <v>IR</v>
      </c>
      <c r="D3176" s="5" t="str" cm="1">
        <f t="array" ref="D3176">IFERROR(INDEX(Metadata_Paises!$H$2:$H$2691,MATCH(Dataset!D$1&amp;Dataset!$B3176,Metadata_Paises!$G$2:$G$2691&amp;Metadata_Paises!$D$2:$D$2691,0)),A3176)</f>
        <v>IRN</v>
      </c>
      <c r="E3176" s="6">
        <v>2025</v>
      </c>
      <c r="F3176" s="2"/>
      <c r="G3176" s="2"/>
      <c r="H3176" s="2">
        <v>16.8353117639167</v>
      </c>
      <c r="I3176" s="2">
        <v>41.456310388863898</v>
      </c>
      <c r="J3176" s="2">
        <v>35.161644488502901</v>
      </c>
      <c r="K3176" s="2">
        <v>-7.8834368405181499</v>
      </c>
      <c r="L3176" s="2">
        <v>-3.6205695489993701</v>
      </c>
      <c r="M3176" s="2">
        <v>8.9518749233985009</v>
      </c>
    </row>
    <row r="3177" spans="1:13" x14ac:dyDescent="0.15">
      <c r="A3177" t="s">
        <v>130</v>
      </c>
      <c r="B3177" s="6">
        <v>656</v>
      </c>
      <c r="C3177" s="5" t="str" cm="1">
        <f t="array" ref="C3177">IFERROR(INDEX(Metadata_Paises!$H$2:$H$2691,MATCH(Dataset!C$1&amp;Dataset!$B3177,Metadata_Paises!$G$2:$G$2691&amp;Metadata_Paises!$D$2:$D$2691,0)),A3177)</f>
        <v>GN</v>
      </c>
      <c r="D3177" s="5" t="str" cm="1">
        <f t="array" ref="D3177">IFERROR(INDEX(Metadata_Paises!$H$2:$H$2691,MATCH(Dataset!D$1&amp;Dataset!$B3177,Metadata_Paises!$G$2:$G$2691&amp;Metadata_Paises!$D$2:$D$2691,0)),A3177)</f>
        <v>GIN</v>
      </c>
      <c r="E3177" s="6">
        <v>2000</v>
      </c>
      <c r="F3177" s="2"/>
      <c r="G3177" s="2"/>
      <c r="H3177" s="2">
        <v>12.657144281177199</v>
      </c>
      <c r="I3177" s="2">
        <v>91.491823695583903</v>
      </c>
      <c r="J3177" s="2"/>
      <c r="K3177" s="2">
        <v>-2.4548906937288799</v>
      </c>
      <c r="L3177" s="2">
        <v>-1.1820893987124099</v>
      </c>
      <c r="M3177" s="2">
        <v>10.2022535874483</v>
      </c>
    </row>
    <row r="3178" spans="1:13" x14ac:dyDescent="0.15">
      <c r="A3178" t="s">
        <v>130</v>
      </c>
      <c r="B3178" s="6">
        <v>656</v>
      </c>
      <c r="C3178" s="5" t="str" cm="1">
        <f t="array" ref="C3178">IFERROR(INDEX(Metadata_Paises!$H$2:$H$2691,MATCH(Dataset!C$1&amp;Dataset!$B3178,Metadata_Paises!$G$2:$G$2691&amp;Metadata_Paises!$D$2:$D$2691,0)),A3178)</f>
        <v>GN</v>
      </c>
      <c r="D3178" s="5" t="str" cm="1">
        <f t="array" ref="D3178">IFERROR(INDEX(Metadata_Paises!$H$2:$H$2691,MATCH(Dataset!D$1&amp;Dataset!$B3178,Metadata_Paises!$G$2:$G$2691&amp;Metadata_Paises!$D$2:$D$2691,0)),A3178)</f>
        <v>GIN</v>
      </c>
      <c r="E3178" s="6">
        <v>2001</v>
      </c>
      <c r="F3178" s="2"/>
      <c r="G3178" s="2"/>
      <c r="H3178" s="2">
        <v>15.0029192307068</v>
      </c>
      <c r="I3178" s="2">
        <v>90.436484195783706</v>
      </c>
      <c r="J3178" s="2"/>
      <c r="K3178" s="2">
        <v>-3.30842933690663</v>
      </c>
      <c r="L3178" s="2">
        <v>-2.1012769990151901</v>
      </c>
      <c r="M3178" s="2">
        <v>11.694489893800201</v>
      </c>
    </row>
    <row r="3179" spans="1:13" x14ac:dyDescent="0.15">
      <c r="A3179" t="s">
        <v>130</v>
      </c>
      <c r="B3179" s="6">
        <v>656</v>
      </c>
      <c r="C3179" s="5" t="str" cm="1">
        <f t="array" ref="C3179">IFERROR(INDEX(Metadata_Paises!$H$2:$H$2691,MATCH(Dataset!C$1&amp;Dataset!$B3179,Metadata_Paises!$G$2:$G$2691&amp;Metadata_Paises!$D$2:$D$2691,0)),A3179)</f>
        <v>GN</v>
      </c>
      <c r="D3179" s="5" t="str" cm="1">
        <f t="array" ref="D3179">IFERROR(INDEX(Metadata_Paises!$H$2:$H$2691,MATCH(Dataset!D$1&amp;Dataset!$B3179,Metadata_Paises!$G$2:$G$2691&amp;Metadata_Paises!$D$2:$D$2691,0)),A3179)</f>
        <v>GIN</v>
      </c>
      <c r="E3179" s="6">
        <v>2002</v>
      </c>
      <c r="F3179" s="2"/>
      <c r="G3179" s="2"/>
      <c r="H3179" s="2">
        <v>14.562524456822899</v>
      </c>
      <c r="I3179" s="2">
        <v>82.610227888133807</v>
      </c>
      <c r="J3179" s="2"/>
      <c r="K3179" s="2">
        <v>-3.5286365130555399</v>
      </c>
      <c r="L3179" s="2">
        <v>-2.2040624648656602</v>
      </c>
      <c r="M3179" s="2">
        <v>11.0338879437674</v>
      </c>
    </row>
    <row r="3180" spans="1:13" x14ac:dyDescent="0.15">
      <c r="A3180" t="s">
        <v>130</v>
      </c>
      <c r="B3180" s="6">
        <v>656</v>
      </c>
      <c r="C3180" s="5" t="str" cm="1">
        <f t="array" ref="C3180">IFERROR(INDEX(Metadata_Paises!$H$2:$H$2691,MATCH(Dataset!C$1&amp;Dataset!$B3180,Metadata_Paises!$G$2:$G$2691&amp;Metadata_Paises!$D$2:$D$2691,0)),A3180)</f>
        <v>GN</v>
      </c>
      <c r="D3180" s="5" t="str" cm="1">
        <f t="array" ref="D3180">IFERROR(INDEX(Metadata_Paises!$H$2:$H$2691,MATCH(Dataset!D$1&amp;Dataset!$B3180,Metadata_Paises!$G$2:$G$2691&amp;Metadata_Paises!$D$2:$D$2691,0)),A3180)</f>
        <v>GIN</v>
      </c>
      <c r="E3180" s="6">
        <v>2003</v>
      </c>
      <c r="F3180" s="2"/>
      <c r="G3180" s="2"/>
      <c r="H3180" s="2">
        <v>14.7707470984026</v>
      </c>
      <c r="I3180" s="2">
        <v>81.572275946962193</v>
      </c>
      <c r="J3180" s="2"/>
      <c r="K3180" s="2">
        <v>-4.6856910162397103</v>
      </c>
      <c r="L3180" s="2">
        <v>-3.0696019264910599</v>
      </c>
      <c r="M3180" s="2">
        <v>10.0850560821629</v>
      </c>
    </row>
    <row r="3181" spans="1:13" x14ac:dyDescent="0.15">
      <c r="A3181" t="s">
        <v>130</v>
      </c>
      <c r="B3181" s="6">
        <v>656</v>
      </c>
      <c r="C3181" s="5" t="str" cm="1">
        <f t="array" ref="C3181">IFERROR(INDEX(Metadata_Paises!$H$2:$H$2691,MATCH(Dataset!C$1&amp;Dataset!$B3181,Metadata_Paises!$G$2:$G$2691&amp;Metadata_Paises!$D$2:$D$2691,0)),A3181)</f>
        <v>GN</v>
      </c>
      <c r="D3181" s="5" t="str" cm="1">
        <f t="array" ref="D3181">IFERROR(INDEX(Metadata_Paises!$H$2:$H$2691,MATCH(Dataset!D$1&amp;Dataset!$B3181,Metadata_Paises!$G$2:$G$2691&amp;Metadata_Paises!$D$2:$D$2691,0)),A3181)</f>
        <v>GIN</v>
      </c>
      <c r="E3181" s="6">
        <v>2004</v>
      </c>
      <c r="F3181" s="2"/>
      <c r="G3181" s="2"/>
      <c r="H3181" s="2">
        <v>13.0188828852838</v>
      </c>
      <c r="I3181" s="2">
        <v>86.866168176001693</v>
      </c>
      <c r="J3181" s="2"/>
      <c r="K3181" s="2">
        <v>-3.8837161396224502</v>
      </c>
      <c r="L3181" s="2">
        <v>-1.8836906453855999</v>
      </c>
      <c r="M3181" s="2">
        <v>9.1351667456613903</v>
      </c>
    </row>
    <row r="3182" spans="1:13" x14ac:dyDescent="0.15">
      <c r="A3182" t="s">
        <v>130</v>
      </c>
      <c r="B3182" s="6">
        <v>656</v>
      </c>
      <c r="C3182" s="5" t="str" cm="1">
        <f t="array" ref="C3182">IFERROR(INDEX(Metadata_Paises!$H$2:$H$2691,MATCH(Dataset!C$1&amp;Dataset!$B3182,Metadata_Paises!$G$2:$G$2691&amp;Metadata_Paises!$D$2:$D$2691,0)),A3182)</f>
        <v>GN</v>
      </c>
      <c r="D3182" s="5" t="str" cm="1">
        <f t="array" ref="D3182">IFERROR(INDEX(Metadata_Paises!$H$2:$H$2691,MATCH(Dataset!D$1&amp;Dataset!$B3182,Metadata_Paises!$G$2:$G$2691&amp;Metadata_Paises!$D$2:$D$2691,0)),A3182)</f>
        <v>GIN</v>
      </c>
      <c r="E3182" s="6">
        <v>2005</v>
      </c>
      <c r="F3182" s="2"/>
      <c r="G3182" s="2"/>
      <c r="H3182" s="2">
        <v>11.008500720164401</v>
      </c>
      <c r="I3182" s="2">
        <v>97.9152799914376</v>
      </c>
      <c r="J3182" s="2"/>
      <c r="K3182" s="2">
        <v>-1.07419165655033</v>
      </c>
      <c r="L3182" s="2">
        <v>0.93012173651189201</v>
      </c>
      <c r="M3182" s="2">
        <v>9.9343090636141191</v>
      </c>
    </row>
    <row r="3183" spans="1:13" x14ac:dyDescent="0.15">
      <c r="A3183" t="s">
        <v>130</v>
      </c>
      <c r="B3183" s="6">
        <v>656</v>
      </c>
      <c r="C3183" s="5" t="str" cm="1">
        <f t="array" ref="C3183">IFERROR(INDEX(Metadata_Paises!$H$2:$H$2691,MATCH(Dataset!C$1&amp;Dataset!$B3183,Metadata_Paises!$G$2:$G$2691&amp;Metadata_Paises!$D$2:$D$2691,0)),A3183)</f>
        <v>GN</v>
      </c>
      <c r="D3183" s="5" t="str" cm="1">
        <f t="array" ref="D3183">IFERROR(INDEX(Metadata_Paises!$H$2:$H$2691,MATCH(Dataset!D$1&amp;Dataset!$B3183,Metadata_Paises!$G$2:$G$2691&amp;Metadata_Paises!$D$2:$D$2691,0)),A3183)</f>
        <v>GIN</v>
      </c>
      <c r="E3183" s="6">
        <v>2006</v>
      </c>
      <c r="F3183" s="2"/>
      <c r="G3183" s="2"/>
      <c r="H3183" s="2">
        <v>13.2152522091311</v>
      </c>
      <c r="I3183" s="2">
        <v>95.221798072270303</v>
      </c>
      <c r="J3183" s="2"/>
      <c r="K3183" s="2">
        <v>-2.17995213549337</v>
      </c>
      <c r="L3183" s="2">
        <v>0.28898195876288701</v>
      </c>
      <c r="M3183" s="2">
        <v>11.0353000736377</v>
      </c>
    </row>
    <row r="3184" spans="1:13" x14ac:dyDescent="0.15">
      <c r="A3184" t="s">
        <v>130</v>
      </c>
      <c r="B3184" s="6">
        <v>656</v>
      </c>
      <c r="C3184" s="5" t="str" cm="1">
        <f t="array" ref="C3184">IFERROR(INDEX(Metadata_Paises!$H$2:$H$2691,MATCH(Dataset!C$1&amp;Dataset!$B3184,Metadata_Paises!$G$2:$G$2691&amp;Metadata_Paises!$D$2:$D$2691,0)),A3184)</f>
        <v>GN</v>
      </c>
      <c r="D3184" s="5" t="str" cm="1">
        <f t="array" ref="D3184">IFERROR(INDEX(Metadata_Paises!$H$2:$H$2691,MATCH(Dataset!D$1&amp;Dataset!$B3184,Metadata_Paises!$G$2:$G$2691&amp;Metadata_Paises!$D$2:$D$2691,0)),A3184)</f>
        <v>GIN</v>
      </c>
      <c r="E3184" s="6">
        <v>2007</v>
      </c>
      <c r="F3184" s="2"/>
      <c r="G3184" s="2"/>
      <c r="H3184" s="2">
        <v>8.6738208074645602</v>
      </c>
      <c r="I3184" s="2">
        <v>60.800095610261302</v>
      </c>
      <c r="J3184" s="2"/>
      <c r="K3184" s="2">
        <v>1.2631894280392499</v>
      </c>
      <c r="L3184" s="2">
        <v>2.8298211673290701</v>
      </c>
      <c r="M3184" s="2">
        <v>9.9370102355038092</v>
      </c>
    </row>
    <row r="3185" spans="1:13" x14ac:dyDescent="0.15">
      <c r="A3185" t="s">
        <v>130</v>
      </c>
      <c r="B3185" s="6">
        <v>656</v>
      </c>
      <c r="C3185" s="5" t="str" cm="1">
        <f t="array" ref="C3185">IFERROR(INDEX(Metadata_Paises!$H$2:$H$2691,MATCH(Dataset!C$1&amp;Dataset!$B3185,Metadata_Paises!$G$2:$G$2691&amp;Metadata_Paises!$D$2:$D$2691,0)),A3185)</f>
        <v>GN</v>
      </c>
      <c r="D3185" s="5" t="str" cm="1">
        <f t="array" ref="D3185">IFERROR(INDEX(Metadata_Paises!$H$2:$H$2691,MATCH(Dataset!D$1&amp;Dataset!$B3185,Metadata_Paises!$G$2:$G$2691&amp;Metadata_Paises!$D$2:$D$2691,0)),A3185)</f>
        <v>GIN</v>
      </c>
      <c r="E3185" s="6">
        <v>2008</v>
      </c>
      <c r="F3185" s="2"/>
      <c r="G3185" s="2"/>
      <c r="H3185" s="2">
        <v>10.085133445032101</v>
      </c>
      <c r="I3185" s="2">
        <v>58.463416827773202</v>
      </c>
      <c r="J3185" s="2"/>
      <c r="K3185" s="2">
        <v>0.374173011552144</v>
      </c>
      <c r="L3185" s="2">
        <v>2.0912622520189701</v>
      </c>
      <c r="M3185" s="2">
        <v>10.459306456584301</v>
      </c>
    </row>
    <row r="3186" spans="1:13" x14ac:dyDescent="0.15">
      <c r="A3186" t="s">
        <v>130</v>
      </c>
      <c r="B3186" s="6">
        <v>656</v>
      </c>
      <c r="C3186" s="5" t="str" cm="1">
        <f t="array" ref="C3186">IFERROR(INDEX(Metadata_Paises!$H$2:$H$2691,MATCH(Dataset!C$1&amp;Dataset!$B3186,Metadata_Paises!$G$2:$G$2691&amp;Metadata_Paises!$D$2:$D$2691,0)),A3186)</f>
        <v>GN</v>
      </c>
      <c r="D3186" s="5" t="str" cm="1">
        <f t="array" ref="D3186">IFERROR(INDEX(Metadata_Paises!$H$2:$H$2691,MATCH(Dataset!D$1&amp;Dataset!$B3186,Metadata_Paises!$G$2:$G$2691&amp;Metadata_Paises!$D$2:$D$2691,0)),A3186)</f>
        <v>GIN</v>
      </c>
      <c r="E3186" s="6">
        <v>2009</v>
      </c>
      <c r="F3186" s="2"/>
      <c r="G3186" s="2"/>
      <c r="H3186" s="2">
        <v>16.249844951624901</v>
      </c>
      <c r="I3186" s="2">
        <v>61.306074557169097</v>
      </c>
      <c r="J3186" s="2"/>
      <c r="K3186" s="2">
        <v>-4.8925824857355504</v>
      </c>
      <c r="L3186" s="2">
        <v>-3.4645869511287501</v>
      </c>
      <c r="M3186" s="2">
        <v>11.3572624658894</v>
      </c>
    </row>
    <row r="3187" spans="1:13" x14ac:dyDescent="0.15">
      <c r="A3187" t="s">
        <v>130</v>
      </c>
      <c r="B3187" s="6">
        <v>656</v>
      </c>
      <c r="C3187" s="5" t="str" cm="1">
        <f t="array" ref="C3187">IFERROR(INDEX(Metadata_Paises!$H$2:$H$2691,MATCH(Dataset!C$1&amp;Dataset!$B3187,Metadata_Paises!$G$2:$G$2691&amp;Metadata_Paises!$D$2:$D$2691,0)),A3187)</f>
        <v>GN</v>
      </c>
      <c r="D3187" s="5" t="str" cm="1">
        <f t="array" ref="D3187">IFERROR(INDEX(Metadata_Paises!$H$2:$H$2691,MATCH(Dataset!D$1&amp;Dataset!$B3187,Metadata_Paises!$G$2:$G$2691&amp;Metadata_Paises!$D$2:$D$2691,0)),A3187)</f>
        <v>GIN</v>
      </c>
      <c r="E3187" s="6">
        <v>2010</v>
      </c>
      <c r="F3187" s="2"/>
      <c r="G3187" s="2"/>
      <c r="H3187" s="2">
        <v>20.510657815944001</v>
      </c>
      <c r="I3187" s="2">
        <v>68.853016499212302</v>
      </c>
      <c r="J3187" s="2"/>
      <c r="K3187" s="2">
        <v>-9.6612432632155603</v>
      </c>
      <c r="L3187" s="2">
        <v>-8.2677895702473005</v>
      </c>
      <c r="M3187" s="2">
        <v>10.849414552728501</v>
      </c>
    </row>
    <row r="3188" spans="1:13" x14ac:dyDescent="0.15">
      <c r="A3188" t="s">
        <v>130</v>
      </c>
      <c r="B3188" s="6">
        <v>656</v>
      </c>
      <c r="C3188" s="5" t="str" cm="1">
        <f t="array" ref="C3188">IFERROR(INDEX(Metadata_Paises!$H$2:$H$2691,MATCH(Dataset!C$1&amp;Dataset!$B3188,Metadata_Paises!$G$2:$G$2691&amp;Metadata_Paises!$D$2:$D$2691,0)),A3188)</f>
        <v>GN</v>
      </c>
      <c r="D3188" s="5" t="str" cm="1">
        <f t="array" ref="D3188">IFERROR(INDEX(Metadata_Paises!$H$2:$H$2691,MATCH(Dataset!D$1&amp;Dataset!$B3188,Metadata_Paises!$G$2:$G$2691&amp;Metadata_Paises!$D$2:$D$2691,0)),A3188)</f>
        <v>GIN</v>
      </c>
      <c r="E3188" s="6">
        <v>2011</v>
      </c>
      <c r="F3188" s="2"/>
      <c r="G3188" s="2"/>
      <c r="H3188" s="2">
        <v>16.041482202939601</v>
      </c>
      <c r="I3188" s="2">
        <v>58.082232679901303</v>
      </c>
      <c r="J3188" s="2"/>
      <c r="K3188" s="2">
        <v>-0.93571808039667104</v>
      </c>
      <c r="L3188" s="2">
        <v>0.53326987781122703</v>
      </c>
      <c r="M3188" s="2">
        <v>15.105764122542899</v>
      </c>
    </row>
    <row r="3189" spans="1:13" x14ac:dyDescent="0.15">
      <c r="A3189" t="s">
        <v>130</v>
      </c>
      <c r="B3189" s="6">
        <v>656</v>
      </c>
      <c r="C3189" s="5" t="str" cm="1">
        <f t="array" ref="C3189">IFERROR(INDEX(Metadata_Paises!$H$2:$H$2691,MATCH(Dataset!C$1&amp;Dataset!$B3189,Metadata_Paises!$G$2:$G$2691&amp;Metadata_Paises!$D$2:$D$2691,0)),A3189)</f>
        <v>GN</v>
      </c>
      <c r="D3189" s="5" t="str" cm="1">
        <f t="array" ref="D3189">IFERROR(INDEX(Metadata_Paises!$H$2:$H$2691,MATCH(Dataset!D$1&amp;Dataset!$B3189,Metadata_Paises!$G$2:$G$2691&amp;Metadata_Paises!$D$2:$D$2691,0)),A3189)</f>
        <v>GIN</v>
      </c>
      <c r="E3189" s="6">
        <v>2012</v>
      </c>
      <c r="F3189" s="2"/>
      <c r="G3189" s="2"/>
      <c r="H3189" s="2">
        <v>20.040980491002401</v>
      </c>
      <c r="I3189" s="2">
        <v>27.1854011196668</v>
      </c>
      <c r="J3189" s="2"/>
      <c r="K3189" s="2">
        <v>-2.5104441066989298</v>
      </c>
      <c r="L3189" s="2">
        <v>-1.20520262119306</v>
      </c>
      <c r="M3189" s="2">
        <v>17.530536384303499</v>
      </c>
    </row>
    <row r="3190" spans="1:13" x14ac:dyDescent="0.15">
      <c r="A3190" t="s">
        <v>130</v>
      </c>
      <c r="B3190" s="6">
        <v>656</v>
      </c>
      <c r="C3190" s="5" t="str" cm="1">
        <f t="array" ref="C3190">IFERROR(INDEX(Metadata_Paises!$H$2:$H$2691,MATCH(Dataset!C$1&amp;Dataset!$B3190,Metadata_Paises!$G$2:$G$2691&amp;Metadata_Paises!$D$2:$D$2691,0)),A3190)</f>
        <v>GN</v>
      </c>
      <c r="D3190" s="5" t="str" cm="1">
        <f t="array" ref="D3190">IFERROR(INDEX(Metadata_Paises!$H$2:$H$2691,MATCH(Dataset!D$1&amp;Dataset!$B3190,Metadata_Paises!$G$2:$G$2691&amp;Metadata_Paises!$D$2:$D$2691,0)),A3190)</f>
        <v>GIN</v>
      </c>
      <c r="E3190" s="6">
        <v>2013</v>
      </c>
      <c r="F3190" s="2"/>
      <c r="G3190" s="2"/>
      <c r="H3190" s="2">
        <v>18.638990821929799</v>
      </c>
      <c r="I3190" s="2">
        <v>33.966962090670201</v>
      </c>
      <c r="J3190" s="2"/>
      <c r="K3190" s="2">
        <v>-3.8736353419161098</v>
      </c>
      <c r="L3190" s="2">
        <v>-3.0212665929195199</v>
      </c>
      <c r="M3190" s="2">
        <v>14.7653554800136</v>
      </c>
    </row>
    <row r="3191" spans="1:13" x14ac:dyDescent="0.15">
      <c r="A3191" t="s">
        <v>130</v>
      </c>
      <c r="B3191" s="6">
        <v>656</v>
      </c>
      <c r="C3191" s="5" t="str" cm="1">
        <f t="array" ref="C3191">IFERROR(INDEX(Metadata_Paises!$H$2:$H$2691,MATCH(Dataset!C$1&amp;Dataset!$B3191,Metadata_Paises!$G$2:$G$2691&amp;Metadata_Paises!$D$2:$D$2691,0)),A3191)</f>
        <v>GN</v>
      </c>
      <c r="D3191" s="5" t="str" cm="1">
        <f t="array" ref="D3191">IFERROR(INDEX(Metadata_Paises!$H$2:$H$2691,MATCH(Dataset!D$1&amp;Dataset!$B3191,Metadata_Paises!$G$2:$G$2691&amp;Metadata_Paises!$D$2:$D$2691,0)),A3191)</f>
        <v>GIN</v>
      </c>
      <c r="E3191" s="6">
        <v>2014</v>
      </c>
      <c r="F3191" s="2"/>
      <c r="G3191" s="2"/>
      <c r="H3191" s="2">
        <v>20.207717836593599</v>
      </c>
      <c r="I3191" s="2">
        <v>35.158097783471199</v>
      </c>
      <c r="J3191" s="2"/>
      <c r="K3191" s="2">
        <v>-3.2119788724809499</v>
      </c>
      <c r="L3191" s="2">
        <v>-2.2441561019730698</v>
      </c>
      <c r="M3191" s="2">
        <v>16.995738964112601</v>
      </c>
    </row>
    <row r="3192" spans="1:13" x14ac:dyDescent="0.15">
      <c r="A3192" t="s">
        <v>130</v>
      </c>
      <c r="B3192" s="6">
        <v>656</v>
      </c>
      <c r="C3192" s="5" t="str" cm="1">
        <f t="array" ref="C3192">IFERROR(INDEX(Metadata_Paises!$H$2:$H$2691,MATCH(Dataset!C$1&amp;Dataset!$B3192,Metadata_Paises!$G$2:$G$2691&amp;Metadata_Paises!$D$2:$D$2691,0)),A3192)</f>
        <v>GN</v>
      </c>
      <c r="D3192" s="5" t="str" cm="1">
        <f t="array" ref="D3192">IFERROR(INDEX(Metadata_Paises!$H$2:$H$2691,MATCH(Dataset!D$1&amp;Dataset!$B3192,Metadata_Paises!$G$2:$G$2691&amp;Metadata_Paises!$D$2:$D$2691,0)),A3192)</f>
        <v>GIN</v>
      </c>
      <c r="E3192" s="6">
        <v>2015</v>
      </c>
      <c r="F3192" s="2"/>
      <c r="G3192" s="2"/>
      <c r="H3192" s="2">
        <v>21.701738761030001</v>
      </c>
      <c r="I3192" s="2">
        <v>44.389274835827798</v>
      </c>
      <c r="J3192" s="2"/>
      <c r="K3192" s="2">
        <v>-6.8917038292618402</v>
      </c>
      <c r="L3192" s="2">
        <v>-6.06825402604853</v>
      </c>
      <c r="M3192" s="2">
        <v>14.810034931768101</v>
      </c>
    </row>
    <row r="3193" spans="1:13" x14ac:dyDescent="0.15">
      <c r="A3193" t="s">
        <v>130</v>
      </c>
      <c r="B3193" s="6">
        <v>656</v>
      </c>
      <c r="C3193" s="5" t="str" cm="1">
        <f t="array" ref="C3193">IFERROR(INDEX(Metadata_Paises!$H$2:$H$2691,MATCH(Dataset!C$1&amp;Dataset!$B3193,Metadata_Paises!$G$2:$G$2691&amp;Metadata_Paises!$D$2:$D$2691,0)),A3193)</f>
        <v>GN</v>
      </c>
      <c r="D3193" s="5" t="str" cm="1">
        <f t="array" ref="D3193">IFERROR(INDEX(Metadata_Paises!$H$2:$H$2691,MATCH(Dataset!D$1&amp;Dataset!$B3193,Metadata_Paises!$G$2:$G$2691&amp;Metadata_Paises!$D$2:$D$2691,0)),A3193)</f>
        <v>GIN</v>
      </c>
      <c r="E3193" s="6">
        <v>2016</v>
      </c>
      <c r="F3193" s="2"/>
      <c r="G3193" s="2"/>
      <c r="H3193" s="2">
        <v>16.136228272866301</v>
      </c>
      <c r="I3193" s="2">
        <v>43.009276160201601</v>
      </c>
      <c r="J3193" s="2"/>
      <c r="K3193" s="2">
        <v>-0.14739018129661299</v>
      </c>
      <c r="L3193" s="2">
        <v>0.94842377529994204</v>
      </c>
      <c r="M3193" s="2">
        <v>15.988838091569701</v>
      </c>
    </row>
    <row r="3194" spans="1:13" x14ac:dyDescent="0.15">
      <c r="A3194" t="s">
        <v>130</v>
      </c>
      <c r="B3194" s="6">
        <v>656</v>
      </c>
      <c r="C3194" s="5" t="str" cm="1">
        <f t="array" ref="C3194">IFERROR(INDEX(Metadata_Paises!$H$2:$H$2691,MATCH(Dataset!C$1&amp;Dataset!$B3194,Metadata_Paises!$G$2:$G$2691&amp;Metadata_Paises!$D$2:$D$2691,0)),A3194)</f>
        <v>GN</v>
      </c>
      <c r="D3194" s="5" t="str" cm="1">
        <f t="array" ref="D3194">IFERROR(INDEX(Metadata_Paises!$H$2:$H$2691,MATCH(Dataset!D$1&amp;Dataset!$B3194,Metadata_Paises!$G$2:$G$2691&amp;Metadata_Paises!$D$2:$D$2691,0)),A3194)</f>
        <v>GIN</v>
      </c>
      <c r="E3194" s="6">
        <v>2017</v>
      </c>
      <c r="F3194" s="2"/>
      <c r="G3194" s="2"/>
      <c r="H3194" s="2">
        <v>17.3460234276329</v>
      </c>
      <c r="I3194" s="2">
        <v>41.883957528428603</v>
      </c>
      <c r="J3194" s="2"/>
      <c r="K3194" s="2">
        <v>-2.0616639627445199</v>
      </c>
      <c r="L3194" s="2">
        <v>-1.1511506554604001</v>
      </c>
      <c r="M3194" s="2">
        <v>15.2843594648884</v>
      </c>
    </row>
    <row r="3195" spans="1:13" x14ac:dyDescent="0.15">
      <c r="A3195" t="s">
        <v>130</v>
      </c>
      <c r="B3195" s="6">
        <v>656</v>
      </c>
      <c r="C3195" s="5" t="str" cm="1">
        <f t="array" ref="C3195">IFERROR(INDEX(Metadata_Paises!$H$2:$H$2691,MATCH(Dataset!C$1&amp;Dataset!$B3195,Metadata_Paises!$G$2:$G$2691&amp;Metadata_Paises!$D$2:$D$2691,0)),A3195)</f>
        <v>GN</v>
      </c>
      <c r="D3195" s="5" t="str" cm="1">
        <f t="array" ref="D3195">IFERROR(INDEX(Metadata_Paises!$H$2:$H$2691,MATCH(Dataset!D$1&amp;Dataset!$B3195,Metadata_Paises!$G$2:$G$2691&amp;Metadata_Paises!$D$2:$D$2691,0)),A3195)</f>
        <v>GIN</v>
      </c>
      <c r="E3195" s="6">
        <v>2018</v>
      </c>
      <c r="F3195" s="2"/>
      <c r="G3195" s="2"/>
      <c r="H3195" s="2">
        <v>16.034283298844599</v>
      </c>
      <c r="I3195" s="2">
        <v>39.266744138577103</v>
      </c>
      <c r="J3195" s="2"/>
      <c r="K3195" s="2">
        <v>-1.09220215560964</v>
      </c>
      <c r="L3195" s="2">
        <v>-0.26957319959141701</v>
      </c>
      <c r="M3195" s="2">
        <v>14.942081143235001</v>
      </c>
    </row>
    <row r="3196" spans="1:13" x14ac:dyDescent="0.15">
      <c r="A3196" t="s">
        <v>130</v>
      </c>
      <c r="B3196" s="6">
        <v>656</v>
      </c>
      <c r="C3196" s="5" t="str" cm="1">
        <f t="array" ref="C3196">IFERROR(INDEX(Metadata_Paises!$H$2:$H$2691,MATCH(Dataset!C$1&amp;Dataset!$B3196,Metadata_Paises!$G$2:$G$2691&amp;Metadata_Paises!$D$2:$D$2691,0)),A3196)</f>
        <v>GN</v>
      </c>
      <c r="D3196" s="5" t="str" cm="1">
        <f t="array" ref="D3196">IFERROR(INDEX(Metadata_Paises!$H$2:$H$2691,MATCH(Dataset!D$1&amp;Dataset!$B3196,Metadata_Paises!$G$2:$G$2691&amp;Metadata_Paises!$D$2:$D$2691,0)),A3196)</f>
        <v>GIN</v>
      </c>
      <c r="E3196" s="6">
        <v>2019</v>
      </c>
      <c r="F3196" s="2"/>
      <c r="G3196" s="2"/>
      <c r="H3196" s="2">
        <v>14.899788148262401</v>
      </c>
      <c r="I3196" s="2">
        <v>38.373329912726398</v>
      </c>
      <c r="J3196" s="2"/>
      <c r="K3196" s="2">
        <v>-0.475541385536836</v>
      </c>
      <c r="L3196" s="2">
        <v>-1.06280304888459E-2</v>
      </c>
      <c r="M3196" s="2">
        <v>14.4242467627256</v>
      </c>
    </row>
    <row r="3197" spans="1:13" x14ac:dyDescent="0.15">
      <c r="A3197" t="s">
        <v>130</v>
      </c>
      <c r="B3197" s="6">
        <v>656</v>
      </c>
      <c r="C3197" s="5" t="str" cm="1">
        <f t="array" ref="C3197">IFERROR(INDEX(Metadata_Paises!$H$2:$H$2691,MATCH(Dataset!C$1&amp;Dataset!$B3197,Metadata_Paises!$G$2:$G$2691&amp;Metadata_Paises!$D$2:$D$2691,0)),A3197)</f>
        <v>GN</v>
      </c>
      <c r="D3197" s="5" t="str" cm="1">
        <f t="array" ref="D3197">IFERROR(INDEX(Metadata_Paises!$H$2:$H$2691,MATCH(Dataset!D$1&amp;Dataset!$B3197,Metadata_Paises!$G$2:$G$2691&amp;Metadata_Paises!$D$2:$D$2691,0)),A3197)</f>
        <v>GIN</v>
      </c>
      <c r="E3197" s="6">
        <v>2020</v>
      </c>
      <c r="F3197" s="2"/>
      <c r="G3197" s="2"/>
      <c r="H3197" s="2">
        <v>15.781456816387299</v>
      </c>
      <c r="I3197" s="2">
        <v>44.027149920350297</v>
      </c>
      <c r="J3197" s="2"/>
      <c r="K3197" s="2">
        <v>-2.88912545119637</v>
      </c>
      <c r="L3197" s="2">
        <v>-2.1961886225817402</v>
      </c>
      <c r="M3197" s="2">
        <v>12.8923313651909</v>
      </c>
    </row>
    <row r="3198" spans="1:13" x14ac:dyDescent="0.15">
      <c r="A3198" t="s">
        <v>130</v>
      </c>
      <c r="B3198" s="6">
        <v>656</v>
      </c>
      <c r="C3198" s="5" t="str" cm="1">
        <f t="array" ref="C3198">IFERROR(INDEX(Metadata_Paises!$H$2:$H$2691,MATCH(Dataset!C$1&amp;Dataset!$B3198,Metadata_Paises!$G$2:$G$2691&amp;Metadata_Paises!$D$2:$D$2691,0)),A3198)</f>
        <v>GN</v>
      </c>
      <c r="D3198" s="5" t="str" cm="1">
        <f t="array" ref="D3198">IFERROR(INDEX(Metadata_Paises!$H$2:$H$2691,MATCH(Dataset!D$1&amp;Dataset!$B3198,Metadata_Paises!$G$2:$G$2691&amp;Metadata_Paises!$D$2:$D$2691,0)),A3198)</f>
        <v>GIN</v>
      </c>
      <c r="E3198" s="6">
        <v>2021</v>
      </c>
      <c r="F3198" s="2"/>
      <c r="G3198" s="2"/>
      <c r="H3198" s="2">
        <v>14.0774121216587</v>
      </c>
      <c r="I3198" s="2">
        <v>39.261577802312601</v>
      </c>
      <c r="J3198" s="2"/>
      <c r="K3198" s="2">
        <v>-1.49255710169703</v>
      </c>
      <c r="L3198" s="2">
        <v>-0.97370558116051398</v>
      </c>
      <c r="M3198" s="2">
        <v>12.584855019961701</v>
      </c>
    </row>
    <row r="3199" spans="1:13" x14ac:dyDescent="0.15">
      <c r="A3199" t="s">
        <v>130</v>
      </c>
      <c r="B3199" s="6">
        <v>656</v>
      </c>
      <c r="C3199" s="5" t="str" cm="1">
        <f t="array" ref="C3199">IFERROR(INDEX(Metadata_Paises!$H$2:$H$2691,MATCH(Dataset!C$1&amp;Dataset!$B3199,Metadata_Paises!$G$2:$G$2691&amp;Metadata_Paises!$D$2:$D$2691,0)),A3199)</f>
        <v>GN</v>
      </c>
      <c r="D3199" s="5" t="str" cm="1">
        <f t="array" ref="D3199">IFERROR(INDEX(Metadata_Paises!$H$2:$H$2691,MATCH(Dataset!D$1&amp;Dataset!$B3199,Metadata_Paises!$G$2:$G$2691&amp;Metadata_Paises!$D$2:$D$2691,0)),A3199)</f>
        <v>GIN</v>
      </c>
      <c r="E3199" s="6">
        <v>2022</v>
      </c>
      <c r="F3199" s="2"/>
      <c r="G3199" s="2"/>
      <c r="H3199" s="2">
        <v>16.9420761958005</v>
      </c>
      <c r="I3199" s="2">
        <v>39.076531407229098</v>
      </c>
      <c r="J3199" s="2"/>
      <c r="K3199" s="2">
        <v>-4.3541006396909498</v>
      </c>
      <c r="L3199" s="2">
        <v>-3.51136537294393</v>
      </c>
      <c r="M3199" s="2">
        <v>12.587975556109599</v>
      </c>
    </row>
    <row r="3200" spans="1:13" x14ac:dyDescent="0.15">
      <c r="A3200" t="s">
        <v>130</v>
      </c>
      <c r="B3200" s="6">
        <v>656</v>
      </c>
      <c r="C3200" s="5" t="str" cm="1">
        <f t="array" ref="C3200">IFERROR(INDEX(Metadata_Paises!$H$2:$H$2691,MATCH(Dataset!C$1&amp;Dataset!$B3200,Metadata_Paises!$G$2:$G$2691&amp;Metadata_Paises!$D$2:$D$2691,0)),A3200)</f>
        <v>GN</v>
      </c>
      <c r="D3200" s="5" t="str" cm="1">
        <f t="array" ref="D3200">IFERROR(INDEX(Metadata_Paises!$H$2:$H$2691,MATCH(Dataset!D$1&amp;Dataset!$B3200,Metadata_Paises!$G$2:$G$2691&amp;Metadata_Paises!$D$2:$D$2691,0)),A3200)</f>
        <v>GIN</v>
      </c>
      <c r="E3200" s="6">
        <v>2023</v>
      </c>
      <c r="F3200" s="2"/>
      <c r="G3200" s="2"/>
      <c r="H3200" s="2">
        <v>17.368126947659199</v>
      </c>
      <c r="I3200" s="2">
        <v>37.542287063933898</v>
      </c>
      <c r="J3200" s="2"/>
      <c r="K3200" s="2">
        <v>-4.16688765709217</v>
      </c>
      <c r="L3200" s="2">
        <v>-3.2052257978876901</v>
      </c>
      <c r="M3200" s="2">
        <v>13.201239290567001</v>
      </c>
    </row>
    <row r="3201" spans="1:13" x14ac:dyDescent="0.15">
      <c r="A3201" t="s">
        <v>130</v>
      </c>
      <c r="B3201" s="6">
        <v>656</v>
      </c>
      <c r="C3201" s="5" t="str" cm="1">
        <f t="array" ref="C3201">IFERROR(INDEX(Metadata_Paises!$H$2:$H$2691,MATCH(Dataset!C$1&amp;Dataset!$B3201,Metadata_Paises!$G$2:$G$2691&amp;Metadata_Paises!$D$2:$D$2691,0)),A3201)</f>
        <v>GN</v>
      </c>
      <c r="D3201" s="5" t="str" cm="1">
        <f t="array" ref="D3201">IFERROR(INDEX(Metadata_Paises!$H$2:$H$2691,MATCH(Dataset!D$1&amp;Dataset!$B3201,Metadata_Paises!$G$2:$G$2691&amp;Metadata_Paises!$D$2:$D$2691,0)),A3201)</f>
        <v>GIN</v>
      </c>
      <c r="E3201" s="6">
        <v>2024</v>
      </c>
      <c r="F3201" s="2"/>
      <c r="G3201" s="2"/>
      <c r="H3201" s="2">
        <v>17.284215114284301</v>
      </c>
      <c r="I3201" s="2">
        <v>38.190596922486499</v>
      </c>
      <c r="J3201" s="2"/>
      <c r="K3201" s="2">
        <v>-3.6496033501190599</v>
      </c>
      <c r="L3201" s="2">
        <v>-2.8074408306828502</v>
      </c>
      <c r="M3201" s="2">
        <v>13.6346117641652</v>
      </c>
    </row>
    <row r="3202" spans="1:13" x14ac:dyDescent="0.15">
      <c r="A3202" t="s">
        <v>130</v>
      </c>
      <c r="B3202" s="6">
        <v>656</v>
      </c>
      <c r="C3202" s="5" t="str" cm="1">
        <f t="array" ref="C3202">IFERROR(INDEX(Metadata_Paises!$H$2:$H$2691,MATCH(Dataset!C$1&amp;Dataset!$B3202,Metadata_Paises!$G$2:$G$2691&amp;Metadata_Paises!$D$2:$D$2691,0)),A3202)</f>
        <v>GN</v>
      </c>
      <c r="D3202" s="5" t="str" cm="1">
        <f t="array" ref="D3202">IFERROR(INDEX(Metadata_Paises!$H$2:$H$2691,MATCH(Dataset!D$1&amp;Dataset!$B3202,Metadata_Paises!$G$2:$G$2691&amp;Metadata_Paises!$D$2:$D$2691,0)),A3202)</f>
        <v>GIN</v>
      </c>
      <c r="E3202" s="6">
        <v>2025</v>
      </c>
      <c r="F3202" s="2"/>
      <c r="G3202" s="2"/>
      <c r="H3202" s="2">
        <v>17.840070472155102</v>
      </c>
      <c r="I3202" s="2">
        <v>38.265263312163498</v>
      </c>
      <c r="J3202" s="2"/>
      <c r="K3202" s="2">
        <v>-3.56836924739242</v>
      </c>
      <c r="L3202" s="2">
        <v>-2.6582543542391202</v>
      </c>
      <c r="M3202" s="2">
        <v>14.271701224762699</v>
      </c>
    </row>
    <row r="3203" spans="1:13" x14ac:dyDescent="0.15">
      <c r="A3203" t="s">
        <v>131</v>
      </c>
      <c r="B3203" s="6">
        <v>248</v>
      </c>
      <c r="C3203" s="5" t="str" cm="1">
        <f t="array" ref="C3203">IFERROR(INDEX(Metadata_Paises!$H$2:$H$2691,MATCH(Dataset!C$1&amp;Dataset!$B3203,Metadata_Paises!$G$2:$G$2691&amp;Metadata_Paises!$D$2:$D$2691,0)),A3203)</f>
        <v>EC</v>
      </c>
      <c r="D3203" s="5" t="str" cm="1">
        <f t="array" ref="D3203">IFERROR(INDEX(Metadata_Paises!$H$2:$H$2691,MATCH(Dataset!D$1&amp;Dataset!$B3203,Metadata_Paises!$G$2:$G$2691&amp;Metadata_Paises!$D$2:$D$2691,0)),A3203)</f>
        <v>ECU</v>
      </c>
      <c r="E3203" s="6">
        <v>2000</v>
      </c>
      <c r="F3203" s="2"/>
      <c r="G3203" s="2"/>
      <c r="H3203" s="2">
        <v>23.216020270760598</v>
      </c>
      <c r="I3203" s="2"/>
      <c r="J3203" s="2"/>
      <c r="K3203" s="2">
        <v>-0.30654590475645899</v>
      </c>
      <c r="L3203" s="2">
        <v>5.4635453811446899</v>
      </c>
      <c r="M3203" s="2">
        <v>22.909474366004101</v>
      </c>
    </row>
    <row r="3204" spans="1:13" x14ac:dyDescent="0.15">
      <c r="A3204" t="s">
        <v>131</v>
      </c>
      <c r="B3204" s="6">
        <v>248</v>
      </c>
      <c r="C3204" s="5" t="str" cm="1">
        <f t="array" ref="C3204">IFERROR(INDEX(Metadata_Paises!$H$2:$H$2691,MATCH(Dataset!C$1&amp;Dataset!$B3204,Metadata_Paises!$G$2:$G$2691&amp;Metadata_Paises!$D$2:$D$2691,0)),A3204)</f>
        <v>EC</v>
      </c>
      <c r="D3204" s="5" t="str" cm="1">
        <f t="array" ref="D3204">IFERROR(INDEX(Metadata_Paises!$H$2:$H$2691,MATCH(Dataset!D$1&amp;Dataset!$B3204,Metadata_Paises!$G$2:$G$2691&amp;Metadata_Paises!$D$2:$D$2691,0)),A3204)</f>
        <v>ECU</v>
      </c>
      <c r="E3204" s="6">
        <v>2001</v>
      </c>
      <c r="F3204" s="2"/>
      <c r="G3204" s="2"/>
      <c r="H3204" s="2">
        <v>20.218137958605499</v>
      </c>
      <c r="I3204" s="2"/>
      <c r="J3204" s="2"/>
      <c r="K3204" s="2">
        <v>3.0917103526664699E-2</v>
      </c>
      <c r="L3204" s="2">
        <v>4.1019260469262999</v>
      </c>
      <c r="M3204" s="2">
        <v>20.2490550621322</v>
      </c>
    </row>
    <row r="3205" spans="1:13" x14ac:dyDescent="0.15">
      <c r="A3205" t="s">
        <v>131</v>
      </c>
      <c r="B3205" s="6">
        <v>248</v>
      </c>
      <c r="C3205" s="5" t="str" cm="1">
        <f t="array" ref="C3205">IFERROR(INDEX(Metadata_Paises!$H$2:$H$2691,MATCH(Dataset!C$1&amp;Dataset!$B3205,Metadata_Paises!$G$2:$G$2691&amp;Metadata_Paises!$D$2:$D$2691,0)),A3205)</f>
        <v>EC</v>
      </c>
      <c r="D3205" s="5" t="str" cm="1">
        <f t="array" ref="D3205">IFERROR(INDEX(Metadata_Paises!$H$2:$H$2691,MATCH(Dataset!D$1&amp;Dataset!$B3205,Metadata_Paises!$G$2:$G$2691&amp;Metadata_Paises!$D$2:$D$2691,0)),A3205)</f>
        <v>ECU</v>
      </c>
      <c r="E3205" s="6">
        <v>2002</v>
      </c>
      <c r="F3205" s="2">
        <v>0.776108936444455</v>
      </c>
      <c r="G3205" s="2">
        <v>3.7103303071531699</v>
      </c>
      <c r="H3205" s="2">
        <v>21.5811432426529</v>
      </c>
      <c r="I3205" s="2">
        <v>52.161098680987699</v>
      </c>
      <c r="J3205" s="2"/>
      <c r="K3205" s="2">
        <v>0.69945723161409201</v>
      </c>
      <c r="L3205" s="2">
        <v>3.6472064041030898</v>
      </c>
      <c r="M3205" s="2">
        <v>22.280600474267001</v>
      </c>
    </row>
    <row r="3206" spans="1:13" x14ac:dyDescent="0.15">
      <c r="A3206" t="s">
        <v>131</v>
      </c>
      <c r="B3206" s="6">
        <v>248</v>
      </c>
      <c r="C3206" s="5" t="str" cm="1">
        <f t="array" ref="C3206">IFERROR(INDEX(Metadata_Paises!$H$2:$H$2691,MATCH(Dataset!C$1&amp;Dataset!$B3206,Metadata_Paises!$G$2:$G$2691&amp;Metadata_Paises!$D$2:$D$2691,0)),A3206)</f>
        <v>EC</v>
      </c>
      <c r="D3206" s="5" t="str" cm="1">
        <f t="array" ref="D3206">IFERROR(INDEX(Metadata_Paises!$H$2:$H$2691,MATCH(Dataset!D$1&amp;Dataset!$B3206,Metadata_Paises!$G$2:$G$2691&amp;Metadata_Paises!$D$2:$D$2691,0)),A3206)</f>
        <v>ECU</v>
      </c>
      <c r="E3206" s="6">
        <v>2003</v>
      </c>
      <c r="F3206" s="2">
        <v>1.36548970257906</v>
      </c>
      <c r="G3206" s="2">
        <v>3.8312566146200902</v>
      </c>
      <c r="H3206" s="2">
        <v>20.308294302494499</v>
      </c>
      <c r="I3206" s="2">
        <v>45.061849984731197</v>
      </c>
      <c r="J3206" s="2"/>
      <c r="K3206" s="2">
        <v>0.99800830026382603</v>
      </c>
      <c r="L3206" s="2">
        <v>3.5249531268066598</v>
      </c>
      <c r="M3206" s="2">
        <v>21.306302602758301</v>
      </c>
    </row>
    <row r="3207" spans="1:13" x14ac:dyDescent="0.15">
      <c r="A3207" t="s">
        <v>131</v>
      </c>
      <c r="B3207" s="6">
        <v>248</v>
      </c>
      <c r="C3207" s="5" t="str" cm="1">
        <f t="array" ref="C3207">IFERROR(INDEX(Metadata_Paises!$H$2:$H$2691,MATCH(Dataset!C$1&amp;Dataset!$B3207,Metadata_Paises!$G$2:$G$2691&amp;Metadata_Paises!$D$2:$D$2691,0)),A3207)</f>
        <v>EC</v>
      </c>
      <c r="D3207" s="5" t="str" cm="1">
        <f t="array" ref="D3207">IFERROR(INDEX(Metadata_Paises!$H$2:$H$2691,MATCH(Dataset!D$1&amp;Dataset!$B3207,Metadata_Paises!$G$2:$G$2691&amp;Metadata_Paises!$D$2:$D$2691,0)),A3207)</f>
        <v>ECU</v>
      </c>
      <c r="E3207" s="6">
        <v>2004</v>
      </c>
      <c r="F3207" s="2">
        <v>1.7638381979376501</v>
      </c>
      <c r="G3207" s="2">
        <v>3.9561640992660201</v>
      </c>
      <c r="H3207" s="2">
        <v>20.4777251886571</v>
      </c>
      <c r="I3207" s="2">
        <v>38.665360204613002</v>
      </c>
      <c r="J3207" s="2"/>
      <c r="K3207" s="2">
        <v>1.8674658956088901</v>
      </c>
      <c r="L3207" s="2">
        <v>4.0444417171290103</v>
      </c>
      <c r="M3207" s="2">
        <v>22.345191084265998</v>
      </c>
    </row>
    <row r="3208" spans="1:13" x14ac:dyDescent="0.15">
      <c r="A3208" t="s">
        <v>131</v>
      </c>
      <c r="B3208" s="6">
        <v>248</v>
      </c>
      <c r="C3208" s="5" t="str" cm="1">
        <f t="array" ref="C3208">IFERROR(INDEX(Metadata_Paises!$H$2:$H$2691,MATCH(Dataset!C$1&amp;Dataset!$B3208,Metadata_Paises!$G$2:$G$2691&amp;Metadata_Paises!$D$2:$D$2691,0)),A3208)</f>
        <v>EC</v>
      </c>
      <c r="D3208" s="5" t="str" cm="1">
        <f t="array" ref="D3208">IFERROR(INDEX(Metadata_Paises!$H$2:$H$2691,MATCH(Dataset!D$1&amp;Dataset!$B3208,Metadata_Paises!$G$2:$G$2691&amp;Metadata_Paises!$D$2:$D$2691,0)),A3208)</f>
        <v>ECU</v>
      </c>
      <c r="E3208" s="6">
        <v>2005</v>
      </c>
      <c r="F3208" s="2">
        <v>0.43664679116732003</v>
      </c>
      <c r="G3208" s="2">
        <v>2.4049133507014502</v>
      </c>
      <c r="H3208" s="2">
        <v>21.392843902984499</v>
      </c>
      <c r="I3208" s="2">
        <v>34.699966003830198</v>
      </c>
      <c r="J3208" s="2"/>
      <c r="K3208" s="2">
        <v>0.64133068162943796</v>
      </c>
      <c r="L3208" s="2">
        <v>2.5848344801313199</v>
      </c>
      <c r="M3208" s="2">
        <v>22.034174584613901</v>
      </c>
    </row>
    <row r="3209" spans="1:13" x14ac:dyDescent="0.15">
      <c r="A3209" t="s">
        <v>131</v>
      </c>
      <c r="B3209" s="6">
        <v>248</v>
      </c>
      <c r="C3209" s="5" t="str" cm="1">
        <f t="array" ref="C3209">IFERROR(INDEX(Metadata_Paises!$H$2:$H$2691,MATCH(Dataset!C$1&amp;Dataset!$B3209,Metadata_Paises!$G$2:$G$2691&amp;Metadata_Paises!$D$2:$D$2691,0)),A3209)</f>
        <v>EC</v>
      </c>
      <c r="D3209" s="5" t="str" cm="1">
        <f t="array" ref="D3209">IFERROR(INDEX(Metadata_Paises!$H$2:$H$2691,MATCH(Dataset!D$1&amp;Dataset!$B3209,Metadata_Paises!$G$2:$G$2691&amp;Metadata_Paises!$D$2:$D$2691,0)),A3209)</f>
        <v>ECU</v>
      </c>
      <c r="E3209" s="6">
        <v>2006</v>
      </c>
      <c r="F3209" s="2">
        <v>2.6702139310564799</v>
      </c>
      <c r="G3209" s="2">
        <v>4.6093773063672803</v>
      </c>
      <c r="H3209" s="2">
        <v>21.212679861747802</v>
      </c>
      <c r="I3209" s="2">
        <v>31.1277840634928</v>
      </c>
      <c r="J3209" s="2"/>
      <c r="K3209" s="2">
        <v>2.8519072287316098</v>
      </c>
      <c r="L3209" s="2">
        <v>4.7667420255105704</v>
      </c>
      <c r="M3209" s="2">
        <v>24.064587090479399</v>
      </c>
    </row>
    <row r="3210" spans="1:13" x14ac:dyDescent="0.15">
      <c r="A3210" t="s">
        <v>131</v>
      </c>
      <c r="B3210" s="6">
        <v>248</v>
      </c>
      <c r="C3210" s="5" t="str" cm="1">
        <f t="array" ref="C3210">IFERROR(INDEX(Metadata_Paises!$H$2:$H$2691,MATCH(Dataset!C$1&amp;Dataset!$B3210,Metadata_Paises!$G$2:$G$2691&amp;Metadata_Paises!$D$2:$D$2691,0)),A3210)</f>
        <v>EC</v>
      </c>
      <c r="D3210" s="5" t="str" cm="1">
        <f t="array" ref="D3210">IFERROR(INDEX(Metadata_Paises!$H$2:$H$2691,MATCH(Dataset!D$1&amp;Dataset!$B3210,Metadata_Paises!$G$2:$G$2691&amp;Metadata_Paises!$D$2:$D$2691,0)),A3210)</f>
        <v>ECU</v>
      </c>
      <c r="E3210" s="6">
        <v>2007</v>
      </c>
      <c r="F3210" s="2">
        <v>1.6585534846227801</v>
      </c>
      <c r="G3210" s="2">
        <v>3.3365265688801502</v>
      </c>
      <c r="H3210" s="2">
        <v>24.124657009062801</v>
      </c>
      <c r="I3210" s="2">
        <v>28.464342511991699</v>
      </c>
      <c r="J3210" s="2"/>
      <c r="K3210" s="2">
        <v>2.59792015217268</v>
      </c>
      <c r="L3210" s="2">
        <v>4.2871350616896802</v>
      </c>
      <c r="M3210" s="2">
        <v>26.7225771612354</v>
      </c>
    </row>
    <row r="3211" spans="1:13" x14ac:dyDescent="0.15">
      <c r="A3211" t="s">
        <v>131</v>
      </c>
      <c r="B3211" s="6">
        <v>248</v>
      </c>
      <c r="C3211" s="5" t="str" cm="1">
        <f t="array" ref="C3211">IFERROR(INDEX(Metadata_Paises!$H$2:$H$2691,MATCH(Dataset!C$1&amp;Dataset!$B3211,Metadata_Paises!$G$2:$G$2691&amp;Metadata_Paises!$D$2:$D$2691,0)),A3211)</f>
        <v>EC</v>
      </c>
      <c r="D3211" s="5" t="str" cm="1">
        <f t="array" ref="D3211">IFERROR(INDEX(Metadata_Paises!$H$2:$H$2691,MATCH(Dataset!D$1&amp;Dataset!$B3211,Metadata_Paises!$G$2:$G$2691&amp;Metadata_Paises!$D$2:$D$2691,0)),A3211)</f>
        <v>ECU</v>
      </c>
      <c r="E3211" s="6">
        <v>2008</v>
      </c>
      <c r="F3211" s="2">
        <v>-2.18022307509281</v>
      </c>
      <c r="G3211" s="2">
        <v>-1.0228553021498701</v>
      </c>
      <c r="H3211" s="2">
        <v>35.233383537921902</v>
      </c>
      <c r="I3211" s="2">
        <v>24.2289002096282</v>
      </c>
      <c r="J3211" s="2"/>
      <c r="K3211" s="2">
        <v>0.56232864040758601</v>
      </c>
      <c r="L3211" s="2">
        <v>1.7031374798944401</v>
      </c>
      <c r="M3211" s="2">
        <v>35.795712178329502</v>
      </c>
    </row>
    <row r="3212" spans="1:13" x14ac:dyDescent="0.15">
      <c r="A3212" t="s">
        <v>131</v>
      </c>
      <c r="B3212" s="6">
        <v>248</v>
      </c>
      <c r="C3212" s="5" t="str" cm="1">
        <f t="array" ref="C3212">IFERROR(INDEX(Metadata_Paises!$H$2:$H$2691,MATCH(Dataset!C$1&amp;Dataset!$B3212,Metadata_Paises!$G$2:$G$2691&amp;Metadata_Paises!$D$2:$D$2691,0)),A3212)</f>
        <v>EC</v>
      </c>
      <c r="D3212" s="5" t="str" cm="1">
        <f t="array" ref="D3212">IFERROR(INDEX(Metadata_Paises!$H$2:$H$2691,MATCH(Dataset!D$1&amp;Dataset!$B3212,Metadata_Paises!$G$2:$G$2691&amp;Metadata_Paises!$D$2:$D$2691,0)),A3212)</f>
        <v>ECU</v>
      </c>
      <c r="E3212" s="6">
        <v>2009</v>
      </c>
      <c r="F3212" s="2">
        <v>-1.3244166632630301</v>
      </c>
      <c r="G3212" s="2">
        <v>-0.77807722130176304</v>
      </c>
      <c r="H3212" s="2">
        <v>32.966196551941401</v>
      </c>
      <c r="I3212" s="2">
        <v>18.5679160609346</v>
      </c>
      <c r="J3212" s="2"/>
      <c r="K3212" s="2">
        <v>-3.5699949342309498</v>
      </c>
      <c r="L3212" s="2">
        <v>-3.0117118637643201</v>
      </c>
      <c r="M3212" s="2">
        <v>29.396201617710499</v>
      </c>
    </row>
    <row r="3213" spans="1:13" x14ac:dyDescent="0.15">
      <c r="A3213" t="s">
        <v>131</v>
      </c>
      <c r="B3213" s="6">
        <v>248</v>
      </c>
      <c r="C3213" s="5" t="str" cm="1">
        <f t="array" ref="C3213">IFERROR(INDEX(Metadata_Paises!$H$2:$H$2691,MATCH(Dataset!C$1&amp;Dataset!$B3213,Metadata_Paises!$G$2:$G$2691&amp;Metadata_Paises!$D$2:$D$2691,0)),A3213)</f>
        <v>EC</v>
      </c>
      <c r="D3213" s="5" t="str" cm="1">
        <f t="array" ref="D3213">IFERROR(INDEX(Metadata_Paises!$H$2:$H$2691,MATCH(Dataset!D$1&amp;Dataset!$B3213,Metadata_Paises!$G$2:$G$2691&amp;Metadata_Paises!$D$2:$D$2691,0)),A3213)</f>
        <v>ECU</v>
      </c>
      <c r="E3213" s="6">
        <v>2010</v>
      </c>
      <c r="F3213" s="2">
        <v>-0.34005429712381002</v>
      </c>
      <c r="G3213" s="2">
        <v>0.234681377403227</v>
      </c>
      <c r="H3213" s="2">
        <v>34.681079167619203</v>
      </c>
      <c r="I3213" s="2">
        <v>17.6957850648303</v>
      </c>
      <c r="J3213" s="2"/>
      <c r="K3213" s="2">
        <v>-1.3574079458698001</v>
      </c>
      <c r="L3213" s="2">
        <v>-0.76413384186362798</v>
      </c>
      <c r="M3213" s="2">
        <v>33.3236712217494</v>
      </c>
    </row>
    <row r="3214" spans="1:13" x14ac:dyDescent="0.15">
      <c r="A3214" t="s">
        <v>131</v>
      </c>
      <c r="B3214" s="6">
        <v>248</v>
      </c>
      <c r="C3214" s="5" t="str" cm="1">
        <f t="array" ref="C3214">IFERROR(INDEX(Metadata_Paises!$H$2:$H$2691,MATCH(Dataset!C$1&amp;Dataset!$B3214,Metadata_Paises!$G$2:$G$2691&amp;Metadata_Paises!$D$2:$D$2691,0)),A3214)</f>
        <v>EC</v>
      </c>
      <c r="D3214" s="5" t="str" cm="1">
        <f t="array" ref="D3214">IFERROR(INDEX(Metadata_Paises!$H$2:$H$2691,MATCH(Dataset!D$1&amp;Dataset!$B3214,Metadata_Paises!$G$2:$G$2691&amp;Metadata_Paises!$D$2:$D$2691,0)),A3214)</f>
        <v>ECU</v>
      </c>
      <c r="E3214" s="6">
        <v>2011</v>
      </c>
      <c r="F3214" s="2">
        <v>-1.46828238780751</v>
      </c>
      <c r="G3214" s="2">
        <v>-0.83686512214405495</v>
      </c>
      <c r="H3214" s="2">
        <v>39.469671718426</v>
      </c>
      <c r="I3214" s="2">
        <v>16.789384936230999</v>
      </c>
      <c r="J3214" s="2"/>
      <c r="K3214" s="2">
        <v>-0.12672835668841601</v>
      </c>
      <c r="L3214" s="2">
        <v>0.50661116914775395</v>
      </c>
      <c r="M3214" s="2">
        <v>39.342943361737603</v>
      </c>
    </row>
    <row r="3215" spans="1:13" x14ac:dyDescent="0.15">
      <c r="A3215" t="s">
        <v>131</v>
      </c>
      <c r="B3215" s="6">
        <v>248</v>
      </c>
      <c r="C3215" s="5" t="str" cm="1">
        <f t="array" ref="C3215">IFERROR(INDEX(Metadata_Paises!$H$2:$H$2691,MATCH(Dataset!C$1&amp;Dataset!$B3215,Metadata_Paises!$G$2:$G$2691&amp;Metadata_Paises!$D$2:$D$2691,0)),A3215)</f>
        <v>EC</v>
      </c>
      <c r="D3215" s="5" t="str" cm="1">
        <f t="array" ref="D3215">IFERROR(INDEX(Metadata_Paises!$H$2:$H$2691,MATCH(Dataset!D$1&amp;Dataset!$B3215,Metadata_Paises!$G$2:$G$2691&amp;Metadata_Paises!$D$2:$D$2691,0)),A3215)</f>
        <v>ECU</v>
      </c>
      <c r="E3215" s="6">
        <v>2012</v>
      </c>
      <c r="F3215" s="2">
        <v>-2.34433837668298</v>
      </c>
      <c r="G3215" s="2">
        <v>-1.5974949811344401</v>
      </c>
      <c r="H3215" s="2">
        <v>40.254510731409198</v>
      </c>
      <c r="I3215" s="2">
        <v>17.495502789221899</v>
      </c>
      <c r="J3215" s="2"/>
      <c r="K3215" s="2">
        <v>-0.93717539197507604</v>
      </c>
      <c r="L3215" s="2">
        <v>-0.195508707389287</v>
      </c>
      <c r="M3215" s="2">
        <v>39.317335339434102</v>
      </c>
    </row>
    <row r="3216" spans="1:13" x14ac:dyDescent="0.15">
      <c r="A3216" t="s">
        <v>131</v>
      </c>
      <c r="B3216" s="6">
        <v>248</v>
      </c>
      <c r="C3216" s="5" t="str" cm="1">
        <f t="array" ref="C3216">IFERROR(INDEX(Metadata_Paises!$H$2:$H$2691,MATCH(Dataset!C$1&amp;Dataset!$B3216,Metadata_Paises!$G$2:$G$2691&amp;Metadata_Paises!$D$2:$D$2691,0)),A3216)</f>
        <v>EC</v>
      </c>
      <c r="D3216" s="5" t="str" cm="1">
        <f t="array" ref="D3216">IFERROR(INDEX(Metadata_Paises!$H$2:$H$2691,MATCH(Dataset!D$1&amp;Dataset!$B3216,Metadata_Paises!$G$2:$G$2691&amp;Metadata_Paises!$D$2:$D$2691,0)),A3216)</f>
        <v>ECU</v>
      </c>
      <c r="E3216" s="6">
        <v>2013</v>
      </c>
      <c r="F3216" s="2">
        <v>-6.0074886460812902</v>
      </c>
      <c r="G3216" s="2">
        <v>-4.9697402526325103</v>
      </c>
      <c r="H3216" s="2">
        <v>43.737434447313099</v>
      </c>
      <c r="I3216" s="2">
        <v>20.031400558336902</v>
      </c>
      <c r="J3216" s="2"/>
      <c r="K3216" s="2">
        <v>-4.5700967663170102</v>
      </c>
      <c r="L3216" s="2">
        <v>-3.54977757754728</v>
      </c>
      <c r="M3216" s="2">
        <v>39.167337680996098</v>
      </c>
    </row>
    <row r="3217" spans="1:13" x14ac:dyDescent="0.15">
      <c r="A3217" t="s">
        <v>131</v>
      </c>
      <c r="B3217" s="6">
        <v>248</v>
      </c>
      <c r="C3217" s="5" t="str" cm="1">
        <f t="array" ref="C3217">IFERROR(INDEX(Metadata_Paises!$H$2:$H$2691,MATCH(Dataset!C$1&amp;Dataset!$B3217,Metadata_Paises!$G$2:$G$2691&amp;Metadata_Paises!$D$2:$D$2691,0)),A3217)</f>
        <v>EC</v>
      </c>
      <c r="D3217" s="5" t="str" cm="1">
        <f t="array" ref="D3217">IFERROR(INDEX(Metadata_Paises!$H$2:$H$2691,MATCH(Dataset!D$1&amp;Dataset!$B3217,Metadata_Paises!$G$2:$G$2691&amp;Metadata_Paises!$D$2:$D$2691,0)),A3217)</f>
        <v>ECU</v>
      </c>
      <c r="E3217" s="6">
        <v>2014</v>
      </c>
      <c r="F3217" s="2">
        <v>-6.4615462586919303</v>
      </c>
      <c r="G3217" s="2">
        <v>-5.4295823436774198</v>
      </c>
      <c r="H3217" s="2">
        <v>43.5936582232573</v>
      </c>
      <c r="I3217" s="2">
        <v>27.9728895167231</v>
      </c>
      <c r="J3217" s="2"/>
      <c r="K3217" s="2">
        <v>-5.2239957936211203</v>
      </c>
      <c r="L3217" s="2">
        <v>-4.2177609133951197</v>
      </c>
      <c r="M3217" s="2">
        <v>38.369662429636101</v>
      </c>
    </row>
    <row r="3218" spans="1:13" x14ac:dyDescent="0.15">
      <c r="A3218" t="s">
        <v>131</v>
      </c>
      <c r="B3218" s="6">
        <v>248</v>
      </c>
      <c r="C3218" s="5" t="str" cm="1">
        <f t="array" ref="C3218">IFERROR(INDEX(Metadata_Paises!$H$2:$H$2691,MATCH(Dataset!C$1&amp;Dataset!$B3218,Metadata_Paises!$G$2:$G$2691&amp;Metadata_Paises!$D$2:$D$2691,0)),A3218)</f>
        <v>EC</v>
      </c>
      <c r="D3218" s="5" t="str" cm="1">
        <f t="array" ref="D3218">IFERROR(INDEX(Metadata_Paises!$H$2:$H$2691,MATCH(Dataset!D$1&amp;Dataset!$B3218,Metadata_Paises!$G$2:$G$2691&amp;Metadata_Paises!$D$2:$D$2691,0)),A3218)</f>
        <v>ECU</v>
      </c>
      <c r="E3218" s="6">
        <v>2015</v>
      </c>
      <c r="F3218" s="2">
        <v>-6.8279538124927504</v>
      </c>
      <c r="G3218" s="2">
        <v>-5.3863469736600003</v>
      </c>
      <c r="H3218" s="2">
        <v>39.679283961596198</v>
      </c>
      <c r="I3218" s="2">
        <v>35.217577395570899</v>
      </c>
      <c r="J3218" s="2"/>
      <c r="K3218" s="2">
        <v>-6.1194154707693196</v>
      </c>
      <c r="L3218" s="2">
        <v>-4.68793884290137</v>
      </c>
      <c r="M3218" s="2">
        <v>33.559868490826901</v>
      </c>
    </row>
    <row r="3219" spans="1:13" x14ac:dyDescent="0.15">
      <c r="A3219" t="s">
        <v>131</v>
      </c>
      <c r="B3219" s="6">
        <v>248</v>
      </c>
      <c r="C3219" s="5" t="str" cm="1">
        <f t="array" ref="C3219">IFERROR(INDEX(Metadata_Paises!$H$2:$H$2691,MATCH(Dataset!C$1&amp;Dataset!$B3219,Metadata_Paises!$G$2:$G$2691&amp;Metadata_Paises!$D$2:$D$2691,0)),A3219)</f>
        <v>EC</v>
      </c>
      <c r="D3219" s="5" t="str" cm="1">
        <f t="array" ref="D3219">IFERROR(INDEX(Metadata_Paises!$H$2:$H$2691,MATCH(Dataset!D$1&amp;Dataset!$B3219,Metadata_Paises!$G$2:$G$2691&amp;Metadata_Paises!$D$2:$D$2691,0)),A3219)</f>
        <v>ECU</v>
      </c>
      <c r="E3219" s="6">
        <v>2016</v>
      </c>
      <c r="F3219" s="2">
        <v>-7.6037226554046997</v>
      </c>
      <c r="G3219" s="2">
        <v>-6.0695303746347999</v>
      </c>
      <c r="H3219" s="2">
        <v>38.564505966231501</v>
      </c>
      <c r="I3219" s="2">
        <v>44.581696227109198</v>
      </c>
      <c r="J3219" s="2"/>
      <c r="K3219" s="2">
        <v>-8.2315224641735796</v>
      </c>
      <c r="L3219" s="2">
        <v>-6.6698821966045303</v>
      </c>
      <c r="M3219" s="2">
        <v>30.3329835020579</v>
      </c>
    </row>
    <row r="3220" spans="1:13" x14ac:dyDescent="0.15">
      <c r="A3220" t="s">
        <v>131</v>
      </c>
      <c r="B3220" s="6">
        <v>248</v>
      </c>
      <c r="C3220" s="5" t="str" cm="1">
        <f t="array" ref="C3220">IFERROR(INDEX(Metadata_Paises!$H$2:$H$2691,MATCH(Dataset!C$1&amp;Dataset!$B3220,Metadata_Paises!$G$2:$G$2691&amp;Metadata_Paises!$D$2:$D$2691,0)),A3220)</f>
        <v>EC</v>
      </c>
      <c r="D3220" s="5" t="str" cm="1">
        <f t="array" ref="D3220">IFERROR(INDEX(Metadata_Paises!$H$2:$H$2691,MATCH(Dataset!D$1&amp;Dataset!$B3220,Metadata_Paises!$G$2:$G$2691&amp;Metadata_Paises!$D$2:$D$2691,0)),A3220)</f>
        <v>ECU</v>
      </c>
      <c r="E3220" s="6">
        <v>2017</v>
      </c>
      <c r="F3220" s="2">
        <v>-3.9237938505721801</v>
      </c>
      <c r="G3220" s="2">
        <v>-1.81312038715207</v>
      </c>
      <c r="H3220" s="2">
        <v>36.511007956239503</v>
      </c>
      <c r="I3220" s="2">
        <v>47.030460588486903</v>
      </c>
      <c r="J3220" s="2"/>
      <c r="K3220" s="2">
        <v>-4.4613251367581599</v>
      </c>
      <c r="L3220" s="2">
        <v>-2.3429391502339501</v>
      </c>
      <c r="M3220" s="2">
        <v>32.049682819481397</v>
      </c>
    </row>
    <row r="3221" spans="1:13" x14ac:dyDescent="0.15">
      <c r="A3221" t="s">
        <v>131</v>
      </c>
      <c r="B3221" s="6">
        <v>248</v>
      </c>
      <c r="C3221" s="5" t="str" cm="1">
        <f t="array" ref="C3221">IFERROR(INDEX(Metadata_Paises!$H$2:$H$2691,MATCH(Dataset!C$1&amp;Dataset!$B3221,Metadata_Paises!$G$2:$G$2691&amp;Metadata_Paises!$D$2:$D$2691,0)),A3221)</f>
        <v>EC</v>
      </c>
      <c r="D3221" s="5" t="str" cm="1">
        <f t="array" ref="D3221">IFERROR(INDEX(Metadata_Paises!$H$2:$H$2691,MATCH(Dataset!D$1&amp;Dataset!$B3221,Metadata_Paises!$G$2:$G$2691&amp;Metadata_Paises!$D$2:$D$2691,0)),A3221)</f>
        <v>ECU</v>
      </c>
      <c r="E3221" s="6">
        <v>2018</v>
      </c>
      <c r="F3221" s="2">
        <v>-2.5599438756616801</v>
      </c>
      <c r="G3221" s="2">
        <v>-0.123044104505682</v>
      </c>
      <c r="H3221" s="2">
        <v>37.652616963174601</v>
      </c>
      <c r="I3221" s="2">
        <v>49.087030007449897</v>
      </c>
      <c r="J3221" s="2"/>
      <c r="K3221" s="2">
        <v>-2.0545382965335701</v>
      </c>
      <c r="L3221" s="2">
        <v>0.37899703845763</v>
      </c>
      <c r="M3221" s="2">
        <v>35.598078666641001</v>
      </c>
    </row>
    <row r="3222" spans="1:13" x14ac:dyDescent="0.15">
      <c r="A3222" t="s">
        <v>131</v>
      </c>
      <c r="B3222" s="6">
        <v>248</v>
      </c>
      <c r="C3222" s="5" t="str" cm="1">
        <f t="array" ref="C3222">IFERROR(INDEX(Metadata_Paises!$H$2:$H$2691,MATCH(Dataset!C$1&amp;Dataset!$B3222,Metadata_Paises!$G$2:$G$2691&amp;Metadata_Paises!$D$2:$D$2691,0)),A3222)</f>
        <v>EC</v>
      </c>
      <c r="D3222" s="5" t="str" cm="1">
        <f t="array" ref="D3222">IFERROR(INDEX(Metadata_Paises!$H$2:$H$2691,MATCH(Dataset!D$1&amp;Dataset!$B3222,Metadata_Paises!$G$2:$G$2691&amp;Metadata_Paises!$D$2:$D$2691,0)),A3222)</f>
        <v>ECU</v>
      </c>
      <c r="E3222" s="6">
        <v>2019</v>
      </c>
      <c r="F3222" s="2">
        <v>-2.8633678339393298</v>
      </c>
      <c r="G3222" s="2">
        <v>-0.176827568799591</v>
      </c>
      <c r="H3222" s="2">
        <v>36.402213462105799</v>
      </c>
      <c r="I3222" s="2">
        <v>51.411454635458199</v>
      </c>
      <c r="J3222" s="2"/>
      <c r="K3222" s="2">
        <v>-2.7426140282097</v>
      </c>
      <c r="L3222" s="2">
        <v>-4.1710943425414503E-2</v>
      </c>
      <c r="M3222" s="2">
        <v>33.659599433896098</v>
      </c>
    </row>
    <row r="3223" spans="1:13" x14ac:dyDescent="0.15">
      <c r="A3223" t="s">
        <v>131</v>
      </c>
      <c r="B3223" s="6">
        <v>248</v>
      </c>
      <c r="C3223" s="5" t="str" cm="1">
        <f t="array" ref="C3223">IFERROR(INDEX(Metadata_Paises!$H$2:$H$2691,MATCH(Dataset!C$1&amp;Dataset!$B3223,Metadata_Paises!$G$2:$G$2691&amp;Metadata_Paises!$D$2:$D$2691,0)),A3223)</f>
        <v>EC</v>
      </c>
      <c r="D3223" s="5" t="str" cm="1">
        <f t="array" ref="D3223">IFERROR(INDEX(Metadata_Paises!$H$2:$H$2691,MATCH(Dataset!D$1&amp;Dataset!$B3223,Metadata_Paises!$G$2:$G$2691&amp;Metadata_Paises!$D$2:$D$2691,0)),A3223)</f>
        <v>ECU</v>
      </c>
      <c r="E3223" s="6">
        <v>2020</v>
      </c>
      <c r="F3223" s="2">
        <v>-4.2554302395859001</v>
      </c>
      <c r="G3223" s="2">
        <v>-1.5414121657983499</v>
      </c>
      <c r="H3223" s="2">
        <v>35.7296838177976</v>
      </c>
      <c r="I3223" s="2">
        <v>60.889882354888996</v>
      </c>
      <c r="J3223" s="2"/>
      <c r="K3223" s="2">
        <v>-6.1114675336704902</v>
      </c>
      <c r="L3223" s="2">
        <v>-3.30677981379104</v>
      </c>
      <c r="M3223" s="2">
        <v>29.618216284127101</v>
      </c>
    </row>
    <row r="3224" spans="1:13" x14ac:dyDescent="0.15">
      <c r="A3224" t="s">
        <v>131</v>
      </c>
      <c r="B3224" s="6">
        <v>248</v>
      </c>
      <c r="C3224" s="5" t="str" cm="1">
        <f t="array" ref="C3224">IFERROR(INDEX(Metadata_Paises!$H$2:$H$2691,MATCH(Dataset!C$1&amp;Dataset!$B3224,Metadata_Paises!$G$2:$G$2691&amp;Metadata_Paises!$D$2:$D$2691,0)),A3224)</f>
        <v>EC</v>
      </c>
      <c r="D3224" s="5" t="str" cm="1">
        <f t="array" ref="D3224">IFERROR(INDEX(Metadata_Paises!$H$2:$H$2691,MATCH(Dataset!D$1&amp;Dataset!$B3224,Metadata_Paises!$G$2:$G$2691&amp;Metadata_Paises!$D$2:$D$2691,0)),A3224)</f>
        <v>ECU</v>
      </c>
      <c r="E3224" s="6">
        <v>2021</v>
      </c>
      <c r="F3224" s="2">
        <v>-1.2674423309223399</v>
      </c>
      <c r="G3224" s="2">
        <v>3.2436118370692602E-2</v>
      </c>
      <c r="H3224" s="2">
        <v>35.499749828140899</v>
      </c>
      <c r="I3224" s="2">
        <v>62.237112168519403</v>
      </c>
      <c r="J3224" s="2"/>
      <c r="K3224" s="2">
        <v>-1.4761058804687801</v>
      </c>
      <c r="L3224" s="2">
        <v>-0.20241131653289299</v>
      </c>
      <c r="M3224" s="2">
        <v>34.023643947672099</v>
      </c>
    </row>
    <row r="3225" spans="1:13" x14ac:dyDescent="0.15">
      <c r="A3225" t="s">
        <v>132</v>
      </c>
      <c r="B3225" s="6">
        <v>243</v>
      </c>
      <c r="C3225" s="5" t="str" cm="1">
        <f t="array" ref="C3225">IFERROR(INDEX(Metadata_Paises!$H$2:$H$2691,MATCH(Dataset!C$1&amp;Dataset!$B3225,Metadata_Paises!$G$2:$G$2691&amp;Metadata_Paises!$D$2:$D$2691,0)),A3225)</f>
        <v>DO</v>
      </c>
      <c r="D3225" s="5" t="str" cm="1">
        <f t="array" ref="D3225">IFERROR(INDEX(Metadata_Paises!$H$2:$H$2691,MATCH(Dataset!D$1&amp;Dataset!$B3225,Metadata_Paises!$G$2:$G$2691&amp;Metadata_Paises!$D$2:$D$2691,0)),A3225)</f>
        <v>DOM</v>
      </c>
      <c r="E3225" s="6">
        <v>2000</v>
      </c>
      <c r="F3225" s="2">
        <v>-2.0231588274068</v>
      </c>
      <c r="G3225" s="2">
        <v>-1.3071417036167501</v>
      </c>
      <c r="H3225" s="2">
        <v>14.5380935936453</v>
      </c>
      <c r="I3225" s="2">
        <v>16.707221983946901</v>
      </c>
      <c r="J3225" s="2"/>
      <c r="K3225" s="2">
        <v>-1.39500056161651</v>
      </c>
      <c r="L3225" s="2">
        <v>-0.69808557741653099</v>
      </c>
      <c r="M3225" s="2">
        <v>13.1430930320288</v>
      </c>
    </row>
    <row r="3226" spans="1:13" x14ac:dyDescent="0.15">
      <c r="A3226" t="s">
        <v>132</v>
      </c>
      <c r="B3226" s="6">
        <v>243</v>
      </c>
      <c r="C3226" s="5" t="str" cm="1">
        <f t="array" ref="C3226">IFERROR(INDEX(Metadata_Paises!$H$2:$H$2691,MATCH(Dataset!C$1&amp;Dataset!$B3226,Metadata_Paises!$G$2:$G$2691&amp;Metadata_Paises!$D$2:$D$2691,0)),A3226)</f>
        <v>DO</v>
      </c>
      <c r="D3226" s="5" t="str" cm="1">
        <f t="array" ref="D3226">IFERROR(INDEX(Metadata_Paises!$H$2:$H$2691,MATCH(Dataset!D$1&amp;Dataset!$B3226,Metadata_Paises!$G$2:$G$2691&amp;Metadata_Paises!$D$2:$D$2691,0)),A3226)</f>
        <v>DOM</v>
      </c>
      <c r="E3226" s="6">
        <v>2001</v>
      </c>
      <c r="F3226" s="2">
        <v>-1.7661012461023999</v>
      </c>
      <c r="G3226" s="2">
        <v>-1.07003121283749</v>
      </c>
      <c r="H3226" s="2">
        <v>15.7333723897168</v>
      </c>
      <c r="I3226" s="2">
        <v>20.351414787156699</v>
      </c>
      <c r="J3226" s="2"/>
      <c r="K3226" s="2">
        <v>-1.6288531329920899</v>
      </c>
      <c r="L3226" s="2">
        <v>-0.93925132673080103</v>
      </c>
      <c r="M3226" s="2">
        <v>14.1045192567247</v>
      </c>
    </row>
    <row r="3227" spans="1:13" x14ac:dyDescent="0.15">
      <c r="A3227" t="s">
        <v>132</v>
      </c>
      <c r="B3227" s="6">
        <v>243</v>
      </c>
      <c r="C3227" s="5" t="str" cm="1">
        <f t="array" ref="C3227">IFERROR(INDEX(Metadata_Paises!$H$2:$H$2691,MATCH(Dataset!C$1&amp;Dataset!$B3227,Metadata_Paises!$G$2:$G$2691&amp;Metadata_Paises!$D$2:$D$2691,0)),A3227)</f>
        <v>DO</v>
      </c>
      <c r="D3227" s="5" t="str" cm="1">
        <f t="array" ref="D3227">IFERROR(INDEX(Metadata_Paises!$H$2:$H$2691,MATCH(Dataset!D$1&amp;Dataset!$B3227,Metadata_Paises!$G$2:$G$2691&amp;Metadata_Paises!$D$2:$D$2691,0)),A3227)</f>
        <v>DOM</v>
      </c>
      <c r="E3227" s="6">
        <v>2002</v>
      </c>
      <c r="F3227" s="2">
        <v>-1.94210375796357</v>
      </c>
      <c r="G3227" s="2">
        <v>-1.14076250709871</v>
      </c>
      <c r="H3227" s="2">
        <v>15.844783768796001</v>
      </c>
      <c r="I3227" s="2">
        <v>21.4865053298794</v>
      </c>
      <c r="J3227" s="2">
        <v>19.156914519460798</v>
      </c>
      <c r="K3227" s="2">
        <v>-1.8093421112376</v>
      </c>
      <c r="L3227" s="2">
        <v>-1.0188866145426301</v>
      </c>
      <c r="M3227" s="2">
        <v>14.035441657558399</v>
      </c>
    </row>
    <row r="3228" spans="1:13" x14ac:dyDescent="0.15">
      <c r="A3228" t="s">
        <v>132</v>
      </c>
      <c r="B3228" s="6">
        <v>243</v>
      </c>
      <c r="C3228" s="5" t="str" cm="1">
        <f t="array" ref="C3228">IFERROR(INDEX(Metadata_Paises!$H$2:$H$2691,MATCH(Dataset!C$1&amp;Dataset!$B3228,Metadata_Paises!$G$2:$G$2691&amp;Metadata_Paises!$D$2:$D$2691,0)),A3228)</f>
        <v>DO</v>
      </c>
      <c r="D3228" s="5" t="str" cm="1">
        <f t="array" ref="D3228">IFERROR(INDEX(Metadata_Paises!$H$2:$H$2691,MATCH(Dataset!D$1&amp;Dataset!$B3228,Metadata_Paises!$G$2:$G$2691&amp;Metadata_Paises!$D$2:$D$2691,0)),A3228)</f>
        <v>DOM</v>
      </c>
      <c r="E3228" s="6">
        <v>2003</v>
      </c>
      <c r="F3228" s="2">
        <v>-4.3526909244215801</v>
      </c>
      <c r="G3228" s="2">
        <v>-2.7953044223438699</v>
      </c>
      <c r="H3228" s="2">
        <v>19.0135234856598</v>
      </c>
      <c r="I3228" s="2">
        <v>48.150230285723097</v>
      </c>
      <c r="J3228" s="2">
        <v>46.594575049628197</v>
      </c>
      <c r="K3228" s="2">
        <v>-6.1865377552007503</v>
      </c>
      <c r="L3228" s="2">
        <v>-4.5667761925601296</v>
      </c>
      <c r="M3228" s="2">
        <v>12.826985730459</v>
      </c>
    </row>
    <row r="3229" spans="1:13" x14ac:dyDescent="0.15">
      <c r="A3229" t="s">
        <v>132</v>
      </c>
      <c r="B3229" s="6">
        <v>243</v>
      </c>
      <c r="C3229" s="5" t="str" cm="1">
        <f t="array" ref="C3229">IFERROR(INDEX(Metadata_Paises!$H$2:$H$2691,MATCH(Dataset!C$1&amp;Dataset!$B3229,Metadata_Paises!$G$2:$G$2691&amp;Metadata_Paises!$D$2:$D$2691,0)),A3229)</f>
        <v>DO</v>
      </c>
      <c r="D3229" s="5" t="str" cm="1">
        <f t="array" ref="D3229">IFERROR(INDEX(Metadata_Paises!$H$2:$H$2691,MATCH(Dataset!D$1&amp;Dataset!$B3229,Metadata_Paises!$G$2:$G$2691&amp;Metadata_Paises!$D$2:$D$2691,0)),A3229)</f>
        <v>DOM</v>
      </c>
      <c r="E3229" s="6">
        <v>2004</v>
      </c>
      <c r="F3229" s="2">
        <v>-2.3991717957052301</v>
      </c>
      <c r="G3229" s="2">
        <v>-0.72793583070326695</v>
      </c>
      <c r="H3229" s="2">
        <v>17.077693991511701</v>
      </c>
      <c r="I3229" s="2">
        <v>34.345505045586002</v>
      </c>
      <c r="J3229" s="2">
        <v>31.6392027533579</v>
      </c>
      <c r="K3229" s="2">
        <v>-3.4474198394658799</v>
      </c>
      <c r="L3229" s="2">
        <v>-1.6746881876923301</v>
      </c>
      <c r="M3229" s="2">
        <v>13.6302741520458</v>
      </c>
    </row>
    <row r="3230" spans="1:13" x14ac:dyDescent="0.15">
      <c r="A3230" t="s">
        <v>132</v>
      </c>
      <c r="B3230" s="6">
        <v>243</v>
      </c>
      <c r="C3230" s="5" t="str" cm="1">
        <f t="array" ref="C3230">IFERROR(INDEX(Metadata_Paises!$H$2:$H$2691,MATCH(Dataset!C$1&amp;Dataset!$B3230,Metadata_Paises!$G$2:$G$2691&amp;Metadata_Paises!$D$2:$D$2691,0)),A3230)</f>
        <v>DO</v>
      </c>
      <c r="D3230" s="5" t="str" cm="1">
        <f t="array" ref="D3230">IFERROR(INDEX(Metadata_Paises!$H$2:$H$2691,MATCH(Dataset!D$1&amp;Dataset!$B3230,Metadata_Paises!$G$2:$G$2691&amp;Metadata_Paises!$D$2:$D$2691,0)),A3230)</f>
        <v>DOM</v>
      </c>
      <c r="E3230" s="6">
        <v>2005</v>
      </c>
      <c r="F3230" s="2">
        <v>-0.40323219343063998</v>
      </c>
      <c r="G3230" s="2">
        <v>0.800368146625416</v>
      </c>
      <c r="H3230" s="2">
        <v>15.143546636320499</v>
      </c>
      <c r="I3230" s="2">
        <v>38.321536508461897</v>
      </c>
      <c r="J3230" s="2">
        <v>32.209941055780199</v>
      </c>
      <c r="K3230" s="2">
        <v>-0.40301324671755301</v>
      </c>
      <c r="L3230" s="2">
        <v>0.82583017642031198</v>
      </c>
      <c r="M3230" s="2">
        <v>14.7405333896029</v>
      </c>
    </row>
    <row r="3231" spans="1:13" x14ac:dyDescent="0.15">
      <c r="A3231" t="s">
        <v>132</v>
      </c>
      <c r="B3231" s="6">
        <v>243</v>
      </c>
      <c r="C3231" s="5" t="str" cm="1">
        <f t="array" ref="C3231">IFERROR(INDEX(Metadata_Paises!$H$2:$H$2691,MATCH(Dataset!C$1&amp;Dataset!$B3231,Metadata_Paises!$G$2:$G$2691&amp;Metadata_Paises!$D$2:$D$2691,0)),A3231)</f>
        <v>DO</v>
      </c>
      <c r="D3231" s="5" t="str" cm="1">
        <f t="array" ref="D3231">IFERROR(INDEX(Metadata_Paises!$H$2:$H$2691,MATCH(Dataset!D$1&amp;Dataset!$B3231,Metadata_Paises!$G$2:$G$2691&amp;Metadata_Paises!$D$2:$D$2691,0)),A3231)</f>
        <v>DOM</v>
      </c>
      <c r="E3231" s="6">
        <v>2006</v>
      </c>
      <c r="F3231" s="2">
        <v>-1.34845013045896</v>
      </c>
      <c r="G3231" s="2">
        <v>-4.0112809077867601E-2</v>
      </c>
      <c r="H3231" s="2">
        <v>16.159448079577899</v>
      </c>
      <c r="I3231" s="2">
        <v>36.021836114421198</v>
      </c>
      <c r="J3231" s="2">
        <v>29.925317848289499</v>
      </c>
      <c r="K3231" s="2">
        <v>-0.94183234908105995</v>
      </c>
      <c r="L3231" s="2">
        <v>0.368543610023148</v>
      </c>
      <c r="M3231" s="2">
        <v>15.217615730496799</v>
      </c>
    </row>
    <row r="3232" spans="1:13" x14ac:dyDescent="0.15">
      <c r="A3232" t="s">
        <v>132</v>
      </c>
      <c r="B3232" s="6">
        <v>243</v>
      </c>
      <c r="C3232" s="5" t="str" cm="1">
        <f t="array" ref="C3232">IFERROR(INDEX(Metadata_Paises!$H$2:$H$2691,MATCH(Dataset!C$1&amp;Dataset!$B3232,Metadata_Paises!$G$2:$G$2691&amp;Metadata_Paises!$D$2:$D$2691,0)),A3232)</f>
        <v>DO</v>
      </c>
      <c r="D3232" s="5" t="str" cm="1">
        <f t="array" ref="D3232">IFERROR(INDEX(Metadata_Paises!$H$2:$H$2691,MATCH(Dataset!D$1&amp;Dataset!$B3232,Metadata_Paises!$G$2:$G$2691&amp;Metadata_Paises!$D$2:$D$2691,0)),A3232)</f>
        <v>DOM</v>
      </c>
      <c r="E3232" s="6">
        <v>2007</v>
      </c>
      <c r="F3232" s="2">
        <v>-0.38647787887326501</v>
      </c>
      <c r="G3232" s="2">
        <v>1.1382904668229099</v>
      </c>
      <c r="H3232" s="2">
        <v>16.272895833253902</v>
      </c>
      <c r="I3232" s="2">
        <v>32.906749701919097</v>
      </c>
      <c r="J3232" s="2">
        <v>26.027666549507401</v>
      </c>
      <c r="K3232" s="2">
        <v>0.105153082443321</v>
      </c>
      <c r="L3232" s="2">
        <v>1.6014200246447801</v>
      </c>
      <c r="M3232" s="2">
        <v>16.378048915697299</v>
      </c>
    </row>
    <row r="3233" spans="1:13" x14ac:dyDescent="0.15">
      <c r="A3233" t="s">
        <v>132</v>
      </c>
      <c r="B3233" s="6">
        <v>243</v>
      </c>
      <c r="C3233" s="5" t="str" cm="1">
        <f t="array" ref="C3233">IFERROR(INDEX(Metadata_Paises!$H$2:$H$2691,MATCH(Dataset!C$1&amp;Dataset!$B3233,Metadata_Paises!$G$2:$G$2691&amp;Metadata_Paises!$D$2:$D$2691,0)),A3233)</f>
        <v>DO</v>
      </c>
      <c r="D3233" s="5" t="str" cm="1">
        <f t="array" ref="D3233">IFERROR(INDEX(Metadata_Paises!$H$2:$H$2691,MATCH(Dataset!D$1&amp;Dataset!$B3233,Metadata_Paises!$G$2:$G$2691&amp;Metadata_Paises!$D$2:$D$2691,0)),A3233)</f>
        <v>DOM</v>
      </c>
      <c r="E3233" s="6">
        <v>2008</v>
      </c>
      <c r="F3233" s="2">
        <v>-4.0666932574860803</v>
      </c>
      <c r="G3233" s="2">
        <v>-2.4874015314623898</v>
      </c>
      <c r="H3233" s="2">
        <v>18.285719501615301</v>
      </c>
      <c r="I3233" s="2">
        <v>33.606810743148998</v>
      </c>
      <c r="J3233" s="2">
        <v>27.947661928297201</v>
      </c>
      <c r="K3233" s="2">
        <v>-3.2498041177984298</v>
      </c>
      <c r="L3233" s="2">
        <v>-1.67920774062962</v>
      </c>
      <c r="M3233" s="2">
        <v>15.035915383816899</v>
      </c>
    </row>
    <row r="3234" spans="1:13" x14ac:dyDescent="0.15">
      <c r="A3234" t="s">
        <v>132</v>
      </c>
      <c r="B3234" s="6">
        <v>243</v>
      </c>
      <c r="C3234" s="5" t="str" cm="1">
        <f t="array" ref="C3234">IFERROR(INDEX(Metadata_Paises!$H$2:$H$2691,MATCH(Dataset!C$1&amp;Dataset!$B3234,Metadata_Paises!$G$2:$G$2691&amp;Metadata_Paises!$D$2:$D$2691,0)),A3234)</f>
        <v>DO</v>
      </c>
      <c r="D3234" s="5" t="str" cm="1">
        <f t="array" ref="D3234">IFERROR(INDEX(Metadata_Paises!$H$2:$H$2691,MATCH(Dataset!D$1&amp;Dataset!$B3234,Metadata_Paises!$G$2:$G$2691&amp;Metadata_Paises!$D$2:$D$2691,0)),A3234)</f>
        <v>DOM</v>
      </c>
      <c r="E3234" s="6">
        <v>2009</v>
      </c>
      <c r="F3234" s="2">
        <v>-2.4187251853787601</v>
      </c>
      <c r="G3234" s="2">
        <v>-0.62863191192648404</v>
      </c>
      <c r="H3234" s="2">
        <v>16.2482231015926</v>
      </c>
      <c r="I3234" s="2">
        <v>36.7341677897533</v>
      </c>
      <c r="J3234" s="2">
        <v>29.859441216457601</v>
      </c>
      <c r="K3234" s="2">
        <v>-3.0168302576589898</v>
      </c>
      <c r="L3234" s="2">
        <v>-1.1760305406954701</v>
      </c>
      <c r="M3234" s="2">
        <v>13.2313928439336</v>
      </c>
    </row>
    <row r="3235" spans="1:13" x14ac:dyDescent="0.15">
      <c r="A3235" t="s">
        <v>132</v>
      </c>
      <c r="B3235" s="6">
        <v>243</v>
      </c>
      <c r="C3235" s="5" t="str" cm="1">
        <f t="array" ref="C3235">IFERROR(INDEX(Metadata_Paises!$H$2:$H$2691,MATCH(Dataset!C$1&amp;Dataset!$B3235,Metadata_Paises!$G$2:$G$2691&amp;Metadata_Paises!$D$2:$D$2691,0)),A3235)</f>
        <v>DO</v>
      </c>
      <c r="D3235" s="5" t="str" cm="1">
        <f t="array" ref="D3235">IFERROR(INDEX(Metadata_Paises!$H$2:$H$2691,MATCH(Dataset!D$1&amp;Dataset!$B3235,Metadata_Paises!$G$2:$G$2691&amp;Metadata_Paises!$D$2:$D$2691,0)),A3235)</f>
        <v>DOM</v>
      </c>
      <c r="E3235" s="6">
        <v>2010</v>
      </c>
      <c r="F3235" s="2">
        <v>-3.1468705871585301</v>
      </c>
      <c r="G3235" s="2">
        <v>-1.3490064958425501</v>
      </c>
      <c r="H3235" s="2">
        <v>15.7988376190099</v>
      </c>
      <c r="I3235" s="2">
        <v>37.310872060831002</v>
      </c>
      <c r="J3235" s="2">
        <v>30.194721131351699</v>
      </c>
      <c r="K3235" s="2">
        <v>-2.7288644482069802</v>
      </c>
      <c r="L3235" s="2">
        <v>-0.92385269722813101</v>
      </c>
      <c r="M3235" s="2">
        <v>13.0699731708029</v>
      </c>
    </row>
    <row r="3236" spans="1:13" x14ac:dyDescent="0.15">
      <c r="A3236" t="s">
        <v>132</v>
      </c>
      <c r="B3236" s="6">
        <v>243</v>
      </c>
      <c r="C3236" s="5" t="str" cm="1">
        <f t="array" ref="C3236">IFERROR(INDEX(Metadata_Paises!$H$2:$H$2691,MATCH(Dataset!C$1&amp;Dataset!$B3236,Metadata_Paises!$G$2:$G$2691&amp;Metadata_Paises!$D$2:$D$2691,0)),A3236)</f>
        <v>DO</v>
      </c>
      <c r="D3236" s="5" t="str" cm="1">
        <f t="array" ref="D3236">IFERROR(INDEX(Metadata_Paises!$H$2:$H$2691,MATCH(Dataset!D$1&amp;Dataset!$B3236,Metadata_Paises!$G$2:$G$2691&amp;Metadata_Paises!$D$2:$D$2691,0)),A3236)</f>
        <v>DOM</v>
      </c>
      <c r="E3236" s="6">
        <v>2011</v>
      </c>
      <c r="F3236" s="2">
        <v>-3.0354492386257301</v>
      </c>
      <c r="G3236" s="2">
        <v>-1.0514310638075399</v>
      </c>
      <c r="H3236" s="2">
        <v>15.9469693399679</v>
      </c>
      <c r="I3236" s="2">
        <v>39.052635242330801</v>
      </c>
      <c r="J3236" s="2">
        <v>31.862794198878699</v>
      </c>
      <c r="K3236" s="2">
        <v>-3.0501611613210402</v>
      </c>
      <c r="L3236" s="2">
        <v>-1.02182172416648</v>
      </c>
      <c r="M3236" s="2">
        <v>12.8968081786469</v>
      </c>
    </row>
    <row r="3237" spans="1:13" x14ac:dyDescent="0.15">
      <c r="A3237" t="s">
        <v>132</v>
      </c>
      <c r="B3237" s="6">
        <v>243</v>
      </c>
      <c r="C3237" s="5" t="str" cm="1">
        <f t="array" ref="C3237">IFERROR(INDEX(Metadata_Paises!$H$2:$H$2691,MATCH(Dataset!C$1&amp;Dataset!$B3237,Metadata_Paises!$G$2:$G$2691&amp;Metadata_Paises!$D$2:$D$2691,0)),A3237)</f>
        <v>DO</v>
      </c>
      <c r="D3237" s="5" t="str" cm="1">
        <f t="array" ref="D3237">IFERROR(INDEX(Metadata_Paises!$H$2:$H$2691,MATCH(Dataset!D$1&amp;Dataset!$B3237,Metadata_Paises!$G$2:$G$2691&amp;Metadata_Paises!$D$2:$D$2691,0)),A3237)</f>
        <v>DOM</v>
      </c>
      <c r="E3237" s="6">
        <v>2012</v>
      </c>
      <c r="F3237" s="2">
        <v>-6.0994181122950302</v>
      </c>
      <c r="G3237" s="2">
        <v>-3.8379585844219002</v>
      </c>
      <c r="H3237" s="2">
        <v>20.1176309084052</v>
      </c>
      <c r="I3237" s="2">
        <v>42.320454746802596</v>
      </c>
      <c r="J3237" s="2">
        <v>36.305762658635302</v>
      </c>
      <c r="K3237" s="2">
        <v>-6.5603391071036299</v>
      </c>
      <c r="L3237" s="2">
        <v>-4.2041416868814201</v>
      </c>
      <c r="M3237" s="2">
        <v>13.5572918013016</v>
      </c>
    </row>
    <row r="3238" spans="1:13" x14ac:dyDescent="0.15">
      <c r="A3238" t="s">
        <v>132</v>
      </c>
      <c r="B3238" s="6">
        <v>243</v>
      </c>
      <c r="C3238" s="5" t="str" cm="1">
        <f t="array" ref="C3238">IFERROR(INDEX(Metadata_Paises!$H$2:$H$2691,MATCH(Dataset!C$1&amp;Dataset!$B3238,Metadata_Paises!$G$2:$G$2691&amp;Metadata_Paises!$D$2:$D$2691,0)),A3238)</f>
        <v>DO</v>
      </c>
      <c r="D3238" s="5" t="str" cm="1">
        <f t="array" ref="D3238">IFERROR(INDEX(Metadata_Paises!$H$2:$H$2691,MATCH(Dataset!D$1&amp;Dataset!$B3238,Metadata_Paises!$G$2:$G$2691&amp;Metadata_Paises!$D$2:$D$2691,0)),A3238)</f>
        <v>DOM</v>
      </c>
      <c r="E3238" s="6">
        <v>2013</v>
      </c>
      <c r="F3238" s="2">
        <v>-3.0605747807935999</v>
      </c>
      <c r="G3238" s="2">
        <v>-0.897292036545008</v>
      </c>
      <c r="H3238" s="2">
        <v>17.690782212070399</v>
      </c>
      <c r="I3238" s="2">
        <v>46.714612047119303</v>
      </c>
      <c r="J3238" s="2">
        <v>39.047373574696998</v>
      </c>
      <c r="K3238" s="2">
        <v>-3.4723956061171699</v>
      </c>
      <c r="L3238" s="2">
        <v>-1.2119335151158199</v>
      </c>
      <c r="M3238" s="2">
        <v>14.218386605953199</v>
      </c>
    </row>
    <row r="3239" spans="1:13" x14ac:dyDescent="0.15">
      <c r="A3239" t="s">
        <v>132</v>
      </c>
      <c r="B3239" s="6">
        <v>243</v>
      </c>
      <c r="C3239" s="5" t="str" cm="1">
        <f t="array" ref="C3239">IFERROR(INDEX(Metadata_Paises!$H$2:$H$2691,MATCH(Dataset!C$1&amp;Dataset!$B3239,Metadata_Paises!$G$2:$G$2691&amp;Metadata_Paises!$D$2:$D$2691,0)),A3239)</f>
        <v>DO</v>
      </c>
      <c r="D3239" s="5" t="str" cm="1">
        <f t="array" ref="D3239">IFERROR(INDEX(Metadata_Paises!$H$2:$H$2691,MATCH(Dataset!D$1&amp;Dataset!$B3239,Metadata_Paises!$G$2:$G$2691&amp;Metadata_Paises!$D$2:$D$2691,0)),A3239)</f>
        <v>DOM</v>
      </c>
      <c r="E3239" s="6">
        <v>2014</v>
      </c>
      <c r="F3239" s="2">
        <v>-4.32913432614097</v>
      </c>
      <c r="G3239" s="2">
        <v>-2.0464012874824999</v>
      </c>
      <c r="H3239" s="2">
        <v>16.9998425995052</v>
      </c>
      <c r="I3239" s="2">
        <v>44.911006834789497</v>
      </c>
      <c r="J3239" s="2">
        <v>37.552714960756099</v>
      </c>
      <c r="K3239" s="2">
        <v>-2.75273262168845</v>
      </c>
      <c r="L3239" s="2">
        <v>-0.39946903656048699</v>
      </c>
      <c r="M3239" s="2">
        <v>14.247109977816701</v>
      </c>
    </row>
    <row r="3240" spans="1:13" x14ac:dyDescent="0.15">
      <c r="A3240" t="s">
        <v>132</v>
      </c>
      <c r="B3240" s="6">
        <v>243</v>
      </c>
      <c r="C3240" s="5" t="str" cm="1">
        <f t="array" ref="C3240">IFERROR(INDEX(Metadata_Paises!$H$2:$H$2691,MATCH(Dataset!C$1&amp;Dataset!$B3240,Metadata_Paises!$G$2:$G$2691&amp;Metadata_Paises!$D$2:$D$2691,0)),A3240)</f>
        <v>DO</v>
      </c>
      <c r="D3240" s="5" t="str" cm="1">
        <f t="array" ref="D3240">IFERROR(INDEX(Metadata_Paises!$H$2:$H$2691,MATCH(Dataset!D$1&amp;Dataset!$B3240,Metadata_Paises!$G$2:$G$2691&amp;Metadata_Paises!$D$2:$D$2691,0)),A3240)</f>
        <v>DOM</v>
      </c>
      <c r="E3240" s="6">
        <v>2015</v>
      </c>
      <c r="F3240" s="2">
        <v>-4.2087435001842302</v>
      </c>
      <c r="G3240" s="2">
        <v>-1.9376479514810101</v>
      </c>
      <c r="H3240" s="2">
        <v>16.6811553440021</v>
      </c>
      <c r="I3240" s="2">
        <v>44.9414524206381</v>
      </c>
      <c r="J3240" s="2">
        <v>37.465071856701897</v>
      </c>
      <c r="K3240" s="2">
        <v>-3.2990253763543899E-2</v>
      </c>
      <c r="L3240" s="2">
        <v>2.2802828324032198</v>
      </c>
      <c r="M3240" s="2">
        <v>16.648165090238599</v>
      </c>
    </row>
    <row r="3241" spans="1:13" x14ac:dyDescent="0.15">
      <c r="A3241" t="s">
        <v>132</v>
      </c>
      <c r="B3241" s="6">
        <v>243</v>
      </c>
      <c r="C3241" s="5" t="str" cm="1">
        <f t="array" ref="C3241">IFERROR(INDEX(Metadata_Paises!$H$2:$H$2691,MATCH(Dataset!C$1&amp;Dataset!$B3241,Metadata_Paises!$G$2:$G$2691&amp;Metadata_Paises!$D$2:$D$2691,0)),A3241)</f>
        <v>DO</v>
      </c>
      <c r="D3241" s="5" t="str" cm="1">
        <f t="array" ref="D3241">IFERROR(INDEX(Metadata_Paises!$H$2:$H$2691,MATCH(Dataset!D$1&amp;Dataset!$B3241,Metadata_Paises!$G$2:$G$2691&amp;Metadata_Paises!$D$2:$D$2691,0)),A3241)</f>
        <v>DOM</v>
      </c>
      <c r="E3241" s="6">
        <v>2016</v>
      </c>
      <c r="F3241" s="2">
        <v>-3.80275378152513</v>
      </c>
      <c r="G3241" s="2">
        <v>-1.29248740305279</v>
      </c>
      <c r="H3241" s="2">
        <v>16.974438735522</v>
      </c>
      <c r="I3241" s="2">
        <v>46.591415430996598</v>
      </c>
      <c r="J3241" s="2">
        <v>38.499764072078698</v>
      </c>
      <c r="K3241" s="2">
        <v>-3.1032313635390598</v>
      </c>
      <c r="L3241" s="2">
        <v>-0.57038312378843903</v>
      </c>
      <c r="M3241" s="2">
        <v>13.871207371982999</v>
      </c>
    </row>
    <row r="3242" spans="1:13" x14ac:dyDescent="0.15">
      <c r="A3242" t="s">
        <v>132</v>
      </c>
      <c r="B3242" s="6">
        <v>243</v>
      </c>
      <c r="C3242" s="5" t="str" cm="1">
        <f t="array" ref="C3242">IFERROR(INDEX(Metadata_Paises!$H$2:$H$2691,MATCH(Dataset!C$1&amp;Dataset!$B3242,Metadata_Paises!$G$2:$G$2691&amp;Metadata_Paises!$D$2:$D$2691,0)),A3242)</f>
        <v>DO</v>
      </c>
      <c r="D3242" s="5" t="str" cm="1">
        <f t="array" ref="D3242">IFERROR(INDEX(Metadata_Paises!$H$2:$H$2691,MATCH(Dataset!D$1&amp;Dataset!$B3242,Metadata_Paises!$G$2:$G$2691&amp;Metadata_Paises!$D$2:$D$2691,0)),A3242)</f>
        <v>DOM</v>
      </c>
      <c r="E3242" s="6">
        <v>2017</v>
      </c>
      <c r="F3242" s="2">
        <v>-3.6544793565797198</v>
      </c>
      <c r="G3242" s="2">
        <v>-1.15235099916869</v>
      </c>
      <c r="H3242" s="2">
        <v>17.064118909829499</v>
      </c>
      <c r="I3242" s="2">
        <v>48.906267708038101</v>
      </c>
      <c r="J3242" s="2">
        <v>40.3031716353237</v>
      </c>
      <c r="K3242" s="2">
        <v>-3.0875166235327902</v>
      </c>
      <c r="L3242" s="2">
        <v>-0.54115669154884904</v>
      </c>
      <c r="M3242" s="2">
        <v>13.976602286296799</v>
      </c>
    </row>
    <row r="3243" spans="1:13" x14ac:dyDescent="0.15">
      <c r="A3243" t="s">
        <v>132</v>
      </c>
      <c r="B3243" s="6">
        <v>243</v>
      </c>
      <c r="C3243" s="5" t="str" cm="1">
        <f t="array" ref="C3243">IFERROR(INDEX(Metadata_Paises!$H$2:$H$2691,MATCH(Dataset!C$1&amp;Dataset!$B3243,Metadata_Paises!$G$2:$G$2691&amp;Metadata_Paises!$D$2:$D$2691,0)),A3243)</f>
        <v>DO</v>
      </c>
      <c r="D3243" s="5" t="str" cm="1">
        <f t="array" ref="D3243">IFERROR(INDEX(Metadata_Paises!$H$2:$H$2691,MATCH(Dataset!D$1&amp;Dataset!$B3243,Metadata_Paises!$G$2:$G$2691&amp;Metadata_Paises!$D$2:$D$2691,0)),A3243)</f>
        <v>DOM</v>
      </c>
      <c r="E3243" s="6">
        <v>2018</v>
      </c>
      <c r="F3243" s="2">
        <v>-3.3177842363432002</v>
      </c>
      <c r="G3243" s="2">
        <v>-0.73967393923179403</v>
      </c>
      <c r="H3243" s="2">
        <v>16.351643553542001</v>
      </c>
      <c r="I3243" s="2">
        <v>50.465317022337501</v>
      </c>
      <c r="J3243" s="2">
        <v>41.418517051881999</v>
      </c>
      <c r="K3243" s="2">
        <v>-2.16039105592374</v>
      </c>
      <c r="L3243" s="2">
        <v>0.42819644447564797</v>
      </c>
      <c r="M3243" s="2">
        <v>14.1912524976182</v>
      </c>
    </row>
    <row r="3244" spans="1:13" x14ac:dyDescent="0.15">
      <c r="A3244" t="s">
        <v>132</v>
      </c>
      <c r="B3244" s="6">
        <v>243</v>
      </c>
      <c r="C3244" s="5" t="str" cm="1">
        <f t="array" ref="C3244">IFERROR(INDEX(Metadata_Paises!$H$2:$H$2691,MATCH(Dataset!C$1&amp;Dataset!$B3244,Metadata_Paises!$G$2:$G$2691&amp;Metadata_Paises!$D$2:$D$2691,0)),A3244)</f>
        <v>DO</v>
      </c>
      <c r="D3244" s="5" t="str" cm="1">
        <f t="array" ref="D3244">IFERROR(INDEX(Metadata_Paises!$H$2:$H$2691,MATCH(Dataset!D$1&amp;Dataset!$B3244,Metadata_Paises!$G$2:$G$2691&amp;Metadata_Paises!$D$2:$D$2691,0)),A3244)</f>
        <v>DOM</v>
      </c>
      <c r="E3244" s="6">
        <v>2019</v>
      </c>
      <c r="F3244" s="2">
        <v>-3.19593916853418</v>
      </c>
      <c r="G3244" s="2">
        <v>-0.4636265744752</v>
      </c>
      <c r="H3244" s="2">
        <v>16.591216832697398</v>
      </c>
      <c r="I3244" s="2">
        <v>53.5792498853124</v>
      </c>
      <c r="J3244" s="2">
        <v>43.390604196103901</v>
      </c>
      <c r="K3244" s="2">
        <v>-2.1951436739026602</v>
      </c>
      <c r="L3244" s="2">
        <v>0.55024608318372503</v>
      </c>
      <c r="M3244" s="2">
        <v>14.396073158794801</v>
      </c>
    </row>
    <row r="3245" spans="1:13" x14ac:dyDescent="0.15">
      <c r="A3245" t="s">
        <v>132</v>
      </c>
      <c r="B3245" s="6">
        <v>243</v>
      </c>
      <c r="C3245" s="5" t="str" cm="1">
        <f t="array" ref="C3245">IFERROR(INDEX(Metadata_Paises!$H$2:$H$2691,MATCH(Dataset!C$1&amp;Dataset!$B3245,Metadata_Paises!$G$2:$G$2691&amp;Metadata_Paises!$D$2:$D$2691,0)),A3245)</f>
        <v>DO</v>
      </c>
      <c r="D3245" s="5" t="str" cm="1">
        <f t="array" ref="D3245">IFERROR(INDEX(Metadata_Paises!$H$2:$H$2691,MATCH(Dataset!D$1&amp;Dataset!$B3245,Metadata_Paises!$G$2:$G$2691&amp;Metadata_Paises!$D$2:$D$2691,0)),A3245)</f>
        <v>DOM</v>
      </c>
      <c r="E3245" s="6">
        <v>2020</v>
      </c>
      <c r="F3245" s="2">
        <v>-7.6046816633798304</v>
      </c>
      <c r="G3245" s="2">
        <v>-4.5656879354924698</v>
      </c>
      <c r="H3245" s="2">
        <v>22.091756299794302</v>
      </c>
      <c r="I3245" s="2">
        <v>71.532945929099597</v>
      </c>
      <c r="J3245" s="2">
        <v>57.487508855663002</v>
      </c>
      <c r="K3245" s="2">
        <v>-7.9050630504850998</v>
      </c>
      <c r="L3245" s="2">
        <v>-4.6651251921080803</v>
      </c>
      <c r="M3245" s="2">
        <v>14.186693249309201</v>
      </c>
    </row>
    <row r="3246" spans="1:13" x14ac:dyDescent="0.15">
      <c r="A3246" t="s">
        <v>132</v>
      </c>
      <c r="B3246" s="6">
        <v>243</v>
      </c>
      <c r="C3246" s="5" t="str" cm="1">
        <f t="array" ref="C3246">IFERROR(INDEX(Metadata_Paises!$H$2:$H$2691,MATCH(Dataset!C$1&amp;Dataset!$B3246,Metadata_Paises!$G$2:$G$2691&amp;Metadata_Paises!$D$2:$D$2691,0)),A3246)</f>
        <v>DO</v>
      </c>
      <c r="D3246" s="5" t="str" cm="1">
        <f t="array" ref="D3246">IFERROR(INDEX(Metadata_Paises!$H$2:$H$2691,MATCH(Dataset!D$1&amp;Dataset!$B3246,Metadata_Paises!$G$2:$G$2691&amp;Metadata_Paises!$D$2:$D$2691,0)),A3246)</f>
        <v>DOM</v>
      </c>
      <c r="E3246" s="6">
        <v>2021</v>
      </c>
      <c r="F3246" s="2">
        <v>-3.6015004261609498</v>
      </c>
      <c r="G3246" s="2">
        <v>-0.55157778742804797</v>
      </c>
      <c r="H3246" s="2">
        <v>18.479005322870499</v>
      </c>
      <c r="I3246" s="2">
        <v>63.003769454018801</v>
      </c>
      <c r="J3246" s="2">
        <v>49.262279476633303</v>
      </c>
      <c r="K3246" s="2">
        <v>-2.9226662997864401</v>
      </c>
      <c r="L3246" s="2">
        <v>0.18442970039794401</v>
      </c>
      <c r="M3246" s="2">
        <v>15.556339023084</v>
      </c>
    </row>
    <row r="3247" spans="1:13" x14ac:dyDescent="0.15">
      <c r="A3247" t="s">
        <v>132</v>
      </c>
      <c r="B3247" s="6">
        <v>243</v>
      </c>
      <c r="C3247" s="5" t="str" cm="1">
        <f t="array" ref="C3247">IFERROR(INDEX(Metadata_Paises!$H$2:$H$2691,MATCH(Dataset!C$1&amp;Dataset!$B3247,Metadata_Paises!$G$2:$G$2691&amp;Metadata_Paises!$D$2:$D$2691,0)),A3247)</f>
        <v>DO</v>
      </c>
      <c r="D3247" s="5" t="str" cm="1">
        <f t="array" ref="D3247">IFERROR(INDEX(Metadata_Paises!$H$2:$H$2691,MATCH(Dataset!D$1&amp;Dataset!$B3247,Metadata_Paises!$G$2:$G$2691&amp;Metadata_Paises!$D$2:$D$2691,0)),A3247)</f>
        <v>DOM</v>
      </c>
      <c r="E3247" s="6">
        <v>2022</v>
      </c>
      <c r="F3247" s="2">
        <v>-3.4136244658815298</v>
      </c>
      <c r="G3247" s="2">
        <v>-0.51455713847465401</v>
      </c>
      <c r="H3247" s="2">
        <v>17.291794066640499</v>
      </c>
      <c r="I3247" s="2">
        <v>59.368287995958099</v>
      </c>
      <c r="J3247" s="2">
        <v>45.832768092894597</v>
      </c>
      <c r="K3247" s="2">
        <v>-2.7174180717304099</v>
      </c>
      <c r="L3247" s="2">
        <v>0.20028399935300401</v>
      </c>
      <c r="M3247" s="2">
        <v>14.574375994910101</v>
      </c>
    </row>
    <row r="3248" spans="1:13" x14ac:dyDescent="0.15">
      <c r="A3248" t="s">
        <v>132</v>
      </c>
      <c r="B3248" s="6">
        <v>243</v>
      </c>
      <c r="C3248" s="5" t="str" cm="1">
        <f t="array" ref="C3248">IFERROR(INDEX(Metadata_Paises!$H$2:$H$2691,MATCH(Dataset!C$1&amp;Dataset!$B3248,Metadata_Paises!$G$2:$G$2691&amp;Metadata_Paises!$D$2:$D$2691,0)),A3248)</f>
        <v>DO</v>
      </c>
      <c r="D3248" s="5" t="str" cm="1">
        <f t="array" ref="D3248">IFERROR(INDEX(Metadata_Paises!$H$2:$H$2691,MATCH(Dataset!D$1&amp;Dataset!$B3248,Metadata_Paises!$G$2:$G$2691&amp;Metadata_Paises!$D$2:$D$2691,0)),A3248)</f>
        <v>DOM</v>
      </c>
      <c r="E3248" s="6">
        <v>2023</v>
      </c>
      <c r="F3248" s="2">
        <v>-3.49727099936884</v>
      </c>
      <c r="G3248" s="2">
        <v>-0.448248243003947</v>
      </c>
      <c r="H3248" s="2">
        <v>17.1622962926679</v>
      </c>
      <c r="I3248" s="2">
        <v>57.8365988476288</v>
      </c>
      <c r="J3248" s="2">
        <v>44.529821862411403</v>
      </c>
      <c r="K3248" s="2">
        <v>-2.7540939394313102</v>
      </c>
      <c r="L3248" s="2">
        <v>0.30278366549594299</v>
      </c>
      <c r="M3248" s="2">
        <v>14.4082023532366</v>
      </c>
    </row>
    <row r="3249" spans="1:13" x14ac:dyDescent="0.15">
      <c r="A3249" t="s">
        <v>132</v>
      </c>
      <c r="B3249" s="6">
        <v>243</v>
      </c>
      <c r="C3249" s="5" t="str" cm="1">
        <f t="array" ref="C3249">IFERROR(INDEX(Metadata_Paises!$H$2:$H$2691,MATCH(Dataset!C$1&amp;Dataset!$B3249,Metadata_Paises!$G$2:$G$2691&amp;Metadata_Paises!$D$2:$D$2691,0)),A3249)</f>
        <v>DO</v>
      </c>
      <c r="D3249" s="5" t="str" cm="1">
        <f t="array" ref="D3249">IFERROR(INDEX(Metadata_Paises!$H$2:$H$2691,MATCH(Dataset!D$1&amp;Dataset!$B3249,Metadata_Paises!$G$2:$G$2691&amp;Metadata_Paises!$D$2:$D$2691,0)),A3249)</f>
        <v>DOM</v>
      </c>
      <c r="E3249" s="6">
        <v>2024</v>
      </c>
      <c r="F3249" s="2">
        <v>-3.5700657975418002</v>
      </c>
      <c r="G3249" s="2">
        <v>-0.39423638512032499</v>
      </c>
      <c r="H3249" s="2">
        <v>17.176795964255302</v>
      </c>
      <c r="I3249" s="2">
        <v>56.928216615332303</v>
      </c>
      <c r="J3249" s="2">
        <v>43.621439630114899</v>
      </c>
      <c r="K3249" s="2">
        <v>-2.7561772623121801</v>
      </c>
      <c r="L3249" s="2">
        <v>0.42072620723804699</v>
      </c>
      <c r="M3249" s="2">
        <v>14.4206187019432</v>
      </c>
    </row>
    <row r="3250" spans="1:13" x14ac:dyDescent="0.15">
      <c r="A3250" t="s">
        <v>132</v>
      </c>
      <c r="B3250" s="6">
        <v>243</v>
      </c>
      <c r="C3250" s="5" t="str" cm="1">
        <f t="array" ref="C3250">IFERROR(INDEX(Metadata_Paises!$H$2:$H$2691,MATCH(Dataset!C$1&amp;Dataset!$B3250,Metadata_Paises!$G$2:$G$2691&amp;Metadata_Paises!$D$2:$D$2691,0)),A3250)</f>
        <v>DO</v>
      </c>
      <c r="D3250" s="5" t="str" cm="1">
        <f t="array" ref="D3250">IFERROR(INDEX(Metadata_Paises!$H$2:$H$2691,MATCH(Dataset!D$1&amp;Dataset!$B3250,Metadata_Paises!$G$2:$G$2691&amp;Metadata_Paises!$D$2:$D$2691,0)),A3250)</f>
        <v>DOM</v>
      </c>
      <c r="E3250" s="6">
        <v>2025</v>
      </c>
      <c r="F3250" s="2">
        <v>-3.26675618773911</v>
      </c>
      <c r="G3250" s="2">
        <v>-2.7398683017918601E-2</v>
      </c>
      <c r="H3250" s="2">
        <v>16.864196506401701</v>
      </c>
      <c r="I3250" s="2">
        <v>55.873328043452503</v>
      </c>
      <c r="J3250" s="2">
        <v>42.566551058235198</v>
      </c>
      <c r="K3250" s="2">
        <v>-2.4435778044586001</v>
      </c>
      <c r="L3250" s="2">
        <v>0.79522601032781304</v>
      </c>
      <c r="M3250" s="2">
        <v>14.4206187019431</v>
      </c>
    </row>
    <row r="3251" spans="1:13" x14ac:dyDescent="0.15">
      <c r="A3251" t="s">
        <v>133</v>
      </c>
      <c r="B3251" s="6">
        <v>960</v>
      </c>
      <c r="C3251" s="5" t="str" cm="1">
        <f t="array" ref="C3251">IFERROR(INDEX(Metadata_Paises!$H$2:$H$2691,MATCH(Dataset!C$1&amp;Dataset!$B3251,Metadata_Paises!$G$2:$G$2691&amp;Metadata_Paises!$D$2:$D$2691,0)),A3251)</f>
        <v>HR</v>
      </c>
      <c r="D3251" s="5" t="str" cm="1">
        <f t="array" ref="D3251">IFERROR(INDEX(Metadata_Paises!$H$2:$H$2691,MATCH(Dataset!D$1&amp;Dataset!$B3251,Metadata_Paises!$G$2:$G$2691&amp;Metadata_Paises!$D$2:$D$2691,0)),A3251)</f>
        <v>HRV</v>
      </c>
      <c r="E3251" s="6">
        <v>2000</v>
      </c>
      <c r="F3251" s="2"/>
      <c r="G3251" s="2"/>
      <c r="H3251" s="2">
        <v>47.086561344568302</v>
      </c>
      <c r="I3251" s="2">
        <v>33.113916208472098</v>
      </c>
      <c r="J3251" s="2"/>
      <c r="K3251" s="2">
        <v>-5.4511037649762697</v>
      </c>
      <c r="L3251" s="2">
        <v>-3.7740776854993299</v>
      </c>
      <c r="M3251" s="2">
        <v>41.635457579592</v>
      </c>
    </row>
    <row r="3252" spans="1:13" x14ac:dyDescent="0.15">
      <c r="A3252" t="s">
        <v>133</v>
      </c>
      <c r="B3252" s="6">
        <v>960</v>
      </c>
      <c r="C3252" s="5" t="str" cm="1">
        <f t="array" ref="C3252">IFERROR(INDEX(Metadata_Paises!$H$2:$H$2691,MATCH(Dataset!C$1&amp;Dataset!$B3252,Metadata_Paises!$G$2:$G$2691&amp;Metadata_Paises!$D$2:$D$2691,0)),A3252)</f>
        <v>HR</v>
      </c>
      <c r="D3252" s="5" t="str" cm="1">
        <f t="array" ref="D3252">IFERROR(INDEX(Metadata_Paises!$H$2:$H$2691,MATCH(Dataset!D$1&amp;Dataset!$B3252,Metadata_Paises!$G$2:$G$2691&amp;Metadata_Paises!$D$2:$D$2691,0)),A3252)</f>
        <v>HRV</v>
      </c>
      <c r="E3252" s="6">
        <v>2001</v>
      </c>
      <c r="F3252" s="2"/>
      <c r="G3252" s="2"/>
      <c r="H3252" s="2">
        <v>45.770714816738902</v>
      </c>
      <c r="I3252" s="2">
        <v>34.623379640360803</v>
      </c>
      <c r="J3252" s="2"/>
      <c r="K3252" s="2">
        <v>-5.6998383288405199</v>
      </c>
      <c r="L3252" s="2">
        <v>-3.86096777217751</v>
      </c>
      <c r="M3252" s="2">
        <v>40.070876487898403</v>
      </c>
    </row>
    <row r="3253" spans="1:13" x14ac:dyDescent="0.15">
      <c r="A3253" t="s">
        <v>133</v>
      </c>
      <c r="B3253" s="6">
        <v>960</v>
      </c>
      <c r="C3253" s="5" t="str" cm="1">
        <f t="array" ref="C3253">IFERROR(INDEX(Metadata_Paises!$H$2:$H$2691,MATCH(Dataset!C$1&amp;Dataset!$B3253,Metadata_Paises!$G$2:$G$2691&amp;Metadata_Paises!$D$2:$D$2691,0)),A3253)</f>
        <v>HR</v>
      </c>
      <c r="D3253" s="5" t="str" cm="1">
        <f t="array" ref="D3253">IFERROR(INDEX(Metadata_Paises!$H$2:$H$2691,MATCH(Dataset!D$1&amp;Dataset!$B3253,Metadata_Paises!$G$2:$G$2691&amp;Metadata_Paises!$D$2:$D$2691,0)),A3253)</f>
        <v>HRV</v>
      </c>
      <c r="E3253" s="6">
        <v>2002</v>
      </c>
      <c r="F3253" s="2"/>
      <c r="G3253" s="2"/>
      <c r="H3253" s="2">
        <v>50.239063826991902</v>
      </c>
      <c r="I3253" s="2">
        <v>36.446277501724403</v>
      </c>
      <c r="J3253" s="2"/>
      <c r="K3253" s="2">
        <v>-3.2582593150434298</v>
      </c>
      <c r="L3253" s="2">
        <v>-1.89275676487287</v>
      </c>
      <c r="M3253" s="2">
        <v>46.980804511948499</v>
      </c>
    </row>
    <row r="3254" spans="1:13" x14ac:dyDescent="0.15">
      <c r="A3254" t="s">
        <v>133</v>
      </c>
      <c r="B3254" s="6">
        <v>960</v>
      </c>
      <c r="C3254" s="5" t="str" cm="1">
        <f t="array" ref="C3254">IFERROR(INDEX(Metadata_Paises!$H$2:$H$2691,MATCH(Dataset!C$1&amp;Dataset!$B3254,Metadata_Paises!$G$2:$G$2691&amp;Metadata_Paises!$D$2:$D$2691,0)),A3254)</f>
        <v>HR</v>
      </c>
      <c r="D3254" s="5" t="str" cm="1">
        <f t="array" ref="D3254">IFERROR(INDEX(Metadata_Paises!$H$2:$H$2691,MATCH(Dataset!D$1&amp;Dataset!$B3254,Metadata_Paises!$G$2:$G$2691&amp;Metadata_Paises!$D$2:$D$2691,0)),A3254)</f>
        <v>HRV</v>
      </c>
      <c r="E3254" s="6">
        <v>2003</v>
      </c>
      <c r="F3254" s="2">
        <v>-5.98974068908917</v>
      </c>
      <c r="G3254" s="2">
        <v>-4.6002747610326296</v>
      </c>
      <c r="H3254" s="2">
        <v>49.6185458017871</v>
      </c>
      <c r="I3254" s="2">
        <v>37.853233067321497</v>
      </c>
      <c r="J3254" s="2">
        <v>29.2276703499079</v>
      </c>
      <c r="K3254" s="2">
        <v>-4.4821720892162897</v>
      </c>
      <c r="L3254" s="2">
        <v>-3.1477218470772801</v>
      </c>
      <c r="M3254" s="2">
        <v>45.136373712570801</v>
      </c>
    </row>
    <row r="3255" spans="1:13" x14ac:dyDescent="0.15">
      <c r="A3255" t="s">
        <v>133</v>
      </c>
      <c r="B3255" s="6">
        <v>960</v>
      </c>
      <c r="C3255" s="5" t="str" cm="1">
        <f t="array" ref="C3255">IFERROR(INDEX(Metadata_Paises!$H$2:$H$2691,MATCH(Dataset!C$1&amp;Dataset!$B3255,Metadata_Paises!$G$2:$G$2691&amp;Metadata_Paises!$D$2:$D$2691,0)),A3255)</f>
        <v>HR</v>
      </c>
      <c r="D3255" s="5" t="str" cm="1">
        <f t="array" ref="D3255">IFERROR(INDEX(Metadata_Paises!$H$2:$H$2691,MATCH(Dataset!D$1&amp;Dataset!$B3255,Metadata_Paises!$G$2:$G$2691&amp;Metadata_Paises!$D$2:$D$2691,0)),A3255)</f>
        <v>HRV</v>
      </c>
      <c r="E3255" s="6">
        <v>2004</v>
      </c>
      <c r="F3255" s="2">
        <v>-6.9357332629399702</v>
      </c>
      <c r="G3255" s="2">
        <v>-5.4599580216721604</v>
      </c>
      <c r="H3255" s="2">
        <v>48.4099544223007</v>
      </c>
      <c r="I3255" s="2">
        <v>39.959082758675201</v>
      </c>
      <c r="J3255" s="2">
        <v>32.1097261388501</v>
      </c>
      <c r="K3255" s="2">
        <v>-4.9236553788794399</v>
      </c>
      <c r="L3255" s="2">
        <v>-3.5244516062781899</v>
      </c>
      <c r="M3255" s="2">
        <v>43.486299043421198</v>
      </c>
    </row>
    <row r="3256" spans="1:13" x14ac:dyDescent="0.15">
      <c r="A3256" t="s">
        <v>133</v>
      </c>
      <c r="B3256" s="6">
        <v>960</v>
      </c>
      <c r="C3256" s="5" t="str" cm="1">
        <f t="array" ref="C3256">IFERROR(INDEX(Metadata_Paises!$H$2:$H$2691,MATCH(Dataset!C$1&amp;Dataset!$B3256,Metadata_Paises!$G$2:$G$2691&amp;Metadata_Paises!$D$2:$D$2691,0)),A3256)</f>
        <v>HR</v>
      </c>
      <c r="D3256" s="5" t="str" cm="1">
        <f t="array" ref="D3256">IFERROR(INDEX(Metadata_Paises!$H$2:$H$2691,MATCH(Dataset!D$1&amp;Dataset!$B3256,Metadata_Paises!$G$2:$G$2691&amp;Metadata_Paises!$D$2:$D$2691,0)),A3256)</f>
        <v>HRV</v>
      </c>
      <c r="E3256" s="6">
        <v>2005</v>
      </c>
      <c r="F3256" s="2">
        <v>-6.1568860995887196</v>
      </c>
      <c r="G3256" s="2">
        <v>-4.6634294577053401</v>
      </c>
      <c r="H3256" s="2">
        <v>46.520058158746899</v>
      </c>
      <c r="I3256" s="2">
        <v>40.904361171693097</v>
      </c>
      <c r="J3256" s="2">
        <v>32.715837243627902</v>
      </c>
      <c r="K3256" s="2">
        <v>-3.63415063996651</v>
      </c>
      <c r="L3256" s="2">
        <v>-2.2402132487387898</v>
      </c>
      <c r="M3256" s="2">
        <v>42.8859075187804</v>
      </c>
    </row>
    <row r="3257" spans="1:13" x14ac:dyDescent="0.15">
      <c r="A3257" t="s">
        <v>133</v>
      </c>
      <c r="B3257" s="6">
        <v>960</v>
      </c>
      <c r="C3257" s="5" t="str" cm="1">
        <f t="array" ref="C3257">IFERROR(INDEX(Metadata_Paises!$H$2:$H$2691,MATCH(Dataset!C$1&amp;Dataset!$B3257,Metadata_Paises!$G$2:$G$2691&amp;Metadata_Paises!$D$2:$D$2691,0)),A3257)</f>
        <v>HR</v>
      </c>
      <c r="D3257" s="5" t="str" cm="1">
        <f t="array" ref="D3257">IFERROR(INDEX(Metadata_Paises!$H$2:$H$2691,MATCH(Dataset!D$1&amp;Dataset!$B3257,Metadata_Paises!$G$2:$G$2691&amp;Metadata_Paises!$D$2:$D$2691,0)),A3257)</f>
        <v>HRV</v>
      </c>
      <c r="E3257" s="6">
        <v>2006</v>
      </c>
      <c r="F3257" s="2">
        <v>-11.747011774562299</v>
      </c>
      <c r="G3257" s="2">
        <v>-10.191341098903001</v>
      </c>
      <c r="H3257" s="2">
        <v>46.113945835985596</v>
      </c>
      <c r="I3257" s="2">
        <v>38.4251278994183</v>
      </c>
      <c r="J3257" s="2">
        <v>30.827077292001398</v>
      </c>
      <c r="K3257" s="2">
        <v>-3.1062297710103599</v>
      </c>
      <c r="L3257" s="2">
        <v>-1.85323646994237</v>
      </c>
      <c r="M3257" s="2">
        <v>43.007716064975298</v>
      </c>
    </row>
    <row r="3258" spans="1:13" x14ac:dyDescent="0.15">
      <c r="A3258" t="s">
        <v>133</v>
      </c>
      <c r="B3258" s="6">
        <v>960</v>
      </c>
      <c r="C3258" s="5" t="str" cm="1">
        <f t="array" ref="C3258">IFERROR(INDEX(Metadata_Paises!$H$2:$H$2691,MATCH(Dataset!C$1&amp;Dataset!$B3258,Metadata_Paises!$G$2:$G$2691&amp;Metadata_Paises!$D$2:$D$2691,0)),A3258)</f>
        <v>HR</v>
      </c>
      <c r="D3258" s="5" t="str" cm="1">
        <f t="array" ref="D3258">IFERROR(INDEX(Metadata_Paises!$H$2:$H$2691,MATCH(Dataset!D$1&amp;Dataset!$B3258,Metadata_Paises!$G$2:$G$2691&amp;Metadata_Paises!$D$2:$D$2691,0)),A3258)</f>
        <v>HRV</v>
      </c>
      <c r="E3258" s="6">
        <v>2007</v>
      </c>
      <c r="F3258" s="2">
        <v>-8.7697467571310401</v>
      </c>
      <c r="G3258" s="2">
        <v>-7.2849426083228899</v>
      </c>
      <c r="H3258" s="2">
        <v>45.291085767771797</v>
      </c>
      <c r="I3258" s="2">
        <v>37.124242573525798</v>
      </c>
      <c r="J3258" s="2">
        <v>29.8142149859599</v>
      </c>
      <c r="K3258" s="2">
        <v>-2.21565717523031</v>
      </c>
      <c r="L3258" s="2">
        <v>-0.96445637716143695</v>
      </c>
      <c r="M3258" s="2">
        <v>43.075428592541499</v>
      </c>
    </row>
    <row r="3259" spans="1:13" x14ac:dyDescent="0.15">
      <c r="A3259" t="s">
        <v>133</v>
      </c>
      <c r="B3259" s="6">
        <v>960</v>
      </c>
      <c r="C3259" s="5" t="str" cm="1">
        <f t="array" ref="C3259">IFERROR(INDEX(Metadata_Paises!$H$2:$H$2691,MATCH(Dataset!C$1&amp;Dataset!$B3259,Metadata_Paises!$G$2:$G$2691&amp;Metadata_Paises!$D$2:$D$2691,0)),A3259)</f>
        <v>HR</v>
      </c>
      <c r="D3259" s="5" t="str" cm="1">
        <f t="array" ref="D3259">IFERROR(INDEX(Metadata_Paises!$H$2:$H$2691,MATCH(Dataset!D$1&amp;Dataset!$B3259,Metadata_Paises!$G$2:$G$2691&amp;Metadata_Paises!$D$2:$D$2691,0)),A3259)</f>
        <v>HRV</v>
      </c>
      <c r="E3259" s="6">
        <v>2008</v>
      </c>
      <c r="F3259" s="2">
        <v>-7.1457029063071698</v>
      </c>
      <c r="G3259" s="2">
        <v>-5.5457654358364703</v>
      </c>
      <c r="H3259" s="2">
        <v>45.528659027314397</v>
      </c>
      <c r="I3259" s="2">
        <v>39.008497609957701</v>
      </c>
      <c r="J3259" s="2">
        <v>30.0878115002707</v>
      </c>
      <c r="K3259" s="2">
        <v>-2.8044690497397999</v>
      </c>
      <c r="L3259" s="2">
        <v>-1.37869210698912</v>
      </c>
      <c r="M3259" s="2">
        <v>42.724189977574603</v>
      </c>
    </row>
    <row r="3260" spans="1:13" x14ac:dyDescent="0.15">
      <c r="A3260" t="s">
        <v>133</v>
      </c>
      <c r="B3260" s="6">
        <v>960</v>
      </c>
      <c r="C3260" s="5" t="str" cm="1">
        <f t="array" ref="C3260">IFERROR(INDEX(Metadata_Paises!$H$2:$H$2691,MATCH(Dataset!C$1&amp;Dataset!$B3260,Metadata_Paises!$G$2:$G$2691&amp;Metadata_Paises!$D$2:$D$2691,0)),A3260)</f>
        <v>HR</v>
      </c>
      <c r="D3260" s="5" t="str" cm="1">
        <f t="array" ref="D3260">IFERROR(INDEX(Metadata_Paises!$H$2:$H$2691,MATCH(Dataset!D$1&amp;Dataset!$B3260,Metadata_Paises!$G$2:$G$2691&amp;Metadata_Paises!$D$2:$D$2691,0)),A3260)</f>
        <v>HRV</v>
      </c>
      <c r="E3260" s="6">
        <v>2009</v>
      </c>
      <c r="F3260" s="2">
        <v>-7.3116792612162804</v>
      </c>
      <c r="G3260" s="2">
        <v>-5.4398189551242302</v>
      </c>
      <c r="H3260" s="2">
        <v>48.500337498312497</v>
      </c>
      <c r="I3260" s="2">
        <v>48.291868540657298</v>
      </c>
      <c r="J3260" s="2">
        <v>36.980155099224497</v>
      </c>
      <c r="K3260" s="2">
        <v>-6.0013799931000298</v>
      </c>
      <c r="L3260" s="2">
        <v>-4.1925990370048103</v>
      </c>
      <c r="M3260" s="2">
        <v>42.498957505212502</v>
      </c>
    </row>
    <row r="3261" spans="1:13" x14ac:dyDescent="0.15">
      <c r="A3261" t="s">
        <v>133</v>
      </c>
      <c r="B3261" s="6">
        <v>960</v>
      </c>
      <c r="C3261" s="5" t="str" cm="1">
        <f t="array" ref="C3261">IFERROR(INDEX(Metadata_Paises!$H$2:$H$2691,MATCH(Dataset!C$1&amp;Dataset!$B3261,Metadata_Paises!$G$2:$G$2691&amp;Metadata_Paises!$D$2:$D$2691,0)),A3261)</f>
        <v>HR</v>
      </c>
      <c r="D3261" s="5" t="str" cm="1">
        <f t="array" ref="D3261">IFERROR(INDEX(Metadata_Paises!$H$2:$H$2691,MATCH(Dataset!D$1&amp;Dataset!$B3261,Metadata_Paises!$G$2:$G$2691&amp;Metadata_Paises!$D$2:$D$2691,0)),A3261)</f>
        <v>HRV</v>
      </c>
      <c r="E3261" s="6">
        <v>2010</v>
      </c>
      <c r="F3261" s="2">
        <v>-7.2077559447613702</v>
      </c>
      <c r="G3261" s="2">
        <v>-5.16580024048708</v>
      </c>
      <c r="H3261" s="2">
        <v>48.048419284637099</v>
      </c>
      <c r="I3261" s="2">
        <v>57.200073444644097</v>
      </c>
      <c r="J3261" s="2">
        <v>44.808938574391298</v>
      </c>
      <c r="K3261" s="2">
        <v>-6.3997074254341202</v>
      </c>
      <c r="L3261" s="2">
        <v>-4.4012605990554503</v>
      </c>
      <c r="M3261" s="2">
        <v>41.648711859202997</v>
      </c>
    </row>
    <row r="3262" spans="1:13" x14ac:dyDescent="0.15">
      <c r="A3262" t="s">
        <v>133</v>
      </c>
      <c r="B3262" s="6">
        <v>960</v>
      </c>
      <c r="C3262" s="5" t="str" cm="1">
        <f t="array" ref="C3262">IFERROR(INDEX(Metadata_Paises!$H$2:$H$2691,MATCH(Dataset!C$1&amp;Dataset!$B3262,Metadata_Paises!$G$2:$G$2691&amp;Metadata_Paises!$D$2:$D$2691,0)),A3262)</f>
        <v>HR</v>
      </c>
      <c r="D3262" s="5" t="str" cm="1">
        <f t="array" ref="D3262">IFERROR(INDEX(Metadata_Paises!$H$2:$H$2691,MATCH(Dataset!D$1&amp;Dataset!$B3262,Metadata_Paises!$G$2:$G$2691&amp;Metadata_Paises!$D$2:$D$2691,0)),A3262)</f>
        <v>HRV</v>
      </c>
      <c r="E3262" s="6">
        <v>2011</v>
      </c>
      <c r="F3262" s="2">
        <v>-8.9590507541591702</v>
      </c>
      <c r="G3262" s="2">
        <v>-6.5562941417930496</v>
      </c>
      <c r="H3262" s="2">
        <v>48.3353180951027</v>
      </c>
      <c r="I3262" s="2">
        <v>63.538445131705203</v>
      </c>
      <c r="J3262" s="2">
        <v>52.556225042361298</v>
      </c>
      <c r="K3262" s="2">
        <v>-7.9789792992309803</v>
      </c>
      <c r="L3262" s="2">
        <v>-5.6598592300309303</v>
      </c>
      <c r="M3262" s="2">
        <v>40.3563387958717</v>
      </c>
    </row>
    <row r="3263" spans="1:13" x14ac:dyDescent="0.15">
      <c r="A3263" t="s">
        <v>133</v>
      </c>
      <c r="B3263" s="6">
        <v>960</v>
      </c>
      <c r="C3263" s="5" t="str" cm="1">
        <f t="array" ref="C3263">IFERROR(INDEX(Metadata_Paises!$H$2:$H$2691,MATCH(Dataset!C$1&amp;Dataset!$B3263,Metadata_Paises!$G$2:$G$2691&amp;Metadata_Paises!$D$2:$D$2691,0)),A3263)</f>
        <v>HR</v>
      </c>
      <c r="D3263" s="5" t="str" cm="1">
        <f t="array" ref="D3263">IFERROR(INDEX(Metadata_Paises!$H$2:$H$2691,MATCH(Dataset!D$1&amp;Dataset!$B3263,Metadata_Paises!$G$2:$G$2691&amp;Metadata_Paises!$D$2:$D$2691,0)),A3263)</f>
        <v>HRV</v>
      </c>
      <c r="E3263" s="6">
        <v>2012</v>
      </c>
      <c r="F3263" s="2">
        <v>-6.2694476622859696</v>
      </c>
      <c r="G3263" s="2">
        <v>-3.4935327580919702</v>
      </c>
      <c r="H3263" s="2">
        <v>47.731512613832301</v>
      </c>
      <c r="I3263" s="2">
        <v>69.266422190541903</v>
      </c>
      <c r="J3263" s="2">
        <v>57.683693322932598</v>
      </c>
      <c r="K3263" s="2">
        <v>-5.4565696233932002</v>
      </c>
      <c r="L3263" s="2">
        <v>-2.7655390280131402</v>
      </c>
      <c r="M3263" s="2">
        <v>42.274942990439101</v>
      </c>
    </row>
    <row r="3264" spans="1:13" x14ac:dyDescent="0.15">
      <c r="A3264" t="s">
        <v>133</v>
      </c>
      <c r="B3264" s="6">
        <v>960</v>
      </c>
      <c r="C3264" s="5" t="str" cm="1">
        <f t="array" ref="C3264">IFERROR(INDEX(Metadata_Paises!$H$2:$H$2691,MATCH(Dataset!C$1&amp;Dataset!$B3264,Metadata_Paises!$G$2:$G$2691&amp;Metadata_Paises!$D$2:$D$2691,0)),A3264)</f>
        <v>HR</v>
      </c>
      <c r="D3264" s="5" t="str" cm="1">
        <f t="array" ref="D3264">IFERROR(INDEX(Metadata_Paises!$H$2:$H$2691,MATCH(Dataset!D$1&amp;Dataset!$B3264,Metadata_Paises!$G$2:$G$2691&amp;Metadata_Paises!$D$2:$D$2691,0)),A3264)</f>
        <v>HRV</v>
      </c>
      <c r="E3264" s="6">
        <v>2013</v>
      </c>
      <c r="F3264" s="2">
        <v>-6.4294864875960904</v>
      </c>
      <c r="G3264" s="2">
        <v>-3.6198457204124201</v>
      </c>
      <c r="H3264" s="2">
        <v>47.570865145629597</v>
      </c>
      <c r="I3264" s="2">
        <v>80.042684288074298</v>
      </c>
      <c r="J3264" s="2">
        <v>64.806179399026604</v>
      </c>
      <c r="K3264" s="2">
        <v>-5.3835186260064596</v>
      </c>
      <c r="L3264" s="2">
        <v>-2.6774716851959299</v>
      </c>
      <c r="M3264" s="2">
        <v>42.187346519623198</v>
      </c>
    </row>
    <row r="3265" spans="1:13" x14ac:dyDescent="0.15">
      <c r="A3265" t="s">
        <v>133</v>
      </c>
      <c r="B3265" s="6">
        <v>960</v>
      </c>
      <c r="C3265" s="5" t="str" cm="1">
        <f t="array" ref="C3265">IFERROR(INDEX(Metadata_Paises!$H$2:$H$2691,MATCH(Dataset!C$1&amp;Dataset!$B3265,Metadata_Paises!$G$2:$G$2691&amp;Metadata_Paises!$D$2:$D$2691,0)),A3265)</f>
        <v>HR</v>
      </c>
      <c r="D3265" s="5" t="str" cm="1">
        <f t="array" ref="D3265">IFERROR(INDEX(Metadata_Paises!$H$2:$H$2691,MATCH(Dataset!D$1&amp;Dataset!$B3265,Metadata_Paises!$G$2:$G$2691&amp;Metadata_Paises!$D$2:$D$2691,0)),A3265)</f>
        <v>HRV</v>
      </c>
      <c r="E3265" s="6">
        <v>2014</v>
      </c>
      <c r="F3265" s="2">
        <v>-5.2173672219024301</v>
      </c>
      <c r="G3265" s="2">
        <v>-2.30667269907272</v>
      </c>
      <c r="H3265" s="2">
        <v>48.160623693307002</v>
      </c>
      <c r="I3265" s="2">
        <v>83.690354406444499</v>
      </c>
      <c r="J3265" s="2">
        <v>68.830873295893397</v>
      </c>
      <c r="K3265" s="2">
        <v>-5.3286826745562799</v>
      </c>
      <c r="L3265" s="2">
        <v>-2.4404028715183399</v>
      </c>
      <c r="M3265" s="2">
        <v>42.831941018750797</v>
      </c>
    </row>
    <row r="3266" spans="1:13" x14ac:dyDescent="0.15">
      <c r="A3266" t="s">
        <v>133</v>
      </c>
      <c r="B3266" s="6">
        <v>960</v>
      </c>
      <c r="C3266" s="5" t="str" cm="1">
        <f t="array" ref="C3266">IFERROR(INDEX(Metadata_Paises!$H$2:$H$2691,MATCH(Dataset!C$1&amp;Dataset!$B3266,Metadata_Paises!$G$2:$G$2691&amp;Metadata_Paises!$D$2:$D$2691,0)),A3266)</f>
        <v>HR</v>
      </c>
      <c r="D3266" s="5" t="str" cm="1">
        <f t="array" ref="D3266">IFERROR(INDEX(Metadata_Paises!$H$2:$H$2691,MATCH(Dataset!D$1&amp;Dataset!$B3266,Metadata_Paises!$G$2:$G$2691&amp;Metadata_Paises!$D$2:$D$2691,0)),A3266)</f>
        <v>HRV</v>
      </c>
      <c r="E3266" s="6">
        <v>2015</v>
      </c>
      <c r="F3266" s="2">
        <v>-3.0194823842657299</v>
      </c>
      <c r="G3266" s="2">
        <v>6.9424702284519996E-2</v>
      </c>
      <c r="H3266" s="2">
        <v>48.020608368334599</v>
      </c>
      <c r="I3266" s="2">
        <v>83.250337901666995</v>
      </c>
      <c r="J3266" s="2">
        <v>70.052116790442795</v>
      </c>
      <c r="K3266" s="2">
        <v>-3.40035170840176</v>
      </c>
      <c r="L3266" s="2">
        <v>-0.31729329864694</v>
      </c>
      <c r="M3266" s="2">
        <v>44.620256659932899</v>
      </c>
    </row>
    <row r="3267" spans="1:13" x14ac:dyDescent="0.15">
      <c r="A3267" t="s">
        <v>133</v>
      </c>
      <c r="B3267" s="6">
        <v>960</v>
      </c>
      <c r="C3267" s="5" t="str" cm="1">
        <f t="array" ref="C3267">IFERROR(INDEX(Metadata_Paises!$H$2:$H$2691,MATCH(Dataset!C$1&amp;Dataset!$B3267,Metadata_Paises!$G$2:$G$2691&amp;Metadata_Paises!$D$2:$D$2691,0)),A3267)</f>
        <v>HR</v>
      </c>
      <c r="D3267" s="5" t="str" cm="1">
        <f t="array" ref="D3267">IFERROR(INDEX(Metadata_Paises!$H$2:$H$2691,MATCH(Dataset!D$1&amp;Dataset!$B3267,Metadata_Paises!$G$2:$G$2691&amp;Metadata_Paises!$D$2:$D$2691,0)),A3267)</f>
        <v>HRV</v>
      </c>
      <c r="E3267" s="6">
        <v>2016</v>
      </c>
      <c r="F3267" s="2">
        <v>-0.951276110132796</v>
      </c>
      <c r="G3267" s="2">
        <v>1.8885977637415401</v>
      </c>
      <c r="H3267" s="2">
        <v>46.820511235607803</v>
      </c>
      <c r="I3267" s="2">
        <v>79.7233663555498</v>
      </c>
      <c r="J3267" s="2">
        <v>67.807412860121005</v>
      </c>
      <c r="K3267" s="2">
        <v>-0.93486775192317395</v>
      </c>
      <c r="L3267" s="2">
        <v>1.8668697074078</v>
      </c>
      <c r="M3267" s="2">
        <v>45.885643483684603</v>
      </c>
    </row>
    <row r="3268" spans="1:13" x14ac:dyDescent="0.15">
      <c r="A3268" t="s">
        <v>133</v>
      </c>
      <c r="B3268" s="6">
        <v>960</v>
      </c>
      <c r="C3268" s="5" t="str" cm="1">
        <f t="array" ref="C3268">IFERROR(INDEX(Metadata_Paises!$H$2:$H$2691,MATCH(Dataset!C$1&amp;Dataset!$B3268,Metadata_Paises!$G$2:$G$2691&amp;Metadata_Paises!$D$2:$D$2691,0)),A3268)</f>
        <v>HR</v>
      </c>
      <c r="D3268" s="5" t="str" cm="1">
        <f t="array" ref="D3268">IFERROR(INDEX(Metadata_Paises!$H$2:$H$2691,MATCH(Dataset!D$1&amp;Dataset!$B3268,Metadata_Paises!$G$2:$G$2691&amp;Metadata_Paises!$D$2:$D$2691,0)),A3268)</f>
        <v>HRV</v>
      </c>
      <c r="E3268" s="6">
        <v>2017</v>
      </c>
      <c r="F3268" s="2">
        <v>0.83630588731607103</v>
      </c>
      <c r="G3268" s="2">
        <v>3.26022641567334</v>
      </c>
      <c r="H3268" s="2">
        <v>44.702367364477396</v>
      </c>
      <c r="I3268" s="2">
        <v>76.518322568516595</v>
      </c>
      <c r="J3268" s="2">
        <v>64.723315115951195</v>
      </c>
      <c r="K3268" s="2">
        <v>0.81261776570047395</v>
      </c>
      <c r="L3268" s="2">
        <v>3.1994797656736198</v>
      </c>
      <c r="M3268" s="2">
        <v>45.514985130177898</v>
      </c>
    </row>
    <row r="3269" spans="1:13" x14ac:dyDescent="0.15">
      <c r="A3269" t="s">
        <v>133</v>
      </c>
      <c r="B3269" s="6">
        <v>960</v>
      </c>
      <c r="C3269" s="5" t="str" cm="1">
        <f t="array" ref="C3269">IFERROR(INDEX(Metadata_Paises!$H$2:$H$2691,MATCH(Dataset!C$1&amp;Dataset!$B3269,Metadata_Paises!$G$2:$G$2691&amp;Metadata_Paises!$D$2:$D$2691,0)),A3269)</f>
        <v>HR</v>
      </c>
      <c r="D3269" s="5" t="str" cm="1">
        <f t="array" ref="D3269">IFERROR(INDEX(Metadata_Paises!$H$2:$H$2691,MATCH(Dataset!D$1&amp;Dataset!$B3269,Metadata_Paises!$G$2:$G$2691&amp;Metadata_Paises!$D$2:$D$2691,0)),A3269)</f>
        <v>HRV</v>
      </c>
      <c r="E3269" s="6">
        <v>2018</v>
      </c>
      <c r="F3269" s="2">
        <v>0.42150895323559701</v>
      </c>
      <c r="G3269" s="2">
        <v>2.5108416450792501</v>
      </c>
      <c r="H3269" s="2">
        <v>45.4362103593404</v>
      </c>
      <c r="I3269" s="2">
        <v>73.208197413362996</v>
      </c>
      <c r="J3269" s="2">
        <v>61.485589285029</v>
      </c>
      <c r="K3269" s="2">
        <v>0.22889095640736001</v>
      </c>
      <c r="L3269" s="2">
        <v>2.2853057393831402</v>
      </c>
      <c r="M3269" s="2">
        <v>45.665101315747798</v>
      </c>
    </row>
    <row r="3270" spans="1:13" x14ac:dyDescent="0.15">
      <c r="A3270" t="s">
        <v>133</v>
      </c>
      <c r="B3270" s="6">
        <v>960</v>
      </c>
      <c r="C3270" s="5" t="str" cm="1">
        <f t="array" ref="C3270">IFERROR(INDEX(Metadata_Paises!$H$2:$H$2691,MATCH(Dataset!C$1&amp;Dataset!$B3270,Metadata_Paises!$G$2:$G$2691&amp;Metadata_Paises!$D$2:$D$2691,0)),A3270)</f>
        <v>HR</v>
      </c>
      <c r="D3270" s="5" t="str" cm="1">
        <f t="array" ref="D3270">IFERROR(INDEX(Metadata_Paises!$H$2:$H$2691,MATCH(Dataset!D$1&amp;Dataset!$B3270,Metadata_Paises!$G$2:$G$2691&amp;Metadata_Paises!$D$2:$D$2691,0)),A3270)</f>
        <v>HRV</v>
      </c>
      <c r="E3270" s="6">
        <v>2019</v>
      </c>
      <c r="F3270" s="2">
        <v>-0.85042424987938703</v>
      </c>
      <c r="G3270" s="2">
        <v>1.1576882979403</v>
      </c>
      <c r="H3270" s="2">
        <v>46.028950139001402</v>
      </c>
      <c r="I3270" s="2">
        <v>71.0823431806824</v>
      </c>
      <c r="J3270" s="2"/>
      <c r="K3270" s="2">
        <v>0.22947042120463401</v>
      </c>
      <c r="L3270" s="2">
        <v>2.1804875816942699</v>
      </c>
      <c r="M3270" s="2">
        <v>46.258420560206098</v>
      </c>
    </row>
    <row r="3271" spans="1:13" x14ac:dyDescent="0.15">
      <c r="A3271" t="s">
        <v>133</v>
      </c>
      <c r="B3271" s="6">
        <v>960</v>
      </c>
      <c r="C3271" s="5" t="str" cm="1">
        <f t="array" ref="C3271">IFERROR(INDEX(Metadata_Paises!$H$2:$H$2691,MATCH(Dataset!C$1&amp;Dataset!$B3271,Metadata_Paises!$G$2:$G$2691&amp;Metadata_Paises!$D$2:$D$2691,0)),A3271)</f>
        <v>HR</v>
      </c>
      <c r="D3271" s="5" t="str" cm="1">
        <f t="array" ref="D3271">IFERROR(INDEX(Metadata_Paises!$H$2:$H$2691,MATCH(Dataset!D$1&amp;Dataset!$B3271,Metadata_Paises!$G$2:$G$2691&amp;Metadata_Paises!$D$2:$D$2691,0)),A3271)</f>
        <v>HRV</v>
      </c>
      <c r="E3271" s="6">
        <v>2020</v>
      </c>
      <c r="F3271" s="2">
        <v>-5.1520886730373503</v>
      </c>
      <c r="G3271" s="2">
        <v>-3.50544932607052</v>
      </c>
      <c r="H3271" s="2">
        <v>54.488530491527698</v>
      </c>
      <c r="I3271" s="2">
        <v>87.281069694542893</v>
      </c>
      <c r="J3271" s="2"/>
      <c r="K3271" s="2">
        <v>-7.3619545839651499</v>
      </c>
      <c r="L3271" s="2">
        <v>-5.62822056449646</v>
      </c>
      <c r="M3271" s="2">
        <v>47.126575907562597</v>
      </c>
    </row>
    <row r="3272" spans="1:13" x14ac:dyDescent="0.15">
      <c r="A3272" t="s">
        <v>133</v>
      </c>
      <c r="B3272" s="6">
        <v>960</v>
      </c>
      <c r="C3272" s="5" t="str" cm="1">
        <f t="array" ref="C3272">IFERROR(INDEX(Metadata_Paises!$H$2:$H$2691,MATCH(Dataset!C$1&amp;Dataset!$B3272,Metadata_Paises!$G$2:$G$2691&amp;Metadata_Paises!$D$2:$D$2691,0)),A3272)</f>
        <v>HR</v>
      </c>
      <c r="D3272" s="5" t="str" cm="1">
        <f t="array" ref="D3272">IFERROR(INDEX(Metadata_Paises!$H$2:$H$2691,MATCH(Dataset!D$1&amp;Dataset!$B3272,Metadata_Paises!$G$2:$G$2691&amp;Metadata_Paises!$D$2:$D$2691,0)),A3272)</f>
        <v>HRV</v>
      </c>
      <c r="E3272" s="6">
        <v>2021</v>
      </c>
      <c r="F3272" s="2">
        <v>-3.7180101964979202</v>
      </c>
      <c r="G3272" s="2">
        <v>-2.3557993419085701</v>
      </c>
      <c r="H3272" s="2">
        <v>51.010039585665503</v>
      </c>
      <c r="I3272" s="2">
        <v>80.861883658810498</v>
      </c>
      <c r="J3272" s="2"/>
      <c r="K3272" s="2">
        <v>-3.7430977774825802</v>
      </c>
      <c r="L3272" s="2">
        <v>-2.37970884123474</v>
      </c>
      <c r="M3272" s="2">
        <v>47.266941808182999</v>
      </c>
    </row>
    <row r="3273" spans="1:13" x14ac:dyDescent="0.15">
      <c r="A3273" t="s">
        <v>133</v>
      </c>
      <c r="B3273" s="6">
        <v>960</v>
      </c>
      <c r="C3273" s="5" t="str" cm="1">
        <f t="array" ref="C3273">IFERROR(INDEX(Metadata_Paises!$H$2:$H$2691,MATCH(Dataset!C$1&amp;Dataset!$B3273,Metadata_Paises!$G$2:$G$2691&amp;Metadata_Paises!$D$2:$D$2691,0)),A3273)</f>
        <v>HR</v>
      </c>
      <c r="D3273" s="5" t="str" cm="1">
        <f t="array" ref="D3273">IFERROR(INDEX(Metadata_Paises!$H$2:$H$2691,MATCH(Dataset!D$1&amp;Dataset!$B3273,Metadata_Paises!$G$2:$G$2691&amp;Metadata_Paises!$D$2:$D$2691,0)),A3273)</f>
        <v>HRV</v>
      </c>
      <c r="E3273" s="6">
        <v>2022</v>
      </c>
      <c r="F3273" s="2">
        <v>-2.8224174380868199</v>
      </c>
      <c r="G3273" s="2">
        <v>-1.5462095680161201</v>
      </c>
      <c r="H3273" s="2">
        <v>51.386612877495303</v>
      </c>
      <c r="I3273" s="2">
        <v>78.124152374054503</v>
      </c>
      <c r="J3273" s="2"/>
      <c r="K3273" s="2">
        <v>-2.9471110107254201</v>
      </c>
      <c r="L3273" s="2">
        <v>-1.66669632822917</v>
      </c>
      <c r="M3273" s="2">
        <v>48.439501866769902</v>
      </c>
    </row>
    <row r="3274" spans="1:13" x14ac:dyDescent="0.15">
      <c r="A3274" t="s">
        <v>133</v>
      </c>
      <c r="B3274" s="6">
        <v>960</v>
      </c>
      <c r="C3274" s="5" t="str" cm="1">
        <f t="array" ref="C3274">IFERROR(INDEX(Metadata_Paises!$H$2:$H$2691,MATCH(Dataset!C$1&amp;Dataset!$B3274,Metadata_Paises!$G$2:$G$2691&amp;Metadata_Paises!$D$2:$D$2691,0)),A3274)</f>
        <v>HR</v>
      </c>
      <c r="D3274" s="5" t="str" cm="1">
        <f t="array" ref="D3274">IFERROR(INDEX(Metadata_Paises!$H$2:$H$2691,MATCH(Dataset!D$1&amp;Dataset!$B3274,Metadata_Paises!$G$2:$G$2691&amp;Metadata_Paises!$D$2:$D$2691,0)),A3274)</f>
        <v>HRV</v>
      </c>
      <c r="E3274" s="6">
        <v>2023</v>
      </c>
      <c r="F3274" s="2">
        <v>-2.3225926666661398</v>
      </c>
      <c r="G3274" s="2">
        <v>-1.16404795845735</v>
      </c>
      <c r="H3274" s="2">
        <v>49.791358558577201</v>
      </c>
      <c r="I3274" s="2">
        <v>74.683815238998704</v>
      </c>
      <c r="J3274" s="2"/>
      <c r="K3274" s="2">
        <v>-2.1883432068754001</v>
      </c>
      <c r="L3274" s="2">
        <v>-1.03405538303539</v>
      </c>
      <c r="M3274" s="2">
        <v>47.603015351701799</v>
      </c>
    </row>
    <row r="3275" spans="1:13" x14ac:dyDescent="0.15">
      <c r="A3275" t="s">
        <v>133</v>
      </c>
      <c r="B3275" s="6">
        <v>960</v>
      </c>
      <c r="C3275" s="5" t="str" cm="1">
        <f t="array" ref="C3275">IFERROR(INDEX(Metadata_Paises!$H$2:$H$2691,MATCH(Dataset!C$1&amp;Dataset!$B3275,Metadata_Paises!$G$2:$G$2691&amp;Metadata_Paises!$D$2:$D$2691,0)),A3275)</f>
        <v>HR</v>
      </c>
      <c r="D3275" s="5" t="str" cm="1">
        <f t="array" ref="D3275">IFERROR(INDEX(Metadata_Paises!$H$2:$H$2691,MATCH(Dataset!D$1&amp;Dataset!$B3275,Metadata_Paises!$G$2:$G$2691&amp;Metadata_Paises!$D$2:$D$2691,0)),A3275)</f>
        <v>HRV</v>
      </c>
      <c r="E3275" s="6">
        <v>2024</v>
      </c>
      <c r="F3275" s="2">
        <v>-1.91124638870851</v>
      </c>
      <c r="G3275" s="2">
        <v>-0.85531598883329596</v>
      </c>
      <c r="H3275" s="2">
        <v>47.763982531353001</v>
      </c>
      <c r="I3275" s="2">
        <v>72.820823310680197</v>
      </c>
      <c r="J3275" s="2"/>
      <c r="K3275" s="2">
        <v>-1.8544316639667699</v>
      </c>
      <c r="L3275" s="2">
        <v>-0.800162759096263</v>
      </c>
      <c r="M3275" s="2">
        <v>45.909550867386201</v>
      </c>
    </row>
    <row r="3276" spans="1:13" x14ac:dyDescent="0.15">
      <c r="A3276" t="s">
        <v>133</v>
      </c>
      <c r="B3276" s="6">
        <v>960</v>
      </c>
      <c r="C3276" s="5" t="str" cm="1">
        <f t="array" ref="C3276">IFERROR(INDEX(Metadata_Paises!$H$2:$H$2691,MATCH(Dataset!C$1&amp;Dataset!$B3276,Metadata_Paises!$G$2:$G$2691&amp;Metadata_Paises!$D$2:$D$2691,0)),A3276)</f>
        <v>HR</v>
      </c>
      <c r="D3276" s="5" t="str" cm="1">
        <f t="array" ref="D3276">IFERROR(INDEX(Metadata_Paises!$H$2:$H$2691,MATCH(Dataset!D$1&amp;Dataset!$B3276,Metadata_Paises!$G$2:$G$2691&amp;Metadata_Paises!$D$2:$D$2691,0)),A3276)</f>
        <v>HRV</v>
      </c>
      <c r="E3276" s="6">
        <v>2025</v>
      </c>
      <c r="F3276" s="2">
        <v>-1.6529225382139301</v>
      </c>
      <c r="G3276" s="2">
        <v>-0.62974391734411495</v>
      </c>
      <c r="H3276" s="2">
        <v>48.615004075583997</v>
      </c>
      <c r="I3276" s="2">
        <v>70.843521366723806</v>
      </c>
      <c r="J3276" s="2"/>
      <c r="K3276" s="2">
        <v>-1.6342230540401901</v>
      </c>
      <c r="L3276" s="2">
        <v>-0.61158182918221204</v>
      </c>
      <c r="M3276" s="2">
        <v>46.980781021543798</v>
      </c>
    </row>
    <row r="3277" spans="1:13" x14ac:dyDescent="0.15">
      <c r="A3277" t="s">
        <v>134</v>
      </c>
      <c r="B3277" s="6">
        <v>638</v>
      </c>
      <c r="C3277" s="5" t="str" cm="1">
        <f t="array" ref="C3277">IFERROR(INDEX(Metadata_Paises!$H$2:$H$2691,MATCH(Dataset!C$1&amp;Dataset!$B3277,Metadata_Paises!$G$2:$G$2691&amp;Metadata_Paises!$D$2:$D$2691,0)),A3277)</f>
        <v>BJ</v>
      </c>
      <c r="D3277" s="5" t="str" cm="1">
        <f t="array" ref="D3277">IFERROR(INDEX(Metadata_Paises!$H$2:$H$2691,MATCH(Dataset!D$1&amp;Dataset!$B3277,Metadata_Paises!$G$2:$G$2691&amp;Metadata_Paises!$D$2:$D$2691,0)),A3277)</f>
        <v>BEN</v>
      </c>
      <c r="E3277" s="6">
        <v>2000</v>
      </c>
      <c r="F3277" s="2"/>
      <c r="G3277" s="2"/>
      <c r="H3277" s="2">
        <v>15.641454230414499</v>
      </c>
      <c r="I3277" s="2">
        <v>39.591941137866101</v>
      </c>
      <c r="J3277" s="2"/>
      <c r="K3277" s="2">
        <v>-3.6921992560993302</v>
      </c>
      <c r="L3277" s="2">
        <v>-3.1296907077487699</v>
      </c>
      <c r="M3277" s="2">
        <v>11.949254974315201</v>
      </c>
    </row>
    <row r="3278" spans="1:13" x14ac:dyDescent="0.15">
      <c r="A3278" t="s">
        <v>134</v>
      </c>
      <c r="B3278" s="6">
        <v>638</v>
      </c>
      <c r="C3278" s="5" t="str" cm="1">
        <f t="array" ref="C3278">IFERROR(INDEX(Metadata_Paises!$H$2:$H$2691,MATCH(Dataset!C$1&amp;Dataset!$B3278,Metadata_Paises!$G$2:$G$2691&amp;Metadata_Paises!$D$2:$D$2691,0)),A3278)</f>
        <v>BJ</v>
      </c>
      <c r="D3278" s="5" t="str" cm="1">
        <f t="array" ref="D3278">IFERROR(INDEX(Metadata_Paises!$H$2:$H$2691,MATCH(Dataset!D$1&amp;Dataset!$B3278,Metadata_Paises!$G$2:$G$2691&amp;Metadata_Paises!$D$2:$D$2691,0)),A3278)</f>
        <v>BEN</v>
      </c>
      <c r="E3278" s="6">
        <v>2001</v>
      </c>
      <c r="F3278" s="2"/>
      <c r="G3278" s="2"/>
      <c r="H3278" s="2">
        <v>15.4474579038373</v>
      </c>
      <c r="I3278" s="2">
        <v>37.986511179042999</v>
      </c>
      <c r="J3278" s="2"/>
      <c r="K3278" s="2">
        <v>-3.2694266641460499</v>
      </c>
      <c r="L3278" s="2">
        <v>-2.7017933424010399</v>
      </c>
      <c r="M3278" s="2">
        <v>12.1780312396913</v>
      </c>
    </row>
    <row r="3279" spans="1:13" x14ac:dyDescent="0.15">
      <c r="A3279" t="s">
        <v>134</v>
      </c>
      <c r="B3279" s="6">
        <v>638</v>
      </c>
      <c r="C3279" s="5" t="str" cm="1">
        <f t="array" ref="C3279">IFERROR(INDEX(Metadata_Paises!$H$2:$H$2691,MATCH(Dataset!C$1&amp;Dataset!$B3279,Metadata_Paises!$G$2:$G$2691&amp;Metadata_Paises!$D$2:$D$2691,0)),A3279)</f>
        <v>BJ</v>
      </c>
      <c r="D3279" s="5" t="str" cm="1">
        <f t="array" ref="D3279">IFERROR(INDEX(Metadata_Paises!$H$2:$H$2691,MATCH(Dataset!D$1&amp;Dataset!$B3279,Metadata_Paises!$G$2:$G$2691&amp;Metadata_Paises!$D$2:$D$2691,0)),A3279)</f>
        <v>BEN</v>
      </c>
      <c r="E3279" s="6">
        <v>2002</v>
      </c>
      <c r="F3279" s="2"/>
      <c r="G3279" s="2"/>
      <c r="H3279" s="2">
        <v>15.283995111821</v>
      </c>
      <c r="I3279" s="2">
        <v>30.768041757581098</v>
      </c>
      <c r="J3279" s="2"/>
      <c r="K3279" s="2">
        <v>-3.3298923966060299</v>
      </c>
      <c r="L3279" s="2">
        <v>-2.79631355780699</v>
      </c>
      <c r="M3279" s="2">
        <v>11.954102715215001</v>
      </c>
    </row>
    <row r="3280" spans="1:13" x14ac:dyDescent="0.15">
      <c r="A3280" t="s">
        <v>134</v>
      </c>
      <c r="B3280" s="6">
        <v>638</v>
      </c>
      <c r="C3280" s="5" t="str" cm="1">
        <f t="array" ref="C3280">IFERROR(INDEX(Metadata_Paises!$H$2:$H$2691,MATCH(Dataset!C$1&amp;Dataset!$B3280,Metadata_Paises!$G$2:$G$2691&amp;Metadata_Paises!$D$2:$D$2691,0)),A3280)</f>
        <v>BJ</v>
      </c>
      <c r="D3280" s="5" t="str" cm="1">
        <f t="array" ref="D3280">IFERROR(INDEX(Metadata_Paises!$H$2:$H$2691,MATCH(Dataset!D$1&amp;Dataset!$B3280,Metadata_Paises!$G$2:$G$2691&amp;Metadata_Paises!$D$2:$D$2691,0)),A3280)</f>
        <v>BEN</v>
      </c>
      <c r="E3280" s="6">
        <v>2003</v>
      </c>
      <c r="F3280" s="2"/>
      <c r="G3280" s="2"/>
      <c r="H3280" s="2">
        <v>13.6859103627413</v>
      </c>
      <c r="I3280" s="2">
        <v>23.380852042289799</v>
      </c>
      <c r="J3280" s="2"/>
      <c r="K3280" s="2">
        <v>-1.07204036511677</v>
      </c>
      <c r="L3280" s="2">
        <v>-0.67552466607070805</v>
      </c>
      <c r="M3280" s="2">
        <v>12.6138699976245</v>
      </c>
    </row>
    <row r="3281" spans="1:13" x14ac:dyDescent="0.15">
      <c r="A3281" t="s">
        <v>134</v>
      </c>
      <c r="B3281" s="6">
        <v>638</v>
      </c>
      <c r="C3281" s="5" t="str" cm="1">
        <f t="array" ref="C3281">IFERROR(INDEX(Metadata_Paises!$H$2:$H$2691,MATCH(Dataset!C$1&amp;Dataset!$B3281,Metadata_Paises!$G$2:$G$2691&amp;Metadata_Paises!$D$2:$D$2691,0)),A3281)</f>
        <v>BJ</v>
      </c>
      <c r="D3281" s="5" t="str" cm="1">
        <f t="array" ref="D3281">IFERROR(INDEX(Metadata_Paises!$H$2:$H$2691,MATCH(Dataset!D$1&amp;Dataset!$B3281,Metadata_Paises!$G$2:$G$2691&amp;Metadata_Paises!$D$2:$D$2691,0)),A3281)</f>
        <v>BEN</v>
      </c>
      <c r="E3281" s="6">
        <v>2004</v>
      </c>
      <c r="F3281" s="2"/>
      <c r="G3281" s="2"/>
      <c r="H3281" s="2">
        <v>13.359552125310501</v>
      </c>
      <c r="I3281" s="2">
        <v>21.5095302539298</v>
      </c>
      <c r="J3281" s="2"/>
      <c r="K3281" s="2">
        <v>-0.70477265648008902</v>
      </c>
      <c r="L3281" s="2">
        <v>-0.21890794508233</v>
      </c>
      <c r="M3281" s="2">
        <v>12.654779468830499</v>
      </c>
    </row>
    <row r="3282" spans="1:13" x14ac:dyDescent="0.15">
      <c r="A3282" t="s">
        <v>134</v>
      </c>
      <c r="B3282" s="6">
        <v>638</v>
      </c>
      <c r="C3282" s="5" t="str" cm="1">
        <f t="array" ref="C3282">IFERROR(INDEX(Metadata_Paises!$H$2:$H$2691,MATCH(Dataset!C$1&amp;Dataset!$B3282,Metadata_Paises!$G$2:$G$2691&amp;Metadata_Paises!$D$2:$D$2691,0)),A3282)</f>
        <v>BJ</v>
      </c>
      <c r="D3282" s="5" t="str" cm="1">
        <f t="array" ref="D3282">IFERROR(INDEX(Metadata_Paises!$H$2:$H$2691,MATCH(Dataset!D$1&amp;Dataset!$B3282,Metadata_Paises!$G$2:$G$2691&amp;Metadata_Paises!$D$2:$D$2691,0)),A3282)</f>
        <v>BEN</v>
      </c>
      <c r="E3282" s="6">
        <v>2005</v>
      </c>
      <c r="F3282" s="2"/>
      <c r="G3282" s="2"/>
      <c r="H3282" s="2">
        <v>14.1385248796</v>
      </c>
      <c r="I3282" s="2">
        <v>26.978138976202001</v>
      </c>
      <c r="J3282" s="2"/>
      <c r="K3282" s="2">
        <v>-1.5232835158506901</v>
      </c>
      <c r="L3282" s="2">
        <v>-1.3236783077635701</v>
      </c>
      <c r="M3282" s="2">
        <v>12.6152413637493</v>
      </c>
    </row>
    <row r="3283" spans="1:13" x14ac:dyDescent="0.15">
      <c r="A3283" t="s">
        <v>134</v>
      </c>
      <c r="B3283" s="6">
        <v>638</v>
      </c>
      <c r="C3283" s="5" t="str" cm="1">
        <f t="array" ref="C3283">IFERROR(INDEX(Metadata_Paises!$H$2:$H$2691,MATCH(Dataset!C$1&amp;Dataset!$B3283,Metadata_Paises!$G$2:$G$2691&amp;Metadata_Paises!$D$2:$D$2691,0)),A3283)</f>
        <v>BJ</v>
      </c>
      <c r="D3283" s="5" t="str" cm="1">
        <f t="array" ref="D3283">IFERROR(INDEX(Metadata_Paises!$H$2:$H$2691,MATCH(Dataset!D$1&amp;Dataset!$B3283,Metadata_Paises!$G$2:$G$2691&amp;Metadata_Paises!$D$2:$D$2691,0)),A3283)</f>
        <v>BEN</v>
      </c>
      <c r="E3283" s="6">
        <v>2006</v>
      </c>
      <c r="F3283" s="2"/>
      <c r="G3283" s="2"/>
      <c r="H3283" s="2">
        <v>13.0058229835057</v>
      </c>
      <c r="I3283" s="2">
        <v>8.3661222980857506</v>
      </c>
      <c r="J3283" s="2"/>
      <c r="K3283" s="2">
        <v>-0.14654291495994901</v>
      </c>
      <c r="L3283" s="2">
        <v>3.2787474190761198E-4</v>
      </c>
      <c r="M3283" s="2">
        <v>12.859280068545701</v>
      </c>
    </row>
    <row r="3284" spans="1:13" x14ac:dyDescent="0.15">
      <c r="A3284" t="s">
        <v>134</v>
      </c>
      <c r="B3284" s="6">
        <v>638</v>
      </c>
      <c r="C3284" s="5" t="str" cm="1">
        <f t="array" ref="C3284">IFERROR(INDEX(Metadata_Paises!$H$2:$H$2691,MATCH(Dataset!C$1&amp;Dataset!$B3284,Metadata_Paises!$G$2:$G$2691&amp;Metadata_Paises!$D$2:$D$2691,0)),A3284)</f>
        <v>BJ</v>
      </c>
      <c r="D3284" s="5" t="str" cm="1">
        <f t="array" ref="D3284">IFERROR(INDEX(Metadata_Paises!$H$2:$H$2691,MATCH(Dataset!D$1&amp;Dataset!$B3284,Metadata_Paises!$G$2:$G$2691&amp;Metadata_Paises!$D$2:$D$2691,0)),A3284)</f>
        <v>BEN</v>
      </c>
      <c r="E3284" s="6">
        <v>2007</v>
      </c>
      <c r="F3284" s="2"/>
      <c r="G3284" s="2"/>
      <c r="H3284" s="2">
        <v>15.8094655077411</v>
      </c>
      <c r="I3284" s="2">
        <v>14.285903708877701</v>
      </c>
      <c r="J3284" s="2"/>
      <c r="K3284" s="2">
        <v>0.22200423283349599</v>
      </c>
      <c r="L3284" s="2">
        <v>1.3004542047589001</v>
      </c>
      <c r="M3284" s="2">
        <v>16.0314697405746</v>
      </c>
    </row>
    <row r="3285" spans="1:13" x14ac:dyDescent="0.15">
      <c r="A3285" t="s">
        <v>134</v>
      </c>
      <c r="B3285" s="6">
        <v>638</v>
      </c>
      <c r="C3285" s="5" t="str" cm="1">
        <f t="array" ref="C3285">IFERROR(INDEX(Metadata_Paises!$H$2:$H$2691,MATCH(Dataset!C$1&amp;Dataset!$B3285,Metadata_Paises!$G$2:$G$2691&amp;Metadata_Paises!$D$2:$D$2691,0)),A3285)</f>
        <v>BJ</v>
      </c>
      <c r="D3285" s="5" t="str" cm="1">
        <f t="array" ref="D3285">IFERROR(INDEX(Metadata_Paises!$H$2:$H$2691,MATCH(Dataset!D$1&amp;Dataset!$B3285,Metadata_Paises!$G$2:$G$2691&amp;Metadata_Paises!$D$2:$D$2691,0)),A3285)</f>
        <v>BEN</v>
      </c>
      <c r="E3285" s="6">
        <v>2008</v>
      </c>
      <c r="F3285" s="2"/>
      <c r="G3285" s="2"/>
      <c r="H3285" s="2">
        <v>14.549417068679301</v>
      </c>
      <c r="I3285" s="2">
        <v>18.3066555249369</v>
      </c>
      <c r="J3285" s="2"/>
      <c r="K3285" s="2">
        <v>-4.0904610899151601E-2</v>
      </c>
      <c r="L3285" s="2">
        <v>0.19613379127310401</v>
      </c>
      <c r="M3285" s="2">
        <v>14.508512457780199</v>
      </c>
    </row>
    <row r="3286" spans="1:13" x14ac:dyDescent="0.15">
      <c r="A3286" t="s">
        <v>134</v>
      </c>
      <c r="B3286" s="6">
        <v>638</v>
      </c>
      <c r="C3286" s="5" t="str" cm="1">
        <f t="array" ref="C3286">IFERROR(INDEX(Metadata_Paises!$H$2:$H$2691,MATCH(Dataset!C$1&amp;Dataset!$B3286,Metadata_Paises!$G$2:$G$2691&amp;Metadata_Paises!$D$2:$D$2691,0)),A3286)</f>
        <v>BJ</v>
      </c>
      <c r="D3286" s="5" t="str" cm="1">
        <f t="array" ref="D3286">IFERROR(INDEX(Metadata_Paises!$H$2:$H$2691,MATCH(Dataset!D$1&amp;Dataset!$B3286,Metadata_Paises!$G$2:$G$2691&amp;Metadata_Paises!$D$2:$D$2691,0)),A3286)</f>
        <v>BEN</v>
      </c>
      <c r="E3286" s="6">
        <v>2009</v>
      </c>
      <c r="F3286" s="2"/>
      <c r="G3286" s="2"/>
      <c r="H3286" s="2">
        <v>16.996796490607199</v>
      </c>
      <c r="I3286" s="2">
        <v>18.747680497192501</v>
      </c>
      <c r="J3286" s="2"/>
      <c r="K3286" s="2">
        <v>-2.2410027053814399</v>
      </c>
      <c r="L3286" s="2">
        <v>-1.90040398490755</v>
      </c>
      <c r="M3286" s="2">
        <v>14.7557937852257</v>
      </c>
    </row>
    <row r="3287" spans="1:13" x14ac:dyDescent="0.15">
      <c r="A3287" t="s">
        <v>134</v>
      </c>
      <c r="B3287" s="6">
        <v>638</v>
      </c>
      <c r="C3287" s="5" t="str" cm="1">
        <f t="array" ref="C3287">IFERROR(INDEX(Metadata_Paises!$H$2:$H$2691,MATCH(Dataset!C$1&amp;Dataset!$B3287,Metadata_Paises!$G$2:$G$2691&amp;Metadata_Paises!$D$2:$D$2691,0)),A3287)</f>
        <v>BJ</v>
      </c>
      <c r="D3287" s="5" t="str" cm="1">
        <f t="array" ref="D3287">IFERROR(INDEX(Metadata_Paises!$H$2:$H$2691,MATCH(Dataset!D$1&amp;Dataset!$B3287,Metadata_Paises!$G$2:$G$2691&amp;Metadata_Paises!$D$2:$D$2691,0)),A3287)</f>
        <v>BEN</v>
      </c>
      <c r="E3287" s="6">
        <v>2010</v>
      </c>
      <c r="F3287" s="2"/>
      <c r="G3287" s="2"/>
      <c r="H3287" s="2">
        <v>14.0757789828686</v>
      </c>
      <c r="I3287" s="2">
        <v>20.9997650918998</v>
      </c>
      <c r="J3287" s="2"/>
      <c r="K3287" s="2">
        <v>-0.27553851344269198</v>
      </c>
      <c r="L3287" s="2">
        <v>9.9617770244665699E-2</v>
      </c>
      <c r="M3287" s="2">
        <v>13.8002404694259</v>
      </c>
    </row>
    <row r="3288" spans="1:13" x14ac:dyDescent="0.15">
      <c r="A3288" t="s">
        <v>134</v>
      </c>
      <c r="B3288" s="6">
        <v>638</v>
      </c>
      <c r="C3288" s="5" t="str" cm="1">
        <f t="array" ref="C3288">IFERROR(INDEX(Metadata_Paises!$H$2:$H$2691,MATCH(Dataset!C$1&amp;Dataset!$B3288,Metadata_Paises!$G$2:$G$2691&amp;Metadata_Paises!$D$2:$D$2691,0)),A3288)</f>
        <v>BJ</v>
      </c>
      <c r="D3288" s="5" t="str" cm="1">
        <f t="array" ref="D3288">IFERROR(INDEX(Metadata_Paises!$H$2:$H$2691,MATCH(Dataset!D$1&amp;Dataset!$B3288,Metadata_Paises!$G$2:$G$2691&amp;Metadata_Paises!$D$2:$D$2691,0)),A3288)</f>
        <v>BEN</v>
      </c>
      <c r="E3288" s="6">
        <v>2011</v>
      </c>
      <c r="F3288" s="2"/>
      <c r="G3288" s="2"/>
      <c r="H3288" s="2">
        <v>14.7277832157011</v>
      </c>
      <c r="I3288" s="2">
        <v>21.8604105411953</v>
      </c>
      <c r="J3288" s="2"/>
      <c r="K3288" s="2">
        <v>-0.98130900431251</v>
      </c>
      <c r="L3288" s="2">
        <v>-0.685627884662809</v>
      </c>
      <c r="M3288" s="2">
        <v>13.7464742113886</v>
      </c>
    </row>
    <row r="3289" spans="1:13" x14ac:dyDescent="0.15">
      <c r="A3289" t="s">
        <v>134</v>
      </c>
      <c r="B3289" s="6">
        <v>638</v>
      </c>
      <c r="C3289" s="5" t="str" cm="1">
        <f t="array" ref="C3289">IFERROR(INDEX(Metadata_Paises!$H$2:$H$2691,MATCH(Dataset!C$1&amp;Dataset!$B3289,Metadata_Paises!$G$2:$G$2691&amp;Metadata_Paises!$D$2:$D$2691,0)),A3289)</f>
        <v>BJ</v>
      </c>
      <c r="D3289" s="5" t="str" cm="1">
        <f t="array" ref="D3289">IFERROR(INDEX(Metadata_Paises!$H$2:$H$2691,MATCH(Dataset!D$1&amp;Dataset!$B3289,Metadata_Paises!$G$2:$G$2691&amp;Metadata_Paises!$D$2:$D$2691,0)),A3289)</f>
        <v>BEN</v>
      </c>
      <c r="E3289" s="6">
        <v>2012</v>
      </c>
      <c r="F3289" s="2"/>
      <c r="G3289" s="2"/>
      <c r="H3289" s="2">
        <v>14.235933160072401</v>
      </c>
      <c r="I3289" s="2">
        <v>19.5402063858674</v>
      </c>
      <c r="J3289" s="2"/>
      <c r="K3289" s="2">
        <v>-0.215565665716629</v>
      </c>
      <c r="L3289" s="2">
        <v>0.19129068399519999</v>
      </c>
      <c r="M3289" s="2">
        <v>14.020367494355799</v>
      </c>
    </row>
    <row r="3290" spans="1:13" x14ac:dyDescent="0.15">
      <c r="A3290" t="s">
        <v>134</v>
      </c>
      <c r="B3290" s="6">
        <v>638</v>
      </c>
      <c r="C3290" s="5" t="str" cm="1">
        <f t="array" ref="C3290">IFERROR(INDEX(Metadata_Paises!$H$2:$H$2691,MATCH(Dataset!C$1&amp;Dataset!$B3290,Metadata_Paises!$G$2:$G$2691&amp;Metadata_Paises!$D$2:$D$2691,0)),A3290)</f>
        <v>BJ</v>
      </c>
      <c r="D3290" s="5" t="str" cm="1">
        <f t="array" ref="D3290">IFERROR(INDEX(Metadata_Paises!$H$2:$H$2691,MATCH(Dataset!D$1&amp;Dataset!$B3290,Metadata_Paises!$G$2:$G$2691&amp;Metadata_Paises!$D$2:$D$2691,0)),A3290)</f>
        <v>BEN</v>
      </c>
      <c r="E3290" s="6">
        <v>2013</v>
      </c>
      <c r="F3290" s="2"/>
      <c r="G3290" s="2"/>
      <c r="H3290" s="2">
        <v>14.894028300512501</v>
      </c>
      <c r="I3290" s="2">
        <v>18.503745998756202</v>
      </c>
      <c r="J3290" s="2"/>
      <c r="K3290" s="2">
        <v>-1.3650339874509501</v>
      </c>
      <c r="L3290" s="2">
        <v>-1.04390663195512</v>
      </c>
      <c r="M3290" s="2">
        <v>13.528994313061499</v>
      </c>
    </row>
    <row r="3291" spans="1:13" x14ac:dyDescent="0.15">
      <c r="A3291" t="s">
        <v>134</v>
      </c>
      <c r="B3291" s="6">
        <v>638</v>
      </c>
      <c r="C3291" s="5" t="str" cm="1">
        <f t="array" ref="C3291">IFERROR(INDEX(Metadata_Paises!$H$2:$H$2691,MATCH(Dataset!C$1&amp;Dataset!$B3291,Metadata_Paises!$G$2:$G$2691&amp;Metadata_Paises!$D$2:$D$2691,0)),A3291)</f>
        <v>BJ</v>
      </c>
      <c r="D3291" s="5" t="str" cm="1">
        <f t="array" ref="D3291">IFERROR(INDEX(Metadata_Paises!$H$2:$H$2691,MATCH(Dataset!D$1&amp;Dataset!$B3291,Metadata_Paises!$G$2:$G$2691&amp;Metadata_Paises!$D$2:$D$2691,0)),A3291)</f>
        <v>BEN</v>
      </c>
      <c r="E3291" s="6">
        <v>2014</v>
      </c>
      <c r="F3291" s="2"/>
      <c r="G3291" s="2"/>
      <c r="H3291" s="2">
        <v>14.224556525098301</v>
      </c>
      <c r="I3291" s="2">
        <v>22.2820746624203</v>
      </c>
      <c r="J3291" s="2"/>
      <c r="K3291" s="2">
        <v>-1.6505443960942701</v>
      </c>
      <c r="L3291" s="2">
        <v>-1.3711724002892201</v>
      </c>
      <c r="M3291" s="2">
        <v>12.574012129004</v>
      </c>
    </row>
    <row r="3292" spans="1:13" x14ac:dyDescent="0.15">
      <c r="A3292" t="s">
        <v>134</v>
      </c>
      <c r="B3292" s="6">
        <v>638</v>
      </c>
      <c r="C3292" s="5" t="str" cm="1">
        <f t="array" ref="C3292">IFERROR(INDEX(Metadata_Paises!$H$2:$H$2691,MATCH(Dataset!C$1&amp;Dataset!$B3292,Metadata_Paises!$G$2:$G$2691&amp;Metadata_Paises!$D$2:$D$2691,0)),A3292)</f>
        <v>BJ</v>
      </c>
      <c r="D3292" s="5" t="str" cm="1">
        <f t="array" ref="D3292">IFERROR(INDEX(Metadata_Paises!$H$2:$H$2691,MATCH(Dataset!D$1&amp;Dataset!$B3292,Metadata_Paises!$G$2:$G$2691&amp;Metadata_Paises!$D$2:$D$2691,0)),A3292)</f>
        <v>BEN</v>
      </c>
      <c r="E3292" s="6">
        <v>2015</v>
      </c>
      <c r="F3292" s="2"/>
      <c r="G3292" s="2"/>
      <c r="H3292" s="2">
        <v>18.152562984526199</v>
      </c>
      <c r="I3292" s="2">
        <v>30.900229829607699</v>
      </c>
      <c r="J3292" s="2"/>
      <c r="K3292" s="2">
        <v>-5.5528358967142104</v>
      </c>
      <c r="L3292" s="2">
        <v>-5.0138471430519198</v>
      </c>
      <c r="M3292" s="2">
        <v>12.599727087811999</v>
      </c>
    </row>
    <row r="3293" spans="1:13" x14ac:dyDescent="0.15">
      <c r="A3293" t="s">
        <v>134</v>
      </c>
      <c r="B3293" s="6">
        <v>638</v>
      </c>
      <c r="C3293" s="5" t="str" cm="1">
        <f t="array" ref="C3293">IFERROR(INDEX(Metadata_Paises!$H$2:$H$2691,MATCH(Dataset!C$1&amp;Dataset!$B3293,Metadata_Paises!$G$2:$G$2691&amp;Metadata_Paises!$D$2:$D$2691,0)),A3293)</f>
        <v>BJ</v>
      </c>
      <c r="D3293" s="5" t="str" cm="1">
        <f t="array" ref="D3293">IFERROR(INDEX(Metadata_Paises!$H$2:$H$2691,MATCH(Dataset!D$1&amp;Dataset!$B3293,Metadata_Paises!$G$2:$G$2691&amp;Metadata_Paises!$D$2:$D$2691,0)),A3293)</f>
        <v>BEN</v>
      </c>
      <c r="E3293" s="6">
        <v>2016</v>
      </c>
      <c r="F3293" s="2"/>
      <c r="G3293" s="2"/>
      <c r="H3293" s="2">
        <v>15.427786422187401</v>
      </c>
      <c r="I3293" s="2">
        <v>35.923349756933902</v>
      </c>
      <c r="J3293" s="2"/>
      <c r="K3293" s="2">
        <v>-4.28863066490322</v>
      </c>
      <c r="L3293" s="2">
        <v>-3.3844185198344698</v>
      </c>
      <c r="M3293" s="2">
        <v>11.1391557572842</v>
      </c>
    </row>
    <row r="3294" spans="1:13" x14ac:dyDescent="0.15">
      <c r="A3294" t="s">
        <v>134</v>
      </c>
      <c r="B3294" s="6">
        <v>638</v>
      </c>
      <c r="C3294" s="5" t="str" cm="1">
        <f t="array" ref="C3294">IFERROR(INDEX(Metadata_Paises!$H$2:$H$2691,MATCH(Dataset!C$1&amp;Dataset!$B3294,Metadata_Paises!$G$2:$G$2691&amp;Metadata_Paises!$D$2:$D$2691,0)),A3294)</f>
        <v>BJ</v>
      </c>
      <c r="D3294" s="5" t="str" cm="1">
        <f t="array" ref="D3294">IFERROR(INDEX(Metadata_Paises!$H$2:$H$2691,MATCH(Dataset!D$1&amp;Dataset!$B3294,Metadata_Paises!$G$2:$G$2691&amp;Metadata_Paises!$D$2:$D$2691,0)),A3294)</f>
        <v>BEN</v>
      </c>
      <c r="E3294" s="6">
        <v>2017</v>
      </c>
      <c r="F3294" s="2"/>
      <c r="G3294" s="2"/>
      <c r="H3294" s="2">
        <v>17.784971731280098</v>
      </c>
      <c r="I3294" s="2">
        <v>39.598463159296898</v>
      </c>
      <c r="J3294" s="2"/>
      <c r="K3294" s="2">
        <v>-4.20374468205992</v>
      </c>
      <c r="L3294" s="2">
        <v>-2.76090224535568</v>
      </c>
      <c r="M3294" s="2">
        <v>13.5812270492201</v>
      </c>
    </row>
    <row r="3295" spans="1:13" x14ac:dyDescent="0.15">
      <c r="A3295" t="s">
        <v>134</v>
      </c>
      <c r="B3295" s="6">
        <v>638</v>
      </c>
      <c r="C3295" s="5" t="str" cm="1">
        <f t="array" ref="C3295">IFERROR(INDEX(Metadata_Paises!$H$2:$H$2691,MATCH(Dataset!C$1&amp;Dataset!$B3295,Metadata_Paises!$G$2:$G$2691&amp;Metadata_Paises!$D$2:$D$2691,0)),A3295)</f>
        <v>BJ</v>
      </c>
      <c r="D3295" s="5" t="str" cm="1">
        <f t="array" ref="D3295">IFERROR(INDEX(Metadata_Paises!$H$2:$H$2691,MATCH(Dataset!D$1&amp;Dataset!$B3295,Metadata_Paises!$G$2:$G$2691&amp;Metadata_Paises!$D$2:$D$2691,0)),A3295)</f>
        <v>BEN</v>
      </c>
      <c r="E3295" s="6">
        <v>2018</v>
      </c>
      <c r="F3295" s="2"/>
      <c r="G3295" s="2"/>
      <c r="H3295" s="2">
        <v>16.567508011920602</v>
      </c>
      <c r="I3295" s="2">
        <v>41.080350699003098</v>
      </c>
      <c r="J3295" s="2"/>
      <c r="K3295" s="2">
        <v>-2.9764362015929899</v>
      </c>
      <c r="L3295" s="2">
        <v>-1.3852562202987699</v>
      </c>
      <c r="M3295" s="2">
        <v>13.5910718103276</v>
      </c>
    </row>
    <row r="3296" spans="1:13" x14ac:dyDescent="0.15">
      <c r="A3296" t="s">
        <v>134</v>
      </c>
      <c r="B3296" s="6">
        <v>638</v>
      </c>
      <c r="C3296" s="5" t="str" cm="1">
        <f t="array" ref="C3296">IFERROR(INDEX(Metadata_Paises!$H$2:$H$2691,MATCH(Dataset!C$1&amp;Dataset!$B3296,Metadata_Paises!$G$2:$G$2691&amp;Metadata_Paises!$D$2:$D$2691,0)),A3296)</f>
        <v>BJ</v>
      </c>
      <c r="D3296" s="5" t="str" cm="1">
        <f t="array" ref="D3296">IFERROR(INDEX(Metadata_Paises!$H$2:$H$2691,MATCH(Dataset!D$1&amp;Dataset!$B3296,Metadata_Paises!$G$2:$G$2691&amp;Metadata_Paises!$D$2:$D$2691,0)),A3296)</f>
        <v>BEN</v>
      </c>
      <c r="E3296" s="6">
        <v>2019</v>
      </c>
      <c r="F3296" s="2"/>
      <c r="G3296" s="2"/>
      <c r="H3296" s="2">
        <v>14.601111698042599</v>
      </c>
      <c r="I3296" s="2">
        <v>42.522607245581298</v>
      </c>
      <c r="J3296" s="2"/>
      <c r="K3296" s="2">
        <v>-0.53957828384505102</v>
      </c>
      <c r="L3296" s="2">
        <v>1.05696280903395</v>
      </c>
      <c r="M3296" s="2">
        <v>14.0615334141975</v>
      </c>
    </row>
    <row r="3297" spans="1:13" x14ac:dyDescent="0.15">
      <c r="A3297" t="s">
        <v>134</v>
      </c>
      <c r="B3297" s="6">
        <v>638</v>
      </c>
      <c r="C3297" s="5" t="str" cm="1">
        <f t="array" ref="C3297">IFERROR(INDEX(Metadata_Paises!$H$2:$H$2691,MATCH(Dataset!C$1&amp;Dataset!$B3297,Metadata_Paises!$G$2:$G$2691&amp;Metadata_Paises!$D$2:$D$2691,0)),A3297)</f>
        <v>BJ</v>
      </c>
      <c r="D3297" s="5" t="str" cm="1">
        <f t="array" ref="D3297">IFERROR(INDEX(Metadata_Paises!$H$2:$H$2691,MATCH(Dataset!D$1&amp;Dataset!$B3297,Metadata_Paises!$G$2:$G$2691&amp;Metadata_Paises!$D$2:$D$2691,0)),A3297)</f>
        <v>BEN</v>
      </c>
      <c r="E3297" s="6">
        <v>2020</v>
      </c>
      <c r="F3297" s="2"/>
      <c r="G3297" s="2"/>
      <c r="H3297" s="2">
        <v>19.070971653629702</v>
      </c>
      <c r="I3297" s="2">
        <v>46.142076683369403</v>
      </c>
      <c r="J3297" s="2"/>
      <c r="K3297" s="2">
        <v>-4.7039705202279603</v>
      </c>
      <c r="L3297" s="2">
        <v>-2.7471875246349802</v>
      </c>
      <c r="M3297" s="2">
        <v>14.3670011334018</v>
      </c>
    </row>
    <row r="3298" spans="1:13" x14ac:dyDescent="0.15">
      <c r="A3298" t="s">
        <v>134</v>
      </c>
      <c r="B3298" s="6">
        <v>638</v>
      </c>
      <c r="C3298" s="5" t="str" cm="1">
        <f t="array" ref="C3298">IFERROR(INDEX(Metadata_Paises!$H$2:$H$2691,MATCH(Dataset!C$1&amp;Dataset!$B3298,Metadata_Paises!$G$2:$G$2691&amp;Metadata_Paises!$D$2:$D$2691,0)),A3298)</f>
        <v>BJ</v>
      </c>
      <c r="D3298" s="5" t="str" cm="1">
        <f t="array" ref="D3298">IFERROR(INDEX(Metadata_Paises!$H$2:$H$2691,MATCH(Dataset!D$1&amp;Dataset!$B3298,Metadata_Paises!$G$2:$G$2691&amp;Metadata_Paises!$D$2:$D$2691,0)),A3298)</f>
        <v>BEN</v>
      </c>
      <c r="E3298" s="6">
        <v>2021</v>
      </c>
      <c r="F3298" s="2"/>
      <c r="G3298" s="2"/>
      <c r="H3298" s="2">
        <v>20.133249429092299</v>
      </c>
      <c r="I3298" s="2">
        <v>50.616895836431397</v>
      </c>
      <c r="J3298" s="2"/>
      <c r="K3298" s="2">
        <v>-5.8031955281624503</v>
      </c>
      <c r="L3298" s="2">
        <v>-3.5304107313516799</v>
      </c>
      <c r="M3298" s="2">
        <v>14.330053900929901</v>
      </c>
    </row>
    <row r="3299" spans="1:13" x14ac:dyDescent="0.15">
      <c r="A3299" t="s">
        <v>134</v>
      </c>
      <c r="B3299" s="6">
        <v>638</v>
      </c>
      <c r="C3299" s="5" t="str" cm="1">
        <f t="array" ref="C3299">IFERROR(INDEX(Metadata_Paises!$H$2:$H$2691,MATCH(Dataset!C$1&amp;Dataset!$B3299,Metadata_Paises!$G$2:$G$2691&amp;Metadata_Paises!$D$2:$D$2691,0)),A3299)</f>
        <v>BJ</v>
      </c>
      <c r="D3299" s="5" t="str" cm="1">
        <f t="array" ref="D3299">IFERROR(INDEX(Metadata_Paises!$H$2:$H$2691,MATCH(Dataset!D$1&amp;Dataset!$B3299,Metadata_Paises!$G$2:$G$2691&amp;Metadata_Paises!$D$2:$D$2691,0)),A3299)</f>
        <v>BEN</v>
      </c>
      <c r="E3299" s="6">
        <v>2022</v>
      </c>
      <c r="F3299" s="2"/>
      <c r="G3299" s="2"/>
      <c r="H3299" s="2">
        <v>18.688479301643898</v>
      </c>
      <c r="I3299" s="2">
        <v>49.2917096092607</v>
      </c>
      <c r="J3299" s="2"/>
      <c r="K3299" s="2">
        <v>-4.4949954327154904</v>
      </c>
      <c r="L3299" s="2">
        <v>-2.5794119551375498</v>
      </c>
      <c r="M3299" s="2">
        <v>14.1934838689284</v>
      </c>
    </row>
    <row r="3300" spans="1:13" x14ac:dyDescent="0.15">
      <c r="A3300" t="s">
        <v>134</v>
      </c>
      <c r="B3300" s="6">
        <v>638</v>
      </c>
      <c r="C3300" s="5" t="str" cm="1">
        <f t="array" ref="C3300">IFERROR(INDEX(Metadata_Paises!$H$2:$H$2691,MATCH(Dataset!C$1&amp;Dataset!$B3300,Metadata_Paises!$G$2:$G$2691&amp;Metadata_Paises!$D$2:$D$2691,0)),A3300)</f>
        <v>BJ</v>
      </c>
      <c r="D3300" s="5" t="str" cm="1">
        <f t="array" ref="D3300">IFERROR(INDEX(Metadata_Paises!$H$2:$H$2691,MATCH(Dataset!D$1&amp;Dataset!$B3300,Metadata_Paises!$G$2:$G$2691&amp;Metadata_Paises!$D$2:$D$2691,0)),A3300)</f>
        <v>BEN</v>
      </c>
      <c r="E3300" s="6">
        <v>2023</v>
      </c>
      <c r="F3300" s="2"/>
      <c r="G3300" s="2"/>
      <c r="H3300" s="2">
        <v>18.134454140510002</v>
      </c>
      <c r="I3300" s="2">
        <v>48.744291758977603</v>
      </c>
      <c r="J3300" s="2"/>
      <c r="K3300" s="2">
        <v>-3.5000000000000502</v>
      </c>
      <c r="L3300" s="2">
        <v>-2.31901701560118</v>
      </c>
      <c r="M3300" s="2">
        <v>14.6344541405099</v>
      </c>
    </row>
    <row r="3301" spans="1:13" x14ac:dyDescent="0.15">
      <c r="A3301" t="s">
        <v>134</v>
      </c>
      <c r="B3301" s="6">
        <v>638</v>
      </c>
      <c r="C3301" s="5" t="str" cm="1">
        <f t="array" ref="C3301">IFERROR(INDEX(Metadata_Paises!$H$2:$H$2691,MATCH(Dataset!C$1&amp;Dataset!$B3301,Metadata_Paises!$G$2:$G$2691&amp;Metadata_Paises!$D$2:$D$2691,0)),A3301)</f>
        <v>BJ</v>
      </c>
      <c r="D3301" s="5" t="str" cm="1">
        <f t="array" ref="D3301">IFERROR(INDEX(Metadata_Paises!$H$2:$H$2691,MATCH(Dataset!D$1&amp;Dataset!$B3301,Metadata_Paises!$G$2:$G$2691&amp;Metadata_Paises!$D$2:$D$2691,0)),A3301)</f>
        <v>BEN</v>
      </c>
      <c r="E3301" s="6">
        <v>2024</v>
      </c>
      <c r="F3301" s="2"/>
      <c r="G3301" s="2"/>
      <c r="H3301" s="2">
        <v>17.284454140509901</v>
      </c>
      <c r="I3301" s="2">
        <v>46.964509397595101</v>
      </c>
      <c r="J3301" s="2"/>
      <c r="K3301" s="2">
        <v>-2.49999999999994</v>
      </c>
      <c r="L3301" s="2">
        <v>-1.2072513158781399</v>
      </c>
      <c r="M3301" s="2">
        <v>14.78445414051</v>
      </c>
    </row>
    <row r="3302" spans="1:13" x14ac:dyDescent="0.15">
      <c r="A3302" t="s">
        <v>134</v>
      </c>
      <c r="B3302" s="6">
        <v>638</v>
      </c>
      <c r="C3302" s="5" t="str" cm="1">
        <f t="array" ref="C3302">IFERROR(INDEX(Metadata_Paises!$H$2:$H$2691,MATCH(Dataset!C$1&amp;Dataset!$B3302,Metadata_Paises!$G$2:$G$2691&amp;Metadata_Paises!$D$2:$D$2691,0)),A3302)</f>
        <v>BJ</v>
      </c>
      <c r="D3302" s="5" t="str" cm="1">
        <f t="array" ref="D3302">IFERROR(INDEX(Metadata_Paises!$H$2:$H$2691,MATCH(Dataset!D$1&amp;Dataset!$B3302,Metadata_Paises!$G$2:$G$2691&amp;Metadata_Paises!$D$2:$D$2691,0)),A3302)</f>
        <v>BEN</v>
      </c>
      <c r="E3302" s="6">
        <v>2025</v>
      </c>
      <c r="F3302" s="2"/>
      <c r="G3302" s="2"/>
      <c r="H3302" s="2">
        <v>17.48445414051</v>
      </c>
      <c r="I3302" s="2">
        <v>45.1929714465602</v>
      </c>
      <c r="J3302" s="2"/>
      <c r="K3302" s="2">
        <v>-2.50000000000006</v>
      </c>
      <c r="L3302" s="2">
        <v>-1.2041332396915101</v>
      </c>
      <c r="M3302" s="2">
        <v>14.9844541405099</v>
      </c>
    </row>
    <row r="3303" spans="1:13" x14ac:dyDescent="0.15">
      <c r="A3303" t="s">
        <v>135</v>
      </c>
      <c r="B3303" s="6">
        <v>913</v>
      </c>
      <c r="C3303" s="5" t="str" cm="1">
        <f t="array" ref="C3303">IFERROR(INDEX(Metadata_Paises!$H$2:$H$2691,MATCH(Dataset!C$1&amp;Dataset!$B3303,Metadata_Paises!$G$2:$G$2691&amp;Metadata_Paises!$D$2:$D$2691,0)),A3303)</f>
        <v>BY</v>
      </c>
      <c r="D3303" s="5" t="str" cm="1">
        <f t="array" ref="D3303">IFERROR(INDEX(Metadata_Paises!$H$2:$H$2691,MATCH(Dataset!D$1&amp;Dataset!$B3303,Metadata_Paises!$G$2:$G$2691&amp;Metadata_Paises!$D$2:$D$2691,0)),A3303)</f>
        <v>BLR</v>
      </c>
      <c r="E3303" s="6">
        <v>2000</v>
      </c>
      <c r="F3303" s="2"/>
      <c r="G3303" s="2"/>
      <c r="H3303" s="2"/>
      <c r="I3303" s="2"/>
      <c r="J3303" s="2"/>
      <c r="K3303" s="2"/>
      <c r="L3303" s="2"/>
      <c r="M3303" s="2">
        <v>44.323060127687597</v>
      </c>
    </row>
    <row r="3304" spans="1:13" x14ac:dyDescent="0.15">
      <c r="A3304" t="s">
        <v>135</v>
      </c>
      <c r="B3304" s="6">
        <v>913</v>
      </c>
      <c r="C3304" s="5" t="str" cm="1">
        <f t="array" ref="C3304">IFERROR(INDEX(Metadata_Paises!$H$2:$H$2691,MATCH(Dataset!C$1&amp;Dataset!$B3304,Metadata_Paises!$G$2:$G$2691&amp;Metadata_Paises!$D$2:$D$2691,0)),A3304)</f>
        <v>BY</v>
      </c>
      <c r="D3304" s="5" t="str" cm="1">
        <f t="array" ref="D3304">IFERROR(INDEX(Metadata_Paises!$H$2:$H$2691,MATCH(Dataset!D$1&amp;Dataset!$B3304,Metadata_Paises!$G$2:$G$2691&amp;Metadata_Paises!$D$2:$D$2691,0)),A3304)</f>
        <v>BLR</v>
      </c>
      <c r="E3304" s="6">
        <v>2001</v>
      </c>
      <c r="F3304" s="2"/>
      <c r="G3304" s="2"/>
      <c r="H3304" s="2"/>
      <c r="I3304" s="2"/>
      <c r="J3304" s="2"/>
      <c r="K3304" s="2"/>
      <c r="L3304" s="2"/>
      <c r="M3304" s="2">
        <v>37.641842899642</v>
      </c>
    </row>
    <row r="3305" spans="1:13" x14ac:dyDescent="0.15">
      <c r="A3305" t="s">
        <v>135</v>
      </c>
      <c r="B3305" s="6">
        <v>913</v>
      </c>
      <c r="C3305" s="5" t="str" cm="1">
        <f t="array" ref="C3305">IFERROR(INDEX(Metadata_Paises!$H$2:$H$2691,MATCH(Dataset!C$1&amp;Dataset!$B3305,Metadata_Paises!$G$2:$G$2691&amp;Metadata_Paises!$D$2:$D$2691,0)),A3305)</f>
        <v>BY</v>
      </c>
      <c r="D3305" s="5" t="str" cm="1">
        <f t="array" ref="D3305">IFERROR(INDEX(Metadata_Paises!$H$2:$H$2691,MATCH(Dataset!D$1&amp;Dataset!$B3305,Metadata_Paises!$G$2:$G$2691&amp;Metadata_Paises!$D$2:$D$2691,0)),A3305)</f>
        <v>BLR</v>
      </c>
      <c r="E3305" s="6">
        <v>2002</v>
      </c>
      <c r="F3305" s="2"/>
      <c r="G3305" s="2"/>
      <c r="H3305" s="2">
        <v>43.782223605696302</v>
      </c>
      <c r="I3305" s="2"/>
      <c r="J3305" s="2"/>
      <c r="K3305" s="2">
        <v>-7.8071800932945203</v>
      </c>
      <c r="L3305" s="2">
        <v>-7.2767187443152404</v>
      </c>
      <c r="M3305" s="2">
        <v>35.975043512401797</v>
      </c>
    </row>
    <row r="3306" spans="1:13" x14ac:dyDescent="0.15">
      <c r="A3306" t="s">
        <v>135</v>
      </c>
      <c r="B3306" s="6">
        <v>913</v>
      </c>
      <c r="C3306" s="5" t="str" cm="1">
        <f t="array" ref="C3306">IFERROR(INDEX(Metadata_Paises!$H$2:$H$2691,MATCH(Dataset!C$1&amp;Dataset!$B3306,Metadata_Paises!$G$2:$G$2691&amp;Metadata_Paises!$D$2:$D$2691,0)),A3306)</f>
        <v>BY</v>
      </c>
      <c r="D3306" s="5" t="str" cm="1">
        <f t="array" ref="D3306">IFERROR(INDEX(Metadata_Paises!$H$2:$H$2691,MATCH(Dataset!D$1&amp;Dataset!$B3306,Metadata_Paises!$G$2:$G$2691&amp;Metadata_Paises!$D$2:$D$2691,0)),A3306)</f>
        <v>BLR</v>
      </c>
      <c r="E3306" s="6">
        <v>2003</v>
      </c>
      <c r="F3306" s="2"/>
      <c r="G3306" s="2"/>
      <c r="H3306" s="2">
        <v>43.531440674910002</v>
      </c>
      <c r="I3306" s="2"/>
      <c r="J3306" s="2"/>
      <c r="K3306" s="2">
        <v>-6.7392761113180297</v>
      </c>
      <c r="L3306" s="2">
        <v>-6.2468937190555298</v>
      </c>
      <c r="M3306" s="2">
        <v>36.792164563592003</v>
      </c>
    </row>
    <row r="3307" spans="1:13" x14ac:dyDescent="0.15">
      <c r="A3307" t="s">
        <v>135</v>
      </c>
      <c r="B3307" s="6">
        <v>913</v>
      </c>
      <c r="C3307" s="5" t="str" cm="1">
        <f t="array" ref="C3307">IFERROR(INDEX(Metadata_Paises!$H$2:$H$2691,MATCH(Dataset!C$1&amp;Dataset!$B3307,Metadata_Paises!$G$2:$G$2691&amp;Metadata_Paises!$D$2:$D$2691,0)),A3307)</f>
        <v>BY</v>
      </c>
      <c r="D3307" s="5" t="str" cm="1">
        <f t="array" ref="D3307">IFERROR(INDEX(Metadata_Paises!$H$2:$H$2691,MATCH(Dataset!D$1&amp;Dataset!$B3307,Metadata_Paises!$G$2:$G$2691&amp;Metadata_Paises!$D$2:$D$2691,0)),A3307)</f>
        <v>BLR</v>
      </c>
      <c r="E3307" s="6">
        <v>2004</v>
      </c>
      <c r="F3307" s="2"/>
      <c r="G3307" s="2"/>
      <c r="H3307" s="2">
        <v>44.002538764517503</v>
      </c>
      <c r="I3307" s="2"/>
      <c r="J3307" s="2"/>
      <c r="K3307" s="2">
        <v>-7.0634042554152199</v>
      </c>
      <c r="L3307" s="2">
        <v>-6.5927309987213896</v>
      </c>
      <c r="M3307" s="2">
        <v>36.939134509102303</v>
      </c>
    </row>
    <row r="3308" spans="1:13" x14ac:dyDescent="0.15">
      <c r="A3308" t="s">
        <v>135</v>
      </c>
      <c r="B3308" s="6">
        <v>913</v>
      </c>
      <c r="C3308" s="5" t="str" cm="1">
        <f t="array" ref="C3308">IFERROR(INDEX(Metadata_Paises!$H$2:$H$2691,MATCH(Dataset!C$1&amp;Dataset!$B3308,Metadata_Paises!$G$2:$G$2691&amp;Metadata_Paises!$D$2:$D$2691,0)),A3308)</f>
        <v>BY</v>
      </c>
      <c r="D3308" s="5" t="str" cm="1">
        <f t="array" ref="D3308">IFERROR(INDEX(Metadata_Paises!$H$2:$H$2691,MATCH(Dataset!D$1&amp;Dataset!$B3308,Metadata_Paises!$G$2:$G$2691&amp;Metadata_Paises!$D$2:$D$2691,0)),A3308)</f>
        <v>BLR</v>
      </c>
      <c r="E3308" s="6">
        <v>2005</v>
      </c>
      <c r="F3308" s="2"/>
      <c r="G3308" s="2"/>
      <c r="H3308" s="2">
        <v>44.985498265347204</v>
      </c>
      <c r="I3308" s="2">
        <v>8.1150967297460497</v>
      </c>
      <c r="J3308" s="2"/>
      <c r="K3308" s="2">
        <v>-6.7061713227199</v>
      </c>
      <c r="L3308" s="2">
        <v>-6.3650775534419903</v>
      </c>
      <c r="M3308" s="2">
        <v>38.2793269426273</v>
      </c>
    </row>
    <row r="3309" spans="1:13" x14ac:dyDescent="0.15">
      <c r="A3309" t="s">
        <v>135</v>
      </c>
      <c r="B3309" s="6">
        <v>913</v>
      </c>
      <c r="C3309" s="5" t="str" cm="1">
        <f t="array" ref="C3309">IFERROR(INDEX(Metadata_Paises!$H$2:$H$2691,MATCH(Dataset!C$1&amp;Dataset!$B3309,Metadata_Paises!$G$2:$G$2691&amp;Metadata_Paises!$D$2:$D$2691,0)),A3309)</f>
        <v>BY</v>
      </c>
      <c r="D3309" s="5" t="str" cm="1">
        <f t="array" ref="D3309">IFERROR(INDEX(Metadata_Paises!$H$2:$H$2691,MATCH(Dataset!D$1&amp;Dataset!$B3309,Metadata_Paises!$G$2:$G$2691&amp;Metadata_Paises!$D$2:$D$2691,0)),A3309)</f>
        <v>BLR</v>
      </c>
      <c r="E3309" s="6">
        <v>2006</v>
      </c>
      <c r="F3309" s="2"/>
      <c r="G3309" s="2"/>
      <c r="H3309" s="2">
        <v>47.209846492915297</v>
      </c>
      <c r="I3309" s="2">
        <v>12.274157558505101</v>
      </c>
      <c r="J3309" s="2"/>
      <c r="K3309" s="2">
        <v>-7.7051042033227501</v>
      </c>
      <c r="L3309" s="2">
        <v>-7.3470771254087603</v>
      </c>
      <c r="M3309" s="2">
        <v>39.5047422895925</v>
      </c>
    </row>
    <row r="3310" spans="1:13" x14ac:dyDescent="0.15">
      <c r="A3310" t="s">
        <v>135</v>
      </c>
      <c r="B3310" s="6">
        <v>913</v>
      </c>
      <c r="C3310" s="5" t="str" cm="1">
        <f t="array" ref="C3310">IFERROR(INDEX(Metadata_Paises!$H$2:$H$2691,MATCH(Dataset!C$1&amp;Dataset!$B3310,Metadata_Paises!$G$2:$G$2691&amp;Metadata_Paises!$D$2:$D$2691,0)),A3310)</f>
        <v>BY</v>
      </c>
      <c r="D3310" s="5" t="str" cm="1">
        <f t="array" ref="D3310">IFERROR(INDEX(Metadata_Paises!$H$2:$H$2691,MATCH(Dataset!D$1&amp;Dataset!$B3310,Metadata_Paises!$G$2:$G$2691&amp;Metadata_Paises!$D$2:$D$2691,0)),A3310)</f>
        <v>BLR</v>
      </c>
      <c r="E3310" s="6">
        <v>2007</v>
      </c>
      <c r="F3310" s="2"/>
      <c r="G3310" s="2"/>
      <c r="H3310" s="2">
        <v>49.170776926344303</v>
      </c>
      <c r="I3310" s="2">
        <v>15.813182501771101</v>
      </c>
      <c r="J3310" s="2"/>
      <c r="K3310" s="2">
        <v>-7.8209297752418498</v>
      </c>
      <c r="L3310" s="2">
        <v>-7.4338905889480502</v>
      </c>
      <c r="M3310" s="2">
        <v>41.349847151102402</v>
      </c>
    </row>
    <row r="3311" spans="1:13" x14ac:dyDescent="0.15">
      <c r="A3311" t="s">
        <v>135</v>
      </c>
      <c r="B3311" s="6">
        <v>913</v>
      </c>
      <c r="C3311" s="5" t="str" cm="1">
        <f t="array" ref="C3311">IFERROR(INDEX(Metadata_Paises!$H$2:$H$2691,MATCH(Dataset!C$1&amp;Dataset!$B3311,Metadata_Paises!$G$2:$G$2691&amp;Metadata_Paises!$D$2:$D$2691,0)),A3311)</f>
        <v>BY</v>
      </c>
      <c r="D3311" s="5" t="str" cm="1">
        <f t="array" ref="D3311">IFERROR(INDEX(Metadata_Paises!$H$2:$H$2691,MATCH(Dataset!D$1&amp;Dataset!$B3311,Metadata_Paises!$G$2:$G$2691&amp;Metadata_Paises!$D$2:$D$2691,0)),A3311)</f>
        <v>BLR</v>
      </c>
      <c r="E3311" s="6">
        <v>2008</v>
      </c>
      <c r="F3311" s="2"/>
      <c r="G3311" s="2"/>
      <c r="H3311" s="2">
        <v>60.009148980616999</v>
      </c>
      <c r="I3311" s="2">
        <v>20.295029611931</v>
      </c>
      <c r="J3311" s="2"/>
      <c r="K3311" s="2">
        <v>-10.9063123874121</v>
      </c>
      <c r="L3311" s="2">
        <v>-10.3532509148881</v>
      </c>
      <c r="M3311" s="2">
        <v>49.102836593204898</v>
      </c>
    </row>
    <row r="3312" spans="1:13" x14ac:dyDescent="0.15">
      <c r="A3312" t="s">
        <v>135</v>
      </c>
      <c r="B3312" s="6">
        <v>913</v>
      </c>
      <c r="C3312" s="5" t="str" cm="1">
        <f t="array" ref="C3312">IFERROR(INDEX(Metadata_Paises!$H$2:$H$2691,MATCH(Dataset!C$1&amp;Dataset!$B3312,Metadata_Paises!$G$2:$G$2691&amp;Metadata_Paises!$D$2:$D$2691,0)),A3312)</f>
        <v>BY</v>
      </c>
      <c r="D3312" s="5" t="str" cm="1">
        <f t="array" ref="D3312">IFERROR(INDEX(Metadata_Paises!$H$2:$H$2691,MATCH(Dataset!D$1&amp;Dataset!$B3312,Metadata_Paises!$G$2:$G$2691&amp;Metadata_Paises!$D$2:$D$2691,0)),A3312)</f>
        <v>BLR</v>
      </c>
      <c r="E3312" s="6">
        <v>2009</v>
      </c>
      <c r="F3312" s="2"/>
      <c r="G3312" s="2"/>
      <c r="H3312" s="2">
        <v>51.702768235071403</v>
      </c>
      <c r="I3312" s="2">
        <v>32.546848681094502</v>
      </c>
      <c r="J3312" s="2"/>
      <c r="K3312" s="2">
        <v>-7.2319632681240797</v>
      </c>
      <c r="L3312" s="2">
        <v>-6.4796300851635502</v>
      </c>
      <c r="M3312" s="2">
        <v>44.470804966947298</v>
      </c>
    </row>
    <row r="3313" spans="1:13" x14ac:dyDescent="0.15">
      <c r="A3313" t="s">
        <v>135</v>
      </c>
      <c r="B3313" s="6">
        <v>913</v>
      </c>
      <c r="C3313" s="5" t="str" cm="1">
        <f t="array" ref="C3313">IFERROR(INDEX(Metadata_Paises!$H$2:$H$2691,MATCH(Dataset!C$1&amp;Dataset!$B3313,Metadata_Paises!$G$2:$G$2691&amp;Metadata_Paises!$D$2:$D$2691,0)),A3313)</f>
        <v>BY</v>
      </c>
      <c r="D3313" s="5" t="str" cm="1">
        <f t="array" ref="D3313">IFERROR(INDEX(Metadata_Paises!$H$2:$H$2691,MATCH(Dataset!D$1&amp;Dataset!$B3313,Metadata_Paises!$G$2:$G$2691&amp;Metadata_Paises!$D$2:$D$2691,0)),A3313)</f>
        <v>BLR</v>
      </c>
      <c r="E3313" s="6">
        <v>2010</v>
      </c>
      <c r="F3313" s="2"/>
      <c r="G3313" s="2"/>
      <c r="H3313" s="2">
        <v>44.318540371314597</v>
      </c>
      <c r="I3313" s="2">
        <v>36.805212541166597</v>
      </c>
      <c r="J3313" s="2"/>
      <c r="K3313" s="2">
        <v>-4.1866280479160096</v>
      </c>
      <c r="L3313" s="2">
        <v>-3.5354935900848199</v>
      </c>
      <c r="M3313" s="2">
        <v>40.131912323398602</v>
      </c>
    </row>
    <row r="3314" spans="1:13" x14ac:dyDescent="0.15">
      <c r="A3314" t="s">
        <v>135</v>
      </c>
      <c r="B3314" s="6">
        <v>913</v>
      </c>
      <c r="C3314" s="5" t="str" cm="1">
        <f t="array" ref="C3314">IFERROR(INDEX(Metadata_Paises!$H$2:$H$2691,MATCH(Dataset!C$1&amp;Dataset!$B3314,Metadata_Paises!$G$2:$G$2691&amp;Metadata_Paises!$D$2:$D$2691,0)),A3314)</f>
        <v>BY</v>
      </c>
      <c r="D3314" s="5" t="str" cm="1">
        <f t="array" ref="D3314">IFERROR(INDEX(Metadata_Paises!$H$2:$H$2691,MATCH(Dataset!D$1&amp;Dataset!$B3314,Metadata_Paises!$G$2:$G$2691&amp;Metadata_Paises!$D$2:$D$2691,0)),A3314)</f>
        <v>BLR</v>
      </c>
      <c r="E3314" s="6">
        <v>2011</v>
      </c>
      <c r="F3314" s="2">
        <v>-3.6176383422782501</v>
      </c>
      <c r="G3314" s="2">
        <v>-2.5195308909254801</v>
      </c>
      <c r="H3314" s="2">
        <v>40.294522372113498</v>
      </c>
      <c r="I3314" s="2">
        <v>58.223333496069898</v>
      </c>
      <c r="J3314" s="2"/>
      <c r="K3314" s="2">
        <v>-2.8059200448827402</v>
      </c>
      <c r="L3314" s="2">
        <v>-1.7330085247603699</v>
      </c>
      <c r="M3314" s="2">
        <v>37.488602327230701</v>
      </c>
    </row>
    <row r="3315" spans="1:13" x14ac:dyDescent="0.15">
      <c r="A3315" t="s">
        <v>135</v>
      </c>
      <c r="B3315" s="6">
        <v>913</v>
      </c>
      <c r="C3315" s="5" t="str" cm="1">
        <f t="array" ref="C3315">IFERROR(INDEX(Metadata_Paises!$H$2:$H$2691,MATCH(Dataset!C$1&amp;Dataset!$B3315,Metadata_Paises!$G$2:$G$2691&amp;Metadata_Paises!$D$2:$D$2691,0)),A3315)</f>
        <v>BY</v>
      </c>
      <c r="D3315" s="5" t="str" cm="1">
        <f t="array" ref="D3315">IFERROR(INDEX(Metadata_Paises!$H$2:$H$2691,MATCH(Dataset!D$1&amp;Dataset!$B3315,Metadata_Paises!$G$2:$G$2691&amp;Metadata_Paises!$D$2:$D$2691,0)),A3315)</f>
        <v>BLR</v>
      </c>
      <c r="E3315" s="6">
        <v>2012</v>
      </c>
      <c r="F3315" s="2">
        <v>-0.165532090393024</v>
      </c>
      <c r="G3315" s="2">
        <v>1.23102839650851</v>
      </c>
      <c r="H3315" s="2">
        <v>38.892562702835797</v>
      </c>
      <c r="I3315" s="2">
        <v>36.946222305236503</v>
      </c>
      <c r="J3315" s="2"/>
      <c r="K3315" s="2">
        <v>0.35982481079192902</v>
      </c>
      <c r="L3315" s="2">
        <v>1.73523940278666</v>
      </c>
      <c r="M3315" s="2">
        <v>39.252387513627703</v>
      </c>
    </row>
    <row r="3316" spans="1:13" x14ac:dyDescent="0.15">
      <c r="A3316" t="s">
        <v>135</v>
      </c>
      <c r="B3316" s="6">
        <v>913</v>
      </c>
      <c r="C3316" s="5" t="str" cm="1">
        <f t="array" ref="C3316">IFERROR(INDEX(Metadata_Paises!$H$2:$H$2691,MATCH(Dataset!C$1&amp;Dataset!$B3316,Metadata_Paises!$G$2:$G$2691&amp;Metadata_Paises!$D$2:$D$2691,0)),A3316)</f>
        <v>BY</v>
      </c>
      <c r="D3316" s="5" t="str" cm="1">
        <f t="array" ref="D3316">IFERROR(INDEX(Metadata_Paises!$H$2:$H$2691,MATCH(Dataset!D$1&amp;Dataset!$B3316,Metadata_Paises!$G$2:$G$2691&amp;Metadata_Paises!$D$2:$D$2691,0)),A3316)</f>
        <v>BLR</v>
      </c>
      <c r="E3316" s="6">
        <v>2013</v>
      </c>
      <c r="F3316" s="2">
        <v>-1.45211198134393</v>
      </c>
      <c r="G3316" s="2">
        <v>-0.45507789229534201</v>
      </c>
      <c r="H3316" s="2">
        <v>40.8130396836833</v>
      </c>
      <c r="I3316" s="2">
        <v>36.859472648840701</v>
      </c>
      <c r="J3316" s="2"/>
      <c r="K3316" s="2">
        <v>-0.98195904059559802</v>
      </c>
      <c r="L3316" s="2">
        <v>4.2175701409807101E-3</v>
      </c>
      <c r="M3316" s="2">
        <v>39.831080643087702</v>
      </c>
    </row>
    <row r="3317" spans="1:13" x14ac:dyDescent="0.15">
      <c r="A3317" t="s">
        <v>135</v>
      </c>
      <c r="B3317" s="6">
        <v>913</v>
      </c>
      <c r="C3317" s="5" t="str" cm="1">
        <f t="array" ref="C3317">IFERROR(INDEX(Metadata_Paises!$H$2:$H$2691,MATCH(Dataset!C$1&amp;Dataset!$B3317,Metadata_Paises!$G$2:$G$2691&amp;Metadata_Paises!$D$2:$D$2691,0)),A3317)</f>
        <v>BY</v>
      </c>
      <c r="D3317" s="5" t="str" cm="1">
        <f t="array" ref="D3317">IFERROR(INDEX(Metadata_Paises!$H$2:$H$2691,MATCH(Dataset!D$1&amp;Dataset!$B3317,Metadata_Paises!$G$2:$G$2691&amp;Metadata_Paises!$D$2:$D$2691,0)),A3317)</f>
        <v>BLR</v>
      </c>
      <c r="E3317" s="6">
        <v>2014</v>
      </c>
      <c r="F3317" s="2">
        <v>-0.82813447703667398</v>
      </c>
      <c r="G3317" s="2">
        <v>0.229364207338661</v>
      </c>
      <c r="H3317" s="2">
        <v>38.836448651818301</v>
      </c>
      <c r="I3317" s="2">
        <v>38.790604875819497</v>
      </c>
      <c r="J3317" s="2"/>
      <c r="K3317" s="2">
        <v>9.2110405492628805E-2</v>
      </c>
      <c r="L3317" s="2">
        <v>1.12734819969205</v>
      </c>
      <c r="M3317" s="2">
        <v>38.928559057310899</v>
      </c>
    </row>
    <row r="3318" spans="1:13" x14ac:dyDescent="0.15">
      <c r="A3318" t="s">
        <v>135</v>
      </c>
      <c r="B3318" s="6">
        <v>913</v>
      </c>
      <c r="C3318" s="5" t="str" cm="1">
        <f t="array" ref="C3318">IFERROR(INDEX(Metadata_Paises!$H$2:$H$2691,MATCH(Dataset!C$1&amp;Dataset!$B3318,Metadata_Paises!$G$2:$G$2691&amp;Metadata_Paises!$D$2:$D$2691,0)),A3318)</f>
        <v>BY</v>
      </c>
      <c r="D3318" s="5" t="str" cm="1">
        <f t="array" ref="D3318">IFERROR(INDEX(Metadata_Paises!$H$2:$H$2691,MATCH(Dataset!D$1&amp;Dataset!$B3318,Metadata_Paises!$G$2:$G$2691&amp;Metadata_Paises!$D$2:$D$2691,0)),A3318)</f>
        <v>BLR</v>
      </c>
      <c r="E3318" s="6">
        <v>2015</v>
      </c>
      <c r="F3318" s="2">
        <v>-2.2368496449044999</v>
      </c>
      <c r="G3318" s="2">
        <v>-0.59218941600139396</v>
      </c>
      <c r="H3318" s="2">
        <v>41.770113584404697</v>
      </c>
      <c r="I3318" s="2">
        <v>53.006888477235201</v>
      </c>
      <c r="J3318" s="2"/>
      <c r="K3318" s="2">
        <v>-2.9636391289039601</v>
      </c>
      <c r="L3318" s="2">
        <v>-1.28985548504073</v>
      </c>
      <c r="M3318" s="2">
        <v>38.806474455500798</v>
      </c>
    </row>
    <row r="3319" spans="1:13" x14ac:dyDescent="0.15">
      <c r="A3319" t="s">
        <v>135</v>
      </c>
      <c r="B3319" s="6">
        <v>913</v>
      </c>
      <c r="C3319" s="5" t="str" cm="1">
        <f t="array" ref="C3319">IFERROR(INDEX(Metadata_Paises!$H$2:$H$2691,MATCH(Dataset!C$1&amp;Dataset!$B3319,Metadata_Paises!$G$2:$G$2691&amp;Metadata_Paises!$D$2:$D$2691,0)),A3319)</f>
        <v>BY</v>
      </c>
      <c r="D3319" s="5" t="str" cm="1">
        <f t="array" ref="D3319">IFERROR(INDEX(Metadata_Paises!$H$2:$H$2691,MATCH(Dataset!D$1&amp;Dataset!$B3319,Metadata_Paises!$G$2:$G$2691&amp;Metadata_Paises!$D$2:$D$2691,0)),A3319)</f>
        <v>BLR</v>
      </c>
      <c r="E3319" s="6">
        <v>2016</v>
      </c>
      <c r="F3319" s="2">
        <v>3.8309285193339801E-2</v>
      </c>
      <c r="G3319" s="2">
        <v>1.9247995761585901</v>
      </c>
      <c r="H3319" s="2">
        <v>40.683216743403399</v>
      </c>
      <c r="I3319" s="2">
        <v>53.4816301202261</v>
      </c>
      <c r="J3319" s="2"/>
      <c r="K3319" s="2">
        <v>-1.6590826831500001</v>
      </c>
      <c r="L3319" s="2">
        <v>0.309542934865984</v>
      </c>
      <c r="M3319" s="2">
        <v>39.024134060253402</v>
      </c>
    </row>
    <row r="3320" spans="1:13" x14ac:dyDescent="0.15">
      <c r="A3320" t="s">
        <v>135</v>
      </c>
      <c r="B3320" s="6">
        <v>913</v>
      </c>
      <c r="C3320" s="5" t="str" cm="1">
        <f t="array" ref="C3320">IFERROR(INDEX(Metadata_Paises!$H$2:$H$2691,MATCH(Dataset!C$1&amp;Dataset!$B3320,Metadata_Paises!$G$2:$G$2691&amp;Metadata_Paises!$D$2:$D$2691,0)),A3320)</f>
        <v>BY</v>
      </c>
      <c r="D3320" s="5" t="str" cm="1">
        <f t="array" ref="D3320">IFERROR(INDEX(Metadata_Paises!$H$2:$H$2691,MATCH(Dataset!D$1&amp;Dataset!$B3320,Metadata_Paises!$G$2:$G$2691&amp;Metadata_Paises!$D$2:$D$2691,0)),A3320)</f>
        <v>BLR</v>
      </c>
      <c r="E3320" s="6">
        <v>2017</v>
      </c>
      <c r="F3320" s="2">
        <v>0.44788393911063601</v>
      </c>
      <c r="G3320" s="2">
        <v>2.3805973187363398</v>
      </c>
      <c r="H3320" s="2">
        <v>39.042088573769597</v>
      </c>
      <c r="I3320" s="2">
        <v>53.159845614365103</v>
      </c>
      <c r="J3320" s="2"/>
      <c r="K3320" s="2">
        <v>-0.33652454450950398</v>
      </c>
      <c r="L3320" s="2">
        <v>1.6358158268159699</v>
      </c>
      <c r="M3320" s="2">
        <v>38.705564029260103</v>
      </c>
    </row>
    <row r="3321" spans="1:13" x14ac:dyDescent="0.15">
      <c r="A3321" t="s">
        <v>135</v>
      </c>
      <c r="B3321" s="6">
        <v>913</v>
      </c>
      <c r="C3321" s="5" t="str" cm="1">
        <f t="array" ref="C3321">IFERROR(INDEX(Metadata_Paises!$H$2:$H$2691,MATCH(Dataset!C$1&amp;Dataset!$B3321,Metadata_Paises!$G$2:$G$2691&amp;Metadata_Paises!$D$2:$D$2691,0)),A3321)</f>
        <v>BY</v>
      </c>
      <c r="D3321" s="5" t="str" cm="1">
        <f t="array" ref="D3321">IFERROR(INDEX(Metadata_Paises!$H$2:$H$2691,MATCH(Dataset!D$1&amp;Dataset!$B3321,Metadata_Paises!$G$2:$G$2691&amp;Metadata_Paises!$D$2:$D$2691,0)),A3321)</f>
        <v>BLR</v>
      </c>
      <c r="E3321" s="6">
        <v>2018</v>
      </c>
      <c r="F3321" s="2">
        <v>1.53288407816242</v>
      </c>
      <c r="G3321" s="2">
        <v>3.5130530624501</v>
      </c>
      <c r="H3321" s="2">
        <v>37.844622330449504</v>
      </c>
      <c r="I3321" s="2">
        <v>47.515236057642397</v>
      </c>
      <c r="J3321" s="2"/>
      <c r="K3321" s="2">
        <v>1.8047983766729301</v>
      </c>
      <c r="L3321" s="2">
        <v>3.7708413068141899</v>
      </c>
      <c r="M3321" s="2">
        <v>39.649420707122403</v>
      </c>
    </row>
    <row r="3322" spans="1:13" x14ac:dyDescent="0.15">
      <c r="A3322" t="s">
        <v>135</v>
      </c>
      <c r="B3322" s="6">
        <v>913</v>
      </c>
      <c r="C3322" s="5" t="str" cm="1">
        <f t="array" ref="C3322">IFERROR(INDEX(Metadata_Paises!$H$2:$H$2691,MATCH(Dataset!C$1&amp;Dataset!$B3322,Metadata_Paises!$G$2:$G$2691&amp;Metadata_Paises!$D$2:$D$2691,0)),A3322)</f>
        <v>BY</v>
      </c>
      <c r="D3322" s="5" t="str" cm="1">
        <f t="array" ref="D3322">IFERROR(INDEX(Metadata_Paises!$H$2:$H$2691,MATCH(Dataset!D$1&amp;Dataset!$B3322,Metadata_Paises!$G$2:$G$2691&amp;Metadata_Paises!$D$2:$D$2691,0)),A3322)</f>
        <v>BLR</v>
      </c>
      <c r="E3322" s="6">
        <v>2019</v>
      </c>
      <c r="F3322" s="2">
        <v>0.25067297293275898</v>
      </c>
      <c r="G3322" s="2">
        <v>2.0192201899058801</v>
      </c>
      <c r="H3322" s="2">
        <v>37.353474516408603</v>
      </c>
      <c r="I3322" s="2">
        <v>40.999215086827903</v>
      </c>
      <c r="J3322" s="2"/>
      <c r="K3322" s="2">
        <v>0.909551694279089</v>
      </c>
      <c r="L3322" s="2">
        <v>2.6474441890446299</v>
      </c>
      <c r="M3322" s="2">
        <v>38.263026210687698</v>
      </c>
    </row>
    <row r="3323" spans="1:13" x14ac:dyDescent="0.15">
      <c r="A3323" t="s">
        <v>135</v>
      </c>
      <c r="B3323" s="6">
        <v>913</v>
      </c>
      <c r="C3323" s="5" t="str" cm="1">
        <f t="array" ref="C3323">IFERROR(INDEX(Metadata_Paises!$H$2:$H$2691,MATCH(Dataset!C$1&amp;Dataset!$B3323,Metadata_Paises!$G$2:$G$2691&amp;Metadata_Paises!$D$2:$D$2691,0)),A3323)</f>
        <v>BY</v>
      </c>
      <c r="D3323" s="5" t="str" cm="1">
        <f t="array" ref="D3323">IFERROR(INDEX(Metadata_Paises!$H$2:$H$2691,MATCH(Dataset!D$1&amp;Dataset!$B3323,Metadata_Paises!$G$2:$G$2691&amp;Metadata_Paises!$D$2:$D$2691,0)),A3323)</f>
        <v>BLR</v>
      </c>
      <c r="E3323" s="6">
        <v>2020</v>
      </c>
      <c r="F3323" s="2">
        <v>-3.14021048633828</v>
      </c>
      <c r="G3323" s="2">
        <v>-1.4712779338108</v>
      </c>
      <c r="H3323" s="2">
        <v>38.045185170742698</v>
      </c>
      <c r="I3323" s="2">
        <v>47.493316813695898</v>
      </c>
      <c r="J3323" s="2"/>
      <c r="K3323" s="2">
        <v>-2.8703456084841301</v>
      </c>
      <c r="L3323" s="2">
        <v>-1.2131678697664601</v>
      </c>
      <c r="M3323" s="2">
        <v>35.174839562258597</v>
      </c>
    </row>
    <row r="3324" spans="1:13" x14ac:dyDescent="0.15">
      <c r="A3324" t="s">
        <v>135</v>
      </c>
      <c r="B3324" s="6">
        <v>913</v>
      </c>
      <c r="C3324" s="5" t="str" cm="1">
        <f t="array" ref="C3324">IFERROR(INDEX(Metadata_Paises!$H$2:$H$2691,MATCH(Dataset!C$1&amp;Dataset!$B3324,Metadata_Paises!$G$2:$G$2691&amp;Metadata_Paises!$D$2:$D$2691,0)),A3324)</f>
        <v>BY</v>
      </c>
      <c r="D3324" s="5" t="str" cm="1">
        <f t="array" ref="D3324">IFERROR(INDEX(Metadata_Paises!$H$2:$H$2691,MATCH(Dataset!D$1&amp;Dataset!$B3324,Metadata_Paises!$G$2:$G$2691&amp;Metadata_Paises!$D$2:$D$2691,0)),A3324)</f>
        <v>BLR</v>
      </c>
      <c r="E3324" s="6">
        <v>2021</v>
      </c>
      <c r="F3324" s="2">
        <v>-2.6834700921263499</v>
      </c>
      <c r="G3324" s="2">
        <v>-1.13641917598941</v>
      </c>
      <c r="H3324" s="2">
        <v>37.0625726460256</v>
      </c>
      <c r="I3324" s="2">
        <v>41.181368286400698</v>
      </c>
      <c r="J3324" s="2"/>
      <c r="K3324" s="2">
        <v>-1.6792330987844499</v>
      </c>
      <c r="L3324" s="2">
        <v>-0.17299479014697999</v>
      </c>
      <c r="M3324" s="2">
        <v>35.3833395472411</v>
      </c>
    </row>
    <row r="3325" spans="1:13" x14ac:dyDescent="0.15">
      <c r="A3325" t="s">
        <v>135</v>
      </c>
      <c r="B3325" s="6">
        <v>913</v>
      </c>
      <c r="C3325" s="5" t="str" cm="1">
        <f t="array" ref="C3325">IFERROR(INDEX(Metadata_Paises!$H$2:$H$2691,MATCH(Dataset!C$1&amp;Dataset!$B3325,Metadata_Paises!$G$2:$G$2691&amp;Metadata_Paises!$D$2:$D$2691,0)),A3325)</f>
        <v>BY</v>
      </c>
      <c r="D3325" s="5" t="str" cm="1">
        <f t="array" ref="D3325">IFERROR(INDEX(Metadata_Paises!$H$2:$H$2691,MATCH(Dataset!D$1&amp;Dataset!$B3325,Metadata_Paises!$G$2:$G$2691&amp;Metadata_Paises!$D$2:$D$2691,0)),A3325)</f>
        <v>BLR</v>
      </c>
      <c r="E3325" s="6">
        <v>2022</v>
      </c>
      <c r="F3325" s="2">
        <v>-2.8386904249437501</v>
      </c>
      <c r="G3325" s="2">
        <v>-0.91788890812512403</v>
      </c>
      <c r="H3325" s="2">
        <v>38.114967581192701</v>
      </c>
      <c r="I3325" s="2">
        <v>50.977703078573398</v>
      </c>
      <c r="J3325" s="2"/>
      <c r="K3325" s="2">
        <v>-4.3674063080507697</v>
      </c>
      <c r="L3325" s="2">
        <v>-2.3663462336928802</v>
      </c>
      <c r="M3325" s="2">
        <v>33.747561273141898</v>
      </c>
    </row>
    <row r="3326" spans="1:13" x14ac:dyDescent="0.15">
      <c r="A3326" t="s">
        <v>135</v>
      </c>
      <c r="B3326" s="6">
        <v>913</v>
      </c>
      <c r="C3326" s="5" t="str" cm="1">
        <f t="array" ref="C3326">IFERROR(INDEX(Metadata_Paises!$H$2:$H$2691,MATCH(Dataset!C$1&amp;Dataset!$B3326,Metadata_Paises!$G$2:$G$2691&amp;Metadata_Paises!$D$2:$D$2691,0)),A3326)</f>
        <v>BY</v>
      </c>
      <c r="D3326" s="5" t="str" cm="1">
        <f t="array" ref="D3326">IFERROR(INDEX(Metadata_Paises!$H$2:$H$2691,MATCH(Dataset!D$1&amp;Dataset!$B3326,Metadata_Paises!$G$2:$G$2691&amp;Metadata_Paises!$D$2:$D$2691,0)),A3326)</f>
        <v>BLR</v>
      </c>
      <c r="E3326" s="6">
        <v>2023</v>
      </c>
      <c r="F3326" s="2">
        <v>0.21140087133907501</v>
      </c>
      <c r="G3326" s="2">
        <v>2.0726109027607298</v>
      </c>
      <c r="H3326" s="2">
        <v>36.423788759217402</v>
      </c>
      <c r="I3326" s="2">
        <v>49.0799343220053</v>
      </c>
      <c r="J3326" s="2"/>
      <c r="K3326" s="2">
        <v>-1.3265390580319101</v>
      </c>
      <c r="L3326" s="2">
        <v>0.61672227270686797</v>
      </c>
      <c r="M3326" s="2">
        <v>35.097249701185497</v>
      </c>
    </row>
    <row r="3327" spans="1:13" x14ac:dyDescent="0.15">
      <c r="A3327" t="s">
        <v>135</v>
      </c>
      <c r="B3327" s="6">
        <v>913</v>
      </c>
      <c r="C3327" s="5" t="str" cm="1">
        <f t="array" ref="C3327">IFERROR(INDEX(Metadata_Paises!$H$2:$H$2691,MATCH(Dataset!C$1&amp;Dataset!$B3327,Metadata_Paises!$G$2:$G$2691&amp;Metadata_Paises!$D$2:$D$2691,0)),A3327)</f>
        <v>BY</v>
      </c>
      <c r="D3327" s="5" t="str" cm="1">
        <f t="array" ref="D3327">IFERROR(INDEX(Metadata_Paises!$H$2:$H$2691,MATCH(Dataset!D$1&amp;Dataset!$B3327,Metadata_Paises!$G$2:$G$2691&amp;Metadata_Paises!$D$2:$D$2691,0)),A3327)</f>
        <v>BLR</v>
      </c>
      <c r="E3327" s="6">
        <v>2024</v>
      </c>
      <c r="F3327" s="2">
        <v>0.83684884506535595</v>
      </c>
      <c r="G3327" s="2">
        <v>2.5937358502166399</v>
      </c>
      <c r="H3327" s="2">
        <v>35.704871278194602</v>
      </c>
      <c r="I3327" s="2">
        <v>46.829970241505201</v>
      </c>
      <c r="J3327" s="2"/>
      <c r="K3327" s="2">
        <v>-6.4908742401530203E-2</v>
      </c>
      <c r="L3327" s="2">
        <v>1.7374996549244801</v>
      </c>
      <c r="M3327" s="2">
        <v>35.639962535793003</v>
      </c>
    </row>
    <row r="3328" spans="1:13" x14ac:dyDescent="0.15">
      <c r="A3328" t="s">
        <v>135</v>
      </c>
      <c r="B3328" s="6">
        <v>913</v>
      </c>
      <c r="C3328" s="5" t="str" cm="1">
        <f t="array" ref="C3328">IFERROR(INDEX(Metadata_Paises!$H$2:$H$2691,MATCH(Dataset!C$1&amp;Dataset!$B3328,Metadata_Paises!$G$2:$G$2691&amp;Metadata_Paises!$D$2:$D$2691,0)),A3328)</f>
        <v>BY</v>
      </c>
      <c r="D3328" s="5" t="str" cm="1">
        <f t="array" ref="D3328">IFERROR(INDEX(Metadata_Paises!$H$2:$H$2691,MATCH(Dataset!D$1&amp;Dataset!$B3328,Metadata_Paises!$G$2:$G$2691&amp;Metadata_Paises!$D$2:$D$2691,0)),A3328)</f>
        <v>BLR</v>
      </c>
      <c r="E3328" s="6">
        <v>2025</v>
      </c>
      <c r="F3328" s="2">
        <v>1.6973751648741899</v>
      </c>
      <c r="G3328" s="2">
        <v>3.39727779662672</v>
      </c>
      <c r="H3328" s="2">
        <v>35.638318570300001</v>
      </c>
      <c r="I3328" s="2">
        <v>44.856297754006597</v>
      </c>
      <c r="J3328" s="2"/>
      <c r="K3328" s="2">
        <v>0.91803737956644205</v>
      </c>
      <c r="L3328" s="2">
        <v>2.65594451754479</v>
      </c>
      <c r="M3328" s="2">
        <v>36.5563559498665</v>
      </c>
    </row>
    <row r="3329" spans="1:13" x14ac:dyDescent="0.15">
      <c r="A3329" t="s">
        <v>220</v>
      </c>
      <c r="B3329" s="6">
        <v>912</v>
      </c>
      <c r="C3329" s="5" t="str" cm="1">
        <f t="array" ref="C3329">IFERROR(INDEX(Metadata_Paises!$H$2:$H$2691,MATCH(Dataset!C$1&amp;Dataset!$B3329,Metadata_Paises!$G$2:$G$2691&amp;Metadata_Paises!$D$2:$D$2691,0)),A3329)</f>
        <v>AZ</v>
      </c>
      <c r="D3329" s="5" t="str" cm="1">
        <f t="array" ref="D3329">IFERROR(INDEX(Metadata_Paises!$H$2:$H$2691,MATCH(Dataset!D$1&amp;Dataset!$B3329,Metadata_Paises!$G$2:$G$2691&amp;Metadata_Paises!$D$2:$D$2691,0)),A3329)</f>
        <v>AZE</v>
      </c>
      <c r="E3329" s="6">
        <v>2000</v>
      </c>
      <c r="F3329" s="2"/>
      <c r="G3329" s="2"/>
      <c r="H3329" s="2">
        <v>18.239706564083001</v>
      </c>
      <c r="I3329" s="2">
        <v>22.837185562901801</v>
      </c>
      <c r="J3329" s="2"/>
      <c r="K3329" s="2">
        <v>0.14472751743286499</v>
      </c>
      <c r="L3329" s="2">
        <v>0.53896412962845197</v>
      </c>
      <c r="M3329" s="2">
        <v>18.384434081515899</v>
      </c>
    </row>
    <row r="3330" spans="1:13" x14ac:dyDescent="0.15">
      <c r="A3330" t="s">
        <v>220</v>
      </c>
      <c r="B3330" s="6">
        <v>912</v>
      </c>
      <c r="C3330" s="5" t="str" cm="1">
        <f t="array" ref="C3330">IFERROR(INDEX(Metadata_Paises!$H$2:$H$2691,MATCH(Dataset!C$1&amp;Dataset!$B3330,Metadata_Paises!$G$2:$G$2691&amp;Metadata_Paises!$D$2:$D$2691,0)),A3330)</f>
        <v>AZ</v>
      </c>
      <c r="D3330" s="5" t="str" cm="1">
        <f t="array" ref="D3330">IFERROR(INDEX(Metadata_Paises!$H$2:$H$2691,MATCH(Dataset!D$1&amp;Dataset!$B3330,Metadata_Paises!$G$2:$G$2691&amp;Metadata_Paises!$D$2:$D$2691,0)),A3330)</f>
        <v>AZE</v>
      </c>
      <c r="E3330" s="6">
        <v>2001</v>
      </c>
      <c r="F3330" s="2"/>
      <c r="G3330" s="2"/>
      <c r="H3330" s="2">
        <v>16.784811756291599</v>
      </c>
      <c r="I3330" s="2">
        <v>24.3873093507516</v>
      </c>
      <c r="J3330" s="2"/>
      <c r="K3330" s="2">
        <v>21.764045620910998</v>
      </c>
      <c r="L3330" s="2">
        <v>22.024423873568601</v>
      </c>
      <c r="M3330" s="2">
        <v>38.548857377202602</v>
      </c>
    </row>
    <row r="3331" spans="1:13" x14ac:dyDescent="0.15">
      <c r="A3331" t="s">
        <v>220</v>
      </c>
      <c r="B3331" s="6">
        <v>912</v>
      </c>
      <c r="C3331" s="5" t="str" cm="1">
        <f t="array" ref="C3331">IFERROR(INDEX(Metadata_Paises!$H$2:$H$2691,MATCH(Dataset!C$1&amp;Dataset!$B3331,Metadata_Paises!$G$2:$G$2691&amp;Metadata_Paises!$D$2:$D$2691,0)),A3331)</f>
        <v>AZ</v>
      </c>
      <c r="D3331" s="5" t="str" cm="1">
        <f t="array" ref="D3331">IFERROR(INDEX(Metadata_Paises!$H$2:$H$2691,MATCH(Dataset!D$1&amp;Dataset!$B3331,Metadata_Paises!$G$2:$G$2691&amp;Metadata_Paises!$D$2:$D$2691,0)),A3331)</f>
        <v>AZE</v>
      </c>
      <c r="E3331" s="6">
        <v>2002</v>
      </c>
      <c r="F3331" s="2"/>
      <c r="G3331" s="2"/>
      <c r="H3331" s="2">
        <v>23.138784066898999</v>
      </c>
      <c r="I3331" s="2">
        <v>23.017660212702999</v>
      </c>
      <c r="J3331" s="2"/>
      <c r="K3331" s="2">
        <v>19.3930871404411</v>
      </c>
      <c r="L3331" s="2">
        <v>19.672370764111001</v>
      </c>
      <c r="M3331" s="2">
        <v>42.531871207339996</v>
      </c>
    </row>
    <row r="3332" spans="1:13" x14ac:dyDescent="0.15">
      <c r="A3332" t="s">
        <v>220</v>
      </c>
      <c r="B3332" s="6">
        <v>912</v>
      </c>
      <c r="C3332" s="5" t="str" cm="1">
        <f t="array" ref="C3332">IFERROR(INDEX(Metadata_Paises!$H$2:$H$2691,MATCH(Dataset!C$1&amp;Dataset!$B3332,Metadata_Paises!$G$2:$G$2691&amp;Metadata_Paises!$D$2:$D$2691,0)),A3332)</f>
        <v>AZ</v>
      </c>
      <c r="D3332" s="5" t="str" cm="1">
        <f t="array" ref="D3332">IFERROR(INDEX(Metadata_Paises!$H$2:$H$2691,MATCH(Dataset!D$1&amp;Dataset!$B3332,Metadata_Paises!$G$2:$G$2691&amp;Metadata_Paises!$D$2:$D$2691,0)),A3332)</f>
        <v>AZE</v>
      </c>
      <c r="E3332" s="6">
        <v>2003</v>
      </c>
      <c r="F3332" s="2"/>
      <c r="G3332" s="2"/>
      <c r="H3332" s="2">
        <v>21.662051807446701</v>
      </c>
      <c r="I3332" s="2">
        <v>21.828259349071601</v>
      </c>
      <c r="J3332" s="2"/>
      <c r="K3332" s="2">
        <v>1.6046262587395199</v>
      </c>
      <c r="L3332" s="2">
        <v>1.8329416894702899</v>
      </c>
      <c r="M3332" s="2">
        <v>23.266678066186198</v>
      </c>
    </row>
    <row r="3333" spans="1:13" x14ac:dyDescent="0.15">
      <c r="A3333" t="s">
        <v>220</v>
      </c>
      <c r="B3333" s="6">
        <v>912</v>
      </c>
      <c r="C3333" s="5" t="str" cm="1">
        <f t="array" ref="C3333">IFERROR(INDEX(Metadata_Paises!$H$2:$H$2691,MATCH(Dataset!C$1&amp;Dataset!$B3333,Metadata_Paises!$G$2:$G$2691&amp;Metadata_Paises!$D$2:$D$2691,0)),A3333)</f>
        <v>AZ</v>
      </c>
      <c r="D3333" s="5" t="str" cm="1">
        <f t="array" ref="D3333">IFERROR(INDEX(Metadata_Paises!$H$2:$H$2691,MATCH(Dataset!D$1&amp;Dataset!$B3333,Metadata_Paises!$G$2:$G$2691&amp;Metadata_Paises!$D$2:$D$2691,0)),A3333)</f>
        <v>AZE</v>
      </c>
      <c r="E3333" s="6">
        <v>2004</v>
      </c>
      <c r="F3333" s="2"/>
      <c r="G3333" s="2"/>
      <c r="H3333" s="2">
        <v>24.215851472388799</v>
      </c>
      <c r="I3333" s="2">
        <v>9.7099795076427906</v>
      </c>
      <c r="J3333" s="2"/>
      <c r="K3333" s="2">
        <v>1.7814380870588</v>
      </c>
      <c r="L3333" s="2">
        <v>1.99040809948524</v>
      </c>
      <c r="M3333" s="2">
        <v>25.997289559447601</v>
      </c>
    </row>
    <row r="3334" spans="1:13" x14ac:dyDescent="0.15">
      <c r="A3334" t="s">
        <v>220</v>
      </c>
      <c r="B3334" s="6">
        <v>912</v>
      </c>
      <c r="C3334" s="5" t="str" cm="1">
        <f t="array" ref="C3334">IFERROR(INDEX(Metadata_Paises!$H$2:$H$2691,MATCH(Dataset!C$1&amp;Dataset!$B3334,Metadata_Paises!$G$2:$G$2691&amp;Metadata_Paises!$D$2:$D$2691,0)),A3334)</f>
        <v>AZ</v>
      </c>
      <c r="D3334" s="5" t="str" cm="1">
        <f t="array" ref="D3334">IFERROR(INDEX(Metadata_Paises!$H$2:$H$2691,MATCH(Dataset!D$1&amp;Dataset!$B3334,Metadata_Paises!$G$2:$G$2691&amp;Metadata_Paises!$D$2:$D$2691,0)),A3334)</f>
        <v>AZE</v>
      </c>
      <c r="E3334" s="6">
        <v>2005</v>
      </c>
      <c r="F3334" s="2"/>
      <c r="G3334" s="2"/>
      <c r="H3334" s="2">
        <v>22.4979584514275</v>
      </c>
      <c r="I3334" s="2">
        <v>6.8546552004940704</v>
      </c>
      <c r="J3334" s="2"/>
      <c r="K3334" s="2">
        <v>2.74081891890589</v>
      </c>
      <c r="L3334" s="2">
        <v>2.9080054547413798</v>
      </c>
      <c r="M3334" s="2">
        <v>25.238777370333398</v>
      </c>
    </row>
    <row r="3335" spans="1:13" x14ac:dyDescent="0.15">
      <c r="A3335" t="s">
        <v>220</v>
      </c>
      <c r="B3335" s="6">
        <v>912</v>
      </c>
      <c r="C3335" s="5" t="str" cm="1">
        <f t="array" ref="C3335">IFERROR(INDEX(Metadata_Paises!$H$2:$H$2691,MATCH(Dataset!C$1&amp;Dataset!$B3335,Metadata_Paises!$G$2:$G$2691&amp;Metadata_Paises!$D$2:$D$2691,0)),A3335)</f>
        <v>AZ</v>
      </c>
      <c r="D3335" s="5" t="str" cm="1">
        <f t="array" ref="D3335">IFERROR(INDEX(Metadata_Paises!$H$2:$H$2691,MATCH(Dataset!D$1&amp;Dataset!$B3335,Metadata_Paises!$G$2:$G$2691&amp;Metadata_Paises!$D$2:$D$2691,0)),A3335)</f>
        <v>AZE</v>
      </c>
      <c r="E3335" s="6">
        <v>2006</v>
      </c>
      <c r="F3335" s="2"/>
      <c r="G3335" s="2"/>
      <c r="H3335" s="2">
        <v>25.299080296905601</v>
      </c>
      <c r="I3335" s="2">
        <v>5.2966483759243399</v>
      </c>
      <c r="J3335" s="2"/>
      <c r="K3335" s="2">
        <v>0.66296513256809597</v>
      </c>
      <c r="L3335" s="2">
        <v>0.84975170574025805</v>
      </c>
      <c r="M3335" s="2">
        <v>25.962045429473701</v>
      </c>
    </row>
    <row r="3336" spans="1:13" x14ac:dyDescent="0.15">
      <c r="A3336" t="s">
        <v>220</v>
      </c>
      <c r="B3336" s="6">
        <v>912</v>
      </c>
      <c r="C3336" s="5" t="str" cm="1">
        <f t="array" ref="C3336">IFERROR(INDEX(Metadata_Paises!$H$2:$H$2691,MATCH(Dataset!C$1&amp;Dataset!$B3336,Metadata_Paises!$G$2:$G$2691&amp;Metadata_Paises!$D$2:$D$2691,0)),A3336)</f>
        <v>AZ</v>
      </c>
      <c r="D3336" s="5" t="str" cm="1">
        <f t="array" ref="D3336">IFERROR(INDEX(Metadata_Paises!$H$2:$H$2691,MATCH(Dataset!D$1&amp;Dataset!$B3336,Metadata_Paises!$G$2:$G$2691&amp;Metadata_Paises!$D$2:$D$2691,0)),A3336)</f>
        <v>AZE</v>
      </c>
      <c r="E3336" s="6">
        <v>2007</v>
      </c>
      <c r="F3336" s="2"/>
      <c r="G3336" s="2"/>
      <c r="H3336" s="2">
        <v>26.067726670526199</v>
      </c>
      <c r="I3336" s="2">
        <v>4.00331790933242</v>
      </c>
      <c r="J3336" s="2"/>
      <c r="K3336" s="2">
        <v>2.3371087096680601</v>
      </c>
      <c r="L3336" s="2">
        <v>2.5452339615500801</v>
      </c>
      <c r="M3336" s="2">
        <v>28.404835380194299</v>
      </c>
    </row>
    <row r="3337" spans="1:13" x14ac:dyDescent="0.15">
      <c r="A3337" t="s">
        <v>220</v>
      </c>
      <c r="B3337" s="6">
        <v>912</v>
      </c>
      <c r="C3337" s="5" t="str" cm="1">
        <f t="array" ref="C3337">IFERROR(INDEX(Metadata_Paises!$H$2:$H$2691,MATCH(Dataset!C$1&amp;Dataset!$B3337,Metadata_Paises!$G$2:$G$2691&amp;Metadata_Paises!$D$2:$D$2691,0)),A3337)</f>
        <v>AZ</v>
      </c>
      <c r="D3337" s="5" t="str" cm="1">
        <f t="array" ref="D3337">IFERROR(INDEX(Metadata_Paises!$H$2:$H$2691,MATCH(Dataset!D$1&amp;Dataset!$B3337,Metadata_Paises!$G$2:$G$2691&amp;Metadata_Paises!$D$2:$D$2691,0)),A3337)</f>
        <v>AZE</v>
      </c>
      <c r="E3337" s="6">
        <v>2008</v>
      </c>
      <c r="F3337" s="2"/>
      <c r="G3337" s="2"/>
      <c r="H3337" s="2">
        <v>31.439017736414598</v>
      </c>
      <c r="I3337" s="2">
        <v>3.2207651862864899</v>
      </c>
      <c r="J3337" s="2"/>
      <c r="K3337" s="2">
        <v>17.193819394725601</v>
      </c>
      <c r="L3337" s="2">
        <v>17.342245954525499</v>
      </c>
      <c r="M3337" s="2">
        <v>48.632837131140199</v>
      </c>
    </row>
    <row r="3338" spans="1:13" x14ac:dyDescent="0.15">
      <c r="A3338" t="s">
        <v>220</v>
      </c>
      <c r="B3338" s="6">
        <v>912</v>
      </c>
      <c r="C3338" s="5" t="str" cm="1">
        <f t="array" ref="C3338">IFERROR(INDEX(Metadata_Paises!$H$2:$H$2691,MATCH(Dataset!C$1&amp;Dataset!$B3338,Metadata_Paises!$G$2:$G$2691&amp;Metadata_Paises!$D$2:$D$2691,0)),A3338)</f>
        <v>AZ</v>
      </c>
      <c r="D3338" s="5" t="str" cm="1">
        <f t="array" ref="D3338">IFERROR(INDEX(Metadata_Paises!$H$2:$H$2691,MATCH(Dataset!D$1&amp;Dataset!$B3338,Metadata_Paises!$G$2:$G$2691&amp;Metadata_Paises!$D$2:$D$2691,0)),A3338)</f>
        <v>AZE</v>
      </c>
      <c r="E3338" s="6">
        <v>2009</v>
      </c>
      <c r="F3338" s="2"/>
      <c r="G3338" s="2"/>
      <c r="H3338" s="2">
        <v>34.506352599751999</v>
      </c>
      <c r="I3338" s="2">
        <v>4.7261823793929496</v>
      </c>
      <c r="J3338" s="2"/>
      <c r="K3338" s="2">
        <v>5.8565688080741003</v>
      </c>
      <c r="L3338" s="2">
        <v>6.0361319309762296</v>
      </c>
      <c r="M3338" s="2">
        <v>40.3629214078261</v>
      </c>
    </row>
    <row r="3339" spans="1:13" x14ac:dyDescent="0.15">
      <c r="A3339" t="s">
        <v>220</v>
      </c>
      <c r="B3339" s="6">
        <v>912</v>
      </c>
      <c r="C3339" s="5" t="str" cm="1">
        <f t="array" ref="C3339">IFERROR(INDEX(Metadata_Paises!$H$2:$H$2691,MATCH(Dataset!C$1&amp;Dataset!$B3339,Metadata_Paises!$G$2:$G$2691&amp;Metadata_Paises!$D$2:$D$2691,0)),A3339)</f>
        <v>AZ</v>
      </c>
      <c r="D3339" s="5" t="str" cm="1">
        <f t="array" ref="D3339">IFERROR(INDEX(Metadata_Paises!$H$2:$H$2691,MATCH(Dataset!D$1&amp;Dataset!$B3339,Metadata_Paises!$G$2:$G$2691&amp;Metadata_Paises!$D$2:$D$2691,0)),A3339)</f>
        <v>AZE</v>
      </c>
      <c r="E3339" s="6">
        <v>2010</v>
      </c>
      <c r="F3339" s="2"/>
      <c r="G3339" s="2"/>
      <c r="H3339" s="2">
        <v>31.9580403893046</v>
      </c>
      <c r="I3339" s="2">
        <v>4.9808659366537098</v>
      </c>
      <c r="J3339" s="2"/>
      <c r="K3339" s="2">
        <v>13.831244525331</v>
      </c>
      <c r="L3339" s="2">
        <v>13.835671700651799</v>
      </c>
      <c r="M3339" s="2">
        <v>45.789284914635601</v>
      </c>
    </row>
    <row r="3340" spans="1:13" x14ac:dyDescent="0.15">
      <c r="A3340" t="s">
        <v>220</v>
      </c>
      <c r="B3340" s="6">
        <v>912</v>
      </c>
      <c r="C3340" s="5" t="str" cm="1">
        <f t="array" ref="C3340">IFERROR(INDEX(Metadata_Paises!$H$2:$H$2691,MATCH(Dataset!C$1&amp;Dataset!$B3340,Metadata_Paises!$G$2:$G$2691&amp;Metadata_Paises!$D$2:$D$2691,0)),A3340)</f>
        <v>AZ</v>
      </c>
      <c r="D3340" s="5" t="str" cm="1">
        <f t="array" ref="D3340">IFERROR(INDEX(Metadata_Paises!$H$2:$H$2691,MATCH(Dataset!D$1&amp;Dataset!$B3340,Metadata_Paises!$G$2:$G$2691&amp;Metadata_Paises!$D$2:$D$2691,0)),A3340)</f>
        <v>AZE</v>
      </c>
      <c r="E3340" s="6">
        <v>2011</v>
      </c>
      <c r="F3340" s="2"/>
      <c r="G3340" s="2"/>
      <c r="H3340" s="2">
        <v>33.7346195538518</v>
      </c>
      <c r="I3340" s="2">
        <v>4.96686369571061</v>
      </c>
      <c r="J3340" s="2"/>
      <c r="K3340" s="2">
        <v>10.8596409142562</v>
      </c>
      <c r="L3340" s="2">
        <v>10.934595374794901</v>
      </c>
      <c r="M3340" s="2">
        <v>44.594260468107997</v>
      </c>
    </row>
    <row r="3341" spans="1:13" x14ac:dyDescent="0.15">
      <c r="A3341" t="s">
        <v>220</v>
      </c>
      <c r="B3341" s="6">
        <v>912</v>
      </c>
      <c r="C3341" s="5" t="str" cm="1">
        <f t="array" ref="C3341">IFERROR(INDEX(Metadata_Paises!$H$2:$H$2691,MATCH(Dataset!C$1&amp;Dataset!$B3341,Metadata_Paises!$G$2:$G$2691&amp;Metadata_Paises!$D$2:$D$2691,0)),A3341)</f>
        <v>AZ</v>
      </c>
      <c r="D3341" s="5" t="str" cm="1">
        <f t="array" ref="D3341">IFERROR(INDEX(Metadata_Paises!$H$2:$H$2691,MATCH(Dataset!D$1&amp;Dataset!$B3341,Metadata_Paises!$G$2:$G$2691&amp;Metadata_Paises!$D$2:$D$2691,0)),A3341)</f>
        <v>AZE</v>
      </c>
      <c r="E3341" s="6">
        <v>2012</v>
      </c>
      <c r="F3341" s="2"/>
      <c r="G3341" s="2"/>
      <c r="H3341" s="2">
        <v>36.636436644168903</v>
      </c>
      <c r="I3341" s="2">
        <v>5.8306015121374699</v>
      </c>
      <c r="J3341" s="2"/>
      <c r="K3341" s="2">
        <v>3.7054800275211601</v>
      </c>
      <c r="L3341" s="2">
        <v>3.8128969540350699</v>
      </c>
      <c r="M3341" s="2">
        <v>40.3419166716901</v>
      </c>
    </row>
    <row r="3342" spans="1:13" x14ac:dyDescent="0.15">
      <c r="A3342" t="s">
        <v>220</v>
      </c>
      <c r="B3342" s="6">
        <v>912</v>
      </c>
      <c r="C3342" s="5" t="str" cm="1">
        <f t="array" ref="C3342">IFERROR(INDEX(Metadata_Paises!$H$2:$H$2691,MATCH(Dataset!C$1&amp;Dataset!$B3342,Metadata_Paises!$G$2:$G$2691&amp;Metadata_Paises!$D$2:$D$2691,0)),A3342)</f>
        <v>AZ</v>
      </c>
      <c r="D3342" s="5" t="str" cm="1">
        <f t="array" ref="D3342">IFERROR(INDEX(Metadata_Paises!$H$2:$H$2691,MATCH(Dataset!D$1&amp;Dataset!$B3342,Metadata_Paises!$G$2:$G$2691&amp;Metadata_Paises!$D$2:$D$2691,0)),A3342)</f>
        <v>AZE</v>
      </c>
      <c r="E3342" s="6">
        <v>2013</v>
      </c>
      <c r="F3342" s="2"/>
      <c r="G3342" s="2"/>
      <c r="H3342" s="2">
        <v>37.779341625756402</v>
      </c>
      <c r="I3342" s="2">
        <v>6.1788358083255996</v>
      </c>
      <c r="J3342" s="2"/>
      <c r="K3342" s="2">
        <v>1.64347509924392</v>
      </c>
      <c r="L3342" s="2">
        <v>1.74892523846224</v>
      </c>
      <c r="M3342" s="2">
        <v>39.422816725000303</v>
      </c>
    </row>
    <row r="3343" spans="1:13" x14ac:dyDescent="0.15">
      <c r="A3343" t="s">
        <v>220</v>
      </c>
      <c r="B3343" s="6">
        <v>912</v>
      </c>
      <c r="C3343" s="5" t="str" cm="1">
        <f t="array" ref="C3343">IFERROR(INDEX(Metadata_Paises!$H$2:$H$2691,MATCH(Dataset!C$1&amp;Dataset!$B3343,Metadata_Paises!$G$2:$G$2691&amp;Metadata_Paises!$D$2:$D$2691,0)),A3343)</f>
        <v>AZ</v>
      </c>
      <c r="D3343" s="5" t="str" cm="1">
        <f t="array" ref="D3343">IFERROR(INDEX(Metadata_Paises!$H$2:$H$2691,MATCH(Dataset!D$1&amp;Dataset!$B3343,Metadata_Paises!$G$2:$G$2691&amp;Metadata_Paises!$D$2:$D$2691,0)),A3343)</f>
        <v>AZE</v>
      </c>
      <c r="E3343" s="6">
        <v>2014</v>
      </c>
      <c r="F3343" s="2"/>
      <c r="G3343" s="2"/>
      <c r="H3343" s="2">
        <v>36.374192518429297</v>
      </c>
      <c r="I3343" s="2">
        <v>8.5326238983564906</v>
      </c>
      <c r="J3343" s="2"/>
      <c r="K3343" s="2">
        <v>2.7423393787989698</v>
      </c>
      <c r="L3343" s="2">
        <v>2.8914342561248998</v>
      </c>
      <c r="M3343" s="2">
        <v>39.116531897228299</v>
      </c>
    </row>
    <row r="3344" spans="1:13" x14ac:dyDescent="0.15">
      <c r="A3344" t="s">
        <v>220</v>
      </c>
      <c r="B3344" s="6">
        <v>912</v>
      </c>
      <c r="C3344" s="5" t="str" cm="1">
        <f t="array" ref="C3344">IFERROR(INDEX(Metadata_Paises!$H$2:$H$2691,MATCH(Dataset!C$1&amp;Dataset!$B3344,Metadata_Paises!$G$2:$G$2691&amp;Metadata_Paises!$D$2:$D$2691,0)),A3344)</f>
        <v>AZ</v>
      </c>
      <c r="D3344" s="5" t="str" cm="1">
        <f t="array" ref="D3344">IFERROR(INDEX(Metadata_Paises!$H$2:$H$2691,MATCH(Dataset!D$1&amp;Dataset!$B3344,Metadata_Paises!$G$2:$G$2691&amp;Metadata_Paises!$D$2:$D$2691,0)),A3344)</f>
        <v>AZE</v>
      </c>
      <c r="E3344" s="6">
        <v>2015</v>
      </c>
      <c r="F3344" s="2"/>
      <c r="G3344" s="2"/>
      <c r="H3344" s="2">
        <v>38.678049201414098</v>
      </c>
      <c r="I3344" s="2">
        <v>17.980392239794</v>
      </c>
      <c r="J3344" s="2"/>
      <c r="K3344" s="2">
        <v>-4.81195443663277</v>
      </c>
      <c r="L3344" s="2">
        <v>-4.4410460144187196</v>
      </c>
      <c r="M3344" s="2">
        <v>33.866094764781401</v>
      </c>
    </row>
    <row r="3345" spans="1:13" x14ac:dyDescent="0.15">
      <c r="A3345" t="s">
        <v>220</v>
      </c>
      <c r="B3345" s="6">
        <v>912</v>
      </c>
      <c r="C3345" s="5" t="str" cm="1">
        <f t="array" ref="C3345">IFERROR(INDEX(Metadata_Paises!$H$2:$H$2691,MATCH(Dataset!C$1&amp;Dataset!$B3345,Metadata_Paises!$G$2:$G$2691&amp;Metadata_Paises!$D$2:$D$2691,0)),A3345)</f>
        <v>AZ</v>
      </c>
      <c r="D3345" s="5" t="str" cm="1">
        <f t="array" ref="D3345">IFERROR(INDEX(Metadata_Paises!$H$2:$H$2691,MATCH(Dataset!D$1&amp;Dataset!$B3345,Metadata_Paises!$G$2:$G$2691&amp;Metadata_Paises!$D$2:$D$2691,0)),A3345)</f>
        <v>AZE</v>
      </c>
      <c r="E3345" s="6">
        <v>2016</v>
      </c>
      <c r="F3345" s="2"/>
      <c r="G3345" s="2"/>
      <c r="H3345" s="2">
        <v>35.406956960147603</v>
      </c>
      <c r="I3345" s="2">
        <v>20.608325615802698</v>
      </c>
      <c r="J3345" s="2"/>
      <c r="K3345" s="2">
        <v>-1.1518584406510901</v>
      </c>
      <c r="L3345" s="2">
        <v>-0.72471877044726496</v>
      </c>
      <c r="M3345" s="2">
        <v>34.255098519496499</v>
      </c>
    </row>
    <row r="3346" spans="1:13" x14ac:dyDescent="0.15">
      <c r="A3346" t="s">
        <v>220</v>
      </c>
      <c r="B3346" s="6">
        <v>912</v>
      </c>
      <c r="C3346" s="5" t="str" cm="1">
        <f t="array" ref="C3346">IFERROR(INDEX(Metadata_Paises!$H$2:$H$2691,MATCH(Dataset!C$1&amp;Dataset!$B3346,Metadata_Paises!$G$2:$G$2691&amp;Metadata_Paises!$D$2:$D$2691,0)),A3346)</f>
        <v>AZ</v>
      </c>
      <c r="D3346" s="5" t="str" cm="1">
        <f t="array" ref="D3346">IFERROR(INDEX(Metadata_Paises!$H$2:$H$2691,MATCH(Dataset!D$1&amp;Dataset!$B3346,Metadata_Paises!$G$2:$G$2691&amp;Metadata_Paises!$D$2:$D$2691,0)),A3346)</f>
        <v>AZE</v>
      </c>
      <c r="E3346" s="6">
        <v>2017</v>
      </c>
      <c r="F3346" s="2"/>
      <c r="G3346" s="2"/>
      <c r="H3346" s="2">
        <v>35.536524680854498</v>
      </c>
      <c r="I3346" s="2">
        <v>22.508608458041099</v>
      </c>
      <c r="J3346" s="2"/>
      <c r="K3346" s="2">
        <v>-1.30729864089394</v>
      </c>
      <c r="L3346" s="2">
        <v>-0.87444461361415904</v>
      </c>
      <c r="M3346" s="2">
        <v>34.229226039960601</v>
      </c>
    </row>
    <row r="3347" spans="1:13" x14ac:dyDescent="0.15">
      <c r="A3347" t="s">
        <v>220</v>
      </c>
      <c r="B3347" s="6">
        <v>912</v>
      </c>
      <c r="C3347" s="5" t="str" cm="1">
        <f t="array" ref="C3347">IFERROR(INDEX(Metadata_Paises!$H$2:$H$2691,MATCH(Dataset!C$1&amp;Dataset!$B3347,Metadata_Paises!$G$2:$G$2691&amp;Metadata_Paises!$D$2:$D$2691,0)),A3347)</f>
        <v>AZ</v>
      </c>
      <c r="D3347" s="5" t="str" cm="1">
        <f t="array" ref="D3347">IFERROR(INDEX(Metadata_Paises!$H$2:$H$2691,MATCH(Dataset!D$1&amp;Dataset!$B3347,Metadata_Paises!$G$2:$G$2691&amp;Metadata_Paises!$D$2:$D$2691,0)),A3347)</f>
        <v>AZE</v>
      </c>
      <c r="E3347" s="6">
        <v>2018</v>
      </c>
      <c r="F3347" s="2"/>
      <c r="G3347" s="2"/>
      <c r="H3347" s="2">
        <v>33.078322247499401</v>
      </c>
      <c r="I3347" s="2">
        <v>18.685386805174101</v>
      </c>
      <c r="J3347" s="2"/>
      <c r="K3347" s="2">
        <v>5.5336148578714504</v>
      </c>
      <c r="L3347" s="2">
        <v>6.2106987114398402</v>
      </c>
      <c r="M3347" s="2">
        <v>38.611937105370799</v>
      </c>
    </row>
    <row r="3348" spans="1:13" x14ac:dyDescent="0.15">
      <c r="A3348" t="s">
        <v>220</v>
      </c>
      <c r="B3348" s="6">
        <v>912</v>
      </c>
      <c r="C3348" s="5" t="str" cm="1">
        <f t="array" ref="C3348">IFERROR(INDEX(Metadata_Paises!$H$2:$H$2691,MATCH(Dataset!C$1&amp;Dataset!$B3348,Metadata_Paises!$G$2:$G$2691&amp;Metadata_Paises!$D$2:$D$2691,0)),A3348)</f>
        <v>AZ</v>
      </c>
      <c r="D3348" s="5" t="str" cm="1">
        <f t="array" ref="D3348">IFERROR(INDEX(Metadata_Paises!$H$2:$H$2691,MATCH(Dataset!D$1&amp;Dataset!$B3348,Metadata_Paises!$G$2:$G$2691&amp;Metadata_Paises!$D$2:$D$2691,0)),A3348)</f>
        <v>AZE</v>
      </c>
      <c r="E3348" s="6">
        <v>2019</v>
      </c>
      <c r="F3348" s="2"/>
      <c r="G3348" s="2"/>
      <c r="H3348" s="2">
        <v>32.365878800554199</v>
      </c>
      <c r="I3348" s="2">
        <v>17.656182895394799</v>
      </c>
      <c r="J3348" s="2"/>
      <c r="K3348" s="2">
        <v>9.1087310338539496</v>
      </c>
      <c r="L3348" s="2">
        <v>9.8017546417869195</v>
      </c>
      <c r="M3348" s="2">
        <v>41.474609834408199</v>
      </c>
    </row>
    <row r="3349" spans="1:13" x14ac:dyDescent="0.15">
      <c r="A3349" t="s">
        <v>220</v>
      </c>
      <c r="B3349" s="6">
        <v>912</v>
      </c>
      <c r="C3349" s="5" t="str" cm="1">
        <f t="array" ref="C3349">IFERROR(INDEX(Metadata_Paises!$H$2:$H$2691,MATCH(Dataset!C$1&amp;Dataset!$B3349,Metadata_Paises!$G$2:$G$2691&amp;Metadata_Paises!$D$2:$D$2691,0)),A3349)</f>
        <v>AZ</v>
      </c>
      <c r="D3349" s="5" t="str" cm="1">
        <f t="array" ref="D3349">IFERROR(INDEX(Metadata_Paises!$H$2:$H$2691,MATCH(Dataset!D$1&amp;Dataset!$B3349,Metadata_Paises!$G$2:$G$2691&amp;Metadata_Paises!$D$2:$D$2691,0)),A3349)</f>
        <v>AZE</v>
      </c>
      <c r="E3349" s="6">
        <v>2020</v>
      </c>
      <c r="F3349" s="2"/>
      <c r="G3349" s="2"/>
      <c r="H3349" s="2">
        <v>40.2422376485546</v>
      </c>
      <c r="I3349" s="2">
        <v>21.327232319391101</v>
      </c>
      <c r="J3349" s="2"/>
      <c r="K3349" s="2">
        <v>-6.5225798606935204</v>
      </c>
      <c r="L3349" s="2">
        <v>-5.6892293045340097</v>
      </c>
      <c r="M3349" s="2">
        <v>33.719657787861102</v>
      </c>
    </row>
    <row r="3350" spans="1:13" x14ac:dyDescent="0.15">
      <c r="A3350" t="s">
        <v>220</v>
      </c>
      <c r="B3350" s="6">
        <v>912</v>
      </c>
      <c r="C3350" s="5" t="str" cm="1">
        <f t="array" ref="C3350">IFERROR(INDEX(Metadata_Paises!$H$2:$H$2691,MATCH(Dataset!C$1&amp;Dataset!$B3350,Metadata_Paises!$G$2:$G$2691&amp;Metadata_Paises!$D$2:$D$2691,0)),A3350)</f>
        <v>AZ</v>
      </c>
      <c r="D3350" s="5" t="str" cm="1">
        <f t="array" ref="D3350">IFERROR(INDEX(Metadata_Paises!$H$2:$H$2691,MATCH(Dataset!D$1&amp;Dataset!$B3350,Metadata_Paises!$G$2:$G$2691&amp;Metadata_Paises!$D$2:$D$2691,0)),A3350)</f>
        <v>AZE</v>
      </c>
      <c r="E3350" s="6">
        <v>2021</v>
      </c>
      <c r="F3350" s="2"/>
      <c r="G3350" s="2"/>
      <c r="H3350" s="2">
        <v>32.170769783726897</v>
      </c>
      <c r="I3350" s="2">
        <v>26.446810549905901</v>
      </c>
      <c r="J3350" s="2"/>
      <c r="K3350" s="2">
        <v>4.3336367070833104</v>
      </c>
      <c r="L3350" s="2">
        <v>5.0094126524276401</v>
      </c>
      <c r="M3350" s="2">
        <v>36.504406490810197</v>
      </c>
    </row>
    <row r="3351" spans="1:13" x14ac:dyDescent="0.15">
      <c r="A3351" t="s">
        <v>220</v>
      </c>
      <c r="B3351" s="6">
        <v>912</v>
      </c>
      <c r="C3351" s="5" t="str" cm="1">
        <f t="array" ref="C3351">IFERROR(INDEX(Metadata_Paises!$H$2:$H$2691,MATCH(Dataset!C$1&amp;Dataset!$B3351,Metadata_Paises!$G$2:$G$2691&amp;Metadata_Paises!$D$2:$D$2691,0)),A3351)</f>
        <v>AZ</v>
      </c>
      <c r="D3351" s="5" t="str" cm="1">
        <f t="array" ref="D3351">IFERROR(INDEX(Metadata_Paises!$H$2:$H$2691,MATCH(Dataset!D$1&amp;Dataset!$B3351,Metadata_Paises!$G$2:$G$2691&amp;Metadata_Paises!$D$2:$D$2691,0)),A3351)</f>
        <v>AZE</v>
      </c>
      <c r="E3351" s="6">
        <v>2022</v>
      </c>
      <c r="F3351" s="2"/>
      <c r="G3351" s="2"/>
      <c r="H3351" s="2">
        <v>27.316245075068199</v>
      </c>
      <c r="I3351" s="2">
        <v>15.9006660794079</v>
      </c>
      <c r="J3351" s="2"/>
      <c r="K3351" s="2">
        <v>20.1092745485658</v>
      </c>
      <c r="L3351" s="2">
        <v>20.524483411117298</v>
      </c>
      <c r="M3351" s="2">
        <v>47.425519623634003</v>
      </c>
    </row>
    <row r="3352" spans="1:13" x14ac:dyDescent="0.15">
      <c r="A3352" t="s">
        <v>220</v>
      </c>
      <c r="B3352" s="6">
        <v>912</v>
      </c>
      <c r="C3352" s="5" t="str" cm="1">
        <f t="array" ref="C3352">IFERROR(INDEX(Metadata_Paises!$H$2:$H$2691,MATCH(Dataset!C$1&amp;Dataset!$B3352,Metadata_Paises!$G$2:$G$2691&amp;Metadata_Paises!$D$2:$D$2691,0)),A3352)</f>
        <v>AZ</v>
      </c>
      <c r="D3352" s="5" t="str" cm="1">
        <f t="array" ref="D3352">IFERROR(INDEX(Metadata_Paises!$H$2:$H$2691,MATCH(Dataset!D$1&amp;Dataset!$B3352,Metadata_Paises!$G$2:$G$2691&amp;Metadata_Paises!$D$2:$D$2691,0)),A3352)</f>
        <v>AZE</v>
      </c>
      <c r="E3352" s="6">
        <v>2023</v>
      </c>
      <c r="F3352" s="2"/>
      <c r="G3352" s="2"/>
      <c r="H3352" s="2">
        <v>29.2381754232383</v>
      </c>
      <c r="I3352" s="2">
        <v>14.4589784747272</v>
      </c>
      <c r="J3352" s="2"/>
      <c r="K3352" s="2">
        <v>12.009546338436801</v>
      </c>
      <c r="L3352" s="2">
        <v>12.299580717790001</v>
      </c>
      <c r="M3352" s="2">
        <v>41.247721761675002</v>
      </c>
    </row>
    <row r="3353" spans="1:13" x14ac:dyDescent="0.15">
      <c r="A3353" t="s">
        <v>220</v>
      </c>
      <c r="B3353" s="6">
        <v>912</v>
      </c>
      <c r="C3353" s="5" t="str" cm="1">
        <f t="array" ref="C3353">IFERROR(INDEX(Metadata_Paises!$H$2:$H$2691,MATCH(Dataset!C$1&amp;Dataset!$B3353,Metadata_Paises!$G$2:$G$2691&amp;Metadata_Paises!$D$2:$D$2691,0)),A3353)</f>
        <v>AZ</v>
      </c>
      <c r="D3353" s="5" t="str" cm="1">
        <f t="array" ref="D3353">IFERROR(INDEX(Metadata_Paises!$H$2:$H$2691,MATCH(Dataset!D$1&amp;Dataset!$B3353,Metadata_Paises!$G$2:$G$2691&amp;Metadata_Paises!$D$2:$D$2691,0)),A3353)</f>
        <v>AZE</v>
      </c>
      <c r="E3353" s="6">
        <v>2024</v>
      </c>
      <c r="F3353" s="2"/>
      <c r="G3353" s="2"/>
      <c r="H3353" s="2">
        <v>30.365781948687701</v>
      </c>
      <c r="I3353" s="2">
        <v>14.876586230846801</v>
      </c>
      <c r="J3353" s="2"/>
      <c r="K3353" s="2">
        <v>7.16117174937136</v>
      </c>
      <c r="L3353" s="2">
        <v>7.3997251756292801</v>
      </c>
      <c r="M3353" s="2">
        <v>37.526953698059103</v>
      </c>
    </row>
    <row r="3354" spans="1:13" x14ac:dyDescent="0.15">
      <c r="A3354" t="s">
        <v>220</v>
      </c>
      <c r="B3354" s="6">
        <v>912</v>
      </c>
      <c r="C3354" s="5" t="str" cm="1">
        <f t="array" ref="C3354">IFERROR(INDEX(Metadata_Paises!$H$2:$H$2691,MATCH(Dataset!C$1&amp;Dataset!$B3354,Metadata_Paises!$G$2:$G$2691&amp;Metadata_Paises!$D$2:$D$2691,0)),A3354)</f>
        <v>AZ</v>
      </c>
      <c r="D3354" s="5" t="str" cm="1">
        <f t="array" ref="D3354">IFERROR(INDEX(Metadata_Paises!$H$2:$H$2691,MATCH(Dataset!D$1&amp;Dataset!$B3354,Metadata_Paises!$G$2:$G$2691&amp;Metadata_Paises!$D$2:$D$2691,0)),A3354)</f>
        <v>AZE</v>
      </c>
      <c r="E3354" s="6">
        <v>2025</v>
      </c>
      <c r="F3354" s="2"/>
      <c r="G3354" s="2"/>
      <c r="H3354" s="2">
        <v>31.621364889444099</v>
      </c>
      <c r="I3354" s="2">
        <v>16.3942083627675</v>
      </c>
      <c r="J3354" s="2"/>
      <c r="K3354" s="2">
        <v>3.6349068133359599</v>
      </c>
      <c r="L3354" s="2">
        <v>3.88988848721015</v>
      </c>
      <c r="M3354" s="2">
        <v>35.256271702780097</v>
      </c>
    </row>
    <row r="3355" spans="1:13" x14ac:dyDescent="0.15">
      <c r="A3355" t="s">
        <v>137</v>
      </c>
      <c r="B3355" s="6">
        <v>614</v>
      </c>
      <c r="C3355" s="5" t="str" cm="1">
        <f t="array" ref="C3355">IFERROR(INDEX(Metadata_Paises!$H$2:$H$2691,MATCH(Dataset!C$1&amp;Dataset!$B3355,Metadata_Paises!$G$2:$G$2691&amp;Metadata_Paises!$D$2:$D$2691,0)),A3355)</f>
        <v>AO</v>
      </c>
      <c r="D3355" s="5" t="str" cm="1">
        <f t="array" ref="D3355">IFERROR(INDEX(Metadata_Paises!$H$2:$H$2691,MATCH(Dataset!D$1&amp;Dataset!$B3355,Metadata_Paises!$G$2:$G$2691&amp;Metadata_Paises!$D$2:$D$2691,0)),A3355)</f>
        <v>AGO</v>
      </c>
      <c r="E3355" s="6">
        <v>2000</v>
      </c>
      <c r="F3355" s="2"/>
      <c r="G3355" s="2"/>
      <c r="H3355" s="2">
        <v>40.568332439972302</v>
      </c>
      <c r="I3355" s="2"/>
      <c r="J3355" s="2"/>
      <c r="K3355" s="2">
        <v>2.2893224379837198</v>
      </c>
      <c r="L3355" s="2">
        <v>6.7252533105959298</v>
      </c>
      <c r="M3355" s="2">
        <v>42.857654877956001</v>
      </c>
    </row>
    <row r="3356" spans="1:13" x14ac:dyDescent="0.15">
      <c r="A3356" t="s">
        <v>137</v>
      </c>
      <c r="B3356" s="6">
        <v>614</v>
      </c>
      <c r="C3356" s="5" t="str" cm="1">
        <f t="array" ref="C3356">IFERROR(INDEX(Metadata_Paises!$H$2:$H$2691,MATCH(Dataset!C$1&amp;Dataset!$B3356,Metadata_Paises!$G$2:$G$2691&amp;Metadata_Paises!$D$2:$D$2691,0)),A3356)</f>
        <v>AO</v>
      </c>
      <c r="D3356" s="5" t="str" cm="1">
        <f t="array" ref="D3356">IFERROR(INDEX(Metadata_Paises!$H$2:$H$2691,MATCH(Dataset!D$1&amp;Dataset!$B3356,Metadata_Paises!$G$2:$G$2691&amp;Metadata_Paises!$D$2:$D$2691,0)),A3356)</f>
        <v>AGO</v>
      </c>
      <c r="E3356" s="6">
        <v>2001</v>
      </c>
      <c r="F3356" s="2"/>
      <c r="G3356" s="2"/>
      <c r="H3356" s="2">
        <v>34.286877346517898</v>
      </c>
      <c r="I3356" s="2">
        <v>113.504583850516</v>
      </c>
      <c r="J3356" s="2"/>
      <c r="K3356" s="2">
        <v>3.1764615133482801</v>
      </c>
      <c r="L3356" s="2">
        <v>7.2497119434181796</v>
      </c>
      <c r="M3356" s="2">
        <v>37.463338859866198</v>
      </c>
    </row>
    <row r="3357" spans="1:13" x14ac:dyDescent="0.15">
      <c r="A3357" t="s">
        <v>137</v>
      </c>
      <c r="B3357" s="6">
        <v>614</v>
      </c>
      <c r="C3357" s="5" t="str" cm="1">
        <f t="array" ref="C3357">IFERROR(INDEX(Metadata_Paises!$H$2:$H$2691,MATCH(Dataset!C$1&amp;Dataset!$B3357,Metadata_Paises!$G$2:$G$2691&amp;Metadata_Paises!$D$2:$D$2691,0)),A3357)</f>
        <v>AO</v>
      </c>
      <c r="D3357" s="5" t="str" cm="1">
        <f t="array" ref="D3357">IFERROR(INDEX(Metadata_Paises!$H$2:$H$2691,MATCH(Dataset!D$1&amp;Dataset!$B3357,Metadata_Paises!$G$2:$G$2691&amp;Metadata_Paises!$D$2:$D$2691,0)),A3357)</f>
        <v>AGO</v>
      </c>
      <c r="E3357" s="6">
        <v>2002</v>
      </c>
      <c r="F3357" s="2"/>
      <c r="G3357" s="2"/>
      <c r="H3357" s="2">
        <v>31.223002451542701</v>
      </c>
      <c r="I3357" s="2">
        <v>73.736175031321594</v>
      </c>
      <c r="J3357" s="2"/>
      <c r="K3357" s="2">
        <v>-2.5424469297511898</v>
      </c>
      <c r="L3357" s="2">
        <v>-0.20821535731334201</v>
      </c>
      <c r="M3357" s="2">
        <v>28.680555521791501</v>
      </c>
    </row>
    <row r="3358" spans="1:13" x14ac:dyDescent="0.15">
      <c r="A3358" t="s">
        <v>137</v>
      </c>
      <c r="B3358" s="6">
        <v>614</v>
      </c>
      <c r="C3358" s="5" t="str" cm="1">
        <f t="array" ref="C3358">IFERROR(INDEX(Metadata_Paises!$H$2:$H$2691,MATCH(Dataset!C$1&amp;Dataset!$B3358,Metadata_Paises!$G$2:$G$2691&amp;Metadata_Paises!$D$2:$D$2691,0)),A3358)</f>
        <v>AO</v>
      </c>
      <c r="D3358" s="5" t="str" cm="1">
        <f t="array" ref="D3358">IFERROR(INDEX(Metadata_Paises!$H$2:$H$2691,MATCH(Dataset!D$1&amp;Dataset!$B3358,Metadata_Paises!$G$2:$G$2691&amp;Metadata_Paises!$D$2:$D$2691,0)),A3358)</f>
        <v>AGO</v>
      </c>
      <c r="E3358" s="6">
        <v>2003</v>
      </c>
      <c r="F3358" s="2">
        <v>-12.172259691546399</v>
      </c>
      <c r="G3358" s="2">
        <v>-10.3344540782492</v>
      </c>
      <c r="H3358" s="2">
        <v>34.399913225177201</v>
      </c>
      <c r="I3358" s="2">
        <v>57.967839676148301</v>
      </c>
      <c r="J3358" s="2"/>
      <c r="K3358" s="2">
        <v>-4.6846396270930803</v>
      </c>
      <c r="L3358" s="2">
        <v>-3.2546591682166901</v>
      </c>
      <c r="M3358" s="2">
        <v>29.715273598084099</v>
      </c>
    </row>
    <row r="3359" spans="1:13" x14ac:dyDescent="0.15">
      <c r="A3359" t="s">
        <v>137</v>
      </c>
      <c r="B3359" s="6">
        <v>614</v>
      </c>
      <c r="C3359" s="5" t="str" cm="1">
        <f t="array" ref="C3359">IFERROR(INDEX(Metadata_Paises!$H$2:$H$2691,MATCH(Dataset!C$1&amp;Dataset!$B3359,Metadata_Paises!$G$2:$G$2691&amp;Metadata_Paises!$D$2:$D$2691,0)),A3359)</f>
        <v>AO</v>
      </c>
      <c r="D3359" s="5" t="str" cm="1">
        <f t="array" ref="D3359">IFERROR(INDEX(Metadata_Paises!$H$2:$H$2691,MATCH(Dataset!D$1&amp;Dataset!$B3359,Metadata_Paises!$G$2:$G$2691&amp;Metadata_Paises!$D$2:$D$2691,0)),A3359)</f>
        <v>AGO</v>
      </c>
      <c r="E3359" s="6">
        <v>2004</v>
      </c>
      <c r="F3359" s="2">
        <v>-0.82324655378332301</v>
      </c>
      <c r="G3359" s="2">
        <v>1.28256642361011</v>
      </c>
      <c r="H3359" s="2">
        <v>29.803171847662</v>
      </c>
      <c r="I3359" s="2">
        <v>47.717067303095199</v>
      </c>
      <c r="J3359" s="2"/>
      <c r="K3359" s="2">
        <v>1.1835487509174001</v>
      </c>
      <c r="L3359" s="2">
        <v>3.10410854190309</v>
      </c>
      <c r="M3359" s="2">
        <v>30.986720598579399</v>
      </c>
    </row>
    <row r="3360" spans="1:13" x14ac:dyDescent="0.15">
      <c r="A3360" t="s">
        <v>137</v>
      </c>
      <c r="B3360" s="6">
        <v>614</v>
      </c>
      <c r="C3360" s="5" t="str" cm="1">
        <f t="array" ref="C3360">IFERROR(INDEX(Metadata_Paises!$H$2:$H$2691,MATCH(Dataset!C$1&amp;Dataset!$B3360,Metadata_Paises!$G$2:$G$2691&amp;Metadata_Paises!$D$2:$D$2691,0)),A3360)</f>
        <v>AO</v>
      </c>
      <c r="D3360" s="5" t="str" cm="1">
        <f t="array" ref="D3360">IFERROR(INDEX(Metadata_Paises!$H$2:$H$2691,MATCH(Dataset!D$1&amp;Dataset!$B3360,Metadata_Paises!$G$2:$G$2691&amp;Metadata_Paises!$D$2:$D$2691,0)),A3360)</f>
        <v>AGO</v>
      </c>
      <c r="E3360" s="6">
        <v>2005</v>
      </c>
      <c r="F3360" s="2">
        <v>2.76501094479113</v>
      </c>
      <c r="G3360" s="2">
        <v>4.6586658253288702</v>
      </c>
      <c r="H3360" s="2">
        <v>26.526752551895001</v>
      </c>
      <c r="I3360" s="2">
        <v>33.464041827688298</v>
      </c>
      <c r="J3360" s="2"/>
      <c r="K3360" s="2">
        <v>7.1704940104222397</v>
      </c>
      <c r="L3360" s="2">
        <v>8.6782181224413506</v>
      </c>
      <c r="M3360" s="2">
        <v>33.697246562317197</v>
      </c>
    </row>
    <row r="3361" spans="1:13" x14ac:dyDescent="0.15">
      <c r="A3361" t="s">
        <v>137</v>
      </c>
      <c r="B3361" s="6">
        <v>614</v>
      </c>
      <c r="C3361" s="5" t="str" cm="1">
        <f t="array" ref="C3361">IFERROR(INDEX(Metadata_Paises!$H$2:$H$2691,MATCH(Dataset!C$1&amp;Dataset!$B3361,Metadata_Paises!$G$2:$G$2691&amp;Metadata_Paises!$D$2:$D$2691,0)),A3361)</f>
        <v>AO</v>
      </c>
      <c r="D3361" s="5" t="str" cm="1">
        <f t="array" ref="D3361">IFERROR(INDEX(Metadata_Paises!$H$2:$H$2691,MATCH(Dataset!D$1&amp;Dataset!$B3361,Metadata_Paises!$G$2:$G$2691&amp;Metadata_Paises!$D$2:$D$2691,0)),A3361)</f>
        <v>AGO</v>
      </c>
      <c r="E3361" s="6">
        <v>2006</v>
      </c>
      <c r="F3361" s="2">
        <v>4.4539134347720104</v>
      </c>
      <c r="G3361" s="2">
        <v>6.0432331495985503</v>
      </c>
      <c r="H3361" s="2">
        <v>30.603941921287699</v>
      </c>
      <c r="I3361" s="2">
        <v>18.728790332818001</v>
      </c>
      <c r="J3361" s="2"/>
      <c r="K3361" s="2">
        <v>9.4227994410472693</v>
      </c>
      <c r="L3361" s="2">
        <v>10.689814355097001</v>
      </c>
      <c r="M3361" s="2">
        <v>40.026741362335002</v>
      </c>
    </row>
    <row r="3362" spans="1:13" x14ac:dyDescent="0.15">
      <c r="A3362" t="s">
        <v>137</v>
      </c>
      <c r="B3362" s="6">
        <v>614</v>
      </c>
      <c r="C3362" s="5" t="str" cm="1">
        <f t="array" ref="C3362">IFERROR(INDEX(Metadata_Paises!$H$2:$H$2691,MATCH(Dataset!C$1&amp;Dataset!$B3362,Metadata_Paises!$G$2:$G$2691&amp;Metadata_Paises!$D$2:$D$2691,0)),A3362)</f>
        <v>AO</v>
      </c>
      <c r="D3362" s="5" t="str" cm="1">
        <f t="array" ref="D3362">IFERROR(INDEX(Metadata_Paises!$H$2:$H$2691,MATCH(Dataset!D$1&amp;Dataset!$B3362,Metadata_Paises!$G$2:$G$2691&amp;Metadata_Paises!$D$2:$D$2691,0)),A3362)</f>
        <v>AGO</v>
      </c>
      <c r="E3362" s="6">
        <v>2007</v>
      </c>
      <c r="F3362" s="2">
        <v>-0.85894631277407096</v>
      </c>
      <c r="G3362" s="2">
        <v>0.42449293410823002</v>
      </c>
      <c r="H3362" s="2">
        <v>38.128538802836601</v>
      </c>
      <c r="I3362" s="2">
        <v>21.043494453753699</v>
      </c>
      <c r="J3362" s="2"/>
      <c r="K3362" s="2">
        <v>4.3119295634758696</v>
      </c>
      <c r="L3362" s="2">
        <v>5.3837465354349403</v>
      </c>
      <c r="M3362" s="2">
        <v>42.440468366312501</v>
      </c>
    </row>
    <row r="3363" spans="1:13" x14ac:dyDescent="0.15">
      <c r="A3363" t="s">
        <v>137</v>
      </c>
      <c r="B3363" s="6">
        <v>614</v>
      </c>
      <c r="C3363" s="5" t="str" cm="1">
        <f t="array" ref="C3363">IFERROR(INDEX(Metadata_Paises!$H$2:$H$2691,MATCH(Dataset!C$1&amp;Dataset!$B3363,Metadata_Paises!$G$2:$G$2691&amp;Metadata_Paises!$D$2:$D$2691,0)),A3363)</f>
        <v>AO</v>
      </c>
      <c r="D3363" s="5" t="str" cm="1">
        <f t="array" ref="D3363">IFERROR(INDEX(Metadata_Paises!$H$2:$H$2691,MATCH(Dataset!D$1&amp;Dataset!$B3363,Metadata_Paises!$G$2:$G$2691&amp;Metadata_Paises!$D$2:$D$2691,0)),A3363)</f>
        <v>AGO</v>
      </c>
      <c r="E3363" s="6">
        <v>2008</v>
      </c>
      <c r="F3363" s="2">
        <v>-16.554315913615</v>
      </c>
      <c r="G3363" s="2">
        <v>-14.132063030074599</v>
      </c>
      <c r="H3363" s="2">
        <v>52.666008392202102</v>
      </c>
      <c r="I3363" s="2">
        <v>31.378232429784301</v>
      </c>
      <c r="J3363" s="2"/>
      <c r="K3363" s="2">
        <v>-4.2351495076071597</v>
      </c>
      <c r="L3363" s="2">
        <v>-2.3888507781457999</v>
      </c>
      <c r="M3363" s="2">
        <v>48.430858884594898</v>
      </c>
    </row>
    <row r="3364" spans="1:13" x14ac:dyDescent="0.15">
      <c r="A3364" t="s">
        <v>137</v>
      </c>
      <c r="B3364" s="6">
        <v>614</v>
      </c>
      <c r="C3364" s="5" t="str" cm="1">
        <f t="array" ref="C3364">IFERROR(INDEX(Metadata_Paises!$H$2:$H$2691,MATCH(Dataset!C$1&amp;Dataset!$B3364,Metadata_Paises!$G$2:$G$2691&amp;Metadata_Paises!$D$2:$D$2691,0)),A3364)</f>
        <v>AO</v>
      </c>
      <c r="D3364" s="5" t="str" cm="1">
        <f t="array" ref="D3364">IFERROR(INDEX(Metadata_Paises!$H$2:$H$2691,MATCH(Dataset!D$1&amp;Dataset!$B3364,Metadata_Paises!$G$2:$G$2691&amp;Metadata_Paises!$D$2:$D$2691,0)),A3364)</f>
        <v>AGO</v>
      </c>
      <c r="E3364" s="6">
        <v>2009</v>
      </c>
      <c r="F3364" s="2">
        <v>-5.3440356175097197</v>
      </c>
      <c r="G3364" s="2">
        <v>-3.6355120133390999</v>
      </c>
      <c r="H3364" s="2">
        <v>45.007049961428898</v>
      </c>
      <c r="I3364" s="2">
        <v>56.302246947395098</v>
      </c>
      <c r="J3364" s="2"/>
      <c r="K3364" s="2">
        <v>-7.8973767201822502</v>
      </c>
      <c r="L3364" s="2">
        <v>-6.04817865171644</v>
      </c>
      <c r="M3364" s="2">
        <v>37.109673241246597</v>
      </c>
    </row>
    <row r="3365" spans="1:13" x14ac:dyDescent="0.15">
      <c r="A3365" t="s">
        <v>137</v>
      </c>
      <c r="B3365" s="6">
        <v>614</v>
      </c>
      <c r="C3365" s="5" t="str" cm="1">
        <f t="array" ref="C3365">IFERROR(INDEX(Metadata_Paises!$H$2:$H$2691,MATCH(Dataset!C$1&amp;Dataset!$B3365,Metadata_Paises!$G$2:$G$2691&amp;Metadata_Paises!$D$2:$D$2691,0)),A3365)</f>
        <v>AO</v>
      </c>
      <c r="D3365" s="5" t="str" cm="1">
        <f t="array" ref="D3365">IFERROR(INDEX(Metadata_Paises!$H$2:$H$2691,MATCH(Dataset!D$1&amp;Dataset!$B3365,Metadata_Paises!$G$2:$G$2691&amp;Metadata_Paises!$D$2:$D$2691,0)),A3365)</f>
        <v>AGO</v>
      </c>
      <c r="E3365" s="6">
        <v>2010</v>
      </c>
      <c r="F3365" s="2">
        <v>1.3083009155476999</v>
      </c>
      <c r="G3365" s="2">
        <v>2.5610574226018201</v>
      </c>
      <c r="H3365" s="2">
        <v>39.394490424715499</v>
      </c>
      <c r="I3365" s="2">
        <v>37.1628402491015</v>
      </c>
      <c r="J3365" s="2"/>
      <c r="K3365" s="2">
        <v>3.3948988851988098</v>
      </c>
      <c r="L3365" s="2">
        <v>4.55745004467662</v>
      </c>
      <c r="M3365" s="2">
        <v>42.789389309914299</v>
      </c>
    </row>
    <row r="3366" spans="1:13" x14ac:dyDescent="0.15">
      <c r="A3366" t="s">
        <v>137</v>
      </c>
      <c r="B3366" s="6">
        <v>614</v>
      </c>
      <c r="C3366" s="5" t="str" cm="1">
        <f t="array" ref="C3366">IFERROR(INDEX(Metadata_Paises!$H$2:$H$2691,MATCH(Dataset!C$1&amp;Dataset!$B3366,Metadata_Paises!$G$2:$G$2691&amp;Metadata_Paises!$D$2:$D$2691,0)),A3366)</f>
        <v>AO</v>
      </c>
      <c r="D3366" s="5" t="str" cm="1">
        <f t="array" ref="D3366">IFERROR(INDEX(Metadata_Paises!$H$2:$H$2691,MATCH(Dataset!D$1&amp;Dataset!$B3366,Metadata_Paises!$G$2:$G$2691&amp;Metadata_Paises!$D$2:$D$2691,0)),A3366)</f>
        <v>AGO</v>
      </c>
      <c r="E3366" s="6">
        <v>2011</v>
      </c>
      <c r="F3366" s="2">
        <v>2.0232419120490999</v>
      </c>
      <c r="G3366" s="2">
        <v>3.1448768700430101</v>
      </c>
      <c r="H3366" s="2">
        <v>37.401852303951699</v>
      </c>
      <c r="I3366" s="2">
        <v>29.5577150179539</v>
      </c>
      <c r="J3366" s="2"/>
      <c r="K3366" s="2">
        <v>8.0812027163451408</v>
      </c>
      <c r="L3366" s="2">
        <v>8.9825350406977407</v>
      </c>
      <c r="M3366" s="2">
        <v>45.483055020296803</v>
      </c>
    </row>
    <row r="3367" spans="1:13" x14ac:dyDescent="0.15">
      <c r="A3367" t="s">
        <v>137</v>
      </c>
      <c r="B3367" s="6">
        <v>614</v>
      </c>
      <c r="C3367" s="5" t="str" cm="1">
        <f t="array" ref="C3367">IFERROR(INDEX(Metadata_Paises!$H$2:$H$2691,MATCH(Dataset!C$1&amp;Dataset!$B3367,Metadata_Paises!$G$2:$G$2691&amp;Metadata_Paises!$D$2:$D$2691,0)),A3367)</f>
        <v>AO</v>
      </c>
      <c r="D3367" s="5" t="str" cm="1">
        <f t="array" ref="D3367">IFERROR(INDEX(Metadata_Paises!$H$2:$H$2691,MATCH(Dataset!D$1&amp;Dataset!$B3367,Metadata_Paises!$G$2:$G$2691&amp;Metadata_Paises!$D$2:$D$2691,0)),A3367)</f>
        <v>AGO</v>
      </c>
      <c r="E3367" s="6">
        <v>2012</v>
      </c>
      <c r="F3367" s="2">
        <v>-1.7117918849407101</v>
      </c>
      <c r="G3367" s="2">
        <v>-0.65463599389526395</v>
      </c>
      <c r="H3367" s="2">
        <v>37.208872614785598</v>
      </c>
      <c r="I3367" s="2">
        <v>26.6905596769036</v>
      </c>
      <c r="J3367" s="2"/>
      <c r="K3367" s="2">
        <v>4.1311980719001804</v>
      </c>
      <c r="L3367" s="2">
        <v>4.9924268993028598</v>
      </c>
      <c r="M3367" s="2">
        <v>41.340070686685799</v>
      </c>
    </row>
    <row r="3368" spans="1:13" x14ac:dyDescent="0.15">
      <c r="A3368" t="s">
        <v>137</v>
      </c>
      <c r="B3368" s="6">
        <v>614</v>
      </c>
      <c r="C3368" s="5" t="str" cm="1">
        <f t="array" ref="C3368">IFERROR(INDEX(Metadata_Paises!$H$2:$H$2691,MATCH(Dataset!C$1&amp;Dataset!$B3368,Metadata_Paises!$G$2:$G$2691&amp;Metadata_Paises!$D$2:$D$2691,0)),A3368)</f>
        <v>AO</v>
      </c>
      <c r="D3368" s="5" t="str" cm="1">
        <f t="array" ref="D3368">IFERROR(INDEX(Metadata_Paises!$H$2:$H$2691,MATCH(Dataset!D$1&amp;Dataset!$B3368,Metadata_Paises!$G$2:$G$2691&amp;Metadata_Paises!$D$2:$D$2691,0)),A3368)</f>
        <v>AGO</v>
      </c>
      <c r="E3368" s="6">
        <v>2013</v>
      </c>
      <c r="F3368" s="2">
        <v>-3.4851154580839898</v>
      </c>
      <c r="G3368" s="2">
        <v>-2.64373414713305</v>
      </c>
      <c r="H3368" s="2">
        <v>37.049582109175198</v>
      </c>
      <c r="I3368" s="2">
        <v>33.149103637934203</v>
      </c>
      <c r="J3368" s="2"/>
      <c r="K3368" s="2">
        <v>-0.30378888122964298</v>
      </c>
      <c r="L3368" s="2">
        <v>0.44729061585398999</v>
      </c>
      <c r="M3368" s="2">
        <v>36.745793227945498</v>
      </c>
    </row>
    <row r="3369" spans="1:13" x14ac:dyDescent="0.15">
      <c r="A3369" t="s">
        <v>137</v>
      </c>
      <c r="B3369" s="6">
        <v>614</v>
      </c>
      <c r="C3369" s="5" t="str" cm="1">
        <f t="array" ref="C3369">IFERROR(INDEX(Metadata_Paises!$H$2:$H$2691,MATCH(Dataset!C$1&amp;Dataset!$B3369,Metadata_Paises!$G$2:$G$2691&amp;Metadata_Paises!$D$2:$D$2691,0)),A3369)</f>
        <v>AO</v>
      </c>
      <c r="D3369" s="5" t="str" cm="1">
        <f t="array" ref="D3369">IFERROR(INDEX(Metadata_Paises!$H$2:$H$2691,MATCH(Dataset!D$1&amp;Dataset!$B3369,Metadata_Paises!$G$2:$G$2691&amp;Metadata_Paises!$D$2:$D$2691,0)),A3369)</f>
        <v>AGO</v>
      </c>
      <c r="E3369" s="6">
        <v>2014</v>
      </c>
      <c r="F3369" s="2">
        <v>-6.3738167446623102</v>
      </c>
      <c r="G3369" s="2">
        <v>-5.3051647384318201</v>
      </c>
      <c r="H3369" s="2">
        <v>36.456764640931297</v>
      </c>
      <c r="I3369" s="2">
        <v>39.809856914508899</v>
      </c>
      <c r="J3369" s="2"/>
      <c r="K3369" s="2">
        <v>-5.7203498475001</v>
      </c>
      <c r="L3369" s="2">
        <v>-4.67666892595396</v>
      </c>
      <c r="M3369" s="2">
        <v>30.736414793431202</v>
      </c>
    </row>
    <row r="3370" spans="1:13" x14ac:dyDescent="0.15">
      <c r="A3370" t="s">
        <v>137</v>
      </c>
      <c r="B3370" s="6">
        <v>614</v>
      </c>
      <c r="C3370" s="5" t="str" cm="1">
        <f t="array" ref="C3370">IFERROR(INDEX(Metadata_Paises!$H$2:$H$2691,MATCH(Dataset!C$1&amp;Dataset!$B3370,Metadata_Paises!$G$2:$G$2691&amp;Metadata_Paises!$D$2:$D$2691,0)),A3370)</f>
        <v>AO</v>
      </c>
      <c r="D3370" s="5" t="str" cm="1">
        <f t="array" ref="D3370">IFERROR(INDEX(Metadata_Paises!$H$2:$H$2691,MATCH(Dataset!D$1&amp;Dataset!$B3370,Metadata_Paises!$G$2:$G$2691&amp;Metadata_Paises!$D$2:$D$2691,0)),A3370)</f>
        <v>AGO</v>
      </c>
      <c r="E3370" s="6">
        <v>2015</v>
      </c>
      <c r="F3370" s="2">
        <v>0.265288527793754</v>
      </c>
      <c r="G3370" s="2">
        <v>1.7534585139057</v>
      </c>
      <c r="H3370" s="2">
        <v>27.051104934529601</v>
      </c>
      <c r="I3370" s="2">
        <v>57.093048224125504</v>
      </c>
      <c r="J3370" s="2"/>
      <c r="K3370" s="2">
        <v>-2.9172408297489199</v>
      </c>
      <c r="L3370" s="2">
        <v>-1.1361355522827301</v>
      </c>
      <c r="M3370" s="2">
        <v>24.133864104780699</v>
      </c>
    </row>
    <row r="3371" spans="1:13" x14ac:dyDescent="0.15">
      <c r="A3371" t="s">
        <v>137</v>
      </c>
      <c r="B3371" s="6">
        <v>614</v>
      </c>
      <c r="C3371" s="5" t="str" cm="1">
        <f t="array" ref="C3371">IFERROR(INDEX(Metadata_Paises!$H$2:$H$2691,MATCH(Dataset!C$1&amp;Dataset!$B3371,Metadata_Paises!$G$2:$G$2691&amp;Metadata_Paises!$D$2:$D$2691,0)),A3371)</f>
        <v>AO</v>
      </c>
      <c r="D3371" s="5" t="str" cm="1">
        <f t="array" ref="D3371">IFERROR(INDEX(Metadata_Paises!$H$2:$H$2691,MATCH(Dataset!D$1&amp;Dataset!$B3371,Metadata_Paises!$G$2:$G$2691&amp;Metadata_Paises!$D$2:$D$2691,0)),A3371)</f>
        <v>AGO</v>
      </c>
      <c r="E3371" s="6">
        <v>2016</v>
      </c>
      <c r="F3371" s="2">
        <v>-1.6785777854720101</v>
      </c>
      <c r="G3371" s="2">
        <v>0.67227693316705395</v>
      </c>
      <c r="H3371" s="2">
        <v>22.043143363873199</v>
      </c>
      <c r="I3371" s="2">
        <v>75.662637315019296</v>
      </c>
      <c r="J3371" s="2"/>
      <c r="K3371" s="2">
        <v>-4.5202038391888602</v>
      </c>
      <c r="L3371" s="2">
        <v>-1.6778331305954</v>
      </c>
      <c r="M3371" s="2">
        <v>17.5229395246844</v>
      </c>
    </row>
    <row r="3372" spans="1:13" x14ac:dyDescent="0.15">
      <c r="A3372" t="s">
        <v>137</v>
      </c>
      <c r="B3372" s="6">
        <v>614</v>
      </c>
      <c r="C3372" s="5" t="str" cm="1">
        <f t="array" ref="C3372">IFERROR(INDEX(Metadata_Paises!$H$2:$H$2691,MATCH(Dataset!C$1&amp;Dataset!$B3372,Metadata_Paises!$G$2:$G$2691&amp;Metadata_Paises!$D$2:$D$2691,0)),A3372)</f>
        <v>AO</v>
      </c>
      <c r="D3372" s="5" t="str" cm="1">
        <f t="array" ref="D3372">IFERROR(INDEX(Metadata_Paises!$H$2:$H$2691,MATCH(Dataset!D$1&amp;Dataset!$B3372,Metadata_Paises!$G$2:$G$2691&amp;Metadata_Paises!$D$2:$D$2691,0)),A3372)</f>
        <v>AGO</v>
      </c>
      <c r="E3372" s="6">
        <v>2017</v>
      </c>
      <c r="F3372" s="2">
        <v>-3.67984115282768</v>
      </c>
      <c r="G3372" s="2">
        <v>-0.62513043865046403</v>
      </c>
      <c r="H3372" s="2">
        <v>24.1027828947948</v>
      </c>
      <c r="I3372" s="2">
        <v>69.322867576341096</v>
      </c>
      <c r="J3372" s="2"/>
      <c r="K3372" s="2">
        <v>-6.5863172401537797</v>
      </c>
      <c r="L3372" s="2">
        <v>-2.9633561590097099</v>
      </c>
      <c r="M3372" s="2">
        <v>17.516465654640999</v>
      </c>
    </row>
    <row r="3373" spans="1:13" x14ac:dyDescent="0.15">
      <c r="A3373" t="s">
        <v>137</v>
      </c>
      <c r="B3373" s="6">
        <v>614</v>
      </c>
      <c r="C3373" s="5" t="str" cm="1">
        <f t="array" ref="C3373">IFERROR(INDEX(Metadata_Paises!$H$2:$H$2691,MATCH(Dataset!C$1&amp;Dataset!$B3373,Metadata_Paises!$G$2:$G$2691&amp;Metadata_Paises!$D$2:$D$2691,0)),A3373)</f>
        <v>AO</v>
      </c>
      <c r="D3373" s="5" t="str" cm="1">
        <f t="array" ref="D3373">IFERROR(INDEX(Metadata_Paises!$H$2:$H$2691,MATCH(Dataset!D$1&amp;Dataset!$B3373,Metadata_Paises!$G$2:$G$2691&amp;Metadata_Paises!$D$2:$D$2691,0)),A3373)</f>
        <v>AGO</v>
      </c>
      <c r="E3373" s="6">
        <v>2018</v>
      </c>
      <c r="F3373" s="2">
        <v>3.7461971297100698</v>
      </c>
      <c r="G3373" s="2">
        <v>7.9686537185697199</v>
      </c>
      <c r="H3373" s="2">
        <v>20.5787609504778</v>
      </c>
      <c r="I3373" s="2">
        <v>92.995001210985606</v>
      </c>
      <c r="J3373" s="2"/>
      <c r="K3373" s="2">
        <v>2.2869378012920101</v>
      </c>
      <c r="L3373" s="2">
        <v>7.0236451255119903</v>
      </c>
      <c r="M3373" s="2">
        <v>22.865698751769798</v>
      </c>
    </row>
    <row r="3374" spans="1:13" x14ac:dyDescent="0.15">
      <c r="A3374" t="s">
        <v>137</v>
      </c>
      <c r="B3374" s="6">
        <v>614</v>
      </c>
      <c r="C3374" s="5" t="str" cm="1">
        <f t="array" ref="C3374">IFERROR(INDEX(Metadata_Paises!$H$2:$H$2691,MATCH(Dataset!C$1&amp;Dataset!$B3374,Metadata_Paises!$G$2:$G$2691&amp;Metadata_Paises!$D$2:$D$2691,0)),A3374)</f>
        <v>AO</v>
      </c>
      <c r="D3374" s="5" t="str" cm="1">
        <f t="array" ref="D3374">IFERROR(INDEX(Metadata_Paises!$H$2:$H$2691,MATCH(Dataset!D$1&amp;Dataset!$B3374,Metadata_Paises!$G$2:$G$2691&amp;Metadata_Paises!$D$2:$D$2691,0)),A3374)</f>
        <v>AGO</v>
      </c>
      <c r="E3374" s="6">
        <v>2019</v>
      </c>
      <c r="F3374" s="2">
        <v>2.1473188726870398</v>
      </c>
      <c r="G3374" s="2">
        <v>7.1738076455066002</v>
      </c>
      <c r="H3374" s="2">
        <v>20.4029838850592</v>
      </c>
      <c r="I3374" s="2">
        <v>113.55417481024</v>
      </c>
      <c r="J3374" s="2"/>
      <c r="K3374" s="2">
        <v>0.77583496463204404</v>
      </c>
      <c r="L3374" s="2">
        <v>6.3563154343298702</v>
      </c>
      <c r="M3374" s="2">
        <v>21.178818849691201</v>
      </c>
    </row>
    <row r="3375" spans="1:13" x14ac:dyDescent="0.15">
      <c r="A3375" t="s">
        <v>137</v>
      </c>
      <c r="B3375" s="6">
        <v>614</v>
      </c>
      <c r="C3375" s="5" t="str" cm="1">
        <f t="array" ref="C3375">IFERROR(INDEX(Metadata_Paises!$H$2:$H$2691,MATCH(Dataset!C$1&amp;Dataset!$B3375,Metadata_Paises!$G$2:$G$2691&amp;Metadata_Paises!$D$2:$D$2691,0)),A3375)</f>
        <v>AO</v>
      </c>
      <c r="D3375" s="5" t="str" cm="1">
        <f t="array" ref="D3375">IFERROR(INDEX(Metadata_Paises!$H$2:$H$2691,MATCH(Dataset!D$1&amp;Dataset!$B3375,Metadata_Paises!$G$2:$G$2691&amp;Metadata_Paises!$D$2:$D$2691,0)),A3375)</f>
        <v>AGO</v>
      </c>
      <c r="E3375" s="6">
        <v>2020</v>
      </c>
      <c r="F3375" s="2">
        <v>0.80160193212056197</v>
      </c>
      <c r="G3375" s="2">
        <v>6.48867784384624</v>
      </c>
      <c r="H3375" s="2">
        <v>22.831254491621301</v>
      </c>
      <c r="I3375" s="2">
        <v>136.82551718915599</v>
      </c>
      <c r="J3375" s="2"/>
      <c r="K3375" s="2">
        <v>-1.8942717020298001</v>
      </c>
      <c r="L3375" s="2">
        <v>4.93287550598113</v>
      </c>
      <c r="M3375" s="2">
        <v>20.9369827895915</v>
      </c>
    </row>
    <row r="3376" spans="1:13" x14ac:dyDescent="0.15">
      <c r="A3376" t="s">
        <v>137</v>
      </c>
      <c r="B3376" s="6">
        <v>614</v>
      </c>
      <c r="C3376" s="5" t="str" cm="1">
        <f t="array" ref="C3376">IFERROR(INDEX(Metadata_Paises!$H$2:$H$2691,MATCH(Dataset!C$1&amp;Dataset!$B3376,Metadata_Paises!$G$2:$G$2691&amp;Metadata_Paises!$D$2:$D$2691,0)),A3376)</f>
        <v>AO</v>
      </c>
      <c r="D3376" s="5" t="str" cm="1">
        <f t="array" ref="D3376">IFERROR(INDEX(Metadata_Paises!$H$2:$H$2691,MATCH(Dataset!D$1&amp;Dataset!$B3376,Metadata_Paises!$G$2:$G$2691&amp;Metadata_Paises!$D$2:$D$2691,0)),A3376)</f>
        <v>AGO</v>
      </c>
      <c r="E3376" s="6">
        <v>2021</v>
      </c>
      <c r="F3376" s="2">
        <v>2.8972306333518598</v>
      </c>
      <c r="G3376" s="2">
        <v>8.0593773921554597</v>
      </c>
      <c r="H3376" s="2">
        <v>19.294167221932401</v>
      </c>
      <c r="I3376" s="2">
        <v>86.265899356058199</v>
      </c>
      <c r="J3376" s="2"/>
      <c r="K3376" s="2">
        <v>2.82378119551643</v>
      </c>
      <c r="L3376" s="2">
        <v>8.0160872633688101</v>
      </c>
      <c r="M3376" s="2">
        <v>22.117948417448801</v>
      </c>
    </row>
    <row r="3377" spans="1:13" x14ac:dyDescent="0.15">
      <c r="A3377" t="s">
        <v>137</v>
      </c>
      <c r="B3377" s="6">
        <v>614</v>
      </c>
      <c r="C3377" s="5" t="str" cm="1">
        <f t="array" ref="C3377">IFERROR(INDEX(Metadata_Paises!$H$2:$H$2691,MATCH(Dataset!C$1&amp;Dataset!$B3377,Metadata_Paises!$G$2:$G$2691&amp;Metadata_Paises!$D$2:$D$2691,0)),A3377)</f>
        <v>AO</v>
      </c>
      <c r="D3377" s="5" t="str" cm="1">
        <f t="array" ref="D3377">IFERROR(INDEX(Metadata_Paises!$H$2:$H$2691,MATCH(Dataset!D$1&amp;Dataset!$B3377,Metadata_Paises!$G$2:$G$2691&amp;Metadata_Paises!$D$2:$D$2691,0)),A3377)</f>
        <v>AGO</v>
      </c>
      <c r="E3377" s="6">
        <v>2022</v>
      </c>
      <c r="F3377" s="2">
        <v>2.0833023943928999</v>
      </c>
      <c r="G3377" s="2">
        <v>6.47920893571081</v>
      </c>
      <c r="H3377" s="2">
        <v>18.222100914307699</v>
      </c>
      <c r="I3377" s="2">
        <v>57.901319429655999</v>
      </c>
      <c r="J3377" s="2"/>
      <c r="K3377" s="2">
        <v>3.1224396793872899</v>
      </c>
      <c r="L3377" s="2">
        <v>7.1681210271074098</v>
      </c>
      <c r="M3377" s="2">
        <v>21.344540593695001</v>
      </c>
    </row>
    <row r="3378" spans="1:13" x14ac:dyDescent="0.15">
      <c r="A3378" t="s">
        <v>137</v>
      </c>
      <c r="B3378" s="6">
        <v>614</v>
      </c>
      <c r="C3378" s="5" t="str" cm="1">
        <f t="array" ref="C3378">IFERROR(INDEX(Metadata_Paises!$H$2:$H$2691,MATCH(Dataset!C$1&amp;Dataset!$B3378,Metadata_Paises!$G$2:$G$2691&amp;Metadata_Paises!$D$2:$D$2691,0)),A3378)</f>
        <v>AO</v>
      </c>
      <c r="D3378" s="5" t="str" cm="1">
        <f t="array" ref="D3378">IFERROR(INDEX(Metadata_Paises!$H$2:$H$2691,MATCH(Dataset!D$1&amp;Dataset!$B3378,Metadata_Paises!$G$2:$G$2691&amp;Metadata_Paises!$D$2:$D$2691,0)),A3378)</f>
        <v>AGO</v>
      </c>
      <c r="E3378" s="6">
        <v>2023</v>
      </c>
      <c r="F3378" s="2">
        <v>1.0318980542874701</v>
      </c>
      <c r="G3378" s="2">
        <v>4.5952566436556204</v>
      </c>
      <c r="H3378" s="2">
        <v>17.695417113053999</v>
      </c>
      <c r="I3378" s="2">
        <v>54.594549921866999</v>
      </c>
      <c r="J3378" s="2"/>
      <c r="K3378" s="2">
        <v>1.5604909652637899</v>
      </c>
      <c r="L3378" s="2">
        <v>4.9735742400039502</v>
      </c>
      <c r="M3378" s="2">
        <v>19.255908078317798</v>
      </c>
    </row>
    <row r="3379" spans="1:13" x14ac:dyDescent="0.15">
      <c r="A3379" t="s">
        <v>137</v>
      </c>
      <c r="B3379" s="6">
        <v>614</v>
      </c>
      <c r="C3379" s="5" t="str" cm="1">
        <f t="array" ref="C3379">IFERROR(INDEX(Metadata_Paises!$H$2:$H$2691,MATCH(Dataset!C$1&amp;Dataset!$B3379,Metadata_Paises!$G$2:$G$2691&amp;Metadata_Paises!$D$2:$D$2691,0)),A3379)</f>
        <v>AO</v>
      </c>
      <c r="D3379" s="5" t="str" cm="1">
        <f t="array" ref="D3379">IFERROR(INDEX(Metadata_Paises!$H$2:$H$2691,MATCH(Dataset!D$1&amp;Dataset!$B3379,Metadata_Paises!$G$2:$G$2691&amp;Metadata_Paises!$D$2:$D$2691,0)),A3379)</f>
        <v>AGO</v>
      </c>
      <c r="E3379" s="6">
        <v>2024</v>
      </c>
      <c r="F3379" s="2">
        <v>0.440614933981057</v>
      </c>
      <c r="G3379" s="2">
        <v>3.6963435882176698</v>
      </c>
      <c r="H3379" s="2">
        <v>17.373376013561799</v>
      </c>
      <c r="I3379" s="2">
        <v>49.8533374469188</v>
      </c>
      <c r="J3379" s="2"/>
      <c r="K3379" s="2">
        <v>0.73663787884605503</v>
      </c>
      <c r="L3379" s="2">
        <v>3.9139009127596802</v>
      </c>
      <c r="M3379" s="2">
        <v>18.1100138924078</v>
      </c>
    </row>
    <row r="3380" spans="1:13" x14ac:dyDescent="0.15">
      <c r="A3380" t="s">
        <v>137</v>
      </c>
      <c r="B3380" s="6">
        <v>614</v>
      </c>
      <c r="C3380" s="5" t="str" cm="1">
        <f t="array" ref="C3380">IFERROR(INDEX(Metadata_Paises!$H$2:$H$2691,MATCH(Dataset!C$1&amp;Dataset!$B3380,Metadata_Paises!$G$2:$G$2691&amp;Metadata_Paises!$D$2:$D$2691,0)),A3380)</f>
        <v>AO</v>
      </c>
      <c r="D3380" s="5" t="str" cm="1">
        <f t="array" ref="D3380">IFERROR(INDEX(Metadata_Paises!$H$2:$H$2691,MATCH(Dataset!D$1&amp;Dataset!$B3380,Metadata_Paises!$G$2:$G$2691&amp;Metadata_Paises!$D$2:$D$2691,0)),A3380)</f>
        <v>AGO</v>
      </c>
      <c r="E3380" s="6">
        <v>2025</v>
      </c>
      <c r="F3380" s="2">
        <v>-0.59979305583760201</v>
      </c>
      <c r="G3380" s="2">
        <v>2.9378419331629502</v>
      </c>
      <c r="H3380" s="2">
        <v>17.732665831583802</v>
      </c>
      <c r="I3380" s="2">
        <v>44.182420683771603</v>
      </c>
      <c r="J3380" s="2"/>
      <c r="K3380" s="2">
        <v>-0.52329137105617896</v>
      </c>
      <c r="L3380" s="2">
        <v>2.9929618919265901</v>
      </c>
      <c r="M3380" s="2">
        <v>17.209374460527599</v>
      </c>
    </row>
    <row r="3381" spans="1:13" x14ac:dyDescent="0.15">
      <c r="A3381" t="s">
        <v>138</v>
      </c>
      <c r="B3381" s="6">
        <v>942</v>
      </c>
      <c r="C3381" s="5" t="str" cm="1">
        <f t="array" ref="C3381">IFERROR(INDEX(Metadata_Paises!$H$2:$H$2691,MATCH(Dataset!C$1&amp;Dataset!$B3381,Metadata_Paises!$G$2:$G$2691&amp;Metadata_Paises!$D$2:$D$2691,0)),A3381)</f>
        <v>RS</v>
      </c>
      <c r="D3381" s="5" t="str" cm="1">
        <f t="array" ref="D3381">IFERROR(INDEX(Metadata_Paises!$H$2:$H$2691,MATCH(Dataset!D$1&amp;Dataset!$B3381,Metadata_Paises!$G$2:$G$2691&amp;Metadata_Paises!$D$2:$D$2691,0)),A3381)</f>
        <v>SRB</v>
      </c>
      <c r="E3381" s="6">
        <v>2001</v>
      </c>
      <c r="F3381" s="2"/>
      <c r="G3381" s="2"/>
      <c r="H3381" s="2">
        <v>33.810056088686601</v>
      </c>
      <c r="I3381" s="2">
        <v>106.30482485182</v>
      </c>
      <c r="J3381" s="2">
        <v>104.456601161566</v>
      </c>
      <c r="K3381" s="2">
        <v>0.36022864033854601</v>
      </c>
      <c r="L3381" s="2">
        <v>1.0455323064890001</v>
      </c>
      <c r="M3381" s="2">
        <v>34.170284729025099</v>
      </c>
    </row>
    <row r="3382" spans="1:13" x14ac:dyDescent="0.15">
      <c r="A3382" t="s">
        <v>138</v>
      </c>
      <c r="B3382" s="6">
        <v>942</v>
      </c>
      <c r="C3382" s="5" t="str" cm="1">
        <f t="array" ref="C3382">IFERROR(INDEX(Metadata_Paises!$H$2:$H$2691,MATCH(Dataset!C$1&amp;Dataset!$B3382,Metadata_Paises!$G$2:$G$2691&amp;Metadata_Paises!$D$2:$D$2691,0)),A3382)</f>
        <v>RS</v>
      </c>
      <c r="D3382" s="5" t="str" cm="1">
        <f t="array" ref="D3382">IFERROR(INDEX(Metadata_Paises!$H$2:$H$2691,MATCH(Dataset!D$1&amp;Dataset!$B3382,Metadata_Paises!$G$2:$G$2691&amp;Metadata_Paises!$D$2:$D$2691,0)),A3382)</f>
        <v>SRB</v>
      </c>
      <c r="E3382" s="6">
        <v>2002</v>
      </c>
      <c r="F3382" s="2"/>
      <c r="G3382" s="2"/>
      <c r="H3382" s="2">
        <v>42.902027270545602</v>
      </c>
      <c r="I3382" s="2">
        <v>76.120280396272406</v>
      </c>
      <c r="J3382" s="2">
        <v>72.558078240047493</v>
      </c>
      <c r="K3382" s="2">
        <v>-2.5900960267664299</v>
      </c>
      <c r="L3382" s="2">
        <v>-2.30476855443366</v>
      </c>
      <c r="M3382" s="2">
        <v>40.3119312437791</v>
      </c>
    </row>
    <row r="3383" spans="1:13" x14ac:dyDescent="0.15">
      <c r="A3383" t="s">
        <v>138</v>
      </c>
      <c r="B3383" s="6">
        <v>942</v>
      </c>
      <c r="C3383" s="5" t="str" cm="1">
        <f t="array" ref="C3383">IFERROR(INDEX(Metadata_Paises!$H$2:$H$2691,MATCH(Dataset!C$1&amp;Dataset!$B3383,Metadata_Paises!$G$2:$G$2691&amp;Metadata_Paises!$D$2:$D$2691,0)),A3383)</f>
        <v>RS</v>
      </c>
      <c r="D3383" s="5" t="str" cm="1">
        <f t="array" ref="D3383">IFERROR(INDEX(Metadata_Paises!$H$2:$H$2691,MATCH(Dataset!D$1&amp;Dataset!$B3383,Metadata_Paises!$G$2:$G$2691&amp;Metadata_Paises!$D$2:$D$2691,0)),A3383)</f>
        <v>SRB</v>
      </c>
      <c r="E3383" s="6">
        <v>2003</v>
      </c>
      <c r="F3383" s="2"/>
      <c r="G3383" s="2"/>
      <c r="H3383" s="2">
        <v>41.900055646389703</v>
      </c>
      <c r="I3383" s="2">
        <v>71.758876577145202</v>
      </c>
      <c r="J3383" s="2">
        <v>67.920199367707298</v>
      </c>
      <c r="K3383" s="2">
        <v>-2.6556556749798101</v>
      </c>
      <c r="L3383" s="2">
        <v>-1.73284991484952</v>
      </c>
      <c r="M3383" s="2">
        <v>39.244399971409898</v>
      </c>
    </row>
    <row r="3384" spans="1:13" x14ac:dyDescent="0.15">
      <c r="A3384" t="s">
        <v>138</v>
      </c>
      <c r="B3384" s="6">
        <v>942</v>
      </c>
      <c r="C3384" s="5" t="str" cm="1">
        <f t="array" ref="C3384">IFERROR(INDEX(Metadata_Paises!$H$2:$H$2691,MATCH(Dataset!C$1&amp;Dataset!$B3384,Metadata_Paises!$G$2:$G$2691&amp;Metadata_Paises!$D$2:$D$2691,0)),A3384)</f>
        <v>RS</v>
      </c>
      <c r="D3384" s="5" t="str" cm="1">
        <f t="array" ref="D3384">IFERROR(INDEX(Metadata_Paises!$H$2:$H$2691,MATCH(Dataset!D$1&amp;Dataset!$B3384,Metadata_Paises!$G$2:$G$2691&amp;Metadata_Paises!$D$2:$D$2691,0)),A3384)</f>
        <v>SRB</v>
      </c>
      <c r="E3384" s="6">
        <v>2004</v>
      </c>
      <c r="F3384" s="2"/>
      <c r="G3384" s="2"/>
      <c r="H3384" s="2">
        <v>40.826016424811201</v>
      </c>
      <c r="I3384" s="2">
        <v>62.178368974664103</v>
      </c>
      <c r="J3384" s="2">
        <v>58.5815544276483</v>
      </c>
      <c r="K3384" s="2">
        <v>6.59332547349607E-2</v>
      </c>
      <c r="L3384" s="2">
        <v>1.2862688948177401</v>
      </c>
      <c r="M3384" s="2">
        <v>40.891949679546201</v>
      </c>
    </row>
    <row r="3385" spans="1:13" x14ac:dyDescent="0.15">
      <c r="A3385" t="s">
        <v>138</v>
      </c>
      <c r="B3385" s="6">
        <v>942</v>
      </c>
      <c r="C3385" s="5" t="str" cm="1">
        <f t="array" ref="C3385">IFERROR(INDEX(Metadata_Paises!$H$2:$H$2691,MATCH(Dataset!C$1&amp;Dataset!$B3385,Metadata_Paises!$G$2:$G$2691&amp;Metadata_Paises!$D$2:$D$2691,0)),A3385)</f>
        <v>RS</v>
      </c>
      <c r="D3385" s="5" t="str" cm="1">
        <f t="array" ref="D3385">IFERROR(INDEX(Metadata_Paises!$H$2:$H$2691,MATCH(Dataset!D$1&amp;Dataset!$B3385,Metadata_Paises!$G$2:$G$2691&amp;Metadata_Paises!$D$2:$D$2691,0)),A3385)</f>
        <v>SRB</v>
      </c>
      <c r="E3385" s="6">
        <v>2005</v>
      </c>
      <c r="F3385" s="2"/>
      <c r="G3385" s="2"/>
      <c r="H3385" s="2">
        <v>39.8164671612357</v>
      </c>
      <c r="I3385" s="2">
        <v>51.311746503519998</v>
      </c>
      <c r="J3385" s="2">
        <v>46.695556651505797</v>
      </c>
      <c r="K3385" s="2">
        <v>1.04452791849726</v>
      </c>
      <c r="L3385" s="2">
        <v>2.3944607325038101</v>
      </c>
      <c r="M3385" s="2">
        <v>40.860995079732902</v>
      </c>
    </row>
    <row r="3386" spans="1:13" x14ac:dyDescent="0.15">
      <c r="A3386" t="s">
        <v>138</v>
      </c>
      <c r="B3386" s="6">
        <v>942</v>
      </c>
      <c r="C3386" s="5" t="str" cm="1">
        <f t="array" ref="C3386">IFERROR(INDEX(Metadata_Paises!$H$2:$H$2691,MATCH(Dataset!C$1&amp;Dataset!$B3386,Metadata_Paises!$G$2:$G$2691&amp;Metadata_Paises!$D$2:$D$2691,0)),A3386)</f>
        <v>RS</v>
      </c>
      <c r="D3386" s="5" t="str" cm="1">
        <f t="array" ref="D3386">IFERROR(INDEX(Metadata_Paises!$H$2:$H$2691,MATCH(Dataset!D$1&amp;Dataset!$B3386,Metadata_Paises!$G$2:$G$2691&amp;Metadata_Paises!$D$2:$D$2691,0)),A3386)</f>
        <v>SRB</v>
      </c>
      <c r="E3386" s="6">
        <v>2006</v>
      </c>
      <c r="F3386" s="2">
        <v>-1.2105807428819</v>
      </c>
      <c r="G3386" s="2">
        <v>0.167617502559224</v>
      </c>
      <c r="H3386" s="2">
        <v>42.357762706547597</v>
      </c>
      <c r="I3386" s="2">
        <v>37.971859277004597</v>
      </c>
      <c r="J3386" s="2">
        <v>30.522408452153002</v>
      </c>
      <c r="K3386" s="2">
        <v>-0.92773103202442997</v>
      </c>
      <c r="L3386" s="2">
        <v>0.45803564823593901</v>
      </c>
      <c r="M3386" s="2">
        <v>41.4300316745232</v>
      </c>
    </row>
    <row r="3387" spans="1:13" x14ac:dyDescent="0.15">
      <c r="A3387" t="s">
        <v>138</v>
      </c>
      <c r="B3387" s="6">
        <v>942</v>
      </c>
      <c r="C3387" s="5" t="str" cm="1">
        <f t="array" ref="C3387">IFERROR(INDEX(Metadata_Paises!$H$2:$H$2691,MATCH(Dataset!C$1&amp;Dataset!$B3387,Metadata_Paises!$G$2:$G$2691&amp;Metadata_Paises!$D$2:$D$2691,0)),A3387)</f>
        <v>RS</v>
      </c>
      <c r="D3387" s="5" t="str" cm="1">
        <f t="array" ref="D3387">IFERROR(INDEX(Metadata_Paises!$H$2:$H$2691,MATCH(Dataset!D$1&amp;Dataset!$B3387,Metadata_Paises!$G$2:$G$2691&amp;Metadata_Paises!$D$2:$D$2691,0)),A3387)</f>
        <v>SRB</v>
      </c>
      <c r="E3387" s="6">
        <v>2007</v>
      </c>
      <c r="F3387" s="2">
        <v>-1.9215749797767001</v>
      </c>
      <c r="G3387" s="2">
        <v>-1.20071806529695</v>
      </c>
      <c r="H3387" s="2">
        <v>42.196887008077098</v>
      </c>
      <c r="I3387" s="2">
        <v>31.204314917708</v>
      </c>
      <c r="J3387" s="2">
        <v>25.165897175334401</v>
      </c>
      <c r="K3387" s="2">
        <v>-0.83389951155292596</v>
      </c>
      <c r="L3387" s="2">
        <v>-0.123675275333364</v>
      </c>
      <c r="M3387" s="2">
        <v>41.362987496524198</v>
      </c>
    </row>
    <row r="3388" spans="1:13" x14ac:dyDescent="0.15">
      <c r="A3388" t="s">
        <v>138</v>
      </c>
      <c r="B3388" s="6">
        <v>942</v>
      </c>
      <c r="C3388" s="5" t="str" cm="1">
        <f t="array" ref="C3388">IFERROR(INDEX(Metadata_Paises!$H$2:$H$2691,MATCH(Dataset!C$1&amp;Dataset!$B3388,Metadata_Paises!$G$2:$G$2691&amp;Metadata_Paises!$D$2:$D$2691,0)),A3388)</f>
        <v>RS</v>
      </c>
      <c r="D3388" s="5" t="str" cm="1">
        <f t="array" ref="D3388">IFERROR(INDEX(Metadata_Paises!$H$2:$H$2691,MATCH(Dataset!D$1&amp;Dataset!$B3388,Metadata_Paises!$G$2:$G$2691&amp;Metadata_Paises!$D$2:$D$2691,0)),A3388)</f>
        <v>SRB</v>
      </c>
      <c r="E3388" s="6">
        <v>2008</v>
      </c>
      <c r="F3388" s="2">
        <v>-4.0093310917057803</v>
      </c>
      <c r="G3388" s="2">
        <v>-3.3942086723693499</v>
      </c>
      <c r="H3388" s="2">
        <v>42.749237004002197</v>
      </c>
      <c r="I3388" s="2">
        <v>30.556265465923101</v>
      </c>
      <c r="J3388" s="2">
        <v>27.185271339749701</v>
      </c>
      <c r="K3388" s="2">
        <v>-1.7879711192390899</v>
      </c>
      <c r="L3388" s="2">
        <v>-1.1968084604032501</v>
      </c>
      <c r="M3388" s="2">
        <v>40.961265884763101</v>
      </c>
    </row>
    <row r="3389" spans="1:13" x14ac:dyDescent="0.15">
      <c r="A3389" t="s">
        <v>138</v>
      </c>
      <c r="B3389" s="6">
        <v>942</v>
      </c>
      <c r="C3389" s="5" t="str" cm="1">
        <f t="array" ref="C3389">IFERROR(INDEX(Metadata_Paises!$H$2:$H$2691,MATCH(Dataset!C$1&amp;Dataset!$B3389,Metadata_Paises!$G$2:$G$2691&amp;Metadata_Paises!$D$2:$D$2691,0)),A3389)</f>
        <v>RS</v>
      </c>
      <c r="D3389" s="5" t="str" cm="1">
        <f t="array" ref="D3389">IFERROR(INDEX(Metadata_Paises!$H$2:$H$2691,MATCH(Dataset!D$1&amp;Dataset!$B3389,Metadata_Paises!$G$2:$G$2691&amp;Metadata_Paises!$D$2:$D$2691,0)),A3389)</f>
        <v>SRB</v>
      </c>
      <c r="E3389" s="6">
        <v>2009</v>
      </c>
      <c r="F3389" s="2">
        <v>-3.8534513219802302</v>
      </c>
      <c r="G3389" s="2">
        <v>-3.12532107923515</v>
      </c>
      <c r="H3389" s="2">
        <v>42.777125451078398</v>
      </c>
      <c r="I3389" s="2">
        <v>33.925390596760899</v>
      </c>
      <c r="J3389" s="2">
        <v>29.047520659465999</v>
      </c>
      <c r="K3389" s="2">
        <v>-3.4331888473496699</v>
      </c>
      <c r="L3389" s="2">
        <v>-2.7003208785481498</v>
      </c>
      <c r="M3389" s="2">
        <v>39.3439366037288</v>
      </c>
    </row>
    <row r="3390" spans="1:13" x14ac:dyDescent="0.15">
      <c r="A3390" t="s">
        <v>138</v>
      </c>
      <c r="B3390" s="6">
        <v>942</v>
      </c>
      <c r="C3390" s="5" t="str" cm="1">
        <f t="array" ref="C3390">IFERROR(INDEX(Metadata_Paises!$H$2:$H$2691,MATCH(Dataset!C$1&amp;Dataset!$B3390,Metadata_Paises!$G$2:$G$2691&amp;Metadata_Paises!$D$2:$D$2691,0)),A3390)</f>
        <v>RS</v>
      </c>
      <c r="D3390" s="5" t="str" cm="1">
        <f t="array" ref="D3390">IFERROR(INDEX(Metadata_Paises!$H$2:$H$2691,MATCH(Dataset!D$1&amp;Dataset!$B3390,Metadata_Paises!$G$2:$G$2691&amp;Metadata_Paises!$D$2:$D$2691,0)),A3390)</f>
        <v>SRB</v>
      </c>
      <c r="E3390" s="6">
        <v>2010</v>
      </c>
      <c r="F3390" s="2">
        <v>-4.0203919696947104</v>
      </c>
      <c r="G3390" s="2">
        <v>-2.9792264592678901</v>
      </c>
      <c r="H3390" s="2">
        <v>42.857088600821697</v>
      </c>
      <c r="I3390" s="2">
        <v>41.214987974091102</v>
      </c>
      <c r="J3390" s="2">
        <v>36.7100094033338</v>
      </c>
      <c r="K3390" s="2">
        <v>-3.4849374826079602</v>
      </c>
      <c r="L3390" s="2">
        <v>-2.4332293650335099</v>
      </c>
      <c r="M3390" s="2">
        <v>39.3721511182138</v>
      </c>
    </row>
    <row r="3391" spans="1:13" x14ac:dyDescent="0.15">
      <c r="A3391" t="s">
        <v>138</v>
      </c>
      <c r="B3391" s="6">
        <v>942</v>
      </c>
      <c r="C3391" s="5" t="str" cm="1">
        <f t="array" ref="C3391">IFERROR(INDEX(Metadata_Paises!$H$2:$H$2691,MATCH(Dataset!C$1&amp;Dataset!$B3391,Metadata_Paises!$G$2:$G$2691&amp;Metadata_Paises!$D$2:$D$2691,0)),A3391)</f>
        <v>RS</v>
      </c>
      <c r="D3391" s="5" t="str" cm="1">
        <f t="array" ref="D3391">IFERROR(INDEX(Metadata_Paises!$H$2:$H$2691,MATCH(Dataset!D$1&amp;Dataset!$B3391,Metadata_Paises!$G$2:$G$2691&amp;Metadata_Paises!$D$2:$D$2691,0)),A3391)</f>
        <v>SRB</v>
      </c>
      <c r="E3391" s="6">
        <v>2011</v>
      </c>
      <c r="F3391" s="2">
        <v>-4.7115521656065598</v>
      </c>
      <c r="G3391" s="2">
        <v>-3.4677860564809002</v>
      </c>
      <c r="H3391" s="2">
        <v>41.6359675253223</v>
      </c>
      <c r="I3391" s="2">
        <v>43.967739158532503</v>
      </c>
      <c r="J3391" s="2">
        <v>38.661071187421697</v>
      </c>
      <c r="K3391" s="2">
        <v>-3.9050570991275402</v>
      </c>
      <c r="L3391" s="2">
        <v>-2.6650581449224102</v>
      </c>
      <c r="M3391" s="2">
        <v>37.730910426194697</v>
      </c>
    </row>
    <row r="3392" spans="1:13" x14ac:dyDescent="0.15">
      <c r="A3392" t="s">
        <v>138</v>
      </c>
      <c r="B3392" s="6">
        <v>942</v>
      </c>
      <c r="C3392" s="5" t="str" cm="1">
        <f t="array" ref="C3392">IFERROR(INDEX(Metadata_Paises!$H$2:$H$2691,MATCH(Dataset!C$1&amp;Dataset!$B3392,Metadata_Paises!$G$2:$G$2691&amp;Metadata_Paises!$D$2:$D$2691,0)),A3392)</f>
        <v>RS</v>
      </c>
      <c r="D3392" s="5" t="str" cm="1">
        <f t="array" ref="D3392">IFERROR(INDEX(Metadata_Paises!$H$2:$H$2691,MATCH(Dataset!D$1&amp;Dataset!$B3392,Metadata_Paises!$G$2:$G$2691&amp;Metadata_Paises!$D$2:$D$2691,0)),A3392)</f>
        <v>SRB</v>
      </c>
      <c r="E3392" s="6">
        <v>2012</v>
      </c>
      <c r="F3392" s="2">
        <v>-6.3988969943280596</v>
      </c>
      <c r="G3392" s="2">
        <v>-4.6262717620767297</v>
      </c>
      <c r="H3392" s="2">
        <v>45.130702455270601</v>
      </c>
      <c r="I3392" s="2">
        <v>54.439621730421699</v>
      </c>
      <c r="J3392" s="2">
        <v>48.611180120649898</v>
      </c>
      <c r="K3392" s="2">
        <v>-6.35964435576635</v>
      </c>
      <c r="L3392" s="2">
        <v>-4.5697765928509897</v>
      </c>
      <c r="M3392" s="2">
        <v>38.771058099504202</v>
      </c>
    </row>
    <row r="3393" spans="1:13" x14ac:dyDescent="0.15">
      <c r="A3393" t="s">
        <v>138</v>
      </c>
      <c r="B3393" s="6">
        <v>942</v>
      </c>
      <c r="C3393" s="5" t="str" cm="1">
        <f t="array" ref="C3393">IFERROR(INDEX(Metadata_Paises!$H$2:$H$2691,MATCH(Dataset!C$1&amp;Dataset!$B3393,Metadata_Paises!$G$2:$G$2691&amp;Metadata_Paises!$D$2:$D$2691,0)),A3393)</f>
        <v>RS</v>
      </c>
      <c r="D3393" s="5" t="str" cm="1">
        <f t="array" ref="D3393">IFERROR(INDEX(Metadata_Paises!$H$2:$H$2691,MATCH(Dataset!D$1&amp;Dataset!$B3393,Metadata_Paises!$G$2:$G$2691&amp;Metadata_Paises!$D$2:$D$2691,0)),A3393)</f>
        <v>SRB</v>
      </c>
      <c r="E3393" s="6">
        <v>2013</v>
      </c>
      <c r="F3393" s="2">
        <v>-5.7564510149895298</v>
      </c>
      <c r="G3393" s="2">
        <v>-3.43538555949775</v>
      </c>
      <c r="H3393" s="2">
        <v>42.310830765355703</v>
      </c>
      <c r="I3393" s="2">
        <v>57.612595623632401</v>
      </c>
      <c r="J3393" s="2">
        <v>49.808737587325403</v>
      </c>
      <c r="K3393" s="2">
        <v>-4.9925775793942204</v>
      </c>
      <c r="L3393" s="2">
        <v>-2.6987421575316799</v>
      </c>
      <c r="M3393" s="2">
        <v>37.318253185961503</v>
      </c>
    </row>
    <row r="3394" spans="1:13" x14ac:dyDescent="0.15">
      <c r="A3394" t="s">
        <v>138</v>
      </c>
      <c r="B3394" s="6">
        <v>942</v>
      </c>
      <c r="C3394" s="5" t="str" cm="1">
        <f t="array" ref="C3394">IFERROR(INDEX(Metadata_Paises!$H$2:$H$2691,MATCH(Dataset!C$1&amp;Dataset!$B3394,Metadata_Paises!$G$2:$G$2691&amp;Metadata_Paises!$D$2:$D$2691,0)),A3394)</f>
        <v>RS</v>
      </c>
      <c r="D3394" s="5" t="str" cm="1">
        <f t="array" ref="D3394">IFERROR(INDEX(Metadata_Paises!$H$2:$H$2691,MATCH(Dataset!D$1&amp;Dataset!$B3394,Metadata_Paises!$G$2:$G$2691&amp;Metadata_Paises!$D$2:$D$2691,0)),A3394)</f>
        <v>SRB</v>
      </c>
      <c r="E3394" s="6">
        <v>2014</v>
      </c>
      <c r="F3394" s="2">
        <v>-5.6260257807442802</v>
      </c>
      <c r="G3394" s="2">
        <v>-2.8971050772331601</v>
      </c>
      <c r="H3394" s="2">
        <v>44.808067078231602</v>
      </c>
      <c r="I3394" s="2">
        <v>67.586456930391705</v>
      </c>
      <c r="J3394" s="2">
        <v>63.3962382650355</v>
      </c>
      <c r="K3394" s="2">
        <v>-5.8529237216750101</v>
      </c>
      <c r="L3394" s="2">
        <v>-3.0847495794465498</v>
      </c>
      <c r="M3394" s="2">
        <v>38.955143356556597</v>
      </c>
    </row>
    <row r="3395" spans="1:13" x14ac:dyDescent="0.15">
      <c r="A3395" t="s">
        <v>138</v>
      </c>
      <c r="B3395" s="6">
        <v>942</v>
      </c>
      <c r="C3395" s="5" t="str" cm="1">
        <f t="array" ref="C3395">IFERROR(INDEX(Metadata_Paises!$H$2:$H$2691,MATCH(Dataset!C$1&amp;Dataset!$B3395,Metadata_Paises!$G$2:$G$2691&amp;Metadata_Paises!$D$2:$D$2691,0)),A3395)</f>
        <v>RS</v>
      </c>
      <c r="D3395" s="5" t="str" cm="1">
        <f t="array" ref="D3395">IFERROR(INDEX(Metadata_Paises!$H$2:$H$2691,MATCH(Dataset!D$1&amp;Dataset!$B3395,Metadata_Paises!$G$2:$G$2691&amp;Metadata_Paises!$D$2:$D$2691,0)),A3395)</f>
        <v>SRB</v>
      </c>
      <c r="E3395" s="6">
        <v>2015</v>
      </c>
      <c r="F3395" s="2">
        <v>-3.21669863232714</v>
      </c>
      <c r="G3395" s="2">
        <v>-0.22537656723458399</v>
      </c>
      <c r="H3395" s="2">
        <v>42.657095693047303</v>
      </c>
      <c r="I3395" s="2">
        <v>71.242839547009595</v>
      </c>
      <c r="J3395" s="2">
        <v>67.955772596742506</v>
      </c>
      <c r="K3395" s="2">
        <v>-3.3794948011232</v>
      </c>
      <c r="L3395" s="2">
        <v>-0.36982885540497801</v>
      </c>
      <c r="M3395" s="2">
        <v>39.277600891924202</v>
      </c>
    </row>
    <row r="3396" spans="1:13" x14ac:dyDescent="0.15">
      <c r="A3396" t="s">
        <v>138</v>
      </c>
      <c r="B3396" s="6">
        <v>942</v>
      </c>
      <c r="C3396" s="5" t="str" cm="1">
        <f t="array" ref="C3396">IFERROR(INDEX(Metadata_Paises!$H$2:$H$2691,MATCH(Dataset!C$1&amp;Dataset!$B3396,Metadata_Paises!$G$2:$G$2691&amp;Metadata_Paises!$D$2:$D$2691,0)),A3396)</f>
        <v>RS</v>
      </c>
      <c r="D3396" s="5" t="str" cm="1">
        <f t="array" ref="D3396">IFERROR(INDEX(Metadata_Paises!$H$2:$H$2691,MATCH(Dataset!D$1&amp;Dataset!$B3396,Metadata_Paises!$G$2:$G$2691&amp;Metadata_Paises!$D$2:$D$2691,0)),A3396)</f>
        <v>SRB</v>
      </c>
      <c r="E3396" s="6">
        <v>2016</v>
      </c>
      <c r="F3396" s="2">
        <v>-1.0938519679995899</v>
      </c>
      <c r="G3396" s="2">
        <v>1.8044825216031299</v>
      </c>
      <c r="H3396" s="2">
        <v>41.811813603044598</v>
      </c>
      <c r="I3396" s="2">
        <v>68.772358026051705</v>
      </c>
      <c r="J3396" s="2">
        <v>66.413830334375604</v>
      </c>
      <c r="K3396" s="2">
        <v>-1.11907004328173</v>
      </c>
      <c r="L3396" s="2">
        <v>1.78722406027452</v>
      </c>
      <c r="M3396" s="2">
        <v>40.692743559762803</v>
      </c>
    </row>
    <row r="3397" spans="1:13" x14ac:dyDescent="0.15">
      <c r="A3397" t="s">
        <v>138</v>
      </c>
      <c r="B3397" s="6">
        <v>942</v>
      </c>
      <c r="C3397" s="5" t="str" cm="1">
        <f t="array" ref="C3397">IFERROR(INDEX(Metadata_Paises!$H$2:$H$2691,MATCH(Dataset!C$1&amp;Dataset!$B3397,Metadata_Paises!$G$2:$G$2691&amp;Metadata_Paises!$D$2:$D$2691,0)),A3397)</f>
        <v>RS</v>
      </c>
      <c r="D3397" s="5" t="str" cm="1">
        <f t="array" ref="D3397">IFERROR(INDEX(Metadata_Paises!$H$2:$H$2691,MATCH(Dataset!D$1&amp;Dataset!$B3397,Metadata_Paises!$G$2:$G$2691&amp;Metadata_Paises!$D$2:$D$2691,0)),A3397)</f>
        <v>SRB</v>
      </c>
      <c r="E3397" s="6">
        <v>2017</v>
      </c>
      <c r="F3397" s="2">
        <v>1.38315086991352</v>
      </c>
      <c r="G3397" s="2">
        <v>3.9081842224838401</v>
      </c>
      <c r="H3397" s="2">
        <v>40.0818230173468</v>
      </c>
      <c r="I3397" s="2">
        <v>58.649101023826098</v>
      </c>
      <c r="J3397" s="2">
        <v>56.513197812405203</v>
      </c>
      <c r="K3397" s="2">
        <v>1.36975591127855</v>
      </c>
      <c r="L3397" s="2">
        <v>3.9160344574504098</v>
      </c>
      <c r="M3397" s="2">
        <v>41.451578928625302</v>
      </c>
    </row>
    <row r="3398" spans="1:13" x14ac:dyDescent="0.15">
      <c r="A3398" t="s">
        <v>138</v>
      </c>
      <c r="B3398" s="6">
        <v>942</v>
      </c>
      <c r="C3398" s="5" t="str" cm="1">
        <f t="array" ref="C3398">IFERROR(INDEX(Metadata_Paises!$H$2:$H$2691,MATCH(Dataset!C$1&amp;Dataset!$B3398,Metadata_Paises!$G$2:$G$2691&amp;Metadata_Paises!$D$2:$D$2691,0)),A3398)</f>
        <v>RS</v>
      </c>
      <c r="D3398" s="5" t="str" cm="1">
        <f t="array" ref="D3398">IFERROR(INDEX(Metadata_Paises!$H$2:$H$2691,MATCH(Dataset!D$1&amp;Dataset!$B3398,Metadata_Paises!$G$2:$G$2691&amp;Metadata_Paises!$D$2:$D$2691,0)),A3398)</f>
        <v>SRB</v>
      </c>
      <c r="E3398" s="6">
        <v>2018</v>
      </c>
      <c r="F3398" s="2">
        <v>0.65678072447848501</v>
      </c>
      <c r="G3398" s="2">
        <v>2.79687343395101</v>
      </c>
      <c r="H3398" s="2">
        <v>40.688352346642802</v>
      </c>
      <c r="I3398" s="2">
        <v>54.405457889792103</v>
      </c>
      <c r="J3398" s="2">
        <v>52.336166587818603</v>
      </c>
      <c r="K3398" s="2">
        <v>0.81116623532094101</v>
      </c>
      <c r="L3398" s="2">
        <v>2.9525808216569298</v>
      </c>
      <c r="M3398" s="2">
        <v>41.499518581963699</v>
      </c>
    </row>
    <row r="3399" spans="1:13" x14ac:dyDescent="0.15">
      <c r="A3399" t="s">
        <v>138</v>
      </c>
      <c r="B3399" s="6">
        <v>942</v>
      </c>
      <c r="C3399" s="5" t="str" cm="1">
        <f t="array" ref="C3399">IFERROR(INDEX(Metadata_Paises!$H$2:$H$2691,MATCH(Dataset!C$1&amp;Dataset!$B3399,Metadata_Paises!$G$2:$G$2691&amp;Metadata_Paises!$D$2:$D$2691,0)),A3399)</f>
        <v>RS</v>
      </c>
      <c r="D3399" s="5" t="str" cm="1">
        <f t="array" ref="D3399">IFERROR(INDEX(Metadata_Paises!$H$2:$H$2691,MATCH(Dataset!D$1&amp;Dataset!$B3399,Metadata_Paises!$G$2:$G$2691&amp;Metadata_Paises!$D$2:$D$2691,0)),A3399)</f>
        <v>SRB</v>
      </c>
      <c r="E3399" s="6">
        <v>2019</v>
      </c>
      <c r="F3399" s="2">
        <v>-0.36473876290965701</v>
      </c>
      <c r="G3399" s="2">
        <v>1.65316689977633</v>
      </c>
      <c r="H3399" s="2">
        <v>42.029468685610297</v>
      </c>
      <c r="I3399" s="2">
        <v>52.750005591768598</v>
      </c>
      <c r="J3399" s="2">
        <v>48.846045624375897</v>
      </c>
      <c r="K3399" s="2">
        <v>-4.5626571083718804E-3</v>
      </c>
      <c r="L3399" s="2">
        <v>2.0046478324478199</v>
      </c>
      <c r="M3399" s="2">
        <v>42.024906028501903</v>
      </c>
    </row>
    <row r="3400" spans="1:13" x14ac:dyDescent="0.15">
      <c r="A3400" t="s">
        <v>138</v>
      </c>
      <c r="B3400" s="6">
        <v>942</v>
      </c>
      <c r="C3400" s="5" t="str" cm="1">
        <f t="array" ref="C3400">IFERROR(INDEX(Metadata_Paises!$H$2:$H$2691,MATCH(Dataset!C$1&amp;Dataset!$B3400,Metadata_Paises!$G$2:$G$2691&amp;Metadata_Paises!$D$2:$D$2691,0)),A3400)</f>
        <v>RS</v>
      </c>
      <c r="D3400" s="5" t="str" cm="1">
        <f t="array" ref="D3400">IFERROR(INDEX(Metadata_Paises!$H$2:$H$2691,MATCH(Dataset!D$1&amp;Dataset!$B3400,Metadata_Paises!$G$2:$G$2691&amp;Metadata_Paises!$D$2:$D$2691,0)),A3400)</f>
        <v>SRB</v>
      </c>
      <c r="E3400" s="6">
        <v>2020</v>
      </c>
      <c r="F3400" s="2">
        <v>-7.1782960605037403</v>
      </c>
      <c r="G3400" s="2">
        <v>-5.2126932235284196</v>
      </c>
      <c r="H3400" s="2">
        <v>48.224926657013398</v>
      </c>
      <c r="I3400" s="2">
        <v>57.883568316017801</v>
      </c>
      <c r="J3400" s="2">
        <v>54.115995533254399</v>
      </c>
      <c r="K3400" s="2">
        <v>-7.2422026492684903</v>
      </c>
      <c r="L3400" s="2">
        <v>-5.2384792491665397</v>
      </c>
      <c r="M3400" s="2">
        <v>40.982724007744899</v>
      </c>
    </row>
    <row r="3401" spans="1:13" x14ac:dyDescent="0.15">
      <c r="A3401" t="s">
        <v>138</v>
      </c>
      <c r="B3401" s="6">
        <v>942</v>
      </c>
      <c r="C3401" s="5" t="str" cm="1">
        <f t="array" ref="C3401">IFERROR(INDEX(Metadata_Paises!$H$2:$H$2691,MATCH(Dataset!C$1&amp;Dataset!$B3401,Metadata_Paises!$G$2:$G$2691&amp;Metadata_Paises!$D$2:$D$2691,0)),A3401)</f>
        <v>RS</v>
      </c>
      <c r="D3401" s="5" t="str" cm="1">
        <f t="array" ref="D3401">IFERROR(INDEX(Metadata_Paises!$H$2:$H$2691,MATCH(Dataset!D$1&amp;Dataset!$B3401,Metadata_Paises!$G$2:$G$2691&amp;Metadata_Paises!$D$2:$D$2691,0)),A3401)</f>
        <v>SRB</v>
      </c>
      <c r="E3401" s="6">
        <v>2021</v>
      </c>
      <c r="F3401" s="2">
        <v>-4.2735716401073303</v>
      </c>
      <c r="G3401" s="2">
        <v>-2.5330294718935198</v>
      </c>
      <c r="H3401" s="2">
        <v>46.5716936109649</v>
      </c>
      <c r="I3401" s="2">
        <v>57.170615652890298</v>
      </c>
      <c r="J3401" s="2">
        <v>52.890630749448299</v>
      </c>
      <c r="K3401" s="2">
        <v>-3.3103469818098401</v>
      </c>
      <c r="L3401" s="2">
        <v>-1.5755505432535499</v>
      </c>
      <c r="M3401" s="2">
        <v>43.261346629155</v>
      </c>
    </row>
    <row r="3402" spans="1:13" x14ac:dyDescent="0.15">
      <c r="A3402" t="s">
        <v>138</v>
      </c>
      <c r="B3402" s="6">
        <v>942</v>
      </c>
      <c r="C3402" s="5" t="str" cm="1">
        <f t="array" ref="C3402">IFERROR(INDEX(Metadata_Paises!$H$2:$H$2691,MATCH(Dataset!C$1&amp;Dataset!$B3402,Metadata_Paises!$G$2:$G$2691&amp;Metadata_Paises!$D$2:$D$2691,0)),A3402)</f>
        <v>RS</v>
      </c>
      <c r="D3402" s="5" t="str" cm="1">
        <f t="array" ref="D3402">IFERROR(INDEX(Metadata_Paises!$H$2:$H$2691,MATCH(Dataset!D$1&amp;Dataset!$B3402,Metadata_Paises!$G$2:$G$2691&amp;Metadata_Paises!$D$2:$D$2691,0)),A3402)</f>
        <v>SRB</v>
      </c>
      <c r="E3402" s="6">
        <v>2022</v>
      </c>
      <c r="F3402" s="2">
        <v>-2.8491543121775398</v>
      </c>
      <c r="G3402" s="2">
        <v>-1.12729070102663</v>
      </c>
      <c r="H3402" s="2">
        <v>44.223380437967997</v>
      </c>
      <c r="I3402" s="2">
        <v>55.644823398274497</v>
      </c>
      <c r="J3402" s="2">
        <v>52.331351258976703</v>
      </c>
      <c r="K3402" s="2">
        <v>-2.8490480644570502</v>
      </c>
      <c r="L3402" s="2">
        <v>-1.1186965853811499</v>
      </c>
      <c r="M3402" s="2">
        <v>41.374332373511002</v>
      </c>
    </row>
    <row r="3403" spans="1:13" x14ac:dyDescent="0.15">
      <c r="A3403" t="s">
        <v>138</v>
      </c>
      <c r="B3403" s="6">
        <v>942</v>
      </c>
      <c r="C3403" s="5" t="str" cm="1">
        <f t="array" ref="C3403">IFERROR(INDEX(Metadata_Paises!$H$2:$H$2691,MATCH(Dataset!C$1&amp;Dataset!$B3403,Metadata_Paises!$G$2:$G$2691&amp;Metadata_Paises!$D$2:$D$2691,0)),A3403)</f>
        <v>RS</v>
      </c>
      <c r="D3403" s="5" t="str" cm="1">
        <f t="array" ref="D3403">IFERROR(INDEX(Metadata_Paises!$H$2:$H$2691,MATCH(Dataset!D$1&amp;Dataset!$B3403,Metadata_Paises!$G$2:$G$2691&amp;Metadata_Paises!$D$2:$D$2691,0)),A3403)</f>
        <v>SRB</v>
      </c>
      <c r="E3403" s="6">
        <v>2023</v>
      </c>
      <c r="F3403" s="2">
        <v>-1.4222331127313601</v>
      </c>
      <c r="G3403" s="2">
        <v>0.84575818351173404</v>
      </c>
      <c r="H3403" s="2">
        <v>43.289616827164799</v>
      </c>
      <c r="I3403" s="2">
        <v>52.058987929517599</v>
      </c>
      <c r="J3403" s="2">
        <v>49.110592912673802</v>
      </c>
      <c r="K3403" s="2">
        <v>-1.4370194555125699</v>
      </c>
      <c r="L3403" s="2">
        <v>0.83700049880147998</v>
      </c>
      <c r="M3403" s="2">
        <v>41.852597371652202</v>
      </c>
    </row>
    <row r="3404" spans="1:13" x14ac:dyDescent="0.15">
      <c r="A3404" t="s">
        <v>138</v>
      </c>
      <c r="B3404" s="6">
        <v>942</v>
      </c>
      <c r="C3404" s="5" t="str" cm="1">
        <f t="array" ref="C3404">IFERROR(INDEX(Metadata_Paises!$H$2:$H$2691,MATCH(Dataset!C$1&amp;Dataset!$B3404,Metadata_Paises!$G$2:$G$2691&amp;Metadata_Paises!$D$2:$D$2691,0)),A3404)</f>
        <v>RS</v>
      </c>
      <c r="D3404" s="5" t="str" cm="1">
        <f t="array" ref="D3404">IFERROR(INDEX(Metadata_Paises!$H$2:$H$2691,MATCH(Dataset!D$1&amp;Dataset!$B3404,Metadata_Paises!$G$2:$G$2691&amp;Metadata_Paises!$D$2:$D$2691,0)),A3404)</f>
        <v>SRB</v>
      </c>
      <c r="E3404" s="6">
        <v>2024</v>
      </c>
      <c r="F3404" s="2">
        <v>-1.02979581993545</v>
      </c>
      <c r="G3404" s="2">
        <v>0.74300302801293305</v>
      </c>
      <c r="H3404" s="2">
        <v>42.879559786822099</v>
      </c>
      <c r="I3404" s="2">
        <v>48.4316910790617</v>
      </c>
      <c r="J3404" s="2">
        <v>45.772007511536501</v>
      </c>
      <c r="K3404" s="2">
        <v>-1.0157075280034999</v>
      </c>
      <c r="L3404" s="2">
        <v>0.76051648124612403</v>
      </c>
      <c r="M3404" s="2">
        <v>41.863852258818604</v>
      </c>
    </row>
    <row r="3405" spans="1:13" x14ac:dyDescent="0.15">
      <c r="A3405" t="s">
        <v>138</v>
      </c>
      <c r="B3405" s="6">
        <v>942</v>
      </c>
      <c r="C3405" s="5" t="str" cm="1">
        <f t="array" ref="C3405">IFERROR(INDEX(Metadata_Paises!$H$2:$H$2691,MATCH(Dataset!C$1&amp;Dataset!$B3405,Metadata_Paises!$G$2:$G$2691&amp;Metadata_Paises!$D$2:$D$2691,0)),A3405)</f>
        <v>RS</v>
      </c>
      <c r="D3405" s="5" t="str" cm="1">
        <f t="array" ref="D3405">IFERROR(INDEX(Metadata_Paises!$H$2:$H$2691,MATCH(Dataset!D$1&amp;Dataset!$B3405,Metadata_Paises!$G$2:$G$2691&amp;Metadata_Paises!$D$2:$D$2691,0)),A3405)</f>
        <v>SRB</v>
      </c>
      <c r="E3405" s="6">
        <v>2025</v>
      </c>
      <c r="F3405" s="2">
        <v>-1.0904174639905599</v>
      </c>
      <c r="G3405" s="2">
        <v>0.59922645262141006</v>
      </c>
      <c r="H3405" s="2">
        <v>42.809198481241403</v>
      </c>
      <c r="I3405" s="2">
        <v>45.838453453736399</v>
      </c>
      <c r="J3405" s="2">
        <v>43.459199352351099</v>
      </c>
      <c r="K3405" s="2">
        <v>-1.0637444397778399</v>
      </c>
      <c r="L3405" s="2">
        <v>0.62621958515267195</v>
      </c>
      <c r="M3405" s="2">
        <v>41.745454041463603</v>
      </c>
    </row>
    <row r="3406" spans="1:13" x14ac:dyDescent="0.15">
      <c r="A3406" t="s">
        <v>139</v>
      </c>
      <c r="B3406" s="6">
        <v>813</v>
      </c>
      <c r="C3406" s="5" t="str" cm="1">
        <f t="array" ref="C3406">IFERROR(INDEX(Metadata_Paises!$H$2:$H$2691,MATCH(Dataset!C$1&amp;Dataset!$B3406,Metadata_Paises!$G$2:$G$2691&amp;Metadata_Paises!$D$2:$D$2691,0)),A3406)</f>
        <v>SB</v>
      </c>
      <c r="D3406" s="5" t="str" cm="1">
        <f t="array" ref="D3406">IFERROR(INDEX(Metadata_Paises!$H$2:$H$2691,MATCH(Dataset!D$1&amp;Dataset!$B3406,Metadata_Paises!$G$2:$G$2691&amp;Metadata_Paises!$D$2:$D$2691,0)),A3406)</f>
        <v>SLB</v>
      </c>
      <c r="E3406" s="6">
        <v>2000</v>
      </c>
      <c r="F3406" s="2"/>
      <c r="G3406" s="2"/>
      <c r="H3406" s="2">
        <v>19.249428839453699</v>
      </c>
      <c r="I3406" s="2"/>
      <c r="J3406" s="2"/>
      <c r="K3406" s="2">
        <v>-3.5082604681129101</v>
      </c>
      <c r="L3406" s="2">
        <v>-1.3574326642626899</v>
      </c>
      <c r="M3406" s="2">
        <v>15.7411683713408</v>
      </c>
    </row>
    <row r="3407" spans="1:13" x14ac:dyDescent="0.15">
      <c r="A3407" t="s">
        <v>139</v>
      </c>
      <c r="B3407" s="6">
        <v>813</v>
      </c>
      <c r="C3407" s="5" t="str" cm="1">
        <f t="array" ref="C3407">IFERROR(INDEX(Metadata_Paises!$H$2:$H$2691,MATCH(Dataset!C$1&amp;Dataset!$B3407,Metadata_Paises!$G$2:$G$2691&amp;Metadata_Paises!$D$2:$D$2691,0)),A3407)</f>
        <v>SB</v>
      </c>
      <c r="D3407" s="5" t="str" cm="1">
        <f t="array" ref="D3407">IFERROR(INDEX(Metadata_Paises!$H$2:$H$2691,MATCH(Dataset!D$1&amp;Dataset!$B3407,Metadata_Paises!$G$2:$G$2691&amp;Metadata_Paises!$D$2:$D$2691,0)),A3407)</f>
        <v>SLB</v>
      </c>
      <c r="E3407" s="6">
        <v>2001</v>
      </c>
      <c r="F3407" s="2"/>
      <c r="G3407" s="2"/>
      <c r="H3407" s="2">
        <v>16.7308582097737</v>
      </c>
      <c r="I3407" s="2"/>
      <c r="J3407" s="2"/>
      <c r="K3407" s="2">
        <v>-0.98855439265647904</v>
      </c>
      <c r="L3407" s="2">
        <v>-0.85280505409363205</v>
      </c>
      <c r="M3407" s="2">
        <v>15.7423038171173</v>
      </c>
    </row>
    <row r="3408" spans="1:13" x14ac:dyDescent="0.15">
      <c r="A3408" t="s">
        <v>139</v>
      </c>
      <c r="B3408" s="6">
        <v>813</v>
      </c>
      <c r="C3408" s="5" t="str" cm="1">
        <f t="array" ref="C3408">IFERROR(INDEX(Metadata_Paises!$H$2:$H$2691,MATCH(Dataset!C$1&amp;Dataset!$B3408,Metadata_Paises!$G$2:$G$2691&amp;Metadata_Paises!$D$2:$D$2691,0)),A3408)</f>
        <v>SB</v>
      </c>
      <c r="D3408" s="5" t="str" cm="1">
        <f t="array" ref="D3408">IFERROR(INDEX(Metadata_Paises!$H$2:$H$2691,MATCH(Dataset!D$1&amp;Dataset!$B3408,Metadata_Paises!$G$2:$G$2691&amp;Metadata_Paises!$D$2:$D$2691,0)),A3408)</f>
        <v>SLB</v>
      </c>
      <c r="E3408" s="6">
        <v>2002</v>
      </c>
      <c r="F3408" s="2"/>
      <c r="G3408" s="2"/>
      <c r="H3408" s="2">
        <v>13.6356411537604</v>
      </c>
      <c r="I3408" s="2"/>
      <c r="J3408" s="2"/>
      <c r="K3408" s="2">
        <v>-1.33431494025766</v>
      </c>
      <c r="L3408" s="2">
        <v>-0.56008935984305097</v>
      </c>
      <c r="M3408" s="2">
        <v>12.301326213502801</v>
      </c>
    </row>
    <row r="3409" spans="1:13" x14ac:dyDescent="0.15">
      <c r="A3409" t="s">
        <v>139</v>
      </c>
      <c r="B3409" s="6">
        <v>813</v>
      </c>
      <c r="C3409" s="5" t="str" cm="1">
        <f t="array" ref="C3409">IFERROR(INDEX(Metadata_Paises!$H$2:$H$2691,MATCH(Dataset!C$1&amp;Dataset!$B3409,Metadata_Paises!$G$2:$G$2691&amp;Metadata_Paises!$D$2:$D$2691,0)),A3409)</f>
        <v>SB</v>
      </c>
      <c r="D3409" s="5" t="str" cm="1">
        <f t="array" ref="D3409">IFERROR(INDEX(Metadata_Paises!$H$2:$H$2691,MATCH(Dataset!D$1&amp;Dataset!$B3409,Metadata_Paises!$G$2:$G$2691&amp;Metadata_Paises!$D$2:$D$2691,0)),A3409)</f>
        <v>SLB</v>
      </c>
      <c r="E3409" s="6">
        <v>2003</v>
      </c>
      <c r="F3409" s="2"/>
      <c r="G3409" s="2"/>
      <c r="H3409" s="2">
        <v>20.039128629366399</v>
      </c>
      <c r="I3409" s="2"/>
      <c r="J3409" s="2"/>
      <c r="K3409" s="2">
        <v>5.4129772647838799</v>
      </c>
      <c r="L3409" s="2">
        <v>5.7856457083138597</v>
      </c>
      <c r="M3409" s="2">
        <v>25.4521058941503</v>
      </c>
    </row>
    <row r="3410" spans="1:13" x14ac:dyDescent="0.15">
      <c r="A3410" t="s">
        <v>139</v>
      </c>
      <c r="B3410" s="6">
        <v>813</v>
      </c>
      <c r="C3410" s="5" t="str" cm="1">
        <f t="array" ref="C3410">IFERROR(INDEX(Metadata_Paises!$H$2:$H$2691,MATCH(Dataset!C$1&amp;Dataset!$B3410,Metadata_Paises!$G$2:$G$2691&amp;Metadata_Paises!$D$2:$D$2691,0)),A3410)</f>
        <v>SB</v>
      </c>
      <c r="D3410" s="5" t="str" cm="1">
        <f t="array" ref="D3410">IFERROR(INDEX(Metadata_Paises!$H$2:$H$2691,MATCH(Dataset!D$1&amp;Dataset!$B3410,Metadata_Paises!$G$2:$G$2691&amp;Metadata_Paises!$D$2:$D$2691,0)),A3410)</f>
        <v>SLB</v>
      </c>
      <c r="E3410" s="6">
        <v>2004</v>
      </c>
      <c r="F3410" s="2"/>
      <c r="G3410" s="2"/>
      <c r="H3410" s="2">
        <v>28.654339524449199</v>
      </c>
      <c r="I3410" s="2">
        <v>53.187245059624701</v>
      </c>
      <c r="J3410" s="2">
        <v>43.941412364795497</v>
      </c>
      <c r="K3410" s="2">
        <v>3.0367607323710999</v>
      </c>
      <c r="L3410" s="2">
        <v>3.97413332289171</v>
      </c>
      <c r="M3410" s="2">
        <v>31.691100256820299</v>
      </c>
    </row>
    <row r="3411" spans="1:13" x14ac:dyDescent="0.15">
      <c r="A3411" t="s">
        <v>139</v>
      </c>
      <c r="B3411" s="6">
        <v>813</v>
      </c>
      <c r="C3411" s="5" t="str" cm="1">
        <f t="array" ref="C3411">IFERROR(INDEX(Metadata_Paises!$H$2:$H$2691,MATCH(Dataset!C$1&amp;Dataset!$B3411,Metadata_Paises!$G$2:$G$2691&amp;Metadata_Paises!$D$2:$D$2691,0)),A3411)</f>
        <v>SB</v>
      </c>
      <c r="D3411" s="5" t="str" cm="1">
        <f t="array" ref="D3411">IFERROR(INDEX(Metadata_Paises!$H$2:$H$2691,MATCH(Dataset!D$1&amp;Dataset!$B3411,Metadata_Paises!$G$2:$G$2691&amp;Metadata_Paises!$D$2:$D$2691,0)),A3411)</f>
        <v>SLB</v>
      </c>
      <c r="E3411" s="6">
        <v>2005</v>
      </c>
      <c r="F3411" s="2"/>
      <c r="G3411" s="2"/>
      <c r="H3411" s="2">
        <v>33.295348338611497</v>
      </c>
      <c r="I3411" s="2">
        <v>47.970856905256497</v>
      </c>
      <c r="J3411" s="2">
        <v>38.442930868616799</v>
      </c>
      <c r="K3411" s="2">
        <v>-2.8962250525741</v>
      </c>
      <c r="L3411" s="2">
        <v>-2.1716917627660699</v>
      </c>
      <c r="M3411" s="2">
        <v>30.399123286037401</v>
      </c>
    </row>
    <row r="3412" spans="1:13" x14ac:dyDescent="0.15">
      <c r="A3412" t="s">
        <v>139</v>
      </c>
      <c r="B3412" s="6">
        <v>813</v>
      </c>
      <c r="C3412" s="5" t="str" cm="1">
        <f t="array" ref="C3412">IFERROR(INDEX(Metadata_Paises!$H$2:$H$2691,MATCH(Dataset!C$1&amp;Dataset!$B3412,Metadata_Paises!$G$2:$G$2691&amp;Metadata_Paises!$D$2:$D$2691,0)),A3412)</f>
        <v>SB</v>
      </c>
      <c r="D3412" s="5" t="str" cm="1">
        <f t="array" ref="D3412">IFERROR(INDEX(Metadata_Paises!$H$2:$H$2691,MATCH(Dataset!D$1&amp;Dataset!$B3412,Metadata_Paises!$G$2:$G$2691&amp;Metadata_Paises!$D$2:$D$2691,0)),A3412)</f>
        <v>SLB</v>
      </c>
      <c r="E3412" s="6">
        <v>2006</v>
      </c>
      <c r="F3412" s="2"/>
      <c r="G3412" s="2"/>
      <c r="H3412" s="2">
        <v>34.557314399733201</v>
      </c>
      <c r="I3412" s="2">
        <v>42.304772974865998</v>
      </c>
      <c r="J3412" s="2">
        <v>34.1424272129575</v>
      </c>
      <c r="K3412" s="2">
        <v>-1.67816802197521</v>
      </c>
      <c r="L3412" s="2">
        <v>-1.1450120318522401</v>
      </c>
      <c r="M3412" s="2">
        <v>32.879146377757998</v>
      </c>
    </row>
    <row r="3413" spans="1:13" x14ac:dyDescent="0.15">
      <c r="A3413" t="s">
        <v>139</v>
      </c>
      <c r="B3413" s="6">
        <v>813</v>
      </c>
      <c r="C3413" s="5" t="str" cm="1">
        <f t="array" ref="C3413">IFERROR(INDEX(Metadata_Paises!$H$2:$H$2691,MATCH(Dataset!C$1&amp;Dataset!$B3413,Metadata_Paises!$G$2:$G$2691&amp;Metadata_Paises!$D$2:$D$2691,0)),A3413)</f>
        <v>SB</v>
      </c>
      <c r="D3413" s="5" t="str" cm="1">
        <f t="array" ref="D3413">IFERROR(INDEX(Metadata_Paises!$H$2:$H$2691,MATCH(Dataset!D$1&amp;Dataset!$B3413,Metadata_Paises!$G$2:$G$2691&amp;Metadata_Paises!$D$2:$D$2691,0)),A3413)</f>
        <v>SLB</v>
      </c>
      <c r="E3413" s="6">
        <v>2007</v>
      </c>
      <c r="F3413" s="2"/>
      <c r="G3413" s="2"/>
      <c r="H3413" s="2">
        <v>39.285126244275702</v>
      </c>
      <c r="I3413" s="2">
        <v>34.347016100525998</v>
      </c>
      <c r="J3413" s="2">
        <v>28.535244134122301</v>
      </c>
      <c r="K3413" s="2">
        <v>-0.27006860867043497</v>
      </c>
      <c r="L3413" s="2">
        <v>2.7042902424112101</v>
      </c>
      <c r="M3413" s="2">
        <v>39.015057635605302</v>
      </c>
    </row>
    <row r="3414" spans="1:13" x14ac:dyDescent="0.15">
      <c r="A3414" t="s">
        <v>139</v>
      </c>
      <c r="B3414" s="6">
        <v>813</v>
      </c>
      <c r="C3414" s="5" t="str" cm="1">
        <f t="array" ref="C3414">IFERROR(INDEX(Metadata_Paises!$H$2:$H$2691,MATCH(Dataset!C$1&amp;Dataset!$B3414,Metadata_Paises!$G$2:$G$2691&amp;Metadata_Paises!$D$2:$D$2691,0)),A3414)</f>
        <v>SB</v>
      </c>
      <c r="D3414" s="5" t="str" cm="1">
        <f t="array" ref="D3414">IFERROR(INDEX(Metadata_Paises!$H$2:$H$2691,MATCH(Dataset!D$1&amp;Dataset!$B3414,Metadata_Paises!$G$2:$G$2691&amp;Metadata_Paises!$D$2:$D$2691,0)),A3414)</f>
        <v>SLB</v>
      </c>
      <c r="E3414" s="6">
        <v>2008</v>
      </c>
      <c r="F3414" s="2"/>
      <c r="G3414" s="2"/>
      <c r="H3414" s="2">
        <v>42.2397392927993</v>
      </c>
      <c r="I3414" s="2">
        <v>20.730775617402099</v>
      </c>
      <c r="J3414" s="2">
        <v>16.733578251050002</v>
      </c>
      <c r="K3414" s="2">
        <v>-1.7384489641597201</v>
      </c>
      <c r="L3414" s="2">
        <v>0.82399489955296201</v>
      </c>
      <c r="M3414" s="2">
        <v>40.501290328639598</v>
      </c>
    </row>
    <row r="3415" spans="1:13" x14ac:dyDescent="0.15">
      <c r="A3415" t="s">
        <v>139</v>
      </c>
      <c r="B3415" s="6">
        <v>813</v>
      </c>
      <c r="C3415" s="5" t="str" cm="1">
        <f t="array" ref="C3415">IFERROR(INDEX(Metadata_Paises!$H$2:$H$2691,MATCH(Dataset!C$1&amp;Dataset!$B3415,Metadata_Paises!$G$2:$G$2691&amp;Metadata_Paises!$D$2:$D$2691,0)),A3415)</f>
        <v>SB</v>
      </c>
      <c r="D3415" s="5" t="str" cm="1">
        <f t="array" ref="D3415">IFERROR(INDEX(Metadata_Paises!$H$2:$H$2691,MATCH(Dataset!D$1&amp;Dataset!$B3415,Metadata_Paises!$G$2:$G$2691&amp;Metadata_Paises!$D$2:$D$2691,0)),A3415)</f>
        <v>SLB</v>
      </c>
      <c r="E3415" s="6">
        <v>2009</v>
      </c>
      <c r="F3415" s="2"/>
      <c r="G3415" s="2"/>
      <c r="H3415" s="2">
        <v>44.297268680728301</v>
      </c>
      <c r="I3415" s="2">
        <v>27.4955118887585</v>
      </c>
      <c r="J3415" s="2">
        <v>22.8430656695786</v>
      </c>
      <c r="K3415" s="2">
        <v>0.55356371096979096</v>
      </c>
      <c r="L3415" s="2">
        <v>2.1955992743892301</v>
      </c>
      <c r="M3415" s="2">
        <v>44.850832391698098</v>
      </c>
    </row>
    <row r="3416" spans="1:13" x14ac:dyDescent="0.15">
      <c r="A3416" t="s">
        <v>139</v>
      </c>
      <c r="B3416" s="6">
        <v>813</v>
      </c>
      <c r="C3416" s="5" t="str" cm="1">
        <f t="array" ref="C3416">IFERROR(INDEX(Metadata_Paises!$H$2:$H$2691,MATCH(Dataset!C$1&amp;Dataset!$B3416,Metadata_Paises!$G$2:$G$2691&amp;Metadata_Paises!$D$2:$D$2691,0)),A3416)</f>
        <v>SB</v>
      </c>
      <c r="D3416" s="5" t="str" cm="1">
        <f t="array" ref="D3416">IFERROR(INDEX(Metadata_Paises!$H$2:$H$2691,MATCH(Dataset!D$1&amp;Dataset!$B3416,Metadata_Paises!$G$2:$G$2691&amp;Metadata_Paises!$D$2:$D$2691,0)),A3416)</f>
        <v>SLB</v>
      </c>
      <c r="E3416" s="6">
        <v>2010</v>
      </c>
      <c r="F3416" s="2"/>
      <c r="G3416" s="2"/>
      <c r="H3416" s="2">
        <v>47.564942308595697</v>
      </c>
      <c r="I3416" s="2">
        <v>22.947681504451701</v>
      </c>
      <c r="J3416" s="2">
        <v>7.9434797835569402</v>
      </c>
      <c r="K3416" s="2">
        <v>4.0731146714720898</v>
      </c>
      <c r="L3416" s="2">
        <v>4.4109203173780003</v>
      </c>
      <c r="M3416" s="2">
        <v>51.638056980067802</v>
      </c>
    </row>
    <row r="3417" spans="1:13" x14ac:dyDescent="0.15">
      <c r="A3417" t="s">
        <v>139</v>
      </c>
      <c r="B3417" s="6">
        <v>813</v>
      </c>
      <c r="C3417" s="5" t="str" cm="1">
        <f t="array" ref="C3417">IFERROR(INDEX(Metadata_Paises!$H$2:$H$2691,MATCH(Dataset!C$1&amp;Dataset!$B3417,Metadata_Paises!$G$2:$G$2691&amp;Metadata_Paises!$D$2:$D$2691,0)),A3417)</f>
        <v>SB</v>
      </c>
      <c r="D3417" s="5" t="str" cm="1">
        <f t="array" ref="D3417">IFERROR(INDEX(Metadata_Paises!$H$2:$H$2691,MATCH(Dataset!D$1&amp;Dataset!$B3417,Metadata_Paises!$G$2:$G$2691&amp;Metadata_Paises!$D$2:$D$2691,0)),A3417)</f>
        <v>SLB</v>
      </c>
      <c r="E3417" s="6">
        <v>2011</v>
      </c>
      <c r="F3417" s="2"/>
      <c r="G3417" s="2"/>
      <c r="H3417" s="2">
        <v>42.385840634038701</v>
      </c>
      <c r="I3417" s="2">
        <v>18.344054296618999</v>
      </c>
      <c r="J3417" s="2">
        <v>-0.193880134186804</v>
      </c>
      <c r="K3417" s="2">
        <v>7.4704260310815602</v>
      </c>
      <c r="L3417" s="2">
        <v>7.7670496759632099</v>
      </c>
      <c r="M3417" s="2">
        <v>49.856266665120302</v>
      </c>
    </row>
    <row r="3418" spans="1:13" x14ac:dyDescent="0.15">
      <c r="A3418" t="s">
        <v>139</v>
      </c>
      <c r="B3418" s="6">
        <v>813</v>
      </c>
      <c r="C3418" s="5" t="str" cm="1">
        <f t="array" ref="C3418">IFERROR(INDEX(Metadata_Paises!$H$2:$H$2691,MATCH(Dataset!C$1&amp;Dataset!$B3418,Metadata_Paises!$G$2:$G$2691&amp;Metadata_Paises!$D$2:$D$2691,0)),A3418)</f>
        <v>SB</v>
      </c>
      <c r="D3418" s="5" t="str" cm="1">
        <f t="array" ref="D3418">IFERROR(INDEX(Metadata_Paises!$H$2:$H$2691,MATCH(Dataset!D$1&amp;Dataset!$B3418,Metadata_Paises!$G$2:$G$2691&amp;Metadata_Paises!$D$2:$D$2691,0)),A3418)</f>
        <v>SLB</v>
      </c>
      <c r="E3418" s="6">
        <v>2012</v>
      </c>
      <c r="F3418" s="2"/>
      <c r="G3418" s="2"/>
      <c r="H3418" s="2">
        <v>43.588820676386099</v>
      </c>
      <c r="I3418" s="2">
        <v>15.146769289004</v>
      </c>
      <c r="J3418" s="2">
        <v>-2.8200875349901402</v>
      </c>
      <c r="K3418" s="2">
        <v>3.2689709518312999</v>
      </c>
      <c r="L3418" s="2">
        <v>3.4755519288265599</v>
      </c>
      <c r="M3418" s="2">
        <v>46.857791628217399</v>
      </c>
    </row>
    <row r="3419" spans="1:13" x14ac:dyDescent="0.15">
      <c r="A3419" t="s">
        <v>139</v>
      </c>
      <c r="B3419" s="6">
        <v>813</v>
      </c>
      <c r="C3419" s="5" t="str" cm="1">
        <f t="array" ref="C3419">IFERROR(INDEX(Metadata_Paises!$H$2:$H$2691,MATCH(Dataset!C$1&amp;Dataset!$B3419,Metadata_Paises!$G$2:$G$2691&amp;Metadata_Paises!$D$2:$D$2691,0)),A3419)</f>
        <v>SB</v>
      </c>
      <c r="D3419" s="5" t="str" cm="1">
        <f t="array" ref="D3419">IFERROR(INDEX(Metadata_Paises!$H$2:$H$2691,MATCH(Dataset!D$1&amp;Dataset!$B3419,Metadata_Paises!$G$2:$G$2691&amp;Metadata_Paises!$D$2:$D$2691,0)),A3419)</f>
        <v>SLB</v>
      </c>
      <c r="E3419" s="6">
        <v>2013</v>
      </c>
      <c r="F3419" s="2"/>
      <c r="G3419" s="2"/>
      <c r="H3419" s="2">
        <v>41.163828379851303</v>
      </c>
      <c r="I3419" s="2">
        <v>13.484862795337101</v>
      </c>
      <c r="J3419" s="2">
        <v>-5.5455728601334497</v>
      </c>
      <c r="K3419" s="2">
        <v>3.6388076627668702</v>
      </c>
      <c r="L3419" s="2">
        <v>3.8006755678174202</v>
      </c>
      <c r="M3419" s="2">
        <v>44.802636042618197</v>
      </c>
    </row>
    <row r="3420" spans="1:13" x14ac:dyDescent="0.15">
      <c r="A3420" t="s">
        <v>139</v>
      </c>
      <c r="B3420" s="6">
        <v>813</v>
      </c>
      <c r="C3420" s="5" t="str" cm="1">
        <f t="array" ref="C3420">IFERROR(INDEX(Metadata_Paises!$H$2:$H$2691,MATCH(Dataset!C$1&amp;Dataset!$B3420,Metadata_Paises!$G$2:$G$2691&amp;Metadata_Paises!$D$2:$D$2691,0)),A3420)</f>
        <v>SB</v>
      </c>
      <c r="D3420" s="5" t="str" cm="1">
        <f t="array" ref="D3420">IFERROR(INDEX(Metadata_Paises!$H$2:$H$2691,MATCH(Dataset!D$1&amp;Dataset!$B3420,Metadata_Paises!$G$2:$G$2691&amp;Metadata_Paises!$D$2:$D$2691,0)),A3420)</f>
        <v>SLB</v>
      </c>
      <c r="E3420" s="6">
        <v>2014</v>
      </c>
      <c r="F3420" s="2"/>
      <c r="G3420" s="2"/>
      <c r="H3420" s="2">
        <v>39.671687988073799</v>
      </c>
      <c r="I3420" s="2">
        <v>10.462633252399399</v>
      </c>
      <c r="J3420" s="2">
        <v>-8.7728732251944699</v>
      </c>
      <c r="K3420" s="2">
        <v>1.8420327634484801</v>
      </c>
      <c r="L3420" s="2">
        <v>1.9570770457234099</v>
      </c>
      <c r="M3420" s="2">
        <v>41.5137207515223</v>
      </c>
    </row>
    <row r="3421" spans="1:13" x14ac:dyDescent="0.15">
      <c r="A3421" t="s">
        <v>139</v>
      </c>
      <c r="B3421" s="6">
        <v>813</v>
      </c>
      <c r="C3421" s="5" t="str" cm="1">
        <f t="array" ref="C3421">IFERROR(INDEX(Metadata_Paises!$H$2:$H$2691,MATCH(Dataset!C$1&amp;Dataset!$B3421,Metadata_Paises!$G$2:$G$2691&amp;Metadata_Paises!$D$2:$D$2691,0)),A3421)</f>
        <v>SB</v>
      </c>
      <c r="D3421" s="5" t="str" cm="1">
        <f t="array" ref="D3421">IFERROR(INDEX(Metadata_Paises!$H$2:$H$2691,MATCH(Dataset!D$1&amp;Dataset!$B3421,Metadata_Paises!$G$2:$G$2691&amp;Metadata_Paises!$D$2:$D$2691,0)),A3421)</f>
        <v>SLB</v>
      </c>
      <c r="E3421" s="6">
        <v>2015</v>
      </c>
      <c r="F3421" s="2"/>
      <c r="G3421" s="2"/>
      <c r="H3421" s="2">
        <v>42.358646014896998</v>
      </c>
      <c r="I3421" s="2">
        <v>8.9665825860378892</v>
      </c>
      <c r="J3421" s="2">
        <v>-7.0865955729607899</v>
      </c>
      <c r="K3421" s="2">
        <v>-5.58970792017131E-3</v>
      </c>
      <c r="L3421" s="2">
        <v>0.38332866596809601</v>
      </c>
      <c r="M3421" s="2">
        <v>42.353056306976796</v>
      </c>
    </row>
    <row r="3422" spans="1:13" x14ac:dyDescent="0.15">
      <c r="A3422" t="s">
        <v>139</v>
      </c>
      <c r="B3422" s="6">
        <v>813</v>
      </c>
      <c r="C3422" s="5" t="str" cm="1">
        <f t="array" ref="C3422">IFERROR(INDEX(Metadata_Paises!$H$2:$H$2691,MATCH(Dataset!C$1&amp;Dataset!$B3422,Metadata_Paises!$G$2:$G$2691&amp;Metadata_Paises!$D$2:$D$2691,0)),A3422)</f>
        <v>SB</v>
      </c>
      <c r="D3422" s="5" t="str" cm="1">
        <f t="array" ref="D3422">IFERROR(INDEX(Metadata_Paises!$H$2:$H$2691,MATCH(Dataset!D$1&amp;Dataset!$B3422,Metadata_Paises!$G$2:$G$2691&amp;Metadata_Paises!$D$2:$D$2691,0)),A3422)</f>
        <v>SLB</v>
      </c>
      <c r="E3422" s="6">
        <v>2016</v>
      </c>
      <c r="F3422" s="2"/>
      <c r="G3422" s="2"/>
      <c r="H3422" s="2">
        <v>42.732828118986298</v>
      </c>
      <c r="I3422" s="2">
        <v>7.0708333737078499</v>
      </c>
      <c r="J3422" s="2">
        <v>-5.7136394180787704</v>
      </c>
      <c r="K3422" s="2">
        <v>-4.1678040485227301</v>
      </c>
      <c r="L3422" s="2">
        <v>-3.4203327693213299</v>
      </c>
      <c r="M3422" s="2">
        <v>38.5650240704636</v>
      </c>
    </row>
    <row r="3423" spans="1:13" x14ac:dyDescent="0.15">
      <c r="A3423" t="s">
        <v>139</v>
      </c>
      <c r="B3423" s="6">
        <v>813</v>
      </c>
      <c r="C3423" s="5" t="str" cm="1">
        <f t="array" ref="C3423">IFERROR(INDEX(Metadata_Paises!$H$2:$H$2691,MATCH(Dataset!C$1&amp;Dataset!$B3423,Metadata_Paises!$G$2:$G$2691&amp;Metadata_Paises!$D$2:$D$2691,0)),A3423)</f>
        <v>SB</v>
      </c>
      <c r="D3423" s="5" t="str" cm="1">
        <f t="array" ref="D3423">IFERROR(INDEX(Metadata_Paises!$H$2:$H$2691,MATCH(Dataset!D$1&amp;Dataset!$B3423,Metadata_Paises!$G$2:$G$2691&amp;Metadata_Paises!$D$2:$D$2691,0)),A3423)</f>
        <v>SLB</v>
      </c>
      <c r="E3423" s="6">
        <v>2017</v>
      </c>
      <c r="F3423" s="2"/>
      <c r="G3423" s="2"/>
      <c r="H3423" s="2">
        <v>42.128523950966198</v>
      </c>
      <c r="I3423" s="2">
        <v>8.3864966679386104</v>
      </c>
      <c r="J3423" s="2">
        <v>-2.9936090443278598</v>
      </c>
      <c r="K3423" s="2">
        <v>-2.89505352377429</v>
      </c>
      <c r="L3423" s="2">
        <v>-1.4552853020254699</v>
      </c>
      <c r="M3423" s="2">
        <v>39.233470427192003</v>
      </c>
    </row>
    <row r="3424" spans="1:13" x14ac:dyDescent="0.15">
      <c r="A3424" t="s">
        <v>139</v>
      </c>
      <c r="B3424" s="6">
        <v>813</v>
      </c>
      <c r="C3424" s="5" t="str" cm="1">
        <f t="array" ref="C3424">IFERROR(INDEX(Metadata_Paises!$H$2:$H$2691,MATCH(Dataset!C$1&amp;Dataset!$B3424,Metadata_Paises!$G$2:$G$2691&amp;Metadata_Paises!$D$2:$D$2691,0)),A3424)</f>
        <v>SB</v>
      </c>
      <c r="D3424" s="5" t="str" cm="1">
        <f t="array" ref="D3424">IFERROR(INDEX(Metadata_Paises!$H$2:$H$2691,MATCH(Dataset!D$1&amp;Dataset!$B3424,Metadata_Paises!$G$2:$G$2691&amp;Metadata_Paises!$D$2:$D$2691,0)),A3424)</f>
        <v>SLB</v>
      </c>
      <c r="E3424" s="6">
        <v>2018</v>
      </c>
      <c r="F3424" s="2"/>
      <c r="G3424" s="2"/>
      <c r="H3424" s="2">
        <v>39.530307780788497</v>
      </c>
      <c r="I3424" s="2">
        <v>8.2996214676761593</v>
      </c>
      <c r="J3424" s="2">
        <v>-3.5371152587020398</v>
      </c>
      <c r="K3424" s="2">
        <v>0.86432648302358595</v>
      </c>
      <c r="L3424" s="2">
        <v>1.4224800261514301</v>
      </c>
      <c r="M3424" s="2">
        <v>40.394634263812101</v>
      </c>
    </row>
    <row r="3425" spans="1:13" x14ac:dyDescent="0.15">
      <c r="A3425" t="s">
        <v>139</v>
      </c>
      <c r="B3425" s="6">
        <v>813</v>
      </c>
      <c r="C3425" s="5" t="str" cm="1">
        <f t="array" ref="C3425">IFERROR(INDEX(Metadata_Paises!$H$2:$H$2691,MATCH(Dataset!C$1&amp;Dataset!$B3425,Metadata_Paises!$G$2:$G$2691&amp;Metadata_Paises!$D$2:$D$2691,0)),A3425)</f>
        <v>SB</v>
      </c>
      <c r="D3425" s="5" t="str" cm="1">
        <f t="array" ref="D3425">IFERROR(INDEX(Metadata_Paises!$H$2:$H$2691,MATCH(Dataset!D$1&amp;Dataset!$B3425,Metadata_Paises!$G$2:$G$2691&amp;Metadata_Paises!$D$2:$D$2691,0)),A3425)</f>
        <v>SLB</v>
      </c>
      <c r="E3425" s="6">
        <v>2019</v>
      </c>
      <c r="F3425" s="2"/>
      <c r="G3425" s="2"/>
      <c r="H3425" s="2">
        <v>33.664438371202799</v>
      </c>
      <c r="I3425" s="2">
        <v>8.1972553579435203</v>
      </c>
      <c r="J3425" s="2">
        <v>-2.8051820203890201</v>
      </c>
      <c r="K3425" s="2">
        <v>-0.88653363696285803</v>
      </c>
      <c r="L3425" s="2">
        <v>-0.47337772176547199</v>
      </c>
      <c r="M3425" s="2">
        <v>32.777904734239897</v>
      </c>
    </row>
    <row r="3426" spans="1:13" x14ac:dyDescent="0.15">
      <c r="A3426" t="s">
        <v>139</v>
      </c>
      <c r="B3426" s="6">
        <v>813</v>
      </c>
      <c r="C3426" s="5" t="str" cm="1">
        <f t="array" ref="C3426">IFERROR(INDEX(Metadata_Paises!$H$2:$H$2691,MATCH(Dataset!C$1&amp;Dataset!$B3426,Metadata_Paises!$G$2:$G$2691&amp;Metadata_Paises!$D$2:$D$2691,0)),A3426)</f>
        <v>SB</v>
      </c>
      <c r="D3426" s="5" t="str" cm="1">
        <f t="array" ref="D3426">IFERROR(INDEX(Metadata_Paises!$H$2:$H$2691,MATCH(Dataset!D$1&amp;Dataset!$B3426,Metadata_Paises!$G$2:$G$2691&amp;Metadata_Paises!$D$2:$D$2691,0)),A3426)</f>
        <v>SLB</v>
      </c>
      <c r="E3426" s="6">
        <v>2020</v>
      </c>
      <c r="F3426" s="2"/>
      <c r="G3426" s="2"/>
      <c r="H3426" s="2">
        <v>35.646524129770299</v>
      </c>
      <c r="I3426" s="2">
        <v>13.118936299460801</v>
      </c>
      <c r="J3426" s="2">
        <v>2.1619624696934499</v>
      </c>
      <c r="K3426" s="2">
        <v>-2.4226404821735201</v>
      </c>
      <c r="L3426" s="2">
        <v>-2.22786837838889</v>
      </c>
      <c r="M3426" s="2">
        <v>33.223883647596701</v>
      </c>
    </row>
    <row r="3427" spans="1:13" x14ac:dyDescent="0.15">
      <c r="A3427" t="s">
        <v>139</v>
      </c>
      <c r="B3427" s="6">
        <v>813</v>
      </c>
      <c r="C3427" s="5" t="str" cm="1">
        <f t="array" ref="C3427">IFERROR(INDEX(Metadata_Paises!$H$2:$H$2691,MATCH(Dataset!C$1&amp;Dataset!$B3427,Metadata_Paises!$G$2:$G$2691&amp;Metadata_Paises!$D$2:$D$2691,0)),A3427)</f>
        <v>SB</v>
      </c>
      <c r="D3427" s="5" t="str" cm="1">
        <f t="array" ref="D3427">IFERROR(INDEX(Metadata_Paises!$H$2:$H$2691,MATCH(Dataset!D$1&amp;Dataset!$B3427,Metadata_Paises!$G$2:$G$2691&amp;Metadata_Paises!$D$2:$D$2691,0)),A3427)</f>
        <v>SLB</v>
      </c>
      <c r="E3427" s="6">
        <v>2021</v>
      </c>
      <c r="F3427" s="2"/>
      <c r="G3427" s="2"/>
      <c r="H3427" s="2">
        <v>33.810862270840197</v>
      </c>
      <c r="I3427" s="2">
        <v>16.473031625749002</v>
      </c>
      <c r="J3427" s="2">
        <v>6.72061547894321</v>
      </c>
      <c r="K3427" s="2">
        <v>-3.1220343117815599</v>
      </c>
      <c r="L3427" s="2">
        <v>-2.80590321139002</v>
      </c>
      <c r="M3427" s="2">
        <v>30.6888279590586</v>
      </c>
    </row>
    <row r="3428" spans="1:13" x14ac:dyDescent="0.15">
      <c r="A3428" t="s">
        <v>139</v>
      </c>
      <c r="B3428" s="6">
        <v>813</v>
      </c>
      <c r="C3428" s="5" t="str" cm="1">
        <f t="array" ref="C3428">IFERROR(INDEX(Metadata_Paises!$H$2:$H$2691,MATCH(Dataset!C$1&amp;Dataset!$B3428,Metadata_Paises!$G$2:$G$2691&amp;Metadata_Paises!$D$2:$D$2691,0)),A3428)</f>
        <v>SB</v>
      </c>
      <c r="D3428" s="5" t="str" cm="1">
        <f t="array" ref="D3428">IFERROR(INDEX(Metadata_Paises!$H$2:$H$2691,MATCH(Dataset!D$1&amp;Dataset!$B3428,Metadata_Paises!$G$2:$G$2691&amp;Metadata_Paises!$D$2:$D$2691,0)),A3428)</f>
        <v>SLB</v>
      </c>
      <c r="E3428" s="6">
        <v>2022</v>
      </c>
      <c r="F3428" s="2"/>
      <c r="G3428" s="2"/>
      <c r="H3428" s="2">
        <v>34.114203159883303</v>
      </c>
      <c r="I3428" s="2">
        <v>22.490142887119202</v>
      </c>
      <c r="J3428" s="2">
        <v>12.8379939383001</v>
      </c>
      <c r="K3428" s="2">
        <v>-6.0336766422957604</v>
      </c>
      <c r="L3428" s="2">
        <v>-5.7265445780204196</v>
      </c>
      <c r="M3428" s="2">
        <v>28.0805265175876</v>
      </c>
    </row>
    <row r="3429" spans="1:13" x14ac:dyDescent="0.15">
      <c r="A3429" t="s">
        <v>139</v>
      </c>
      <c r="B3429" s="6">
        <v>813</v>
      </c>
      <c r="C3429" s="5" t="str" cm="1">
        <f t="array" ref="C3429">IFERROR(INDEX(Metadata_Paises!$H$2:$H$2691,MATCH(Dataset!C$1&amp;Dataset!$B3429,Metadata_Paises!$G$2:$G$2691&amp;Metadata_Paises!$D$2:$D$2691,0)),A3429)</f>
        <v>SB</v>
      </c>
      <c r="D3429" s="5" t="str" cm="1">
        <f t="array" ref="D3429">IFERROR(INDEX(Metadata_Paises!$H$2:$H$2691,MATCH(Dataset!D$1&amp;Dataset!$B3429,Metadata_Paises!$G$2:$G$2691&amp;Metadata_Paises!$D$2:$D$2691,0)),A3429)</f>
        <v>SLB</v>
      </c>
      <c r="E3429" s="6">
        <v>2023</v>
      </c>
      <c r="F3429" s="2"/>
      <c r="G3429" s="2"/>
      <c r="H3429" s="2">
        <v>34.343418005865601</v>
      </c>
      <c r="I3429" s="2">
        <v>24.800867159538299</v>
      </c>
      <c r="J3429" s="2">
        <v>15.769989787003601</v>
      </c>
      <c r="K3429" s="2">
        <v>-3.7874013962534199</v>
      </c>
      <c r="L3429" s="2">
        <v>-3.2664817483520401</v>
      </c>
      <c r="M3429" s="2">
        <v>30.5560166096122</v>
      </c>
    </row>
    <row r="3430" spans="1:13" x14ac:dyDescent="0.15">
      <c r="A3430" t="s">
        <v>139</v>
      </c>
      <c r="B3430" s="6">
        <v>813</v>
      </c>
      <c r="C3430" s="5" t="str" cm="1">
        <f t="array" ref="C3430">IFERROR(INDEX(Metadata_Paises!$H$2:$H$2691,MATCH(Dataset!C$1&amp;Dataset!$B3430,Metadata_Paises!$G$2:$G$2691&amp;Metadata_Paises!$D$2:$D$2691,0)),A3430)</f>
        <v>SB</v>
      </c>
      <c r="D3430" s="5" t="str" cm="1">
        <f t="array" ref="D3430">IFERROR(INDEX(Metadata_Paises!$H$2:$H$2691,MATCH(Dataset!D$1&amp;Dataset!$B3430,Metadata_Paises!$G$2:$G$2691&amp;Metadata_Paises!$D$2:$D$2691,0)),A3430)</f>
        <v>SLB</v>
      </c>
      <c r="E3430" s="6">
        <v>2024</v>
      </c>
      <c r="F3430" s="2"/>
      <c r="G3430" s="2"/>
      <c r="H3430" s="2">
        <v>34.863100648531301</v>
      </c>
      <c r="I3430" s="2">
        <v>27.174332374983798</v>
      </c>
      <c r="J3430" s="2">
        <v>18.721647060204301</v>
      </c>
      <c r="K3430" s="2">
        <v>-3.6877270145351799</v>
      </c>
      <c r="L3430" s="2">
        <v>-3.1077595522427002</v>
      </c>
      <c r="M3430" s="2">
        <v>31.175373633996099</v>
      </c>
    </row>
    <row r="3431" spans="1:13" x14ac:dyDescent="0.15">
      <c r="A3431" t="s">
        <v>139</v>
      </c>
      <c r="B3431" s="6">
        <v>813</v>
      </c>
      <c r="C3431" s="5" t="str" cm="1">
        <f t="array" ref="C3431">IFERROR(INDEX(Metadata_Paises!$H$2:$H$2691,MATCH(Dataset!C$1&amp;Dataset!$B3431,Metadata_Paises!$G$2:$G$2691&amp;Metadata_Paises!$D$2:$D$2691,0)),A3431)</f>
        <v>SB</v>
      </c>
      <c r="D3431" s="5" t="str" cm="1">
        <f t="array" ref="D3431">IFERROR(INDEX(Metadata_Paises!$H$2:$H$2691,MATCH(Dataset!D$1&amp;Dataset!$B3431,Metadata_Paises!$G$2:$G$2691&amp;Metadata_Paises!$D$2:$D$2691,0)),A3431)</f>
        <v>SLB</v>
      </c>
      <c r="E3431" s="6">
        <v>2025</v>
      </c>
      <c r="F3431" s="2"/>
      <c r="G3431" s="2"/>
      <c r="H3431" s="2">
        <v>34.979467128894598</v>
      </c>
      <c r="I3431" s="2">
        <v>29.676087020959798</v>
      </c>
      <c r="J3431" s="2">
        <v>21.7558938344919</v>
      </c>
      <c r="K3431" s="2">
        <v>-4.1860270722489599</v>
      </c>
      <c r="L3431" s="2">
        <v>-3.5332188443196602</v>
      </c>
      <c r="M3431" s="2">
        <v>30.793440056645601</v>
      </c>
    </row>
    <row r="3432" spans="1:13" x14ac:dyDescent="0.15">
      <c r="A3432" t="s">
        <v>140</v>
      </c>
      <c r="B3432" s="6">
        <v>914</v>
      </c>
      <c r="C3432" s="5" t="str" cm="1">
        <f t="array" ref="C3432">IFERROR(INDEX(Metadata_Paises!$H$2:$H$2691,MATCH(Dataset!C$1&amp;Dataset!$B3432,Metadata_Paises!$G$2:$G$2691&amp;Metadata_Paises!$D$2:$D$2691,0)),A3432)</f>
        <v>AL</v>
      </c>
      <c r="D3432" s="5" t="str" cm="1">
        <f t="array" ref="D3432">IFERROR(INDEX(Metadata_Paises!$H$2:$H$2691,MATCH(Dataset!D$1&amp;Dataset!$B3432,Metadata_Paises!$G$2:$G$2691&amp;Metadata_Paises!$D$2:$D$2691,0)),A3432)</f>
        <v>ALB</v>
      </c>
      <c r="E3432" s="6">
        <v>2000</v>
      </c>
      <c r="F3432" s="2"/>
      <c r="G3432" s="2"/>
      <c r="H3432" s="2">
        <v>33.837998385001001</v>
      </c>
      <c r="I3432" s="2">
        <v>63.768683584618799</v>
      </c>
      <c r="J3432" s="2"/>
      <c r="K3432" s="2">
        <v>-7.7720641324213098</v>
      </c>
      <c r="L3432" s="2">
        <v>-1.87168595713437</v>
      </c>
      <c r="M3432" s="2">
        <v>26.065934252579702</v>
      </c>
    </row>
    <row r="3433" spans="1:13" x14ac:dyDescent="0.15">
      <c r="A3433" t="s">
        <v>140</v>
      </c>
      <c r="B3433" s="6">
        <v>914</v>
      </c>
      <c r="C3433" s="5" t="str" cm="1">
        <f t="array" ref="C3433">IFERROR(INDEX(Metadata_Paises!$H$2:$H$2691,MATCH(Dataset!C$1&amp;Dataset!$B3433,Metadata_Paises!$G$2:$G$2691&amp;Metadata_Paises!$D$2:$D$2691,0)),A3433)</f>
        <v>AL</v>
      </c>
      <c r="D3433" s="5" t="str" cm="1">
        <f t="array" ref="D3433">IFERROR(INDEX(Metadata_Paises!$H$2:$H$2691,MATCH(Dataset!D$1&amp;Dataset!$B3433,Metadata_Paises!$G$2:$G$2691&amp;Metadata_Paises!$D$2:$D$2691,0)),A3433)</f>
        <v>ALB</v>
      </c>
      <c r="E3433" s="6">
        <v>2001</v>
      </c>
      <c r="F3433" s="2"/>
      <c r="G3433" s="2"/>
      <c r="H3433" s="2">
        <v>32.685007847745602</v>
      </c>
      <c r="I3433" s="2">
        <v>60.612781949543297</v>
      </c>
      <c r="J3433" s="2"/>
      <c r="K3433" s="2">
        <v>-6.8371659101153996</v>
      </c>
      <c r="L3433" s="2">
        <v>-2.6452104788214399</v>
      </c>
      <c r="M3433" s="2">
        <v>25.8478419376302</v>
      </c>
    </row>
    <row r="3434" spans="1:13" x14ac:dyDescent="0.15">
      <c r="A3434" t="s">
        <v>140</v>
      </c>
      <c r="B3434" s="6">
        <v>914</v>
      </c>
      <c r="C3434" s="5" t="str" cm="1">
        <f t="array" ref="C3434">IFERROR(INDEX(Metadata_Paises!$H$2:$H$2691,MATCH(Dataset!C$1&amp;Dataset!$B3434,Metadata_Paises!$G$2:$G$2691&amp;Metadata_Paises!$D$2:$D$2691,0)),A3434)</f>
        <v>AL</v>
      </c>
      <c r="D3434" s="5" t="str" cm="1">
        <f t="array" ref="D3434">IFERROR(INDEX(Metadata_Paises!$H$2:$H$2691,MATCH(Dataset!D$1&amp;Dataset!$B3434,Metadata_Paises!$G$2:$G$2691&amp;Metadata_Paises!$D$2:$D$2691,0)),A3434)</f>
        <v>ALB</v>
      </c>
      <c r="E3434" s="6">
        <v>2002</v>
      </c>
      <c r="F3434" s="2"/>
      <c r="G3434" s="2"/>
      <c r="H3434" s="2">
        <v>31.534585368799299</v>
      </c>
      <c r="I3434" s="2">
        <v>64.096915584775701</v>
      </c>
      <c r="J3434" s="2"/>
      <c r="K3434" s="2">
        <v>-6.2116107941107597</v>
      </c>
      <c r="L3434" s="2">
        <v>-2.1554859424705999</v>
      </c>
      <c r="M3434" s="2">
        <v>25.322974574688601</v>
      </c>
    </row>
    <row r="3435" spans="1:13" x14ac:dyDescent="0.15">
      <c r="A3435" t="s">
        <v>140</v>
      </c>
      <c r="B3435" s="6">
        <v>914</v>
      </c>
      <c r="C3435" s="5" t="str" cm="1">
        <f t="array" ref="C3435">IFERROR(INDEX(Metadata_Paises!$H$2:$H$2691,MATCH(Dataset!C$1&amp;Dataset!$B3435,Metadata_Paises!$G$2:$G$2691&amp;Metadata_Paises!$D$2:$D$2691,0)),A3435)</f>
        <v>AL</v>
      </c>
      <c r="D3435" s="5" t="str" cm="1">
        <f t="array" ref="D3435">IFERROR(INDEX(Metadata_Paises!$H$2:$H$2691,MATCH(Dataset!D$1&amp;Dataset!$B3435,Metadata_Paises!$G$2:$G$2691&amp;Metadata_Paises!$D$2:$D$2691,0)),A3435)</f>
        <v>ALB</v>
      </c>
      <c r="E3435" s="6">
        <v>2003</v>
      </c>
      <c r="F3435" s="2"/>
      <c r="G3435" s="2"/>
      <c r="H3435" s="2">
        <v>29.6799635100686</v>
      </c>
      <c r="I3435" s="2">
        <v>60.244561525715099</v>
      </c>
      <c r="J3435" s="2"/>
      <c r="K3435" s="2">
        <v>-5.0061091156543904</v>
      </c>
      <c r="L3435" s="2">
        <v>-0.60562678779326296</v>
      </c>
      <c r="M3435" s="2">
        <v>24.673854394414199</v>
      </c>
    </row>
    <row r="3436" spans="1:13" x14ac:dyDescent="0.15">
      <c r="A3436" t="s">
        <v>140</v>
      </c>
      <c r="B3436" s="6">
        <v>914</v>
      </c>
      <c r="C3436" s="5" t="str" cm="1">
        <f t="array" ref="C3436">IFERROR(INDEX(Metadata_Paises!$H$2:$H$2691,MATCH(Dataset!C$1&amp;Dataset!$B3436,Metadata_Paises!$G$2:$G$2691&amp;Metadata_Paises!$D$2:$D$2691,0)),A3436)</f>
        <v>AL</v>
      </c>
      <c r="D3436" s="5" t="str" cm="1">
        <f t="array" ref="D3436">IFERROR(INDEX(Metadata_Paises!$H$2:$H$2691,MATCH(Dataset!D$1&amp;Dataset!$B3436,Metadata_Paises!$G$2:$G$2691&amp;Metadata_Paises!$D$2:$D$2691,0)),A3436)</f>
        <v>ALB</v>
      </c>
      <c r="E3436" s="6">
        <v>2004</v>
      </c>
      <c r="F3436" s="2"/>
      <c r="G3436" s="2"/>
      <c r="H3436" s="2">
        <v>30.154812568209</v>
      </c>
      <c r="I3436" s="2">
        <v>57.474270857967397</v>
      </c>
      <c r="J3436" s="2"/>
      <c r="K3436" s="2">
        <v>-5.1627481262574904</v>
      </c>
      <c r="L3436" s="2">
        <v>-1.3095987716461099</v>
      </c>
      <c r="M3436" s="2">
        <v>24.992064441951499</v>
      </c>
    </row>
    <row r="3437" spans="1:13" x14ac:dyDescent="0.15">
      <c r="A3437" t="s">
        <v>140</v>
      </c>
      <c r="B3437" s="6">
        <v>914</v>
      </c>
      <c r="C3437" s="5" t="str" cm="1">
        <f t="array" ref="C3437">IFERROR(INDEX(Metadata_Paises!$H$2:$H$2691,MATCH(Dataset!C$1&amp;Dataset!$B3437,Metadata_Paises!$G$2:$G$2691&amp;Metadata_Paises!$D$2:$D$2691,0)),A3437)</f>
        <v>AL</v>
      </c>
      <c r="D3437" s="5" t="str" cm="1">
        <f t="array" ref="D3437">IFERROR(INDEX(Metadata_Paises!$H$2:$H$2691,MATCH(Dataset!D$1&amp;Dataset!$B3437,Metadata_Paises!$G$2:$G$2691&amp;Metadata_Paises!$D$2:$D$2691,0)),A3437)</f>
        <v>ALB</v>
      </c>
      <c r="E3437" s="6">
        <v>2005</v>
      </c>
      <c r="F3437" s="2"/>
      <c r="G3437" s="2"/>
      <c r="H3437" s="2">
        <v>28.891995630169699</v>
      </c>
      <c r="I3437" s="2">
        <v>58.203358974968403</v>
      </c>
      <c r="J3437" s="2"/>
      <c r="K3437" s="2">
        <v>-3.45778795451933</v>
      </c>
      <c r="L3437" s="2">
        <v>-0.22101760646198801</v>
      </c>
      <c r="M3437" s="2">
        <v>25.434207675650399</v>
      </c>
    </row>
    <row r="3438" spans="1:13" x14ac:dyDescent="0.15">
      <c r="A3438" t="s">
        <v>140</v>
      </c>
      <c r="B3438" s="6">
        <v>914</v>
      </c>
      <c r="C3438" s="5" t="str" cm="1">
        <f t="array" ref="C3438">IFERROR(INDEX(Metadata_Paises!$H$2:$H$2691,MATCH(Dataset!C$1&amp;Dataset!$B3438,Metadata_Paises!$G$2:$G$2691&amp;Metadata_Paises!$D$2:$D$2691,0)),A3438)</f>
        <v>AL</v>
      </c>
      <c r="D3438" s="5" t="str" cm="1">
        <f t="array" ref="D3438">IFERROR(INDEX(Metadata_Paises!$H$2:$H$2691,MATCH(Dataset!D$1&amp;Dataset!$B3438,Metadata_Paises!$G$2:$G$2691&amp;Metadata_Paises!$D$2:$D$2691,0)),A3438)</f>
        <v>ALB</v>
      </c>
      <c r="E3438" s="6">
        <v>2006</v>
      </c>
      <c r="F3438" s="2"/>
      <c r="G3438" s="2"/>
      <c r="H3438" s="2">
        <v>29.191216216277201</v>
      </c>
      <c r="I3438" s="2">
        <v>56.688106236071398</v>
      </c>
      <c r="J3438" s="2"/>
      <c r="K3438" s="2">
        <v>-3.26321621612641</v>
      </c>
      <c r="L3438" s="2">
        <v>-0.39801956765874402</v>
      </c>
      <c r="M3438" s="2">
        <v>25.928000000150799</v>
      </c>
    </row>
    <row r="3439" spans="1:13" x14ac:dyDescent="0.15">
      <c r="A3439" t="s">
        <v>140</v>
      </c>
      <c r="B3439" s="6">
        <v>914</v>
      </c>
      <c r="C3439" s="5" t="str" cm="1">
        <f t="array" ref="C3439">IFERROR(INDEX(Metadata_Paises!$H$2:$H$2691,MATCH(Dataset!C$1&amp;Dataset!$B3439,Metadata_Paises!$G$2:$G$2691&amp;Metadata_Paises!$D$2:$D$2691,0)),A3439)</f>
        <v>AL</v>
      </c>
      <c r="D3439" s="5" t="str" cm="1">
        <f t="array" ref="D3439">IFERROR(INDEX(Metadata_Paises!$H$2:$H$2691,MATCH(Dataset!D$1&amp;Dataset!$B3439,Metadata_Paises!$G$2:$G$2691&amp;Metadata_Paises!$D$2:$D$2691,0)),A3439)</f>
        <v>ALB</v>
      </c>
      <c r="E3439" s="6">
        <v>2007</v>
      </c>
      <c r="F3439" s="2"/>
      <c r="G3439" s="2"/>
      <c r="H3439" s="2">
        <v>29.3090131606223</v>
      </c>
      <c r="I3439" s="2">
        <v>53.550303231778301</v>
      </c>
      <c r="J3439" s="2"/>
      <c r="K3439" s="2">
        <v>-3.1791368549451202</v>
      </c>
      <c r="L3439" s="2">
        <v>-0.53507277870474601</v>
      </c>
      <c r="M3439" s="2">
        <v>26.129876305677101</v>
      </c>
    </row>
    <row r="3440" spans="1:13" x14ac:dyDescent="0.15">
      <c r="A3440" t="s">
        <v>140</v>
      </c>
      <c r="B3440" s="6">
        <v>914</v>
      </c>
      <c r="C3440" s="5" t="str" cm="1">
        <f t="array" ref="C3440">IFERROR(INDEX(Metadata_Paises!$H$2:$H$2691,MATCH(Dataset!C$1&amp;Dataset!$B3440,Metadata_Paises!$G$2:$G$2691&amp;Metadata_Paises!$D$2:$D$2691,0)),A3440)</f>
        <v>AL</v>
      </c>
      <c r="D3440" s="5" t="str" cm="1">
        <f t="array" ref="D3440">IFERROR(INDEX(Metadata_Paises!$H$2:$H$2691,MATCH(Dataset!D$1&amp;Dataset!$B3440,Metadata_Paises!$G$2:$G$2691&amp;Metadata_Paises!$D$2:$D$2691,0)),A3440)</f>
        <v>ALB</v>
      </c>
      <c r="E3440" s="6">
        <v>2008</v>
      </c>
      <c r="F3440" s="2"/>
      <c r="G3440" s="2"/>
      <c r="H3440" s="2">
        <v>31.726485091069499</v>
      </c>
      <c r="I3440" s="2">
        <v>55.139805550616003</v>
      </c>
      <c r="J3440" s="2"/>
      <c r="K3440" s="2">
        <v>-4.8841980905929496</v>
      </c>
      <c r="L3440" s="2">
        <v>-1.9872556379720201</v>
      </c>
      <c r="M3440" s="2">
        <v>26.842287000476599</v>
      </c>
    </row>
    <row r="3441" spans="1:13" x14ac:dyDescent="0.15">
      <c r="A3441" t="s">
        <v>140</v>
      </c>
      <c r="B3441" s="6">
        <v>914</v>
      </c>
      <c r="C3441" s="5" t="str" cm="1">
        <f t="array" ref="C3441">IFERROR(INDEX(Metadata_Paises!$H$2:$H$2691,MATCH(Dataset!C$1&amp;Dataset!$B3441,Metadata_Paises!$G$2:$G$2691&amp;Metadata_Paises!$D$2:$D$2691,0)),A3441)</f>
        <v>AL</v>
      </c>
      <c r="D3441" s="5" t="str" cm="1">
        <f t="array" ref="D3441">IFERROR(INDEX(Metadata_Paises!$H$2:$H$2691,MATCH(Dataset!D$1&amp;Dataset!$B3441,Metadata_Paises!$G$2:$G$2691&amp;Metadata_Paises!$D$2:$D$2691,0)),A3441)</f>
        <v>ALB</v>
      </c>
      <c r="E3441" s="6">
        <v>2009</v>
      </c>
      <c r="F3441" s="2"/>
      <c r="G3441" s="2"/>
      <c r="H3441" s="2">
        <v>32.679478072522201</v>
      </c>
      <c r="I3441" s="2">
        <v>59.666482966936996</v>
      </c>
      <c r="J3441" s="2"/>
      <c r="K3441" s="2">
        <v>-6.5864782343447503</v>
      </c>
      <c r="L3441" s="2">
        <v>-3.41311044681723</v>
      </c>
      <c r="M3441" s="2">
        <v>26.092999838177501</v>
      </c>
    </row>
    <row r="3442" spans="1:13" x14ac:dyDescent="0.15">
      <c r="A3442" t="s">
        <v>140</v>
      </c>
      <c r="B3442" s="6">
        <v>914</v>
      </c>
      <c r="C3442" s="5" t="str" cm="1">
        <f t="array" ref="C3442">IFERROR(INDEX(Metadata_Paises!$H$2:$H$2691,MATCH(Dataset!C$1&amp;Dataset!$B3442,Metadata_Paises!$G$2:$G$2691&amp;Metadata_Paises!$D$2:$D$2691,0)),A3442)</f>
        <v>AL</v>
      </c>
      <c r="D3442" s="5" t="str" cm="1">
        <f t="array" ref="D3442">IFERROR(INDEX(Metadata_Paises!$H$2:$H$2691,MATCH(Dataset!D$1&amp;Dataset!$B3442,Metadata_Paises!$G$2:$G$2691&amp;Metadata_Paises!$D$2:$D$2691,0)),A3442)</f>
        <v>ALB</v>
      </c>
      <c r="E3442" s="6">
        <v>2010</v>
      </c>
      <c r="F3442" s="2"/>
      <c r="G3442" s="2"/>
      <c r="H3442" s="2">
        <v>29.386648760907999</v>
      </c>
      <c r="I3442" s="2">
        <v>57.7195522335943</v>
      </c>
      <c r="J3442" s="2"/>
      <c r="K3442" s="2">
        <v>-3.52012185890292</v>
      </c>
      <c r="L3442" s="2">
        <v>-0.16399861904231799</v>
      </c>
      <c r="M3442" s="2">
        <v>25.866526902005099</v>
      </c>
    </row>
    <row r="3443" spans="1:13" x14ac:dyDescent="0.15">
      <c r="A3443" t="s">
        <v>140</v>
      </c>
      <c r="B3443" s="6">
        <v>914</v>
      </c>
      <c r="C3443" s="5" t="str" cm="1">
        <f t="array" ref="C3443">IFERROR(INDEX(Metadata_Paises!$H$2:$H$2691,MATCH(Dataset!C$1&amp;Dataset!$B3443,Metadata_Paises!$G$2:$G$2691&amp;Metadata_Paises!$D$2:$D$2691,0)),A3443)</f>
        <v>AL</v>
      </c>
      <c r="D3443" s="5" t="str" cm="1">
        <f t="array" ref="D3443">IFERROR(INDEX(Metadata_Paises!$H$2:$H$2691,MATCH(Dataset!D$1&amp;Dataset!$B3443,Metadata_Paises!$G$2:$G$2691&amp;Metadata_Paises!$D$2:$D$2691,0)),A3443)</f>
        <v>ALB</v>
      </c>
      <c r="E3443" s="6">
        <v>2011</v>
      </c>
      <c r="F3443" s="2"/>
      <c r="G3443" s="2"/>
      <c r="H3443" s="2">
        <v>28.9232688906718</v>
      </c>
      <c r="I3443" s="2">
        <v>59.412626469737603</v>
      </c>
      <c r="J3443" s="2"/>
      <c r="K3443" s="2">
        <v>-3.5163119530813001</v>
      </c>
      <c r="L3443" s="2">
        <v>-0.35452211518034399</v>
      </c>
      <c r="M3443" s="2">
        <v>25.4069569375905</v>
      </c>
    </row>
    <row r="3444" spans="1:13" x14ac:dyDescent="0.15">
      <c r="A3444" t="s">
        <v>140</v>
      </c>
      <c r="B3444" s="6">
        <v>914</v>
      </c>
      <c r="C3444" s="5" t="str" cm="1">
        <f t="array" ref="C3444">IFERROR(INDEX(Metadata_Paises!$H$2:$H$2691,MATCH(Dataset!C$1&amp;Dataset!$B3444,Metadata_Paises!$G$2:$G$2691&amp;Metadata_Paises!$D$2:$D$2691,0)),A3444)</f>
        <v>AL</v>
      </c>
      <c r="D3444" s="5" t="str" cm="1">
        <f t="array" ref="D3444">IFERROR(INDEX(Metadata_Paises!$H$2:$H$2691,MATCH(Dataset!D$1&amp;Dataset!$B3444,Metadata_Paises!$G$2:$G$2691&amp;Metadata_Paises!$D$2:$D$2691,0)),A3444)</f>
        <v>ALB</v>
      </c>
      <c r="E3444" s="6">
        <v>2012</v>
      </c>
      <c r="F3444" s="2"/>
      <c r="G3444" s="2"/>
      <c r="H3444" s="2">
        <v>28.229103978380699</v>
      </c>
      <c r="I3444" s="2">
        <v>62.144467068472999</v>
      </c>
      <c r="J3444" s="2">
        <v>60.5772275898102</v>
      </c>
      <c r="K3444" s="2">
        <v>-3.4406003828545102</v>
      </c>
      <c r="L3444" s="2">
        <v>-0.32704562275140903</v>
      </c>
      <c r="M3444" s="2">
        <v>24.788503595526201</v>
      </c>
    </row>
    <row r="3445" spans="1:13" x14ac:dyDescent="0.15">
      <c r="A3445" t="s">
        <v>140</v>
      </c>
      <c r="B3445" s="6">
        <v>914</v>
      </c>
      <c r="C3445" s="5" t="str" cm="1">
        <f t="array" ref="C3445">IFERROR(INDEX(Metadata_Paises!$H$2:$H$2691,MATCH(Dataset!C$1&amp;Dataset!$B3445,Metadata_Paises!$G$2:$G$2691&amp;Metadata_Paises!$D$2:$D$2691,0)),A3445)</f>
        <v>AL</v>
      </c>
      <c r="D3445" s="5" t="str" cm="1">
        <f t="array" ref="D3445">IFERROR(INDEX(Metadata_Paises!$H$2:$H$2691,MATCH(Dataset!D$1&amp;Dataset!$B3445,Metadata_Paises!$G$2:$G$2691&amp;Metadata_Paises!$D$2:$D$2691,0)),A3445)</f>
        <v>ALB</v>
      </c>
      <c r="E3445" s="6">
        <v>2013</v>
      </c>
      <c r="F3445" s="2"/>
      <c r="G3445" s="2"/>
      <c r="H3445" s="2">
        <v>29.192713640096201</v>
      </c>
      <c r="I3445" s="2">
        <v>70.391063141002107</v>
      </c>
      <c r="J3445" s="2">
        <v>68.246311208431806</v>
      </c>
      <c r="K3445" s="2">
        <v>-5.2152188830083901</v>
      </c>
      <c r="L3445" s="2">
        <v>-2.0053440346928699</v>
      </c>
      <c r="M3445" s="2">
        <v>23.977494757087801</v>
      </c>
    </row>
    <row r="3446" spans="1:13" x14ac:dyDescent="0.15">
      <c r="A3446" t="s">
        <v>140</v>
      </c>
      <c r="B3446" s="6">
        <v>914</v>
      </c>
      <c r="C3446" s="5" t="str" cm="1">
        <f t="array" ref="C3446">IFERROR(INDEX(Metadata_Paises!$H$2:$H$2691,MATCH(Dataset!C$1&amp;Dataset!$B3446,Metadata_Paises!$G$2:$G$2691&amp;Metadata_Paises!$D$2:$D$2691,0)),A3446)</f>
        <v>AL</v>
      </c>
      <c r="D3446" s="5" t="str" cm="1">
        <f t="array" ref="D3446">IFERROR(INDEX(Metadata_Paises!$H$2:$H$2691,MATCH(Dataset!D$1&amp;Dataset!$B3446,Metadata_Paises!$G$2:$G$2691&amp;Metadata_Paises!$D$2:$D$2691,0)),A3446)</f>
        <v>ALB</v>
      </c>
      <c r="E3446" s="6">
        <v>2014</v>
      </c>
      <c r="F3446" s="2"/>
      <c r="G3446" s="2"/>
      <c r="H3446" s="2">
        <v>31.729154770456098</v>
      </c>
      <c r="I3446" s="2">
        <v>71.992299717669894</v>
      </c>
      <c r="J3446" s="2">
        <v>65.536257006990496</v>
      </c>
      <c r="K3446" s="2">
        <v>-5.4575441460700898</v>
      </c>
      <c r="L3446" s="2">
        <v>-2.5854114895381199</v>
      </c>
      <c r="M3446" s="2">
        <v>26.271610624386</v>
      </c>
    </row>
    <row r="3447" spans="1:13" x14ac:dyDescent="0.15">
      <c r="A3447" t="s">
        <v>140</v>
      </c>
      <c r="B3447" s="6">
        <v>914</v>
      </c>
      <c r="C3447" s="5" t="str" cm="1">
        <f t="array" ref="C3447">IFERROR(INDEX(Metadata_Paises!$H$2:$H$2691,MATCH(Dataset!C$1&amp;Dataset!$B3447,Metadata_Paises!$G$2:$G$2691&amp;Metadata_Paises!$D$2:$D$2691,0)),A3447)</f>
        <v>AL</v>
      </c>
      <c r="D3447" s="5" t="str" cm="1">
        <f t="array" ref="D3447">IFERROR(INDEX(Metadata_Paises!$H$2:$H$2691,MATCH(Dataset!D$1&amp;Dataset!$B3447,Metadata_Paises!$G$2:$G$2691&amp;Metadata_Paises!$D$2:$D$2691,0)),A3447)</f>
        <v>ALB</v>
      </c>
      <c r="E3447" s="6">
        <v>2015</v>
      </c>
      <c r="F3447" s="2"/>
      <c r="G3447" s="2"/>
      <c r="H3447" s="2">
        <v>30.757804647433002</v>
      </c>
      <c r="I3447" s="2">
        <v>73.7163355676321</v>
      </c>
      <c r="J3447" s="2">
        <v>68.801658023150907</v>
      </c>
      <c r="K3447" s="2">
        <v>-4.3178106310156101</v>
      </c>
      <c r="L3447" s="2">
        <v>-1.6236166277156201</v>
      </c>
      <c r="M3447" s="2">
        <v>26.439994016417401</v>
      </c>
    </row>
    <row r="3448" spans="1:13" x14ac:dyDescent="0.15">
      <c r="A3448" t="s">
        <v>140</v>
      </c>
      <c r="B3448" s="6">
        <v>914</v>
      </c>
      <c r="C3448" s="5" t="str" cm="1">
        <f t="array" ref="C3448">IFERROR(INDEX(Metadata_Paises!$H$2:$H$2691,MATCH(Dataset!C$1&amp;Dataset!$B3448,Metadata_Paises!$G$2:$G$2691&amp;Metadata_Paises!$D$2:$D$2691,0)),A3448)</f>
        <v>AL</v>
      </c>
      <c r="D3448" s="5" t="str" cm="1">
        <f t="array" ref="D3448">IFERROR(INDEX(Metadata_Paises!$H$2:$H$2691,MATCH(Dataset!D$1&amp;Dataset!$B3448,Metadata_Paises!$G$2:$G$2691&amp;Metadata_Paises!$D$2:$D$2691,0)),A3448)</f>
        <v>ALB</v>
      </c>
      <c r="E3448" s="6">
        <v>2016</v>
      </c>
      <c r="F3448" s="2"/>
      <c r="G3448" s="2"/>
      <c r="H3448" s="2">
        <v>29.139475811410399</v>
      </c>
      <c r="I3448" s="2">
        <v>73.324409919528506</v>
      </c>
      <c r="J3448" s="2">
        <v>69.846187439219307</v>
      </c>
      <c r="K3448" s="2">
        <v>-1.4975899169758999</v>
      </c>
      <c r="L3448" s="2">
        <v>0.96485585522332296</v>
      </c>
      <c r="M3448" s="2">
        <v>27.641885894434498</v>
      </c>
    </row>
    <row r="3449" spans="1:13" x14ac:dyDescent="0.15">
      <c r="A3449" t="s">
        <v>140</v>
      </c>
      <c r="B3449" s="6">
        <v>914</v>
      </c>
      <c r="C3449" s="5" t="str" cm="1">
        <f t="array" ref="C3449">IFERROR(INDEX(Metadata_Paises!$H$2:$H$2691,MATCH(Dataset!C$1&amp;Dataset!$B3449,Metadata_Paises!$G$2:$G$2691&amp;Metadata_Paises!$D$2:$D$2691,0)),A3449)</f>
        <v>AL</v>
      </c>
      <c r="D3449" s="5" t="str" cm="1">
        <f t="array" ref="D3449">IFERROR(INDEX(Metadata_Paises!$H$2:$H$2691,MATCH(Dataset!D$1&amp;Dataset!$B3449,Metadata_Paises!$G$2:$G$2691&amp;Metadata_Paises!$D$2:$D$2691,0)),A3449)</f>
        <v>ALB</v>
      </c>
      <c r="E3449" s="6">
        <v>2017</v>
      </c>
      <c r="F3449" s="2"/>
      <c r="G3449" s="2"/>
      <c r="H3449" s="2">
        <v>29.3716849103904</v>
      </c>
      <c r="I3449" s="2">
        <v>71.894718107753704</v>
      </c>
      <c r="J3449" s="2">
        <v>65.505185432439504</v>
      </c>
      <c r="K3449" s="2">
        <v>-1.6156695017742799</v>
      </c>
      <c r="L3449" s="2">
        <v>0.44178207500824401</v>
      </c>
      <c r="M3449" s="2">
        <v>27.756015408616101</v>
      </c>
    </row>
    <row r="3450" spans="1:13" x14ac:dyDescent="0.15">
      <c r="A3450" t="s">
        <v>140</v>
      </c>
      <c r="B3450" s="6">
        <v>914</v>
      </c>
      <c r="C3450" s="5" t="str" cm="1">
        <f t="array" ref="C3450">IFERROR(INDEX(Metadata_Paises!$H$2:$H$2691,MATCH(Dataset!C$1&amp;Dataset!$B3450,Metadata_Paises!$G$2:$G$2691&amp;Metadata_Paises!$D$2:$D$2691,0)),A3450)</f>
        <v>AL</v>
      </c>
      <c r="D3450" s="5" t="str" cm="1">
        <f t="array" ref="D3450">IFERROR(INDEX(Metadata_Paises!$H$2:$H$2691,MATCH(Dataset!D$1&amp;Dataset!$B3450,Metadata_Paises!$G$2:$G$2691&amp;Metadata_Paises!$D$2:$D$2691,0)),A3450)</f>
        <v>ALB</v>
      </c>
      <c r="E3450" s="6">
        <v>2018</v>
      </c>
      <c r="F3450" s="2"/>
      <c r="G3450" s="2"/>
      <c r="H3450" s="2">
        <v>28.801786735674899</v>
      </c>
      <c r="I3450" s="2">
        <v>69.465559581074999</v>
      </c>
      <c r="J3450" s="2">
        <v>61.470467291489001</v>
      </c>
      <c r="K3450" s="2">
        <v>-1.3165406152974199</v>
      </c>
      <c r="L3450" s="2">
        <v>0.91433306777798595</v>
      </c>
      <c r="M3450" s="2">
        <v>27.485246120377401</v>
      </c>
    </row>
    <row r="3451" spans="1:13" x14ac:dyDescent="0.15">
      <c r="A3451" t="s">
        <v>140</v>
      </c>
      <c r="B3451" s="6">
        <v>914</v>
      </c>
      <c r="C3451" s="5" t="str" cm="1">
        <f t="array" ref="C3451">IFERROR(INDEX(Metadata_Paises!$H$2:$H$2691,MATCH(Dataset!C$1&amp;Dataset!$B3451,Metadata_Paises!$G$2:$G$2691&amp;Metadata_Paises!$D$2:$D$2691,0)),A3451)</f>
        <v>AL</v>
      </c>
      <c r="D3451" s="5" t="str" cm="1">
        <f t="array" ref="D3451">IFERROR(INDEX(Metadata_Paises!$H$2:$H$2691,MATCH(Dataset!D$1&amp;Dataset!$B3451,Metadata_Paises!$G$2:$G$2691&amp;Metadata_Paises!$D$2:$D$2691,0)),A3451)</f>
        <v>ALB</v>
      </c>
      <c r="E3451" s="6">
        <v>2019</v>
      </c>
      <c r="F3451" s="2"/>
      <c r="G3451" s="2"/>
      <c r="H3451" s="2">
        <v>29.1531318535087</v>
      </c>
      <c r="I3451" s="2">
        <v>67.285040687202894</v>
      </c>
      <c r="J3451" s="2">
        <v>60.409768576192199</v>
      </c>
      <c r="K3451" s="2">
        <v>-1.9441971176030099</v>
      </c>
      <c r="L3451" s="2">
        <v>0.13292025101822699</v>
      </c>
      <c r="M3451" s="2">
        <v>27.2089347359057</v>
      </c>
    </row>
    <row r="3452" spans="1:13" x14ac:dyDescent="0.15">
      <c r="A3452" t="s">
        <v>140</v>
      </c>
      <c r="B3452" s="6">
        <v>914</v>
      </c>
      <c r="C3452" s="5" t="str" cm="1">
        <f t="array" ref="C3452">IFERROR(INDEX(Metadata_Paises!$H$2:$H$2691,MATCH(Dataset!C$1&amp;Dataset!$B3452,Metadata_Paises!$G$2:$G$2691&amp;Metadata_Paises!$D$2:$D$2691,0)),A3452)</f>
        <v>AL</v>
      </c>
      <c r="D3452" s="5" t="str" cm="1">
        <f t="array" ref="D3452">IFERROR(INDEX(Metadata_Paises!$H$2:$H$2691,MATCH(Dataset!D$1&amp;Dataset!$B3452,Metadata_Paises!$G$2:$G$2691&amp;Metadata_Paises!$D$2:$D$2691,0)),A3452)</f>
        <v>ALB</v>
      </c>
      <c r="E3452" s="6">
        <v>2020</v>
      </c>
      <c r="F3452" s="2"/>
      <c r="G3452" s="2"/>
      <c r="H3452" s="2">
        <v>32.618885966063701</v>
      </c>
      <c r="I3452" s="2">
        <v>75.926872750172507</v>
      </c>
      <c r="J3452" s="2">
        <v>69.847664074249195</v>
      </c>
      <c r="K3452" s="2">
        <v>-6.7134107375893501</v>
      </c>
      <c r="L3452" s="2">
        <v>-4.6214531014811904</v>
      </c>
      <c r="M3452" s="2">
        <v>25.905475228474401</v>
      </c>
    </row>
    <row r="3453" spans="1:13" x14ac:dyDescent="0.15">
      <c r="A3453" t="s">
        <v>140</v>
      </c>
      <c r="B3453" s="6">
        <v>914</v>
      </c>
      <c r="C3453" s="5" t="str" cm="1">
        <f t="array" ref="C3453">IFERROR(INDEX(Metadata_Paises!$H$2:$H$2691,MATCH(Dataset!C$1&amp;Dataset!$B3453,Metadata_Paises!$G$2:$G$2691&amp;Metadata_Paises!$D$2:$D$2691,0)),A3453)</f>
        <v>AL</v>
      </c>
      <c r="D3453" s="5" t="str" cm="1">
        <f t="array" ref="D3453">IFERROR(INDEX(Metadata_Paises!$H$2:$H$2691,MATCH(Dataset!D$1&amp;Dataset!$B3453,Metadata_Paises!$G$2:$G$2691&amp;Metadata_Paises!$D$2:$D$2691,0)),A3453)</f>
        <v>ALB</v>
      </c>
      <c r="E3453" s="6">
        <v>2021</v>
      </c>
      <c r="F3453" s="2"/>
      <c r="G3453" s="2"/>
      <c r="H3453" s="2">
        <v>31.557490883258101</v>
      </c>
      <c r="I3453" s="2">
        <v>74.205870990792405</v>
      </c>
      <c r="J3453" s="2">
        <v>64.620696882226198</v>
      </c>
      <c r="K3453" s="2">
        <v>-4.5270715672693003</v>
      </c>
      <c r="L3453" s="2">
        <v>-2.6319922337315802</v>
      </c>
      <c r="M3453" s="2">
        <v>27.030419315988802</v>
      </c>
    </row>
    <row r="3454" spans="1:13" x14ac:dyDescent="0.15">
      <c r="A3454" t="s">
        <v>140</v>
      </c>
      <c r="B3454" s="6">
        <v>914</v>
      </c>
      <c r="C3454" s="5" t="str" cm="1">
        <f t="array" ref="C3454">IFERROR(INDEX(Metadata_Paises!$H$2:$H$2691,MATCH(Dataset!C$1&amp;Dataset!$B3454,Metadata_Paises!$G$2:$G$2691&amp;Metadata_Paises!$D$2:$D$2691,0)),A3454)</f>
        <v>AL</v>
      </c>
      <c r="D3454" s="5" t="str" cm="1">
        <f t="array" ref="D3454">IFERROR(INDEX(Metadata_Paises!$H$2:$H$2691,MATCH(Dataset!D$1&amp;Dataset!$B3454,Metadata_Paises!$G$2:$G$2691&amp;Metadata_Paises!$D$2:$D$2691,0)),A3454)</f>
        <v>ALB</v>
      </c>
      <c r="E3454" s="6">
        <v>2022</v>
      </c>
      <c r="F3454" s="2"/>
      <c r="G3454" s="2"/>
      <c r="H3454" s="2">
        <v>31.920754428508499</v>
      </c>
      <c r="I3454" s="2">
        <v>74.070495908234605</v>
      </c>
      <c r="J3454" s="2">
        <v>68.124819298263802</v>
      </c>
      <c r="K3454" s="2">
        <v>-5.0491457626015501</v>
      </c>
      <c r="L3454" s="2">
        <v>-2.8253442951309902</v>
      </c>
      <c r="M3454" s="2">
        <v>26.871608665907001</v>
      </c>
    </row>
    <row r="3455" spans="1:13" x14ac:dyDescent="0.15">
      <c r="A3455" t="s">
        <v>140</v>
      </c>
      <c r="B3455" s="6">
        <v>914</v>
      </c>
      <c r="C3455" s="5" t="str" cm="1">
        <f t="array" ref="C3455">IFERROR(INDEX(Metadata_Paises!$H$2:$H$2691,MATCH(Dataset!C$1&amp;Dataset!$B3455,Metadata_Paises!$G$2:$G$2691&amp;Metadata_Paises!$D$2:$D$2691,0)),A3455)</f>
        <v>AL</v>
      </c>
      <c r="D3455" s="5" t="str" cm="1">
        <f t="array" ref="D3455">IFERROR(INDEX(Metadata_Paises!$H$2:$H$2691,MATCH(Dataset!D$1&amp;Dataset!$B3455,Metadata_Paises!$G$2:$G$2691&amp;Metadata_Paises!$D$2:$D$2691,0)),A3455)</f>
        <v>ALB</v>
      </c>
      <c r="E3455" s="6">
        <v>2023</v>
      </c>
      <c r="F3455" s="2"/>
      <c r="G3455" s="2"/>
      <c r="H3455" s="2">
        <v>30.1945459834381</v>
      </c>
      <c r="I3455" s="2">
        <v>72.823267497594699</v>
      </c>
      <c r="J3455" s="2">
        <v>67.053130228311105</v>
      </c>
      <c r="K3455" s="2">
        <v>-3.2187291112366601</v>
      </c>
      <c r="L3455" s="2">
        <v>-0.881438855938247</v>
      </c>
      <c r="M3455" s="2">
        <v>26.975816872201499</v>
      </c>
    </row>
    <row r="3456" spans="1:13" x14ac:dyDescent="0.15">
      <c r="A3456" t="s">
        <v>140</v>
      </c>
      <c r="B3456" s="6">
        <v>914</v>
      </c>
      <c r="C3456" s="5" t="str" cm="1">
        <f t="array" ref="C3456">IFERROR(INDEX(Metadata_Paises!$H$2:$H$2691,MATCH(Dataset!C$1&amp;Dataset!$B3456,Metadata_Paises!$G$2:$G$2691&amp;Metadata_Paises!$D$2:$D$2691,0)),A3456)</f>
        <v>AL</v>
      </c>
      <c r="D3456" s="5" t="str" cm="1">
        <f t="array" ref="D3456">IFERROR(INDEX(Metadata_Paises!$H$2:$H$2691,MATCH(Dataset!D$1&amp;Dataset!$B3456,Metadata_Paises!$G$2:$G$2691&amp;Metadata_Paises!$D$2:$D$2691,0)),A3456)</f>
        <v>ALB</v>
      </c>
      <c r="E3456" s="6">
        <v>2024</v>
      </c>
      <c r="F3456" s="2"/>
      <c r="G3456" s="2"/>
      <c r="H3456" s="2">
        <v>29.4402829252932</v>
      </c>
      <c r="I3456" s="2">
        <v>71.686779072020101</v>
      </c>
      <c r="J3456" s="2">
        <v>65.815669944418403</v>
      </c>
      <c r="K3456" s="2">
        <v>-2.2842078786795601</v>
      </c>
      <c r="L3456" s="2">
        <v>-4.4906913716589699E-3</v>
      </c>
      <c r="M3456" s="2">
        <v>27.156075046613601</v>
      </c>
    </row>
    <row r="3457" spans="1:13" x14ac:dyDescent="0.15">
      <c r="A3457" t="s">
        <v>140</v>
      </c>
      <c r="B3457" s="6">
        <v>914</v>
      </c>
      <c r="C3457" s="5" t="str" cm="1">
        <f t="array" ref="C3457">IFERROR(INDEX(Metadata_Paises!$H$2:$H$2691,MATCH(Dataset!C$1&amp;Dataset!$B3457,Metadata_Paises!$G$2:$G$2691&amp;Metadata_Paises!$D$2:$D$2691,0)),A3457)</f>
        <v>AL</v>
      </c>
      <c r="D3457" s="5" t="str" cm="1">
        <f t="array" ref="D3457">IFERROR(INDEX(Metadata_Paises!$H$2:$H$2691,MATCH(Dataset!D$1&amp;Dataset!$B3457,Metadata_Paises!$G$2:$G$2691&amp;Metadata_Paises!$D$2:$D$2691,0)),A3457)</f>
        <v>ALB</v>
      </c>
      <c r="E3457" s="6">
        <v>2025</v>
      </c>
      <c r="F3457" s="2"/>
      <c r="G3457" s="2"/>
      <c r="H3457" s="2">
        <v>29.466590921007999</v>
      </c>
      <c r="I3457" s="2">
        <v>70.188047242678905</v>
      </c>
      <c r="J3457" s="2">
        <v>64.750300631967207</v>
      </c>
      <c r="K3457" s="2">
        <v>-2.3440222582832999</v>
      </c>
      <c r="L3457" s="2">
        <v>-5.4577388538875901E-3</v>
      </c>
      <c r="M3457" s="2">
        <v>27.122568662724699</v>
      </c>
    </row>
    <row r="3458" spans="1:13" x14ac:dyDescent="0.15">
      <c r="A3458" t="s">
        <v>141</v>
      </c>
      <c r="B3458" s="6">
        <v>316</v>
      </c>
      <c r="C3458" s="5" t="str" cm="1">
        <f t="array" ref="C3458">IFERROR(INDEX(Metadata_Paises!$H$2:$H$2691,MATCH(Dataset!C$1&amp;Dataset!$B3458,Metadata_Paises!$G$2:$G$2691&amp;Metadata_Paises!$D$2:$D$2691,0)),A3458)</f>
        <v>BB</v>
      </c>
      <c r="D3458" s="5" t="str" cm="1">
        <f t="array" ref="D3458">IFERROR(INDEX(Metadata_Paises!$H$2:$H$2691,MATCH(Dataset!D$1&amp;Dataset!$B3458,Metadata_Paises!$G$2:$G$2691&amp;Metadata_Paises!$D$2:$D$2691,0)),A3458)</f>
        <v>BRB</v>
      </c>
      <c r="E3458" s="6">
        <v>2000</v>
      </c>
      <c r="F3458" s="2">
        <v>5.4564770501934898</v>
      </c>
      <c r="G3458" s="2">
        <v>6.7401583030802499</v>
      </c>
      <c r="H3458" s="2">
        <v>22.516864295327998</v>
      </c>
      <c r="I3458" s="2">
        <v>61.276772131704398</v>
      </c>
      <c r="J3458" s="2">
        <v>55.558345636246401</v>
      </c>
      <c r="K3458" s="2">
        <v>5.34932613673507</v>
      </c>
      <c r="L3458" s="2">
        <v>6.6077992530217902</v>
      </c>
      <c r="M3458" s="2">
        <v>27.8661904320631</v>
      </c>
    </row>
    <row r="3459" spans="1:13" x14ac:dyDescent="0.15">
      <c r="A3459" t="s">
        <v>141</v>
      </c>
      <c r="B3459" s="6">
        <v>316</v>
      </c>
      <c r="C3459" s="5" t="str" cm="1">
        <f t="array" ref="C3459">IFERROR(INDEX(Metadata_Paises!$H$2:$H$2691,MATCH(Dataset!C$1&amp;Dataset!$B3459,Metadata_Paises!$G$2:$G$2691&amp;Metadata_Paises!$D$2:$D$2691,0)),A3459)</f>
        <v>BB</v>
      </c>
      <c r="D3459" s="5" t="str" cm="1">
        <f t="array" ref="D3459">IFERROR(INDEX(Metadata_Paises!$H$2:$H$2691,MATCH(Dataset!D$1&amp;Dataset!$B3459,Metadata_Paises!$G$2:$G$2691&amp;Metadata_Paises!$D$2:$D$2691,0)),A3459)</f>
        <v>BRB</v>
      </c>
      <c r="E3459" s="6">
        <v>2001</v>
      </c>
      <c r="F3459" s="2">
        <v>4.3125631437606096</v>
      </c>
      <c r="G3459" s="2">
        <v>5.6406605168140302</v>
      </c>
      <c r="H3459" s="2">
        <v>23.7834257155214</v>
      </c>
      <c r="I3459" s="2">
        <v>67.770258826608</v>
      </c>
      <c r="J3459" s="2">
        <v>58.0215168717477</v>
      </c>
      <c r="K3459" s="2">
        <v>4.4011321494502802</v>
      </c>
      <c r="L3459" s="2">
        <v>5.7565052422715404</v>
      </c>
      <c r="M3459" s="2">
        <v>28.184557864971701</v>
      </c>
    </row>
    <row r="3460" spans="1:13" x14ac:dyDescent="0.15">
      <c r="A3460" t="s">
        <v>141</v>
      </c>
      <c r="B3460" s="6">
        <v>316</v>
      </c>
      <c r="C3460" s="5" t="str" cm="1">
        <f t="array" ref="C3460">IFERROR(INDEX(Metadata_Paises!$H$2:$H$2691,MATCH(Dataset!C$1&amp;Dataset!$B3460,Metadata_Paises!$G$2:$G$2691&amp;Metadata_Paises!$D$2:$D$2691,0)),A3460)</f>
        <v>BB</v>
      </c>
      <c r="D3460" s="5" t="str" cm="1">
        <f t="array" ref="D3460">IFERROR(INDEX(Metadata_Paises!$H$2:$H$2691,MATCH(Dataset!D$1&amp;Dataset!$B3460,Metadata_Paises!$G$2:$G$2691&amp;Metadata_Paises!$D$2:$D$2691,0)),A3460)</f>
        <v>BRB</v>
      </c>
      <c r="E3460" s="6">
        <v>2002</v>
      </c>
      <c r="F3460" s="2">
        <v>-5.5421932565616796</v>
      </c>
      <c r="G3460" s="2">
        <v>-1.3521043536683801</v>
      </c>
      <c r="H3460" s="2">
        <v>33.605080798524803</v>
      </c>
      <c r="I3460" s="2">
        <v>71.555878045589694</v>
      </c>
      <c r="J3460" s="2">
        <v>67.216950637205798</v>
      </c>
      <c r="K3460" s="2">
        <v>-5.7207469672087896</v>
      </c>
      <c r="L3460" s="2">
        <v>-1.3956653120026601</v>
      </c>
      <c r="M3460" s="2">
        <v>27.884333831315999</v>
      </c>
    </row>
    <row r="3461" spans="1:13" x14ac:dyDescent="0.15">
      <c r="A3461" t="s">
        <v>141</v>
      </c>
      <c r="B3461" s="6">
        <v>316</v>
      </c>
      <c r="C3461" s="5" t="str" cm="1">
        <f t="array" ref="C3461">IFERROR(INDEX(Metadata_Paises!$H$2:$H$2691,MATCH(Dataset!C$1&amp;Dataset!$B3461,Metadata_Paises!$G$2:$G$2691&amp;Metadata_Paises!$D$2:$D$2691,0)),A3461)</f>
        <v>BB</v>
      </c>
      <c r="D3461" s="5" t="str" cm="1">
        <f t="array" ref="D3461">IFERROR(INDEX(Metadata_Paises!$H$2:$H$2691,MATCH(Dataset!D$1&amp;Dataset!$B3461,Metadata_Paises!$G$2:$G$2691&amp;Metadata_Paises!$D$2:$D$2691,0)),A3461)</f>
        <v>BRB</v>
      </c>
      <c r="E3461" s="6">
        <v>2003</v>
      </c>
      <c r="F3461" s="2">
        <v>-3.21146956068685</v>
      </c>
      <c r="G3461" s="2">
        <v>0.91940239206496099</v>
      </c>
      <c r="H3461" s="2">
        <v>32.3544824516852</v>
      </c>
      <c r="I3461" s="2">
        <v>72.155530882177899</v>
      </c>
      <c r="J3461" s="2">
        <v>69.181759077078198</v>
      </c>
      <c r="K3461" s="2">
        <v>-3.34111709033927</v>
      </c>
      <c r="L3461" s="2">
        <v>0.95651881077461298</v>
      </c>
      <c r="M3461" s="2">
        <v>29.013365361345901</v>
      </c>
    </row>
    <row r="3462" spans="1:13" x14ac:dyDescent="0.15">
      <c r="A3462" t="s">
        <v>141</v>
      </c>
      <c r="B3462" s="6">
        <v>316</v>
      </c>
      <c r="C3462" s="5" t="str" cm="1">
        <f t="array" ref="C3462">IFERROR(INDEX(Metadata_Paises!$H$2:$H$2691,MATCH(Dataset!C$1&amp;Dataset!$B3462,Metadata_Paises!$G$2:$G$2691&amp;Metadata_Paises!$D$2:$D$2691,0)),A3462)</f>
        <v>BB</v>
      </c>
      <c r="D3462" s="5" t="str" cm="1">
        <f t="array" ref="D3462">IFERROR(INDEX(Metadata_Paises!$H$2:$H$2691,MATCH(Dataset!D$1&amp;Dataset!$B3462,Metadata_Paises!$G$2:$G$2691&amp;Metadata_Paises!$D$2:$D$2691,0)),A3462)</f>
        <v>BRB</v>
      </c>
      <c r="E3462" s="6">
        <v>2004</v>
      </c>
      <c r="F3462" s="2">
        <v>-3.09995744569681</v>
      </c>
      <c r="G3462" s="2">
        <v>0.55841573603722805</v>
      </c>
      <c r="H3462" s="2">
        <v>31.085799558485402</v>
      </c>
      <c r="I3462" s="2">
        <v>72.449111592811306</v>
      </c>
      <c r="J3462" s="2">
        <v>69.912990890480202</v>
      </c>
      <c r="K3462" s="2">
        <v>-3.23963201616812</v>
      </c>
      <c r="L3462" s="2">
        <v>0.58357623563817795</v>
      </c>
      <c r="M3462" s="2">
        <v>27.8461675423173</v>
      </c>
    </row>
    <row r="3463" spans="1:13" x14ac:dyDescent="0.15">
      <c r="A3463" t="s">
        <v>141</v>
      </c>
      <c r="B3463" s="6">
        <v>316</v>
      </c>
      <c r="C3463" s="5" t="str" cm="1">
        <f t="array" ref="C3463">IFERROR(INDEX(Metadata_Paises!$H$2:$H$2691,MATCH(Dataset!C$1&amp;Dataset!$B3463,Metadata_Paises!$G$2:$G$2691&amp;Metadata_Paises!$D$2:$D$2691,0)),A3463)</f>
        <v>BB</v>
      </c>
      <c r="D3463" s="5" t="str" cm="1">
        <f t="array" ref="D3463">IFERROR(INDEX(Metadata_Paises!$H$2:$H$2691,MATCH(Dataset!D$1&amp;Dataset!$B3463,Metadata_Paises!$G$2:$G$2691&amp;Metadata_Paises!$D$2:$D$2691,0)),A3463)</f>
        <v>BRB</v>
      </c>
      <c r="E3463" s="6">
        <v>2005</v>
      </c>
      <c r="F3463" s="2">
        <v>-3.2943986253232298</v>
      </c>
      <c r="G3463" s="2">
        <v>0.56427296999469001</v>
      </c>
      <c r="H3463" s="2">
        <v>31.6360003111926</v>
      </c>
      <c r="I3463" s="2">
        <v>75.215129337708206</v>
      </c>
      <c r="J3463" s="2">
        <v>69.655912323143497</v>
      </c>
      <c r="K3463" s="2">
        <v>-3.33980458891868</v>
      </c>
      <c r="L3463" s="2">
        <v>0.57205021884870899</v>
      </c>
      <c r="M3463" s="2">
        <v>28.2961957222739</v>
      </c>
    </row>
    <row r="3464" spans="1:13" x14ac:dyDescent="0.15">
      <c r="A3464" t="s">
        <v>141</v>
      </c>
      <c r="B3464" s="6">
        <v>316</v>
      </c>
      <c r="C3464" s="5" t="str" cm="1">
        <f t="array" ref="C3464">IFERROR(INDEX(Metadata_Paises!$H$2:$H$2691,MATCH(Dataset!C$1&amp;Dataset!$B3464,Metadata_Paises!$G$2:$G$2691&amp;Metadata_Paises!$D$2:$D$2691,0)),A3464)</f>
        <v>BB</v>
      </c>
      <c r="D3464" s="5" t="str" cm="1">
        <f t="array" ref="D3464">IFERROR(INDEX(Metadata_Paises!$H$2:$H$2691,MATCH(Dataset!D$1&amp;Dataset!$B3464,Metadata_Paises!$G$2:$G$2691&amp;Metadata_Paises!$D$2:$D$2691,0)),A3464)</f>
        <v>BRB</v>
      </c>
      <c r="E3464" s="6">
        <v>2006</v>
      </c>
      <c r="F3464" s="2">
        <v>-3.88115259185565</v>
      </c>
      <c r="G3464" s="2">
        <v>0.112590519502712</v>
      </c>
      <c r="H3464" s="2">
        <v>30.316702194308</v>
      </c>
      <c r="I3464" s="2">
        <v>77.8189471971004</v>
      </c>
      <c r="J3464" s="2">
        <v>75.303304455378395</v>
      </c>
      <c r="K3464" s="2">
        <v>-3.80068452495403</v>
      </c>
      <c r="L3464" s="2">
        <v>0.110256176484392</v>
      </c>
      <c r="M3464" s="2">
        <v>26.516017669354</v>
      </c>
    </row>
    <row r="3465" spans="1:13" x14ac:dyDescent="0.15">
      <c r="A3465" t="s">
        <v>141</v>
      </c>
      <c r="B3465" s="6">
        <v>316</v>
      </c>
      <c r="C3465" s="5" t="str" cm="1">
        <f t="array" ref="C3465">IFERROR(INDEX(Metadata_Paises!$H$2:$H$2691,MATCH(Dataset!C$1&amp;Dataset!$B3465,Metadata_Paises!$G$2:$G$2691&amp;Metadata_Paises!$D$2:$D$2691,0)),A3465)</f>
        <v>BB</v>
      </c>
      <c r="D3465" s="5" t="str" cm="1">
        <f t="array" ref="D3465">IFERROR(INDEX(Metadata_Paises!$H$2:$H$2691,MATCH(Dataset!D$1&amp;Dataset!$B3465,Metadata_Paises!$G$2:$G$2691&amp;Metadata_Paises!$D$2:$D$2691,0)),A3465)</f>
        <v>BRB</v>
      </c>
      <c r="E3465" s="6">
        <v>2007</v>
      </c>
      <c r="F3465" s="2">
        <v>-5.1544378779768998</v>
      </c>
      <c r="G3465" s="2">
        <v>-1.29083602070898</v>
      </c>
      <c r="H3465" s="2">
        <v>31.330822958339599</v>
      </c>
      <c r="I3465" s="2">
        <v>77.899384340171196</v>
      </c>
      <c r="J3465" s="2">
        <v>75.613568740047896</v>
      </c>
      <c r="K3465" s="2">
        <v>-4.8909849272511501</v>
      </c>
      <c r="L3465" s="2">
        <v>-1.2248589798348</v>
      </c>
      <c r="M3465" s="2">
        <v>26.439838031088399</v>
      </c>
    </row>
    <row r="3466" spans="1:13" x14ac:dyDescent="0.15">
      <c r="A3466" t="s">
        <v>141</v>
      </c>
      <c r="B3466" s="6">
        <v>316</v>
      </c>
      <c r="C3466" s="5" t="str" cm="1">
        <f t="array" ref="C3466">IFERROR(INDEX(Metadata_Paises!$H$2:$H$2691,MATCH(Dataset!C$1&amp;Dataset!$B3466,Metadata_Paises!$G$2:$G$2691&amp;Metadata_Paises!$D$2:$D$2691,0)),A3466)</f>
        <v>BB</v>
      </c>
      <c r="D3466" s="5" t="str" cm="1">
        <f t="array" ref="D3466">IFERROR(INDEX(Metadata_Paises!$H$2:$H$2691,MATCH(Dataset!D$1&amp;Dataset!$B3466,Metadata_Paises!$G$2:$G$2691&amp;Metadata_Paises!$D$2:$D$2691,0)),A3466)</f>
        <v>BRB</v>
      </c>
      <c r="E3466" s="6">
        <v>2008</v>
      </c>
      <c r="F3466" s="2">
        <v>-4.9379065232638304</v>
      </c>
      <c r="G3466" s="2">
        <v>-0.52142153720385198</v>
      </c>
      <c r="H3466" s="2">
        <v>31.772702286685</v>
      </c>
      <c r="I3466" s="2">
        <v>81.9921649288259</v>
      </c>
      <c r="J3466" s="2">
        <v>79.699350659259096</v>
      </c>
      <c r="K3466" s="2">
        <v>-4.6312114890017702</v>
      </c>
      <c r="L3466" s="2">
        <v>-0.48903587022852602</v>
      </c>
      <c r="M3466" s="2">
        <v>27.1414907976832</v>
      </c>
    </row>
    <row r="3467" spans="1:13" x14ac:dyDescent="0.15">
      <c r="A3467" t="s">
        <v>141</v>
      </c>
      <c r="B3467" s="6">
        <v>316</v>
      </c>
      <c r="C3467" s="5" t="str" cm="1">
        <f t="array" ref="C3467">IFERROR(INDEX(Metadata_Paises!$H$2:$H$2691,MATCH(Dataset!C$1&amp;Dataset!$B3467,Metadata_Paises!$G$2:$G$2691&amp;Metadata_Paises!$D$2:$D$2691,0)),A3467)</f>
        <v>BB</v>
      </c>
      <c r="D3467" s="5" t="str" cm="1">
        <f t="array" ref="D3467">IFERROR(INDEX(Metadata_Paises!$H$2:$H$2691,MATCH(Dataset!D$1&amp;Dataset!$B3467,Metadata_Paises!$G$2:$G$2691&amp;Metadata_Paises!$D$2:$D$2691,0)),A3467)</f>
        <v>BRB</v>
      </c>
      <c r="E3467" s="6">
        <v>2009</v>
      </c>
      <c r="F3467" s="2">
        <v>-7.4281931191118797</v>
      </c>
      <c r="G3467" s="2">
        <v>-2.5558171990201402</v>
      </c>
      <c r="H3467" s="2">
        <v>33.456440893941298</v>
      </c>
      <c r="I3467" s="2">
        <v>100.372371691513</v>
      </c>
      <c r="J3467" s="2">
        <v>97.687473421177401</v>
      </c>
      <c r="K3467" s="2">
        <v>-7.4389944546483102</v>
      </c>
      <c r="L3467" s="2">
        <v>-2.5595336127823698</v>
      </c>
      <c r="M3467" s="2">
        <v>26.017446439293</v>
      </c>
    </row>
    <row r="3468" spans="1:13" x14ac:dyDescent="0.15">
      <c r="A3468" t="s">
        <v>141</v>
      </c>
      <c r="B3468" s="6">
        <v>316</v>
      </c>
      <c r="C3468" s="5" t="str" cm="1">
        <f t="array" ref="C3468">IFERROR(INDEX(Metadata_Paises!$H$2:$H$2691,MATCH(Dataset!C$1&amp;Dataset!$B3468,Metadata_Paises!$G$2:$G$2691&amp;Metadata_Paises!$D$2:$D$2691,0)),A3468)</f>
        <v>BB</v>
      </c>
      <c r="D3468" s="5" t="str" cm="1">
        <f t="array" ref="D3468">IFERROR(INDEX(Metadata_Paises!$H$2:$H$2691,MATCH(Dataset!D$1&amp;Dataset!$B3468,Metadata_Paises!$G$2:$G$2691&amp;Metadata_Paises!$D$2:$D$2691,0)),A3468)</f>
        <v>BRB</v>
      </c>
      <c r="E3468" s="6">
        <v>2010</v>
      </c>
      <c r="F3468" s="2">
        <v>-8.3806112416615797</v>
      </c>
      <c r="G3468" s="2">
        <v>-2.90165973532278</v>
      </c>
      <c r="H3468" s="2">
        <v>33.715478439841299</v>
      </c>
      <c r="I3468" s="2">
        <v>108.92048883977699</v>
      </c>
      <c r="J3468" s="2">
        <v>105.042454182527</v>
      </c>
      <c r="K3468" s="2">
        <v>-8.5627624576092902</v>
      </c>
      <c r="L3468" s="2">
        <v>-2.9647268355395502</v>
      </c>
      <c r="M3468" s="2">
        <v>25.152715982231999</v>
      </c>
    </row>
    <row r="3469" spans="1:13" x14ac:dyDescent="0.15">
      <c r="A3469" t="s">
        <v>141</v>
      </c>
      <c r="B3469" s="6">
        <v>316</v>
      </c>
      <c r="C3469" s="5" t="str" cm="1">
        <f t="array" ref="C3469">IFERROR(INDEX(Metadata_Paises!$H$2:$H$2691,MATCH(Dataset!C$1&amp;Dataset!$B3469,Metadata_Paises!$G$2:$G$2691&amp;Metadata_Paises!$D$2:$D$2691,0)),A3469)</f>
        <v>BB</v>
      </c>
      <c r="D3469" s="5" t="str" cm="1">
        <f t="array" ref="D3469">IFERROR(INDEX(Metadata_Paises!$H$2:$H$2691,MATCH(Dataset!D$1&amp;Dataset!$B3469,Metadata_Paises!$G$2:$G$2691&amp;Metadata_Paises!$D$2:$D$2691,0)),A3469)</f>
        <v>BRB</v>
      </c>
      <c r="E3469" s="6">
        <v>2011</v>
      </c>
      <c r="F3469" s="2">
        <v>-4.0708091165089799</v>
      </c>
      <c r="G3469" s="2">
        <v>1.5128711454466599</v>
      </c>
      <c r="H3469" s="2">
        <v>31.5060366582169</v>
      </c>
      <c r="I3469" s="2">
        <v>112.349671425179</v>
      </c>
      <c r="J3469" s="2">
        <v>108.45077908632</v>
      </c>
      <c r="K3469" s="2">
        <v>-4.12771372560651</v>
      </c>
      <c r="L3469" s="2">
        <v>1.53401911349987</v>
      </c>
      <c r="M3469" s="2">
        <v>27.378322932610399</v>
      </c>
    </row>
    <row r="3470" spans="1:13" x14ac:dyDescent="0.15">
      <c r="A3470" t="s">
        <v>141</v>
      </c>
      <c r="B3470" s="6">
        <v>316</v>
      </c>
      <c r="C3470" s="5" t="str" cm="1">
        <f t="array" ref="C3470">IFERROR(INDEX(Metadata_Paises!$H$2:$H$2691,MATCH(Dataset!C$1&amp;Dataset!$B3470,Metadata_Paises!$G$2:$G$2691&amp;Metadata_Paises!$D$2:$D$2691,0)),A3470)</f>
        <v>BB</v>
      </c>
      <c r="D3470" s="5" t="str" cm="1">
        <f t="array" ref="D3470">IFERROR(INDEX(Metadata_Paises!$H$2:$H$2691,MATCH(Dataset!D$1&amp;Dataset!$B3470,Metadata_Paises!$G$2:$G$2691&amp;Metadata_Paises!$D$2:$D$2691,0)),A3470)</f>
        <v>BRB</v>
      </c>
      <c r="E3470" s="6">
        <v>2012</v>
      </c>
      <c r="F3470" s="2">
        <v>-7.8577960895253298</v>
      </c>
      <c r="G3470" s="2">
        <v>-1.8201134918335999</v>
      </c>
      <c r="H3470" s="2">
        <v>34.681490400057797</v>
      </c>
      <c r="I3470" s="2">
        <v>124.122324676739</v>
      </c>
      <c r="J3470" s="2">
        <v>121.97339525957</v>
      </c>
      <c r="K3470" s="2">
        <v>-8.0302015486764802</v>
      </c>
      <c r="L3470" s="2">
        <v>-1.8600480356537299</v>
      </c>
      <c r="M3470" s="2">
        <v>26.651288851381299</v>
      </c>
    </row>
    <row r="3471" spans="1:13" x14ac:dyDescent="0.15">
      <c r="A3471" t="s">
        <v>141</v>
      </c>
      <c r="B3471" s="6">
        <v>316</v>
      </c>
      <c r="C3471" s="5" t="str" cm="1">
        <f t="array" ref="C3471">IFERROR(INDEX(Metadata_Paises!$H$2:$H$2691,MATCH(Dataset!C$1&amp;Dataset!$B3471,Metadata_Paises!$G$2:$G$2691&amp;Metadata_Paises!$D$2:$D$2691,0)),A3471)</f>
        <v>BB</v>
      </c>
      <c r="D3471" s="5" t="str" cm="1">
        <f t="array" ref="D3471">IFERROR(INDEX(Metadata_Paises!$H$2:$H$2691,MATCH(Dataset!D$1&amp;Dataset!$B3471,Metadata_Paises!$G$2:$G$2691&amp;Metadata_Paises!$D$2:$D$2691,0)),A3471)</f>
        <v>BRB</v>
      </c>
      <c r="E3471" s="6">
        <v>2013</v>
      </c>
      <c r="F3471" s="2">
        <v>-10.0048885286295</v>
      </c>
      <c r="G3471" s="2">
        <v>-3.6538943273696098</v>
      </c>
      <c r="H3471" s="2">
        <v>35.205507556833901</v>
      </c>
      <c r="I3471" s="2">
        <v>135.29932199556501</v>
      </c>
      <c r="J3471" s="2">
        <v>132.91871018903001</v>
      </c>
      <c r="K3471" s="2">
        <v>-10.2506638589138</v>
      </c>
      <c r="L3471" s="2">
        <v>-3.74365415653343</v>
      </c>
      <c r="M3471" s="2">
        <v>24.9548436979202</v>
      </c>
    </row>
    <row r="3472" spans="1:13" x14ac:dyDescent="0.15">
      <c r="A3472" t="s">
        <v>141</v>
      </c>
      <c r="B3472" s="6">
        <v>316</v>
      </c>
      <c r="C3472" s="5" t="str" cm="1">
        <f t="array" ref="C3472">IFERROR(INDEX(Metadata_Paises!$H$2:$H$2691,MATCH(Dataset!C$1&amp;Dataset!$B3472,Metadata_Paises!$G$2:$G$2691&amp;Metadata_Paises!$D$2:$D$2691,0)),A3472)</f>
        <v>BB</v>
      </c>
      <c r="D3472" s="5" t="str" cm="1">
        <f t="array" ref="D3472">IFERROR(INDEX(Metadata_Paises!$H$2:$H$2691,MATCH(Dataset!D$1&amp;Dataset!$B3472,Metadata_Paises!$G$2:$G$2691&amp;Metadata_Paises!$D$2:$D$2691,0)),A3472)</f>
        <v>BRB</v>
      </c>
      <c r="E3472" s="6">
        <v>2014</v>
      </c>
      <c r="F3472" s="2">
        <v>-7.40700891218476</v>
      </c>
      <c r="G3472" s="2">
        <v>-0.53800376834140895</v>
      </c>
      <c r="H3472" s="2">
        <v>33.134282406840001</v>
      </c>
      <c r="I3472" s="2">
        <v>139.38986535495599</v>
      </c>
      <c r="J3472" s="2">
        <v>137.77713065447099</v>
      </c>
      <c r="K3472" s="2">
        <v>-7.5047733656517899</v>
      </c>
      <c r="L3472" s="2">
        <v>-0.54510483234694895</v>
      </c>
      <c r="M3472" s="2">
        <v>25.6295090411882</v>
      </c>
    </row>
    <row r="3473" spans="1:13" x14ac:dyDescent="0.15">
      <c r="A3473" t="s">
        <v>141</v>
      </c>
      <c r="B3473" s="6">
        <v>316</v>
      </c>
      <c r="C3473" s="5" t="str" cm="1">
        <f t="array" ref="C3473">IFERROR(INDEX(Metadata_Paises!$H$2:$H$2691,MATCH(Dataset!C$1&amp;Dataset!$B3473,Metadata_Paises!$G$2:$G$2691&amp;Metadata_Paises!$D$2:$D$2691,0)),A3473)</f>
        <v>BB</v>
      </c>
      <c r="D3473" s="5" t="str" cm="1">
        <f t="array" ref="D3473">IFERROR(INDEX(Metadata_Paises!$H$2:$H$2691,MATCH(Dataset!D$1&amp;Dataset!$B3473,Metadata_Paises!$G$2:$G$2691&amp;Metadata_Paises!$D$2:$D$2691,0)),A3473)</f>
        <v>BRB</v>
      </c>
      <c r="E3473" s="6">
        <v>2015</v>
      </c>
      <c r="F3473" s="2">
        <v>-9.2685629854846496</v>
      </c>
      <c r="G3473" s="2">
        <v>-2.0500493669387798</v>
      </c>
      <c r="H3473" s="2">
        <v>35.226250866561699</v>
      </c>
      <c r="I3473" s="2">
        <v>147.91789080663</v>
      </c>
      <c r="J3473" s="2">
        <v>146.73170019837099</v>
      </c>
      <c r="K3473" s="2">
        <v>-9.1573418754343194</v>
      </c>
      <c r="L3473" s="2">
        <v>-2.0254491385532098</v>
      </c>
      <c r="M3473" s="2">
        <v>26.068908991127401</v>
      </c>
    </row>
    <row r="3474" spans="1:13" x14ac:dyDescent="0.15">
      <c r="A3474" t="s">
        <v>141</v>
      </c>
      <c r="B3474" s="6">
        <v>316</v>
      </c>
      <c r="C3474" s="5" t="str" cm="1">
        <f t="array" ref="C3474">IFERROR(INDEX(Metadata_Paises!$H$2:$H$2691,MATCH(Dataset!C$1&amp;Dataset!$B3474,Metadata_Paises!$G$2:$G$2691&amp;Metadata_Paises!$D$2:$D$2691,0)),A3474)</f>
        <v>BB</v>
      </c>
      <c r="D3474" s="5" t="str" cm="1">
        <f t="array" ref="D3474">IFERROR(INDEX(Metadata_Paises!$H$2:$H$2691,MATCH(Dataset!D$1&amp;Dataset!$B3474,Metadata_Paises!$G$2:$G$2691&amp;Metadata_Paises!$D$2:$D$2691,0)),A3474)</f>
        <v>BRB</v>
      </c>
      <c r="E3474" s="6">
        <v>2016</v>
      </c>
      <c r="F3474" s="2">
        <v>-5.5860883026936099</v>
      </c>
      <c r="G3474" s="2">
        <v>2.33531760742772</v>
      </c>
      <c r="H3474" s="2">
        <v>33.897463926745203</v>
      </c>
      <c r="I3474" s="2">
        <v>150.59964838479601</v>
      </c>
      <c r="J3474" s="2">
        <v>149.36284612675999</v>
      </c>
      <c r="K3474" s="2">
        <v>-5.3881905554652203</v>
      </c>
      <c r="L3474" s="2">
        <v>2.2525845626690399</v>
      </c>
      <c r="M3474" s="2">
        <v>28.509273371279999</v>
      </c>
    </row>
    <row r="3475" spans="1:13" x14ac:dyDescent="0.15">
      <c r="A3475" t="s">
        <v>141</v>
      </c>
      <c r="B3475" s="6">
        <v>316</v>
      </c>
      <c r="C3475" s="5" t="str" cm="1">
        <f t="array" ref="C3475">IFERROR(INDEX(Metadata_Paises!$H$2:$H$2691,MATCH(Dataset!C$1&amp;Dataset!$B3475,Metadata_Paises!$G$2:$G$2691&amp;Metadata_Paises!$D$2:$D$2691,0)),A3475)</f>
        <v>BB</v>
      </c>
      <c r="D3475" s="5" t="str" cm="1">
        <f t="array" ref="D3475">IFERROR(INDEX(Metadata_Paises!$H$2:$H$2691,MATCH(Dataset!D$1&amp;Dataset!$B3475,Metadata_Paises!$G$2:$G$2691&amp;Metadata_Paises!$D$2:$D$2691,0)),A3475)</f>
        <v>BRB</v>
      </c>
      <c r="E3475" s="6">
        <v>2017</v>
      </c>
      <c r="F3475" s="2">
        <v>-4.5119300497822499</v>
      </c>
      <c r="G3475" s="2">
        <v>3.5086988746811301</v>
      </c>
      <c r="H3475" s="2">
        <v>33.0774933537677</v>
      </c>
      <c r="I3475" s="2">
        <v>159.126336171351</v>
      </c>
      <c r="J3475" s="2">
        <v>157.953014668989</v>
      </c>
      <c r="K3475" s="2">
        <v>-4.3082641989326396</v>
      </c>
      <c r="L3475" s="2">
        <v>3.3503182850437998</v>
      </c>
      <c r="M3475" s="2">
        <v>28.769229154835099</v>
      </c>
    </row>
    <row r="3476" spans="1:13" x14ac:dyDescent="0.15">
      <c r="A3476" t="s">
        <v>141</v>
      </c>
      <c r="B3476" s="6">
        <v>316</v>
      </c>
      <c r="C3476" s="5" t="str" cm="1">
        <f t="array" ref="C3476">IFERROR(INDEX(Metadata_Paises!$H$2:$H$2691,MATCH(Dataset!C$1&amp;Dataset!$B3476,Metadata_Paises!$G$2:$G$2691&amp;Metadata_Paises!$D$2:$D$2691,0)),A3476)</f>
        <v>BB</v>
      </c>
      <c r="D3476" s="5" t="str" cm="1">
        <f t="array" ref="D3476">IFERROR(INDEX(Metadata_Paises!$H$2:$H$2691,MATCH(Dataset!D$1&amp;Dataset!$B3476,Metadata_Paises!$G$2:$G$2691&amp;Metadata_Paises!$D$2:$D$2691,0)),A3476)</f>
        <v>BRB</v>
      </c>
      <c r="E3476" s="6">
        <v>2018</v>
      </c>
      <c r="F3476" s="2">
        <v>-0.31263713461346998</v>
      </c>
      <c r="G3476" s="2">
        <v>3.6193469953131499</v>
      </c>
      <c r="H3476" s="2">
        <v>29.726253035236802</v>
      </c>
      <c r="I3476" s="2">
        <v>127.281128502128</v>
      </c>
      <c r="J3476" s="2">
        <v>126.132843228966</v>
      </c>
      <c r="K3476" s="2">
        <v>-0.30079224132725602</v>
      </c>
      <c r="L3476" s="2">
        <v>3.48222067799971</v>
      </c>
      <c r="M3476" s="2">
        <v>29.4254607939096</v>
      </c>
    </row>
    <row r="3477" spans="1:13" x14ac:dyDescent="0.15">
      <c r="A3477" t="s">
        <v>141</v>
      </c>
      <c r="B3477" s="6">
        <v>316</v>
      </c>
      <c r="C3477" s="5" t="str" cm="1">
        <f t="array" ref="C3477">IFERROR(INDEX(Metadata_Paises!$H$2:$H$2691,MATCH(Dataset!C$1&amp;Dataset!$B3477,Metadata_Paises!$G$2:$G$2691&amp;Metadata_Paises!$D$2:$D$2691,0)),A3477)</f>
        <v>BB</v>
      </c>
      <c r="D3477" s="5" t="str" cm="1">
        <f t="array" ref="D3477">IFERROR(INDEX(Metadata_Paises!$H$2:$H$2691,MATCH(Dataset!D$1&amp;Dataset!$B3477,Metadata_Paises!$G$2:$G$2691&amp;Metadata_Paises!$D$2:$D$2691,0)),A3477)</f>
        <v>BRB</v>
      </c>
      <c r="E3477" s="6">
        <v>2019</v>
      </c>
      <c r="F3477" s="2">
        <v>3.7653817163631502</v>
      </c>
      <c r="G3477" s="2">
        <v>6.2103837036570297</v>
      </c>
      <c r="H3477" s="2">
        <v>26.1569876123733</v>
      </c>
      <c r="I3477" s="2">
        <v>119.60866326377401</v>
      </c>
      <c r="J3477" s="2">
        <v>118.50616791557199</v>
      </c>
      <c r="K3477" s="2">
        <v>3.6289781890018902</v>
      </c>
      <c r="L3477" s="2">
        <v>5.98540830746696</v>
      </c>
      <c r="M3477" s="2">
        <v>29.785965801375198</v>
      </c>
    </row>
    <row r="3478" spans="1:13" x14ac:dyDescent="0.15">
      <c r="A3478" t="s">
        <v>141</v>
      </c>
      <c r="B3478" s="6">
        <v>316</v>
      </c>
      <c r="C3478" s="5" t="str" cm="1">
        <f t="array" ref="C3478">IFERROR(INDEX(Metadata_Paises!$H$2:$H$2691,MATCH(Dataset!C$1&amp;Dataset!$B3478,Metadata_Paises!$G$2:$G$2691&amp;Metadata_Paises!$D$2:$D$2691,0)),A3478)</f>
        <v>BB</v>
      </c>
      <c r="D3478" s="5" t="str" cm="1">
        <f t="array" ref="D3478">IFERROR(INDEX(Metadata_Paises!$H$2:$H$2691,MATCH(Dataset!D$1&amp;Dataset!$B3478,Metadata_Paises!$G$2:$G$2691&amp;Metadata_Paises!$D$2:$D$2691,0)),A3478)</f>
        <v>BRB</v>
      </c>
      <c r="E3478" s="6">
        <v>2020</v>
      </c>
      <c r="F3478" s="2">
        <v>-3.9372656392258598</v>
      </c>
      <c r="G3478" s="2">
        <v>-0.79724268857968195</v>
      </c>
      <c r="H3478" s="2">
        <v>33.480416206893402</v>
      </c>
      <c r="I3478" s="2">
        <v>142.04313679348999</v>
      </c>
      <c r="J3478" s="2">
        <v>140.79424753799199</v>
      </c>
      <c r="K3478" s="2">
        <v>-4.5928948682524897</v>
      </c>
      <c r="L3478" s="2">
        <v>-0.92999868148327003</v>
      </c>
      <c r="M3478" s="2">
        <v>28.887521338640902</v>
      </c>
    </row>
    <row r="3479" spans="1:13" x14ac:dyDescent="0.15">
      <c r="A3479" t="s">
        <v>141</v>
      </c>
      <c r="B3479" s="6">
        <v>316</v>
      </c>
      <c r="C3479" s="5" t="str" cm="1">
        <f t="array" ref="C3479">IFERROR(INDEX(Metadata_Paises!$H$2:$H$2691,MATCH(Dataset!C$1&amp;Dataset!$B3479,Metadata_Paises!$G$2:$G$2691&amp;Metadata_Paises!$D$2:$D$2691,0)),A3479)</f>
        <v>BB</v>
      </c>
      <c r="D3479" s="5" t="str" cm="1">
        <f t="array" ref="D3479">IFERROR(INDEX(Metadata_Paises!$H$2:$H$2691,MATCH(Dataset!D$1&amp;Dataset!$B3479,Metadata_Paises!$G$2:$G$2691&amp;Metadata_Paises!$D$2:$D$2691,0)),A3479)</f>
        <v>BRB</v>
      </c>
      <c r="E3479" s="6">
        <v>2021</v>
      </c>
      <c r="F3479" s="2">
        <v>-4.3992134101256903</v>
      </c>
      <c r="G3479" s="2">
        <v>-0.86038722774909504</v>
      </c>
      <c r="H3479" s="2">
        <v>33.739026327048997</v>
      </c>
      <c r="I3479" s="2">
        <v>140.951484025913</v>
      </c>
      <c r="J3479" s="2">
        <v>139.752264628755</v>
      </c>
      <c r="K3479" s="2">
        <v>-5.09138702536272</v>
      </c>
      <c r="L3479" s="2">
        <v>-0.99576082352961404</v>
      </c>
      <c r="M3479" s="2">
        <v>28.647639301686301</v>
      </c>
    </row>
    <row r="3480" spans="1:13" x14ac:dyDescent="0.15">
      <c r="A3480" t="s">
        <v>141</v>
      </c>
      <c r="B3480" s="6">
        <v>316</v>
      </c>
      <c r="C3480" s="5" t="str" cm="1">
        <f t="array" ref="C3480">IFERROR(INDEX(Metadata_Paises!$H$2:$H$2691,MATCH(Dataset!C$1&amp;Dataset!$B3480,Metadata_Paises!$G$2:$G$2691&amp;Metadata_Paises!$D$2:$D$2691,0)),A3480)</f>
        <v>BB</v>
      </c>
      <c r="D3480" s="5" t="str" cm="1">
        <f t="array" ref="D3480">IFERROR(INDEX(Metadata_Paises!$H$2:$H$2691,MATCH(Dataset!D$1&amp;Dataset!$B3480,Metadata_Paises!$G$2:$G$2691&amp;Metadata_Paises!$D$2:$D$2691,0)),A3480)</f>
        <v>BRB</v>
      </c>
      <c r="E3480" s="6">
        <v>2022</v>
      </c>
      <c r="F3480" s="2">
        <v>-3.2873423866968898</v>
      </c>
      <c r="G3480" s="2">
        <v>0.98070689216429396</v>
      </c>
      <c r="H3480" s="2">
        <v>32.480076207129898</v>
      </c>
      <c r="I3480" s="2">
        <v>125.36027245488199</v>
      </c>
      <c r="J3480" s="2">
        <v>124.3040065555</v>
      </c>
      <c r="K3480" s="2">
        <v>-3.4714403898248101</v>
      </c>
      <c r="L3480" s="2">
        <v>1.03562851554977</v>
      </c>
      <c r="M3480" s="2">
        <v>29.008635817305102</v>
      </c>
    </row>
    <row r="3481" spans="1:13" x14ac:dyDescent="0.15">
      <c r="A3481" t="s">
        <v>141</v>
      </c>
      <c r="B3481" s="6">
        <v>316</v>
      </c>
      <c r="C3481" s="5" t="str" cm="1">
        <f t="array" ref="C3481">IFERROR(INDEX(Metadata_Paises!$H$2:$H$2691,MATCH(Dataset!C$1&amp;Dataset!$B3481,Metadata_Paises!$G$2:$G$2691&amp;Metadata_Paises!$D$2:$D$2691,0)),A3481)</f>
        <v>BB</v>
      </c>
      <c r="D3481" s="5" t="str" cm="1">
        <f t="array" ref="D3481">IFERROR(INDEX(Metadata_Paises!$H$2:$H$2691,MATCH(Dataset!D$1&amp;Dataset!$B3481,Metadata_Paises!$G$2:$G$2691&amp;Metadata_Paises!$D$2:$D$2691,0)),A3481)</f>
        <v>BRB</v>
      </c>
      <c r="E3481" s="6">
        <v>2023</v>
      </c>
      <c r="F3481" s="2">
        <v>-1.03245136828814</v>
      </c>
      <c r="G3481" s="2">
        <v>3.5262910594673902</v>
      </c>
      <c r="H3481" s="2">
        <v>30.510090871566</v>
      </c>
      <c r="I3481" s="2">
        <v>117.412918175442</v>
      </c>
      <c r="J3481" s="2">
        <v>116.427204190322</v>
      </c>
      <c r="K3481" s="2">
        <v>-1.05647602915601</v>
      </c>
      <c r="L3481" s="2">
        <v>3.6083462045593602</v>
      </c>
      <c r="M3481" s="2">
        <v>29.453614842410001</v>
      </c>
    </row>
    <row r="3482" spans="1:13" x14ac:dyDescent="0.15">
      <c r="A3482" t="s">
        <v>141</v>
      </c>
      <c r="B3482" s="6">
        <v>316</v>
      </c>
      <c r="C3482" s="5" t="str" cm="1">
        <f t="array" ref="C3482">IFERROR(INDEX(Metadata_Paises!$H$2:$H$2691,MATCH(Dataset!C$1&amp;Dataset!$B3482,Metadata_Paises!$G$2:$G$2691&amp;Metadata_Paises!$D$2:$D$2691,0)),A3482)</f>
        <v>BB</v>
      </c>
      <c r="D3482" s="5" t="str" cm="1">
        <f t="array" ref="D3482">IFERROR(INDEX(Metadata_Paises!$H$2:$H$2691,MATCH(Dataset!D$1&amp;Dataset!$B3482,Metadata_Paises!$G$2:$G$2691&amp;Metadata_Paises!$D$2:$D$2691,0)),A3482)</f>
        <v>BRB</v>
      </c>
      <c r="E3482" s="6">
        <v>2024</v>
      </c>
      <c r="F3482" s="2">
        <v>0.39273455103489402</v>
      </c>
      <c r="G3482" s="2">
        <v>5.0841265726705904</v>
      </c>
      <c r="H3482" s="2">
        <v>29.183264588524001</v>
      </c>
      <c r="I3482" s="2">
        <v>110.740703789549</v>
      </c>
      <c r="J3482" s="2">
        <v>109.803750093864</v>
      </c>
      <c r="K3482" s="2">
        <v>0.39740489518974298</v>
      </c>
      <c r="L3482" s="2">
        <v>5.1445862922408496</v>
      </c>
      <c r="M3482" s="2">
        <v>29.580669483713798</v>
      </c>
    </row>
    <row r="3483" spans="1:13" x14ac:dyDescent="0.15">
      <c r="A3483" t="s">
        <v>141</v>
      </c>
      <c r="B3483" s="6">
        <v>316</v>
      </c>
      <c r="C3483" s="5" t="str" cm="1">
        <f t="array" ref="C3483">IFERROR(INDEX(Metadata_Paises!$H$2:$H$2691,MATCH(Dataset!C$1&amp;Dataset!$B3483,Metadata_Paises!$G$2:$G$2691&amp;Metadata_Paises!$D$2:$D$2691,0)),A3483)</f>
        <v>BB</v>
      </c>
      <c r="D3483" s="5" t="str" cm="1">
        <f t="array" ref="D3483">IFERROR(INDEX(Metadata_Paises!$H$2:$H$2691,MATCH(Dataset!D$1&amp;Dataset!$B3483,Metadata_Paises!$G$2:$G$2691&amp;Metadata_Paises!$D$2:$D$2691,0)),A3483)</f>
        <v>BRB</v>
      </c>
      <c r="E3483" s="6">
        <v>2025</v>
      </c>
      <c r="F3483" s="2">
        <v>1.60563295369557</v>
      </c>
      <c r="G3483" s="2">
        <v>6.1234830983348898</v>
      </c>
      <c r="H3483" s="2">
        <v>28.318400918135001</v>
      </c>
      <c r="I3483" s="2">
        <v>103.724378800503</v>
      </c>
      <c r="J3483" s="2">
        <v>102.828763162923</v>
      </c>
      <c r="K3483" s="2">
        <v>1.6169670744722899</v>
      </c>
      <c r="L3483" s="2">
        <v>6.1667086044203803</v>
      </c>
      <c r="M3483" s="2">
        <v>29.935367992607201</v>
      </c>
    </row>
    <row r="3484" spans="1:13" x14ac:dyDescent="0.15">
      <c r="A3484" t="s">
        <v>142</v>
      </c>
      <c r="B3484" s="6">
        <v>624</v>
      </c>
      <c r="C3484" s="5" t="str" cm="1">
        <f t="array" ref="C3484">IFERROR(INDEX(Metadata_Paises!$H$2:$H$2691,MATCH(Dataset!C$1&amp;Dataset!$B3484,Metadata_Paises!$G$2:$G$2691&amp;Metadata_Paises!$D$2:$D$2691,0)),A3484)</f>
        <v>CV</v>
      </c>
      <c r="D3484" s="5" t="str" cm="1">
        <f t="array" ref="D3484">IFERROR(INDEX(Metadata_Paises!$H$2:$H$2691,MATCH(Dataset!D$1&amp;Dataset!$B3484,Metadata_Paises!$G$2:$G$2691&amp;Metadata_Paises!$D$2:$D$2691,0)),A3484)</f>
        <v>CPV</v>
      </c>
      <c r="E3484" s="6">
        <v>2000</v>
      </c>
      <c r="F3484" s="2"/>
      <c r="G3484" s="2"/>
      <c r="H3484" s="2">
        <v>42.142700189997697</v>
      </c>
      <c r="I3484" s="2">
        <v>82.636759116275996</v>
      </c>
      <c r="J3484" s="2">
        <v>80.570854250641801</v>
      </c>
      <c r="K3484" s="2">
        <v>-17.840430711819899</v>
      </c>
      <c r="L3484" s="2">
        <v>-15.8950145926357</v>
      </c>
      <c r="M3484" s="2">
        <v>24.302269478177699</v>
      </c>
    </row>
    <row r="3485" spans="1:13" x14ac:dyDescent="0.15">
      <c r="A3485" t="s">
        <v>142</v>
      </c>
      <c r="B3485" s="6">
        <v>624</v>
      </c>
      <c r="C3485" s="5" t="str" cm="1">
        <f t="array" ref="C3485">IFERROR(INDEX(Metadata_Paises!$H$2:$H$2691,MATCH(Dataset!C$1&amp;Dataset!$B3485,Metadata_Paises!$G$2:$G$2691&amp;Metadata_Paises!$D$2:$D$2691,0)),A3485)</f>
        <v>CV</v>
      </c>
      <c r="D3485" s="5" t="str" cm="1">
        <f t="array" ref="D3485">IFERROR(INDEX(Metadata_Paises!$H$2:$H$2691,MATCH(Dataset!D$1&amp;Dataset!$B3485,Metadata_Paises!$G$2:$G$2691&amp;Metadata_Paises!$D$2:$D$2691,0)),A3485)</f>
        <v>CPV</v>
      </c>
      <c r="E3485" s="6">
        <v>2001</v>
      </c>
      <c r="F3485" s="2"/>
      <c r="G3485" s="2"/>
      <c r="H3485" s="2">
        <v>31.0557475255006</v>
      </c>
      <c r="I3485" s="2">
        <v>79.913841997410302</v>
      </c>
      <c r="J3485" s="2">
        <v>77.936195398657603</v>
      </c>
      <c r="K3485" s="2">
        <v>-6.4652810715374196</v>
      </c>
      <c r="L3485" s="2">
        <v>-5.8501155717204796</v>
      </c>
      <c r="M3485" s="2">
        <v>24.590466453963099</v>
      </c>
    </row>
    <row r="3486" spans="1:13" x14ac:dyDescent="0.15">
      <c r="A3486" t="s">
        <v>142</v>
      </c>
      <c r="B3486" s="6">
        <v>624</v>
      </c>
      <c r="C3486" s="5" t="str" cm="1">
        <f t="array" ref="C3486">IFERROR(INDEX(Metadata_Paises!$H$2:$H$2691,MATCH(Dataset!C$1&amp;Dataset!$B3486,Metadata_Paises!$G$2:$G$2691&amp;Metadata_Paises!$D$2:$D$2691,0)),A3486)</f>
        <v>CV</v>
      </c>
      <c r="D3486" s="5" t="str" cm="1">
        <f t="array" ref="D3486">IFERROR(INDEX(Metadata_Paises!$H$2:$H$2691,MATCH(Dataset!D$1&amp;Dataset!$B3486,Metadata_Paises!$G$2:$G$2691&amp;Metadata_Paises!$D$2:$D$2691,0)),A3486)</f>
        <v>CPV</v>
      </c>
      <c r="E3486" s="6">
        <v>2002</v>
      </c>
      <c r="F3486" s="2"/>
      <c r="G3486" s="2"/>
      <c r="H3486" s="2">
        <v>36.424525821457301</v>
      </c>
      <c r="I3486" s="2">
        <v>82.548421524612394</v>
      </c>
      <c r="J3486" s="2">
        <v>80.010984338682803</v>
      </c>
      <c r="K3486" s="2">
        <v>-7.8375376619095496</v>
      </c>
      <c r="L3486" s="2">
        <v>-6.4513453111809103</v>
      </c>
      <c r="M3486" s="2">
        <v>28.586988159547701</v>
      </c>
    </row>
    <row r="3487" spans="1:13" x14ac:dyDescent="0.15">
      <c r="A3487" t="s">
        <v>142</v>
      </c>
      <c r="B3487" s="6">
        <v>624</v>
      </c>
      <c r="C3487" s="5" t="str" cm="1">
        <f t="array" ref="C3487">IFERROR(INDEX(Metadata_Paises!$H$2:$H$2691,MATCH(Dataset!C$1&amp;Dataset!$B3487,Metadata_Paises!$G$2:$G$2691&amp;Metadata_Paises!$D$2:$D$2691,0)),A3487)</f>
        <v>CV</v>
      </c>
      <c r="D3487" s="5" t="str" cm="1">
        <f t="array" ref="D3487">IFERROR(INDEX(Metadata_Paises!$H$2:$H$2691,MATCH(Dataset!D$1&amp;Dataset!$B3487,Metadata_Paises!$G$2:$G$2691&amp;Metadata_Paises!$D$2:$D$2691,0)),A3487)</f>
        <v>CPV</v>
      </c>
      <c r="E3487" s="6">
        <v>2003</v>
      </c>
      <c r="F3487" s="2"/>
      <c r="G3487" s="2"/>
      <c r="H3487" s="2">
        <v>29.039343244256099</v>
      </c>
      <c r="I3487" s="2">
        <v>81.358894707511695</v>
      </c>
      <c r="J3487" s="2">
        <v>78.926085239726305</v>
      </c>
      <c r="K3487" s="2">
        <v>-4.4991198539124602</v>
      </c>
      <c r="L3487" s="2">
        <v>-3.16289840661097</v>
      </c>
      <c r="M3487" s="2">
        <v>24.540223390343701</v>
      </c>
    </row>
    <row r="3488" spans="1:13" x14ac:dyDescent="0.15">
      <c r="A3488" t="s">
        <v>142</v>
      </c>
      <c r="B3488" s="6">
        <v>624</v>
      </c>
      <c r="C3488" s="5" t="str" cm="1">
        <f t="array" ref="C3488">IFERROR(INDEX(Metadata_Paises!$H$2:$H$2691,MATCH(Dataset!C$1&amp;Dataset!$B3488,Metadata_Paises!$G$2:$G$2691&amp;Metadata_Paises!$D$2:$D$2691,0)),A3488)</f>
        <v>CV</v>
      </c>
      <c r="D3488" s="5" t="str" cm="1">
        <f t="array" ref="D3488">IFERROR(INDEX(Metadata_Paises!$H$2:$H$2691,MATCH(Dataset!D$1&amp;Dataset!$B3488,Metadata_Paises!$G$2:$G$2691&amp;Metadata_Paises!$D$2:$D$2691,0)),A3488)</f>
        <v>CPV</v>
      </c>
      <c r="E3488" s="6">
        <v>2004</v>
      </c>
      <c r="F3488" s="2"/>
      <c r="G3488" s="2"/>
      <c r="H3488" s="2">
        <v>32.429295055794199</v>
      </c>
      <c r="I3488" s="2">
        <v>83.7445725273639</v>
      </c>
      <c r="J3488" s="2">
        <v>81.227486117752704</v>
      </c>
      <c r="K3488" s="2">
        <v>-3.6770150670814199</v>
      </c>
      <c r="L3488" s="2">
        <v>-1.7007836409789301</v>
      </c>
      <c r="M3488" s="2">
        <v>28.7522799887128</v>
      </c>
    </row>
    <row r="3489" spans="1:13" x14ac:dyDescent="0.15">
      <c r="A3489" t="s">
        <v>142</v>
      </c>
      <c r="B3489" s="6">
        <v>624</v>
      </c>
      <c r="C3489" s="5" t="str" cm="1">
        <f t="array" ref="C3489">IFERROR(INDEX(Metadata_Paises!$H$2:$H$2691,MATCH(Dataset!C$1&amp;Dataset!$B3489,Metadata_Paises!$G$2:$G$2691&amp;Metadata_Paises!$D$2:$D$2691,0)),A3489)</f>
        <v>CV</v>
      </c>
      <c r="D3489" s="5" t="str" cm="1">
        <f t="array" ref="D3489">IFERROR(INDEX(Metadata_Paises!$H$2:$H$2691,MATCH(Dataset!D$1&amp;Dataset!$B3489,Metadata_Paises!$G$2:$G$2691&amp;Metadata_Paises!$D$2:$D$2691,0)),A3489)</f>
        <v>CPV</v>
      </c>
      <c r="E3489" s="6">
        <v>2005</v>
      </c>
      <c r="F3489" s="2"/>
      <c r="G3489" s="2"/>
      <c r="H3489" s="2">
        <v>33.547171985841402</v>
      </c>
      <c r="I3489" s="2">
        <v>85.338578611195501</v>
      </c>
      <c r="J3489" s="2">
        <v>80.489340397349295</v>
      </c>
      <c r="K3489" s="2">
        <v>-6.0030502029550901</v>
      </c>
      <c r="L3489" s="2">
        <v>-4.36965752714302</v>
      </c>
      <c r="M3489" s="2">
        <v>27.5441217828863</v>
      </c>
    </row>
    <row r="3490" spans="1:13" x14ac:dyDescent="0.15">
      <c r="A3490" t="s">
        <v>142</v>
      </c>
      <c r="B3490" s="6">
        <v>624</v>
      </c>
      <c r="C3490" s="5" t="str" cm="1">
        <f t="array" ref="C3490">IFERROR(INDEX(Metadata_Paises!$H$2:$H$2691,MATCH(Dataset!C$1&amp;Dataset!$B3490,Metadata_Paises!$G$2:$G$2691&amp;Metadata_Paises!$D$2:$D$2691,0)),A3490)</f>
        <v>CV</v>
      </c>
      <c r="D3490" s="5" t="str" cm="1">
        <f t="array" ref="D3490">IFERROR(INDEX(Metadata_Paises!$H$2:$H$2691,MATCH(Dataset!D$1&amp;Dataset!$B3490,Metadata_Paises!$G$2:$G$2691&amp;Metadata_Paises!$D$2:$D$2691,0)),A3490)</f>
        <v>CPV</v>
      </c>
      <c r="E3490" s="6">
        <v>2006</v>
      </c>
      <c r="F3490" s="2"/>
      <c r="G3490" s="2"/>
      <c r="H3490" s="2">
        <v>33.344081678493403</v>
      </c>
      <c r="I3490" s="2">
        <v>77.726919550138405</v>
      </c>
      <c r="J3490" s="2">
        <v>74.077837340419606</v>
      </c>
      <c r="K3490" s="2">
        <v>-5.0672563697384403</v>
      </c>
      <c r="L3490" s="2">
        <v>-3.84357307878249</v>
      </c>
      <c r="M3490" s="2">
        <v>28.276825308754901</v>
      </c>
    </row>
    <row r="3491" spans="1:13" x14ac:dyDescent="0.15">
      <c r="A3491" t="s">
        <v>142</v>
      </c>
      <c r="B3491" s="6">
        <v>624</v>
      </c>
      <c r="C3491" s="5" t="str" cm="1">
        <f t="array" ref="C3491">IFERROR(INDEX(Metadata_Paises!$H$2:$H$2691,MATCH(Dataset!C$1&amp;Dataset!$B3491,Metadata_Paises!$G$2:$G$2691&amp;Metadata_Paises!$D$2:$D$2691,0)),A3491)</f>
        <v>CV</v>
      </c>
      <c r="D3491" s="5" t="str" cm="1">
        <f t="array" ref="D3491">IFERROR(INDEX(Metadata_Paises!$H$2:$H$2691,MATCH(Dataset!D$1&amp;Dataset!$B3491,Metadata_Paises!$G$2:$G$2691&amp;Metadata_Paises!$D$2:$D$2691,0)),A3491)</f>
        <v>CPV</v>
      </c>
      <c r="E3491" s="6">
        <v>2007</v>
      </c>
      <c r="F3491" s="2"/>
      <c r="G3491" s="2"/>
      <c r="H3491" s="2">
        <v>29.503162067760101</v>
      </c>
      <c r="I3491" s="2">
        <v>64.980957627489104</v>
      </c>
      <c r="J3491" s="2">
        <v>59.187500837564201</v>
      </c>
      <c r="K3491" s="2">
        <v>-0.94144087793056197</v>
      </c>
      <c r="L3491" s="2">
        <v>0.108850485808102</v>
      </c>
      <c r="M3491" s="2">
        <v>28.561721189829498</v>
      </c>
    </row>
    <row r="3492" spans="1:13" x14ac:dyDescent="0.15">
      <c r="A3492" t="s">
        <v>142</v>
      </c>
      <c r="B3492" s="6">
        <v>624</v>
      </c>
      <c r="C3492" s="5" t="str" cm="1">
        <f t="array" ref="C3492">IFERROR(INDEX(Metadata_Paises!$H$2:$H$2691,MATCH(Dataset!C$1&amp;Dataset!$B3492,Metadata_Paises!$G$2:$G$2691&amp;Metadata_Paises!$D$2:$D$2691,0)),A3492)</f>
        <v>CV</v>
      </c>
      <c r="D3492" s="5" t="str" cm="1">
        <f t="array" ref="D3492">IFERROR(INDEX(Metadata_Paises!$H$2:$H$2691,MATCH(Dataset!D$1&amp;Dataset!$B3492,Metadata_Paises!$G$2:$G$2691&amp;Metadata_Paises!$D$2:$D$2691,0)),A3492)</f>
        <v>CPV</v>
      </c>
      <c r="E3492" s="6">
        <v>2008</v>
      </c>
      <c r="F3492" s="2"/>
      <c r="G3492" s="2"/>
      <c r="H3492" s="2">
        <v>30.250388550439901</v>
      </c>
      <c r="I3492" s="2">
        <v>63.013688180240003</v>
      </c>
      <c r="J3492" s="2">
        <v>58.223205618421098</v>
      </c>
      <c r="K3492" s="2">
        <v>-1.5508726777442501</v>
      </c>
      <c r="L3492" s="2">
        <v>-0.42558984356855301</v>
      </c>
      <c r="M3492" s="2">
        <v>28.699515872695699</v>
      </c>
    </row>
    <row r="3493" spans="1:13" x14ac:dyDescent="0.15">
      <c r="A3493" t="s">
        <v>142</v>
      </c>
      <c r="B3493" s="6">
        <v>624</v>
      </c>
      <c r="C3493" s="5" t="str" cm="1">
        <f t="array" ref="C3493">IFERROR(INDEX(Metadata_Paises!$H$2:$H$2691,MATCH(Dataset!C$1&amp;Dataset!$B3493,Metadata_Paises!$G$2:$G$2691&amp;Metadata_Paises!$D$2:$D$2691,0)),A3493)</f>
        <v>CV</v>
      </c>
      <c r="D3493" s="5" t="str" cm="1">
        <f t="array" ref="D3493">IFERROR(INDEX(Metadata_Paises!$H$2:$H$2691,MATCH(Dataset!D$1&amp;Dataset!$B3493,Metadata_Paises!$G$2:$G$2691&amp;Metadata_Paises!$D$2:$D$2691,0)),A3493)</f>
        <v>CPV</v>
      </c>
      <c r="E3493" s="6">
        <v>2009</v>
      </c>
      <c r="F3493" s="2"/>
      <c r="G3493" s="2"/>
      <c r="H3493" s="2">
        <v>33.417988430609903</v>
      </c>
      <c r="I3493" s="2">
        <v>64.141831299107906</v>
      </c>
      <c r="J3493" s="2">
        <v>57.728158076515797</v>
      </c>
      <c r="K3493" s="2">
        <v>-5.8039114851283697</v>
      </c>
      <c r="L3493" s="2">
        <v>-4.95343235357885</v>
      </c>
      <c r="M3493" s="2">
        <v>27.6140769454815</v>
      </c>
    </row>
    <row r="3494" spans="1:13" x14ac:dyDescent="0.15">
      <c r="A3494" t="s">
        <v>142</v>
      </c>
      <c r="B3494" s="6">
        <v>624</v>
      </c>
      <c r="C3494" s="5" t="str" cm="1">
        <f t="array" ref="C3494">IFERROR(INDEX(Metadata_Paises!$H$2:$H$2691,MATCH(Dataset!C$1&amp;Dataset!$B3494,Metadata_Paises!$G$2:$G$2691&amp;Metadata_Paises!$D$2:$D$2691,0)),A3494)</f>
        <v>CV</v>
      </c>
      <c r="D3494" s="5" t="str" cm="1">
        <f t="array" ref="D3494">IFERROR(INDEX(Metadata_Paises!$H$2:$H$2691,MATCH(Dataset!D$1&amp;Dataset!$B3494,Metadata_Paises!$G$2:$G$2691&amp;Metadata_Paises!$D$2:$D$2691,0)),A3494)</f>
        <v>CPV</v>
      </c>
      <c r="E3494" s="6">
        <v>2010</v>
      </c>
      <c r="F3494" s="2"/>
      <c r="G3494" s="2"/>
      <c r="H3494" s="2">
        <v>39.1594576220146</v>
      </c>
      <c r="I3494" s="2">
        <v>72.545521366605897</v>
      </c>
      <c r="J3494" s="2">
        <v>64.595942785877099</v>
      </c>
      <c r="K3494" s="2">
        <v>-10.524317530876999</v>
      </c>
      <c r="L3494" s="2">
        <v>-9.0921845367684497</v>
      </c>
      <c r="M3494" s="2">
        <v>28.6351400911376</v>
      </c>
    </row>
    <row r="3495" spans="1:13" x14ac:dyDescent="0.15">
      <c r="A3495" t="s">
        <v>142</v>
      </c>
      <c r="B3495" s="6">
        <v>624</v>
      </c>
      <c r="C3495" s="5" t="str" cm="1">
        <f t="array" ref="C3495">IFERROR(INDEX(Metadata_Paises!$H$2:$H$2691,MATCH(Dataset!C$1&amp;Dataset!$B3495,Metadata_Paises!$G$2:$G$2691&amp;Metadata_Paises!$D$2:$D$2691,0)),A3495)</f>
        <v>CV</v>
      </c>
      <c r="D3495" s="5" t="str" cm="1">
        <f t="array" ref="D3495">IFERROR(INDEX(Metadata_Paises!$H$2:$H$2691,MATCH(Dataset!D$1&amp;Dataset!$B3495,Metadata_Paises!$G$2:$G$2691&amp;Metadata_Paises!$D$2:$D$2691,0)),A3495)</f>
        <v>CPV</v>
      </c>
      <c r="E3495" s="6">
        <v>2011</v>
      </c>
      <c r="F3495" s="2"/>
      <c r="G3495" s="2"/>
      <c r="H3495" s="2">
        <v>33.283780237814199</v>
      </c>
      <c r="I3495" s="2">
        <v>78.497220512989301</v>
      </c>
      <c r="J3495" s="2">
        <v>72.133098604200001</v>
      </c>
      <c r="K3495" s="2">
        <v>-7.6518129335207501</v>
      </c>
      <c r="L3495" s="2">
        <v>-6.2441176436790897</v>
      </c>
      <c r="M3495" s="2">
        <v>25.6319673042935</v>
      </c>
    </row>
    <row r="3496" spans="1:13" x14ac:dyDescent="0.15">
      <c r="A3496" t="s">
        <v>142</v>
      </c>
      <c r="B3496" s="6">
        <v>624</v>
      </c>
      <c r="C3496" s="5" t="str" cm="1">
        <f t="array" ref="C3496">IFERROR(INDEX(Metadata_Paises!$H$2:$H$2691,MATCH(Dataset!C$1&amp;Dataset!$B3496,Metadata_Paises!$G$2:$G$2691&amp;Metadata_Paises!$D$2:$D$2691,0)),A3496)</f>
        <v>CV</v>
      </c>
      <c r="D3496" s="5" t="str" cm="1">
        <f t="array" ref="D3496">IFERROR(INDEX(Metadata_Paises!$H$2:$H$2691,MATCH(Dataset!D$1&amp;Dataset!$B3496,Metadata_Paises!$G$2:$G$2691&amp;Metadata_Paises!$D$2:$D$2691,0)),A3496)</f>
        <v>CPV</v>
      </c>
      <c r="E3496" s="6">
        <v>2012</v>
      </c>
      <c r="F3496" s="2"/>
      <c r="G3496" s="2"/>
      <c r="H3496" s="2">
        <v>34.686291756206501</v>
      </c>
      <c r="I3496" s="2">
        <v>91.092430905483099</v>
      </c>
      <c r="J3496" s="2">
        <v>87.056188903277203</v>
      </c>
      <c r="K3496" s="2">
        <v>-10.284628851250799</v>
      </c>
      <c r="L3496" s="2">
        <v>-8.5710223084987494</v>
      </c>
      <c r="M3496" s="2">
        <v>24.4016629049557</v>
      </c>
    </row>
    <row r="3497" spans="1:13" x14ac:dyDescent="0.15">
      <c r="A3497" t="s">
        <v>142</v>
      </c>
      <c r="B3497" s="6">
        <v>624</v>
      </c>
      <c r="C3497" s="5" t="str" cm="1">
        <f t="array" ref="C3497">IFERROR(INDEX(Metadata_Paises!$H$2:$H$2691,MATCH(Dataset!C$1&amp;Dataset!$B3497,Metadata_Paises!$G$2:$G$2691&amp;Metadata_Paises!$D$2:$D$2691,0)),A3497)</f>
        <v>CV</v>
      </c>
      <c r="D3497" s="5" t="str" cm="1">
        <f t="array" ref="D3497">IFERROR(INDEX(Metadata_Paises!$H$2:$H$2691,MATCH(Dataset!D$1&amp;Dataset!$B3497,Metadata_Paises!$G$2:$G$2691&amp;Metadata_Paises!$D$2:$D$2691,0)),A3497)</f>
        <v>CPV</v>
      </c>
      <c r="E3497" s="6">
        <v>2013</v>
      </c>
      <c r="F3497" s="2"/>
      <c r="G3497" s="2"/>
      <c r="H3497" s="2">
        <v>33.843333199092399</v>
      </c>
      <c r="I3497" s="2">
        <v>102.48987736719199</v>
      </c>
      <c r="J3497" s="2">
        <v>97.960667231919601</v>
      </c>
      <c r="K3497" s="2">
        <v>-9.3084071798590493</v>
      </c>
      <c r="L3497" s="2">
        <v>-7.5356443811127596</v>
      </c>
      <c r="M3497" s="2">
        <v>24.534926019233399</v>
      </c>
    </row>
    <row r="3498" spans="1:13" x14ac:dyDescent="0.15">
      <c r="A3498" t="s">
        <v>142</v>
      </c>
      <c r="B3498" s="6">
        <v>624</v>
      </c>
      <c r="C3498" s="5" t="str" cm="1">
        <f t="array" ref="C3498">IFERROR(INDEX(Metadata_Paises!$H$2:$H$2691,MATCH(Dataset!C$1&amp;Dataset!$B3498,Metadata_Paises!$G$2:$G$2691&amp;Metadata_Paises!$D$2:$D$2691,0)),A3498)</f>
        <v>CV</v>
      </c>
      <c r="D3498" s="5" t="str" cm="1">
        <f t="array" ref="D3498">IFERROR(INDEX(Metadata_Paises!$H$2:$H$2691,MATCH(Dataset!D$1&amp;Dataset!$B3498,Metadata_Paises!$G$2:$G$2691&amp;Metadata_Paises!$D$2:$D$2691,0)),A3498)</f>
        <v>CPV</v>
      </c>
      <c r="E3498" s="6">
        <v>2014</v>
      </c>
      <c r="F3498" s="2"/>
      <c r="G3498" s="2"/>
      <c r="H3498" s="2">
        <v>30.486729611356001</v>
      </c>
      <c r="I3498" s="2">
        <v>115.92351764373301</v>
      </c>
      <c r="J3498" s="2">
        <v>110.08923372022601</v>
      </c>
      <c r="K3498" s="2">
        <v>-7.6120969309584297</v>
      </c>
      <c r="L3498" s="2">
        <v>-5.7051434064708797</v>
      </c>
      <c r="M3498" s="2">
        <v>22.8746326803976</v>
      </c>
    </row>
    <row r="3499" spans="1:13" x14ac:dyDescent="0.15">
      <c r="A3499" t="s">
        <v>142</v>
      </c>
      <c r="B3499" s="6">
        <v>624</v>
      </c>
      <c r="C3499" s="5" t="str" cm="1">
        <f t="array" ref="C3499">IFERROR(INDEX(Metadata_Paises!$H$2:$H$2691,MATCH(Dataset!C$1&amp;Dataset!$B3499,Metadata_Paises!$G$2:$G$2691&amp;Metadata_Paises!$D$2:$D$2691,0)),A3499)</f>
        <v>CV</v>
      </c>
      <c r="D3499" s="5" t="str" cm="1">
        <f t="array" ref="D3499">IFERROR(INDEX(Metadata_Paises!$H$2:$H$2691,MATCH(Dataset!D$1&amp;Dataset!$B3499,Metadata_Paises!$G$2:$G$2691&amp;Metadata_Paises!$D$2:$D$2691,0)),A3499)</f>
        <v>CPV</v>
      </c>
      <c r="E3499" s="6">
        <v>2015</v>
      </c>
      <c r="F3499" s="2"/>
      <c r="G3499" s="2"/>
      <c r="H3499" s="2">
        <v>31.447611474879</v>
      </c>
      <c r="I3499" s="2">
        <v>126.648558865468</v>
      </c>
      <c r="J3499" s="2">
        <v>119.744798377626</v>
      </c>
      <c r="K3499" s="2">
        <v>-4.5554572924077297</v>
      </c>
      <c r="L3499" s="2">
        <v>-1.9731083068670701</v>
      </c>
      <c r="M3499" s="2">
        <v>26.892154182471199</v>
      </c>
    </row>
    <row r="3500" spans="1:13" x14ac:dyDescent="0.15">
      <c r="A3500" t="s">
        <v>142</v>
      </c>
      <c r="B3500" s="6">
        <v>624</v>
      </c>
      <c r="C3500" s="5" t="str" cm="1">
        <f t="array" ref="C3500">IFERROR(INDEX(Metadata_Paises!$H$2:$H$2691,MATCH(Dataset!C$1&amp;Dataset!$B3500,Metadata_Paises!$G$2:$G$2691&amp;Metadata_Paises!$D$2:$D$2691,0)),A3500)</f>
        <v>CV</v>
      </c>
      <c r="D3500" s="5" t="str" cm="1">
        <f t="array" ref="D3500">IFERROR(INDEX(Metadata_Paises!$H$2:$H$2691,MATCH(Dataset!D$1&amp;Dataset!$B3500,Metadata_Paises!$G$2:$G$2691&amp;Metadata_Paises!$D$2:$D$2691,0)),A3500)</f>
        <v>CPV</v>
      </c>
      <c r="E3500" s="6">
        <v>2016</v>
      </c>
      <c r="F3500" s="2"/>
      <c r="G3500" s="2"/>
      <c r="H3500" s="2">
        <v>29.640550828818501</v>
      </c>
      <c r="I3500" s="2">
        <v>128.364782447012</v>
      </c>
      <c r="J3500" s="2">
        <v>121.769538470455</v>
      </c>
      <c r="K3500" s="2">
        <v>-3.03487704977015</v>
      </c>
      <c r="L3500" s="2">
        <v>-0.50856452012630404</v>
      </c>
      <c r="M3500" s="2">
        <v>26.605673779048399</v>
      </c>
    </row>
    <row r="3501" spans="1:13" x14ac:dyDescent="0.15">
      <c r="A3501" t="s">
        <v>142</v>
      </c>
      <c r="B3501" s="6">
        <v>624</v>
      </c>
      <c r="C3501" s="5" t="str" cm="1">
        <f t="array" ref="C3501">IFERROR(INDEX(Metadata_Paises!$H$2:$H$2691,MATCH(Dataset!C$1&amp;Dataset!$B3501,Metadata_Paises!$G$2:$G$2691&amp;Metadata_Paises!$D$2:$D$2691,0)),A3501)</f>
        <v>CV</v>
      </c>
      <c r="D3501" s="5" t="str" cm="1">
        <f t="array" ref="D3501">IFERROR(INDEX(Metadata_Paises!$H$2:$H$2691,MATCH(Dataset!D$1&amp;Dataset!$B3501,Metadata_Paises!$G$2:$G$2691&amp;Metadata_Paises!$D$2:$D$2691,0)),A3501)</f>
        <v>CPV</v>
      </c>
      <c r="E3501" s="6">
        <v>2017</v>
      </c>
      <c r="F3501" s="2"/>
      <c r="G3501" s="2"/>
      <c r="H3501" s="2">
        <v>31.571709825572501</v>
      </c>
      <c r="I3501" s="2">
        <v>127.216869031695</v>
      </c>
      <c r="J3501" s="2">
        <v>120.80322573883799</v>
      </c>
      <c r="K3501" s="2">
        <v>-2.97243238090299</v>
      </c>
      <c r="L3501" s="2">
        <v>-0.37551269491336098</v>
      </c>
      <c r="M3501" s="2">
        <v>28.5992774446695</v>
      </c>
    </row>
    <row r="3502" spans="1:13" x14ac:dyDescent="0.15">
      <c r="A3502" t="s">
        <v>142</v>
      </c>
      <c r="B3502" s="6">
        <v>624</v>
      </c>
      <c r="C3502" s="5" t="str" cm="1">
        <f t="array" ref="C3502">IFERROR(INDEX(Metadata_Paises!$H$2:$H$2691,MATCH(Dataset!C$1&amp;Dataset!$B3502,Metadata_Paises!$G$2:$G$2691&amp;Metadata_Paises!$D$2:$D$2691,0)),A3502)</f>
        <v>CV</v>
      </c>
      <c r="D3502" s="5" t="str" cm="1">
        <f t="array" ref="D3502">IFERROR(INDEX(Metadata_Paises!$H$2:$H$2691,MATCH(Dataset!D$1&amp;Dataset!$B3502,Metadata_Paises!$G$2:$G$2691&amp;Metadata_Paises!$D$2:$D$2691,0)),A3502)</f>
        <v>CPV</v>
      </c>
      <c r="E3502" s="6">
        <v>2018</v>
      </c>
      <c r="F3502" s="2"/>
      <c r="G3502" s="2"/>
      <c r="H3502" s="2">
        <v>30.880265889384798</v>
      </c>
      <c r="I3502" s="2">
        <v>125.590704145218</v>
      </c>
      <c r="J3502" s="2">
        <v>117.85682589164701</v>
      </c>
      <c r="K3502" s="2">
        <v>-2.6506446173746898</v>
      </c>
      <c r="L3502" s="2">
        <v>-0.14742233237955099</v>
      </c>
      <c r="M3502" s="2">
        <v>28.2296212720101</v>
      </c>
    </row>
    <row r="3503" spans="1:13" x14ac:dyDescent="0.15">
      <c r="A3503" t="s">
        <v>142</v>
      </c>
      <c r="B3503" s="6">
        <v>624</v>
      </c>
      <c r="C3503" s="5" t="str" cm="1">
        <f t="array" ref="C3503">IFERROR(INDEX(Metadata_Paises!$H$2:$H$2691,MATCH(Dataset!C$1&amp;Dataset!$B3503,Metadata_Paises!$G$2:$G$2691&amp;Metadata_Paises!$D$2:$D$2691,0)),A3503)</f>
        <v>CV</v>
      </c>
      <c r="D3503" s="5" t="str" cm="1">
        <f t="array" ref="D3503">IFERROR(INDEX(Metadata_Paises!$H$2:$H$2691,MATCH(Dataset!D$1&amp;Dataset!$B3503,Metadata_Paises!$G$2:$G$2691&amp;Metadata_Paises!$D$2:$D$2691,0)),A3503)</f>
        <v>CPV</v>
      </c>
      <c r="E3503" s="6">
        <v>2019</v>
      </c>
      <c r="F3503" s="2"/>
      <c r="G3503" s="2"/>
      <c r="H3503" s="2">
        <v>31.236318150973599</v>
      </c>
      <c r="I3503" s="2">
        <v>124.92161789214001</v>
      </c>
      <c r="J3503" s="2">
        <v>115.682888977088</v>
      </c>
      <c r="K3503" s="2">
        <v>-1.83650014900345</v>
      </c>
      <c r="L3503" s="2">
        <v>0.65450291253205695</v>
      </c>
      <c r="M3503" s="2">
        <v>29.3998180019702</v>
      </c>
    </row>
    <row r="3504" spans="1:13" x14ac:dyDescent="0.15">
      <c r="A3504" t="s">
        <v>142</v>
      </c>
      <c r="B3504" s="6">
        <v>624</v>
      </c>
      <c r="C3504" s="5" t="str" cm="1">
        <f t="array" ref="C3504">IFERROR(INDEX(Metadata_Paises!$H$2:$H$2691,MATCH(Dataset!C$1&amp;Dataset!$B3504,Metadata_Paises!$G$2:$G$2691&amp;Metadata_Paises!$D$2:$D$2691,0)),A3504)</f>
        <v>CV</v>
      </c>
      <c r="D3504" s="5" t="str" cm="1">
        <f t="array" ref="D3504">IFERROR(INDEX(Metadata_Paises!$H$2:$H$2691,MATCH(Dataset!D$1&amp;Dataset!$B3504,Metadata_Paises!$G$2:$G$2691&amp;Metadata_Paises!$D$2:$D$2691,0)),A3504)</f>
        <v>CPV</v>
      </c>
      <c r="E3504" s="6">
        <v>2020</v>
      </c>
      <c r="F3504" s="2"/>
      <c r="G3504" s="2"/>
      <c r="H3504" s="2">
        <v>35.641067080292103</v>
      </c>
      <c r="I3504" s="2">
        <v>158.81603384965501</v>
      </c>
      <c r="J3504" s="2">
        <v>144.68690534985501</v>
      </c>
      <c r="K3504" s="2">
        <v>-9.1106844316201592</v>
      </c>
      <c r="L3504" s="2">
        <v>-6.2209092580015</v>
      </c>
      <c r="M3504" s="2">
        <v>26.530382648671999</v>
      </c>
    </row>
    <row r="3505" spans="1:13" x14ac:dyDescent="0.15">
      <c r="A3505" t="s">
        <v>142</v>
      </c>
      <c r="B3505" s="6">
        <v>624</v>
      </c>
      <c r="C3505" s="5" t="str" cm="1">
        <f t="array" ref="C3505">IFERROR(INDEX(Metadata_Paises!$H$2:$H$2691,MATCH(Dataset!C$1&amp;Dataset!$B3505,Metadata_Paises!$G$2:$G$2691&amp;Metadata_Paises!$D$2:$D$2691,0)),A3505)</f>
        <v>CV</v>
      </c>
      <c r="D3505" s="5" t="str" cm="1">
        <f t="array" ref="D3505">IFERROR(INDEX(Metadata_Paises!$H$2:$H$2691,MATCH(Dataset!D$1&amp;Dataset!$B3505,Metadata_Paises!$G$2:$G$2691&amp;Metadata_Paises!$D$2:$D$2691,0)),A3505)</f>
        <v>CPV</v>
      </c>
      <c r="E3505" s="6">
        <v>2021</v>
      </c>
      <c r="F3505" s="2"/>
      <c r="G3505" s="2"/>
      <c r="H3505" s="2">
        <v>32.715661220738497</v>
      </c>
      <c r="I3505" s="2">
        <v>154.09053913286701</v>
      </c>
      <c r="J3505" s="2">
        <v>141.245205801445</v>
      </c>
      <c r="K3505" s="2">
        <v>-8.5460906194860797</v>
      </c>
      <c r="L3505" s="2">
        <v>-5.6242360630716997</v>
      </c>
      <c r="M3505" s="2">
        <v>24.169570601252399</v>
      </c>
    </row>
    <row r="3506" spans="1:13" x14ac:dyDescent="0.15">
      <c r="A3506" t="s">
        <v>142</v>
      </c>
      <c r="B3506" s="6">
        <v>624</v>
      </c>
      <c r="C3506" s="5" t="str" cm="1">
        <f t="array" ref="C3506">IFERROR(INDEX(Metadata_Paises!$H$2:$H$2691,MATCH(Dataset!C$1&amp;Dataset!$B3506,Metadata_Paises!$G$2:$G$2691&amp;Metadata_Paises!$D$2:$D$2691,0)),A3506)</f>
        <v>CV</v>
      </c>
      <c r="D3506" s="5" t="str" cm="1">
        <f t="array" ref="D3506">IFERROR(INDEX(Metadata_Paises!$H$2:$H$2691,MATCH(Dataset!D$1&amp;Dataset!$B3506,Metadata_Paises!$G$2:$G$2691&amp;Metadata_Paises!$D$2:$D$2691,0)),A3506)</f>
        <v>CPV</v>
      </c>
      <c r="E3506" s="6">
        <v>2022</v>
      </c>
      <c r="F3506" s="2"/>
      <c r="G3506" s="2"/>
      <c r="H3506" s="2">
        <v>35.1225057363432</v>
      </c>
      <c r="I3506" s="2">
        <v>159.196141026166</v>
      </c>
      <c r="J3506" s="2">
        <v>147.26780387765001</v>
      </c>
      <c r="K3506" s="2">
        <v>-7.1359877508117098</v>
      </c>
      <c r="L3506" s="2">
        <v>-3.0539966297888199</v>
      </c>
      <c r="M3506" s="2">
        <v>27.986517985531499</v>
      </c>
    </row>
    <row r="3507" spans="1:13" x14ac:dyDescent="0.15">
      <c r="A3507" t="s">
        <v>142</v>
      </c>
      <c r="B3507" s="6">
        <v>624</v>
      </c>
      <c r="C3507" s="5" t="str" cm="1">
        <f t="array" ref="C3507">IFERROR(INDEX(Metadata_Paises!$H$2:$H$2691,MATCH(Dataset!C$1&amp;Dataset!$B3507,Metadata_Paises!$G$2:$G$2691&amp;Metadata_Paises!$D$2:$D$2691,0)),A3507)</f>
        <v>CV</v>
      </c>
      <c r="D3507" s="5" t="str" cm="1">
        <f t="array" ref="D3507">IFERROR(INDEX(Metadata_Paises!$H$2:$H$2691,MATCH(Dataset!D$1&amp;Dataset!$B3507,Metadata_Paises!$G$2:$G$2691&amp;Metadata_Paises!$D$2:$D$2691,0)),A3507)</f>
        <v>CPV</v>
      </c>
      <c r="E3507" s="6">
        <v>2023</v>
      </c>
      <c r="F3507" s="2"/>
      <c r="G3507" s="2"/>
      <c r="H3507" s="2">
        <v>33.527602243268099</v>
      </c>
      <c r="I3507" s="2">
        <v>152.745338374699</v>
      </c>
      <c r="J3507" s="2">
        <v>141.66330873424101</v>
      </c>
      <c r="K3507" s="2">
        <v>-5.1048093638061802</v>
      </c>
      <c r="L3507" s="2">
        <v>-2.08096724223532</v>
      </c>
      <c r="M3507" s="2">
        <v>28.422792879462001</v>
      </c>
    </row>
    <row r="3508" spans="1:13" x14ac:dyDescent="0.15">
      <c r="A3508" t="s">
        <v>142</v>
      </c>
      <c r="B3508" s="6">
        <v>624</v>
      </c>
      <c r="C3508" s="5" t="str" cm="1">
        <f t="array" ref="C3508">IFERROR(INDEX(Metadata_Paises!$H$2:$H$2691,MATCH(Dataset!C$1&amp;Dataset!$B3508,Metadata_Paises!$G$2:$G$2691&amp;Metadata_Paises!$D$2:$D$2691,0)),A3508)</f>
        <v>CV</v>
      </c>
      <c r="D3508" s="5" t="str" cm="1">
        <f t="array" ref="D3508">IFERROR(INDEX(Metadata_Paises!$H$2:$H$2691,MATCH(Dataset!D$1&amp;Dataset!$B3508,Metadata_Paises!$G$2:$G$2691&amp;Metadata_Paises!$D$2:$D$2691,0)),A3508)</f>
        <v>CPV</v>
      </c>
      <c r="E3508" s="6">
        <v>2024</v>
      </c>
      <c r="F3508" s="2"/>
      <c r="G3508" s="2"/>
      <c r="H3508" s="2">
        <v>33.142148649594297</v>
      </c>
      <c r="I3508" s="2">
        <v>145.10264453080401</v>
      </c>
      <c r="J3508" s="2">
        <v>134.82090334219899</v>
      </c>
      <c r="K3508" s="2">
        <v>-4.0476441583571399</v>
      </c>
      <c r="L3508" s="2">
        <v>-1.0655309724886399</v>
      </c>
      <c r="M3508" s="2">
        <v>29.0945044912371</v>
      </c>
    </row>
    <row r="3509" spans="1:13" x14ac:dyDescent="0.15">
      <c r="A3509" t="s">
        <v>142</v>
      </c>
      <c r="B3509" s="6">
        <v>624</v>
      </c>
      <c r="C3509" s="5" t="str" cm="1">
        <f t="array" ref="C3509">IFERROR(INDEX(Metadata_Paises!$H$2:$H$2691,MATCH(Dataset!C$1&amp;Dataset!$B3509,Metadata_Paises!$G$2:$G$2691&amp;Metadata_Paises!$D$2:$D$2691,0)),A3509)</f>
        <v>CV</v>
      </c>
      <c r="D3509" s="5" t="str" cm="1">
        <f t="array" ref="D3509">IFERROR(INDEX(Metadata_Paises!$H$2:$H$2691,MATCH(Dataset!D$1&amp;Dataset!$B3509,Metadata_Paises!$G$2:$G$2691&amp;Metadata_Paises!$D$2:$D$2691,0)),A3509)</f>
        <v>CPV</v>
      </c>
      <c r="E3509" s="6">
        <v>2025</v>
      </c>
      <c r="F3509" s="2"/>
      <c r="G3509" s="2"/>
      <c r="H3509" s="2">
        <v>31.973312084030301</v>
      </c>
      <c r="I3509" s="2">
        <v>137.158235464195</v>
      </c>
      <c r="J3509" s="2">
        <v>127.60667223019399</v>
      </c>
      <c r="K3509" s="2">
        <v>-2.5475693511614299</v>
      </c>
      <c r="L3509" s="2">
        <v>-0.12569891659681301</v>
      </c>
      <c r="M3509" s="2">
        <v>29.425742732868901</v>
      </c>
    </row>
    <row r="3510" spans="1:13" x14ac:dyDescent="0.15">
      <c r="A3510" t="s">
        <v>143</v>
      </c>
      <c r="B3510" s="6">
        <v>433</v>
      </c>
      <c r="C3510" s="5" t="str" cm="1">
        <f t="array" ref="C3510">IFERROR(INDEX(Metadata_Paises!$H$2:$H$2691,MATCH(Dataset!C$1&amp;Dataset!$B3510,Metadata_Paises!$G$2:$G$2691&amp;Metadata_Paises!$D$2:$D$2691,0)),A3510)</f>
        <v>IQ</v>
      </c>
      <c r="D3510" s="5" t="str" cm="1">
        <f t="array" ref="D3510">IFERROR(INDEX(Metadata_Paises!$H$2:$H$2691,MATCH(Dataset!D$1&amp;Dataset!$B3510,Metadata_Paises!$G$2:$G$2691&amp;Metadata_Paises!$D$2:$D$2691,0)),A3510)</f>
        <v>IRQ</v>
      </c>
      <c r="E3510" s="6">
        <v>2005</v>
      </c>
      <c r="F3510" s="2"/>
      <c r="G3510" s="2"/>
      <c r="H3510" s="2">
        <v>63.205293952871401</v>
      </c>
      <c r="I3510" s="2">
        <v>227.34427381622501</v>
      </c>
      <c r="J3510" s="2"/>
      <c r="K3510" s="2">
        <v>4.0686816429234298</v>
      </c>
      <c r="L3510" s="2">
        <v>3.9197397094558699</v>
      </c>
      <c r="M3510" s="2">
        <v>67.273975595794795</v>
      </c>
    </row>
    <row r="3511" spans="1:13" x14ac:dyDescent="0.15">
      <c r="A3511" t="s">
        <v>143</v>
      </c>
      <c r="B3511" s="6">
        <v>433</v>
      </c>
      <c r="C3511" s="5" t="str" cm="1">
        <f t="array" ref="C3511">IFERROR(INDEX(Metadata_Paises!$H$2:$H$2691,MATCH(Dataset!C$1&amp;Dataset!$B3511,Metadata_Paises!$G$2:$G$2691&amp;Metadata_Paises!$D$2:$D$2691,0)),A3511)</f>
        <v>IQ</v>
      </c>
      <c r="D3511" s="5" t="str" cm="1">
        <f t="array" ref="D3511">IFERROR(INDEX(Metadata_Paises!$H$2:$H$2691,MATCH(Dataset!D$1&amp;Dataset!$B3511,Metadata_Paises!$G$2:$G$2691&amp;Metadata_Paises!$D$2:$D$2691,0)),A3511)</f>
        <v>IRQ</v>
      </c>
      <c r="E3511" s="6">
        <v>2006</v>
      </c>
      <c r="F3511" s="2"/>
      <c r="G3511" s="2"/>
      <c r="H3511" s="2">
        <v>50.328907838546399</v>
      </c>
      <c r="I3511" s="2">
        <v>143.164844669443</v>
      </c>
      <c r="J3511" s="2"/>
      <c r="K3511" s="2">
        <v>10.710805674387</v>
      </c>
      <c r="L3511" s="2">
        <v>10.7193018430289</v>
      </c>
      <c r="M3511" s="2">
        <v>61.039713512933403</v>
      </c>
    </row>
    <row r="3512" spans="1:13" x14ac:dyDescent="0.15">
      <c r="A3512" t="s">
        <v>143</v>
      </c>
      <c r="B3512" s="6">
        <v>433</v>
      </c>
      <c r="C3512" s="5" t="str" cm="1">
        <f t="array" ref="C3512">IFERROR(INDEX(Metadata_Paises!$H$2:$H$2691,MATCH(Dataset!C$1&amp;Dataset!$B3512,Metadata_Paises!$G$2:$G$2691&amp;Metadata_Paises!$D$2:$D$2691,0)),A3512)</f>
        <v>IQ</v>
      </c>
      <c r="D3512" s="5" t="str" cm="1">
        <f t="array" ref="D3512">IFERROR(INDEX(Metadata_Paises!$H$2:$H$2691,MATCH(Dataset!D$1&amp;Dataset!$B3512,Metadata_Paises!$G$2:$G$2691&amp;Metadata_Paises!$D$2:$D$2691,0)),A3512)</f>
        <v>IRQ</v>
      </c>
      <c r="E3512" s="6">
        <v>2007</v>
      </c>
      <c r="F3512" s="2"/>
      <c r="G3512" s="2"/>
      <c r="H3512" s="2">
        <v>46.122437125276797</v>
      </c>
      <c r="I3512" s="2">
        <v>117.084828786518</v>
      </c>
      <c r="J3512" s="2"/>
      <c r="K3512" s="2">
        <v>7.8373522177722501</v>
      </c>
      <c r="L3512" s="2">
        <v>7.34495745610102</v>
      </c>
      <c r="M3512" s="2">
        <v>53.959789343049003</v>
      </c>
    </row>
    <row r="3513" spans="1:13" x14ac:dyDescent="0.15">
      <c r="A3513" t="s">
        <v>143</v>
      </c>
      <c r="B3513" s="6">
        <v>433</v>
      </c>
      <c r="C3513" s="5" t="str" cm="1">
        <f t="array" ref="C3513">IFERROR(INDEX(Metadata_Paises!$H$2:$H$2691,MATCH(Dataset!C$1&amp;Dataset!$B3513,Metadata_Paises!$G$2:$G$2691&amp;Metadata_Paises!$D$2:$D$2691,0)),A3513)</f>
        <v>IQ</v>
      </c>
      <c r="D3513" s="5" t="str" cm="1">
        <f t="array" ref="D3513">IFERROR(INDEX(Metadata_Paises!$H$2:$H$2691,MATCH(Dataset!D$1&amp;Dataset!$B3513,Metadata_Paises!$G$2:$G$2691&amp;Metadata_Paises!$D$2:$D$2691,0)),A3513)</f>
        <v>IRQ</v>
      </c>
      <c r="E3513" s="6">
        <v>2008</v>
      </c>
      <c r="F3513" s="2"/>
      <c r="G3513" s="2"/>
      <c r="H3513" s="2">
        <v>57.254258702778998</v>
      </c>
      <c r="I3513" s="2">
        <v>74.167511046638296</v>
      </c>
      <c r="J3513" s="2"/>
      <c r="K3513" s="2">
        <v>-0.85556546087531105</v>
      </c>
      <c r="L3513" s="2">
        <v>-0.98096339317712999</v>
      </c>
      <c r="M3513" s="2">
        <v>56.3986932419037</v>
      </c>
    </row>
    <row r="3514" spans="1:13" x14ac:dyDescent="0.15">
      <c r="A3514" t="s">
        <v>143</v>
      </c>
      <c r="B3514" s="6">
        <v>433</v>
      </c>
      <c r="C3514" s="5" t="str" cm="1">
        <f t="array" ref="C3514">IFERROR(INDEX(Metadata_Paises!$H$2:$H$2691,MATCH(Dataset!C$1&amp;Dataset!$B3514,Metadata_Paises!$G$2:$G$2691&amp;Metadata_Paises!$D$2:$D$2691,0)),A3514)</f>
        <v>IQ</v>
      </c>
      <c r="D3514" s="5" t="str" cm="1">
        <f t="array" ref="D3514">IFERROR(INDEX(Metadata_Paises!$H$2:$H$2691,MATCH(Dataset!D$1&amp;Dataset!$B3514,Metadata_Paises!$G$2:$G$2691&amp;Metadata_Paises!$D$2:$D$2691,0)),A3514)</f>
        <v>IRQ</v>
      </c>
      <c r="E3514" s="6">
        <v>2009</v>
      </c>
      <c r="F3514" s="2"/>
      <c r="G3514" s="2"/>
      <c r="H3514" s="2">
        <v>58.932075223862398</v>
      </c>
      <c r="I3514" s="2">
        <v>87.375099697476699</v>
      </c>
      <c r="J3514" s="2"/>
      <c r="K3514" s="2">
        <v>-12.751763829066</v>
      </c>
      <c r="L3514" s="2">
        <v>-12.598424354653901</v>
      </c>
      <c r="M3514" s="2">
        <v>46.180311394796497</v>
      </c>
    </row>
    <row r="3515" spans="1:13" x14ac:dyDescent="0.15">
      <c r="A3515" t="s">
        <v>143</v>
      </c>
      <c r="B3515" s="6">
        <v>433</v>
      </c>
      <c r="C3515" s="5" t="str" cm="1">
        <f t="array" ref="C3515">IFERROR(INDEX(Metadata_Paises!$H$2:$H$2691,MATCH(Dataset!C$1&amp;Dataset!$B3515,Metadata_Paises!$G$2:$G$2691&amp;Metadata_Paises!$D$2:$D$2691,0)),A3515)</f>
        <v>IQ</v>
      </c>
      <c r="D3515" s="5" t="str" cm="1">
        <f t="array" ref="D3515">IFERROR(INDEX(Metadata_Paises!$H$2:$H$2691,MATCH(Dataset!D$1&amp;Dataset!$B3515,Metadata_Paises!$G$2:$G$2691&amp;Metadata_Paises!$D$2:$D$2691,0)),A3515)</f>
        <v>IRQ</v>
      </c>
      <c r="E3515" s="6">
        <v>2010</v>
      </c>
      <c r="F3515" s="2"/>
      <c r="G3515" s="2"/>
      <c r="H3515" s="2">
        <v>49.575353699940401</v>
      </c>
      <c r="I3515" s="2">
        <v>53.532879683262301</v>
      </c>
      <c r="J3515" s="2"/>
      <c r="K3515" s="2">
        <v>-4.1789094821675201</v>
      </c>
      <c r="L3515" s="2">
        <v>-3.6924407551126199</v>
      </c>
      <c r="M3515" s="2">
        <v>45.396444217772903</v>
      </c>
    </row>
    <row r="3516" spans="1:13" x14ac:dyDescent="0.15">
      <c r="A3516" t="s">
        <v>143</v>
      </c>
      <c r="B3516" s="6">
        <v>433</v>
      </c>
      <c r="C3516" s="5" t="str" cm="1">
        <f t="array" ref="C3516">IFERROR(INDEX(Metadata_Paises!$H$2:$H$2691,MATCH(Dataset!C$1&amp;Dataset!$B3516,Metadata_Paises!$G$2:$G$2691&amp;Metadata_Paises!$D$2:$D$2691,0)),A3516)</f>
        <v>IQ</v>
      </c>
      <c r="D3516" s="5" t="str" cm="1">
        <f t="array" ref="D3516">IFERROR(INDEX(Metadata_Paises!$H$2:$H$2691,MATCH(Dataset!D$1&amp;Dataset!$B3516,Metadata_Paises!$G$2:$G$2691&amp;Metadata_Paises!$D$2:$D$2691,0)),A3516)</f>
        <v>IRQ</v>
      </c>
      <c r="E3516" s="6">
        <v>2011</v>
      </c>
      <c r="F3516" s="2"/>
      <c r="G3516" s="2"/>
      <c r="H3516" s="2">
        <v>43.369185324058698</v>
      </c>
      <c r="I3516" s="2">
        <v>40.719365858301302</v>
      </c>
      <c r="J3516" s="2"/>
      <c r="K3516" s="2">
        <v>4.7444576252022603</v>
      </c>
      <c r="L3516" s="2">
        <v>5.4612457499594598</v>
      </c>
      <c r="M3516" s="2">
        <v>48.113642949260999</v>
      </c>
    </row>
    <row r="3517" spans="1:13" x14ac:dyDescent="0.15">
      <c r="A3517" t="s">
        <v>143</v>
      </c>
      <c r="B3517" s="6">
        <v>433</v>
      </c>
      <c r="C3517" s="5" t="str" cm="1">
        <f t="array" ref="C3517">IFERROR(INDEX(Metadata_Paises!$H$2:$H$2691,MATCH(Dataset!C$1&amp;Dataset!$B3517,Metadata_Paises!$G$2:$G$2691&amp;Metadata_Paises!$D$2:$D$2691,0)),A3517)</f>
        <v>IQ</v>
      </c>
      <c r="D3517" s="5" t="str" cm="1">
        <f t="array" ref="D3517">IFERROR(INDEX(Metadata_Paises!$H$2:$H$2691,MATCH(Dataset!D$1&amp;Dataset!$B3517,Metadata_Paises!$G$2:$G$2691&amp;Metadata_Paises!$D$2:$D$2691,0)),A3517)</f>
        <v>IRQ</v>
      </c>
      <c r="E3517" s="6">
        <v>2012</v>
      </c>
      <c r="F3517" s="2"/>
      <c r="G3517" s="2"/>
      <c r="H3517" s="2">
        <v>42.891507312340103</v>
      </c>
      <c r="I3517" s="2">
        <v>34.781799426385703</v>
      </c>
      <c r="J3517" s="2"/>
      <c r="K3517" s="2">
        <v>4.0940736159043203</v>
      </c>
      <c r="L3517" s="2">
        <v>4.4567049637395399</v>
      </c>
      <c r="M3517" s="2">
        <v>46.985580928244403</v>
      </c>
    </row>
    <row r="3518" spans="1:13" x14ac:dyDescent="0.15">
      <c r="A3518" t="s">
        <v>143</v>
      </c>
      <c r="B3518" s="6">
        <v>433</v>
      </c>
      <c r="C3518" s="5" t="str" cm="1">
        <f t="array" ref="C3518">IFERROR(INDEX(Metadata_Paises!$H$2:$H$2691,MATCH(Dataset!C$1&amp;Dataset!$B3518,Metadata_Paises!$G$2:$G$2691&amp;Metadata_Paises!$D$2:$D$2691,0)),A3518)</f>
        <v>IQ</v>
      </c>
      <c r="D3518" s="5" t="str" cm="1">
        <f t="array" ref="D3518">IFERROR(INDEX(Metadata_Paises!$H$2:$H$2691,MATCH(Dataset!D$1&amp;Dataset!$B3518,Metadata_Paises!$G$2:$G$2691&amp;Metadata_Paises!$D$2:$D$2691,0)),A3518)</f>
        <v>IRQ</v>
      </c>
      <c r="E3518" s="6">
        <v>2013</v>
      </c>
      <c r="F3518" s="2"/>
      <c r="G3518" s="2"/>
      <c r="H3518" s="2">
        <v>48.248984172155801</v>
      </c>
      <c r="I3518" s="2">
        <v>31.986994387346499</v>
      </c>
      <c r="J3518" s="2"/>
      <c r="K3518" s="2">
        <v>-6.06228277626479</v>
      </c>
      <c r="L3518" s="2">
        <v>-5.7021870047649799</v>
      </c>
      <c r="M3518" s="2">
        <v>42.186701395890999</v>
      </c>
    </row>
    <row r="3519" spans="1:13" x14ac:dyDescent="0.15">
      <c r="A3519" t="s">
        <v>143</v>
      </c>
      <c r="B3519" s="6">
        <v>433</v>
      </c>
      <c r="C3519" s="5" t="str" cm="1">
        <f t="array" ref="C3519">IFERROR(INDEX(Metadata_Paises!$H$2:$H$2691,MATCH(Dataset!C$1&amp;Dataset!$B3519,Metadata_Paises!$G$2:$G$2691&amp;Metadata_Paises!$D$2:$D$2691,0)),A3519)</f>
        <v>IQ</v>
      </c>
      <c r="D3519" s="5" t="str" cm="1">
        <f t="array" ref="D3519">IFERROR(INDEX(Metadata_Paises!$H$2:$H$2691,MATCH(Dataset!D$1&amp;Dataset!$B3519,Metadata_Paises!$G$2:$G$2691&amp;Metadata_Paises!$D$2:$D$2691,0)),A3519)</f>
        <v>IRQ</v>
      </c>
      <c r="E3519" s="6">
        <v>2014</v>
      </c>
      <c r="F3519" s="2"/>
      <c r="G3519" s="2"/>
      <c r="H3519" s="2">
        <v>43.782781797039497</v>
      </c>
      <c r="I3519" s="2">
        <v>32.862483148539503</v>
      </c>
      <c r="J3519" s="2"/>
      <c r="K3519" s="2">
        <v>-5.6305337486190901</v>
      </c>
      <c r="L3519" s="2">
        <v>-5.3740603193784704</v>
      </c>
      <c r="M3519" s="2">
        <v>38.152248048420397</v>
      </c>
    </row>
    <row r="3520" spans="1:13" x14ac:dyDescent="0.15">
      <c r="A3520" t="s">
        <v>143</v>
      </c>
      <c r="B3520" s="6">
        <v>433</v>
      </c>
      <c r="C3520" s="5" t="str" cm="1">
        <f t="array" ref="C3520">IFERROR(INDEX(Metadata_Paises!$H$2:$H$2691,MATCH(Dataset!C$1&amp;Dataset!$B3520,Metadata_Paises!$G$2:$G$2691&amp;Metadata_Paises!$D$2:$D$2691,0)),A3520)</f>
        <v>IQ</v>
      </c>
      <c r="D3520" s="5" t="str" cm="1">
        <f t="array" ref="D3520">IFERROR(INDEX(Metadata_Paises!$H$2:$H$2691,MATCH(Dataset!D$1&amp;Dataset!$B3520,Metadata_Paises!$G$2:$G$2691&amp;Metadata_Paises!$D$2:$D$2691,0)),A3520)</f>
        <v>IRQ</v>
      </c>
      <c r="E3520" s="6">
        <v>2015</v>
      </c>
      <c r="F3520" s="2"/>
      <c r="G3520" s="2"/>
      <c r="H3520" s="2">
        <v>43.463894963297399</v>
      </c>
      <c r="I3520" s="2">
        <v>56.934462204960496</v>
      </c>
      <c r="J3520" s="2"/>
      <c r="K3520" s="2">
        <v>-12.829653968198199</v>
      </c>
      <c r="L3520" s="2">
        <v>-12.197749411467701</v>
      </c>
      <c r="M3520" s="2">
        <v>30.634240995099201</v>
      </c>
    </row>
    <row r="3521" spans="1:13" x14ac:dyDescent="0.15">
      <c r="A3521" t="s">
        <v>143</v>
      </c>
      <c r="B3521" s="6">
        <v>433</v>
      </c>
      <c r="C3521" s="5" t="str" cm="1">
        <f t="array" ref="C3521">IFERROR(INDEX(Metadata_Paises!$H$2:$H$2691,MATCH(Dataset!C$1&amp;Dataset!$B3521,Metadata_Paises!$G$2:$G$2691&amp;Metadata_Paises!$D$2:$D$2691,0)),A3521)</f>
        <v>IQ</v>
      </c>
      <c r="D3521" s="5" t="str" cm="1">
        <f t="array" ref="D3521">IFERROR(INDEX(Metadata_Paises!$H$2:$H$2691,MATCH(Dataset!D$1&amp;Dataset!$B3521,Metadata_Paises!$G$2:$G$2691&amp;Metadata_Paises!$D$2:$D$2691,0)),A3521)</f>
        <v>IRQ</v>
      </c>
      <c r="E3521" s="6">
        <v>2016</v>
      </c>
      <c r="F3521" s="2"/>
      <c r="G3521" s="2"/>
      <c r="H3521" s="2">
        <v>42.548735785663801</v>
      </c>
      <c r="I3521" s="2">
        <v>67.005905771218295</v>
      </c>
      <c r="J3521" s="2"/>
      <c r="K3521" s="2">
        <v>-14.510101432130501</v>
      </c>
      <c r="L3521" s="2">
        <v>-13.806162125534099</v>
      </c>
      <c r="M3521" s="2">
        <v>28.0386343535333</v>
      </c>
    </row>
    <row r="3522" spans="1:13" x14ac:dyDescent="0.15">
      <c r="A3522" t="s">
        <v>143</v>
      </c>
      <c r="B3522" s="6">
        <v>433</v>
      </c>
      <c r="C3522" s="5" t="str" cm="1">
        <f t="array" ref="C3522">IFERROR(INDEX(Metadata_Paises!$H$2:$H$2691,MATCH(Dataset!C$1&amp;Dataset!$B3522,Metadata_Paises!$G$2:$G$2691&amp;Metadata_Paises!$D$2:$D$2691,0)),A3522)</f>
        <v>IQ</v>
      </c>
      <c r="D3522" s="5" t="str" cm="1">
        <f t="array" ref="D3522">IFERROR(INDEX(Metadata_Paises!$H$2:$H$2691,MATCH(Dataset!D$1&amp;Dataset!$B3522,Metadata_Paises!$G$2:$G$2691&amp;Metadata_Paises!$D$2:$D$2691,0)),A3522)</f>
        <v>IRQ</v>
      </c>
      <c r="E3522" s="6">
        <v>2017</v>
      </c>
      <c r="F3522" s="2"/>
      <c r="G3522" s="2"/>
      <c r="H3522" s="2">
        <v>35.071203041102997</v>
      </c>
      <c r="I3522" s="2">
        <v>59.061277049427602</v>
      </c>
      <c r="J3522" s="2"/>
      <c r="K3522" s="2">
        <v>-1.5026638966661801</v>
      </c>
      <c r="L3522" s="2">
        <v>-0.51721013792763504</v>
      </c>
      <c r="M3522" s="2">
        <v>33.568539144436798</v>
      </c>
    </row>
    <row r="3523" spans="1:13" x14ac:dyDescent="0.15">
      <c r="A3523" t="s">
        <v>143</v>
      </c>
      <c r="B3523" s="6">
        <v>433</v>
      </c>
      <c r="C3523" s="5" t="str" cm="1">
        <f t="array" ref="C3523">IFERROR(INDEX(Metadata_Paises!$H$2:$H$2691,MATCH(Dataset!C$1&amp;Dataset!$B3523,Metadata_Paises!$G$2:$G$2691&amp;Metadata_Paises!$D$2:$D$2691,0)),A3523)</f>
        <v>IQ</v>
      </c>
      <c r="D3523" s="5" t="str" cm="1">
        <f t="array" ref="D3523">IFERROR(INDEX(Metadata_Paises!$H$2:$H$2691,MATCH(Dataset!D$1&amp;Dataset!$B3523,Metadata_Paises!$G$2:$G$2691&amp;Metadata_Paises!$D$2:$D$2691,0)),A3523)</f>
        <v>IRQ</v>
      </c>
      <c r="E3523" s="6">
        <v>2018</v>
      </c>
      <c r="F3523" s="2"/>
      <c r="G3523" s="2"/>
      <c r="H3523" s="2">
        <v>31.581429970363999</v>
      </c>
      <c r="I3523" s="2">
        <v>47.830171399034697</v>
      </c>
      <c r="J3523" s="2"/>
      <c r="K3523" s="2">
        <v>7.7977294846296203</v>
      </c>
      <c r="L3523" s="2">
        <v>9.1208164680023298</v>
      </c>
      <c r="M3523" s="2">
        <v>39.379159454993598</v>
      </c>
    </row>
    <row r="3524" spans="1:13" x14ac:dyDescent="0.15">
      <c r="A3524" t="s">
        <v>143</v>
      </c>
      <c r="B3524" s="6">
        <v>433</v>
      </c>
      <c r="C3524" s="5" t="str" cm="1">
        <f t="array" ref="C3524">IFERROR(INDEX(Metadata_Paises!$H$2:$H$2691,MATCH(Dataset!C$1&amp;Dataset!$B3524,Metadata_Paises!$G$2:$G$2691&amp;Metadata_Paises!$D$2:$D$2691,0)),A3524)</f>
        <v>IQ</v>
      </c>
      <c r="D3524" s="5" t="str" cm="1">
        <f t="array" ref="D3524">IFERROR(INDEX(Metadata_Paises!$H$2:$H$2691,MATCH(Dataset!D$1&amp;Dataset!$B3524,Metadata_Paises!$G$2:$G$2691&amp;Metadata_Paises!$D$2:$D$2691,0)),A3524)</f>
        <v>IRQ</v>
      </c>
      <c r="E3524" s="6">
        <v>2019</v>
      </c>
      <c r="F3524" s="2"/>
      <c r="G3524" s="2"/>
      <c r="H3524" s="2">
        <v>35.054119256953598</v>
      </c>
      <c r="I3524" s="2">
        <v>45.138138454019497</v>
      </c>
      <c r="J3524" s="2"/>
      <c r="K3524" s="2">
        <v>0.84351044315745305</v>
      </c>
      <c r="L3524" s="2">
        <v>1.8320874537262699</v>
      </c>
      <c r="M3524" s="2">
        <v>35.897629700110997</v>
      </c>
    </row>
    <row r="3525" spans="1:13" x14ac:dyDescent="0.15">
      <c r="A3525" t="s">
        <v>143</v>
      </c>
      <c r="B3525" s="6">
        <v>433</v>
      </c>
      <c r="C3525" s="5" t="str" cm="1">
        <f t="array" ref="C3525">IFERROR(INDEX(Metadata_Paises!$H$2:$H$2691,MATCH(Dataset!C$1&amp;Dataset!$B3525,Metadata_Paises!$G$2:$G$2691&amp;Metadata_Paises!$D$2:$D$2691,0)),A3525)</f>
        <v>IQ</v>
      </c>
      <c r="D3525" s="5" t="str" cm="1">
        <f t="array" ref="D3525">IFERROR(INDEX(Metadata_Paises!$H$2:$H$2691,MATCH(Dataset!D$1&amp;Dataset!$B3525,Metadata_Paises!$G$2:$G$2691&amp;Metadata_Paises!$D$2:$D$2691,0)),A3525)</f>
        <v>IRQ</v>
      </c>
      <c r="E3525" s="6">
        <v>2020</v>
      </c>
      <c r="F3525" s="2"/>
      <c r="G3525" s="2"/>
      <c r="H3525" s="2">
        <v>44.109196567629198</v>
      </c>
      <c r="I3525" s="2">
        <v>84.210792768690794</v>
      </c>
      <c r="J3525" s="2"/>
      <c r="K3525" s="2">
        <v>-12.812142899690899</v>
      </c>
      <c r="L3525" s="2">
        <v>-11.5457727986058</v>
      </c>
      <c r="M3525" s="2">
        <v>31.2970536679383</v>
      </c>
    </row>
    <row r="3526" spans="1:13" x14ac:dyDescent="0.15">
      <c r="A3526" t="s">
        <v>143</v>
      </c>
      <c r="B3526" s="6">
        <v>433</v>
      </c>
      <c r="C3526" s="5" t="str" cm="1">
        <f t="array" ref="C3526">IFERROR(INDEX(Metadata_Paises!$H$2:$H$2691,MATCH(Dataset!C$1&amp;Dataset!$B3526,Metadata_Paises!$G$2:$G$2691&amp;Metadata_Paises!$D$2:$D$2691,0)),A3526)</f>
        <v>IQ</v>
      </c>
      <c r="D3526" s="5" t="str" cm="1">
        <f t="array" ref="D3526">IFERROR(INDEX(Metadata_Paises!$H$2:$H$2691,MATCH(Dataset!D$1&amp;Dataset!$B3526,Metadata_Paises!$G$2:$G$2691&amp;Metadata_Paises!$D$2:$D$2691,0)),A3526)</f>
        <v>IRQ</v>
      </c>
      <c r="E3526" s="6">
        <v>2021</v>
      </c>
      <c r="F3526" s="2"/>
      <c r="G3526" s="2"/>
      <c r="H3526" s="2">
        <v>39.310156869683802</v>
      </c>
      <c r="I3526" s="2">
        <v>59.352410319957201</v>
      </c>
      <c r="J3526" s="2"/>
      <c r="K3526" s="2">
        <v>1.89592406859478</v>
      </c>
      <c r="L3526" s="2">
        <v>2.90275428851464</v>
      </c>
      <c r="M3526" s="2">
        <v>41.206080938278497</v>
      </c>
    </row>
    <row r="3527" spans="1:13" x14ac:dyDescent="0.15">
      <c r="A3527" t="s">
        <v>143</v>
      </c>
      <c r="B3527" s="6">
        <v>433</v>
      </c>
      <c r="C3527" s="5" t="str" cm="1">
        <f t="array" ref="C3527">IFERROR(INDEX(Metadata_Paises!$H$2:$H$2691,MATCH(Dataset!C$1&amp;Dataset!$B3527,Metadata_Paises!$G$2:$G$2691&amp;Metadata_Paises!$D$2:$D$2691,0)),A3527)</f>
        <v>IQ</v>
      </c>
      <c r="D3527" s="5" t="str" cm="1">
        <f t="array" ref="D3527">IFERROR(INDEX(Metadata_Paises!$H$2:$H$2691,MATCH(Dataset!D$1&amp;Dataset!$B3527,Metadata_Paises!$G$2:$G$2691&amp;Metadata_Paises!$D$2:$D$2691,0)),A3527)</f>
        <v>IRQ</v>
      </c>
      <c r="E3527" s="6">
        <v>2022</v>
      </c>
      <c r="F3527" s="2"/>
      <c r="G3527" s="2"/>
      <c r="H3527" s="2">
        <v>38.480924025472397</v>
      </c>
      <c r="I3527" s="2">
        <v>35.041564996018998</v>
      </c>
      <c r="J3527" s="2"/>
      <c r="K3527" s="2">
        <v>11.8514516143563</v>
      </c>
      <c r="L3527" s="2">
        <v>12.544657458887601</v>
      </c>
      <c r="M3527" s="2">
        <v>50.332375639828697</v>
      </c>
    </row>
    <row r="3528" spans="1:13" x14ac:dyDescent="0.15">
      <c r="A3528" t="s">
        <v>143</v>
      </c>
      <c r="B3528" s="6">
        <v>433</v>
      </c>
      <c r="C3528" s="5" t="str" cm="1">
        <f t="array" ref="C3528">IFERROR(INDEX(Metadata_Paises!$H$2:$H$2691,MATCH(Dataset!C$1&amp;Dataset!$B3528,Metadata_Paises!$G$2:$G$2691&amp;Metadata_Paises!$D$2:$D$2691,0)),A3528)</f>
        <v>IQ</v>
      </c>
      <c r="D3528" s="5" t="str" cm="1">
        <f t="array" ref="D3528">IFERROR(INDEX(Metadata_Paises!$H$2:$H$2691,MATCH(Dataset!D$1&amp;Dataset!$B3528,Metadata_Paises!$G$2:$G$2691&amp;Metadata_Paises!$D$2:$D$2691,0)),A3528)</f>
        <v>IRQ</v>
      </c>
      <c r="E3528" s="6">
        <v>2023</v>
      </c>
      <c r="F3528" s="2"/>
      <c r="G3528" s="2"/>
      <c r="H3528" s="2">
        <v>38.089279183120297</v>
      </c>
      <c r="I3528" s="2">
        <v>31.179502155095001</v>
      </c>
      <c r="J3528" s="2"/>
      <c r="K3528" s="2">
        <v>8.3833221708125194</v>
      </c>
      <c r="L3528" s="2">
        <v>8.9173473014316897</v>
      </c>
      <c r="M3528" s="2">
        <v>46.472601353932902</v>
      </c>
    </row>
    <row r="3529" spans="1:13" x14ac:dyDescent="0.15">
      <c r="A3529" t="s">
        <v>143</v>
      </c>
      <c r="B3529" s="6">
        <v>433</v>
      </c>
      <c r="C3529" s="5" t="str" cm="1">
        <f t="array" ref="C3529">IFERROR(INDEX(Metadata_Paises!$H$2:$H$2691,MATCH(Dataset!C$1&amp;Dataset!$B3529,Metadata_Paises!$G$2:$G$2691&amp;Metadata_Paises!$D$2:$D$2691,0)),A3529)</f>
        <v>IQ</v>
      </c>
      <c r="D3529" s="5" t="str" cm="1">
        <f t="array" ref="D3529">IFERROR(INDEX(Metadata_Paises!$H$2:$H$2691,MATCH(Dataset!D$1&amp;Dataset!$B3529,Metadata_Paises!$G$2:$G$2691&amp;Metadata_Paises!$D$2:$D$2691,0)),A3529)</f>
        <v>IRQ</v>
      </c>
      <c r="E3529" s="6">
        <v>2024</v>
      </c>
      <c r="F3529" s="2"/>
      <c r="G3529" s="2"/>
      <c r="H3529" s="2">
        <v>37.1775316840004</v>
      </c>
      <c r="I3529" s="2">
        <v>29.140684680705899</v>
      </c>
      <c r="J3529" s="2"/>
      <c r="K3529" s="2">
        <v>5.8612907400429899</v>
      </c>
      <c r="L3529" s="2">
        <v>6.3059010553295201</v>
      </c>
      <c r="M3529" s="2">
        <v>43.038822424043303</v>
      </c>
    </row>
    <row r="3530" spans="1:13" x14ac:dyDescent="0.15">
      <c r="A3530" t="s">
        <v>143</v>
      </c>
      <c r="B3530" s="6">
        <v>433</v>
      </c>
      <c r="C3530" s="5" t="str" cm="1">
        <f t="array" ref="C3530">IFERROR(INDEX(Metadata_Paises!$H$2:$H$2691,MATCH(Dataset!C$1&amp;Dataset!$B3530,Metadata_Paises!$G$2:$G$2691&amp;Metadata_Paises!$D$2:$D$2691,0)),A3530)</f>
        <v>IQ</v>
      </c>
      <c r="D3530" s="5" t="str" cm="1">
        <f t="array" ref="D3530">IFERROR(INDEX(Metadata_Paises!$H$2:$H$2691,MATCH(Dataset!D$1&amp;Dataset!$B3530,Metadata_Paises!$G$2:$G$2691&amp;Metadata_Paises!$D$2:$D$2691,0)),A3530)</f>
        <v>IRQ</v>
      </c>
      <c r="E3530" s="6">
        <v>2025</v>
      </c>
      <c r="F3530" s="2"/>
      <c r="G3530" s="2"/>
      <c r="H3530" s="2">
        <v>36.606122503169701</v>
      </c>
      <c r="I3530" s="2">
        <v>27.075915122538401</v>
      </c>
      <c r="J3530" s="2"/>
      <c r="K3530" s="2">
        <v>4.02593699991934</v>
      </c>
      <c r="L3530" s="2">
        <v>4.4150083953011903</v>
      </c>
      <c r="M3530" s="2">
        <v>40.632059503089003</v>
      </c>
    </row>
    <row r="3531" spans="1:13" x14ac:dyDescent="0.15">
      <c r="A3531" t="s">
        <v>144</v>
      </c>
      <c r="B3531" s="6">
        <v>463</v>
      </c>
      <c r="C3531" s="5" t="str" cm="1">
        <f t="array" ref="C3531">IFERROR(INDEX(Metadata_Paises!$H$2:$H$2691,MATCH(Dataset!C$1&amp;Dataset!$B3531,Metadata_Paises!$G$2:$G$2691&amp;Metadata_Paises!$D$2:$D$2691,0)),A3531)</f>
        <v>SY</v>
      </c>
      <c r="D3531" s="5" t="str" cm="1">
        <f t="array" ref="D3531">IFERROR(INDEX(Metadata_Paises!$H$2:$H$2691,MATCH(Dataset!D$1&amp;Dataset!$B3531,Metadata_Paises!$G$2:$G$2691&amp;Metadata_Paises!$D$2:$D$2691,0)),A3531)</f>
        <v>SYR</v>
      </c>
      <c r="E3531" s="6">
        <v>2000</v>
      </c>
      <c r="F3531" s="2"/>
      <c r="G3531" s="2"/>
      <c r="H3531" s="2">
        <v>27.366570586931001</v>
      </c>
      <c r="I3531" s="2">
        <v>152.09444527742201</v>
      </c>
      <c r="J3531" s="2">
        <v>112.850413307154</v>
      </c>
      <c r="K3531" s="2">
        <v>-1.3605312892633501</v>
      </c>
      <c r="L3531" s="2">
        <v>-0.73622417197216905</v>
      </c>
      <c r="M3531" s="2">
        <v>26.006039297667702</v>
      </c>
    </row>
    <row r="3532" spans="1:13" x14ac:dyDescent="0.15">
      <c r="A3532" t="s">
        <v>144</v>
      </c>
      <c r="B3532" s="6">
        <v>463</v>
      </c>
      <c r="C3532" s="5" t="str" cm="1">
        <f t="array" ref="C3532">IFERROR(INDEX(Metadata_Paises!$H$2:$H$2691,MATCH(Dataset!C$1&amp;Dataset!$B3532,Metadata_Paises!$G$2:$G$2691&amp;Metadata_Paises!$D$2:$D$2691,0)),A3532)</f>
        <v>SY</v>
      </c>
      <c r="D3532" s="5" t="str" cm="1">
        <f t="array" ref="D3532">IFERROR(INDEX(Metadata_Paises!$H$2:$H$2691,MATCH(Dataset!D$1&amp;Dataset!$B3532,Metadata_Paises!$G$2:$G$2691&amp;Metadata_Paises!$D$2:$D$2691,0)),A3532)</f>
        <v>SYR</v>
      </c>
      <c r="E3532" s="6">
        <v>2001</v>
      </c>
      <c r="F3532" s="2"/>
      <c r="G3532" s="2"/>
      <c r="H3532" s="2">
        <v>27.989451092508801</v>
      </c>
      <c r="I3532" s="2">
        <v>144.48996124674099</v>
      </c>
      <c r="J3532" s="2">
        <v>105.766284017968</v>
      </c>
      <c r="K3532" s="2">
        <v>2.3047422566108899</v>
      </c>
      <c r="L3532" s="2">
        <v>2.9296977088596599</v>
      </c>
      <c r="M3532" s="2">
        <v>30.294193349119698</v>
      </c>
    </row>
    <row r="3533" spans="1:13" x14ac:dyDescent="0.15">
      <c r="A3533" t="s">
        <v>144</v>
      </c>
      <c r="B3533" s="6">
        <v>463</v>
      </c>
      <c r="C3533" s="5" t="str" cm="1">
        <f t="array" ref="C3533">IFERROR(INDEX(Metadata_Paises!$H$2:$H$2691,MATCH(Dataset!C$1&amp;Dataset!$B3533,Metadata_Paises!$G$2:$G$2691&amp;Metadata_Paises!$D$2:$D$2691,0)),A3533)</f>
        <v>SY</v>
      </c>
      <c r="D3533" s="5" t="str" cm="1">
        <f t="array" ref="D3533">IFERROR(INDEX(Metadata_Paises!$H$2:$H$2691,MATCH(Dataset!D$1&amp;Dataset!$B3533,Metadata_Paises!$G$2:$G$2691&amp;Metadata_Paises!$D$2:$D$2691,0)),A3533)</f>
        <v>SYR</v>
      </c>
      <c r="E3533" s="6">
        <v>2002</v>
      </c>
      <c r="F3533" s="2"/>
      <c r="G3533" s="2"/>
      <c r="H3533" s="2">
        <v>28.4739550632945</v>
      </c>
      <c r="I3533" s="2">
        <v>132.42709342296999</v>
      </c>
      <c r="J3533" s="2">
        <v>95.695781722647993</v>
      </c>
      <c r="K3533" s="2">
        <v>-2.0226168180834398</v>
      </c>
      <c r="L3533" s="2">
        <v>-1.41578705417912</v>
      </c>
      <c r="M3533" s="2">
        <v>26.451338245211101</v>
      </c>
    </row>
    <row r="3534" spans="1:13" x14ac:dyDescent="0.15">
      <c r="A3534" t="s">
        <v>144</v>
      </c>
      <c r="B3534" s="6">
        <v>463</v>
      </c>
      <c r="C3534" s="5" t="str" cm="1">
        <f t="array" ref="C3534">IFERROR(INDEX(Metadata_Paises!$H$2:$H$2691,MATCH(Dataset!C$1&amp;Dataset!$B3534,Metadata_Paises!$G$2:$G$2691&amp;Metadata_Paises!$D$2:$D$2691,0)),A3534)</f>
        <v>SY</v>
      </c>
      <c r="D3534" s="5" t="str" cm="1">
        <f t="array" ref="D3534">IFERROR(INDEX(Metadata_Paises!$H$2:$H$2691,MATCH(Dataset!D$1&amp;Dataset!$B3534,Metadata_Paises!$G$2:$G$2691&amp;Metadata_Paises!$D$2:$D$2691,0)),A3534)</f>
        <v>SYR</v>
      </c>
      <c r="E3534" s="6">
        <v>2003</v>
      </c>
      <c r="F3534" s="2"/>
      <c r="G3534" s="2"/>
      <c r="H3534" s="2">
        <v>32.640204512722903</v>
      </c>
      <c r="I3534" s="2">
        <v>133.370350012584</v>
      </c>
      <c r="J3534" s="2">
        <v>95.146635362200101</v>
      </c>
      <c r="K3534" s="2">
        <v>-2.7039657854534198</v>
      </c>
      <c r="L3534" s="2">
        <v>-2.00528225232111</v>
      </c>
      <c r="M3534" s="2">
        <v>29.936238727269501</v>
      </c>
    </row>
    <row r="3535" spans="1:13" x14ac:dyDescent="0.15">
      <c r="A3535" t="s">
        <v>144</v>
      </c>
      <c r="B3535" s="6">
        <v>463</v>
      </c>
      <c r="C3535" s="5" t="str" cm="1">
        <f t="array" ref="C3535">IFERROR(INDEX(Metadata_Paises!$H$2:$H$2691,MATCH(Dataset!C$1&amp;Dataset!$B3535,Metadata_Paises!$G$2:$G$2691&amp;Metadata_Paises!$D$2:$D$2691,0)),A3535)</f>
        <v>SY</v>
      </c>
      <c r="D3535" s="5" t="str" cm="1">
        <f t="array" ref="D3535">IFERROR(INDEX(Metadata_Paises!$H$2:$H$2691,MATCH(Dataset!D$1&amp;Dataset!$B3535,Metadata_Paises!$G$2:$G$2691&amp;Metadata_Paises!$D$2:$D$2691,0)),A3535)</f>
        <v>SYR</v>
      </c>
      <c r="E3535" s="6">
        <v>2004</v>
      </c>
      <c r="F3535" s="2"/>
      <c r="G3535" s="2"/>
      <c r="H3535" s="2">
        <v>31.328977788933699</v>
      </c>
      <c r="I3535" s="2">
        <v>113.047210626823</v>
      </c>
      <c r="J3535" s="2">
        <v>85.379717369707393</v>
      </c>
      <c r="K3535" s="2">
        <v>-4.1819698774401299</v>
      </c>
      <c r="L3535" s="2">
        <v>-3.3137025995133</v>
      </c>
      <c r="M3535" s="2">
        <v>27.147007911493599</v>
      </c>
    </row>
    <row r="3536" spans="1:13" x14ac:dyDescent="0.15">
      <c r="A3536" t="s">
        <v>144</v>
      </c>
      <c r="B3536" s="6">
        <v>463</v>
      </c>
      <c r="C3536" s="5" t="str" cm="1">
        <f t="array" ref="C3536">IFERROR(INDEX(Metadata_Paises!$H$2:$H$2691,MATCH(Dataset!C$1&amp;Dataset!$B3536,Metadata_Paises!$G$2:$G$2691&amp;Metadata_Paises!$D$2:$D$2691,0)),A3536)</f>
        <v>SY</v>
      </c>
      <c r="D3536" s="5" t="str" cm="1">
        <f t="array" ref="D3536">IFERROR(INDEX(Metadata_Paises!$H$2:$H$2691,MATCH(Dataset!D$1&amp;Dataset!$B3536,Metadata_Paises!$G$2:$G$2691&amp;Metadata_Paises!$D$2:$D$2691,0)),A3536)</f>
        <v>SYR</v>
      </c>
      <c r="E3536" s="6">
        <v>2005</v>
      </c>
      <c r="F3536" s="2"/>
      <c r="G3536" s="2"/>
      <c r="H3536" s="2">
        <v>28.176097288972699</v>
      </c>
      <c r="I3536" s="2">
        <v>50.710287835587899</v>
      </c>
      <c r="J3536" s="2">
        <v>31.239964025811201</v>
      </c>
      <c r="K3536" s="2">
        <v>-4.4083401927723598</v>
      </c>
      <c r="L3536" s="2">
        <v>-3.25329916890152</v>
      </c>
      <c r="M3536" s="2">
        <v>23.767757096200299</v>
      </c>
    </row>
    <row r="3537" spans="1:13" x14ac:dyDescent="0.15">
      <c r="A3537" t="s">
        <v>144</v>
      </c>
      <c r="B3537" s="6">
        <v>463</v>
      </c>
      <c r="C3537" s="5" t="str" cm="1">
        <f t="array" ref="C3537">IFERROR(INDEX(Metadata_Paises!$H$2:$H$2691,MATCH(Dataset!C$1&amp;Dataset!$B3537,Metadata_Paises!$G$2:$G$2691&amp;Metadata_Paises!$D$2:$D$2691,0)),A3537)</f>
        <v>SY</v>
      </c>
      <c r="D3537" s="5" t="str" cm="1">
        <f t="array" ref="D3537">IFERROR(INDEX(Metadata_Paises!$H$2:$H$2691,MATCH(Dataset!D$1&amp;Dataset!$B3537,Metadata_Paises!$G$2:$G$2691&amp;Metadata_Paises!$D$2:$D$2691,0)),A3537)</f>
        <v>SYR</v>
      </c>
      <c r="E3537" s="6">
        <v>2006</v>
      </c>
      <c r="F3537" s="2"/>
      <c r="G3537" s="2"/>
      <c r="H3537" s="2">
        <v>26.3344044903262</v>
      </c>
      <c r="I3537" s="2">
        <v>44.977268460132599</v>
      </c>
      <c r="J3537" s="2">
        <v>28.817106991553899</v>
      </c>
      <c r="K3537" s="2">
        <v>-1.1204916402632901</v>
      </c>
      <c r="L3537" s="2">
        <v>-8.3654376216170806E-2</v>
      </c>
      <c r="M3537" s="2">
        <v>25.213912850062901</v>
      </c>
    </row>
    <row r="3538" spans="1:13" x14ac:dyDescent="0.15">
      <c r="A3538" t="s">
        <v>144</v>
      </c>
      <c r="B3538" s="6">
        <v>463</v>
      </c>
      <c r="C3538" s="5" t="str" cm="1">
        <f t="array" ref="C3538">IFERROR(INDEX(Metadata_Paises!$H$2:$H$2691,MATCH(Dataset!C$1&amp;Dataset!$B3538,Metadata_Paises!$G$2:$G$2691&amp;Metadata_Paises!$D$2:$D$2691,0)),A3538)</f>
        <v>SY</v>
      </c>
      <c r="D3538" s="5" t="str" cm="1">
        <f t="array" ref="D3538">IFERROR(INDEX(Metadata_Paises!$H$2:$H$2691,MATCH(Dataset!D$1&amp;Dataset!$B3538,Metadata_Paises!$G$2:$G$2691&amp;Metadata_Paises!$D$2:$D$2691,0)),A3538)</f>
        <v>SYR</v>
      </c>
      <c r="E3538" s="6">
        <v>2007</v>
      </c>
      <c r="F3538" s="2"/>
      <c r="G3538" s="2"/>
      <c r="H3538" s="2">
        <v>25.703940642446302</v>
      </c>
      <c r="I3538" s="2">
        <v>42.671883582154102</v>
      </c>
      <c r="J3538" s="2">
        <v>27.041267642529</v>
      </c>
      <c r="K3538" s="2">
        <v>-2.9871978172473002</v>
      </c>
      <c r="L3538" s="2">
        <v>-2.19544706830058</v>
      </c>
      <c r="M3538" s="2">
        <v>22.716742825199098</v>
      </c>
    </row>
    <row r="3539" spans="1:13" x14ac:dyDescent="0.15">
      <c r="A3539" t="s">
        <v>144</v>
      </c>
      <c r="B3539" s="6">
        <v>463</v>
      </c>
      <c r="C3539" s="5" t="str" cm="1">
        <f t="array" ref="C3539">IFERROR(INDEX(Metadata_Paises!$H$2:$H$2691,MATCH(Dataset!C$1&amp;Dataset!$B3539,Metadata_Paises!$G$2:$G$2691&amp;Metadata_Paises!$D$2:$D$2691,0)),A3539)</f>
        <v>SY</v>
      </c>
      <c r="D3539" s="5" t="str" cm="1">
        <f t="array" ref="D3539">IFERROR(INDEX(Metadata_Paises!$H$2:$H$2691,MATCH(Dataset!D$1&amp;Dataset!$B3539,Metadata_Paises!$G$2:$G$2691&amp;Metadata_Paises!$D$2:$D$2691,0)),A3539)</f>
        <v>SYR</v>
      </c>
      <c r="E3539" s="6">
        <v>2008</v>
      </c>
      <c r="F3539" s="2"/>
      <c r="G3539" s="2"/>
      <c r="H3539" s="2">
        <v>22.9294625131737</v>
      </c>
      <c r="I3539" s="2">
        <v>37.319159107956303</v>
      </c>
      <c r="J3539" s="2">
        <v>21.688169432608099</v>
      </c>
      <c r="K3539" s="2">
        <v>-2.8643840328444998</v>
      </c>
      <c r="L3539" s="2">
        <v>-2.2475690854984398</v>
      </c>
      <c r="M3539" s="2">
        <v>20.065078480329198</v>
      </c>
    </row>
    <row r="3540" spans="1:13" x14ac:dyDescent="0.15">
      <c r="A3540" t="s">
        <v>144</v>
      </c>
      <c r="B3540" s="6">
        <v>463</v>
      </c>
      <c r="C3540" s="5" t="str" cm="1">
        <f t="array" ref="C3540">IFERROR(INDEX(Metadata_Paises!$H$2:$H$2691,MATCH(Dataset!C$1&amp;Dataset!$B3540,Metadata_Paises!$G$2:$G$2691&amp;Metadata_Paises!$D$2:$D$2691,0)),A3540)</f>
        <v>SY</v>
      </c>
      <c r="D3540" s="5" t="str" cm="1">
        <f t="array" ref="D3540">IFERROR(INDEX(Metadata_Paises!$H$2:$H$2691,MATCH(Dataset!D$1&amp;Dataset!$B3540,Metadata_Paises!$G$2:$G$2691&amp;Metadata_Paises!$D$2:$D$2691,0)),A3540)</f>
        <v>SYR</v>
      </c>
      <c r="E3540" s="6">
        <v>2009</v>
      </c>
      <c r="F3540" s="2"/>
      <c r="G3540" s="2"/>
      <c r="H3540" s="2">
        <v>26.741685361833301</v>
      </c>
      <c r="I3540" s="2">
        <v>31.2120953790036</v>
      </c>
      <c r="J3540" s="2">
        <v>17.9374081806845</v>
      </c>
      <c r="K3540" s="2">
        <v>-2.8918076550901799</v>
      </c>
      <c r="L3540" s="2">
        <v>-2.24913030887156</v>
      </c>
      <c r="M3540" s="2">
        <v>23.849877706743101</v>
      </c>
    </row>
    <row r="3541" spans="1:13" x14ac:dyDescent="0.15">
      <c r="A3541" t="s">
        <v>144</v>
      </c>
      <c r="B3541" s="6">
        <v>463</v>
      </c>
      <c r="C3541" s="5" t="str" cm="1">
        <f t="array" ref="C3541">IFERROR(INDEX(Metadata_Paises!$H$2:$H$2691,MATCH(Dataset!C$1&amp;Dataset!$B3541,Metadata_Paises!$G$2:$G$2691&amp;Metadata_Paises!$D$2:$D$2691,0)),A3541)</f>
        <v>SY</v>
      </c>
      <c r="D3541" s="5" t="str" cm="1">
        <f t="array" ref="D3541">IFERROR(INDEX(Metadata_Paises!$H$2:$H$2691,MATCH(Dataset!D$1&amp;Dataset!$B3541,Metadata_Paises!$G$2:$G$2691&amp;Metadata_Paises!$D$2:$D$2691,0)),A3541)</f>
        <v>SYR</v>
      </c>
      <c r="E3541" s="6">
        <v>2010</v>
      </c>
      <c r="F3541" s="2"/>
      <c r="G3541" s="2"/>
      <c r="H3541" s="2">
        <v>28.63783846574</v>
      </c>
      <c r="I3541" s="2">
        <v>30.024411305967099</v>
      </c>
      <c r="J3541" s="2">
        <v>18.807253706594999</v>
      </c>
      <c r="K3541" s="2">
        <v>-7.7900311021657904</v>
      </c>
      <c r="L3541" s="2">
        <v>-7.2553645322332301</v>
      </c>
      <c r="M3541" s="2">
        <v>20.847807363574201</v>
      </c>
    </row>
    <row r="3542" spans="1:13" x14ac:dyDescent="0.15">
      <c r="A3542" t="s">
        <v>145</v>
      </c>
      <c r="B3542" s="6">
        <v>364</v>
      </c>
      <c r="C3542" s="5" t="str" cm="1">
        <f t="array" ref="C3542">IFERROR(INDEX(Metadata_Paises!$H$2:$H$2691,MATCH(Dataset!C$1&amp;Dataset!$B3542,Metadata_Paises!$G$2:$G$2691&amp;Metadata_Paises!$D$2:$D$2691,0)),A3542)</f>
        <v>VC</v>
      </c>
      <c r="D3542" s="5" t="str" cm="1">
        <f t="array" ref="D3542">IFERROR(INDEX(Metadata_Paises!$H$2:$H$2691,MATCH(Dataset!D$1&amp;Dataset!$B3542,Metadata_Paises!$G$2:$G$2691&amp;Metadata_Paises!$D$2:$D$2691,0)),A3542)</f>
        <v>VCT</v>
      </c>
      <c r="E3542" s="6">
        <v>2000</v>
      </c>
      <c r="F3542" s="2"/>
      <c r="G3542" s="2"/>
      <c r="H3542" s="2">
        <v>23.7831992957572</v>
      </c>
      <c r="I3542" s="2">
        <v>54.194624883518799</v>
      </c>
      <c r="J3542" s="2">
        <v>52.913743420449897</v>
      </c>
      <c r="K3542" s="2">
        <v>-0.81560992621365103</v>
      </c>
      <c r="L3542" s="2">
        <v>1.4016997416125101</v>
      </c>
      <c r="M3542" s="2">
        <v>22.9675893695436</v>
      </c>
    </row>
    <row r="3543" spans="1:13" x14ac:dyDescent="0.15">
      <c r="A3543" t="s">
        <v>145</v>
      </c>
      <c r="B3543" s="6">
        <v>364</v>
      </c>
      <c r="C3543" s="5" t="str" cm="1">
        <f t="array" ref="C3543">IFERROR(INDEX(Metadata_Paises!$H$2:$H$2691,MATCH(Dataset!C$1&amp;Dataset!$B3543,Metadata_Paises!$G$2:$G$2691&amp;Metadata_Paises!$D$2:$D$2691,0)),A3543)</f>
        <v>VC</v>
      </c>
      <c r="D3543" s="5" t="str" cm="1">
        <f t="array" ref="D3543">IFERROR(INDEX(Metadata_Paises!$H$2:$H$2691,MATCH(Dataset!D$1&amp;Dataset!$B3543,Metadata_Paises!$G$2:$G$2691&amp;Metadata_Paises!$D$2:$D$2691,0)),A3543)</f>
        <v>VCT</v>
      </c>
      <c r="E3543" s="6">
        <v>2001</v>
      </c>
      <c r="F3543" s="2"/>
      <c r="G3543" s="2"/>
      <c r="H3543" s="2">
        <v>24.3968546275206</v>
      </c>
      <c r="I3543" s="2">
        <v>51.903546434528401</v>
      </c>
      <c r="J3543" s="2">
        <v>50.845510987731799</v>
      </c>
      <c r="K3543" s="2">
        <v>-1.5952614412528501</v>
      </c>
      <c r="L3543" s="2">
        <v>0.37813497542386498</v>
      </c>
      <c r="M3543" s="2">
        <v>22.801593186267802</v>
      </c>
    </row>
    <row r="3544" spans="1:13" x14ac:dyDescent="0.15">
      <c r="A3544" t="s">
        <v>145</v>
      </c>
      <c r="B3544" s="6">
        <v>364</v>
      </c>
      <c r="C3544" s="5" t="str" cm="1">
        <f t="array" ref="C3544">IFERROR(INDEX(Metadata_Paises!$H$2:$H$2691,MATCH(Dataset!C$1&amp;Dataset!$B3544,Metadata_Paises!$G$2:$G$2691&amp;Metadata_Paises!$D$2:$D$2691,0)),A3544)</f>
        <v>VC</v>
      </c>
      <c r="D3544" s="5" t="str" cm="1">
        <f t="array" ref="D3544">IFERROR(INDEX(Metadata_Paises!$H$2:$H$2691,MATCH(Dataset!D$1&amp;Dataset!$B3544,Metadata_Paises!$G$2:$G$2691&amp;Metadata_Paises!$D$2:$D$2691,0)),A3544)</f>
        <v>VCT</v>
      </c>
      <c r="E3544" s="6">
        <v>2002</v>
      </c>
      <c r="F3544" s="2"/>
      <c r="G3544" s="2"/>
      <c r="H3544" s="2">
        <v>25.7107569680906</v>
      </c>
      <c r="I3544" s="2">
        <v>53.152134653698603</v>
      </c>
      <c r="J3544" s="2">
        <v>52.051116121451798</v>
      </c>
      <c r="K3544" s="2">
        <v>-1.99861439912201</v>
      </c>
      <c r="L3544" s="2">
        <v>-1.8299687329068299E-2</v>
      </c>
      <c r="M3544" s="2">
        <v>23.712142568968599</v>
      </c>
    </row>
    <row r="3545" spans="1:13" x14ac:dyDescent="0.15">
      <c r="A3545" t="s">
        <v>145</v>
      </c>
      <c r="B3545" s="6">
        <v>364</v>
      </c>
      <c r="C3545" s="5" t="str" cm="1">
        <f t="array" ref="C3545">IFERROR(INDEX(Metadata_Paises!$H$2:$H$2691,MATCH(Dataset!C$1&amp;Dataset!$B3545,Metadata_Paises!$G$2:$G$2691&amp;Metadata_Paises!$D$2:$D$2691,0)),A3545)</f>
        <v>VC</v>
      </c>
      <c r="D3545" s="5" t="str" cm="1">
        <f t="array" ref="D3545">IFERROR(INDEX(Metadata_Paises!$H$2:$H$2691,MATCH(Dataset!D$1&amp;Dataset!$B3545,Metadata_Paises!$G$2:$G$2691&amp;Metadata_Paises!$D$2:$D$2691,0)),A3545)</f>
        <v>VCT</v>
      </c>
      <c r="E3545" s="6">
        <v>2003</v>
      </c>
      <c r="F3545" s="2"/>
      <c r="G3545" s="2"/>
      <c r="H3545" s="2">
        <v>25.980952892181602</v>
      </c>
      <c r="I3545" s="2">
        <v>55.261240902194402</v>
      </c>
      <c r="J3545" s="2">
        <v>53.697087432262997</v>
      </c>
      <c r="K3545" s="2">
        <v>-2.5054635744324698</v>
      </c>
      <c r="L3545" s="2">
        <v>-0.48006670918175898</v>
      </c>
      <c r="M3545" s="2">
        <v>23.475489317749101</v>
      </c>
    </row>
    <row r="3546" spans="1:13" x14ac:dyDescent="0.15">
      <c r="A3546" t="s">
        <v>145</v>
      </c>
      <c r="B3546" s="6">
        <v>364</v>
      </c>
      <c r="C3546" s="5" t="str" cm="1">
        <f t="array" ref="C3546">IFERROR(INDEX(Metadata_Paises!$H$2:$H$2691,MATCH(Dataset!C$1&amp;Dataset!$B3546,Metadata_Paises!$G$2:$G$2691&amp;Metadata_Paises!$D$2:$D$2691,0)),A3546)</f>
        <v>VC</v>
      </c>
      <c r="D3546" s="5" t="str" cm="1">
        <f t="array" ref="D3546">IFERROR(INDEX(Metadata_Paises!$H$2:$H$2691,MATCH(Dataset!D$1&amp;Dataset!$B3546,Metadata_Paises!$G$2:$G$2691&amp;Metadata_Paises!$D$2:$D$2691,0)),A3546)</f>
        <v>VCT</v>
      </c>
      <c r="E3546" s="6">
        <v>2004</v>
      </c>
      <c r="F3546" s="2"/>
      <c r="G3546" s="2"/>
      <c r="H3546" s="2">
        <v>24.852424858449499</v>
      </c>
      <c r="I3546" s="2">
        <v>58.516307426642499</v>
      </c>
      <c r="J3546" s="2">
        <v>56.9335285556785</v>
      </c>
      <c r="K3546" s="2">
        <v>-2.70839986397668</v>
      </c>
      <c r="L3546" s="2">
        <v>-0.851497163020144</v>
      </c>
      <c r="M3546" s="2">
        <v>22.144024994472801</v>
      </c>
    </row>
    <row r="3547" spans="1:13" x14ac:dyDescent="0.15">
      <c r="A3547" t="s">
        <v>145</v>
      </c>
      <c r="B3547" s="6">
        <v>364</v>
      </c>
      <c r="C3547" s="5" t="str" cm="1">
        <f t="array" ref="C3547">IFERROR(INDEX(Metadata_Paises!$H$2:$H$2691,MATCH(Dataset!C$1&amp;Dataset!$B3547,Metadata_Paises!$G$2:$G$2691&amp;Metadata_Paises!$D$2:$D$2691,0)),A3547)</f>
        <v>VC</v>
      </c>
      <c r="D3547" s="5" t="str" cm="1">
        <f t="array" ref="D3547">IFERROR(INDEX(Metadata_Paises!$H$2:$H$2691,MATCH(Dataset!D$1&amp;Dataset!$B3547,Metadata_Paises!$G$2:$G$2691&amp;Metadata_Paises!$D$2:$D$2691,0)),A3547)</f>
        <v>VCT</v>
      </c>
      <c r="E3547" s="6">
        <v>2005</v>
      </c>
      <c r="F3547" s="2"/>
      <c r="G3547" s="2"/>
      <c r="H3547" s="2">
        <v>26.701330338967299</v>
      </c>
      <c r="I3547" s="2">
        <v>50.487787311555998</v>
      </c>
      <c r="J3547" s="2">
        <v>49.204149335030301</v>
      </c>
      <c r="K3547" s="2">
        <v>-4.2988401039740998</v>
      </c>
      <c r="L3547" s="2">
        <v>-1.9920596387958001</v>
      </c>
      <c r="M3547" s="2">
        <v>22.402490234993198</v>
      </c>
    </row>
    <row r="3548" spans="1:13" x14ac:dyDescent="0.15">
      <c r="A3548" t="s">
        <v>145</v>
      </c>
      <c r="B3548" s="6">
        <v>364</v>
      </c>
      <c r="C3548" s="5" t="str" cm="1">
        <f t="array" ref="C3548">IFERROR(INDEX(Metadata_Paises!$H$2:$H$2691,MATCH(Dataset!C$1&amp;Dataset!$B3548,Metadata_Paises!$G$2:$G$2691&amp;Metadata_Paises!$D$2:$D$2691,0)),A3548)</f>
        <v>VC</v>
      </c>
      <c r="D3548" s="5" t="str" cm="1">
        <f t="array" ref="D3548">IFERROR(INDEX(Metadata_Paises!$H$2:$H$2691,MATCH(Dataset!D$1&amp;Dataset!$B3548,Metadata_Paises!$G$2:$G$2691&amp;Metadata_Paises!$D$2:$D$2691,0)),A3548)</f>
        <v>VCT</v>
      </c>
      <c r="E3548" s="6">
        <v>2006</v>
      </c>
      <c r="F3548" s="2"/>
      <c r="G3548" s="2"/>
      <c r="H3548" s="2">
        <v>26.074084752821701</v>
      </c>
      <c r="I3548" s="2">
        <v>44.714875436161698</v>
      </c>
      <c r="J3548" s="2">
        <v>44.172850798959502</v>
      </c>
      <c r="K3548" s="2">
        <v>-3.1232144488668698</v>
      </c>
      <c r="L3548" s="2">
        <v>-0.63618332198827199</v>
      </c>
      <c r="M3548" s="2">
        <v>22.950870303954801</v>
      </c>
    </row>
    <row r="3549" spans="1:13" x14ac:dyDescent="0.15">
      <c r="A3549" t="s">
        <v>145</v>
      </c>
      <c r="B3549" s="6">
        <v>364</v>
      </c>
      <c r="C3549" s="5" t="str" cm="1">
        <f t="array" ref="C3549">IFERROR(INDEX(Metadata_Paises!$H$2:$H$2691,MATCH(Dataset!C$1&amp;Dataset!$B3549,Metadata_Paises!$G$2:$G$2691&amp;Metadata_Paises!$D$2:$D$2691,0)),A3549)</f>
        <v>VC</v>
      </c>
      <c r="D3549" s="5" t="str" cm="1">
        <f t="array" ref="D3549">IFERROR(INDEX(Metadata_Paises!$H$2:$H$2691,MATCH(Dataset!D$1&amp;Dataset!$B3549,Metadata_Paises!$G$2:$G$2691&amp;Metadata_Paises!$D$2:$D$2691,0)),A3549)</f>
        <v>VCT</v>
      </c>
      <c r="E3549" s="6">
        <v>2007</v>
      </c>
      <c r="F3549" s="2"/>
      <c r="G3549" s="2"/>
      <c r="H3549" s="2">
        <v>27.120744590513901</v>
      </c>
      <c r="I3549" s="2">
        <v>48.424491576852901</v>
      </c>
      <c r="J3549" s="2">
        <v>47.973087133994198</v>
      </c>
      <c r="K3549" s="2">
        <v>-3.0691898304563301</v>
      </c>
      <c r="L3549" s="2">
        <v>-0.74660038745026402</v>
      </c>
      <c r="M3549" s="2">
        <v>24.051554760057599</v>
      </c>
    </row>
    <row r="3550" spans="1:13" x14ac:dyDescent="0.15">
      <c r="A3550" t="s">
        <v>145</v>
      </c>
      <c r="B3550" s="6">
        <v>364</v>
      </c>
      <c r="C3550" s="5" t="str" cm="1">
        <f t="array" ref="C3550">IFERROR(INDEX(Metadata_Paises!$H$2:$H$2691,MATCH(Dataset!C$1&amp;Dataset!$B3550,Metadata_Paises!$G$2:$G$2691&amp;Metadata_Paises!$D$2:$D$2691,0)),A3550)</f>
        <v>VC</v>
      </c>
      <c r="D3550" s="5" t="str" cm="1">
        <f t="array" ref="D3550">IFERROR(INDEX(Metadata_Paises!$H$2:$H$2691,MATCH(Dataset!D$1&amp;Dataset!$B3550,Metadata_Paises!$G$2:$G$2691&amp;Metadata_Paises!$D$2:$D$2691,0)),A3550)</f>
        <v>VCT</v>
      </c>
      <c r="E3550" s="6">
        <v>2008</v>
      </c>
      <c r="F3550" s="2"/>
      <c r="G3550" s="2"/>
      <c r="H3550" s="2">
        <v>28.319089884660201</v>
      </c>
      <c r="I3550" s="2">
        <v>50.227712828390402</v>
      </c>
      <c r="J3550" s="2">
        <v>47.581788497147699</v>
      </c>
      <c r="K3550" s="2">
        <v>-1.2932272180834601</v>
      </c>
      <c r="L3550" s="2">
        <v>0.48799291473096001</v>
      </c>
      <c r="M3550" s="2">
        <v>27.0258626665767</v>
      </c>
    </row>
    <row r="3551" spans="1:13" x14ac:dyDescent="0.15">
      <c r="A3551" t="s">
        <v>145</v>
      </c>
      <c r="B3551" s="6">
        <v>364</v>
      </c>
      <c r="C3551" s="5" t="str" cm="1">
        <f t="array" ref="C3551">IFERROR(INDEX(Metadata_Paises!$H$2:$H$2691,MATCH(Dataset!C$1&amp;Dataset!$B3551,Metadata_Paises!$G$2:$G$2691&amp;Metadata_Paises!$D$2:$D$2691,0)),A3551)</f>
        <v>VC</v>
      </c>
      <c r="D3551" s="5" t="str" cm="1">
        <f t="array" ref="D3551">IFERROR(INDEX(Metadata_Paises!$H$2:$H$2691,MATCH(Dataset!D$1&amp;Dataset!$B3551,Metadata_Paises!$G$2:$G$2691&amp;Metadata_Paises!$D$2:$D$2691,0)),A3551)</f>
        <v>VCT</v>
      </c>
      <c r="E3551" s="6">
        <v>2009</v>
      </c>
      <c r="F3551" s="2"/>
      <c r="G3551" s="2"/>
      <c r="H3551" s="2">
        <v>31.021954662239299</v>
      </c>
      <c r="I3551" s="2">
        <v>57.248465121862999</v>
      </c>
      <c r="J3551" s="2">
        <v>54.385055121248897</v>
      </c>
      <c r="K3551" s="2">
        <v>-2.8510152495541501</v>
      </c>
      <c r="L3551" s="2">
        <v>-0.726347327304804</v>
      </c>
      <c r="M3551" s="2">
        <v>28.170939412685101</v>
      </c>
    </row>
    <row r="3552" spans="1:13" x14ac:dyDescent="0.15">
      <c r="A3552" t="s">
        <v>145</v>
      </c>
      <c r="B3552" s="6">
        <v>364</v>
      </c>
      <c r="C3552" s="5" t="str" cm="1">
        <f t="array" ref="C3552">IFERROR(INDEX(Metadata_Paises!$H$2:$H$2691,MATCH(Dataset!C$1&amp;Dataset!$B3552,Metadata_Paises!$G$2:$G$2691&amp;Metadata_Paises!$D$2:$D$2691,0)),A3552)</f>
        <v>VC</v>
      </c>
      <c r="D3552" s="5" t="str" cm="1">
        <f t="array" ref="D3552">IFERROR(INDEX(Metadata_Paises!$H$2:$H$2691,MATCH(Dataset!D$1&amp;Dataset!$B3552,Metadata_Paises!$G$2:$G$2691&amp;Metadata_Paises!$D$2:$D$2691,0)),A3552)</f>
        <v>VCT</v>
      </c>
      <c r="E3552" s="6">
        <v>2010</v>
      </c>
      <c r="F3552" s="2"/>
      <c r="G3552" s="2"/>
      <c r="H3552" s="2">
        <v>31.052509995527199</v>
      </c>
      <c r="I3552" s="2">
        <v>61.097526440752098</v>
      </c>
      <c r="J3552" s="2">
        <v>58.218758660427397</v>
      </c>
      <c r="K3552" s="2">
        <v>-3.6949472671441299</v>
      </c>
      <c r="L3552" s="2">
        <v>-1.54571836378706</v>
      </c>
      <c r="M3552" s="2">
        <v>27.357562728383101</v>
      </c>
    </row>
    <row r="3553" spans="1:13" x14ac:dyDescent="0.15">
      <c r="A3553" t="s">
        <v>145</v>
      </c>
      <c r="B3553" s="6">
        <v>364</v>
      </c>
      <c r="C3553" s="5" t="str" cm="1">
        <f t="array" ref="C3553">IFERROR(INDEX(Metadata_Paises!$H$2:$H$2691,MATCH(Dataset!C$1&amp;Dataset!$B3553,Metadata_Paises!$G$2:$G$2691&amp;Metadata_Paises!$D$2:$D$2691,0)),A3553)</f>
        <v>VC</v>
      </c>
      <c r="D3553" s="5" t="str" cm="1">
        <f t="array" ref="D3553">IFERROR(INDEX(Metadata_Paises!$H$2:$H$2691,MATCH(Dataset!D$1&amp;Dataset!$B3553,Metadata_Paises!$G$2:$G$2691&amp;Metadata_Paises!$D$2:$D$2691,0)),A3553)</f>
        <v>VCT</v>
      </c>
      <c r="E3553" s="6">
        <v>2011</v>
      </c>
      <c r="F3553" s="2"/>
      <c r="G3553" s="2"/>
      <c r="H3553" s="2">
        <v>29.3729896265259</v>
      </c>
      <c r="I3553" s="2">
        <v>63.988787282656901</v>
      </c>
      <c r="J3553" s="2">
        <v>61.144742601892602</v>
      </c>
      <c r="K3553" s="2">
        <v>-3.4973228778260399</v>
      </c>
      <c r="L3553" s="2">
        <v>-1.6875941730878099</v>
      </c>
      <c r="M3553" s="2">
        <v>25.875666748699899</v>
      </c>
    </row>
    <row r="3554" spans="1:13" x14ac:dyDescent="0.15">
      <c r="A3554" t="s">
        <v>145</v>
      </c>
      <c r="B3554" s="6">
        <v>364</v>
      </c>
      <c r="C3554" s="5" t="str" cm="1">
        <f t="array" ref="C3554">IFERROR(INDEX(Metadata_Paises!$H$2:$H$2691,MATCH(Dataset!C$1&amp;Dataset!$B3554,Metadata_Paises!$G$2:$G$2691&amp;Metadata_Paises!$D$2:$D$2691,0)),A3554)</f>
        <v>VC</v>
      </c>
      <c r="D3554" s="5" t="str" cm="1">
        <f t="array" ref="D3554">IFERROR(INDEX(Metadata_Paises!$H$2:$H$2691,MATCH(Dataset!D$1&amp;Dataset!$B3554,Metadata_Paises!$G$2:$G$2691&amp;Metadata_Paises!$D$2:$D$2691,0)),A3554)</f>
        <v>VCT</v>
      </c>
      <c r="E3554" s="6">
        <v>2012</v>
      </c>
      <c r="F3554" s="2"/>
      <c r="G3554" s="2"/>
      <c r="H3554" s="2">
        <v>26.3497364719288</v>
      </c>
      <c r="I3554" s="2">
        <v>67.809385133065106</v>
      </c>
      <c r="J3554" s="2">
        <v>65.066352143516198</v>
      </c>
      <c r="K3554" s="2">
        <v>-1.8097002291399</v>
      </c>
      <c r="L3554" s="2">
        <v>-0.12287213990706899</v>
      </c>
      <c r="M3554" s="2">
        <v>24.540036242788901</v>
      </c>
    </row>
    <row r="3555" spans="1:13" x14ac:dyDescent="0.15">
      <c r="A3555" t="s">
        <v>145</v>
      </c>
      <c r="B3555" s="6">
        <v>364</v>
      </c>
      <c r="C3555" s="5" t="str" cm="1">
        <f t="array" ref="C3555">IFERROR(INDEX(Metadata_Paises!$H$2:$H$2691,MATCH(Dataset!C$1&amp;Dataset!$B3555,Metadata_Paises!$G$2:$G$2691&amp;Metadata_Paises!$D$2:$D$2691,0)),A3555)</f>
        <v>VC</v>
      </c>
      <c r="D3555" s="5" t="str" cm="1">
        <f t="array" ref="D3555">IFERROR(INDEX(Metadata_Paises!$H$2:$H$2691,MATCH(Dataset!D$1&amp;Dataset!$B3555,Metadata_Paises!$G$2:$G$2691&amp;Metadata_Paises!$D$2:$D$2691,0)),A3555)</f>
        <v>VCT</v>
      </c>
      <c r="E3555" s="6">
        <v>2013</v>
      </c>
      <c r="F3555" s="2"/>
      <c r="G3555" s="2"/>
      <c r="H3555" s="2">
        <v>29.479309367799601</v>
      </c>
      <c r="I3555" s="2">
        <v>70.017542090827703</v>
      </c>
      <c r="J3555" s="2">
        <v>66.679890999152903</v>
      </c>
      <c r="K3555" s="2">
        <v>-5.8172632537310598</v>
      </c>
      <c r="L3555" s="2">
        <v>-3.8396523472400799</v>
      </c>
      <c r="M3555" s="2">
        <v>23.662046114068499</v>
      </c>
    </row>
    <row r="3556" spans="1:13" x14ac:dyDescent="0.15">
      <c r="A3556" t="s">
        <v>145</v>
      </c>
      <c r="B3556" s="6">
        <v>364</v>
      </c>
      <c r="C3556" s="5" t="str" cm="1">
        <f t="array" ref="C3556">IFERROR(INDEX(Metadata_Paises!$H$2:$H$2691,MATCH(Dataset!C$1&amp;Dataset!$B3556,Metadata_Paises!$G$2:$G$2691&amp;Metadata_Paises!$D$2:$D$2691,0)),A3556)</f>
        <v>VC</v>
      </c>
      <c r="D3556" s="5" t="str" cm="1">
        <f t="array" ref="D3556">IFERROR(INDEX(Metadata_Paises!$H$2:$H$2691,MATCH(Dataset!D$1&amp;Dataset!$B3556,Metadata_Paises!$G$2:$G$2691&amp;Metadata_Paises!$D$2:$D$2691,0)),A3556)</f>
        <v>VCT</v>
      </c>
      <c r="E3556" s="6">
        <v>2014</v>
      </c>
      <c r="F3556" s="2"/>
      <c r="G3556" s="2"/>
      <c r="H3556" s="2">
        <v>30.430416578479999</v>
      </c>
      <c r="I3556" s="2">
        <v>75.0689297522554</v>
      </c>
      <c r="J3556" s="2">
        <v>71.785661401073</v>
      </c>
      <c r="K3556" s="2">
        <v>-2.82118017822369</v>
      </c>
      <c r="L3556" s="2">
        <v>-1.44198671462008</v>
      </c>
      <c r="M3556" s="2">
        <v>27.6092364002563</v>
      </c>
    </row>
    <row r="3557" spans="1:13" x14ac:dyDescent="0.15">
      <c r="A3557" t="s">
        <v>145</v>
      </c>
      <c r="B3557" s="6">
        <v>364</v>
      </c>
      <c r="C3557" s="5" t="str" cm="1">
        <f t="array" ref="C3557">IFERROR(INDEX(Metadata_Paises!$H$2:$H$2691,MATCH(Dataset!C$1&amp;Dataset!$B3557,Metadata_Paises!$G$2:$G$2691&amp;Metadata_Paises!$D$2:$D$2691,0)),A3557)</f>
        <v>VC</v>
      </c>
      <c r="D3557" s="5" t="str" cm="1">
        <f t="array" ref="D3557">IFERROR(INDEX(Metadata_Paises!$H$2:$H$2691,MATCH(Dataset!D$1&amp;Dataset!$B3557,Metadata_Paises!$G$2:$G$2691&amp;Metadata_Paises!$D$2:$D$2691,0)),A3557)</f>
        <v>VCT</v>
      </c>
      <c r="E3557" s="6">
        <v>2015</v>
      </c>
      <c r="F3557" s="2"/>
      <c r="G3557" s="2"/>
      <c r="H3557" s="2">
        <v>27.586173158148799</v>
      </c>
      <c r="I3557" s="2">
        <v>75.074568890108594</v>
      </c>
      <c r="J3557" s="2">
        <v>71.7889736369236</v>
      </c>
      <c r="K3557" s="2">
        <v>-2.0109660620102798</v>
      </c>
      <c r="L3557" s="2">
        <v>-0.214806186688625</v>
      </c>
      <c r="M3557" s="2">
        <v>25.575207096138499</v>
      </c>
    </row>
    <row r="3558" spans="1:13" x14ac:dyDescent="0.15">
      <c r="A3558" t="s">
        <v>145</v>
      </c>
      <c r="B3558" s="6">
        <v>364</v>
      </c>
      <c r="C3558" s="5" t="str" cm="1">
        <f t="array" ref="C3558">IFERROR(INDEX(Metadata_Paises!$H$2:$H$2691,MATCH(Dataset!C$1&amp;Dataset!$B3558,Metadata_Paises!$G$2:$G$2691&amp;Metadata_Paises!$D$2:$D$2691,0)),A3558)</f>
        <v>VC</v>
      </c>
      <c r="D3558" s="5" t="str" cm="1">
        <f t="array" ref="D3558">IFERROR(INDEX(Metadata_Paises!$H$2:$H$2691,MATCH(Dataset!D$1&amp;Dataset!$B3558,Metadata_Paises!$G$2:$G$2691&amp;Metadata_Paises!$D$2:$D$2691,0)),A3558)</f>
        <v>VCT</v>
      </c>
      <c r="E3558" s="6">
        <v>2016</v>
      </c>
      <c r="F3558" s="2"/>
      <c r="G3558" s="2"/>
      <c r="H3558" s="2">
        <v>27.0523350707969</v>
      </c>
      <c r="I3558" s="2">
        <v>79.433602948739704</v>
      </c>
      <c r="J3558" s="2">
        <v>76.236502587950298</v>
      </c>
      <c r="K3558" s="2">
        <v>1.07011768785947</v>
      </c>
      <c r="L3558" s="2">
        <v>2.2456753376001601</v>
      </c>
      <c r="M3558" s="2">
        <v>28.122452758656401</v>
      </c>
    </row>
    <row r="3559" spans="1:13" x14ac:dyDescent="0.15">
      <c r="A3559" t="s">
        <v>145</v>
      </c>
      <c r="B3559" s="6">
        <v>364</v>
      </c>
      <c r="C3559" s="5" t="str" cm="1">
        <f t="array" ref="C3559">IFERROR(INDEX(Metadata_Paises!$H$2:$H$2691,MATCH(Dataset!C$1&amp;Dataset!$B3559,Metadata_Paises!$G$2:$G$2691&amp;Metadata_Paises!$D$2:$D$2691,0)),A3559)</f>
        <v>VC</v>
      </c>
      <c r="D3559" s="5" t="str" cm="1">
        <f t="array" ref="D3559">IFERROR(INDEX(Metadata_Paises!$H$2:$H$2691,MATCH(Dataset!D$1&amp;Dataset!$B3559,Metadata_Paises!$G$2:$G$2691&amp;Metadata_Paises!$D$2:$D$2691,0)),A3559)</f>
        <v>VCT</v>
      </c>
      <c r="E3559" s="6">
        <v>2017</v>
      </c>
      <c r="F3559" s="2"/>
      <c r="G3559" s="2"/>
      <c r="H3559" s="2">
        <v>28.247383935955199</v>
      </c>
      <c r="I3559" s="2">
        <v>68.689917901003398</v>
      </c>
      <c r="J3559" s="2">
        <v>65.591611474618702</v>
      </c>
      <c r="K3559" s="2">
        <v>-0.41937681710344399</v>
      </c>
      <c r="L3559" s="2">
        <v>1.4074812957223499</v>
      </c>
      <c r="M3559" s="2">
        <v>27.828007118851801</v>
      </c>
    </row>
    <row r="3560" spans="1:13" x14ac:dyDescent="0.15">
      <c r="A3560" t="s">
        <v>145</v>
      </c>
      <c r="B3560" s="6">
        <v>364</v>
      </c>
      <c r="C3560" s="5" t="str" cm="1">
        <f t="array" ref="C3560">IFERROR(INDEX(Metadata_Paises!$H$2:$H$2691,MATCH(Dataset!C$1&amp;Dataset!$B3560,Metadata_Paises!$G$2:$G$2691&amp;Metadata_Paises!$D$2:$D$2691,0)),A3560)</f>
        <v>VC</v>
      </c>
      <c r="D3560" s="5" t="str" cm="1">
        <f t="array" ref="D3560">IFERROR(INDEX(Metadata_Paises!$H$2:$H$2691,MATCH(Dataset!D$1&amp;Dataset!$B3560,Metadata_Paises!$G$2:$G$2691&amp;Metadata_Paises!$D$2:$D$2691,0)),A3560)</f>
        <v>VCT</v>
      </c>
      <c r="E3560" s="6">
        <v>2018</v>
      </c>
      <c r="F3560" s="2"/>
      <c r="G3560" s="2"/>
      <c r="H3560" s="2">
        <v>27.465732427911799</v>
      </c>
      <c r="I3560" s="2">
        <v>69.396057075012394</v>
      </c>
      <c r="J3560" s="2">
        <v>65.862140757265607</v>
      </c>
      <c r="K3560" s="2">
        <v>-0.82541721434048798</v>
      </c>
      <c r="L3560" s="2">
        <v>1.05703769490247</v>
      </c>
      <c r="M3560" s="2">
        <v>26.640315213571299</v>
      </c>
    </row>
    <row r="3561" spans="1:13" x14ac:dyDescent="0.15">
      <c r="A3561" t="s">
        <v>145</v>
      </c>
      <c r="B3561" s="6">
        <v>364</v>
      </c>
      <c r="C3561" s="5" t="str" cm="1">
        <f t="array" ref="C3561">IFERROR(INDEX(Metadata_Paises!$H$2:$H$2691,MATCH(Dataset!C$1&amp;Dataset!$B3561,Metadata_Paises!$G$2:$G$2691&amp;Metadata_Paises!$D$2:$D$2691,0)),A3561)</f>
        <v>VC</v>
      </c>
      <c r="D3561" s="5" t="str" cm="1">
        <f t="array" ref="D3561">IFERROR(INDEX(Metadata_Paises!$H$2:$H$2691,MATCH(Dataset!D$1&amp;Dataset!$B3561,Metadata_Paises!$G$2:$G$2691&amp;Metadata_Paises!$D$2:$D$2691,0)),A3561)</f>
        <v>VCT</v>
      </c>
      <c r="E3561" s="6">
        <v>2019</v>
      </c>
      <c r="F3561" s="2"/>
      <c r="G3561" s="2"/>
      <c r="H3561" s="2">
        <v>30.187635217180201</v>
      </c>
      <c r="I3561" s="2">
        <v>68.120770012029496</v>
      </c>
      <c r="J3561" s="2">
        <v>66.928046995671295</v>
      </c>
      <c r="K3561" s="2">
        <v>-2.6868362305964899</v>
      </c>
      <c r="L3561" s="2">
        <v>-0.77792357279681701</v>
      </c>
      <c r="M3561" s="2">
        <v>27.5007989865837</v>
      </c>
    </row>
    <row r="3562" spans="1:13" x14ac:dyDescent="0.15">
      <c r="A3562" t="s">
        <v>145</v>
      </c>
      <c r="B3562" s="6">
        <v>364</v>
      </c>
      <c r="C3562" s="5" t="str" cm="1">
        <f t="array" ref="C3562">IFERROR(INDEX(Metadata_Paises!$H$2:$H$2691,MATCH(Dataset!C$1&amp;Dataset!$B3562,Metadata_Paises!$G$2:$G$2691&amp;Metadata_Paises!$D$2:$D$2691,0)),A3562)</f>
        <v>VC</v>
      </c>
      <c r="D3562" s="5" t="str" cm="1">
        <f t="array" ref="D3562">IFERROR(INDEX(Metadata_Paises!$H$2:$H$2691,MATCH(Dataset!D$1&amp;Dataset!$B3562,Metadata_Paises!$G$2:$G$2691&amp;Metadata_Paises!$D$2:$D$2691,0)),A3562)</f>
        <v>VCT</v>
      </c>
      <c r="E3562" s="6">
        <v>2020</v>
      </c>
      <c r="F3562" s="2"/>
      <c r="G3562" s="2"/>
      <c r="H3562" s="2">
        <v>33.717328025609802</v>
      </c>
      <c r="I3562" s="2">
        <v>79.245176212244701</v>
      </c>
      <c r="J3562" s="2">
        <v>76.499941146301097</v>
      </c>
      <c r="K3562" s="2">
        <v>-5.2856500187955797</v>
      </c>
      <c r="L3562" s="2">
        <v>-3.5362072300699601</v>
      </c>
      <c r="M3562" s="2">
        <v>28.431678006814199</v>
      </c>
    </row>
    <row r="3563" spans="1:13" x14ac:dyDescent="0.15">
      <c r="A3563" t="s">
        <v>145</v>
      </c>
      <c r="B3563" s="6">
        <v>364</v>
      </c>
      <c r="C3563" s="5" t="str" cm="1">
        <f t="array" ref="C3563">IFERROR(INDEX(Metadata_Paises!$H$2:$H$2691,MATCH(Dataset!C$1&amp;Dataset!$B3563,Metadata_Paises!$G$2:$G$2691&amp;Metadata_Paises!$D$2:$D$2691,0)),A3563)</f>
        <v>VC</v>
      </c>
      <c r="D3563" s="5" t="str" cm="1">
        <f t="array" ref="D3563">IFERROR(INDEX(Metadata_Paises!$H$2:$H$2691,MATCH(Dataset!D$1&amp;Dataset!$B3563,Metadata_Paises!$G$2:$G$2691&amp;Metadata_Paises!$D$2:$D$2691,0)),A3563)</f>
        <v>VCT</v>
      </c>
      <c r="E3563" s="6">
        <v>2021</v>
      </c>
      <c r="F3563" s="2"/>
      <c r="G3563" s="2"/>
      <c r="H3563" s="2">
        <v>36.278088127387697</v>
      </c>
      <c r="I3563" s="2">
        <v>89.354086182530594</v>
      </c>
      <c r="J3563" s="2">
        <v>86.737990358981506</v>
      </c>
      <c r="K3563" s="2">
        <v>-4.8165971827830303</v>
      </c>
      <c r="L3563" s="2">
        <v>-2.9386539558929399</v>
      </c>
      <c r="M3563" s="2">
        <v>31.461490944604598</v>
      </c>
    </row>
    <row r="3564" spans="1:13" x14ac:dyDescent="0.15">
      <c r="A3564" t="s">
        <v>145</v>
      </c>
      <c r="B3564" s="6">
        <v>364</v>
      </c>
      <c r="C3564" s="5" t="str" cm="1">
        <f t="array" ref="C3564">IFERROR(INDEX(Metadata_Paises!$H$2:$H$2691,MATCH(Dataset!C$1&amp;Dataset!$B3564,Metadata_Paises!$G$2:$G$2691&amp;Metadata_Paises!$D$2:$D$2691,0)),A3564)</f>
        <v>VC</v>
      </c>
      <c r="D3564" s="5" t="str" cm="1">
        <f t="array" ref="D3564">IFERROR(INDEX(Metadata_Paises!$H$2:$H$2691,MATCH(Dataset!D$1&amp;Dataset!$B3564,Metadata_Paises!$G$2:$G$2691&amp;Metadata_Paises!$D$2:$D$2691,0)),A3564)</f>
        <v>VCT</v>
      </c>
      <c r="E3564" s="6">
        <v>2022</v>
      </c>
      <c r="F3564" s="2"/>
      <c r="G3564" s="2"/>
      <c r="H3564" s="2">
        <v>35.702958874251003</v>
      </c>
      <c r="I3564" s="2">
        <v>87.780855833990202</v>
      </c>
      <c r="J3564" s="2">
        <v>85.471911797082001</v>
      </c>
      <c r="K3564" s="2">
        <v>-6.1519138548379404</v>
      </c>
      <c r="L3564" s="2">
        <v>-4.0072419023103496</v>
      </c>
      <c r="M3564" s="2">
        <v>29.551045019413099</v>
      </c>
    </row>
    <row r="3565" spans="1:13" x14ac:dyDescent="0.15">
      <c r="A3565" t="s">
        <v>145</v>
      </c>
      <c r="B3565" s="6">
        <v>364</v>
      </c>
      <c r="C3565" s="5" t="str" cm="1">
        <f t="array" ref="C3565">IFERROR(INDEX(Metadata_Paises!$H$2:$H$2691,MATCH(Dataset!C$1&amp;Dataset!$B3565,Metadata_Paises!$G$2:$G$2691&amp;Metadata_Paises!$D$2:$D$2691,0)),A3565)</f>
        <v>VC</v>
      </c>
      <c r="D3565" s="5" t="str" cm="1">
        <f t="array" ref="D3565">IFERROR(INDEX(Metadata_Paises!$H$2:$H$2691,MATCH(Dataset!D$1&amp;Dataset!$B3565,Metadata_Paises!$G$2:$G$2691&amp;Metadata_Paises!$D$2:$D$2691,0)),A3565)</f>
        <v>VCT</v>
      </c>
      <c r="E3565" s="6">
        <v>2023</v>
      </c>
      <c r="F3565" s="2"/>
      <c r="G3565" s="2"/>
      <c r="H3565" s="2">
        <v>38.721404946054598</v>
      </c>
      <c r="I3565" s="2">
        <v>88.187265242889097</v>
      </c>
      <c r="J3565" s="2">
        <v>86.090085165085696</v>
      </c>
      <c r="K3565" s="2">
        <v>-8.1352678573587198</v>
      </c>
      <c r="L3565" s="2">
        <v>-6.0557846239937003</v>
      </c>
      <c r="M3565" s="2">
        <v>30.586137088695899</v>
      </c>
    </row>
    <row r="3566" spans="1:13" x14ac:dyDescent="0.15">
      <c r="A3566" t="s">
        <v>145</v>
      </c>
      <c r="B3566" s="6">
        <v>364</v>
      </c>
      <c r="C3566" s="5" t="str" cm="1">
        <f t="array" ref="C3566">IFERROR(INDEX(Metadata_Paises!$H$2:$H$2691,MATCH(Dataset!C$1&amp;Dataset!$B3566,Metadata_Paises!$G$2:$G$2691&amp;Metadata_Paises!$D$2:$D$2691,0)),A3566)</f>
        <v>VC</v>
      </c>
      <c r="D3566" s="5" t="str" cm="1">
        <f t="array" ref="D3566">IFERROR(INDEX(Metadata_Paises!$H$2:$H$2691,MATCH(Dataset!D$1&amp;Dataset!$B3566,Metadata_Paises!$G$2:$G$2691&amp;Metadata_Paises!$D$2:$D$2691,0)),A3566)</f>
        <v>VCT</v>
      </c>
      <c r="E3566" s="6">
        <v>2024</v>
      </c>
      <c r="F3566" s="2"/>
      <c r="G3566" s="2"/>
      <c r="H3566" s="2">
        <v>36.754987574721099</v>
      </c>
      <c r="I3566" s="2">
        <v>91.142597853049494</v>
      </c>
      <c r="J3566" s="2">
        <v>88.971278298823904</v>
      </c>
      <c r="K3566" s="2">
        <v>-7.3772349687579402</v>
      </c>
      <c r="L3566" s="2">
        <v>-5.2429018883194303</v>
      </c>
      <c r="M3566" s="2">
        <v>29.377752605963199</v>
      </c>
    </row>
    <row r="3567" spans="1:13" x14ac:dyDescent="0.15">
      <c r="A3567" t="s">
        <v>145</v>
      </c>
      <c r="B3567" s="6">
        <v>364</v>
      </c>
      <c r="C3567" s="5" t="str" cm="1">
        <f t="array" ref="C3567">IFERROR(INDEX(Metadata_Paises!$H$2:$H$2691,MATCH(Dataset!C$1&amp;Dataset!$B3567,Metadata_Paises!$G$2:$G$2691&amp;Metadata_Paises!$D$2:$D$2691,0)),A3567)</f>
        <v>VC</v>
      </c>
      <c r="D3567" s="5" t="str" cm="1">
        <f t="array" ref="D3567">IFERROR(INDEX(Metadata_Paises!$H$2:$H$2691,MATCH(Dataset!D$1&amp;Dataset!$B3567,Metadata_Paises!$G$2:$G$2691&amp;Metadata_Paises!$D$2:$D$2691,0)),A3567)</f>
        <v>VCT</v>
      </c>
      <c r="E3567" s="6">
        <v>2025</v>
      </c>
      <c r="F3567" s="2"/>
      <c r="G3567" s="2"/>
      <c r="H3567" s="2">
        <v>33.355967745780099</v>
      </c>
      <c r="I3567" s="2">
        <v>90.744698342735205</v>
      </c>
      <c r="J3567" s="2">
        <v>88.332243169491505</v>
      </c>
      <c r="K3567" s="2">
        <v>-3.83329871127376</v>
      </c>
      <c r="L3567" s="2">
        <v>-1.60081770447529</v>
      </c>
      <c r="M3567" s="2">
        <v>29.522669034506301</v>
      </c>
    </row>
    <row r="3568" spans="1:13" x14ac:dyDescent="0.15">
      <c r="A3568" t="s">
        <v>146</v>
      </c>
      <c r="B3568" s="6">
        <v>616</v>
      </c>
      <c r="C3568" s="5" t="str" cm="1">
        <f t="array" ref="C3568">IFERROR(INDEX(Metadata_Paises!$H$2:$H$2691,MATCH(Dataset!C$1&amp;Dataset!$B3568,Metadata_Paises!$G$2:$G$2691&amp;Metadata_Paises!$D$2:$D$2691,0)),A3568)</f>
        <v>BW</v>
      </c>
      <c r="D3568" s="5" t="str" cm="1">
        <f t="array" ref="D3568">IFERROR(INDEX(Metadata_Paises!$H$2:$H$2691,MATCH(Dataset!D$1&amp;Dataset!$B3568,Metadata_Paises!$G$2:$G$2691&amp;Metadata_Paises!$D$2:$D$2691,0)),A3568)</f>
        <v>BWA</v>
      </c>
      <c r="E3568" s="6">
        <v>2000</v>
      </c>
      <c r="F3568" s="2"/>
      <c r="G3568" s="2"/>
      <c r="H3568" s="2">
        <v>39.790741799184602</v>
      </c>
      <c r="I3568" s="2">
        <v>8.3651587040035</v>
      </c>
      <c r="J3568" s="2"/>
      <c r="K3568" s="2"/>
      <c r="L3568" s="2"/>
      <c r="M3568" s="2"/>
    </row>
    <row r="3569" spans="1:13" x14ac:dyDescent="0.15">
      <c r="A3569" t="s">
        <v>146</v>
      </c>
      <c r="B3569" s="6">
        <v>616</v>
      </c>
      <c r="C3569" s="5" t="str" cm="1">
        <f t="array" ref="C3569">IFERROR(INDEX(Metadata_Paises!$H$2:$H$2691,MATCH(Dataset!C$1&amp;Dataset!$B3569,Metadata_Paises!$G$2:$G$2691&amp;Metadata_Paises!$D$2:$D$2691,0)),A3569)</f>
        <v>BW</v>
      </c>
      <c r="D3569" s="5" t="str" cm="1">
        <f t="array" ref="D3569">IFERROR(INDEX(Metadata_Paises!$H$2:$H$2691,MATCH(Dataset!D$1&amp;Dataset!$B3569,Metadata_Paises!$G$2:$G$2691&amp;Metadata_Paises!$D$2:$D$2691,0)),A3569)</f>
        <v>BWA</v>
      </c>
      <c r="E3569" s="6">
        <v>2001</v>
      </c>
      <c r="F3569" s="2"/>
      <c r="G3569" s="2"/>
      <c r="H3569" s="2">
        <v>42.859878541644001</v>
      </c>
      <c r="I3569" s="2">
        <v>7.6064778445838304</v>
      </c>
      <c r="J3569" s="2">
        <v>-124.36121270132899</v>
      </c>
      <c r="K3569" s="2">
        <v>-2.9644007341388998</v>
      </c>
      <c r="L3569" s="2">
        <v>-3.2622390802090799</v>
      </c>
      <c r="M3569" s="2">
        <v>39.895477807505102</v>
      </c>
    </row>
    <row r="3570" spans="1:13" x14ac:dyDescent="0.15">
      <c r="A3570" t="s">
        <v>146</v>
      </c>
      <c r="B3570" s="6">
        <v>616</v>
      </c>
      <c r="C3570" s="5" t="str" cm="1">
        <f t="array" ref="C3570">IFERROR(INDEX(Metadata_Paises!$H$2:$H$2691,MATCH(Dataset!C$1&amp;Dataset!$B3570,Metadata_Paises!$G$2:$G$2691&amp;Metadata_Paises!$D$2:$D$2691,0)),A3570)</f>
        <v>BW</v>
      </c>
      <c r="D3570" s="5" t="str" cm="1">
        <f t="array" ref="D3570">IFERROR(INDEX(Metadata_Paises!$H$2:$H$2691,MATCH(Dataset!D$1&amp;Dataset!$B3570,Metadata_Paises!$G$2:$G$2691&amp;Metadata_Paises!$D$2:$D$2691,0)),A3570)</f>
        <v>BWA</v>
      </c>
      <c r="E3570" s="6">
        <v>2002</v>
      </c>
      <c r="F3570" s="2"/>
      <c r="G3570" s="2"/>
      <c r="H3570" s="2">
        <v>46.015975617971698</v>
      </c>
      <c r="I3570" s="2">
        <v>8.5452675201221293</v>
      </c>
      <c r="J3570" s="2">
        <v>-134.920996081547</v>
      </c>
      <c r="K3570" s="2">
        <v>-4.0224912200533796</v>
      </c>
      <c r="L3570" s="2">
        <v>-4.4492566542351097</v>
      </c>
      <c r="M3570" s="2">
        <v>41.993484397918301</v>
      </c>
    </row>
    <row r="3571" spans="1:13" x14ac:dyDescent="0.15">
      <c r="A3571" t="s">
        <v>146</v>
      </c>
      <c r="B3571" s="6">
        <v>616</v>
      </c>
      <c r="C3571" s="5" t="str" cm="1">
        <f t="array" ref="C3571">IFERROR(INDEX(Metadata_Paises!$H$2:$H$2691,MATCH(Dataset!C$1&amp;Dataset!$B3571,Metadata_Paises!$G$2:$G$2691&amp;Metadata_Paises!$D$2:$D$2691,0)),A3571)</f>
        <v>BW</v>
      </c>
      <c r="D3571" s="5" t="str" cm="1">
        <f t="array" ref="D3571">IFERROR(INDEX(Metadata_Paises!$H$2:$H$2691,MATCH(Dataset!D$1&amp;Dataset!$B3571,Metadata_Paises!$G$2:$G$2691&amp;Metadata_Paises!$D$2:$D$2691,0)),A3571)</f>
        <v>BWA</v>
      </c>
      <c r="E3571" s="6">
        <v>2003</v>
      </c>
      <c r="F3571" s="2"/>
      <c r="G3571" s="2"/>
      <c r="H3571" s="2">
        <v>44.024578573921403</v>
      </c>
      <c r="I3571" s="2">
        <v>7.2890112735104102</v>
      </c>
      <c r="J3571" s="2">
        <v>-74.459381010617307</v>
      </c>
      <c r="K3571" s="2">
        <v>-0.18025743543501499</v>
      </c>
      <c r="L3571" s="2">
        <v>-0.22272504852519701</v>
      </c>
      <c r="M3571" s="2">
        <v>43.8443211384864</v>
      </c>
    </row>
    <row r="3572" spans="1:13" x14ac:dyDescent="0.15">
      <c r="A3572" t="s">
        <v>146</v>
      </c>
      <c r="B3572" s="6">
        <v>616</v>
      </c>
      <c r="C3572" s="5" t="str" cm="1">
        <f t="array" ref="C3572">IFERROR(INDEX(Metadata_Paises!$H$2:$H$2691,MATCH(Dataset!C$1&amp;Dataset!$B3572,Metadata_Paises!$G$2:$G$2691&amp;Metadata_Paises!$D$2:$D$2691,0)),A3572)</f>
        <v>BW</v>
      </c>
      <c r="D3572" s="5" t="str" cm="1">
        <f t="array" ref="D3572">IFERROR(INDEX(Metadata_Paises!$H$2:$H$2691,MATCH(Dataset!D$1&amp;Dataset!$B3572,Metadata_Paises!$G$2:$G$2691&amp;Metadata_Paises!$D$2:$D$2691,0)),A3572)</f>
        <v>BWA</v>
      </c>
      <c r="E3572" s="6">
        <v>2004</v>
      </c>
      <c r="F3572" s="2"/>
      <c r="G3572" s="2"/>
      <c r="H3572" s="2">
        <v>41.992983923246697</v>
      </c>
      <c r="I3572" s="2">
        <v>11.3281960243513</v>
      </c>
      <c r="J3572" s="2">
        <v>-56.365539620623402</v>
      </c>
      <c r="K3572" s="2">
        <v>1.41829536038906</v>
      </c>
      <c r="L3572" s="2">
        <v>2.41384888372676</v>
      </c>
      <c r="M3572" s="2">
        <v>43.4112792836357</v>
      </c>
    </row>
    <row r="3573" spans="1:13" x14ac:dyDescent="0.15">
      <c r="A3573" t="s">
        <v>146</v>
      </c>
      <c r="B3573" s="6">
        <v>616</v>
      </c>
      <c r="C3573" s="5" t="str" cm="1">
        <f t="array" ref="C3573">IFERROR(INDEX(Metadata_Paises!$H$2:$H$2691,MATCH(Dataset!C$1&amp;Dataset!$B3573,Metadata_Paises!$G$2:$G$2691&amp;Metadata_Paises!$D$2:$D$2691,0)),A3573)</f>
        <v>BW</v>
      </c>
      <c r="D3573" s="5" t="str" cm="1">
        <f t="array" ref="D3573">IFERROR(INDEX(Metadata_Paises!$H$2:$H$2691,MATCH(Dataset!D$1&amp;Dataset!$B3573,Metadata_Paises!$G$2:$G$2691&amp;Metadata_Paises!$D$2:$D$2691,0)),A3573)</f>
        <v>BWA</v>
      </c>
      <c r="E3573" s="6">
        <v>2005</v>
      </c>
      <c r="F3573" s="2"/>
      <c r="G3573" s="2"/>
      <c r="H3573" s="2">
        <v>35.045937699231303</v>
      </c>
      <c r="I3573" s="2">
        <v>7.7386925877634898</v>
      </c>
      <c r="J3573" s="2">
        <v>-66.859263976257907</v>
      </c>
      <c r="K3573" s="2">
        <v>10.7112139739556</v>
      </c>
      <c r="L3573" s="2">
        <v>11.1496882085219</v>
      </c>
      <c r="M3573" s="2">
        <v>45.757151673186897</v>
      </c>
    </row>
    <row r="3574" spans="1:13" x14ac:dyDescent="0.15">
      <c r="A3574" t="s">
        <v>146</v>
      </c>
      <c r="B3574" s="6">
        <v>616</v>
      </c>
      <c r="C3574" s="5" t="str" cm="1">
        <f t="array" ref="C3574">IFERROR(INDEX(Metadata_Paises!$H$2:$H$2691,MATCH(Dataset!C$1&amp;Dataset!$B3574,Metadata_Paises!$G$2:$G$2691&amp;Metadata_Paises!$D$2:$D$2691,0)),A3574)</f>
        <v>BW</v>
      </c>
      <c r="D3574" s="5" t="str" cm="1">
        <f t="array" ref="D3574">IFERROR(INDEX(Metadata_Paises!$H$2:$H$2691,MATCH(Dataset!D$1&amp;Dataset!$B3574,Metadata_Paises!$G$2:$G$2691&amp;Metadata_Paises!$D$2:$D$2691,0)),A3574)</f>
        <v>BWA</v>
      </c>
      <c r="E3574" s="6">
        <v>2006</v>
      </c>
      <c r="F3574" s="2"/>
      <c r="G3574" s="2"/>
      <c r="H3574" s="2">
        <v>34.129120075682998</v>
      </c>
      <c r="I3574" s="2">
        <v>6.3226602617530396</v>
      </c>
      <c r="J3574" s="2">
        <v>-30.448362778926299</v>
      </c>
      <c r="K3574" s="2">
        <v>13.7156827817861</v>
      </c>
      <c r="L3574" s="2">
        <v>14.0211036711703</v>
      </c>
      <c r="M3574" s="2">
        <v>47.844802857469098</v>
      </c>
    </row>
    <row r="3575" spans="1:13" x14ac:dyDescent="0.15">
      <c r="A3575" t="s">
        <v>146</v>
      </c>
      <c r="B3575" s="6">
        <v>616</v>
      </c>
      <c r="C3575" s="5" t="str" cm="1">
        <f t="array" ref="C3575">IFERROR(INDEX(Metadata_Paises!$H$2:$H$2691,MATCH(Dataset!C$1&amp;Dataset!$B3575,Metadata_Paises!$G$2:$G$2691&amp;Metadata_Paises!$D$2:$D$2691,0)),A3575)</f>
        <v>BW</v>
      </c>
      <c r="D3575" s="5" t="str" cm="1">
        <f t="array" ref="D3575">IFERROR(INDEX(Metadata_Paises!$H$2:$H$2691,MATCH(Dataset!D$1&amp;Dataset!$B3575,Metadata_Paises!$G$2:$G$2691&amp;Metadata_Paises!$D$2:$D$2691,0)),A3575)</f>
        <v>BWA</v>
      </c>
      <c r="E3575" s="6">
        <v>2007</v>
      </c>
      <c r="F3575" s="2"/>
      <c r="G3575" s="2"/>
      <c r="H3575" s="2">
        <v>38.265025187056203</v>
      </c>
      <c r="I3575" s="2">
        <v>6.1226728738156897</v>
      </c>
      <c r="J3575" s="2">
        <v>-37.100310848166004</v>
      </c>
      <c r="K3575" s="2">
        <v>5.9185889164753203</v>
      </c>
      <c r="L3575" s="2">
        <v>6.1994413689856396</v>
      </c>
      <c r="M3575" s="2">
        <v>44.183614103531497</v>
      </c>
    </row>
    <row r="3576" spans="1:13" x14ac:dyDescent="0.15">
      <c r="A3576" t="s">
        <v>146</v>
      </c>
      <c r="B3576" s="6">
        <v>616</v>
      </c>
      <c r="C3576" s="5" t="str" cm="1">
        <f t="array" ref="C3576">IFERROR(INDEX(Metadata_Paises!$H$2:$H$2691,MATCH(Dataset!C$1&amp;Dataset!$B3576,Metadata_Paises!$G$2:$G$2691&amp;Metadata_Paises!$D$2:$D$2691,0)),A3576)</f>
        <v>BW</v>
      </c>
      <c r="D3576" s="5" t="str" cm="1">
        <f t="array" ref="D3576">IFERROR(INDEX(Metadata_Paises!$H$2:$H$2691,MATCH(Dataset!D$1&amp;Dataset!$B3576,Metadata_Paises!$G$2:$G$2691&amp;Metadata_Paises!$D$2:$D$2691,0)),A3576)</f>
        <v>BWA</v>
      </c>
      <c r="E3576" s="6">
        <v>2008</v>
      </c>
      <c r="F3576" s="2"/>
      <c r="G3576" s="2"/>
      <c r="H3576" s="2">
        <v>47.981317539391398</v>
      </c>
      <c r="I3576" s="2">
        <v>7.7720411726461203</v>
      </c>
      <c r="J3576" s="2">
        <v>-36.235826231272199</v>
      </c>
      <c r="K3576" s="2">
        <v>-7.5912693398050202</v>
      </c>
      <c r="L3576" s="2">
        <v>-7.27720059403081</v>
      </c>
      <c r="M3576" s="2">
        <v>40.390048199586403</v>
      </c>
    </row>
    <row r="3577" spans="1:13" x14ac:dyDescent="0.15">
      <c r="A3577" t="s">
        <v>146</v>
      </c>
      <c r="B3577" s="6">
        <v>616</v>
      </c>
      <c r="C3577" s="5" t="str" cm="1">
        <f t="array" ref="C3577">IFERROR(INDEX(Metadata_Paises!$H$2:$H$2691,MATCH(Dataset!C$1&amp;Dataset!$B3577,Metadata_Paises!$G$2:$G$2691&amp;Metadata_Paises!$D$2:$D$2691,0)),A3577)</f>
        <v>BW</v>
      </c>
      <c r="D3577" s="5" t="str" cm="1">
        <f t="array" ref="D3577">IFERROR(INDEX(Metadata_Paises!$H$2:$H$2691,MATCH(Dataset!D$1&amp;Dataset!$B3577,Metadata_Paises!$G$2:$G$2691&amp;Metadata_Paises!$D$2:$D$2691,0)),A3577)</f>
        <v>BWA</v>
      </c>
      <c r="E3577" s="6">
        <v>2009</v>
      </c>
      <c r="F3577" s="2"/>
      <c r="G3577" s="2"/>
      <c r="H3577" s="2">
        <v>54.5446388415806</v>
      </c>
      <c r="I3577" s="2">
        <v>19.252223864561</v>
      </c>
      <c r="J3577" s="2">
        <v>-15.773210608441</v>
      </c>
      <c r="K3577" s="2">
        <v>-14.420260444156</v>
      </c>
      <c r="L3577" s="2">
        <v>-13.9537071205388</v>
      </c>
      <c r="M3577" s="2">
        <v>40.124378397424699</v>
      </c>
    </row>
    <row r="3578" spans="1:13" x14ac:dyDescent="0.15">
      <c r="A3578" t="s">
        <v>146</v>
      </c>
      <c r="B3578" s="6">
        <v>616</v>
      </c>
      <c r="C3578" s="5" t="str" cm="1">
        <f t="array" ref="C3578">IFERROR(INDEX(Metadata_Paises!$H$2:$H$2691,MATCH(Dataset!C$1&amp;Dataset!$B3578,Metadata_Paises!$G$2:$G$2691&amp;Metadata_Paises!$D$2:$D$2691,0)),A3578)</f>
        <v>BW</v>
      </c>
      <c r="D3578" s="5" t="str" cm="1">
        <f t="array" ref="D3578">IFERROR(INDEX(Metadata_Paises!$H$2:$H$2691,MATCH(Dataset!D$1&amp;Dataset!$B3578,Metadata_Paises!$G$2:$G$2691&amp;Metadata_Paises!$D$2:$D$2691,0)),A3578)</f>
        <v>BWA</v>
      </c>
      <c r="E3578" s="6">
        <v>2010</v>
      </c>
      <c r="F3578" s="2"/>
      <c r="G3578" s="2"/>
      <c r="H3578" s="2">
        <v>44.747995081265799</v>
      </c>
      <c r="I3578" s="2">
        <v>21.886297048265401</v>
      </c>
      <c r="J3578" s="2">
        <v>3.0880151868868801</v>
      </c>
      <c r="K3578" s="2">
        <v>-8.3551286844215102</v>
      </c>
      <c r="L3578" s="2">
        <v>-7.7880656980607998</v>
      </c>
      <c r="M3578" s="2">
        <v>36.392866396844298</v>
      </c>
    </row>
    <row r="3579" spans="1:13" x14ac:dyDescent="0.15">
      <c r="A3579" t="s">
        <v>146</v>
      </c>
      <c r="B3579" s="6">
        <v>616</v>
      </c>
      <c r="C3579" s="5" t="str" cm="1">
        <f t="array" ref="C3579">IFERROR(INDEX(Metadata_Paises!$H$2:$H$2691,MATCH(Dataset!C$1&amp;Dataset!$B3579,Metadata_Paises!$G$2:$G$2691&amp;Metadata_Paises!$D$2:$D$2691,0)),A3579)</f>
        <v>BW</v>
      </c>
      <c r="D3579" s="5" t="str" cm="1">
        <f t="array" ref="D3579">IFERROR(INDEX(Metadata_Paises!$H$2:$H$2691,MATCH(Dataset!D$1&amp;Dataset!$B3579,Metadata_Paises!$G$2:$G$2691&amp;Metadata_Paises!$D$2:$D$2691,0)),A3579)</f>
        <v>BWA</v>
      </c>
      <c r="E3579" s="6">
        <v>2011</v>
      </c>
      <c r="F3579" s="2"/>
      <c r="G3579" s="2"/>
      <c r="H3579" s="2">
        <v>37.4213993106777</v>
      </c>
      <c r="I3579" s="2">
        <v>21.074362283774398</v>
      </c>
      <c r="J3579" s="2">
        <v>-2.9706793081035698</v>
      </c>
      <c r="K3579" s="2">
        <v>-0.116703649670114</v>
      </c>
      <c r="L3579" s="2">
        <v>0.420651864711933</v>
      </c>
      <c r="M3579" s="2">
        <v>37.304695661007599</v>
      </c>
    </row>
    <row r="3580" spans="1:13" x14ac:dyDescent="0.15">
      <c r="A3580" t="s">
        <v>146</v>
      </c>
      <c r="B3580" s="6">
        <v>616</v>
      </c>
      <c r="C3580" s="5" t="str" cm="1">
        <f t="array" ref="C3580">IFERROR(INDEX(Metadata_Paises!$H$2:$H$2691,MATCH(Dataset!C$1&amp;Dataset!$B3580,Metadata_Paises!$G$2:$G$2691&amp;Metadata_Paises!$D$2:$D$2691,0)),A3580)</f>
        <v>BW</v>
      </c>
      <c r="D3580" s="5" t="str" cm="1">
        <f t="array" ref="D3580">IFERROR(INDEX(Metadata_Paises!$H$2:$H$2691,MATCH(Dataset!D$1&amp;Dataset!$B3580,Metadata_Paises!$G$2:$G$2691&amp;Metadata_Paises!$D$2:$D$2691,0)),A3580)</f>
        <v>BWA</v>
      </c>
      <c r="E3580" s="6">
        <v>2012</v>
      </c>
      <c r="F3580" s="2"/>
      <c r="G3580" s="2"/>
      <c r="H3580" s="2">
        <v>38.336150399573199</v>
      </c>
      <c r="I3580" s="2">
        <v>20.6232843047373</v>
      </c>
      <c r="J3580" s="2">
        <v>-0.39834854475708198</v>
      </c>
      <c r="K3580" s="2">
        <v>0.915195725613557</v>
      </c>
      <c r="L3580" s="2">
        <v>1.51137305615288</v>
      </c>
      <c r="M3580" s="2">
        <v>39.251346125186799</v>
      </c>
    </row>
    <row r="3581" spans="1:13" x14ac:dyDescent="0.15">
      <c r="A3581" t="s">
        <v>146</v>
      </c>
      <c r="B3581" s="6">
        <v>616</v>
      </c>
      <c r="C3581" s="5" t="str" cm="1">
        <f t="array" ref="C3581">IFERROR(INDEX(Metadata_Paises!$H$2:$H$2691,MATCH(Dataset!C$1&amp;Dataset!$B3581,Metadata_Paises!$G$2:$G$2691&amp;Metadata_Paises!$D$2:$D$2691,0)),A3581)</f>
        <v>BW</v>
      </c>
      <c r="D3581" s="5" t="str" cm="1">
        <f t="array" ref="D3581">IFERROR(INDEX(Metadata_Paises!$H$2:$H$2691,MATCH(Dataset!D$1&amp;Dataset!$B3581,Metadata_Paises!$G$2:$G$2691&amp;Metadata_Paises!$D$2:$D$2691,0)),A3581)</f>
        <v>BWA</v>
      </c>
      <c r="E3581" s="6">
        <v>2013</v>
      </c>
      <c r="F3581" s="2"/>
      <c r="G3581" s="2"/>
      <c r="H3581" s="2">
        <v>34.8133199738336</v>
      </c>
      <c r="I3581" s="2">
        <v>19.0164396942405</v>
      </c>
      <c r="J3581" s="2">
        <v>-4.9901972932813701</v>
      </c>
      <c r="K3581" s="2">
        <v>6.0701432831542803</v>
      </c>
      <c r="L3581" s="2">
        <v>5.5871830918360104</v>
      </c>
      <c r="M3581" s="2">
        <v>40.883463256987802</v>
      </c>
    </row>
    <row r="3582" spans="1:13" x14ac:dyDescent="0.15">
      <c r="A3582" t="s">
        <v>146</v>
      </c>
      <c r="B3582" s="6">
        <v>616</v>
      </c>
      <c r="C3582" s="5" t="str" cm="1">
        <f t="array" ref="C3582">IFERROR(INDEX(Metadata_Paises!$H$2:$H$2691,MATCH(Dataset!C$1&amp;Dataset!$B3582,Metadata_Paises!$G$2:$G$2691&amp;Metadata_Paises!$D$2:$D$2691,0)),A3582)</f>
        <v>BW</v>
      </c>
      <c r="D3582" s="5" t="str" cm="1">
        <f t="array" ref="D3582">IFERROR(INDEX(Metadata_Paises!$H$2:$H$2691,MATCH(Dataset!D$1&amp;Dataset!$B3582,Metadata_Paises!$G$2:$G$2691&amp;Metadata_Paises!$D$2:$D$2691,0)),A3582)</f>
        <v>BWA</v>
      </c>
      <c r="E3582" s="6">
        <v>2014</v>
      </c>
      <c r="F3582" s="2"/>
      <c r="G3582" s="2"/>
      <c r="H3582" s="2">
        <v>36.413523890656101</v>
      </c>
      <c r="I3582" s="2">
        <v>18.3272387119376</v>
      </c>
      <c r="J3582" s="2">
        <v>-10.201129449965199</v>
      </c>
      <c r="K3582" s="2">
        <v>3.8842063866564298</v>
      </c>
      <c r="L3582" s="2">
        <v>4.1864731205636501</v>
      </c>
      <c r="M3582" s="2">
        <v>40.297730277312603</v>
      </c>
    </row>
    <row r="3583" spans="1:13" x14ac:dyDescent="0.15">
      <c r="A3583" t="s">
        <v>146</v>
      </c>
      <c r="B3583" s="6">
        <v>616</v>
      </c>
      <c r="C3583" s="5" t="str" cm="1">
        <f t="array" ref="C3583">IFERROR(INDEX(Metadata_Paises!$H$2:$H$2691,MATCH(Dataset!C$1&amp;Dataset!$B3583,Metadata_Paises!$G$2:$G$2691&amp;Metadata_Paises!$D$2:$D$2691,0)),A3583)</f>
        <v>BW</v>
      </c>
      <c r="D3583" s="5" t="str" cm="1">
        <f t="array" ref="D3583">IFERROR(INDEX(Metadata_Paises!$H$2:$H$2691,MATCH(Dataset!D$1&amp;Dataset!$B3583,Metadata_Paises!$G$2:$G$2691&amp;Metadata_Paises!$D$2:$D$2691,0)),A3583)</f>
        <v>BWA</v>
      </c>
      <c r="E3583" s="6">
        <v>2015</v>
      </c>
      <c r="F3583" s="2"/>
      <c r="G3583" s="2"/>
      <c r="H3583" s="2">
        <v>39.700860861720301</v>
      </c>
      <c r="I3583" s="2">
        <v>19.0846966100789</v>
      </c>
      <c r="J3583" s="2">
        <v>-8.1534004918604897</v>
      </c>
      <c r="K3583" s="2">
        <v>-5.0620254623741499</v>
      </c>
      <c r="L3583" s="2">
        <v>-4.4782725386647604</v>
      </c>
      <c r="M3583" s="2">
        <v>34.6388353993461</v>
      </c>
    </row>
    <row r="3584" spans="1:13" x14ac:dyDescent="0.15">
      <c r="A3584" t="s">
        <v>146</v>
      </c>
      <c r="B3584" s="6">
        <v>616</v>
      </c>
      <c r="C3584" s="5" t="str" cm="1">
        <f t="array" ref="C3584">IFERROR(INDEX(Metadata_Paises!$H$2:$H$2691,MATCH(Dataset!C$1&amp;Dataset!$B3584,Metadata_Paises!$G$2:$G$2691&amp;Metadata_Paises!$D$2:$D$2691,0)),A3584)</f>
        <v>BW</v>
      </c>
      <c r="D3584" s="5" t="str" cm="1">
        <f t="array" ref="D3584">IFERROR(INDEX(Metadata_Paises!$H$2:$H$2691,MATCH(Dataset!D$1&amp;Dataset!$B3584,Metadata_Paises!$G$2:$G$2691&amp;Metadata_Paises!$D$2:$D$2691,0)),A3584)</f>
        <v>BWA</v>
      </c>
      <c r="E3584" s="6">
        <v>2016</v>
      </c>
      <c r="F3584" s="2"/>
      <c r="G3584" s="2"/>
      <c r="H3584" s="2">
        <v>34.226658742470299</v>
      </c>
      <c r="I3584" s="2">
        <v>16.410937590690001</v>
      </c>
      <c r="J3584" s="2">
        <v>-3.4731282369499299</v>
      </c>
      <c r="K3584" s="2">
        <v>0.71652038579779498</v>
      </c>
      <c r="L3584" s="2">
        <v>0.92396091070171005</v>
      </c>
      <c r="M3584" s="2">
        <v>34.943179128268099</v>
      </c>
    </row>
    <row r="3585" spans="1:13" x14ac:dyDescent="0.15">
      <c r="A3585" t="s">
        <v>146</v>
      </c>
      <c r="B3585" s="6">
        <v>616</v>
      </c>
      <c r="C3585" s="5" t="str" cm="1">
        <f t="array" ref="C3585">IFERROR(INDEX(Metadata_Paises!$H$2:$H$2691,MATCH(Dataset!C$1&amp;Dataset!$B3585,Metadata_Paises!$G$2:$G$2691&amp;Metadata_Paises!$D$2:$D$2691,0)),A3585)</f>
        <v>BW</v>
      </c>
      <c r="D3585" s="5" t="str" cm="1">
        <f t="array" ref="D3585">IFERROR(INDEX(Metadata_Paises!$H$2:$H$2691,MATCH(Dataset!D$1&amp;Dataset!$B3585,Metadata_Paises!$G$2:$G$2691&amp;Metadata_Paises!$D$2:$D$2691,0)),A3585)</f>
        <v>BWA</v>
      </c>
      <c r="E3585" s="6">
        <v>2017</v>
      </c>
      <c r="F3585" s="2"/>
      <c r="G3585" s="2"/>
      <c r="H3585" s="2">
        <v>35.0399124311325</v>
      </c>
      <c r="I3585" s="2">
        <v>14.685038205306199</v>
      </c>
      <c r="J3585" s="2">
        <v>-4.6843190494738298</v>
      </c>
      <c r="K3585" s="2">
        <v>-1.15532396762728</v>
      </c>
      <c r="L3585" s="2">
        <v>-0.59293680791778702</v>
      </c>
      <c r="M3585" s="2">
        <v>33.884588463505303</v>
      </c>
    </row>
    <row r="3586" spans="1:13" x14ac:dyDescent="0.15">
      <c r="A3586" t="s">
        <v>146</v>
      </c>
      <c r="B3586" s="6">
        <v>616</v>
      </c>
      <c r="C3586" s="5" t="str" cm="1">
        <f t="array" ref="C3586">IFERROR(INDEX(Metadata_Paises!$H$2:$H$2691,MATCH(Dataset!C$1&amp;Dataset!$B3586,Metadata_Paises!$G$2:$G$2691&amp;Metadata_Paises!$D$2:$D$2691,0)),A3586)</f>
        <v>BW</v>
      </c>
      <c r="D3586" s="5" t="str" cm="1">
        <f t="array" ref="D3586">IFERROR(INDEX(Metadata_Paises!$H$2:$H$2691,MATCH(Dataset!D$1&amp;Dataset!$B3586,Metadata_Paises!$G$2:$G$2691&amp;Metadata_Paises!$D$2:$D$2691,0)),A3586)</f>
        <v>BWA</v>
      </c>
      <c r="E3586" s="6">
        <v>2018</v>
      </c>
      <c r="F3586" s="2"/>
      <c r="G3586" s="2"/>
      <c r="H3586" s="2">
        <v>35.890699854485703</v>
      </c>
      <c r="I3586" s="2">
        <v>14.9806941240598</v>
      </c>
      <c r="J3586" s="2">
        <v>-2.3517088872791199</v>
      </c>
      <c r="K3586" s="2">
        <v>-5.0731558346941199</v>
      </c>
      <c r="L3586" s="2">
        <v>-4.5157934517190004</v>
      </c>
      <c r="M3586" s="2">
        <v>30.817544019791601</v>
      </c>
    </row>
    <row r="3587" spans="1:13" x14ac:dyDescent="0.15">
      <c r="A3587" t="s">
        <v>146</v>
      </c>
      <c r="B3587" s="6">
        <v>616</v>
      </c>
      <c r="C3587" s="5" t="str" cm="1">
        <f t="array" ref="C3587">IFERROR(INDEX(Metadata_Paises!$H$2:$H$2691,MATCH(Dataset!C$1&amp;Dataset!$B3587,Metadata_Paises!$G$2:$G$2691&amp;Metadata_Paises!$D$2:$D$2691,0)),A3587)</f>
        <v>BW</v>
      </c>
      <c r="D3587" s="5" t="str" cm="1">
        <f t="array" ref="D3587">IFERROR(INDEX(Metadata_Paises!$H$2:$H$2691,MATCH(Dataset!D$1&amp;Dataset!$B3587,Metadata_Paises!$G$2:$G$2691&amp;Metadata_Paises!$D$2:$D$2691,0)),A3587)</f>
        <v>BWA</v>
      </c>
      <c r="E3587" s="6">
        <v>2019</v>
      </c>
      <c r="F3587" s="2"/>
      <c r="G3587" s="2"/>
      <c r="H3587" s="2">
        <v>36.422855831105203</v>
      </c>
      <c r="I3587" s="2">
        <v>16.276156735455299</v>
      </c>
      <c r="J3587" s="2">
        <v>2.9583056037681401</v>
      </c>
      <c r="K3587" s="2">
        <v>-8.4312851517567093</v>
      </c>
      <c r="L3587" s="2">
        <v>-7.7890579180442296</v>
      </c>
      <c r="M3587" s="2">
        <v>27.991570679348399</v>
      </c>
    </row>
    <row r="3588" spans="1:13" x14ac:dyDescent="0.15">
      <c r="A3588" t="s">
        <v>146</v>
      </c>
      <c r="B3588" s="6">
        <v>616</v>
      </c>
      <c r="C3588" s="5" t="str" cm="1">
        <f t="array" ref="C3588">IFERROR(INDEX(Metadata_Paises!$H$2:$H$2691,MATCH(Dataset!C$1&amp;Dataset!$B3588,Metadata_Paises!$G$2:$G$2691&amp;Metadata_Paises!$D$2:$D$2691,0)),A3588)</f>
        <v>BW</v>
      </c>
      <c r="D3588" s="5" t="str" cm="1">
        <f t="array" ref="D3588">IFERROR(INDEX(Metadata_Paises!$H$2:$H$2691,MATCH(Dataset!D$1&amp;Dataset!$B3588,Metadata_Paises!$G$2:$G$2691&amp;Metadata_Paises!$D$2:$D$2691,0)),A3588)</f>
        <v>BWA</v>
      </c>
      <c r="E3588" s="6">
        <v>2020</v>
      </c>
      <c r="F3588" s="2"/>
      <c r="G3588" s="2"/>
      <c r="H3588" s="2">
        <v>38.495480642345001</v>
      </c>
      <c r="I3588" s="2">
        <v>19.7063297182304</v>
      </c>
      <c r="J3588" s="2">
        <v>14.9714196312304</v>
      </c>
      <c r="K3588" s="2">
        <v>-11.447750783577501</v>
      </c>
      <c r="L3588" s="2">
        <v>-10.7647602258847</v>
      </c>
      <c r="M3588" s="2">
        <v>27.0477298587676</v>
      </c>
    </row>
    <row r="3589" spans="1:13" x14ac:dyDescent="0.15">
      <c r="A3589" t="s">
        <v>146</v>
      </c>
      <c r="B3589" s="6">
        <v>616</v>
      </c>
      <c r="C3589" s="5" t="str" cm="1">
        <f t="array" ref="C3589">IFERROR(INDEX(Metadata_Paises!$H$2:$H$2691,MATCH(Dataset!C$1&amp;Dataset!$B3589,Metadata_Paises!$G$2:$G$2691&amp;Metadata_Paises!$D$2:$D$2691,0)),A3589)</f>
        <v>BW</v>
      </c>
      <c r="D3589" s="5" t="str" cm="1">
        <f t="array" ref="D3589">IFERROR(INDEX(Metadata_Paises!$H$2:$H$2691,MATCH(Dataset!D$1&amp;Dataset!$B3589,Metadata_Paises!$G$2:$G$2691&amp;Metadata_Paises!$D$2:$D$2691,0)),A3589)</f>
        <v>BWA</v>
      </c>
      <c r="E3589" s="6">
        <v>2021</v>
      </c>
      <c r="F3589" s="2"/>
      <c r="G3589" s="2"/>
      <c r="H3589" s="2">
        <v>36.513113217498997</v>
      </c>
      <c r="I3589" s="2">
        <v>21.805425474128</v>
      </c>
      <c r="J3589" s="2">
        <v>17.983742879190999</v>
      </c>
      <c r="K3589" s="2">
        <v>-4.8631267869524004</v>
      </c>
      <c r="L3589" s="2">
        <v>-4.0916300298589201</v>
      </c>
      <c r="M3589" s="2">
        <v>31.649986430546601</v>
      </c>
    </row>
    <row r="3590" spans="1:13" x14ac:dyDescent="0.15">
      <c r="A3590" t="s">
        <v>146</v>
      </c>
      <c r="B3590" s="6">
        <v>616</v>
      </c>
      <c r="C3590" s="5" t="str" cm="1">
        <f t="array" ref="C3590">IFERROR(INDEX(Metadata_Paises!$H$2:$H$2691,MATCH(Dataset!C$1&amp;Dataset!$B3590,Metadata_Paises!$G$2:$G$2691&amp;Metadata_Paises!$D$2:$D$2691,0)),A3590)</f>
        <v>BW</v>
      </c>
      <c r="D3590" s="5" t="str" cm="1">
        <f t="array" ref="D3590">IFERROR(INDEX(Metadata_Paises!$H$2:$H$2691,MATCH(Dataset!D$1&amp;Dataset!$B3590,Metadata_Paises!$G$2:$G$2691&amp;Metadata_Paises!$D$2:$D$2691,0)),A3590)</f>
        <v>BWA</v>
      </c>
      <c r="E3590" s="6">
        <v>2022</v>
      </c>
      <c r="F3590" s="2"/>
      <c r="G3590" s="2"/>
      <c r="H3590" s="2">
        <v>34.5098890981727</v>
      </c>
      <c r="I3590" s="2">
        <v>23.6784064960748</v>
      </c>
      <c r="J3590" s="2">
        <v>19.893360247840999</v>
      </c>
      <c r="K3590" s="2">
        <v>-3.21594585492667</v>
      </c>
      <c r="L3590" s="2">
        <v>-2.3845977931024702</v>
      </c>
      <c r="M3590" s="2">
        <v>31.293943243246101</v>
      </c>
    </row>
    <row r="3591" spans="1:13" x14ac:dyDescent="0.15">
      <c r="A3591" t="s">
        <v>146</v>
      </c>
      <c r="B3591" s="6">
        <v>616</v>
      </c>
      <c r="C3591" s="5" t="str" cm="1">
        <f t="array" ref="C3591">IFERROR(INDEX(Metadata_Paises!$H$2:$H$2691,MATCH(Dataset!C$1&amp;Dataset!$B3591,Metadata_Paises!$G$2:$G$2691&amp;Metadata_Paises!$D$2:$D$2691,0)),A3591)</f>
        <v>BW</v>
      </c>
      <c r="D3591" s="5" t="str" cm="1">
        <f t="array" ref="D3591">IFERROR(INDEX(Metadata_Paises!$H$2:$H$2691,MATCH(Dataset!D$1&amp;Dataset!$B3591,Metadata_Paises!$G$2:$G$2691&amp;Metadata_Paises!$D$2:$D$2691,0)),A3591)</f>
        <v>BWA</v>
      </c>
      <c r="E3591" s="6">
        <v>2023</v>
      </c>
      <c r="F3591" s="2"/>
      <c r="G3591" s="2"/>
      <c r="H3591" s="2">
        <v>32.0200833986151</v>
      </c>
      <c r="I3591" s="2">
        <v>23.418050625710901</v>
      </c>
      <c r="J3591" s="2">
        <v>18.584845608874399</v>
      </c>
      <c r="K3591" s="2">
        <v>0.98449599282451905</v>
      </c>
      <c r="L3591" s="2">
        <v>1.8994785988637799</v>
      </c>
      <c r="M3591" s="2">
        <v>33.004579391439698</v>
      </c>
    </row>
    <row r="3592" spans="1:13" x14ac:dyDescent="0.15">
      <c r="A3592" t="s">
        <v>146</v>
      </c>
      <c r="B3592" s="6">
        <v>616</v>
      </c>
      <c r="C3592" s="5" t="str" cm="1">
        <f t="array" ref="C3592">IFERROR(INDEX(Metadata_Paises!$H$2:$H$2691,MATCH(Dataset!C$1&amp;Dataset!$B3592,Metadata_Paises!$G$2:$G$2691&amp;Metadata_Paises!$D$2:$D$2691,0)),A3592)</f>
        <v>BW</v>
      </c>
      <c r="D3592" s="5" t="str" cm="1">
        <f t="array" ref="D3592">IFERROR(INDEX(Metadata_Paises!$H$2:$H$2691,MATCH(Dataset!D$1&amp;Dataset!$B3592,Metadata_Paises!$G$2:$G$2691&amp;Metadata_Paises!$D$2:$D$2691,0)),A3592)</f>
        <v>BWA</v>
      </c>
      <c r="E3592" s="6">
        <v>2024</v>
      </c>
      <c r="F3592" s="2"/>
      <c r="G3592" s="2"/>
      <c r="H3592" s="2">
        <v>30.634683018622798</v>
      </c>
      <c r="I3592" s="2">
        <v>21.342631649996399</v>
      </c>
      <c r="J3592" s="2">
        <v>16.1325161411715</v>
      </c>
      <c r="K3592" s="2">
        <v>1.29893864727279</v>
      </c>
      <c r="L3592" s="2">
        <v>2.2088702569780301</v>
      </c>
      <c r="M3592" s="2">
        <v>31.9336216658956</v>
      </c>
    </row>
    <row r="3593" spans="1:13" x14ac:dyDescent="0.15">
      <c r="A3593" t="s">
        <v>146</v>
      </c>
      <c r="B3593" s="6">
        <v>616</v>
      </c>
      <c r="C3593" s="5" t="str" cm="1">
        <f t="array" ref="C3593">IFERROR(INDEX(Metadata_Paises!$H$2:$H$2691,MATCH(Dataset!C$1&amp;Dataset!$B3593,Metadata_Paises!$G$2:$G$2691&amp;Metadata_Paises!$D$2:$D$2691,0)),A3593)</f>
        <v>BW</v>
      </c>
      <c r="D3593" s="5" t="str" cm="1">
        <f t="array" ref="D3593">IFERROR(INDEX(Metadata_Paises!$H$2:$H$2691,MATCH(Dataset!D$1&amp;Dataset!$B3593,Metadata_Paises!$G$2:$G$2691&amp;Metadata_Paises!$D$2:$D$2691,0)),A3593)</f>
        <v>BWA</v>
      </c>
      <c r="E3593" s="6">
        <v>2025</v>
      </c>
      <c r="F3593" s="2"/>
      <c r="G3593" s="2"/>
      <c r="H3593" s="2">
        <v>30.080473815708601</v>
      </c>
      <c r="I3593" s="2">
        <v>19.528606583490099</v>
      </c>
      <c r="J3593" s="2">
        <v>13.608705861808</v>
      </c>
      <c r="K3593" s="2">
        <v>1.6197751046181299</v>
      </c>
      <c r="L3593" s="2">
        <v>2.4596807308690698</v>
      </c>
      <c r="M3593" s="2">
        <v>31.7002489203267</v>
      </c>
    </row>
    <row r="3594" spans="1:13" x14ac:dyDescent="0.15">
      <c r="A3594" t="s">
        <v>147</v>
      </c>
      <c r="B3594" s="6">
        <v>963</v>
      </c>
      <c r="C3594" s="5" t="str" cm="1">
        <f t="array" ref="C3594">IFERROR(INDEX(Metadata_Paises!$H$2:$H$2691,MATCH(Dataset!C$1&amp;Dataset!$B3594,Metadata_Paises!$G$2:$G$2691&amp;Metadata_Paises!$D$2:$D$2691,0)),A3594)</f>
        <v>BA</v>
      </c>
      <c r="D3594" s="5" t="str" cm="1">
        <f t="array" ref="D3594">IFERROR(INDEX(Metadata_Paises!$H$2:$H$2691,MATCH(Dataset!D$1&amp;Dataset!$B3594,Metadata_Paises!$G$2:$G$2691&amp;Metadata_Paises!$D$2:$D$2691,0)),A3594)</f>
        <v>BIH</v>
      </c>
      <c r="E3594" s="6">
        <v>2000</v>
      </c>
      <c r="F3594" s="2">
        <v>-7.9234074616776899</v>
      </c>
      <c r="G3594" s="2">
        <v>-6.7100239184297399</v>
      </c>
      <c r="H3594" s="2">
        <v>56.3056770865552</v>
      </c>
      <c r="I3594" s="2">
        <v>34.686286026725703</v>
      </c>
      <c r="J3594" s="2">
        <v>32.238082464820899</v>
      </c>
      <c r="K3594" s="2">
        <v>-4.6366806881827296</v>
      </c>
      <c r="L3594" s="2">
        <v>-3.5128255881783099</v>
      </c>
      <c r="M3594" s="2">
        <v>51.6689963983724</v>
      </c>
    </row>
    <row r="3595" spans="1:13" x14ac:dyDescent="0.15">
      <c r="A3595" t="s">
        <v>147</v>
      </c>
      <c r="B3595" s="6">
        <v>963</v>
      </c>
      <c r="C3595" s="5" t="str" cm="1">
        <f t="array" ref="C3595">IFERROR(INDEX(Metadata_Paises!$H$2:$H$2691,MATCH(Dataset!C$1&amp;Dataset!$B3595,Metadata_Paises!$G$2:$G$2691&amp;Metadata_Paises!$D$2:$D$2691,0)),A3595)</f>
        <v>BA</v>
      </c>
      <c r="D3595" s="5" t="str" cm="1">
        <f t="array" ref="D3595">IFERROR(INDEX(Metadata_Paises!$H$2:$H$2691,MATCH(Dataset!D$1&amp;Dataset!$B3595,Metadata_Paises!$G$2:$G$2691&amp;Metadata_Paises!$D$2:$D$2691,0)),A3595)</f>
        <v>BIH</v>
      </c>
      <c r="E3595" s="6">
        <v>2001</v>
      </c>
      <c r="F3595" s="2">
        <v>-6.4571361843010502</v>
      </c>
      <c r="G3595" s="2">
        <v>-5.4199419727901796</v>
      </c>
      <c r="H3595" s="2">
        <v>50.350553292352402</v>
      </c>
      <c r="I3595" s="2">
        <v>35.230081461110998</v>
      </c>
      <c r="J3595" s="2">
        <v>30.8420018148542</v>
      </c>
      <c r="K3595" s="2">
        <v>-3.4531713351600102</v>
      </c>
      <c r="L3595" s="2">
        <v>-2.4374028843175601</v>
      </c>
      <c r="M3595" s="2">
        <v>46.897381957192302</v>
      </c>
    </row>
    <row r="3596" spans="1:13" x14ac:dyDescent="0.15">
      <c r="A3596" t="s">
        <v>147</v>
      </c>
      <c r="B3596" s="6">
        <v>963</v>
      </c>
      <c r="C3596" s="5" t="str" cm="1">
        <f t="array" ref="C3596">IFERROR(INDEX(Metadata_Paises!$H$2:$H$2691,MATCH(Dataset!C$1&amp;Dataset!$B3596,Metadata_Paises!$G$2:$G$2691&amp;Metadata_Paises!$D$2:$D$2691,0)),A3596)</f>
        <v>BA</v>
      </c>
      <c r="D3596" s="5" t="str" cm="1">
        <f t="array" ref="D3596">IFERROR(INDEX(Metadata_Paises!$H$2:$H$2691,MATCH(Dataset!D$1&amp;Dataset!$B3596,Metadata_Paises!$G$2:$G$2691&amp;Metadata_Paises!$D$2:$D$2691,0)),A3596)</f>
        <v>BIH</v>
      </c>
      <c r="E3596" s="6">
        <v>2002</v>
      </c>
      <c r="F3596" s="2">
        <v>-1.36700617744881</v>
      </c>
      <c r="G3596" s="2">
        <v>-0.329045684532704</v>
      </c>
      <c r="H3596" s="2">
        <v>47.556688768880299</v>
      </c>
      <c r="I3596" s="2">
        <v>31.1981836125398</v>
      </c>
      <c r="J3596" s="2">
        <v>26.469183342501498</v>
      </c>
      <c r="K3596" s="2">
        <v>-2.99544064095709</v>
      </c>
      <c r="L3596" s="2">
        <v>-1.95823569244361</v>
      </c>
      <c r="M3596" s="2">
        <v>44.5612481279232</v>
      </c>
    </row>
    <row r="3597" spans="1:13" x14ac:dyDescent="0.15">
      <c r="A3597" t="s">
        <v>147</v>
      </c>
      <c r="B3597" s="6">
        <v>963</v>
      </c>
      <c r="C3597" s="5" t="str" cm="1">
        <f t="array" ref="C3597">IFERROR(INDEX(Metadata_Paises!$H$2:$H$2691,MATCH(Dataset!C$1&amp;Dataset!$B3597,Metadata_Paises!$G$2:$G$2691&amp;Metadata_Paises!$D$2:$D$2691,0)),A3597)</f>
        <v>BA</v>
      </c>
      <c r="D3597" s="5" t="str" cm="1">
        <f t="array" ref="D3597">IFERROR(INDEX(Metadata_Paises!$H$2:$H$2691,MATCH(Dataset!D$1&amp;Dataset!$B3597,Metadata_Paises!$G$2:$G$2691&amp;Metadata_Paises!$D$2:$D$2691,0)),A3597)</f>
        <v>BIH</v>
      </c>
      <c r="E3597" s="6">
        <v>2003</v>
      </c>
      <c r="F3597" s="2">
        <v>0.57273174642332103</v>
      </c>
      <c r="G3597" s="2">
        <v>1.2701820958864001</v>
      </c>
      <c r="H3597" s="2">
        <v>47.411097403334701</v>
      </c>
      <c r="I3597" s="2">
        <v>27.635188326397099</v>
      </c>
      <c r="J3597" s="2">
        <v>22.171179843563198</v>
      </c>
      <c r="K3597" s="2">
        <v>-0.44356024337644501</v>
      </c>
      <c r="L3597" s="2">
        <v>0.26954029384454498</v>
      </c>
      <c r="M3597" s="2">
        <v>46.967537159958297</v>
      </c>
    </row>
    <row r="3598" spans="1:13" x14ac:dyDescent="0.15">
      <c r="A3598" t="s">
        <v>147</v>
      </c>
      <c r="B3598" s="6">
        <v>963</v>
      </c>
      <c r="C3598" s="5" t="str" cm="1">
        <f t="array" ref="C3598">IFERROR(INDEX(Metadata_Paises!$H$2:$H$2691,MATCH(Dataset!C$1&amp;Dataset!$B3598,Metadata_Paises!$G$2:$G$2691&amp;Metadata_Paises!$D$2:$D$2691,0)),A3598)</f>
        <v>BA</v>
      </c>
      <c r="D3598" s="5" t="str" cm="1">
        <f t="array" ref="D3598">IFERROR(INDEX(Metadata_Paises!$H$2:$H$2691,MATCH(Dataset!D$1&amp;Dataset!$B3598,Metadata_Paises!$G$2:$G$2691&amp;Metadata_Paises!$D$2:$D$2691,0)),A3598)</f>
        <v>BIH</v>
      </c>
      <c r="E3598" s="6">
        <v>2004</v>
      </c>
      <c r="F3598" s="2">
        <v>0.44224644356938098</v>
      </c>
      <c r="G3598" s="2">
        <v>1.0186320627104699</v>
      </c>
      <c r="H3598" s="2">
        <v>45.596919350204601</v>
      </c>
      <c r="I3598" s="2">
        <v>25.486587812999801</v>
      </c>
      <c r="J3598" s="2">
        <v>19.7339531407092</v>
      </c>
      <c r="K3598" s="2">
        <v>-0.183507254388627</v>
      </c>
      <c r="L3598" s="2">
        <v>0.401373348574526</v>
      </c>
      <c r="M3598" s="2">
        <v>45.413412095816</v>
      </c>
    </row>
    <row r="3599" spans="1:13" x14ac:dyDescent="0.15">
      <c r="A3599" t="s">
        <v>147</v>
      </c>
      <c r="B3599" s="6">
        <v>963</v>
      </c>
      <c r="C3599" s="5" t="str" cm="1">
        <f t="array" ref="C3599">IFERROR(INDEX(Metadata_Paises!$H$2:$H$2691,MATCH(Dataset!C$1&amp;Dataset!$B3599,Metadata_Paises!$G$2:$G$2691&amp;Metadata_Paises!$D$2:$D$2691,0)),A3599)</f>
        <v>BA</v>
      </c>
      <c r="D3599" s="5" t="str" cm="1">
        <f t="array" ref="D3599">IFERROR(INDEX(Metadata_Paises!$H$2:$H$2691,MATCH(Dataset!D$1&amp;Dataset!$B3599,Metadata_Paises!$G$2:$G$2691&amp;Metadata_Paises!$D$2:$D$2691,0)),A3599)</f>
        <v>BIH</v>
      </c>
      <c r="E3599" s="6">
        <v>2005</v>
      </c>
      <c r="F3599" s="2">
        <v>1.5845963477295499</v>
      </c>
      <c r="G3599" s="2">
        <v>2.1510496051570702</v>
      </c>
      <c r="H3599" s="2">
        <v>45.704662427234197</v>
      </c>
      <c r="I3599" s="2">
        <v>25.5151523692696</v>
      </c>
      <c r="J3599" s="2">
        <v>19.116493617843599</v>
      </c>
      <c r="K3599" s="2">
        <v>0.75952783577159</v>
      </c>
      <c r="L3599" s="2">
        <v>1.33709543380617</v>
      </c>
      <c r="M3599" s="2">
        <v>46.464190263005797</v>
      </c>
    </row>
    <row r="3600" spans="1:13" x14ac:dyDescent="0.15">
      <c r="A3600" t="s">
        <v>147</v>
      </c>
      <c r="B3600" s="6">
        <v>963</v>
      </c>
      <c r="C3600" s="5" t="str" cm="1">
        <f t="array" ref="C3600">IFERROR(INDEX(Metadata_Paises!$H$2:$H$2691,MATCH(Dataset!C$1&amp;Dataset!$B3600,Metadata_Paises!$G$2:$G$2691&amp;Metadata_Paises!$D$2:$D$2691,0)),A3600)</f>
        <v>BA</v>
      </c>
      <c r="D3600" s="5" t="str" cm="1">
        <f t="array" ref="D3600">IFERROR(INDEX(Metadata_Paises!$H$2:$H$2691,MATCH(Dataset!D$1&amp;Dataset!$B3600,Metadata_Paises!$G$2:$G$2691&amp;Metadata_Paises!$D$2:$D$2691,0)),A3600)</f>
        <v>BIH</v>
      </c>
      <c r="E3600" s="6">
        <v>2006</v>
      </c>
      <c r="F3600" s="2">
        <v>2.2625835163755901</v>
      </c>
      <c r="G3600" s="2">
        <v>2.9447300021418599</v>
      </c>
      <c r="H3600" s="2">
        <v>45.669917432129502</v>
      </c>
      <c r="I3600" s="2">
        <v>21.2453204737627</v>
      </c>
      <c r="J3600" s="2">
        <v>13.1818220271836</v>
      </c>
      <c r="K3600" s="2">
        <v>2.1493407756430498</v>
      </c>
      <c r="L3600" s="2">
        <v>2.8343356099839498</v>
      </c>
      <c r="M3600" s="2">
        <v>47.819258207772499</v>
      </c>
    </row>
    <row r="3601" spans="1:13" x14ac:dyDescent="0.15">
      <c r="A3601" t="s">
        <v>147</v>
      </c>
      <c r="B3601" s="6">
        <v>963</v>
      </c>
      <c r="C3601" s="5" t="str" cm="1">
        <f t="array" ref="C3601">IFERROR(INDEX(Metadata_Paises!$H$2:$H$2691,MATCH(Dataset!C$1&amp;Dataset!$B3601,Metadata_Paises!$G$2:$G$2691&amp;Metadata_Paises!$D$2:$D$2691,0)),A3601)</f>
        <v>BA</v>
      </c>
      <c r="D3601" s="5" t="str" cm="1">
        <f t="array" ref="D3601">IFERROR(INDEX(Metadata_Paises!$H$2:$H$2691,MATCH(Dataset!D$1&amp;Dataset!$B3601,Metadata_Paises!$G$2:$G$2691&amp;Metadata_Paises!$D$2:$D$2691,0)),A3601)</f>
        <v>BIH</v>
      </c>
      <c r="E3601" s="6">
        <v>2007</v>
      </c>
      <c r="F3601" s="2">
        <v>-0.84252803046189895</v>
      </c>
      <c r="G3601" s="2">
        <v>-0.209298200844793</v>
      </c>
      <c r="H3601" s="2">
        <v>46.550381124416703</v>
      </c>
      <c r="I3601" s="2">
        <v>18.709225538690202</v>
      </c>
      <c r="J3601" s="2">
        <v>4.38397771879775</v>
      </c>
      <c r="K3601" s="2">
        <v>0.17386579099428301</v>
      </c>
      <c r="L3601" s="2">
        <v>0.79483158548129396</v>
      </c>
      <c r="M3601" s="2">
        <v>46.724246915411001</v>
      </c>
    </row>
    <row r="3602" spans="1:13" x14ac:dyDescent="0.15">
      <c r="A3602" t="s">
        <v>147</v>
      </c>
      <c r="B3602" s="6">
        <v>963</v>
      </c>
      <c r="C3602" s="5" t="str" cm="1">
        <f t="array" ref="C3602">IFERROR(INDEX(Metadata_Paises!$H$2:$H$2691,MATCH(Dataset!C$1&amp;Dataset!$B3602,Metadata_Paises!$G$2:$G$2691&amp;Metadata_Paises!$D$2:$D$2691,0)),A3602)</f>
        <v>BA</v>
      </c>
      <c r="D3602" s="5" t="str" cm="1">
        <f t="array" ref="D3602">IFERROR(INDEX(Metadata_Paises!$H$2:$H$2691,MATCH(Dataset!D$1&amp;Dataset!$B3602,Metadata_Paises!$G$2:$G$2691&amp;Metadata_Paises!$D$2:$D$2691,0)),A3602)</f>
        <v>BIH</v>
      </c>
      <c r="E3602" s="6">
        <v>2008</v>
      </c>
      <c r="F3602" s="2">
        <v>-6.2938435144088896</v>
      </c>
      <c r="G3602" s="2">
        <v>-5.7741668473166197</v>
      </c>
      <c r="H3602" s="2">
        <v>49.417076866117498</v>
      </c>
      <c r="I3602" s="2">
        <v>30.885398708915801</v>
      </c>
      <c r="J3602" s="2">
        <v>21.598472503959002</v>
      </c>
      <c r="K3602" s="2">
        <v>-3.9046297164227401</v>
      </c>
      <c r="L3602" s="2">
        <v>-3.4078009367939002</v>
      </c>
      <c r="M3602" s="2">
        <v>45.5124471496948</v>
      </c>
    </row>
    <row r="3603" spans="1:13" x14ac:dyDescent="0.15">
      <c r="A3603" t="s">
        <v>147</v>
      </c>
      <c r="B3603" s="6">
        <v>963</v>
      </c>
      <c r="C3603" s="5" t="str" cm="1">
        <f t="array" ref="C3603">IFERROR(INDEX(Metadata_Paises!$H$2:$H$2691,MATCH(Dataset!C$1&amp;Dataset!$B3603,Metadata_Paises!$G$2:$G$2691&amp;Metadata_Paises!$D$2:$D$2691,0)),A3603)</f>
        <v>BA</v>
      </c>
      <c r="D3603" s="5" t="str" cm="1">
        <f t="array" ref="D3603">IFERROR(INDEX(Metadata_Paises!$H$2:$H$2691,MATCH(Dataset!D$1&amp;Dataset!$B3603,Metadata_Paises!$G$2:$G$2691&amp;Metadata_Paises!$D$2:$D$2691,0)),A3603)</f>
        <v>BIH</v>
      </c>
      <c r="E3603" s="6">
        <v>2009</v>
      </c>
      <c r="F3603" s="2">
        <v>-6.0910192892652297</v>
      </c>
      <c r="G3603" s="2">
        <v>-5.5719856883155598</v>
      </c>
      <c r="H3603" s="2">
        <v>49.011736436227999</v>
      </c>
      <c r="I3603" s="2">
        <v>35.066603140467599</v>
      </c>
      <c r="J3603" s="2">
        <v>26.734087652913399</v>
      </c>
      <c r="K3603" s="2">
        <v>-5.3455134638823401</v>
      </c>
      <c r="L3603" s="2">
        <v>-4.8329058504980198</v>
      </c>
      <c r="M3603" s="2">
        <v>43.666222972345601</v>
      </c>
    </row>
    <row r="3604" spans="1:13" x14ac:dyDescent="0.15">
      <c r="A3604" t="s">
        <v>147</v>
      </c>
      <c r="B3604" s="6">
        <v>963</v>
      </c>
      <c r="C3604" s="5" t="str" cm="1">
        <f t="array" ref="C3604">IFERROR(INDEX(Metadata_Paises!$H$2:$H$2691,MATCH(Dataset!C$1&amp;Dataset!$B3604,Metadata_Paises!$G$2:$G$2691&amp;Metadata_Paises!$D$2:$D$2691,0)),A3604)</f>
        <v>BA</v>
      </c>
      <c r="D3604" s="5" t="str" cm="1">
        <f t="array" ref="D3604">IFERROR(INDEX(Metadata_Paises!$H$2:$H$2691,MATCH(Dataset!D$1&amp;Dataset!$B3604,Metadata_Paises!$G$2:$G$2691&amp;Metadata_Paises!$D$2:$D$2691,0)),A3604)</f>
        <v>BIH</v>
      </c>
      <c r="E3604" s="6">
        <v>2010</v>
      </c>
      <c r="F3604" s="2">
        <v>-4.1839800335474102</v>
      </c>
      <c r="G3604" s="2">
        <v>-3.5923998045146401</v>
      </c>
      <c r="H3604" s="2">
        <v>48.717822835927301</v>
      </c>
      <c r="I3604" s="2">
        <v>40.805369681081203</v>
      </c>
      <c r="J3604" s="2">
        <v>33.959886367566099</v>
      </c>
      <c r="K3604" s="2">
        <v>-4.0607075796989101</v>
      </c>
      <c r="L3604" s="2">
        <v>-3.4687970662323</v>
      </c>
      <c r="M3604" s="2">
        <v>44.657115256228401</v>
      </c>
    </row>
    <row r="3605" spans="1:13" x14ac:dyDescent="0.15">
      <c r="A3605" t="s">
        <v>147</v>
      </c>
      <c r="B3605" s="6">
        <v>963</v>
      </c>
      <c r="C3605" s="5" t="str" cm="1">
        <f t="array" ref="C3605">IFERROR(INDEX(Metadata_Paises!$H$2:$H$2691,MATCH(Dataset!C$1&amp;Dataset!$B3605,Metadata_Paises!$G$2:$G$2691&amp;Metadata_Paises!$D$2:$D$2691,0)),A3605)</f>
        <v>BA</v>
      </c>
      <c r="D3605" s="5" t="str" cm="1">
        <f t="array" ref="D3605">IFERROR(INDEX(Metadata_Paises!$H$2:$H$2691,MATCH(Dataset!D$1&amp;Dataset!$B3605,Metadata_Paises!$G$2:$G$2691&amp;Metadata_Paises!$D$2:$D$2691,0)),A3605)</f>
        <v>BIH</v>
      </c>
      <c r="E3605" s="6">
        <v>2011</v>
      </c>
      <c r="F3605" s="2">
        <v>-2.4301172250974701</v>
      </c>
      <c r="G3605" s="2">
        <v>-1.80777933962853</v>
      </c>
      <c r="H3605" s="2">
        <v>46.420357024642399</v>
      </c>
      <c r="I3605" s="2">
        <v>39.550106502743098</v>
      </c>
      <c r="J3605" s="2">
        <v>33.6100522592426</v>
      </c>
      <c r="K3605" s="2">
        <v>-2.72978882510799</v>
      </c>
      <c r="L3605" s="2">
        <v>-2.10137902092705</v>
      </c>
      <c r="M3605" s="2">
        <v>43.690568199534397</v>
      </c>
    </row>
    <row r="3606" spans="1:13" x14ac:dyDescent="0.15">
      <c r="A3606" t="s">
        <v>147</v>
      </c>
      <c r="B3606" s="6">
        <v>963</v>
      </c>
      <c r="C3606" s="5" t="str" cm="1">
        <f t="array" ref="C3606">IFERROR(INDEX(Metadata_Paises!$H$2:$H$2691,MATCH(Dataset!C$1&amp;Dataset!$B3606,Metadata_Paises!$G$2:$G$2691&amp;Metadata_Paises!$D$2:$D$2691,0)),A3606)</f>
        <v>BA</v>
      </c>
      <c r="D3606" s="5" t="str" cm="1">
        <f t="array" ref="D3606">IFERROR(INDEX(Metadata_Paises!$H$2:$H$2691,MATCH(Dataset!D$1&amp;Dataset!$B3606,Metadata_Paises!$G$2:$G$2691&amp;Metadata_Paises!$D$2:$D$2691,0)),A3606)</f>
        <v>BIH</v>
      </c>
      <c r="E3606" s="6">
        <v>2012</v>
      </c>
      <c r="F3606" s="2">
        <v>-1.26732871340939</v>
      </c>
      <c r="G3606" s="2">
        <v>-0.55416796795522305</v>
      </c>
      <c r="H3606" s="2">
        <v>46.925910603317703</v>
      </c>
      <c r="I3606" s="2">
        <v>42.207380267729</v>
      </c>
      <c r="J3606" s="2">
        <v>36.450359717565497</v>
      </c>
      <c r="K3606" s="2">
        <v>-2.6848823539420299</v>
      </c>
      <c r="L3606" s="2">
        <v>-1.9472713422674901</v>
      </c>
      <c r="M3606" s="2">
        <v>44.241028249375702</v>
      </c>
    </row>
    <row r="3607" spans="1:13" x14ac:dyDescent="0.15">
      <c r="A3607" t="s">
        <v>147</v>
      </c>
      <c r="B3607" s="6">
        <v>963</v>
      </c>
      <c r="C3607" s="5" t="str" cm="1">
        <f t="array" ref="C3607">IFERROR(INDEX(Metadata_Paises!$H$2:$H$2691,MATCH(Dataset!C$1&amp;Dataset!$B3607,Metadata_Paises!$G$2:$G$2691&amp;Metadata_Paises!$D$2:$D$2691,0)),A3607)</f>
        <v>BA</v>
      </c>
      <c r="D3607" s="5" t="str" cm="1">
        <f t="array" ref="D3607">IFERROR(INDEX(Metadata_Paises!$H$2:$H$2691,MATCH(Dataset!D$1&amp;Dataset!$B3607,Metadata_Paises!$G$2:$G$2691&amp;Metadata_Paises!$D$2:$D$2691,0)),A3607)</f>
        <v>BIH</v>
      </c>
      <c r="E3607" s="6">
        <v>2013</v>
      </c>
      <c r="F3607" s="2">
        <v>2.9162624051810901E-2</v>
      </c>
      <c r="G3607" s="2">
        <v>0.74049055358697602</v>
      </c>
      <c r="H3607" s="2">
        <v>44.5228293885665</v>
      </c>
      <c r="I3607" s="2">
        <v>42.499065856727597</v>
      </c>
      <c r="J3607" s="2">
        <v>37.173733153733203</v>
      </c>
      <c r="K3607" s="2">
        <v>-1.2819354407635299</v>
      </c>
      <c r="L3607" s="2">
        <v>-0.55101374916181001</v>
      </c>
      <c r="M3607" s="2">
        <v>43.240893947803002</v>
      </c>
    </row>
    <row r="3608" spans="1:13" x14ac:dyDescent="0.15">
      <c r="A3608" t="s">
        <v>147</v>
      </c>
      <c r="B3608" s="6">
        <v>963</v>
      </c>
      <c r="C3608" s="5" t="str" cm="1">
        <f t="array" ref="C3608">IFERROR(INDEX(Metadata_Paises!$H$2:$H$2691,MATCH(Dataset!C$1&amp;Dataset!$B3608,Metadata_Paises!$G$2:$G$2691&amp;Metadata_Paises!$D$2:$D$2691,0)),A3608)</f>
        <v>BA</v>
      </c>
      <c r="D3608" s="5" t="str" cm="1">
        <f t="array" ref="D3608">IFERROR(INDEX(Metadata_Paises!$H$2:$H$2691,MATCH(Dataset!D$1&amp;Dataset!$B3608,Metadata_Paises!$G$2:$G$2691&amp;Metadata_Paises!$D$2:$D$2691,0)),A3608)</f>
        <v>BIH</v>
      </c>
      <c r="E3608" s="6">
        <v>2014</v>
      </c>
      <c r="F3608" s="2">
        <v>-1.22268562495302</v>
      </c>
      <c r="G3608" s="2">
        <v>-0.47936669041427998</v>
      </c>
      <c r="H3608" s="2">
        <v>46.269593164273402</v>
      </c>
      <c r="I3608" s="2">
        <v>45.858714469661301</v>
      </c>
      <c r="J3608" s="2">
        <v>39.319230453628499</v>
      </c>
      <c r="K3608" s="2">
        <v>-2.8721625481902802</v>
      </c>
      <c r="L3608" s="2">
        <v>-2.1039047116415501</v>
      </c>
      <c r="M3608" s="2">
        <v>43.397430616083199</v>
      </c>
    </row>
    <row r="3609" spans="1:13" x14ac:dyDescent="0.15">
      <c r="A3609" t="s">
        <v>147</v>
      </c>
      <c r="B3609" s="6">
        <v>963</v>
      </c>
      <c r="C3609" s="5" t="str" cm="1">
        <f t="array" ref="C3609">IFERROR(INDEX(Metadata_Paises!$H$2:$H$2691,MATCH(Dataset!C$1&amp;Dataset!$B3609,Metadata_Paises!$G$2:$G$2691&amp;Metadata_Paises!$D$2:$D$2691,0)),A3609)</f>
        <v>BA</v>
      </c>
      <c r="D3609" s="5" t="str" cm="1">
        <f t="array" ref="D3609">IFERROR(INDEX(Metadata_Paises!$H$2:$H$2691,MATCH(Dataset!D$1&amp;Dataset!$B3609,Metadata_Paises!$G$2:$G$2691&amp;Metadata_Paises!$D$2:$D$2691,0)),A3609)</f>
        <v>BIH</v>
      </c>
      <c r="E3609" s="6">
        <v>2015</v>
      </c>
      <c r="F3609" s="2">
        <v>0.78263651573341797</v>
      </c>
      <c r="G3609" s="2">
        <v>1.5750593282855001</v>
      </c>
      <c r="H3609" s="2">
        <v>43.200953375326399</v>
      </c>
      <c r="I3609" s="2">
        <v>45.531113242485603</v>
      </c>
      <c r="J3609" s="2">
        <v>38.3723375027621</v>
      </c>
      <c r="K3609" s="2">
        <v>-0.19655537014819</v>
      </c>
      <c r="L3609" s="2">
        <v>0.61255687229619704</v>
      </c>
      <c r="M3609" s="2">
        <v>43.004398005178203</v>
      </c>
    </row>
    <row r="3610" spans="1:13" x14ac:dyDescent="0.15">
      <c r="A3610" t="s">
        <v>147</v>
      </c>
      <c r="B3610" s="6">
        <v>963</v>
      </c>
      <c r="C3610" s="5" t="str" cm="1">
        <f t="array" ref="C3610">IFERROR(INDEX(Metadata_Paises!$H$2:$H$2691,MATCH(Dataset!C$1&amp;Dataset!$B3610,Metadata_Paises!$G$2:$G$2691&amp;Metadata_Paises!$D$2:$D$2691,0)),A3610)</f>
        <v>BA</v>
      </c>
      <c r="D3610" s="5" t="str" cm="1">
        <f t="array" ref="D3610">IFERROR(INDEX(Metadata_Paises!$H$2:$H$2691,MATCH(Dataset!D$1&amp;Dataset!$B3610,Metadata_Paises!$G$2:$G$2691&amp;Metadata_Paises!$D$2:$D$2691,0)),A3610)</f>
        <v>BIH</v>
      </c>
      <c r="E3610" s="6">
        <v>2016</v>
      </c>
      <c r="F3610" s="2">
        <v>0.77241288192394097</v>
      </c>
      <c r="G3610" s="2">
        <v>1.6214227976870099</v>
      </c>
      <c r="H3610" s="2">
        <v>41.962906117888302</v>
      </c>
      <c r="I3610" s="2">
        <v>44.081496766509403</v>
      </c>
      <c r="J3610" s="2">
        <v>36.510632133842002</v>
      </c>
      <c r="K3610" s="2">
        <v>0.34593076991249699</v>
      </c>
      <c r="L3610" s="2">
        <v>1.2028618643348601</v>
      </c>
      <c r="M3610" s="2">
        <v>42.308836887800801</v>
      </c>
    </row>
    <row r="3611" spans="1:13" x14ac:dyDescent="0.15">
      <c r="A3611" t="s">
        <v>147</v>
      </c>
      <c r="B3611" s="6">
        <v>963</v>
      </c>
      <c r="C3611" s="5" t="str" cm="1">
        <f t="array" ref="C3611">IFERROR(INDEX(Metadata_Paises!$H$2:$H$2691,MATCH(Dataset!C$1&amp;Dataset!$B3611,Metadata_Paises!$G$2:$G$2691&amp;Metadata_Paises!$D$2:$D$2691,0)),A3611)</f>
        <v>BA</v>
      </c>
      <c r="D3611" s="5" t="str" cm="1">
        <f t="array" ref="D3611">IFERROR(INDEX(Metadata_Paises!$H$2:$H$2691,MATCH(Dataset!D$1&amp;Dataset!$B3611,Metadata_Paises!$G$2:$G$2691&amp;Metadata_Paises!$D$2:$D$2691,0)),A3611)</f>
        <v>BIH</v>
      </c>
      <c r="E3611" s="6">
        <v>2017</v>
      </c>
      <c r="F3611" s="2">
        <v>1.7484452552179699</v>
      </c>
      <c r="G3611" s="2">
        <v>2.5767306726279702</v>
      </c>
      <c r="H3611" s="2">
        <v>40.524924848095999</v>
      </c>
      <c r="I3611" s="2">
        <v>37.9468123242549</v>
      </c>
      <c r="J3611" s="2">
        <v>29.1057379994662</v>
      </c>
      <c r="K3611" s="2">
        <v>1.81381865064423</v>
      </c>
      <c r="L3611" s="2">
        <v>2.6408912436105698</v>
      </c>
      <c r="M3611" s="2">
        <v>42.3387434987402</v>
      </c>
    </row>
    <row r="3612" spans="1:13" x14ac:dyDescent="0.15">
      <c r="A3612" t="s">
        <v>147</v>
      </c>
      <c r="B3612" s="6">
        <v>963</v>
      </c>
      <c r="C3612" s="5" t="str" cm="1">
        <f t="array" ref="C3612">IFERROR(INDEX(Metadata_Paises!$H$2:$H$2691,MATCH(Dataset!C$1&amp;Dataset!$B3612,Metadata_Paises!$G$2:$G$2691&amp;Metadata_Paises!$D$2:$D$2691,0)),A3612)</f>
        <v>BA</v>
      </c>
      <c r="D3612" s="5" t="str" cm="1">
        <f t="array" ref="D3612">IFERROR(INDEX(Metadata_Paises!$H$2:$H$2691,MATCH(Dataset!D$1&amp;Dataset!$B3612,Metadata_Paises!$G$2:$G$2691&amp;Metadata_Paises!$D$2:$D$2691,0)),A3612)</f>
        <v>BIH</v>
      </c>
      <c r="E3612" s="6">
        <v>2018</v>
      </c>
      <c r="F3612" s="2">
        <v>0.89387781888775897</v>
      </c>
      <c r="G3612" s="2">
        <v>1.65357995846998</v>
      </c>
      <c r="H3612" s="2">
        <v>41.024880664173097</v>
      </c>
      <c r="I3612" s="2">
        <v>34.271053751283603</v>
      </c>
      <c r="J3612" s="2">
        <v>24.1448147548173</v>
      </c>
      <c r="K3612" s="2">
        <v>1.6561650853429</v>
      </c>
      <c r="L3612" s="2">
        <v>2.40325798920564</v>
      </c>
      <c r="M3612" s="2">
        <v>42.681045749516002</v>
      </c>
    </row>
    <row r="3613" spans="1:13" x14ac:dyDescent="0.15">
      <c r="A3613" t="s">
        <v>147</v>
      </c>
      <c r="B3613" s="6">
        <v>963</v>
      </c>
      <c r="C3613" s="5" t="str" cm="1">
        <f t="array" ref="C3613">IFERROR(INDEX(Metadata_Paises!$H$2:$H$2691,MATCH(Dataset!C$1&amp;Dataset!$B3613,Metadata_Paises!$G$2:$G$2691&amp;Metadata_Paises!$D$2:$D$2691,0)),A3613)</f>
        <v>BA</v>
      </c>
      <c r="D3613" s="5" t="str" cm="1">
        <f t="array" ref="D3613">IFERROR(INDEX(Metadata_Paises!$H$2:$H$2691,MATCH(Dataset!D$1&amp;Dataset!$B3613,Metadata_Paises!$G$2:$G$2691&amp;Metadata_Paises!$D$2:$D$2691,0)),A3613)</f>
        <v>BIH</v>
      </c>
      <c r="E3613" s="6">
        <v>2019</v>
      </c>
      <c r="F3613" s="2">
        <v>0.37642128528028801</v>
      </c>
      <c r="G3613" s="2">
        <v>1.1557080948163601</v>
      </c>
      <c r="H3613" s="2">
        <v>40.471924616514997</v>
      </c>
      <c r="I3613" s="2">
        <v>32.525855727671797</v>
      </c>
      <c r="J3613" s="2">
        <v>20.9510864845759</v>
      </c>
      <c r="K3613" s="2">
        <v>1.38663325435074</v>
      </c>
      <c r="L3613" s="2">
        <v>2.14864813594559</v>
      </c>
      <c r="M3613" s="2">
        <v>41.858557870865802</v>
      </c>
    </row>
    <row r="3614" spans="1:13" x14ac:dyDescent="0.15">
      <c r="A3614" t="s">
        <v>147</v>
      </c>
      <c r="B3614" s="6">
        <v>963</v>
      </c>
      <c r="C3614" s="5" t="str" cm="1">
        <f t="array" ref="C3614">IFERROR(INDEX(Metadata_Paises!$H$2:$H$2691,MATCH(Dataset!C$1&amp;Dataset!$B3614,Metadata_Paises!$G$2:$G$2691&amp;Metadata_Paises!$D$2:$D$2691,0)),A3614)</f>
        <v>BA</v>
      </c>
      <c r="D3614" s="5" t="str" cm="1">
        <f t="array" ref="D3614">IFERROR(INDEX(Metadata_Paises!$H$2:$H$2691,MATCH(Dataset!D$1&amp;Dataset!$B3614,Metadata_Paises!$G$2:$G$2691&amp;Metadata_Paises!$D$2:$D$2691,0)),A3614)</f>
        <v>BIH</v>
      </c>
      <c r="E3614" s="6">
        <v>2020</v>
      </c>
      <c r="F3614" s="2">
        <v>-3.0739125558822602</v>
      </c>
      <c r="G3614" s="2">
        <v>-2.3589015597483298</v>
      </c>
      <c r="H3614" s="2">
        <v>45.9560924968481</v>
      </c>
      <c r="I3614" s="2">
        <v>36.532840812358103</v>
      </c>
      <c r="J3614" s="2">
        <v>24.9455332181047</v>
      </c>
      <c r="K3614" s="2">
        <v>-4.6797995223698097</v>
      </c>
      <c r="L3614" s="2">
        <v>-3.9412903994998301</v>
      </c>
      <c r="M3614" s="2">
        <v>41.276292974478302</v>
      </c>
    </row>
    <row r="3615" spans="1:13" x14ac:dyDescent="0.15">
      <c r="A3615" t="s">
        <v>147</v>
      </c>
      <c r="B3615" s="6">
        <v>963</v>
      </c>
      <c r="C3615" s="5" t="str" cm="1">
        <f t="array" ref="C3615">IFERROR(INDEX(Metadata_Paises!$H$2:$H$2691,MATCH(Dataset!C$1&amp;Dataset!$B3615,Metadata_Paises!$G$2:$G$2691&amp;Metadata_Paises!$D$2:$D$2691,0)),A3615)</f>
        <v>BA</v>
      </c>
      <c r="D3615" s="5" t="str" cm="1">
        <f t="array" ref="D3615">IFERROR(INDEX(Metadata_Paises!$H$2:$H$2691,MATCH(Dataset!D$1&amp;Dataset!$B3615,Metadata_Paises!$G$2:$G$2691&amp;Metadata_Paises!$D$2:$D$2691,0)),A3615)</f>
        <v>BIH</v>
      </c>
      <c r="E3615" s="6">
        <v>2021</v>
      </c>
      <c r="F3615" s="2">
        <v>-0.70919656621414395</v>
      </c>
      <c r="G3615" s="2">
        <v>1.4778012411108E-2</v>
      </c>
      <c r="H3615" s="2">
        <v>43.045406306239201</v>
      </c>
      <c r="I3615" s="2">
        <v>36.518238191264203</v>
      </c>
      <c r="J3615" s="2">
        <v>22.564299418752601</v>
      </c>
      <c r="K3615" s="2">
        <v>-0.71302785044593098</v>
      </c>
      <c r="L3615" s="2">
        <v>1.10053129982049E-2</v>
      </c>
      <c r="M3615" s="2">
        <v>42.332378455793297</v>
      </c>
    </row>
    <row r="3616" spans="1:13" x14ac:dyDescent="0.15">
      <c r="A3616" t="s">
        <v>147</v>
      </c>
      <c r="B3616" s="6">
        <v>963</v>
      </c>
      <c r="C3616" s="5" t="str" cm="1">
        <f t="array" ref="C3616">IFERROR(INDEX(Metadata_Paises!$H$2:$H$2691,MATCH(Dataset!C$1&amp;Dataset!$B3616,Metadata_Paises!$G$2:$G$2691&amp;Metadata_Paises!$D$2:$D$2691,0)),A3616)</f>
        <v>BA</v>
      </c>
      <c r="D3616" s="5" t="str" cm="1">
        <f t="array" ref="D3616">IFERROR(INDEX(Metadata_Paises!$H$2:$H$2691,MATCH(Dataset!D$1&amp;Dataset!$B3616,Metadata_Paises!$G$2:$G$2691&amp;Metadata_Paises!$D$2:$D$2691,0)),A3616)</f>
        <v>BIH</v>
      </c>
      <c r="E3616" s="6">
        <v>2022</v>
      </c>
      <c r="F3616" s="2">
        <v>-0.195545156598773</v>
      </c>
      <c r="G3616" s="2">
        <v>0.47432270517744901</v>
      </c>
      <c r="H3616" s="2">
        <v>42.257987403170198</v>
      </c>
      <c r="I3616" s="2">
        <v>33.988570211849598</v>
      </c>
      <c r="J3616" s="2">
        <v>20.720208474236902</v>
      </c>
      <c r="K3616" s="2">
        <v>-0.24173294840974499</v>
      </c>
      <c r="L3616" s="2">
        <v>0.42880121088647899</v>
      </c>
      <c r="M3616" s="2">
        <v>42.016254454760499</v>
      </c>
    </row>
    <row r="3617" spans="1:13" x14ac:dyDescent="0.15">
      <c r="A3617" t="s">
        <v>147</v>
      </c>
      <c r="B3617" s="6">
        <v>963</v>
      </c>
      <c r="C3617" s="5" t="str" cm="1">
        <f t="array" ref="C3617">IFERROR(INDEX(Metadata_Paises!$H$2:$H$2691,MATCH(Dataset!C$1&amp;Dataset!$B3617,Metadata_Paises!$G$2:$G$2691&amp;Metadata_Paises!$D$2:$D$2691,0)),A3617)</f>
        <v>BA</v>
      </c>
      <c r="D3617" s="5" t="str" cm="1">
        <f t="array" ref="D3617">IFERROR(INDEX(Metadata_Paises!$H$2:$H$2691,MATCH(Dataset!D$1&amp;Dataset!$B3617,Metadata_Paises!$G$2:$G$2691&amp;Metadata_Paises!$D$2:$D$2691,0)),A3617)</f>
        <v>BIH</v>
      </c>
      <c r="E3617" s="6">
        <v>2023</v>
      </c>
      <c r="F3617" s="2">
        <v>0.41450131814039898</v>
      </c>
      <c r="G3617" s="2">
        <v>1.1253020057807299</v>
      </c>
      <c r="H3617" s="2">
        <v>41.786501958971598</v>
      </c>
      <c r="I3617" s="2">
        <v>31.539598848394899</v>
      </c>
      <c r="J3617" s="2">
        <v>18.881816162893902</v>
      </c>
      <c r="K3617" s="2">
        <v>0.19544539093950999</v>
      </c>
      <c r="L3617" s="2">
        <v>0.90965057574252395</v>
      </c>
      <c r="M3617" s="2">
        <v>41.981947349911103</v>
      </c>
    </row>
    <row r="3618" spans="1:13" x14ac:dyDescent="0.15">
      <c r="A3618" t="s">
        <v>147</v>
      </c>
      <c r="B3618" s="6">
        <v>963</v>
      </c>
      <c r="C3618" s="5" t="str" cm="1">
        <f t="array" ref="C3618">IFERROR(INDEX(Metadata_Paises!$H$2:$H$2691,MATCH(Dataset!C$1&amp;Dataset!$B3618,Metadata_Paises!$G$2:$G$2691&amp;Metadata_Paises!$D$2:$D$2691,0)),A3618)</f>
        <v>BA</v>
      </c>
      <c r="D3618" s="5" t="str" cm="1">
        <f t="array" ref="D3618">IFERROR(INDEX(Metadata_Paises!$H$2:$H$2691,MATCH(Dataset!D$1&amp;Dataset!$B3618,Metadata_Paises!$G$2:$G$2691&amp;Metadata_Paises!$D$2:$D$2691,0)),A3618)</f>
        <v>BIH</v>
      </c>
      <c r="E3618" s="6">
        <v>2024</v>
      </c>
      <c r="F3618" s="2">
        <v>0.37938038691357001</v>
      </c>
      <c r="G3618" s="2">
        <v>1.0591405189793599</v>
      </c>
      <c r="H3618" s="2">
        <v>41.6443120642274</v>
      </c>
      <c r="I3618" s="2">
        <v>30.950350080977</v>
      </c>
      <c r="J3618" s="2">
        <v>17.8686167031297</v>
      </c>
      <c r="K3618" s="2">
        <v>0.28396224440349499</v>
      </c>
      <c r="L3618" s="2">
        <v>0.96514139868954396</v>
      </c>
      <c r="M3618" s="2">
        <v>41.928274308630897</v>
      </c>
    </row>
    <row r="3619" spans="1:13" x14ac:dyDescent="0.15">
      <c r="A3619" t="s">
        <v>147</v>
      </c>
      <c r="B3619" s="6">
        <v>963</v>
      </c>
      <c r="C3619" s="5" t="str" cm="1">
        <f t="array" ref="C3619">IFERROR(INDEX(Metadata_Paises!$H$2:$H$2691,MATCH(Dataset!C$1&amp;Dataset!$B3619,Metadata_Paises!$G$2:$G$2691&amp;Metadata_Paises!$D$2:$D$2691,0)),A3619)</f>
        <v>BA</v>
      </c>
      <c r="D3619" s="5" t="str" cm="1">
        <f t="array" ref="D3619">IFERROR(INDEX(Metadata_Paises!$H$2:$H$2691,MATCH(Dataset!D$1&amp;Dataset!$B3619,Metadata_Paises!$G$2:$G$2691&amp;Metadata_Paises!$D$2:$D$2691,0)),A3619)</f>
        <v>BIH</v>
      </c>
      <c r="E3619" s="6">
        <v>2025</v>
      </c>
      <c r="F3619" s="2">
        <v>0.35189823934171199</v>
      </c>
      <c r="G3619" s="2">
        <v>1.02353518242289</v>
      </c>
      <c r="H3619" s="2">
        <v>41.527750678225601</v>
      </c>
      <c r="I3619" s="2">
        <v>30.285870433801499</v>
      </c>
      <c r="J3619" s="2">
        <v>15.900011813468</v>
      </c>
      <c r="K3619" s="2">
        <v>0.34776369631906101</v>
      </c>
      <c r="L3619" s="2">
        <v>1.0194614350176701</v>
      </c>
      <c r="M3619" s="2">
        <v>41.875514374544601</v>
      </c>
    </row>
    <row r="3620" spans="1:13" x14ac:dyDescent="0.15">
      <c r="A3620" t="s">
        <v>148</v>
      </c>
      <c r="B3620" s="6">
        <v>611</v>
      </c>
      <c r="C3620" s="5" t="str" cm="1">
        <f t="array" ref="C3620">IFERROR(INDEX(Metadata_Paises!$H$2:$H$2691,MATCH(Dataset!C$1&amp;Dataset!$B3620,Metadata_Paises!$G$2:$G$2691&amp;Metadata_Paises!$D$2:$D$2691,0)),A3620)</f>
        <v>DJ</v>
      </c>
      <c r="D3620" s="5" t="str" cm="1">
        <f t="array" ref="D3620">IFERROR(INDEX(Metadata_Paises!$H$2:$H$2691,MATCH(Dataset!D$1&amp;Dataset!$B3620,Metadata_Paises!$G$2:$G$2691&amp;Metadata_Paises!$D$2:$D$2691,0)),A3620)</f>
        <v>DJI</v>
      </c>
      <c r="E3620" s="6">
        <v>2000</v>
      </c>
      <c r="F3620" s="2"/>
      <c r="G3620" s="2"/>
      <c r="H3620" s="2">
        <v>23.2239839561976</v>
      </c>
      <c r="I3620" s="2"/>
      <c r="J3620" s="2"/>
      <c r="K3620" s="2">
        <v>-3.9773931857762301</v>
      </c>
      <c r="L3620" s="2">
        <v>-3.64350388581351</v>
      </c>
      <c r="M3620" s="2">
        <v>19.246590770421399</v>
      </c>
    </row>
    <row r="3621" spans="1:13" x14ac:dyDescent="0.15">
      <c r="A3621" t="s">
        <v>148</v>
      </c>
      <c r="B3621" s="6">
        <v>611</v>
      </c>
      <c r="C3621" s="5" t="str" cm="1">
        <f t="array" ref="C3621">IFERROR(INDEX(Metadata_Paises!$H$2:$H$2691,MATCH(Dataset!C$1&amp;Dataset!$B3621,Metadata_Paises!$G$2:$G$2691&amp;Metadata_Paises!$D$2:$D$2691,0)),A3621)</f>
        <v>DJ</v>
      </c>
      <c r="D3621" s="5" t="str" cm="1">
        <f t="array" ref="D3621">IFERROR(INDEX(Metadata_Paises!$H$2:$H$2691,MATCH(Dataset!D$1&amp;Dataset!$B3621,Metadata_Paises!$G$2:$G$2691&amp;Metadata_Paises!$D$2:$D$2691,0)),A3621)</f>
        <v>DJI</v>
      </c>
      <c r="E3621" s="6">
        <v>2001</v>
      </c>
      <c r="F3621" s="2"/>
      <c r="G3621" s="2"/>
      <c r="H3621" s="2">
        <v>20.974453175312401</v>
      </c>
      <c r="I3621" s="2"/>
      <c r="J3621" s="2"/>
      <c r="K3621" s="2">
        <v>-3.6089219668056001</v>
      </c>
      <c r="L3621" s="2">
        <v>-3.3999746973076599</v>
      </c>
      <c r="M3621" s="2">
        <v>17.365531208506798</v>
      </c>
    </row>
    <row r="3622" spans="1:13" x14ac:dyDescent="0.15">
      <c r="A3622" t="s">
        <v>148</v>
      </c>
      <c r="B3622" s="6">
        <v>611</v>
      </c>
      <c r="C3622" s="5" t="str" cm="1">
        <f t="array" ref="C3622">IFERROR(INDEX(Metadata_Paises!$H$2:$H$2691,MATCH(Dataset!C$1&amp;Dataset!$B3622,Metadata_Paises!$G$2:$G$2691&amp;Metadata_Paises!$D$2:$D$2691,0)),A3622)</f>
        <v>DJ</v>
      </c>
      <c r="D3622" s="5" t="str" cm="1">
        <f t="array" ref="D3622">IFERROR(INDEX(Metadata_Paises!$H$2:$H$2691,MATCH(Dataset!D$1&amp;Dataset!$B3622,Metadata_Paises!$G$2:$G$2691&amp;Metadata_Paises!$D$2:$D$2691,0)),A3622)</f>
        <v>DJI</v>
      </c>
      <c r="E3622" s="6">
        <v>2002</v>
      </c>
      <c r="F3622" s="2"/>
      <c r="G3622" s="2"/>
      <c r="H3622" s="2">
        <v>23.4119449485178</v>
      </c>
      <c r="I3622" s="2"/>
      <c r="J3622" s="2"/>
      <c r="K3622" s="2">
        <v>-4.5684795927342998</v>
      </c>
      <c r="L3622" s="2">
        <v>-4.3015254569798804</v>
      </c>
      <c r="M3622" s="2">
        <v>18.843465355783501</v>
      </c>
    </row>
    <row r="3623" spans="1:13" x14ac:dyDescent="0.15">
      <c r="A3623" t="s">
        <v>148</v>
      </c>
      <c r="B3623" s="6">
        <v>611</v>
      </c>
      <c r="C3623" s="5" t="str" cm="1">
        <f t="array" ref="C3623">IFERROR(INDEX(Metadata_Paises!$H$2:$H$2691,MATCH(Dataset!C$1&amp;Dataset!$B3623,Metadata_Paises!$G$2:$G$2691&amp;Metadata_Paises!$D$2:$D$2691,0)),A3623)</f>
        <v>DJ</v>
      </c>
      <c r="D3623" s="5" t="str" cm="1">
        <f t="array" ref="D3623">IFERROR(INDEX(Metadata_Paises!$H$2:$H$2691,MATCH(Dataset!D$1&amp;Dataset!$B3623,Metadata_Paises!$G$2:$G$2691&amp;Metadata_Paises!$D$2:$D$2691,0)),A3623)</f>
        <v>DJI</v>
      </c>
      <c r="E3623" s="6">
        <v>2003</v>
      </c>
      <c r="F3623" s="2"/>
      <c r="G3623" s="2"/>
      <c r="H3623" s="2">
        <v>25.865732407366298</v>
      </c>
      <c r="I3623" s="2"/>
      <c r="J3623" s="2"/>
      <c r="K3623" s="2">
        <v>-4.1375206540345202</v>
      </c>
      <c r="L3623" s="2">
        <v>-3.8890266700265799</v>
      </c>
      <c r="M3623" s="2">
        <v>21.728211753331799</v>
      </c>
    </row>
    <row r="3624" spans="1:13" x14ac:dyDescent="0.15">
      <c r="A3624" t="s">
        <v>148</v>
      </c>
      <c r="B3624" s="6">
        <v>611</v>
      </c>
      <c r="C3624" s="5" t="str" cm="1">
        <f t="array" ref="C3624">IFERROR(INDEX(Metadata_Paises!$H$2:$H$2691,MATCH(Dataset!C$1&amp;Dataset!$B3624,Metadata_Paises!$G$2:$G$2691&amp;Metadata_Paises!$D$2:$D$2691,0)),A3624)</f>
        <v>DJ</v>
      </c>
      <c r="D3624" s="5" t="str" cm="1">
        <f t="array" ref="D3624">IFERROR(INDEX(Metadata_Paises!$H$2:$H$2691,MATCH(Dataset!D$1&amp;Dataset!$B3624,Metadata_Paises!$G$2:$G$2691&amp;Metadata_Paises!$D$2:$D$2691,0)),A3624)</f>
        <v>DJI</v>
      </c>
      <c r="E3624" s="6">
        <v>2004</v>
      </c>
      <c r="F3624" s="2"/>
      <c r="G3624" s="2"/>
      <c r="H3624" s="2">
        <v>26.716834997585799</v>
      </c>
      <c r="I3624" s="2"/>
      <c r="J3624" s="2"/>
      <c r="K3624" s="2">
        <v>-3.6714481964682002</v>
      </c>
      <c r="L3624" s="2">
        <v>-3.4287068252328599</v>
      </c>
      <c r="M3624" s="2">
        <v>23.045386801117601</v>
      </c>
    </row>
    <row r="3625" spans="1:13" x14ac:dyDescent="0.15">
      <c r="A3625" t="s">
        <v>148</v>
      </c>
      <c r="B3625" s="6">
        <v>611</v>
      </c>
      <c r="C3625" s="5" t="str" cm="1">
        <f t="array" ref="C3625">IFERROR(INDEX(Metadata_Paises!$H$2:$H$2691,MATCH(Dataset!C$1&amp;Dataset!$B3625,Metadata_Paises!$G$2:$G$2691&amp;Metadata_Paises!$D$2:$D$2691,0)),A3625)</f>
        <v>DJ</v>
      </c>
      <c r="D3625" s="5" t="str" cm="1">
        <f t="array" ref="D3625">IFERROR(INDEX(Metadata_Paises!$H$2:$H$2691,MATCH(Dataset!D$1&amp;Dataset!$B3625,Metadata_Paises!$G$2:$G$2691&amp;Metadata_Paises!$D$2:$D$2691,0)),A3625)</f>
        <v>DJI</v>
      </c>
      <c r="E3625" s="6">
        <v>2005</v>
      </c>
      <c r="F3625" s="2"/>
      <c r="G3625" s="2"/>
      <c r="H3625" s="2">
        <v>26.232878012618901</v>
      </c>
      <c r="I3625" s="2"/>
      <c r="J3625" s="2"/>
      <c r="K3625" s="2">
        <v>-1.17921545946382</v>
      </c>
      <c r="L3625" s="2">
        <v>-0.872110426135834</v>
      </c>
      <c r="M3625" s="2">
        <v>25.0536625531551</v>
      </c>
    </row>
    <row r="3626" spans="1:13" x14ac:dyDescent="0.15">
      <c r="A3626" t="s">
        <v>148</v>
      </c>
      <c r="B3626" s="6">
        <v>611</v>
      </c>
      <c r="C3626" s="5" t="str" cm="1">
        <f t="array" ref="C3626">IFERROR(INDEX(Metadata_Paises!$H$2:$H$2691,MATCH(Dataset!C$1&amp;Dataset!$B3626,Metadata_Paises!$G$2:$G$2691&amp;Metadata_Paises!$D$2:$D$2691,0)),A3626)</f>
        <v>DJ</v>
      </c>
      <c r="D3626" s="5" t="str" cm="1">
        <f t="array" ref="D3626">IFERROR(INDEX(Metadata_Paises!$H$2:$H$2691,MATCH(Dataset!D$1&amp;Dataset!$B3626,Metadata_Paises!$G$2:$G$2691&amp;Metadata_Paises!$D$2:$D$2691,0)),A3626)</f>
        <v>DJI</v>
      </c>
      <c r="E3626" s="6">
        <v>2006</v>
      </c>
      <c r="F3626" s="2"/>
      <c r="G3626" s="2"/>
      <c r="H3626" s="2">
        <v>23.868817851831299</v>
      </c>
      <c r="I3626" s="2"/>
      <c r="J3626" s="2"/>
      <c r="K3626" s="2">
        <v>0.261511741815313</v>
      </c>
      <c r="L3626" s="2">
        <v>0.58056200992322504</v>
      </c>
      <c r="M3626" s="2">
        <v>24.1303295936466</v>
      </c>
    </row>
    <row r="3627" spans="1:13" x14ac:dyDescent="0.15">
      <c r="A3627" t="s">
        <v>148</v>
      </c>
      <c r="B3627" s="6">
        <v>611</v>
      </c>
      <c r="C3627" s="5" t="str" cm="1">
        <f t="array" ref="C3627">IFERROR(INDEX(Metadata_Paises!$H$2:$H$2691,MATCH(Dataset!C$1&amp;Dataset!$B3627,Metadata_Paises!$G$2:$G$2691&amp;Metadata_Paises!$D$2:$D$2691,0)),A3627)</f>
        <v>DJ</v>
      </c>
      <c r="D3627" s="5" t="str" cm="1">
        <f t="array" ref="D3627">IFERROR(INDEX(Metadata_Paises!$H$2:$H$2691,MATCH(Dataset!D$1&amp;Dataset!$B3627,Metadata_Paises!$G$2:$G$2691&amp;Metadata_Paises!$D$2:$D$2691,0)),A3627)</f>
        <v>DJI</v>
      </c>
      <c r="E3627" s="6">
        <v>2007</v>
      </c>
      <c r="F3627" s="2"/>
      <c r="G3627" s="2"/>
      <c r="H3627" s="2">
        <v>26.591953703242499</v>
      </c>
      <c r="I3627" s="2"/>
      <c r="J3627" s="2"/>
      <c r="K3627" s="2">
        <v>-1.8827786085410201</v>
      </c>
      <c r="L3627" s="2">
        <v>-1.59241974572642</v>
      </c>
      <c r="M3627" s="2">
        <v>24.7091750947015</v>
      </c>
    </row>
    <row r="3628" spans="1:13" x14ac:dyDescent="0.15">
      <c r="A3628" t="s">
        <v>148</v>
      </c>
      <c r="B3628" s="6">
        <v>611</v>
      </c>
      <c r="C3628" s="5" t="str" cm="1">
        <f t="array" ref="C3628">IFERROR(INDEX(Metadata_Paises!$H$2:$H$2691,MATCH(Dataset!C$1&amp;Dataset!$B3628,Metadata_Paises!$G$2:$G$2691&amp;Metadata_Paises!$D$2:$D$2691,0)),A3628)</f>
        <v>DJ</v>
      </c>
      <c r="D3628" s="5" t="str" cm="1">
        <f t="array" ref="D3628">IFERROR(INDEX(Metadata_Paises!$H$2:$H$2691,MATCH(Dataset!D$1&amp;Dataset!$B3628,Metadata_Paises!$G$2:$G$2691&amp;Metadata_Paises!$D$2:$D$2691,0)),A3628)</f>
        <v>DJI</v>
      </c>
      <c r="E3628" s="6">
        <v>2008</v>
      </c>
      <c r="F3628" s="2"/>
      <c r="G3628" s="2"/>
      <c r="H3628" s="2">
        <v>28.849165887984299</v>
      </c>
      <c r="I3628" s="2"/>
      <c r="J3628" s="2"/>
      <c r="K3628" s="2">
        <v>0.62327206982706196</v>
      </c>
      <c r="L3628" s="2">
        <v>0.871896162551694</v>
      </c>
      <c r="M3628" s="2">
        <v>29.472437957811401</v>
      </c>
    </row>
    <row r="3629" spans="1:13" x14ac:dyDescent="0.15">
      <c r="A3629" t="s">
        <v>148</v>
      </c>
      <c r="B3629" s="6">
        <v>611</v>
      </c>
      <c r="C3629" s="5" t="str" cm="1">
        <f t="array" ref="C3629">IFERROR(INDEX(Metadata_Paises!$H$2:$H$2691,MATCH(Dataset!C$1&amp;Dataset!$B3629,Metadata_Paises!$G$2:$G$2691&amp;Metadata_Paises!$D$2:$D$2691,0)),A3629)</f>
        <v>DJ</v>
      </c>
      <c r="D3629" s="5" t="str" cm="1">
        <f t="array" ref="D3629">IFERROR(INDEX(Metadata_Paises!$H$2:$H$2691,MATCH(Dataset!D$1&amp;Dataset!$B3629,Metadata_Paises!$G$2:$G$2691&amp;Metadata_Paises!$D$2:$D$2691,0)),A3629)</f>
        <v>DJI</v>
      </c>
      <c r="E3629" s="6">
        <v>2009</v>
      </c>
      <c r="F3629" s="2"/>
      <c r="G3629" s="2"/>
      <c r="H3629" s="2">
        <v>31.028702746026799</v>
      </c>
      <c r="I3629" s="2"/>
      <c r="J3629" s="2"/>
      <c r="K3629" s="2">
        <v>-3.8859933087008698</v>
      </c>
      <c r="L3629" s="2">
        <v>-3.5688419084684502</v>
      </c>
      <c r="M3629" s="2">
        <v>27.142709437325902</v>
      </c>
    </row>
    <row r="3630" spans="1:13" x14ac:dyDescent="0.15">
      <c r="A3630" t="s">
        <v>148</v>
      </c>
      <c r="B3630" s="6">
        <v>611</v>
      </c>
      <c r="C3630" s="5" t="str" cm="1">
        <f t="array" ref="C3630">IFERROR(INDEX(Metadata_Paises!$H$2:$H$2691,MATCH(Dataset!C$1&amp;Dataset!$B3630,Metadata_Paises!$G$2:$G$2691&amp;Metadata_Paises!$D$2:$D$2691,0)),A3630)</f>
        <v>DJ</v>
      </c>
      <c r="D3630" s="5" t="str" cm="1">
        <f t="array" ref="D3630">IFERROR(INDEX(Metadata_Paises!$H$2:$H$2691,MATCH(Dataset!D$1&amp;Dataset!$B3630,Metadata_Paises!$G$2:$G$2691&amp;Metadata_Paises!$D$2:$D$2691,0)),A3630)</f>
        <v>DJI</v>
      </c>
      <c r="E3630" s="6">
        <v>2010</v>
      </c>
      <c r="F3630" s="2"/>
      <c r="G3630" s="2"/>
      <c r="H3630" s="2">
        <v>26.650765290215698</v>
      </c>
      <c r="I3630" s="2">
        <v>27.905738500479501</v>
      </c>
      <c r="J3630" s="2">
        <v>27.066185967323001</v>
      </c>
      <c r="K3630" s="2">
        <v>-1.0454742630243199</v>
      </c>
      <c r="L3630" s="2">
        <v>-0.75253133846275999</v>
      </c>
      <c r="M3630" s="2">
        <v>25.605291027191399</v>
      </c>
    </row>
    <row r="3631" spans="1:13" x14ac:dyDescent="0.15">
      <c r="A3631" t="s">
        <v>148</v>
      </c>
      <c r="B3631" s="6">
        <v>611</v>
      </c>
      <c r="C3631" s="5" t="str" cm="1">
        <f t="array" ref="C3631">IFERROR(INDEX(Metadata_Paises!$H$2:$H$2691,MATCH(Dataset!C$1&amp;Dataset!$B3631,Metadata_Paises!$G$2:$G$2691&amp;Metadata_Paises!$D$2:$D$2691,0)),A3631)</f>
        <v>DJ</v>
      </c>
      <c r="D3631" s="5" t="str" cm="1">
        <f t="array" ref="D3631">IFERROR(INDEX(Metadata_Paises!$H$2:$H$2691,MATCH(Dataset!D$1&amp;Dataset!$B3631,Metadata_Paises!$G$2:$G$2691&amp;Metadata_Paises!$D$2:$D$2691,0)),A3631)</f>
        <v>DJI</v>
      </c>
      <c r="E3631" s="6">
        <v>2011</v>
      </c>
      <c r="F3631" s="2"/>
      <c r="G3631" s="2"/>
      <c r="H3631" s="2">
        <v>25.298091170262499</v>
      </c>
      <c r="I3631" s="2">
        <v>25.702235697265099</v>
      </c>
      <c r="J3631" s="2">
        <v>25.069445139362902</v>
      </c>
      <c r="K3631" s="2">
        <v>-1.1856255570202301</v>
      </c>
      <c r="L3631" s="2">
        <v>-0.94455267492960204</v>
      </c>
      <c r="M3631" s="2">
        <v>24.1124656132423</v>
      </c>
    </row>
    <row r="3632" spans="1:13" x14ac:dyDescent="0.15">
      <c r="A3632" t="s">
        <v>148</v>
      </c>
      <c r="B3632" s="6">
        <v>611</v>
      </c>
      <c r="C3632" s="5" t="str" cm="1">
        <f t="array" ref="C3632">IFERROR(INDEX(Metadata_Paises!$H$2:$H$2691,MATCH(Dataset!C$1&amp;Dataset!$B3632,Metadata_Paises!$G$2:$G$2691&amp;Metadata_Paises!$D$2:$D$2691,0)),A3632)</f>
        <v>DJ</v>
      </c>
      <c r="D3632" s="5" t="str" cm="1">
        <f t="array" ref="D3632">IFERROR(INDEX(Metadata_Paises!$H$2:$H$2691,MATCH(Dataset!D$1&amp;Dataset!$B3632,Metadata_Paises!$G$2:$G$2691&amp;Metadata_Paises!$D$2:$D$2691,0)),A3632)</f>
        <v>DJI</v>
      </c>
      <c r="E3632" s="6">
        <v>2012</v>
      </c>
      <c r="F3632" s="2"/>
      <c r="G3632" s="2"/>
      <c r="H3632" s="2">
        <v>26.497706022917399</v>
      </c>
      <c r="I3632" s="2">
        <v>25.069562787727701</v>
      </c>
      <c r="J3632" s="2">
        <v>25.048295050312799</v>
      </c>
      <c r="K3632" s="2">
        <v>-2.0435247338216902</v>
      </c>
      <c r="L3632" s="2">
        <v>-1.73937414374678</v>
      </c>
      <c r="M3632" s="2">
        <v>24.4541812890957</v>
      </c>
    </row>
    <row r="3633" spans="1:13" x14ac:dyDescent="0.15">
      <c r="A3633" t="s">
        <v>148</v>
      </c>
      <c r="B3633" s="6">
        <v>611</v>
      </c>
      <c r="C3633" s="5" t="str" cm="1">
        <f t="array" ref="C3633">IFERROR(INDEX(Metadata_Paises!$H$2:$H$2691,MATCH(Dataset!C$1&amp;Dataset!$B3633,Metadata_Paises!$G$2:$G$2691&amp;Metadata_Paises!$D$2:$D$2691,0)),A3633)</f>
        <v>DJ</v>
      </c>
      <c r="D3633" s="5" t="str" cm="1">
        <f t="array" ref="D3633">IFERROR(INDEX(Metadata_Paises!$H$2:$H$2691,MATCH(Dataset!D$1&amp;Dataset!$B3633,Metadata_Paises!$G$2:$G$2691&amp;Metadata_Paises!$D$2:$D$2691,0)),A3633)</f>
        <v>DJI</v>
      </c>
      <c r="E3633" s="6">
        <v>2013</v>
      </c>
      <c r="F3633" s="2"/>
      <c r="G3633" s="2"/>
      <c r="H3633" s="2">
        <v>26.834953692368099</v>
      </c>
      <c r="I3633" s="2">
        <v>24.592914867920701</v>
      </c>
      <c r="J3633" s="2">
        <v>22.692131417520901</v>
      </c>
      <c r="K3633" s="2">
        <v>-4.2487235792979803</v>
      </c>
      <c r="L3633" s="2">
        <v>-4.0154233508341104</v>
      </c>
      <c r="M3633" s="2">
        <v>22.586230113070101</v>
      </c>
    </row>
    <row r="3634" spans="1:13" x14ac:dyDescent="0.15">
      <c r="A3634" t="s">
        <v>148</v>
      </c>
      <c r="B3634" s="6">
        <v>611</v>
      </c>
      <c r="C3634" s="5" t="str" cm="1">
        <f t="array" ref="C3634">IFERROR(INDEX(Metadata_Paises!$H$2:$H$2691,MATCH(Dataset!C$1&amp;Dataset!$B3634,Metadata_Paises!$G$2:$G$2691&amp;Metadata_Paises!$D$2:$D$2691,0)),A3634)</f>
        <v>DJ</v>
      </c>
      <c r="D3634" s="5" t="str" cm="1">
        <f t="array" ref="D3634">IFERROR(INDEX(Metadata_Paises!$H$2:$H$2691,MATCH(Dataset!D$1&amp;Dataset!$B3634,Metadata_Paises!$G$2:$G$2691&amp;Metadata_Paises!$D$2:$D$2691,0)),A3634)</f>
        <v>DJI</v>
      </c>
      <c r="E3634" s="6">
        <v>2014</v>
      </c>
      <c r="F3634" s="2"/>
      <c r="G3634" s="2"/>
      <c r="H3634" s="2">
        <v>29.043519464234301</v>
      </c>
      <c r="I3634" s="2">
        <v>26.910224489769401</v>
      </c>
      <c r="J3634" s="2">
        <v>24.4395709539614</v>
      </c>
      <c r="K3634" s="2">
        <v>-6.8719035349130699</v>
      </c>
      <c r="L3634" s="2">
        <v>-6.6454299860916803</v>
      </c>
      <c r="M3634" s="2">
        <v>22.171615929321199</v>
      </c>
    </row>
    <row r="3635" spans="1:13" x14ac:dyDescent="0.15">
      <c r="A3635" t="s">
        <v>148</v>
      </c>
      <c r="B3635" s="6">
        <v>611</v>
      </c>
      <c r="C3635" s="5" t="str" cm="1">
        <f t="array" ref="C3635">IFERROR(INDEX(Metadata_Paises!$H$2:$H$2691,MATCH(Dataset!C$1&amp;Dataset!$B3635,Metadata_Paises!$G$2:$G$2691&amp;Metadata_Paises!$D$2:$D$2691,0)),A3635)</f>
        <v>DJ</v>
      </c>
      <c r="D3635" s="5" t="str" cm="1">
        <f t="array" ref="D3635">IFERROR(INDEX(Metadata_Paises!$H$2:$H$2691,MATCH(Dataset!D$1&amp;Dataset!$B3635,Metadata_Paises!$G$2:$G$2691&amp;Metadata_Paises!$D$2:$D$2691,0)),A3635)</f>
        <v>DJI</v>
      </c>
      <c r="E3635" s="6">
        <v>2015</v>
      </c>
      <c r="F3635" s="2"/>
      <c r="G3635" s="2"/>
      <c r="H3635" s="2">
        <v>41.601466277879801</v>
      </c>
      <c r="I3635" s="2">
        <v>39.913468619365297</v>
      </c>
      <c r="J3635" s="2">
        <v>38.011487542680698</v>
      </c>
      <c r="K3635" s="2">
        <v>-15.319958686251599</v>
      </c>
      <c r="L3635" s="2">
        <v>-14.9179903707268</v>
      </c>
      <c r="M3635" s="2">
        <v>26.281507591628099</v>
      </c>
    </row>
    <row r="3636" spans="1:13" x14ac:dyDescent="0.15">
      <c r="A3636" t="s">
        <v>148</v>
      </c>
      <c r="B3636" s="6">
        <v>611</v>
      </c>
      <c r="C3636" s="5" t="str" cm="1">
        <f t="array" ref="C3636">IFERROR(INDEX(Metadata_Paises!$H$2:$H$2691,MATCH(Dataset!C$1&amp;Dataset!$B3636,Metadata_Paises!$G$2:$G$2691&amp;Metadata_Paises!$D$2:$D$2691,0)),A3636)</f>
        <v>DJ</v>
      </c>
      <c r="D3636" s="5" t="str" cm="1">
        <f t="array" ref="D3636">IFERROR(INDEX(Metadata_Paises!$H$2:$H$2691,MATCH(Dataset!D$1&amp;Dataset!$B3636,Metadata_Paises!$G$2:$G$2691&amp;Metadata_Paises!$D$2:$D$2691,0)),A3636)</f>
        <v>DJI</v>
      </c>
      <c r="E3636" s="6">
        <v>2016</v>
      </c>
      <c r="F3636" s="2"/>
      <c r="G3636" s="2"/>
      <c r="H3636" s="2">
        <v>32.492563212377597</v>
      </c>
      <c r="I3636" s="2">
        <v>45.684570570461901</v>
      </c>
      <c r="J3636" s="2">
        <v>43.7096743601128</v>
      </c>
      <c r="K3636" s="2">
        <v>-8.2601628119623793</v>
      </c>
      <c r="L3636" s="2">
        <v>-7.4421120299080199</v>
      </c>
      <c r="M3636" s="2">
        <v>24.232400400415301</v>
      </c>
    </row>
    <row r="3637" spans="1:13" x14ac:dyDescent="0.15">
      <c r="A3637" t="s">
        <v>148</v>
      </c>
      <c r="B3637" s="6">
        <v>611</v>
      </c>
      <c r="C3637" s="5" t="str" cm="1">
        <f t="array" ref="C3637">IFERROR(INDEX(Metadata_Paises!$H$2:$H$2691,MATCH(Dataset!C$1&amp;Dataset!$B3637,Metadata_Paises!$G$2:$G$2691&amp;Metadata_Paises!$D$2:$D$2691,0)),A3637)</f>
        <v>DJ</v>
      </c>
      <c r="D3637" s="5" t="str" cm="1">
        <f t="array" ref="D3637">IFERROR(INDEX(Metadata_Paises!$H$2:$H$2691,MATCH(Dataset!D$1&amp;Dataset!$B3637,Metadata_Paises!$G$2:$G$2691&amp;Metadata_Paises!$D$2:$D$2691,0)),A3637)</f>
        <v>DJI</v>
      </c>
      <c r="E3637" s="6">
        <v>2017</v>
      </c>
      <c r="F3637" s="2"/>
      <c r="G3637" s="2"/>
      <c r="H3637" s="2">
        <v>28.123420985731101</v>
      </c>
      <c r="I3637" s="2">
        <v>47.915750526302602</v>
      </c>
      <c r="J3637" s="2">
        <v>46.0488967687781</v>
      </c>
      <c r="K3637" s="2">
        <v>-4.5049586189525099</v>
      </c>
      <c r="L3637" s="2">
        <v>-3.4474618465041802</v>
      </c>
      <c r="M3637" s="2">
        <v>23.618462366778601</v>
      </c>
    </row>
    <row r="3638" spans="1:13" x14ac:dyDescent="0.15">
      <c r="A3638" t="s">
        <v>148</v>
      </c>
      <c r="B3638" s="6">
        <v>611</v>
      </c>
      <c r="C3638" s="5" t="str" cm="1">
        <f t="array" ref="C3638">IFERROR(INDEX(Metadata_Paises!$H$2:$H$2691,MATCH(Dataset!C$1&amp;Dataset!$B3638,Metadata_Paises!$G$2:$G$2691&amp;Metadata_Paises!$D$2:$D$2691,0)),A3638)</f>
        <v>DJ</v>
      </c>
      <c r="D3638" s="5" t="str" cm="1">
        <f t="array" ref="D3638">IFERROR(INDEX(Metadata_Paises!$H$2:$H$2691,MATCH(Dataset!D$1&amp;Dataset!$B3638,Metadata_Paises!$G$2:$G$2691&amp;Metadata_Paises!$D$2:$D$2691,0)),A3638)</f>
        <v>DJI</v>
      </c>
      <c r="E3638" s="6">
        <v>2018</v>
      </c>
      <c r="F3638" s="2"/>
      <c r="G3638" s="2"/>
      <c r="H3638" s="2">
        <v>25.928067378110999</v>
      </c>
      <c r="I3638" s="2">
        <v>46.508286924116</v>
      </c>
      <c r="J3638" s="2">
        <v>45.523005223356598</v>
      </c>
      <c r="K3638" s="2">
        <v>-2.7824711725334099</v>
      </c>
      <c r="L3638" s="2">
        <v>-1.5748627010599501</v>
      </c>
      <c r="M3638" s="2">
        <v>23.145596205577501</v>
      </c>
    </row>
    <row r="3639" spans="1:13" x14ac:dyDescent="0.15">
      <c r="A3639" t="s">
        <v>148</v>
      </c>
      <c r="B3639" s="6">
        <v>611</v>
      </c>
      <c r="C3639" s="5" t="str" cm="1">
        <f t="array" ref="C3639">IFERROR(INDEX(Metadata_Paises!$H$2:$H$2691,MATCH(Dataset!C$1&amp;Dataset!$B3639,Metadata_Paises!$G$2:$G$2691&amp;Metadata_Paises!$D$2:$D$2691,0)),A3639)</f>
        <v>DJ</v>
      </c>
      <c r="D3639" s="5" t="str" cm="1">
        <f t="array" ref="D3639">IFERROR(INDEX(Metadata_Paises!$H$2:$H$2691,MATCH(Dataset!D$1&amp;Dataset!$B3639,Metadata_Paises!$G$2:$G$2691&amp;Metadata_Paises!$D$2:$D$2691,0)),A3639)</f>
        <v>DJI</v>
      </c>
      <c r="E3639" s="6">
        <v>2019</v>
      </c>
      <c r="F3639" s="2"/>
      <c r="G3639" s="2"/>
      <c r="H3639" s="2">
        <v>22.722493276102298</v>
      </c>
      <c r="I3639" s="2">
        <v>39.1443422243618</v>
      </c>
      <c r="J3639" s="2">
        <v>38.949278826090499</v>
      </c>
      <c r="K3639" s="2">
        <v>-0.854335759894847</v>
      </c>
      <c r="L3639" s="2">
        <v>0.35177054673332903</v>
      </c>
      <c r="M3639" s="2">
        <v>21.8681575162075</v>
      </c>
    </row>
    <row r="3640" spans="1:13" x14ac:dyDescent="0.15">
      <c r="A3640" t="s">
        <v>148</v>
      </c>
      <c r="B3640" s="6">
        <v>611</v>
      </c>
      <c r="C3640" s="5" t="str" cm="1">
        <f t="array" ref="C3640">IFERROR(INDEX(Metadata_Paises!$H$2:$H$2691,MATCH(Dataset!C$1&amp;Dataset!$B3640,Metadata_Paises!$G$2:$G$2691&amp;Metadata_Paises!$D$2:$D$2691,0)),A3640)</f>
        <v>DJ</v>
      </c>
      <c r="D3640" s="5" t="str" cm="1">
        <f t="array" ref="D3640">IFERROR(INDEX(Metadata_Paises!$H$2:$H$2691,MATCH(Dataset!D$1&amp;Dataset!$B3640,Metadata_Paises!$G$2:$G$2691&amp;Metadata_Paises!$D$2:$D$2691,0)),A3640)</f>
        <v>DJI</v>
      </c>
      <c r="E3640" s="6">
        <v>2020</v>
      </c>
      <c r="F3640" s="2"/>
      <c r="G3640" s="2"/>
      <c r="H3640" s="2">
        <v>23.490573100567499</v>
      </c>
      <c r="I3640" s="2">
        <v>41.038248794442801</v>
      </c>
      <c r="J3640" s="2">
        <v>39.891099117984801</v>
      </c>
      <c r="K3640" s="2">
        <v>-1.61503572479669</v>
      </c>
      <c r="L3640" s="2">
        <v>-1.4580185905037599</v>
      </c>
      <c r="M3640" s="2">
        <v>21.875537375770801</v>
      </c>
    </row>
    <row r="3641" spans="1:13" x14ac:dyDescent="0.15">
      <c r="A3641" t="s">
        <v>148</v>
      </c>
      <c r="B3641" s="6">
        <v>611</v>
      </c>
      <c r="C3641" s="5" t="str" cm="1">
        <f t="array" ref="C3641">IFERROR(INDEX(Metadata_Paises!$H$2:$H$2691,MATCH(Dataset!C$1&amp;Dataset!$B3641,Metadata_Paises!$G$2:$G$2691&amp;Metadata_Paises!$D$2:$D$2691,0)),A3641)</f>
        <v>DJ</v>
      </c>
      <c r="D3641" s="5" t="str" cm="1">
        <f t="array" ref="D3641">IFERROR(INDEX(Metadata_Paises!$H$2:$H$2691,MATCH(Dataset!D$1&amp;Dataset!$B3641,Metadata_Paises!$G$2:$G$2691&amp;Metadata_Paises!$D$2:$D$2691,0)),A3641)</f>
        <v>DJI</v>
      </c>
      <c r="E3641" s="6">
        <v>2021</v>
      </c>
      <c r="F3641" s="2"/>
      <c r="G3641" s="2"/>
      <c r="H3641" s="2">
        <v>22.141653840046001</v>
      </c>
      <c r="I3641" s="2">
        <v>43.182583972582798</v>
      </c>
      <c r="J3641" s="2">
        <v>43.075180984259703</v>
      </c>
      <c r="K3641" s="2">
        <v>-1.9084283639533699</v>
      </c>
      <c r="L3641" s="2">
        <v>-1.74968276288116</v>
      </c>
      <c r="M3641" s="2">
        <v>20.233225476092599</v>
      </c>
    </row>
    <row r="3642" spans="1:13" x14ac:dyDescent="0.15">
      <c r="A3642" t="s">
        <v>148</v>
      </c>
      <c r="B3642" s="6">
        <v>611</v>
      </c>
      <c r="C3642" s="5" t="str" cm="1">
        <f t="array" ref="C3642">IFERROR(INDEX(Metadata_Paises!$H$2:$H$2691,MATCH(Dataset!C$1&amp;Dataset!$B3642,Metadata_Paises!$G$2:$G$2691&amp;Metadata_Paises!$D$2:$D$2691,0)),A3642)</f>
        <v>DJ</v>
      </c>
      <c r="D3642" s="5" t="str" cm="1">
        <f t="array" ref="D3642">IFERROR(INDEX(Metadata_Paises!$H$2:$H$2691,MATCH(Dataset!D$1&amp;Dataset!$B3642,Metadata_Paises!$G$2:$G$2691&amp;Metadata_Paises!$D$2:$D$2691,0)),A3642)</f>
        <v>DJI</v>
      </c>
      <c r="E3642" s="6">
        <v>2022</v>
      </c>
      <c r="F3642" s="2"/>
      <c r="G3642" s="2"/>
      <c r="H3642" s="2">
        <v>22.145678920772799</v>
      </c>
      <c r="I3642" s="2">
        <v>49.176703600504197</v>
      </c>
      <c r="J3642" s="2">
        <v>49.1033572976445</v>
      </c>
      <c r="K3642" s="2">
        <v>-3.9725114339835801</v>
      </c>
      <c r="L3642" s="2">
        <v>-3.1657974725576201</v>
      </c>
      <c r="M3642" s="2">
        <v>18.1731674867892</v>
      </c>
    </row>
    <row r="3643" spans="1:13" x14ac:dyDescent="0.15">
      <c r="A3643" t="s">
        <v>148</v>
      </c>
      <c r="B3643" s="6">
        <v>611</v>
      </c>
      <c r="C3643" s="5" t="str" cm="1">
        <f t="array" ref="C3643">IFERROR(INDEX(Metadata_Paises!$H$2:$H$2691,MATCH(Dataset!C$1&amp;Dataset!$B3643,Metadata_Paises!$G$2:$G$2691&amp;Metadata_Paises!$D$2:$D$2691,0)),A3643)</f>
        <v>DJ</v>
      </c>
      <c r="D3643" s="5" t="str" cm="1">
        <f t="array" ref="D3643">IFERROR(INDEX(Metadata_Paises!$H$2:$H$2691,MATCH(Dataset!D$1&amp;Dataset!$B3643,Metadata_Paises!$G$2:$G$2691&amp;Metadata_Paises!$D$2:$D$2691,0)),A3643)</f>
        <v>DJI</v>
      </c>
      <c r="E3643" s="6">
        <v>2023</v>
      </c>
      <c r="F3643" s="2"/>
      <c r="G3643" s="2"/>
      <c r="H3643" s="2">
        <v>20.442287878362499</v>
      </c>
      <c r="I3643" s="2">
        <v>50.6351736410274</v>
      </c>
      <c r="J3643" s="2">
        <v>50.5681677688248</v>
      </c>
      <c r="K3643" s="2">
        <v>-2.5901667783857798</v>
      </c>
      <c r="L3643" s="2">
        <v>-1.8522307938137901</v>
      </c>
      <c r="M3643" s="2">
        <v>17.852121099976699</v>
      </c>
    </row>
    <row r="3644" spans="1:13" x14ac:dyDescent="0.15">
      <c r="A3644" t="s">
        <v>148</v>
      </c>
      <c r="B3644" s="6">
        <v>611</v>
      </c>
      <c r="C3644" s="5" t="str" cm="1">
        <f t="array" ref="C3644">IFERROR(INDEX(Metadata_Paises!$H$2:$H$2691,MATCH(Dataset!C$1&amp;Dataset!$B3644,Metadata_Paises!$G$2:$G$2691&amp;Metadata_Paises!$D$2:$D$2691,0)),A3644)</f>
        <v>DJ</v>
      </c>
      <c r="D3644" s="5" t="str" cm="1">
        <f t="array" ref="D3644">IFERROR(INDEX(Metadata_Paises!$H$2:$H$2691,MATCH(Dataset!D$1&amp;Dataset!$B3644,Metadata_Paises!$G$2:$G$2691&amp;Metadata_Paises!$D$2:$D$2691,0)),A3644)</f>
        <v>DJI</v>
      </c>
      <c r="E3644" s="6">
        <v>2024</v>
      </c>
      <c r="F3644" s="2"/>
      <c r="G3644" s="2"/>
      <c r="H3644" s="2">
        <v>20.150657348802</v>
      </c>
      <c r="I3644" s="2">
        <v>50.8159593992429</v>
      </c>
      <c r="J3644" s="2">
        <v>50.754587470132698</v>
      </c>
      <c r="K3644" s="2">
        <v>-2.3326648761751598</v>
      </c>
      <c r="L3644" s="2">
        <v>-1.6379191183320601</v>
      </c>
      <c r="M3644" s="2">
        <v>17.817992472626798</v>
      </c>
    </row>
    <row r="3645" spans="1:13" x14ac:dyDescent="0.15">
      <c r="A3645" t="s">
        <v>148</v>
      </c>
      <c r="B3645" s="6">
        <v>611</v>
      </c>
      <c r="C3645" s="5" t="str" cm="1">
        <f t="array" ref="C3645">IFERROR(INDEX(Metadata_Paises!$H$2:$H$2691,MATCH(Dataset!C$1&amp;Dataset!$B3645,Metadata_Paises!$G$2:$G$2691&amp;Metadata_Paises!$D$2:$D$2691,0)),A3645)</f>
        <v>DJ</v>
      </c>
      <c r="D3645" s="5" t="str" cm="1">
        <f t="array" ref="D3645">IFERROR(INDEX(Metadata_Paises!$H$2:$H$2691,MATCH(Dataset!D$1&amp;Dataset!$B3645,Metadata_Paises!$G$2:$G$2691&amp;Metadata_Paises!$D$2:$D$2691,0)),A3645)</f>
        <v>DJI</v>
      </c>
      <c r="E3645" s="6">
        <v>2025</v>
      </c>
      <c r="F3645" s="2"/>
      <c r="G3645" s="2"/>
      <c r="H3645" s="2">
        <v>19.8040455426279</v>
      </c>
      <c r="I3645" s="2">
        <v>50.714206310722901</v>
      </c>
      <c r="J3645" s="2">
        <v>50.657720411863899</v>
      </c>
      <c r="K3645" s="2">
        <v>-2.1320059694442701</v>
      </c>
      <c r="L3645" s="2">
        <v>-1.5216207096430401</v>
      </c>
      <c r="M3645" s="2">
        <v>17.6720395731836</v>
      </c>
    </row>
    <row r="3646" spans="1:13" x14ac:dyDescent="0.15">
      <c r="A3646" t="s">
        <v>149</v>
      </c>
      <c r="B3646" s="6">
        <v>666</v>
      </c>
      <c r="C3646" s="5" t="str" cm="1">
        <f t="array" ref="C3646">IFERROR(INDEX(Metadata_Paises!$H$2:$H$2691,MATCH(Dataset!C$1&amp;Dataset!$B3646,Metadata_Paises!$G$2:$G$2691&amp;Metadata_Paises!$D$2:$D$2691,0)),A3646)</f>
        <v>LS</v>
      </c>
      <c r="D3646" s="5" t="str" cm="1">
        <f t="array" ref="D3646">IFERROR(INDEX(Metadata_Paises!$H$2:$H$2691,MATCH(Dataset!D$1&amp;Dataset!$B3646,Metadata_Paises!$G$2:$G$2691&amp;Metadata_Paises!$D$2:$D$2691,0)),A3646)</f>
        <v>LSO</v>
      </c>
      <c r="E3646" s="6">
        <v>2000</v>
      </c>
      <c r="F3646" s="2"/>
      <c r="G3646" s="2"/>
      <c r="H3646" s="2">
        <v>37.814647136772699</v>
      </c>
      <c r="I3646" s="2">
        <v>87.570040586520506</v>
      </c>
      <c r="J3646" s="2"/>
      <c r="K3646" s="2">
        <v>-0.959985155698027</v>
      </c>
      <c r="L3646" s="2">
        <v>0.83644258628305701</v>
      </c>
      <c r="M3646" s="2">
        <v>36.854661981074699</v>
      </c>
    </row>
    <row r="3647" spans="1:13" x14ac:dyDescent="0.15">
      <c r="A3647" t="s">
        <v>149</v>
      </c>
      <c r="B3647" s="6">
        <v>666</v>
      </c>
      <c r="C3647" s="5" t="str" cm="1">
        <f t="array" ref="C3647">IFERROR(INDEX(Metadata_Paises!$H$2:$H$2691,MATCH(Dataset!C$1&amp;Dataset!$B3647,Metadata_Paises!$G$2:$G$2691&amp;Metadata_Paises!$D$2:$D$2691,0)),A3647)</f>
        <v>LS</v>
      </c>
      <c r="D3647" s="5" t="str" cm="1">
        <f t="array" ref="D3647">IFERROR(INDEX(Metadata_Paises!$H$2:$H$2691,MATCH(Dataset!D$1&amp;Dataset!$B3647,Metadata_Paises!$G$2:$G$2691&amp;Metadata_Paises!$D$2:$D$2691,0)),A3647)</f>
        <v>LSO</v>
      </c>
      <c r="E3647" s="6">
        <v>2001</v>
      </c>
      <c r="F3647" s="2"/>
      <c r="G3647" s="2"/>
      <c r="H3647" s="2">
        <v>39.9587413777964</v>
      </c>
      <c r="I3647" s="2">
        <v>107.560752301867</v>
      </c>
      <c r="J3647" s="2">
        <v>0.10922675337670899</v>
      </c>
      <c r="K3647" s="2">
        <v>-2.72620540020114</v>
      </c>
      <c r="L3647" s="2">
        <v>-1.1290274750284901</v>
      </c>
      <c r="M3647" s="2">
        <v>37.232535977595198</v>
      </c>
    </row>
    <row r="3648" spans="1:13" x14ac:dyDescent="0.15">
      <c r="A3648" t="s">
        <v>149</v>
      </c>
      <c r="B3648" s="6">
        <v>666</v>
      </c>
      <c r="C3648" s="5" t="str" cm="1">
        <f t="array" ref="C3648">IFERROR(INDEX(Metadata_Paises!$H$2:$H$2691,MATCH(Dataset!C$1&amp;Dataset!$B3648,Metadata_Paises!$G$2:$G$2691&amp;Metadata_Paises!$D$2:$D$2691,0)),A3648)</f>
        <v>LS</v>
      </c>
      <c r="D3648" s="5" t="str" cm="1">
        <f t="array" ref="D3648">IFERROR(INDEX(Metadata_Paises!$H$2:$H$2691,MATCH(Dataset!D$1&amp;Dataset!$B3648,Metadata_Paises!$G$2:$G$2691&amp;Metadata_Paises!$D$2:$D$2691,0)),A3648)</f>
        <v>LSO</v>
      </c>
      <c r="E3648" s="6">
        <v>2002</v>
      </c>
      <c r="F3648" s="2"/>
      <c r="G3648" s="2"/>
      <c r="H3648" s="2">
        <v>40.454914817441299</v>
      </c>
      <c r="I3648" s="2">
        <v>78.801559829975901</v>
      </c>
      <c r="J3648" s="2">
        <v>0.10900910750481101</v>
      </c>
      <c r="K3648" s="2">
        <v>-2.38739640199648</v>
      </c>
      <c r="L3648" s="2">
        <v>-6.74698388365364E-2</v>
      </c>
      <c r="M3648" s="2">
        <v>38.067518415444802</v>
      </c>
    </row>
    <row r="3649" spans="1:13" x14ac:dyDescent="0.15">
      <c r="A3649" t="s">
        <v>149</v>
      </c>
      <c r="B3649" s="6">
        <v>666</v>
      </c>
      <c r="C3649" s="5" t="str" cm="1">
        <f t="array" ref="C3649">IFERROR(INDEX(Metadata_Paises!$H$2:$H$2691,MATCH(Dataset!C$1&amp;Dataset!$B3649,Metadata_Paises!$G$2:$G$2691&amp;Metadata_Paises!$D$2:$D$2691,0)),A3649)</f>
        <v>LS</v>
      </c>
      <c r="D3649" s="5" t="str" cm="1">
        <f t="array" ref="D3649">IFERROR(INDEX(Metadata_Paises!$H$2:$H$2691,MATCH(Dataset!D$1&amp;Dataset!$B3649,Metadata_Paises!$G$2:$G$2691&amp;Metadata_Paises!$D$2:$D$2691,0)),A3649)</f>
        <v>LSO</v>
      </c>
      <c r="E3649" s="6">
        <v>2003</v>
      </c>
      <c r="F3649" s="2"/>
      <c r="G3649" s="2"/>
      <c r="H3649" s="2">
        <v>39.063448300577001</v>
      </c>
      <c r="I3649" s="2">
        <v>52.091670094304298</v>
      </c>
      <c r="J3649" s="2">
        <v>20.838121590123599</v>
      </c>
      <c r="K3649" s="2">
        <v>0.92122236501386701</v>
      </c>
      <c r="L3649" s="2">
        <v>2.39786553118075</v>
      </c>
      <c r="M3649" s="2">
        <v>39.984670665590798</v>
      </c>
    </row>
    <row r="3650" spans="1:13" x14ac:dyDescent="0.15">
      <c r="A3650" t="s">
        <v>149</v>
      </c>
      <c r="B3650" s="6">
        <v>666</v>
      </c>
      <c r="C3650" s="5" t="str" cm="1">
        <f t="array" ref="C3650">IFERROR(INDEX(Metadata_Paises!$H$2:$H$2691,MATCH(Dataset!C$1&amp;Dataset!$B3650,Metadata_Paises!$G$2:$G$2691&amp;Metadata_Paises!$D$2:$D$2691,0)),A3650)</f>
        <v>LS</v>
      </c>
      <c r="D3650" s="5" t="str" cm="1">
        <f t="array" ref="D3650">IFERROR(INDEX(Metadata_Paises!$H$2:$H$2691,MATCH(Dataset!D$1&amp;Dataset!$B3650,Metadata_Paises!$G$2:$G$2691&amp;Metadata_Paises!$D$2:$D$2691,0)),A3650)</f>
        <v>LSO</v>
      </c>
      <c r="E3650" s="6">
        <v>2004</v>
      </c>
      <c r="F3650" s="2"/>
      <c r="G3650" s="2"/>
      <c r="H3650" s="2">
        <v>36.406513615186299</v>
      </c>
      <c r="I3650" s="2">
        <v>45.452752062254902</v>
      </c>
      <c r="J3650" s="2">
        <v>13.4494578001636</v>
      </c>
      <c r="K3650" s="2">
        <v>6.0922643770534304</v>
      </c>
      <c r="L3650" s="2">
        <v>7.5464940351880898</v>
      </c>
      <c r="M3650" s="2">
        <v>42.498777992239702</v>
      </c>
    </row>
    <row r="3651" spans="1:13" x14ac:dyDescent="0.15">
      <c r="A3651" t="s">
        <v>149</v>
      </c>
      <c r="B3651" s="6">
        <v>666</v>
      </c>
      <c r="C3651" s="5" t="str" cm="1">
        <f t="array" ref="C3651">IFERROR(INDEX(Metadata_Paises!$H$2:$H$2691,MATCH(Dataset!C$1&amp;Dataset!$B3651,Metadata_Paises!$G$2:$G$2691&amp;Metadata_Paises!$D$2:$D$2691,0)),A3651)</f>
        <v>LS</v>
      </c>
      <c r="D3651" s="5" t="str" cm="1">
        <f t="array" ref="D3651">IFERROR(INDEX(Metadata_Paises!$H$2:$H$2691,MATCH(Dataset!D$1&amp;Dataset!$B3651,Metadata_Paises!$G$2:$G$2691&amp;Metadata_Paises!$D$2:$D$2691,0)),A3651)</f>
        <v>LSO</v>
      </c>
      <c r="E3651" s="6">
        <v>2005</v>
      </c>
      <c r="F3651" s="2"/>
      <c r="G3651" s="2"/>
      <c r="H3651" s="2">
        <v>37.614556509030599</v>
      </c>
      <c r="I3651" s="2">
        <v>48.690158705498298</v>
      </c>
      <c r="J3651" s="2">
        <v>16.8033642081685</v>
      </c>
      <c r="K3651" s="2">
        <v>4.4156888251672797</v>
      </c>
      <c r="L3651" s="2">
        <v>5.4120719097394696</v>
      </c>
      <c r="M3651" s="2">
        <v>42.0302453341979</v>
      </c>
    </row>
    <row r="3652" spans="1:13" x14ac:dyDescent="0.15">
      <c r="A3652" t="s">
        <v>149</v>
      </c>
      <c r="B3652" s="6">
        <v>666</v>
      </c>
      <c r="C3652" s="5" t="str" cm="1">
        <f t="array" ref="C3652">IFERROR(INDEX(Metadata_Paises!$H$2:$H$2691,MATCH(Dataset!C$1&amp;Dataset!$B3652,Metadata_Paises!$G$2:$G$2691&amp;Metadata_Paises!$D$2:$D$2691,0)),A3652)</f>
        <v>LS</v>
      </c>
      <c r="D3652" s="5" t="str" cm="1">
        <f t="array" ref="D3652">IFERROR(INDEX(Metadata_Paises!$H$2:$H$2691,MATCH(Dataset!D$1&amp;Dataset!$B3652,Metadata_Paises!$G$2:$G$2691&amp;Metadata_Paises!$D$2:$D$2691,0)),A3652)</f>
        <v>LSO</v>
      </c>
      <c r="E3652" s="6">
        <v>2006</v>
      </c>
      <c r="F3652" s="2"/>
      <c r="G3652" s="2"/>
      <c r="H3652" s="2">
        <v>43.218434302952403</v>
      </c>
      <c r="I3652" s="2">
        <v>52.066245559852902</v>
      </c>
      <c r="J3652" s="2">
        <v>5.4774877908782402</v>
      </c>
      <c r="K3652" s="2">
        <v>11.456502588323801</v>
      </c>
      <c r="L3652" s="2">
        <v>14.0024274815404</v>
      </c>
      <c r="M3652" s="2">
        <v>54.674936891276197</v>
      </c>
    </row>
    <row r="3653" spans="1:13" x14ac:dyDescent="0.15">
      <c r="A3653" t="s">
        <v>149</v>
      </c>
      <c r="B3653" s="6">
        <v>666</v>
      </c>
      <c r="C3653" s="5" t="str" cm="1">
        <f t="array" ref="C3653">IFERROR(INDEX(Metadata_Paises!$H$2:$H$2691,MATCH(Dataset!C$1&amp;Dataset!$B3653,Metadata_Paises!$G$2:$G$2691&amp;Metadata_Paises!$D$2:$D$2691,0)),A3653)</f>
        <v>LS</v>
      </c>
      <c r="D3653" s="5" t="str" cm="1">
        <f t="array" ref="D3653">IFERROR(INDEX(Metadata_Paises!$H$2:$H$2691,MATCH(Dataset!D$1&amp;Dataset!$B3653,Metadata_Paises!$G$2:$G$2691&amp;Metadata_Paises!$D$2:$D$2691,0)),A3653)</f>
        <v>LSO</v>
      </c>
      <c r="E3653" s="6">
        <v>2007</v>
      </c>
      <c r="F3653" s="2"/>
      <c r="G3653" s="2"/>
      <c r="H3653" s="2">
        <v>48.117436799728502</v>
      </c>
      <c r="I3653" s="2">
        <v>54.782707909510997</v>
      </c>
      <c r="J3653" s="2">
        <v>-2.9845476482542899</v>
      </c>
      <c r="K3653" s="2">
        <v>9.4584798508530099</v>
      </c>
      <c r="L3653" s="2">
        <v>11.842784297910599</v>
      </c>
      <c r="M3653" s="2">
        <v>57.575916650581497</v>
      </c>
    </row>
    <row r="3654" spans="1:13" x14ac:dyDescent="0.15">
      <c r="A3654" t="s">
        <v>149</v>
      </c>
      <c r="B3654" s="6">
        <v>666</v>
      </c>
      <c r="C3654" s="5" t="str" cm="1">
        <f t="array" ref="C3654">IFERROR(INDEX(Metadata_Paises!$H$2:$H$2691,MATCH(Dataset!C$1&amp;Dataset!$B3654,Metadata_Paises!$G$2:$G$2691&amp;Metadata_Paises!$D$2:$D$2691,0)),A3654)</f>
        <v>LS</v>
      </c>
      <c r="D3654" s="5" t="str" cm="1">
        <f t="array" ref="D3654">IFERROR(INDEX(Metadata_Paises!$H$2:$H$2691,MATCH(Dataset!D$1&amp;Dataset!$B3654,Metadata_Paises!$G$2:$G$2691&amp;Metadata_Paises!$D$2:$D$2691,0)),A3654)</f>
        <v>LSO</v>
      </c>
      <c r="E3654" s="6">
        <v>2008</v>
      </c>
      <c r="F3654" s="2"/>
      <c r="G3654" s="2"/>
      <c r="H3654" s="2">
        <v>58.291206109845497</v>
      </c>
      <c r="I3654" s="2">
        <v>47.655201392334398</v>
      </c>
      <c r="J3654" s="2">
        <v>-10.605167615476599</v>
      </c>
      <c r="K3654" s="2">
        <v>3.5559054893876598</v>
      </c>
      <c r="L3654" s="2">
        <v>4.2972197417278304</v>
      </c>
      <c r="M3654" s="2">
        <v>61.847111599233202</v>
      </c>
    </row>
    <row r="3655" spans="1:13" x14ac:dyDescent="0.15">
      <c r="A3655" t="s">
        <v>149</v>
      </c>
      <c r="B3655" s="6">
        <v>666</v>
      </c>
      <c r="C3655" s="5" t="str" cm="1">
        <f t="array" ref="C3655">IFERROR(INDEX(Metadata_Paises!$H$2:$H$2691,MATCH(Dataset!C$1&amp;Dataset!$B3655,Metadata_Paises!$G$2:$G$2691&amp;Metadata_Paises!$D$2:$D$2691,0)),A3655)</f>
        <v>LS</v>
      </c>
      <c r="D3655" s="5" t="str" cm="1">
        <f t="array" ref="D3655">IFERROR(INDEX(Metadata_Paises!$H$2:$H$2691,MATCH(Dataset!D$1&amp;Dataset!$B3655,Metadata_Paises!$G$2:$G$2691&amp;Metadata_Paises!$D$2:$D$2691,0)),A3655)</f>
        <v>LSO</v>
      </c>
      <c r="E3655" s="6">
        <v>2009</v>
      </c>
      <c r="F3655" s="2"/>
      <c r="G3655" s="2"/>
      <c r="H3655" s="2">
        <v>68.079262801460104</v>
      </c>
      <c r="I3655" s="2">
        <v>36.488239610074899</v>
      </c>
      <c r="J3655" s="2">
        <v>-16.9970425892534</v>
      </c>
      <c r="K3655" s="2">
        <v>-6.1582812779165703</v>
      </c>
      <c r="L3655" s="2">
        <v>-5.3725722870437096</v>
      </c>
      <c r="M3655" s="2">
        <v>61.920981523543603</v>
      </c>
    </row>
    <row r="3656" spans="1:13" x14ac:dyDescent="0.15">
      <c r="A3656" t="s">
        <v>149</v>
      </c>
      <c r="B3656" s="6">
        <v>666</v>
      </c>
      <c r="C3656" s="5" t="str" cm="1">
        <f t="array" ref="C3656">IFERROR(INDEX(Metadata_Paises!$H$2:$H$2691,MATCH(Dataset!C$1&amp;Dataset!$B3656,Metadata_Paises!$G$2:$G$2691&amp;Metadata_Paises!$D$2:$D$2691,0)),A3656)</f>
        <v>LS</v>
      </c>
      <c r="D3656" s="5" t="str" cm="1">
        <f t="array" ref="D3656">IFERROR(INDEX(Metadata_Paises!$H$2:$H$2691,MATCH(Dataset!D$1&amp;Dataset!$B3656,Metadata_Paises!$G$2:$G$2691&amp;Metadata_Paises!$D$2:$D$2691,0)),A3656)</f>
        <v>LSO</v>
      </c>
      <c r="E3656" s="6">
        <v>2010</v>
      </c>
      <c r="F3656" s="2"/>
      <c r="G3656" s="2"/>
      <c r="H3656" s="2">
        <v>56.871648389444402</v>
      </c>
      <c r="I3656" s="2">
        <v>34.094875873169102</v>
      </c>
      <c r="J3656" s="2">
        <v>-4.4001724882646203</v>
      </c>
      <c r="K3656" s="2">
        <v>-3.3899152911458401</v>
      </c>
      <c r="L3656" s="2">
        <v>-2.8785557855631301</v>
      </c>
      <c r="M3656" s="2">
        <v>53.481733098298598</v>
      </c>
    </row>
    <row r="3657" spans="1:13" x14ac:dyDescent="0.15">
      <c r="A3657" t="s">
        <v>149</v>
      </c>
      <c r="B3657" s="6">
        <v>666</v>
      </c>
      <c r="C3657" s="5" t="str" cm="1">
        <f t="array" ref="C3657">IFERROR(INDEX(Metadata_Paises!$H$2:$H$2691,MATCH(Dataset!C$1&amp;Dataset!$B3657,Metadata_Paises!$G$2:$G$2691&amp;Metadata_Paises!$D$2:$D$2691,0)),A3657)</f>
        <v>LS</v>
      </c>
      <c r="D3657" s="5" t="str" cm="1">
        <f t="array" ref="D3657">IFERROR(INDEX(Metadata_Paises!$H$2:$H$2691,MATCH(Dataset!D$1&amp;Dataset!$B3657,Metadata_Paises!$G$2:$G$2691&amp;Metadata_Paises!$D$2:$D$2691,0)),A3657)</f>
        <v>LSO</v>
      </c>
      <c r="E3657" s="6">
        <v>2011</v>
      </c>
      <c r="F3657" s="2"/>
      <c r="G3657" s="2"/>
      <c r="H3657" s="2">
        <v>60.301821006567003</v>
      </c>
      <c r="I3657" s="2">
        <v>36.442841330522498</v>
      </c>
      <c r="J3657" s="2">
        <v>2.0448448956843399</v>
      </c>
      <c r="K3657" s="2">
        <v>-9.9886189993414192</v>
      </c>
      <c r="L3657" s="2">
        <v>-9.2897175907429901</v>
      </c>
      <c r="M3657" s="2">
        <v>50.313202007225598</v>
      </c>
    </row>
    <row r="3658" spans="1:13" x14ac:dyDescent="0.15">
      <c r="A3658" t="s">
        <v>149</v>
      </c>
      <c r="B3658" s="6">
        <v>666</v>
      </c>
      <c r="C3658" s="5" t="str" cm="1">
        <f t="array" ref="C3658">IFERROR(INDEX(Metadata_Paises!$H$2:$H$2691,MATCH(Dataset!C$1&amp;Dataset!$B3658,Metadata_Paises!$G$2:$G$2691&amp;Metadata_Paises!$D$2:$D$2691,0)),A3658)</f>
        <v>LS</v>
      </c>
      <c r="D3658" s="5" t="str" cm="1">
        <f t="array" ref="D3658">IFERROR(INDEX(Metadata_Paises!$H$2:$H$2691,MATCH(Dataset!D$1&amp;Dataset!$B3658,Metadata_Paises!$G$2:$G$2691&amp;Metadata_Paises!$D$2:$D$2691,0)),A3658)</f>
        <v>LSO</v>
      </c>
      <c r="E3658" s="6">
        <v>2012</v>
      </c>
      <c r="F3658" s="2"/>
      <c r="G3658" s="2"/>
      <c r="H3658" s="2">
        <v>58.429024389431099</v>
      </c>
      <c r="I3658" s="2">
        <v>39.847623320143398</v>
      </c>
      <c r="J3658" s="2">
        <v>-3.1100787325597099</v>
      </c>
      <c r="K3658" s="2">
        <v>4.2394888421179102</v>
      </c>
      <c r="L3658" s="2">
        <v>5.0211092068041303</v>
      </c>
      <c r="M3658" s="2">
        <v>62.668513231548999</v>
      </c>
    </row>
    <row r="3659" spans="1:13" x14ac:dyDescent="0.15">
      <c r="A3659" t="s">
        <v>149</v>
      </c>
      <c r="B3659" s="6">
        <v>666</v>
      </c>
      <c r="C3659" s="5" t="str" cm="1">
        <f t="array" ref="C3659">IFERROR(INDEX(Metadata_Paises!$H$2:$H$2691,MATCH(Dataset!C$1&amp;Dataset!$B3659,Metadata_Paises!$G$2:$G$2691&amp;Metadata_Paises!$D$2:$D$2691,0)),A3659)</f>
        <v>LS</v>
      </c>
      <c r="D3659" s="5" t="str" cm="1">
        <f t="array" ref="D3659">IFERROR(INDEX(Metadata_Paises!$H$2:$H$2691,MATCH(Dataset!D$1&amp;Dataset!$B3659,Metadata_Paises!$G$2:$G$2691&amp;Metadata_Paises!$D$2:$D$2691,0)),A3659)</f>
        <v>LSO</v>
      </c>
      <c r="E3659" s="6">
        <v>2013</v>
      </c>
      <c r="F3659" s="2"/>
      <c r="G3659" s="2"/>
      <c r="H3659" s="2">
        <v>58.990623618993503</v>
      </c>
      <c r="I3659" s="2">
        <v>41.192818152984998</v>
      </c>
      <c r="J3659" s="2">
        <v>-2.2792725375943199</v>
      </c>
      <c r="K3659" s="2">
        <v>-3.10643458851162</v>
      </c>
      <c r="L3659" s="2">
        <v>-2.4084398677034899</v>
      </c>
      <c r="M3659" s="2">
        <v>55.884189030481899</v>
      </c>
    </row>
    <row r="3660" spans="1:13" x14ac:dyDescent="0.15">
      <c r="A3660" t="s">
        <v>149</v>
      </c>
      <c r="B3660" s="6">
        <v>666</v>
      </c>
      <c r="C3660" s="5" t="str" cm="1">
        <f t="array" ref="C3660">IFERROR(INDEX(Metadata_Paises!$H$2:$H$2691,MATCH(Dataset!C$1&amp;Dataset!$B3660,Metadata_Paises!$G$2:$G$2691&amp;Metadata_Paises!$D$2:$D$2691,0)),A3660)</f>
        <v>LS</v>
      </c>
      <c r="D3660" s="5" t="str" cm="1">
        <f t="array" ref="D3660">IFERROR(INDEX(Metadata_Paises!$H$2:$H$2691,MATCH(Dataset!D$1&amp;Dataset!$B3660,Metadata_Paises!$G$2:$G$2691&amp;Metadata_Paises!$D$2:$D$2691,0)),A3660)</f>
        <v>LSO</v>
      </c>
      <c r="E3660" s="6">
        <v>2014</v>
      </c>
      <c r="F3660" s="2"/>
      <c r="G3660" s="2"/>
      <c r="H3660" s="2">
        <v>50.268617873006598</v>
      </c>
      <c r="I3660" s="2">
        <v>41.504439471061701</v>
      </c>
      <c r="J3660" s="2">
        <v>-4.2646056382924904</v>
      </c>
      <c r="K3660" s="2">
        <v>2.9605379743309501</v>
      </c>
      <c r="L3660" s="2">
        <v>3.5986398275895199</v>
      </c>
      <c r="M3660" s="2">
        <v>53.229155847337601</v>
      </c>
    </row>
    <row r="3661" spans="1:13" x14ac:dyDescent="0.15">
      <c r="A3661" t="s">
        <v>149</v>
      </c>
      <c r="B3661" s="6">
        <v>666</v>
      </c>
      <c r="C3661" s="5" t="str" cm="1">
        <f t="array" ref="C3661">IFERROR(INDEX(Metadata_Paises!$H$2:$H$2691,MATCH(Dataset!C$1&amp;Dataset!$B3661,Metadata_Paises!$G$2:$G$2691&amp;Metadata_Paises!$D$2:$D$2691,0)),A3661)</f>
        <v>LS</v>
      </c>
      <c r="D3661" s="5" t="str" cm="1">
        <f t="array" ref="D3661">IFERROR(INDEX(Metadata_Paises!$H$2:$H$2691,MATCH(Dataset!D$1&amp;Dataset!$B3661,Metadata_Paises!$G$2:$G$2691&amp;Metadata_Paises!$D$2:$D$2691,0)),A3661)</f>
        <v>LSO</v>
      </c>
      <c r="E3661" s="6">
        <v>2015</v>
      </c>
      <c r="F3661" s="2"/>
      <c r="G3661" s="2"/>
      <c r="H3661" s="2">
        <v>51.780226605435999</v>
      </c>
      <c r="I3661" s="2">
        <v>45.739298212020003</v>
      </c>
      <c r="J3661" s="2">
        <v>1.1498990144066199</v>
      </c>
      <c r="K3661" s="2">
        <v>-1.41308425887825</v>
      </c>
      <c r="L3661" s="2">
        <v>-0.53500821314974201</v>
      </c>
      <c r="M3661" s="2">
        <v>50.367142346557699</v>
      </c>
    </row>
    <row r="3662" spans="1:13" x14ac:dyDescent="0.15">
      <c r="A3662" t="s">
        <v>149</v>
      </c>
      <c r="B3662" s="6">
        <v>666</v>
      </c>
      <c r="C3662" s="5" t="str" cm="1">
        <f t="array" ref="C3662">IFERROR(INDEX(Metadata_Paises!$H$2:$H$2691,MATCH(Dataset!C$1&amp;Dataset!$B3662,Metadata_Paises!$G$2:$G$2691&amp;Metadata_Paises!$D$2:$D$2691,0)),A3662)</f>
        <v>LS</v>
      </c>
      <c r="D3662" s="5" t="str" cm="1">
        <f t="array" ref="D3662">IFERROR(INDEX(Metadata_Paises!$H$2:$H$2691,MATCH(Dataset!D$1&amp;Dataset!$B3662,Metadata_Paises!$G$2:$G$2691&amp;Metadata_Paises!$D$2:$D$2691,0)),A3662)</f>
        <v>LSO</v>
      </c>
      <c r="E3662" s="6">
        <v>2016</v>
      </c>
      <c r="F3662" s="2"/>
      <c r="G3662" s="2"/>
      <c r="H3662" s="2">
        <v>53.943173764478303</v>
      </c>
      <c r="I3662" s="2">
        <v>40.593938640617701</v>
      </c>
      <c r="J3662" s="2">
        <v>6.1701612367436498</v>
      </c>
      <c r="K3662" s="2">
        <v>-8.9017593540520004</v>
      </c>
      <c r="L3662" s="2">
        <v>-8.7031386311167793</v>
      </c>
      <c r="M3662" s="2">
        <v>45.041414410426299</v>
      </c>
    </row>
    <row r="3663" spans="1:13" x14ac:dyDescent="0.15">
      <c r="A3663" t="s">
        <v>149</v>
      </c>
      <c r="B3663" s="6">
        <v>666</v>
      </c>
      <c r="C3663" s="5" t="str" cm="1">
        <f t="array" ref="C3663">IFERROR(INDEX(Metadata_Paises!$H$2:$H$2691,MATCH(Dataset!C$1&amp;Dataset!$B3663,Metadata_Paises!$G$2:$G$2691&amp;Metadata_Paises!$D$2:$D$2691,0)),A3663)</f>
        <v>LS</v>
      </c>
      <c r="D3663" s="5" t="str" cm="1">
        <f t="array" ref="D3663">IFERROR(INDEX(Metadata_Paises!$H$2:$H$2691,MATCH(Dataset!D$1&amp;Dataset!$B3663,Metadata_Paises!$G$2:$G$2691&amp;Metadata_Paises!$D$2:$D$2691,0)),A3663)</f>
        <v>LSO</v>
      </c>
      <c r="E3663" s="6">
        <v>2017</v>
      </c>
      <c r="F3663" s="2"/>
      <c r="G3663" s="2"/>
      <c r="H3663" s="2">
        <v>50.887396125118002</v>
      </c>
      <c r="I3663" s="2">
        <v>40.037799365425002</v>
      </c>
      <c r="J3663" s="2">
        <v>8.5875975685616392</v>
      </c>
      <c r="K3663" s="2">
        <v>-1.08969968227777</v>
      </c>
      <c r="L3663" s="2">
        <v>-9.8138762018891199E-2</v>
      </c>
      <c r="M3663" s="2">
        <v>49.797696442840198</v>
      </c>
    </row>
    <row r="3664" spans="1:13" x14ac:dyDescent="0.15">
      <c r="A3664" t="s">
        <v>149</v>
      </c>
      <c r="B3664" s="6">
        <v>666</v>
      </c>
      <c r="C3664" s="5" t="str" cm="1">
        <f t="array" ref="C3664">IFERROR(INDEX(Metadata_Paises!$H$2:$H$2691,MATCH(Dataset!C$1&amp;Dataset!$B3664,Metadata_Paises!$G$2:$G$2691&amp;Metadata_Paises!$D$2:$D$2691,0)),A3664)</f>
        <v>LS</v>
      </c>
      <c r="D3664" s="5" t="str" cm="1">
        <f t="array" ref="D3664">IFERROR(INDEX(Metadata_Paises!$H$2:$H$2691,MATCH(Dataset!D$1&amp;Dataset!$B3664,Metadata_Paises!$G$2:$G$2691&amp;Metadata_Paises!$D$2:$D$2691,0)),A3664)</f>
        <v>LSO</v>
      </c>
      <c r="E3664" s="6">
        <v>2018</v>
      </c>
      <c r="F3664" s="2"/>
      <c r="G3664" s="2"/>
      <c r="H3664" s="2">
        <v>54.7999282671407</v>
      </c>
      <c r="I3664" s="2">
        <v>49.0398870705218</v>
      </c>
      <c r="J3664" s="2">
        <v>16.002541901286499</v>
      </c>
      <c r="K3664" s="2">
        <v>-4.75699105843126</v>
      </c>
      <c r="L3664" s="2">
        <v>-3.3751152630313799</v>
      </c>
      <c r="M3664" s="2">
        <v>50.042937208709397</v>
      </c>
    </row>
    <row r="3665" spans="1:13" x14ac:dyDescent="0.15">
      <c r="A3665" t="s">
        <v>149</v>
      </c>
      <c r="B3665" s="6">
        <v>666</v>
      </c>
      <c r="C3665" s="5" t="str" cm="1">
        <f t="array" ref="C3665">IFERROR(INDEX(Metadata_Paises!$H$2:$H$2691,MATCH(Dataset!C$1&amp;Dataset!$B3665,Metadata_Paises!$G$2:$G$2691&amp;Metadata_Paises!$D$2:$D$2691,0)),A3665)</f>
        <v>LS</v>
      </c>
      <c r="D3665" s="5" t="str" cm="1">
        <f t="array" ref="D3665">IFERROR(INDEX(Metadata_Paises!$H$2:$H$2691,MATCH(Dataset!D$1&amp;Dataset!$B3665,Metadata_Paises!$G$2:$G$2691&amp;Metadata_Paises!$D$2:$D$2691,0)),A3665)</f>
        <v>LSO</v>
      </c>
      <c r="E3665" s="6">
        <v>2019</v>
      </c>
      <c r="F3665" s="2"/>
      <c r="G3665" s="2"/>
      <c r="H3665" s="2">
        <v>55.809804526057299</v>
      </c>
      <c r="I3665" s="2">
        <v>50.457894249936402</v>
      </c>
      <c r="J3665" s="2">
        <v>16.690387495340399</v>
      </c>
      <c r="K3665" s="2">
        <v>-7.4525431472558497</v>
      </c>
      <c r="L3665" s="2">
        <v>-6.0659913857858996</v>
      </c>
      <c r="M3665" s="2">
        <v>48.357261378801503</v>
      </c>
    </row>
    <row r="3666" spans="1:13" x14ac:dyDescent="0.15">
      <c r="A3666" t="s">
        <v>149</v>
      </c>
      <c r="B3666" s="6">
        <v>666</v>
      </c>
      <c r="C3666" s="5" t="str" cm="1">
        <f t="array" ref="C3666">IFERROR(INDEX(Metadata_Paises!$H$2:$H$2691,MATCH(Dataset!C$1&amp;Dataset!$B3666,Metadata_Paises!$G$2:$G$2691&amp;Metadata_Paises!$D$2:$D$2691,0)),A3666)</f>
        <v>LS</v>
      </c>
      <c r="D3666" s="5" t="str" cm="1">
        <f t="array" ref="D3666">IFERROR(INDEX(Metadata_Paises!$H$2:$H$2691,MATCH(Dataset!D$1&amp;Dataset!$B3666,Metadata_Paises!$G$2:$G$2691&amp;Metadata_Paises!$D$2:$D$2691,0)),A3666)</f>
        <v>LSO</v>
      </c>
      <c r="E3666" s="6">
        <v>2020</v>
      </c>
      <c r="F3666" s="2"/>
      <c r="G3666" s="2"/>
      <c r="H3666" s="2">
        <v>55.010430397782201</v>
      </c>
      <c r="I3666" s="2">
        <v>54.182780869993998</v>
      </c>
      <c r="J3666" s="2">
        <v>18.700990635763699</v>
      </c>
      <c r="K3666" s="2">
        <v>0.25003683166124702</v>
      </c>
      <c r="L3666" s="2">
        <v>1.82299340554762</v>
      </c>
      <c r="M3666" s="2">
        <v>55.2604672294434</v>
      </c>
    </row>
    <row r="3667" spans="1:13" x14ac:dyDescent="0.15">
      <c r="A3667" t="s">
        <v>149</v>
      </c>
      <c r="B3667" s="6">
        <v>666</v>
      </c>
      <c r="C3667" s="5" t="str" cm="1">
        <f t="array" ref="C3667">IFERROR(INDEX(Metadata_Paises!$H$2:$H$2691,MATCH(Dataset!C$1&amp;Dataset!$B3667,Metadata_Paises!$G$2:$G$2691&amp;Metadata_Paises!$D$2:$D$2691,0)),A3667)</f>
        <v>LS</v>
      </c>
      <c r="D3667" s="5" t="str" cm="1">
        <f t="array" ref="D3667">IFERROR(INDEX(Metadata_Paises!$H$2:$H$2691,MATCH(Dataset!D$1&amp;Dataset!$B3667,Metadata_Paises!$G$2:$G$2691&amp;Metadata_Paises!$D$2:$D$2691,0)),A3667)</f>
        <v>LSO</v>
      </c>
      <c r="E3667" s="6">
        <v>2021</v>
      </c>
      <c r="F3667" s="2"/>
      <c r="G3667" s="2"/>
      <c r="H3667" s="2">
        <v>53.137503780812899</v>
      </c>
      <c r="I3667" s="2">
        <v>54.687746872639998</v>
      </c>
      <c r="J3667" s="2">
        <v>17.758784586387399</v>
      </c>
      <c r="K3667" s="2">
        <v>-6.8645983075015904</v>
      </c>
      <c r="L3667" s="2">
        <v>-5.2561748821914396</v>
      </c>
      <c r="M3667" s="2">
        <v>46.272905473311297</v>
      </c>
    </row>
    <row r="3668" spans="1:13" x14ac:dyDescent="0.15">
      <c r="A3668" t="s">
        <v>149</v>
      </c>
      <c r="B3668" s="6">
        <v>666</v>
      </c>
      <c r="C3668" s="5" t="str" cm="1">
        <f t="array" ref="C3668">IFERROR(INDEX(Metadata_Paises!$H$2:$H$2691,MATCH(Dataset!C$1&amp;Dataset!$B3668,Metadata_Paises!$G$2:$G$2691&amp;Metadata_Paises!$D$2:$D$2691,0)),A3668)</f>
        <v>LS</v>
      </c>
      <c r="D3668" s="5" t="str" cm="1">
        <f t="array" ref="D3668">IFERROR(INDEX(Metadata_Paises!$H$2:$H$2691,MATCH(Dataset!D$1&amp;Dataset!$B3668,Metadata_Paises!$G$2:$G$2691&amp;Metadata_Paises!$D$2:$D$2691,0)),A3668)</f>
        <v>LSO</v>
      </c>
      <c r="E3668" s="6">
        <v>2022</v>
      </c>
      <c r="F3668" s="2"/>
      <c r="G3668" s="2"/>
      <c r="H3668" s="2">
        <v>54.903879361250198</v>
      </c>
      <c r="I3668" s="2">
        <v>52.470859148940399</v>
      </c>
      <c r="J3668" s="2">
        <v>20.7438286168701</v>
      </c>
      <c r="K3668" s="2">
        <v>-7.7548554766115796</v>
      </c>
      <c r="L3668" s="2">
        <v>-6.4768066242496003</v>
      </c>
      <c r="M3668" s="2">
        <v>47.149023884638602</v>
      </c>
    </row>
    <row r="3669" spans="1:13" x14ac:dyDescent="0.15">
      <c r="A3669" t="s">
        <v>149</v>
      </c>
      <c r="B3669" s="6">
        <v>666</v>
      </c>
      <c r="C3669" s="5" t="str" cm="1">
        <f t="array" ref="C3669">IFERROR(INDEX(Metadata_Paises!$H$2:$H$2691,MATCH(Dataset!C$1&amp;Dataset!$B3669,Metadata_Paises!$G$2:$G$2691&amp;Metadata_Paises!$D$2:$D$2691,0)),A3669)</f>
        <v>LS</v>
      </c>
      <c r="D3669" s="5" t="str" cm="1">
        <f t="array" ref="D3669">IFERROR(INDEX(Metadata_Paises!$H$2:$H$2691,MATCH(Dataset!D$1&amp;Dataset!$B3669,Metadata_Paises!$G$2:$G$2691&amp;Metadata_Paises!$D$2:$D$2691,0)),A3669)</f>
        <v>LSO</v>
      </c>
      <c r="E3669" s="6">
        <v>2023</v>
      </c>
      <c r="F3669" s="2"/>
      <c r="G3669" s="2"/>
      <c r="H3669" s="2">
        <v>53.243672960671901</v>
      </c>
      <c r="I3669" s="2">
        <v>50.334457283581898</v>
      </c>
      <c r="J3669" s="2">
        <v>22.097354906808398</v>
      </c>
      <c r="K3669" s="2">
        <v>-6.0840440735816701</v>
      </c>
      <c r="L3669" s="2">
        <v>-4.4542563831588904</v>
      </c>
      <c r="M3669" s="2">
        <v>47.1596288870903</v>
      </c>
    </row>
    <row r="3670" spans="1:13" x14ac:dyDescent="0.15">
      <c r="A3670" t="s">
        <v>149</v>
      </c>
      <c r="B3670" s="6">
        <v>666</v>
      </c>
      <c r="C3670" s="5" t="str" cm="1">
        <f t="array" ref="C3670">IFERROR(INDEX(Metadata_Paises!$H$2:$H$2691,MATCH(Dataset!C$1&amp;Dataset!$B3670,Metadata_Paises!$G$2:$G$2691&amp;Metadata_Paises!$D$2:$D$2691,0)),A3670)</f>
        <v>LS</v>
      </c>
      <c r="D3670" s="5" t="str" cm="1">
        <f t="array" ref="D3670">IFERROR(INDEX(Metadata_Paises!$H$2:$H$2691,MATCH(Dataset!D$1&amp;Dataset!$B3670,Metadata_Paises!$G$2:$G$2691&amp;Metadata_Paises!$D$2:$D$2691,0)),A3670)</f>
        <v>LSO</v>
      </c>
      <c r="E3670" s="6">
        <v>2024</v>
      </c>
      <c r="F3670" s="2"/>
      <c r="G3670" s="2"/>
      <c r="H3670" s="2">
        <v>52.851498768959601</v>
      </c>
      <c r="I3670" s="2">
        <v>47.735261968947697</v>
      </c>
      <c r="J3670" s="2">
        <v>22.074101844951802</v>
      </c>
      <c r="K3670" s="2">
        <v>-4.8827534243203798</v>
      </c>
      <c r="L3670" s="2">
        <v>-3.05442090043229</v>
      </c>
      <c r="M3670" s="2">
        <v>47.968745344639203</v>
      </c>
    </row>
    <row r="3671" spans="1:13" x14ac:dyDescent="0.15">
      <c r="A3671" t="s">
        <v>149</v>
      </c>
      <c r="B3671" s="6">
        <v>666</v>
      </c>
      <c r="C3671" s="5" t="str" cm="1">
        <f t="array" ref="C3671">IFERROR(INDEX(Metadata_Paises!$H$2:$H$2691,MATCH(Dataset!C$1&amp;Dataset!$B3671,Metadata_Paises!$G$2:$G$2691&amp;Metadata_Paises!$D$2:$D$2691,0)),A3671)</f>
        <v>LS</v>
      </c>
      <c r="D3671" s="5" t="str" cm="1">
        <f t="array" ref="D3671">IFERROR(INDEX(Metadata_Paises!$H$2:$H$2691,MATCH(Dataset!D$1&amp;Dataset!$B3671,Metadata_Paises!$G$2:$G$2691&amp;Metadata_Paises!$D$2:$D$2691,0)),A3671)</f>
        <v>LSO</v>
      </c>
      <c r="E3671" s="6">
        <v>2025</v>
      </c>
      <c r="F3671" s="2"/>
      <c r="G3671" s="2"/>
      <c r="H3671" s="2">
        <v>49.836763224966198</v>
      </c>
      <c r="I3671" s="2">
        <v>45.263696235236097</v>
      </c>
      <c r="J3671" s="2">
        <v>21.164857525673298</v>
      </c>
      <c r="K3671" s="2">
        <v>-3.20432405163496</v>
      </c>
      <c r="L3671" s="2">
        <v>-1.1469208186483499</v>
      </c>
      <c r="M3671" s="2">
        <v>46.632439173331299</v>
      </c>
    </row>
    <row r="3672" spans="1:13" x14ac:dyDescent="0.15">
      <c r="A3672" t="s">
        <v>150</v>
      </c>
      <c r="B3672" s="6">
        <v>676</v>
      </c>
      <c r="C3672" s="5" t="str" cm="1">
        <f t="array" ref="C3672">IFERROR(INDEX(Metadata_Paises!$H$2:$H$2691,MATCH(Dataset!C$1&amp;Dataset!$B3672,Metadata_Paises!$G$2:$G$2691&amp;Metadata_Paises!$D$2:$D$2691,0)),A3672)</f>
        <v>MW</v>
      </c>
      <c r="D3672" s="5" t="str" cm="1">
        <f t="array" ref="D3672">IFERROR(INDEX(Metadata_Paises!$H$2:$H$2691,MATCH(Dataset!D$1&amp;Dataset!$B3672,Metadata_Paises!$G$2:$G$2691&amp;Metadata_Paises!$D$2:$D$2691,0)),A3672)</f>
        <v>MWI</v>
      </c>
      <c r="E3672" s="6">
        <v>2003</v>
      </c>
      <c r="F3672" s="2"/>
      <c r="G3672" s="2"/>
      <c r="H3672" s="2">
        <v>15.394462322100599</v>
      </c>
      <c r="I3672" s="2">
        <v>84.741451013461599</v>
      </c>
      <c r="J3672" s="2"/>
      <c r="K3672" s="2">
        <v>-2.6024098013854098</v>
      </c>
      <c r="L3672" s="2">
        <v>1.07416062204912</v>
      </c>
      <c r="M3672" s="2">
        <v>12.792052520715201</v>
      </c>
    </row>
    <row r="3673" spans="1:13" x14ac:dyDescent="0.15">
      <c r="A3673" t="s">
        <v>150</v>
      </c>
      <c r="B3673" s="6">
        <v>676</v>
      </c>
      <c r="C3673" s="5" t="str" cm="1">
        <f t="array" ref="C3673">IFERROR(INDEX(Metadata_Paises!$H$2:$H$2691,MATCH(Dataset!C$1&amp;Dataset!$B3673,Metadata_Paises!$G$2:$G$2691&amp;Metadata_Paises!$D$2:$D$2691,0)),A3673)</f>
        <v>MW</v>
      </c>
      <c r="D3673" s="5" t="str" cm="1">
        <f t="array" ref="D3673">IFERROR(INDEX(Metadata_Paises!$H$2:$H$2691,MATCH(Dataset!D$1&amp;Dataset!$B3673,Metadata_Paises!$G$2:$G$2691&amp;Metadata_Paises!$D$2:$D$2691,0)),A3673)</f>
        <v>MWI</v>
      </c>
      <c r="E3673" s="6">
        <v>2004</v>
      </c>
      <c r="F3673" s="2"/>
      <c r="G3673" s="2"/>
      <c r="H3673" s="2">
        <v>17.171135888039601</v>
      </c>
      <c r="I3673" s="2">
        <v>74.660796923276706</v>
      </c>
      <c r="J3673" s="2"/>
      <c r="K3673" s="2">
        <v>-2.61292971250904</v>
      </c>
      <c r="L3673" s="2">
        <v>1.2324342018048899</v>
      </c>
      <c r="M3673" s="2">
        <v>14.558206175530501</v>
      </c>
    </row>
    <row r="3674" spans="1:13" x14ac:dyDescent="0.15">
      <c r="A3674" t="s">
        <v>150</v>
      </c>
      <c r="B3674" s="6">
        <v>676</v>
      </c>
      <c r="C3674" s="5" t="str" cm="1">
        <f t="array" ref="C3674">IFERROR(INDEX(Metadata_Paises!$H$2:$H$2691,MATCH(Dataset!C$1&amp;Dataset!$B3674,Metadata_Paises!$G$2:$G$2691&amp;Metadata_Paises!$D$2:$D$2691,0)),A3674)</f>
        <v>MW</v>
      </c>
      <c r="D3674" s="5" t="str" cm="1">
        <f t="array" ref="D3674">IFERROR(INDEX(Metadata_Paises!$H$2:$H$2691,MATCH(Dataset!D$1&amp;Dataset!$B3674,Metadata_Paises!$G$2:$G$2691&amp;Metadata_Paises!$D$2:$D$2691,0)),A3674)</f>
        <v>MWI</v>
      </c>
      <c r="E3674" s="6">
        <v>2005</v>
      </c>
      <c r="F3674" s="2"/>
      <c r="G3674" s="2"/>
      <c r="H3674" s="2">
        <v>17.435896604257</v>
      </c>
      <c r="I3674" s="2">
        <v>70.933439485689902</v>
      </c>
      <c r="J3674" s="2"/>
      <c r="K3674" s="2">
        <v>-1.6294957647830099</v>
      </c>
      <c r="L3674" s="2">
        <v>1.3872442170894199</v>
      </c>
      <c r="M3674" s="2">
        <v>15.8064008394739</v>
      </c>
    </row>
    <row r="3675" spans="1:13" x14ac:dyDescent="0.15">
      <c r="A3675" t="s">
        <v>150</v>
      </c>
      <c r="B3675" s="6">
        <v>676</v>
      </c>
      <c r="C3675" s="5" t="str" cm="1">
        <f t="array" ref="C3675">IFERROR(INDEX(Metadata_Paises!$H$2:$H$2691,MATCH(Dataset!C$1&amp;Dataset!$B3675,Metadata_Paises!$G$2:$G$2691&amp;Metadata_Paises!$D$2:$D$2691,0)),A3675)</f>
        <v>MW</v>
      </c>
      <c r="D3675" s="5" t="str" cm="1">
        <f t="array" ref="D3675">IFERROR(INDEX(Metadata_Paises!$H$2:$H$2691,MATCH(Dataset!D$1&amp;Dataset!$B3675,Metadata_Paises!$G$2:$G$2691&amp;Metadata_Paises!$D$2:$D$2691,0)),A3675)</f>
        <v>MWI</v>
      </c>
      <c r="E3675" s="6">
        <v>2006</v>
      </c>
      <c r="F3675" s="2"/>
      <c r="G3675" s="2"/>
      <c r="H3675" s="2">
        <v>17.830305019151201</v>
      </c>
      <c r="I3675" s="2">
        <v>17.909583771717902</v>
      </c>
      <c r="J3675" s="2"/>
      <c r="K3675" s="2">
        <v>-4.8299868809319198E-2</v>
      </c>
      <c r="L3675" s="2">
        <v>2.4267518733734201</v>
      </c>
      <c r="M3675" s="2">
        <v>17.782005150341899</v>
      </c>
    </row>
    <row r="3676" spans="1:13" x14ac:dyDescent="0.15">
      <c r="A3676" t="s">
        <v>150</v>
      </c>
      <c r="B3676" s="6">
        <v>676</v>
      </c>
      <c r="C3676" s="5" t="str" cm="1">
        <f t="array" ref="C3676">IFERROR(INDEX(Metadata_Paises!$H$2:$H$2691,MATCH(Dataset!C$1&amp;Dataset!$B3676,Metadata_Paises!$G$2:$G$2691&amp;Metadata_Paises!$D$2:$D$2691,0)),A3676)</f>
        <v>MW</v>
      </c>
      <c r="D3676" s="5" t="str" cm="1">
        <f t="array" ref="D3676">IFERROR(INDEX(Metadata_Paises!$H$2:$H$2691,MATCH(Dataset!D$1&amp;Dataset!$B3676,Metadata_Paises!$G$2:$G$2691&amp;Metadata_Paises!$D$2:$D$2691,0)),A3676)</f>
        <v>MWI</v>
      </c>
      <c r="E3676" s="6">
        <v>2007</v>
      </c>
      <c r="F3676" s="2"/>
      <c r="G3676" s="2"/>
      <c r="H3676" s="2">
        <v>20.724005345302</v>
      </c>
      <c r="I3676" s="2">
        <v>18.947762496465799</v>
      </c>
      <c r="J3676" s="2"/>
      <c r="K3676" s="2">
        <v>-2.55616671196255</v>
      </c>
      <c r="L3676" s="2">
        <v>-1.0996786848948801</v>
      </c>
      <c r="M3676" s="2">
        <v>18.1678386333394</v>
      </c>
    </row>
    <row r="3677" spans="1:13" x14ac:dyDescent="0.15">
      <c r="A3677" t="s">
        <v>150</v>
      </c>
      <c r="B3677" s="6">
        <v>676</v>
      </c>
      <c r="C3677" s="5" t="str" cm="1">
        <f t="array" ref="C3677">IFERROR(INDEX(Metadata_Paises!$H$2:$H$2691,MATCH(Dataset!C$1&amp;Dataset!$B3677,Metadata_Paises!$G$2:$G$2691&amp;Metadata_Paises!$D$2:$D$2691,0)),A3677)</f>
        <v>MW</v>
      </c>
      <c r="D3677" s="5" t="str" cm="1">
        <f t="array" ref="D3677">IFERROR(INDEX(Metadata_Paises!$H$2:$H$2691,MATCH(Dataset!D$1&amp;Dataset!$B3677,Metadata_Paises!$G$2:$G$2691&amp;Metadata_Paises!$D$2:$D$2691,0)),A3677)</f>
        <v>MWI</v>
      </c>
      <c r="E3677" s="6">
        <v>2008</v>
      </c>
      <c r="F3677" s="2"/>
      <c r="G3677" s="2"/>
      <c r="H3677" s="2">
        <v>20.641281915625701</v>
      </c>
      <c r="I3677" s="2">
        <v>23.523524401305199</v>
      </c>
      <c r="J3677" s="2"/>
      <c r="K3677" s="2">
        <v>-2.9241760075986498</v>
      </c>
      <c r="L3677" s="2">
        <v>-1.61092801323131</v>
      </c>
      <c r="M3677" s="2">
        <v>17.717105908027001</v>
      </c>
    </row>
    <row r="3678" spans="1:13" x14ac:dyDescent="0.15">
      <c r="A3678" t="s">
        <v>150</v>
      </c>
      <c r="B3678" s="6">
        <v>676</v>
      </c>
      <c r="C3678" s="5" t="str" cm="1">
        <f t="array" ref="C3678">IFERROR(INDEX(Metadata_Paises!$H$2:$H$2691,MATCH(Dataset!C$1&amp;Dataset!$B3678,Metadata_Paises!$G$2:$G$2691&amp;Metadata_Paises!$D$2:$D$2691,0)),A3678)</f>
        <v>MW</v>
      </c>
      <c r="D3678" s="5" t="str" cm="1">
        <f t="array" ref="D3678">IFERROR(INDEX(Metadata_Paises!$H$2:$H$2691,MATCH(Dataset!D$1&amp;Dataset!$B3678,Metadata_Paises!$G$2:$G$2691&amp;Metadata_Paises!$D$2:$D$2691,0)),A3678)</f>
        <v>MWI</v>
      </c>
      <c r="E3678" s="6">
        <v>2009</v>
      </c>
      <c r="F3678" s="2"/>
      <c r="G3678" s="2"/>
      <c r="H3678" s="2">
        <v>20.177120317799702</v>
      </c>
      <c r="I3678" s="2">
        <v>23.1429535814056</v>
      </c>
      <c r="J3678" s="2"/>
      <c r="K3678" s="2">
        <v>-2.96877761816125</v>
      </c>
      <c r="L3678" s="2">
        <v>-1.4286096474202601</v>
      </c>
      <c r="M3678" s="2">
        <v>17.208342699638401</v>
      </c>
    </row>
    <row r="3679" spans="1:13" x14ac:dyDescent="0.15">
      <c r="A3679" t="s">
        <v>150</v>
      </c>
      <c r="B3679" s="6">
        <v>676</v>
      </c>
      <c r="C3679" s="5" t="str" cm="1">
        <f t="array" ref="C3679">IFERROR(INDEX(Metadata_Paises!$H$2:$H$2691,MATCH(Dataset!C$1&amp;Dataset!$B3679,Metadata_Paises!$G$2:$G$2691&amp;Metadata_Paises!$D$2:$D$2691,0)),A3679)</f>
        <v>MW</v>
      </c>
      <c r="D3679" s="5" t="str" cm="1">
        <f t="array" ref="D3679">IFERROR(INDEX(Metadata_Paises!$H$2:$H$2691,MATCH(Dataset!D$1&amp;Dataset!$B3679,Metadata_Paises!$G$2:$G$2691&amp;Metadata_Paises!$D$2:$D$2691,0)),A3679)</f>
        <v>MWI</v>
      </c>
      <c r="E3679" s="6">
        <v>2010</v>
      </c>
      <c r="F3679" s="2"/>
      <c r="G3679" s="2"/>
      <c r="H3679" s="2">
        <v>19.602372075809399</v>
      </c>
      <c r="I3679" s="2">
        <v>19.312369215626902</v>
      </c>
      <c r="J3679" s="2"/>
      <c r="K3679" s="2">
        <v>0.62549105818547601</v>
      </c>
      <c r="L3679" s="2">
        <v>2.0691941265412002</v>
      </c>
      <c r="M3679" s="2">
        <v>20.227863133994799</v>
      </c>
    </row>
    <row r="3680" spans="1:13" x14ac:dyDescent="0.15">
      <c r="A3680" t="s">
        <v>150</v>
      </c>
      <c r="B3680" s="6">
        <v>676</v>
      </c>
      <c r="C3680" s="5" t="str" cm="1">
        <f t="array" ref="C3680">IFERROR(INDEX(Metadata_Paises!$H$2:$H$2691,MATCH(Dataset!C$1&amp;Dataset!$B3680,Metadata_Paises!$G$2:$G$2691&amp;Metadata_Paises!$D$2:$D$2691,0)),A3680)</f>
        <v>MW</v>
      </c>
      <c r="D3680" s="5" t="str" cm="1">
        <f t="array" ref="D3680">IFERROR(INDEX(Metadata_Paises!$H$2:$H$2691,MATCH(Dataset!D$1&amp;Dataset!$B3680,Metadata_Paises!$G$2:$G$2691&amp;Metadata_Paises!$D$2:$D$2691,0)),A3680)</f>
        <v>MWI</v>
      </c>
      <c r="E3680" s="6">
        <v>2011</v>
      </c>
      <c r="F3680" s="2"/>
      <c r="G3680" s="2"/>
      <c r="H3680" s="2">
        <v>16.9970023849245</v>
      </c>
      <c r="I3680" s="2">
        <v>19.9834012117954</v>
      </c>
      <c r="J3680" s="2"/>
      <c r="K3680" s="2">
        <v>-2.8497990589719699</v>
      </c>
      <c r="L3680" s="2">
        <v>-1.3114922454975899</v>
      </c>
      <c r="M3680" s="2">
        <v>14.1472033259525</v>
      </c>
    </row>
    <row r="3681" spans="1:13" x14ac:dyDescent="0.15">
      <c r="A3681" t="s">
        <v>150</v>
      </c>
      <c r="B3681" s="6">
        <v>676</v>
      </c>
      <c r="C3681" s="5" t="str" cm="1">
        <f t="array" ref="C3681">IFERROR(INDEX(Metadata_Paises!$H$2:$H$2691,MATCH(Dataset!C$1&amp;Dataset!$B3681,Metadata_Paises!$G$2:$G$2691&amp;Metadata_Paises!$D$2:$D$2691,0)),A3681)</f>
        <v>MW</v>
      </c>
      <c r="D3681" s="5" t="str" cm="1">
        <f t="array" ref="D3681">IFERROR(INDEX(Metadata_Paises!$H$2:$H$2691,MATCH(Dataset!D$1&amp;Dataset!$B3681,Metadata_Paises!$G$2:$G$2691&amp;Metadata_Paises!$D$2:$D$2691,0)),A3681)</f>
        <v>MWI</v>
      </c>
      <c r="E3681" s="6">
        <v>2012</v>
      </c>
      <c r="F3681" s="2"/>
      <c r="G3681" s="2"/>
      <c r="H3681" s="2">
        <v>18.7673466701821</v>
      </c>
      <c r="I3681" s="2">
        <v>28.606211453094701</v>
      </c>
      <c r="J3681" s="2"/>
      <c r="K3681" s="2">
        <v>-1.4538400403287699</v>
      </c>
      <c r="L3681" s="2">
        <v>-0.43706492509705702</v>
      </c>
      <c r="M3681" s="2">
        <v>17.3135066298533</v>
      </c>
    </row>
    <row r="3682" spans="1:13" x14ac:dyDescent="0.15">
      <c r="A3682" t="s">
        <v>150</v>
      </c>
      <c r="B3682" s="6">
        <v>676</v>
      </c>
      <c r="C3682" s="5" t="str" cm="1">
        <f t="array" ref="C3682">IFERROR(INDEX(Metadata_Paises!$H$2:$H$2691,MATCH(Dataset!C$1&amp;Dataset!$B3682,Metadata_Paises!$G$2:$G$2691&amp;Metadata_Paises!$D$2:$D$2691,0)),A3682)</f>
        <v>MW</v>
      </c>
      <c r="D3682" s="5" t="str" cm="1">
        <f t="array" ref="D3682">IFERROR(INDEX(Metadata_Paises!$H$2:$H$2691,MATCH(Dataset!D$1&amp;Dataset!$B3682,Metadata_Paises!$G$2:$G$2691&amp;Metadata_Paises!$D$2:$D$2691,0)),A3682)</f>
        <v>MWI</v>
      </c>
      <c r="E3682" s="6">
        <v>2013</v>
      </c>
      <c r="F3682" s="2"/>
      <c r="G3682" s="2"/>
      <c r="H3682" s="2">
        <v>20.7115557660787</v>
      </c>
      <c r="I3682" s="2">
        <v>35.347121042538099</v>
      </c>
      <c r="J3682" s="2"/>
      <c r="K3682" s="2">
        <v>-3.7272556323772901</v>
      </c>
      <c r="L3682" s="2">
        <v>-1.1776095936722999</v>
      </c>
      <c r="M3682" s="2">
        <v>16.984300133701399</v>
      </c>
    </row>
    <row r="3683" spans="1:13" x14ac:dyDescent="0.15">
      <c r="A3683" t="s">
        <v>150</v>
      </c>
      <c r="B3683" s="6">
        <v>676</v>
      </c>
      <c r="C3683" s="5" t="str" cm="1">
        <f t="array" ref="C3683">IFERROR(INDEX(Metadata_Paises!$H$2:$H$2691,MATCH(Dataset!C$1&amp;Dataset!$B3683,Metadata_Paises!$G$2:$G$2691&amp;Metadata_Paises!$D$2:$D$2691,0)),A3683)</f>
        <v>MW</v>
      </c>
      <c r="D3683" s="5" t="str" cm="1">
        <f t="array" ref="D3683">IFERROR(INDEX(Metadata_Paises!$H$2:$H$2691,MATCH(Dataset!D$1&amp;Dataset!$B3683,Metadata_Paises!$G$2:$G$2691&amp;Metadata_Paises!$D$2:$D$2691,0)),A3683)</f>
        <v>MWI</v>
      </c>
      <c r="E3683" s="6">
        <v>2014</v>
      </c>
      <c r="F3683" s="2"/>
      <c r="G3683" s="2"/>
      <c r="H3683" s="2">
        <v>18.274371909121399</v>
      </c>
      <c r="I3683" s="2">
        <v>33.514960159008602</v>
      </c>
      <c r="J3683" s="2"/>
      <c r="K3683" s="2">
        <v>-3.0825625904117899</v>
      </c>
      <c r="L3683" s="2">
        <v>-1.001251999951E-2</v>
      </c>
      <c r="M3683" s="2">
        <v>15.1918093187096</v>
      </c>
    </row>
    <row r="3684" spans="1:13" x14ac:dyDescent="0.15">
      <c r="A3684" t="s">
        <v>150</v>
      </c>
      <c r="B3684" s="6">
        <v>676</v>
      </c>
      <c r="C3684" s="5" t="str" cm="1">
        <f t="array" ref="C3684">IFERROR(INDEX(Metadata_Paises!$H$2:$H$2691,MATCH(Dataset!C$1&amp;Dataset!$B3684,Metadata_Paises!$G$2:$G$2691&amp;Metadata_Paises!$D$2:$D$2691,0)),A3684)</f>
        <v>MW</v>
      </c>
      <c r="D3684" s="5" t="str" cm="1">
        <f t="array" ref="D3684">IFERROR(INDEX(Metadata_Paises!$H$2:$H$2691,MATCH(Dataset!D$1&amp;Dataset!$B3684,Metadata_Paises!$G$2:$G$2691&amp;Metadata_Paises!$D$2:$D$2691,0)),A3684)</f>
        <v>MWI</v>
      </c>
      <c r="E3684" s="6">
        <v>2015</v>
      </c>
      <c r="F3684" s="2"/>
      <c r="G3684" s="2"/>
      <c r="H3684" s="2">
        <v>19.518630744665</v>
      </c>
      <c r="I3684" s="2">
        <v>35.451578870934</v>
      </c>
      <c r="J3684" s="2"/>
      <c r="K3684" s="2">
        <v>-4.16849092305283</v>
      </c>
      <c r="L3684" s="2">
        <v>-1.87372969244549</v>
      </c>
      <c r="M3684" s="2">
        <v>15.350139821612199</v>
      </c>
    </row>
    <row r="3685" spans="1:13" x14ac:dyDescent="0.15">
      <c r="A3685" t="s">
        <v>150</v>
      </c>
      <c r="B3685" s="6">
        <v>676</v>
      </c>
      <c r="C3685" s="5" t="str" cm="1">
        <f t="array" ref="C3685">IFERROR(INDEX(Metadata_Paises!$H$2:$H$2691,MATCH(Dataset!C$1&amp;Dataset!$B3685,Metadata_Paises!$G$2:$G$2691&amp;Metadata_Paises!$D$2:$D$2691,0)),A3685)</f>
        <v>MW</v>
      </c>
      <c r="D3685" s="5" t="str" cm="1">
        <f t="array" ref="D3685">IFERROR(INDEX(Metadata_Paises!$H$2:$H$2691,MATCH(Dataset!D$1&amp;Dataset!$B3685,Metadata_Paises!$G$2:$G$2691&amp;Metadata_Paises!$D$2:$D$2691,0)),A3685)</f>
        <v>MWI</v>
      </c>
      <c r="E3685" s="6">
        <v>2016</v>
      </c>
      <c r="F3685" s="2"/>
      <c r="G3685" s="2"/>
      <c r="H3685" s="2">
        <v>19.744101335649599</v>
      </c>
      <c r="I3685" s="2">
        <v>37.076578760356597</v>
      </c>
      <c r="J3685" s="2"/>
      <c r="K3685" s="2">
        <v>-4.9018204837472998</v>
      </c>
      <c r="L3685" s="2">
        <v>-1.8448154366250999</v>
      </c>
      <c r="M3685" s="2">
        <v>14.8422808519023</v>
      </c>
    </row>
    <row r="3686" spans="1:13" x14ac:dyDescent="0.15">
      <c r="A3686" t="s">
        <v>150</v>
      </c>
      <c r="B3686" s="6">
        <v>676</v>
      </c>
      <c r="C3686" s="5" t="str" cm="1">
        <f t="array" ref="C3686">IFERROR(INDEX(Metadata_Paises!$H$2:$H$2691,MATCH(Dataset!C$1&amp;Dataset!$B3686,Metadata_Paises!$G$2:$G$2691&amp;Metadata_Paises!$D$2:$D$2691,0)),A3686)</f>
        <v>MW</v>
      </c>
      <c r="D3686" s="5" t="str" cm="1">
        <f t="array" ref="D3686">IFERROR(INDEX(Metadata_Paises!$H$2:$H$2691,MATCH(Dataset!D$1&amp;Dataset!$B3686,Metadata_Paises!$G$2:$G$2691&amp;Metadata_Paises!$D$2:$D$2691,0)),A3686)</f>
        <v>MWI</v>
      </c>
      <c r="E3686" s="6">
        <v>2017</v>
      </c>
      <c r="F3686" s="2"/>
      <c r="G3686" s="2"/>
      <c r="H3686" s="2">
        <v>20.990306458332601</v>
      </c>
      <c r="I3686" s="2">
        <v>40.252012400778703</v>
      </c>
      <c r="J3686" s="2"/>
      <c r="K3686" s="2">
        <v>-5.14956478908337</v>
      </c>
      <c r="L3686" s="2">
        <v>-2.3848229853516001</v>
      </c>
      <c r="M3686" s="2">
        <v>15.8407416692492</v>
      </c>
    </row>
    <row r="3687" spans="1:13" x14ac:dyDescent="0.15">
      <c r="A3687" t="s">
        <v>150</v>
      </c>
      <c r="B3687" s="6">
        <v>676</v>
      </c>
      <c r="C3687" s="5" t="str" cm="1">
        <f t="array" ref="C3687">IFERROR(INDEX(Metadata_Paises!$H$2:$H$2691,MATCH(Dataset!C$1&amp;Dataset!$B3687,Metadata_Paises!$G$2:$G$2691&amp;Metadata_Paises!$D$2:$D$2691,0)),A3687)</f>
        <v>MW</v>
      </c>
      <c r="D3687" s="5" t="str" cm="1">
        <f t="array" ref="D3687">IFERROR(INDEX(Metadata_Paises!$H$2:$H$2691,MATCH(Dataset!D$1&amp;Dataset!$B3687,Metadata_Paises!$G$2:$G$2691&amp;Metadata_Paises!$D$2:$D$2691,0)),A3687)</f>
        <v>MWI</v>
      </c>
      <c r="E3687" s="6">
        <v>2018</v>
      </c>
      <c r="F3687" s="2"/>
      <c r="G3687" s="2"/>
      <c r="H3687" s="2">
        <v>19.379429081859101</v>
      </c>
      <c r="I3687" s="2">
        <v>43.903821394570102</v>
      </c>
      <c r="J3687" s="2"/>
      <c r="K3687" s="2">
        <v>-4.34516161527349</v>
      </c>
      <c r="L3687" s="2">
        <v>-1.59956426955013</v>
      </c>
      <c r="M3687" s="2">
        <v>15.0342674665856</v>
      </c>
    </row>
    <row r="3688" spans="1:13" x14ac:dyDescent="0.15">
      <c r="A3688" t="s">
        <v>150</v>
      </c>
      <c r="B3688" s="6">
        <v>676</v>
      </c>
      <c r="C3688" s="5" t="str" cm="1">
        <f t="array" ref="C3688">IFERROR(INDEX(Metadata_Paises!$H$2:$H$2691,MATCH(Dataset!C$1&amp;Dataset!$B3688,Metadata_Paises!$G$2:$G$2691&amp;Metadata_Paises!$D$2:$D$2691,0)),A3688)</f>
        <v>MW</v>
      </c>
      <c r="D3688" s="5" t="str" cm="1">
        <f t="array" ref="D3688">IFERROR(INDEX(Metadata_Paises!$H$2:$H$2691,MATCH(Dataset!D$1&amp;Dataset!$B3688,Metadata_Paises!$G$2:$G$2691&amp;Metadata_Paises!$D$2:$D$2691,0)),A3688)</f>
        <v>MWI</v>
      </c>
      <c r="E3688" s="6">
        <v>2019</v>
      </c>
      <c r="F3688" s="2"/>
      <c r="G3688" s="2"/>
      <c r="H3688" s="2">
        <v>19.312547444485901</v>
      </c>
      <c r="I3688" s="2">
        <v>45.297302434625699</v>
      </c>
      <c r="J3688" s="2"/>
      <c r="K3688" s="2">
        <v>-4.5490170927162401</v>
      </c>
      <c r="L3688" s="2">
        <v>-1.4975906901818401</v>
      </c>
      <c r="M3688" s="2">
        <v>14.763530351769701</v>
      </c>
    </row>
    <row r="3689" spans="1:13" x14ac:dyDescent="0.15">
      <c r="A3689" t="s">
        <v>150</v>
      </c>
      <c r="B3689" s="6">
        <v>676</v>
      </c>
      <c r="C3689" s="5" t="str" cm="1">
        <f t="array" ref="C3689">IFERROR(INDEX(Metadata_Paises!$H$2:$H$2691,MATCH(Dataset!C$1&amp;Dataset!$B3689,Metadata_Paises!$G$2:$G$2691&amp;Metadata_Paises!$D$2:$D$2691,0)),A3689)</f>
        <v>MW</v>
      </c>
      <c r="D3689" s="5" t="str" cm="1">
        <f t="array" ref="D3689">IFERROR(INDEX(Metadata_Paises!$H$2:$H$2691,MATCH(Dataset!D$1&amp;Dataset!$B3689,Metadata_Paises!$G$2:$G$2691&amp;Metadata_Paises!$D$2:$D$2691,0)),A3689)</f>
        <v>MWI</v>
      </c>
      <c r="E3689" s="6">
        <v>2020</v>
      </c>
      <c r="F3689" s="2"/>
      <c r="G3689" s="2"/>
      <c r="H3689" s="2">
        <v>22.726858156550001</v>
      </c>
      <c r="I3689" s="2">
        <v>54.784720048966001</v>
      </c>
      <c r="J3689" s="2"/>
      <c r="K3689" s="2">
        <v>-8.1818915135114807</v>
      </c>
      <c r="L3689" s="2">
        <v>-4.9893492547222804</v>
      </c>
      <c r="M3689" s="2">
        <v>14.544966643038499</v>
      </c>
    </row>
    <row r="3690" spans="1:13" x14ac:dyDescent="0.15">
      <c r="A3690" t="s">
        <v>150</v>
      </c>
      <c r="B3690" s="6">
        <v>676</v>
      </c>
      <c r="C3690" s="5" t="str" cm="1">
        <f t="array" ref="C3690">IFERROR(INDEX(Metadata_Paises!$H$2:$H$2691,MATCH(Dataset!C$1&amp;Dataset!$B3690,Metadata_Paises!$G$2:$G$2691&amp;Metadata_Paises!$D$2:$D$2691,0)),A3690)</f>
        <v>MW</v>
      </c>
      <c r="D3690" s="5" t="str" cm="1">
        <f t="array" ref="D3690">IFERROR(INDEX(Metadata_Paises!$H$2:$H$2691,MATCH(Dataset!D$1&amp;Dataset!$B3690,Metadata_Paises!$G$2:$G$2691&amp;Metadata_Paises!$D$2:$D$2691,0)),A3690)</f>
        <v>MWI</v>
      </c>
      <c r="E3690" s="6">
        <v>2021</v>
      </c>
      <c r="F3690" s="2"/>
      <c r="G3690" s="2"/>
      <c r="H3690" s="2">
        <v>23.313335349191298</v>
      </c>
      <c r="I3690" s="2">
        <v>63.518065308809099</v>
      </c>
      <c r="J3690" s="2"/>
      <c r="K3690" s="2">
        <v>-8.5362090870954503</v>
      </c>
      <c r="L3690" s="2">
        <v>-4.4054212248538498</v>
      </c>
      <c r="M3690" s="2">
        <v>14.7771262620958</v>
      </c>
    </row>
    <row r="3691" spans="1:13" x14ac:dyDescent="0.15">
      <c r="A3691" t="s">
        <v>150</v>
      </c>
      <c r="B3691" s="6">
        <v>676</v>
      </c>
      <c r="C3691" s="5" t="str" cm="1">
        <f t="array" ref="C3691">IFERROR(INDEX(Metadata_Paises!$H$2:$H$2691,MATCH(Dataset!C$1&amp;Dataset!$B3691,Metadata_Paises!$G$2:$G$2691&amp;Metadata_Paises!$D$2:$D$2691,0)),A3691)</f>
        <v>MW</v>
      </c>
      <c r="D3691" s="5" t="str" cm="1">
        <f t="array" ref="D3691">IFERROR(INDEX(Metadata_Paises!$H$2:$H$2691,MATCH(Dataset!D$1&amp;Dataset!$B3691,Metadata_Paises!$G$2:$G$2691&amp;Metadata_Paises!$D$2:$D$2691,0)),A3691)</f>
        <v>MWI</v>
      </c>
      <c r="E3691" s="6">
        <v>2022</v>
      </c>
      <c r="F3691" s="2"/>
      <c r="G3691" s="2"/>
      <c r="H3691" s="2">
        <v>22.666804712405799</v>
      </c>
      <c r="I3691" s="2">
        <v>66.896802553540098</v>
      </c>
      <c r="J3691" s="2"/>
      <c r="K3691" s="2">
        <v>-7.8264408163639603</v>
      </c>
      <c r="L3691" s="2">
        <v>-3.27571384796981</v>
      </c>
      <c r="M3691" s="2">
        <v>14.840363896041801</v>
      </c>
    </row>
    <row r="3692" spans="1:13" x14ac:dyDescent="0.15">
      <c r="A3692" t="s">
        <v>150</v>
      </c>
      <c r="B3692" s="6">
        <v>676</v>
      </c>
      <c r="C3692" s="5" t="str" cm="1">
        <f t="array" ref="C3692">IFERROR(INDEX(Metadata_Paises!$H$2:$H$2691,MATCH(Dataset!C$1&amp;Dataset!$B3692,Metadata_Paises!$G$2:$G$2691&amp;Metadata_Paises!$D$2:$D$2691,0)),A3692)</f>
        <v>MW</v>
      </c>
      <c r="D3692" s="5" t="str" cm="1">
        <f t="array" ref="D3692">IFERROR(INDEX(Metadata_Paises!$H$2:$H$2691,MATCH(Dataset!D$1&amp;Dataset!$B3692,Metadata_Paises!$G$2:$G$2691&amp;Metadata_Paises!$D$2:$D$2691,0)),A3692)</f>
        <v>MWI</v>
      </c>
      <c r="E3692" s="6">
        <v>2023</v>
      </c>
      <c r="F3692" s="2"/>
      <c r="G3692" s="2"/>
      <c r="H3692" s="2">
        <v>23.001453674715101</v>
      </c>
      <c r="I3692" s="2">
        <v>71.165819636248401</v>
      </c>
      <c r="J3692" s="2"/>
      <c r="K3692" s="2">
        <v>-7.4992758179712498</v>
      </c>
      <c r="L3692" s="2">
        <v>-1.86353253680971</v>
      </c>
      <c r="M3692" s="2">
        <v>15.502177856743799</v>
      </c>
    </row>
    <row r="3693" spans="1:13" x14ac:dyDescent="0.15">
      <c r="A3693" t="s">
        <v>150</v>
      </c>
      <c r="B3693" s="6">
        <v>676</v>
      </c>
      <c r="C3693" s="5" t="str" cm="1">
        <f t="array" ref="C3693">IFERROR(INDEX(Metadata_Paises!$H$2:$H$2691,MATCH(Dataset!C$1&amp;Dataset!$B3693,Metadata_Paises!$G$2:$G$2691&amp;Metadata_Paises!$D$2:$D$2691,0)),A3693)</f>
        <v>MW</v>
      </c>
      <c r="D3693" s="5" t="str" cm="1">
        <f t="array" ref="D3693">IFERROR(INDEX(Metadata_Paises!$H$2:$H$2691,MATCH(Dataset!D$1&amp;Dataset!$B3693,Metadata_Paises!$G$2:$G$2691&amp;Metadata_Paises!$D$2:$D$2691,0)),A3693)</f>
        <v>MWI</v>
      </c>
      <c r="E3693" s="6">
        <v>2024</v>
      </c>
      <c r="F3693" s="2"/>
      <c r="G3693" s="2"/>
      <c r="H3693" s="2">
        <v>23.3381012813532</v>
      </c>
      <c r="I3693" s="2">
        <v>74.158157084862907</v>
      </c>
      <c r="J3693" s="2"/>
      <c r="K3693" s="2">
        <v>-6.9168279264884003</v>
      </c>
      <c r="L3693" s="2">
        <v>-0.60124585511249795</v>
      </c>
      <c r="M3693" s="2">
        <v>16.421273354864802</v>
      </c>
    </row>
    <row r="3694" spans="1:13" x14ac:dyDescent="0.15">
      <c r="A3694" t="s">
        <v>150</v>
      </c>
      <c r="B3694" s="6">
        <v>676</v>
      </c>
      <c r="C3694" s="5" t="str" cm="1">
        <f t="array" ref="C3694">IFERROR(INDEX(Metadata_Paises!$H$2:$H$2691,MATCH(Dataset!C$1&amp;Dataset!$B3694,Metadata_Paises!$G$2:$G$2691&amp;Metadata_Paises!$D$2:$D$2691,0)),A3694)</f>
        <v>MW</v>
      </c>
      <c r="D3694" s="5" t="str" cm="1">
        <f t="array" ref="D3694">IFERROR(INDEX(Metadata_Paises!$H$2:$H$2691,MATCH(Dataset!D$1&amp;Dataset!$B3694,Metadata_Paises!$G$2:$G$2691&amp;Metadata_Paises!$D$2:$D$2691,0)),A3694)</f>
        <v>MWI</v>
      </c>
      <c r="E3694" s="6">
        <v>2025</v>
      </c>
      <c r="F3694" s="2"/>
      <c r="G3694" s="2"/>
      <c r="H3694" s="2">
        <v>23.1640600797035</v>
      </c>
      <c r="I3694" s="2">
        <v>75.571862271742603</v>
      </c>
      <c r="J3694" s="2"/>
      <c r="K3694" s="2">
        <v>-6.5551613458090703</v>
      </c>
      <c r="L3694" s="2">
        <v>-0.56947782809862202</v>
      </c>
      <c r="M3694" s="2">
        <v>16.608898733894399</v>
      </c>
    </row>
    <row r="3695" spans="1:13" x14ac:dyDescent="0.15">
      <c r="A3695" t="s">
        <v>151</v>
      </c>
      <c r="B3695" s="6">
        <v>962</v>
      </c>
      <c r="C3695" s="5" t="str" cm="1">
        <f t="array" ref="C3695">IFERROR(INDEX(Metadata_Paises!$H$2:$H$2691,MATCH(Dataset!C$1&amp;Dataset!$B3695,Metadata_Paises!$G$2:$G$2691&amp;Metadata_Paises!$D$2:$D$2691,0)),A3695)</f>
        <v>MK</v>
      </c>
      <c r="D3695" s="5" t="str" cm="1">
        <f t="array" ref="D3695">IFERROR(INDEX(Metadata_Paises!$H$2:$H$2691,MATCH(Dataset!D$1&amp;Dataset!$B3695,Metadata_Paises!$G$2:$G$2691&amp;Metadata_Paises!$D$2:$D$2691,0)),A3695)</f>
        <v>MKD</v>
      </c>
      <c r="E3695" s="6">
        <v>2000</v>
      </c>
      <c r="F3695" s="2"/>
      <c r="G3695" s="2"/>
      <c r="H3695" s="2">
        <v>32.024471967231399</v>
      </c>
      <c r="I3695" s="2">
        <v>45.560813036065298</v>
      </c>
      <c r="J3695" s="2">
        <v>38.814769168066199</v>
      </c>
      <c r="K3695" s="2">
        <v>2.3749116916666599</v>
      </c>
      <c r="L3695" s="2">
        <v>4.0483169757848296</v>
      </c>
      <c r="M3695" s="2">
        <v>34.399383658898103</v>
      </c>
    </row>
    <row r="3696" spans="1:13" x14ac:dyDescent="0.15">
      <c r="A3696" t="s">
        <v>151</v>
      </c>
      <c r="B3696" s="6">
        <v>962</v>
      </c>
      <c r="C3696" s="5" t="str" cm="1">
        <f t="array" ref="C3696">IFERROR(INDEX(Metadata_Paises!$H$2:$H$2691,MATCH(Dataset!C$1&amp;Dataset!$B3696,Metadata_Paises!$G$2:$G$2691&amp;Metadata_Paises!$D$2:$D$2691,0)),A3696)</f>
        <v>MK</v>
      </c>
      <c r="D3696" s="5" t="str" cm="1">
        <f t="array" ref="D3696">IFERROR(INDEX(Metadata_Paises!$H$2:$H$2691,MATCH(Dataset!D$1&amp;Dataset!$B3696,Metadata_Paises!$G$2:$G$2691&amp;Metadata_Paises!$D$2:$D$2691,0)),A3696)</f>
        <v>MKD</v>
      </c>
      <c r="E3696" s="6">
        <v>2001</v>
      </c>
      <c r="F3696" s="2"/>
      <c r="G3696" s="2"/>
      <c r="H3696" s="2">
        <v>37.361849410749798</v>
      </c>
      <c r="I3696" s="2">
        <v>45.214499836416202</v>
      </c>
      <c r="J3696" s="2">
        <v>35.262757588681097</v>
      </c>
      <c r="K3696" s="2">
        <v>-5.8821481736314798</v>
      </c>
      <c r="L3696" s="2">
        <v>-4.1551353792988301</v>
      </c>
      <c r="M3696" s="2">
        <v>31.479701237118299</v>
      </c>
    </row>
    <row r="3697" spans="1:13" x14ac:dyDescent="0.15">
      <c r="A3697" t="s">
        <v>151</v>
      </c>
      <c r="B3697" s="6">
        <v>962</v>
      </c>
      <c r="C3697" s="5" t="str" cm="1">
        <f t="array" ref="C3697">IFERROR(INDEX(Metadata_Paises!$H$2:$H$2691,MATCH(Dataset!C$1&amp;Dataset!$B3697,Metadata_Paises!$G$2:$G$2691&amp;Metadata_Paises!$D$2:$D$2691,0)),A3697)</f>
        <v>MK</v>
      </c>
      <c r="D3697" s="5" t="str" cm="1">
        <f t="array" ref="D3697">IFERROR(INDEX(Metadata_Paises!$H$2:$H$2691,MATCH(Dataset!D$1&amp;Dataset!$B3697,Metadata_Paises!$G$2:$G$2691&amp;Metadata_Paises!$D$2:$D$2691,0)),A3697)</f>
        <v>MKD</v>
      </c>
      <c r="E3697" s="6">
        <v>2002</v>
      </c>
      <c r="F3697" s="2"/>
      <c r="G3697" s="2"/>
      <c r="H3697" s="2">
        <v>38.1924476548934</v>
      </c>
      <c r="I3697" s="2">
        <v>40.464236217187299</v>
      </c>
      <c r="J3697" s="2">
        <v>33.789836182658398</v>
      </c>
      <c r="K3697" s="2">
        <v>-5.2417772653443198</v>
      </c>
      <c r="L3697" s="2">
        <v>-3.8576981787525</v>
      </c>
      <c r="M3697" s="2">
        <v>32.950670389549103</v>
      </c>
    </row>
    <row r="3698" spans="1:13" x14ac:dyDescent="0.15">
      <c r="A3698" t="s">
        <v>151</v>
      </c>
      <c r="B3698" s="6">
        <v>962</v>
      </c>
      <c r="C3698" s="5" t="str" cm="1">
        <f t="array" ref="C3698">IFERROR(INDEX(Metadata_Paises!$H$2:$H$2691,MATCH(Dataset!C$1&amp;Dataset!$B3698,Metadata_Paises!$G$2:$G$2691&amp;Metadata_Paises!$D$2:$D$2691,0)),A3698)</f>
        <v>MK</v>
      </c>
      <c r="D3698" s="5" t="str" cm="1">
        <f t="array" ref="D3698">IFERROR(INDEX(Metadata_Paises!$H$2:$H$2691,MATCH(Dataset!D$1&amp;Dataset!$B3698,Metadata_Paises!$G$2:$G$2691&amp;Metadata_Paises!$D$2:$D$2691,0)),A3698)</f>
        <v>MKD</v>
      </c>
      <c r="E3698" s="6">
        <v>2003</v>
      </c>
      <c r="F3698" s="2"/>
      <c r="G3698" s="2"/>
      <c r="H3698" s="2">
        <v>35.999819894638101</v>
      </c>
      <c r="I3698" s="2">
        <v>36.461255143393302</v>
      </c>
      <c r="J3698" s="2">
        <v>32.637104838440202</v>
      </c>
      <c r="K3698" s="2">
        <v>-7.2227780403657696E-2</v>
      </c>
      <c r="L3698" s="2">
        <v>0.94744970914761495</v>
      </c>
      <c r="M3698" s="2">
        <v>35.9275921142345</v>
      </c>
    </row>
    <row r="3699" spans="1:13" x14ac:dyDescent="0.15">
      <c r="A3699" t="s">
        <v>151</v>
      </c>
      <c r="B3699" s="6">
        <v>962</v>
      </c>
      <c r="C3699" s="5" t="str" cm="1">
        <f t="array" ref="C3699">IFERROR(INDEX(Metadata_Paises!$H$2:$H$2691,MATCH(Dataset!C$1&amp;Dataset!$B3699,Metadata_Paises!$G$2:$G$2691&amp;Metadata_Paises!$D$2:$D$2691,0)),A3699)</f>
        <v>MK</v>
      </c>
      <c r="D3699" s="5" t="str" cm="1">
        <f t="array" ref="D3699">IFERROR(INDEX(Metadata_Paises!$H$2:$H$2691,MATCH(Dataset!D$1&amp;Dataset!$B3699,Metadata_Paises!$G$2:$G$2691&amp;Metadata_Paises!$D$2:$D$2691,0)),A3699)</f>
        <v>MKD</v>
      </c>
      <c r="E3699" s="6">
        <v>2004</v>
      </c>
      <c r="F3699" s="2"/>
      <c r="G3699" s="2"/>
      <c r="H3699" s="2">
        <v>34.1165405660483</v>
      </c>
      <c r="I3699" s="2">
        <v>34.5800166374326</v>
      </c>
      <c r="J3699" s="2">
        <v>30.662517244929401</v>
      </c>
      <c r="K3699" s="2">
        <v>0.37405738488961299</v>
      </c>
      <c r="L3699" s="2">
        <v>1.23413433830626</v>
      </c>
      <c r="M3699" s="2">
        <v>34.490597950937897</v>
      </c>
    </row>
    <row r="3700" spans="1:13" x14ac:dyDescent="0.15">
      <c r="A3700" t="s">
        <v>151</v>
      </c>
      <c r="B3700" s="6">
        <v>962</v>
      </c>
      <c r="C3700" s="5" t="str" cm="1">
        <f t="array" ref="C3700">IFERROR(INDEX(Metadata_Paises!$H$2:$H$2691,MATCH(Dataset!C$1&amp;Dataset!$B3700,Metadata_Paises!$G$2:$G$2691&amp;Metadata_Paises!$D$2:$D$2691,0)),A3700)</f>
        <v>MK</v>
      </c>
      <c r="D3700" s="5" t="str" cm="1">
        <f t="array" ref="D3700">IFERROR(INDEX(Metadata_Paises!$H$2:$H$2691,MATCH(Dataset!D$1&amp;Dataset!$B3700,Metadata_Paises!$G$2:$G$2691&amp;Metadata_Paises!$D$2:$D$2691,0)),A3700)</f>
        <v>MKD</v>
      </c>
      <c r="E3700" s="6">
        <v>2005</v>
      </c>
      <c r="F3700" s="2"/>
      <c r="G3700" s="2"/>
      <c r="H3700" s="2">
        <v>32.490829542838803</v>
      </c>
      <c r="I3700" s="2">
        <v>36.669089571868803</v>
      </c>
      <c r="J3700" s="2">
        <v>29.596654582652601</v>
      </c>
      <c r="K3700" s="2">
        <v>0.21317537226816899</v>
      </c>
      <c r="L3700" s="2">
        <v>1.0597318309142301</v>
      </c>
      <c r="M3700" s="2">
        <v>32.704004915106999</v>
      </c>
    </row>
    <row r="3701" spans="1:13" x14ac:dyDescent="0.15">
      <c r="A3701" t="s">
        <v>151</v>
      </c>
      <c r="B3701" s="6">
        <v>962</v>
      </c>
      <c r="C3701" s="5" t="str" cm="1">
        <f t="array" ref="C3701">IFERROR(INDEX(Metadata_Paises!$H$2:$H$2691,MATCH(Dataset!C$1&amp;Dataset!$B3701,Metadata_Paises!$G$2:$G$2691&amp;Metadata_Paises!$D$2:$D$2691,0)),A3701)</f>
        <v>MK</v>
      </c>
      <c r="D3701" s="5" t="str" cm="1">
        <f t="array" ref="D3701">IFERROR(INDEX(Metadata_Paises!$H$2:$H$2691,MATCH(Dataset!D$1&amp;Dataset!$B3701,Metadata_Paises!$G$2:$G$2691&amp;Metadata_Paises!$D$2:$D$2691,0)),A3701)</f>
        <v>MKD</v>
      </c>
      <c r="E3701" s="6">
        <v>2006</v>
      </c>
      <c r="F3701" s="2"/>
      <c r="G3701" s="2"/>
      <c r="H3701" s="2">
        <v>31.453053258431702</v>
      </c>
      <c r="I3701" s="2">
        <v>30.5856797639041</v>
      </c>
      <c r="J3701" s="2">
        <v>22.313047244991999</v>
      </c>
      <c r="K3701" s="2">
        <v>-0.50771230785541699</v>
      </c>
      <c r="L3701" s="2">
        <v>0.42907343096234302</v>
      </c>
      <c r="M3701" s="2">
        <v>30.945340950576199</v>
      </c>
    </row>
    <row r="3702" spans="1:13" x14ac:dyDescent="0.15">
      <c r="A3702" t="s">
        <v>151</v>
      </c>
      <c r="B3702" s="6">
        <v>962</v>
      </c>
      <c r="C3702" s="5" t="str" cm="1">
        <f t="array" ref="C3702">IFERROR(INDEX(Metadata_Paises!$H$2:$H$2691,MATCH(Dataset!C$1&amp;Dataset!$B3702,Metadata_Paises!$G$2:$G$2691&amp;Metadata_Paises!$D$2:$D$2691,0)),A3702)</f>
        <v>MK</v>
      </c>
      <c r="D3702" s="5" t="str" cm="1">
        <f t="array" ref="D3702">IFERROR(INDEX(Metadata_Paises!$H$2:$H$2691,MATCH(Dataset!D$1&amp;Dataset!$B3702,Metadata_Paises!$G$2:$G$2691&amp;Metadata_Paises!$D$2:$D$2691,0)),A3702)</f>
        <v>MKD</v>
      </c>
      <c r="E3702" s="6">
        <v>2007</v>
      </c>
      <c r="F3702" s="2">
        <v>0.22526563216669199</v>
      </c>
      <c r="G3702" s="2">
        <v>1.0159732799832299</v>
      </c>
      <c r="H3702" s="2">
        <v>31.448768936600398</v>
      </c>
      <c r="I3702" s="2">
        <v>23.531595193546</v>
      </c>
      <c r="J3702" s="2">
        <v>19.820034916895299</v>
      </c>
      <c r="K3702" s="2">
        <v>0.57729837444923304</v>
      </c>
      <c r="L3702" s="2">
        <v>1.35903234890276</v>
      </c>
      <c r="M3702" s="2">
        <v>32.026067311049701</v>
      </c>
    </row>
    <row r="3703" spans="1:13" x14ac:dyDescent="0.15">
      <c r="A3703" t="s">
        <v>151</v>
      </c>
      <c r="B3703" s="6">
        <v>962</v>
      </c>
      <c r="C3703" s="5" t="str" cm="1">
        <f t="array" ref="C3703">IFERROR(INDEX(Metadata_Paises!$H$2:$H$2691,MATCH(Dataset!C$1&amp;Dataset!$B3703,Metadata_Paises!$G$2:$G$2691&amp;Metadata_Paises!$D$2:$D$2691,0)),A3703)</f>
        <v>MK</v>
      </c>
      <c r="D3703" s="5" t="str" cm="1">
        <f t="array" ref="D3703">IFERROR(INDEX(Metadata_Paises!$H$2:$H$2691,MATCH(Dataset!D$1&amp;Dataset!$B3703,Metadata_Paises!$G$2:$G$2691&amp;Metadata_Paises!$D$2:$D$2691,0)),A3703)</f>
        <v>MKD</v>
      </c>
      <c r="E3703" s="6">
        <v>2008</v>
      </c>
      <c r="F3703" s="2">
        <v>-1.8876312894397</v>
      </c>
      <c r="G3703" s="2">
        <v>-1.23694312712076</v>
      </c>
      <c r="H3703" s="2">
        <v>33.761719973969001</v>
      </c>
      <c r="I3703" s="2">
        <v>20.641671175778601</v>
      </c>
      <c r="J3703" s="2">
        <v>18.5931815375613</v>
      </c>
      <c r="K3703" s="2">
        <v>-0.92843886331316705</v>
      </c>
      <c r="L3703" s="2">
        <v>-0.295982067535973</v>
      </c>
      <c r="M3703" s="2">
        <v>32.833281110655797</v>
      </c>
    </row>
    <row r="3704" spans="1:13" x14ac:dyDescent="0.15">
      <c r="A3704" t="s">
        <v>151</v>
      </c>
      <c r="B3704" s="6">
        <v>962</v>
      </c>
      <c r="C3704" s="5" t="str" cm="1">
        <f t="array" ref="C3704">IFERROR(INDEX(Metadata_Paises!$H$2:$H$2691,MATCH(Dataset!C$1&amp;Dataset!$B3704,Metadata_Paises!$G$2:$G$2691&amp;Metadata_Paises!$D$2:$D$2691,0)),A3704)</f>
        <v>MK</v>
      </c>
      <c r="D3704" s="5" t="str" cm="1">
        <f t="array" ref="D3704">IFERROR(INDEX(Metadata_Paises!$H$2:$H$2691,MATCH(Dataset!D$1&amp;Dataset!$B3704,Metadata_Paises!$G$2:$G$2691&amp;Metadata_Paises!$D$2:$D$2691,0)),A3704)</f>
        <v>MKD</v>
      </c>
      <c r="E3704" s="6">
        <v>2009</v>
      </c>
      <c r="F3704" s="2">
        <v>-2.5168590539675502</v>
      </c>
      <c r="G3704" s="2">
        <v>-1.9291432277355101</v>
      </c>
      <c r="H3704" s="2">
        <v>33.562136114340298</v>
      </c>
      <c r="I3704" s="2">
        <v>23.729337802328899</v>
      </c>
      <c r="J3704" s="2">
        <v>21.0121900224234</v>
      </c>
      <c r="K3704" s="2">
        <v>-2.6276946230542499</v>
      </c>
      <c r="L3704" s="2">
        <v>-2.0380008779080701</v>
      </c>
      <c r="M3704" s="2">
        <v>30.934441491286002</v>
      </c>
    </row>
    <row r="3705" spans="1:13" x14ac:dyDescent="0.15">
      <c r="A3705" t="s">
        <v>151</v>
      </c>
      <c r="B3705" s="6">
        <v>962</v>
      </c>
      <c r="C3705" s="5" t="str" cm="1">
        <f t="array" ref="C3705">IFERROR(INDEX(Metadata_Paises!$H$2:$H$2691,MATCH(Dataset!C$1&amp;Dataset!$B3705,Metadata_Paises!$G$2:$G$2691&amp;Metadata_Paises!$D$2:$D$2691,0)),A3705)</f>
        <v>MK</v>
      </c>
      <c r="D3705" s="5" t="str" cm="1">
        <f t="array" ref="D3705">IFERROR(INDEX(Metadata_Paises!$H$2:$H$2691,MATCH(Dataset!D$1&amp;Dataset!$B3705,Metadata_Paises!$G$2:$G$2691&amp;Metadata_Paises!$D$2:$D$2691,0)),A3705)</f>
        <v>MKD</v>
      </c>
      <c r="E3705" s="6">
        <v>2010</v>
      </c>
      <c r="F3705" s="2">
        <v>-2.6605439738406602</v>
      </c>
      <c r="G3705" s="2">
        <v>-1.92900087840155</v>
      </c>
      <c r="H3705" s="2">
        <v>32.510399110901702</v>
      </c>
      <c r="I3705" s="2">
        <v>24.272662197493901</v>
      </c>
      <c r="J3705" s="2">
        <v>21.696405678926499</v>
      </c>
      <c r="K3705" s="2">
        <v>-2.4107185734180701</v>
      </c>
      <c r="L3705" s="2">
        <v>-1.6848960774942401</v>
      </c>
      <c r="M3705" s="2">
        <v>30.0996805374837</v>
      </c>
    </row>
    <row r="3706" spans="1:13" x14ac:dyDescent="0.15">
      <c r="A3706" t="s">
        <v>151</v>
      </c>
      <c r="B3706" s="6">
        <v>962</v>
      </c>
      <c r="C3706" s="5" t="str" cm="1">
        <f t="array" ref="C3706">IFERROR(INDEX(Metadata_Paises!$H$2:$H$2691,MATCH(Dataset!C$1&amp;Dataset!$B3706,Metadata_Paises!$G$2:$G$2691&amp;Metadata_Paises!$D$2:$D$2691,0)),A3706)</f>
        <v>MK</v>
      </c>
      <c r="D3706" s="5" t="str" cm="1">
        <f t="array" ref="D3706">IFERROR(INDEX(Metadata_Paises!$H$2:$H$2691,MATCH(Dataset!D$1&amp;Dataset!$B3706,Metadata_Paises!$G$2:$G$2691&amp;Metadata_Paises!$D$2:$D$2691,0)),A3706)</f>
        <v>MKD</v>
      </c>
      <c r="E3706" s="6">
        <v>2011</v>
      </c>
      <c r="F3706" s="2">
        <v>-2.8364391437263801</v>
      </c>
      <c r="G3706" s="2">
        <v>-2.07996141436844</v>
      </c>
      <c r="H3706" s="2">
        <v>31.855764715006501</v>
      </c>
      <c r="I3706" s="2">
        <v>27.7280427424183</v>
      </c>
      <c r="J3706" s="2">
        <v>26.071933984291199</v>
      </c>
      <c r="K3706" s="2">
        <v>-2.47379283304537</v>
      </c>
      <c r="L3706" s="2">
        <v>-1.72603223707738</v>
      </c>
      <c r="M3706" s="2">
        <v>29.3819718819611</v>
      </c>
    </row>
    <row r="3707" spans="1:13" x14ac:dyDescent="0.15">
      <c r="A3707" t="s">
        <v>151</v>
      </c>
      <c r="B3707" s="6">
        <v>962</v>
      </c>
      <c r="C3707" s="5" t="str" cm="1">
        <f t="array" ref="C3707">IFERROR(INDEX(Metadata_Paises!$H$2:$H$2691,MATCH(Dataset!C$1&amp;Dataset!$B3707,Metadata_Paises!$G$2:$G$2691&amp;Metadata_Paises!$D$2:$D$2691,0)),A3707)</f>
        <v>MK</v>
      </c>
      <c r="D3707" s="5" t="str" cm="1">
        <f t="array" ref="D3707">IFERROR(INDEX(Metadata_Paises!$H$2:$H$2691,MATCH(Dataset!D$1&amp;Dataset!$B3707,Metadata_Paises!$G$2:$G$2691&amp;Metadata_Paises!$D$2:$D$2691,0)),A3707)</f>
        <v>MKD</v>
      </c>
      <c r="E3707" s="6">
        <v>2012</v>
      </c>
      <c r="F3707" s="2">
        <v>-3.3524677520994</v>
      </c>
      <c r="G3707" s="2">
        <v>-2.4617984223422802</v>
      </c>
      <c r="H3707" s="2">
        <v>33.256910711951697</v>
      </c>
      <c r="I3707" s="2">
        <v>33.662031258489897</v>
      </c>
      <c r="J3707" s="2">
        <v>29.491070283308702</v>
      </c>
      <c r="K3707" s="2">
        <v>-3.8069178899642799</v>
      </c>
      <c r="L3707" s="2">
        <v>-2.9035596514271398</v>
      </c>
      <c r="M3707" s="2">
        <v>29.449992821987401</v>
      </c>
    </row>
    <row r="3708" spans="1:13" x14ac:dyDescent="0.15">
      <c r="A3708" t="s">
        <v>151</v>
      </c>
      <c r="B3708" s="6">
        <v>962</v>
      </c>
      <c r="C3708" s="5" t="str" cm="1">
        <f t="array" ref="C3708">IFERROR(INDEX(Metadata_Paises!$H$2:$H$2691,MATCH(Dataset!C$1&amp;Dataset!$B3708,Metadata_Paises!$G$2:$G$2691&amp;Metadata_Paises!$D$2:$D$2691,0)),A3708)</f>
        <v>MK</v>
      </c>
      <c r="D3708" s="5" t="str" cm="1">
        <f t="array" ref="D3708">IFERROR(INDEX(Metadata_Paises!$H$2:$H$2691,MATCH(Dataset!D$1&amp;Dataset!$B3708,Metadata_Paises!$G$2:$G$2691&amp;Metadata_Paises!$D$2:$D$2691,0)),A3708)</f>
        <v>MKD</v>
      </c>
      <c r="E3708" s="6">
        <v>2013</v>
      </c>
      <c r="F3708" s="2">
        <v>-3.5226280194341801</v>
      </c>
      <c r="G3708" s="2">
        <v>-2.6142525465282498</v>
      </c>
      <c r="H3708" s="2">
        <v>31.673012666096799</v>
      </c>
      <c r="I3708" s="2">
        <v>33.968968936274997</v>
      </c>
      <c r="J3708" s="2">
        <v>30.230916948891299</v>
      </c>
      <c r="K3708" s="2">
        <v>-3.8360919004325602</v>
      </c>
      <c r="L3708" s="2">
        <v>-2.91836275207167</v>
      </c>
      <c r="M3708" s="2">
        <v>27.836920765664299</v>
      </c>
    </row>
    <row r="3709" spans="1:13" x14ac:dyDescent="0.15">
      <c r="A3709" t="s">
        <v>151</v>
      </c>
      <c r="B3709" s="6">
        <v>962</v>
      </c>
      <c r="C3709" s="5" t="str" cm="1">
        <f t="array" ref="C3709">IFERROR(INDEX(Metadata_Paises!$H$2:$H$2691,MATCH(Dataset!C$1&amp;Dataset!$B3709,Metadata_Paises!$G$2:$G$2691&amp;Metadata_Paises!$D$2:$D$2691,0)),A3709)</f>
        <v>MK</v>
      </c>
      <c r="D3709" s="5" t="str" cm="1">
        <f t="array" ref="D3709">IFERROR(INDEX(Metadata_Paises!$H$2:$H$2691,MATCH(Dataset!D$1&amp;Dataset!$B3709,Metadata_Paises!$G$2:$G$2691&amp;Metadata_Paises!$D$2:$D$2691,0)),A3709)</f>
        <v>MKD</v>
      </c>
      <c r="E3709" s="6">
        <v>2014</v>
      </c>
      <c r="F3709" s="2">
        <v>-4.1232062854508102</v>
      </c>
      <c r="G3709" s="2">
        <v>-3.1607685659317801</v>
      </c>
      <c r="H3709" s="2">
        <v>31.7143988886172</v>
      </c>
      <c r="I3709" s="2">
        <v>38.015266173769199</v>
      </c>
      <c r="J3709" s="2">
        <v>33.703897433115202</v>
      </c>
      <c r="K3709" s="2">
        <v>-4.1949771715460198</v>
      </c>
      <c r="L3709" s="2">
        <v>-3.23028783373229</v>
      </c>
      <c r="M3709" s="2">
        <v>27.5194217170712</v>
      </c>
    </row>
    <row r="3710" spans="1:13" x14ac:dyDescent="0.15">
      <c r="A3710" t="s">
        <v>151</v>
      </c>
      <c r="B3710" s="6">
        <v>962</v>
      </c>
      <c r="C3710" s="5" t="str" cm="1">
        <f t="array" ref="C3710">IFERROR(INDEX(Metadata_Paises!$H$2:$H$2691,MATCH(Dataset!C$1&amp;Dataset!$B3710,Metadata_Paises!$G$2:$G$2691&amp;Metadata_Paises!$D$2:$D$2691,0)),A3710)</f>
        <v>MK</v>
      </c>
      <c r="D3710" s="5" t="str" cm="1">
        <f t="array" ref="D3710">IFERROR(INDEX(Metadata_Paises!$H$2:$H$2691,MATCH(Dataset!D$1&amp;Dataset!$B3710,Metadata_Paises!$G$2:$G$2691&amp;Metadata_Paises!$D$2:$D$2691,0)),A3710)</f>
        <v>MKD</v>
      </c>
      <c r="E3710" s="6">
        <v>2015</v>
      </c>
      <c r="F3710" s="2">
        <v>-3.6936999954038501</v>
      </c>
      <c r="G3710" s="2">
        <v>-2.53020321332072</v>
      </c>
      <c r="H3710" s="2">
        <v>32.222329565581397</v>
      </c>
      <c r="I3710" s="2">
        <v>38.076702234441697</v>
      </c>
      <c r="J3710" s="2">
        <v>36.157175191956902</v>
      </c>
      <c r="K3710" s="2">
        <v>-3.4752412541998101</v>
      </c>
      <c r="L3710" s="2">
        <v>-2.3198688979772899</v>
      </c>
      <c r="M3710" s="2">
        <v>28.747088311381599</v>
      </c>
    </row>
    <row r="3711" spans="1:13" x14ac:dyDescent="0.15">
      <c r="A3711" t="s">
        <v>151</v>
      </c>
      <c r="B3711" s="6">
        <v>962</v>
      </c>
      <c r="C3711" s="5" t="str" cm="1">
        <f t="array" ref="C3711">IFERROR(INDEX(Metadata_Paises!$H$2:$H$2691,MATCH(Dataset!C$1&amp;Dataset!$B3711,Metadata_Paises!$G$2:$G$2691&amp;Metadata_Paises!$D$2:$D$2691,0)),A3711)</f>
        <v>MK</v>
      </c>
      <c r="D3711" s="5" t="str" cm="1">
        <f t="array" ref="D3711">IFERROR(INDEX(Metadata_Paises!$H$2:$H$2691,MATCH(Dataset!D$1&amp;Dataset!$B3711,Metadata_Paises!$G$2:$G$2691&amp;Metadata_Paises!$D$2:$D$2691,0)),A3711)</f>
        <v>MKD</v>
      </c>
      <c r="E3711" s="6">
        <v>2016</v>
      </c>
      <c r="F3711" s="2">
        <v>-2.9553657662124801</v>
      </c>
      <c r="G3711" s="2">
        <v>-1.8007412483726399</v>
      </c>
      <c r="H3711" s="2">
        <v>31.1072404899848</v>
      </c>
      <c r="I3711" s="2">
        <v>39.809509344787102</v>
      </c>
      <c r="J3711" s="2">
        <v>37.116300368763497</v>
      </c>
      <c r="K3711" s="2">
        <v>-2.70177574084473</v>
      </c>
      <c r="L3711" s="2">
        <v>-1.5568415283274499</v>
      </c>
      <c r="M3711" s="2">
        <v>28.405464749139998</v>
      </c>
    </row>
    <row r="3712" spans="1:13" x14ac:dyDescent="0.15">
      <c r="A3712" t="s">
        <v>151</v>
      </c>
      <c r="B3712" s="6">
        <v>962</v>
      </c>
      <c r="C3712" s="5" t="str" cm="1">
        <f t="array" ref="C3712">IFERROR(INDEX(Metadata_Paises!$H$2:$H$2691,MATCH(Dataset!C$1&amp;Dataset!$B3712,Metadata_Paises!$G$2:$G$2691&amp;Metadata_Paises!$D$2:$D$2691,0)),A3712)</f>
        <v>MK</v>
      </c>
      <c r="D3712" s="5" t="str" cm="1">
        <f t="array" ref="D3712">IFERROR(INDEX(Metadata_Paises!$H$2:$H$2691,MATCH(Dataset!D$1&amp;Dataset!$B3712,Metadata_Paises!$G$2:$G$2691&amp;Metadata_Paises!$D$2:$D$2691,0)),A3712)</f>
        <v>MKD</v>
      </c>
      <c r="E3712" s="6">
        <v>2017</v>
      </c>
      <c r="F3712" s="2">
        <v>-2.6510911497046501</v>
      </c>
      <c r="G3712" s="2">
        <v>-1.29433298061349</v>
      </c>
      <c r="H3712" s="2">
        <v>31.763322148628198</v>
      </c>
      <c r="I3712" s="2">
        <v>39.382733538965198</v>
      </c>
      <c r="J3712" s="2">
        <v>38.745006433905502</v>
      </c>
      <c r="K3712" s="2">
        <v>-2.7335117277619099</v>
      </c>
      <c r="L3712" s="2">
        <v>-1.3730654612639299</v>
      </c>
      <c r="M3712" s="2">
        <v>29.029810420866301</v>
      </c>
    </row>
    <row r="3713" spans="1:13" x14ac:dyDescent="0.15">
      <c r="A3713" t="s">
        <v>151</v>
      </c>
      <c r="B3713" s="6">
        <v>962</v>
      </c>
      <c r="C3713" s="5" t="str" cm="1">
        <f t="array" ref="C3713">IFERROR(INDEX(Metadata_Paises!$H$2:$H$2691,MATCH(Dataset!C$1&amp;Dataset!$B3713,Metadata_Paises!$G$2:$G$2691&amp;Metadata_Paises!$D$2:$D$2691,0)),A3713)</f>
        <v>MK</v>
      </c>
      <c r="D3713" s="5" t="str" cm="1">
        <f t="array" ref="D3713">IFERROR(INDEX(Metadata_Paises!$H$2:$H$2691,MATCH(Dataset!D$1&amp;Dataset!$B3713,Metadata_Paises!$G$2:$G$2691&amp;Metadata_Paises!$D$2:$D$2691,0)),A3713)</f>
        <v>MKD</v>
      </c>
      <c r="E3713" s="6">
        <v>2018</v>
      </c>
      <c r="F3713" s="2">
        <v>-2.0063055836126802</v>
      </c>
      <c r="G3713" s="2">
        <v>-0.83128810701219402</v>
      </c>
      <c r="H3713" s="2">
        <v>30.266448976133201</v>
      </c>
      <c r="I3713" s="2">
        <v>40.4252738557512</v>
      </c>
      <c r="J3713" s="2">
        <v>39.178395843655203</v>
      </c>
      <c r="K3713" s="2">
        <v>-1.75524341140636</v>
      </c>
      <c r="L3713" s="2">
        <v>-0.59027625412898299</v>
      </c>
      <c r="M3713" s="2">
        <v>28.5112055647269</v>
      </c>
    </row>
    <row r="3714" spans="1:13" x14ac:dyDescent="0.15">
      <c r="A3714" t="s">
        <v>151</v>
      </c>
      <c r="B3714" s="6">
        <v>962</v>
      </c>
      <c r="C3714" s="5" t="str" cm="1">
        <f t="array" ref="C3714">IFERROR(INDEX(Metadata_Paises!$H$2:$H$2691,MATCH(Dataset!C$1&amp;Dataset!$B3714,Metadata_Paises!$G$2:$G$2691&amp;Metadata_Paises!$D$2:$D$2691,0)),A3714)</f>
        <v>MK</v>
      </c>
      <c r="D3714" s="5" t="str" cm="1">
        <f t="array" ref="D3714">IFERROR(INDEX(Metadata_Paises!$H$2:$H$2691,MATCH(Dataset!D$1&amp;Dataset!$B3714,Metadata_Paises!$G$2:$G$2691&amp;Metadata_Paises!$D$2:$D$2691,0)),A3714)</f>
        <v>MKD</v>
      </c>
      <c r="E3714" s="6">
        <v>2019</v>
      </c>
      <c r="F3714" s="2">
        <v>-2.5038882371291802</v>
      </c>
      <c r="G3714" s="2">
        <v>-1.3120272320939399</v>
      </c>
      <c r="H3714" s="2">
        <v>31.405707950101299</v>
      </c>
      <c r="I3714" s="2">
        <v>40.448434515190201</v>
      </c>
      <c r="J3714" s="2">
        <v>39.835963003450097</v>
      </c>
      <c r="K3714" s="2">
        <v>-1.9678554259307699</v>
      </c>
      <c r="L3714" s="2">
        <v>-0.796756958089054</v>
      </c>
      <c r="M3714" s="2">
        <v>29.437852524170498</v>
      </c>
    </row>
    <row r="3715" spans="1:13" x14ac:dyDescent="0.15">
      <c r="A3715" t="s">
        <v>151</v>
      </c>
      <c r="B3715" s="6">
        <v>962</v>
      </c>
      <c r="C3715" s="5" t="str" cm="1">
        <f t="array" ref="C3715">IFERROR(INDEX(Metadata_Paises!$H$2:$H$2691,MATCH(Dataset!C$1&amp;Dataset!$B3715,Metadata_Paises!$G$2:$G$2691&amp;Metadata_Paises!$D$2:$D$2691,0)),A3715)</f>
        <v>MK</v>
      </c>
      <c r="D3715" s="5" t="str" cm="1">
        <f t="array" ref="D3715">IFERROR(INDEX(Metadata_Paises!$H$2:$H$2691,MATCH(Dataset!D$1&amp;Dataset!$B3715,Metadata_Paises!$G$2:$G$2691&amp;Metadata_Paises!$D$2:$D$2691,0)),A3715)</f>
        <v>MKD</v>
      </c>
      <c r="E3715" s="6">
        <v>2020</v>
      </c>
      <c r="F3715" s="2">
        <v>-6.8336468809254702</v>
      </c>
      <c r="G3715" s="2">
        <v>-5.6562687381986398</v>
      </c>
      <c r="H3715" s="2">
        <v>37.143541012698002</v>
      </c>
      <c r="I3715" s="2">
        <v>51.880697304032097</v>
      </c>
      <c r="J3715" s="2">
        <v>51.1116758685965</v>
      </c>
      <c r="K3715" s="2">
        <v>-8.2121442651742296</v>
      </c>
      <c r="L3715" s="2">
        <v>-6.9877776778350196</v>
      </c>
      <c r="M3715" s="2">
        <v>28.931396747523699</v>
      </c>
    </row>
    <row r="3716" spans="1:13" x14ac:dyDescent="0.15">
      <c r="A3716" t="s">
        <v>151</v>
      </c>
      <c r="B3716" s="6">
        <v>962</v>
      </c>
      <c r="C3716" s="5" t="str" cm="1">
        <f t="array" ref="C3716">IFERROR(INDEX(Metadata_Paises!$H$2:$H$2691,MATCH(Dataset!C$1&amp;Dataset!$B3716,Metadata_Paises!$G$2:$G$2691&amp;Metadata_Paises!$D$2:$D$2691,0)),A3716)</f>
        <v>MK</v>
      </c>
      <c r="D3716" s="5" t="str" cm="1">
        <f t="array" ref="D3716">IFERROR(INDEX(Metadata_Paises!$H$2:$H$2691,MATCH(Dataset!D$1&amp;Dataset!$B3716,Metadata_Paises!$G$2:$G$2691&amp;Metadata_Paises!$D$2:$D$2691,0)),A3716)</f>
        <v>MKD</v>
      </c>
      <c r="E3716" s="6">
        <v>2021</v>
      </c>
      <c r="F3716" s="2">
        <v>-4.5770251887578599</v>
      </c>
      <c r="G3716" s="2">
        <v>-3.3494814483187501</v>
      </c>
      <c r="H3716" s="2">
        <v>35.5744582004817</v>
      </c>
      <c r="I3716" s="2">
        <v>53.202204446701401</v>
      </c>
      <c r="J3716" s="2">
        <v>52.331916935305898</v>
      </c>
      <c r="K3716" s="2">
        <v>-5.3624118201753799</v>
      </c>
      <c r="L3716" s="2">
        <v>-4.1061172117615499</v>
      </c>
      <c r="M3716" s="2">
        <v>30.212046380306301</v>
      </c>
    </row>
    <row r="3717" spans="1:13" x14ac:dyDescent="0.15">
      <c r="A3717" t="s">
        <v>151</v>
      </c>
      <c r="B3717" s="6">
        <v>962</v>
      </c>
      <c r="C3717" s="5" t="str" cm="1">
        <f t="array" ref="C3717">IFERROR(INDEX(Metadata_Paises!$H$2:$H$2691,MATCH(Dataset!C$1&amp;Dataset!$B3717,Metadata_Paises!$G$2:$G$2691&amp;Metadata_Paises!$D$2:$D$2691,0)),A3717)</f>
        <v>MK</v>
      </c>
      <c r="D3717" s="5" t="str" cm="1">
        <f t="array" ref="D3717">IFERROR(INDEX(Metadata_Paises!$H$2:$H$2691,MATCH(Dataset!D$1&amp;Dataset!$B3717,Metadata_Paises!$G$2:$G$2691&amp;Metadata_Paises!$D$2:$D$2691,0)),A3717)</f>
        <v>MKD</v>
      </c>
      <c r="E3717" s="6">
        <v>2022</v>
      </c>
      <c r="F3717" s="2">
        <v>-5.9037569423058196</v>
      </c>
      <c r="G3717" s="2">
        <v>-4.74757705649687</v>
      </c>
      <c r="H3717" s="2">
        <v>36.527108096513601</v>
      </c>
      <c r="I3717" s="2">
        <v>55.296947693971099</v>
      </c>
      <c r="J3717" s="2">
        <v>54.3360046817102</v>
      </c>
      <c r="K3717" s="2">
        <v>-6.2860760595411698</v>
      </c>
      <c r="L3717" s="2">
        <v>-5.1172580778995904</v>
      </c>
      <c r="M3717" s="2">
        <v>30.241032036972399</v>
      </c>
    </row>
    <row r="3718" spans="1:13" x14ac:dyDescent="0.15">
      <c r="A3718" t="s">
        <v>151</v>
      </c>
      <c r="B3718" s="6">
        <v>962</v>
      </c>
      <c r="C3718" s="5" t="str" cm="1">
        <f t="array" ref="C3718">IFERROR(INDEX(Metadata_Paises!$H$2:$H$2691,MATCH(Dataset!C$1&amp;Dataset!$B3718,Metadata_Paises!$G$2:$G$2691&amp;Metadata_Paises!$D$2:$D$2691,0)),A3718)</f>
        <v>MK</v>
      </c>
      <c r="D3718" s="5" t="str" cm="1">
        <f t="array" ref="D3718">IFERROR(INDEX(Metadata_Paises!$H$2:$H$2691,MATCH(Dataset!D$1&amp;Dataset!$B3718,Metadata_Paises!$G$2:$G$2691&amp;Metadata_Paises!$D$2:$D$2691,0)),A3718)</f>
        <v>MKD</v>
      </c>
      <c r="E3718" s="6">
        <v>2023</v>
      </c>
      <c r="F3718" s="2">
        <v>-4.0735723783580502</v>
      </c>
      <c r="G3718" s="2">
        <v>-2.6550345012190002</v>
      </c>
      <c r="H3718" s="2">
        <v>34.755554705537698</v>
      </c>
      <c r="I3718" s="2">
        <v>55.575787438045801</v>
      </c>
      <c r="J3718" s="2">
        <v>54.538213105436903</v>
      </c>
      <c r="K3718" s="2">
        <v>-4.3557360022524403</v>
      </c>
      <c r="L3718" s="2">
        <v>-2.92508472923996</v>
      </c>
      <c r="M3718" s="2">
        <v>30.399818703285199</v>
      </c>
    </row>
    <row r="3719" spans="1:13" x14ac:dyDescent="0.15">
      <c r="A3719" t="s">
        <v>151</v>
      </c>
      <c r="B3719" s="6">
        <v>962</v>
      </c>
      <c r="C3719" s="5" t="str" cm="1">
        <f t="array" ref="C3719">IFERROR(INDEX(Metadata_Paises!$H$2:$H$2691,MATCH(Dataset!C$1&amp;Dataset!$B3719,Metadata_Paises!$G$2:$G$2691&amp;Metadata_Paises!$D$2:$D$2691,0)),A3719)</f>
        <v>MK</v>
      </c>
      <c r="D3719" s="5" t="str" cm="1">
        <f t="array" ref="D3719">IFERROR(INDEX(Metadata_Paises!$H$2:$H$2691,MATCH(Dataset!D$1&amp;Dataset!$B3719,Metadata_Paises!$G$2:$G$2691&amp;Metadata_Paises!$D$2:$D$2691,0)),A3719)</f>
        <v>MKD</v>
      </c>
      <c r="E3719" s="6">
        <v>2024</v>
      </c>
      <c r="F3719" s="2">
        <v>-3.67071230027241</v>
      </c>
      <c r="G3719" s="2">
        <v>-2.17379533682925</v>
      </c>
      <c r="H3719" s="2">
        <v>34.184407902841798</v>
      </c>
      <c r="I3719" s="2">
        <v>55.857657234979399</v>
      </c>
      <c r="J3719" s="2">
        <v>54.747280928659698</v>
      </c>
      <c r="K3719" s="2">
        <v>-3.7840234098184502</v>
      </c>
      <c r="L3719" s="2">
        <v>-2.2818985042084101</v>
      </c>
      <c r="M3719" s="2">
        <v>30.400384493023299</v>
      </c>
    </row>
    <row r="3720" spans="1:13" x14ac:dyDescent="0.15">
      <c r="A3720" t="s">
        <v>151</v>
      </c>
      <c r="B3720" s="6">
        <v>962</v>
      </c>
      <c r="C3720" s="5" t="str" cm="1">
        <f t="array" ref="C3720">IFERROR(INDEX(Metadata_Paises!$H$2:$H$2691,MATCH(Dataset!C$1&amp;Dataset!$B3720,Metadata_Paises!$G$2:$G$2691&amp;Metadata_Paises!$D$2:$D$2691,0)),A3720)</f>
        <v>MK</v>
      </c>
      <c r="D3720" s="5" t="str" cm="1">
        <f t="array" ref="D3720">IFERROR(INDEX(Metadata_Paises!$H$2:$H$2691,MATCH(Dataset!D$1&amp;Dataset!$B3720,Metadata_Paises!$G$2:$G$2691&amp;Metadata_Paises!$D$2:$D$2691,0)),A3720)</f>
        <v>MKD</v>
      </c>
      <c r="E3720" s="6">
        <v>2025</v>
      </c>
      <c r="F3720" s="2">
        <v>-3.2436360291606001</v>
      </c>
      <c r="G3720" s="2">
        <v>-1.6787432186795701</v>
      </c>
      <c r="H3720" s="2">
        <v>33.853463966080398</v>
      </c>
      <c r="I3720" s="2">
        <v>55.789479554233999</v>
      </c>
      <c r="J3720" s="2">
        <v>54.616725545869002</v>
      </c>
      <c r="K3720" s="2">
        <v>-3.32328400088864</v>
      </c>
      <c r="L3720" s="2">
        <v>-1.7545209735676</v>
      </c>
      <c r="M3720" s="2">
        <v>30.530179965191699</v>
      </c>
    </row>
    <row r="3721" spans="1:13" x14ac:dyDescent="0.15">
      <c r="A3721" t="s">
        <v>152</v>
      </c>
      <c r="B3721" s="6">
        <v>283</v>
      </c>
      <c r="C3721" s="5" t="str" cm="1">
        <f t="array" ref="C3721">IFERROR(INDEX(Metadata_Paises!$H$2:$H$2691,MATCH(Dataset!C$1&amp;Dataset!$B3721,Metadata_Paises!$G$2:$G$2691&amp;Metadata_Paises!$D$2:$D$2691,0)),A3721)</f>
        <v>PA</v>
      </c>
      <c r="D3721" s="5" t="str" cm="1">
        <f t="array" ref="D3721">IFERROR(INDEX(Metadata_Paises!$H$2:$H$2691,MATCH(Dataset!D$1&amp;Dataset!$B3721,Metadata_Paises!$G$2:$G$2691&amp;Metadata_Paises!$D$2:$D$2691,0)),A3721)</f>
        <v>PAN</v>
      </c>
      <c r="E3721" s="6">
        <v>2000</v>
      </c>
      <c r="F3721" s="2">
        <v>-1.00683647368491</v>
      </c>
      <c r="G3721" s="2">
        <v>2.1411949275209299</v>
      </c>
      <c r="H3721" s="2">
        <v>23.621843429935701</v>
      </c>
      <c r="I3721" s="2">
        <v>55.811195979814102</v>
      </c>
      <c r="J3721" s="2">
        <v>42.018949599834698</v>
      </c>
      <c r="K3721" s="2">
        <v>-0.56422602114919396</v>
      </c>
      <c r="L3721" s="2">
        <v>2.5298124012172298</v>
      </c>
      <c r="M3721" s="2">
        <v>23.057617408786498</v>
      </c>
    </row>
    <row r="3722" spans="1:13" x14ac:dyDescent="0.15">
      <c r="A3722" t="s">
        <v>152</v>
      </c>
      <c r="B3722" s="6">
        <v>283</v>
      </c>
      <c r="C3722" s="5" t="str" cm="1">
        <f t="array" ref="C3722">IFERROR(INDEX(Metadata_Paises!$H$2:$H$2691,MATCH(Dataset!C$1&amp;Dataset!$B3722,Metadata_Paises!$G$2:$G$2691&amp;Metadata_Paises!$D$2:$D$2691,0)),A3722)</f>
        <v>PA</v>
      </c>
      <c r="D3722" s="5" t="str" cm="1">
        <f t="array" ref="D3722">IFERROR(INDEX(Metadata_Paises!$H$2:$H$2691,MATCH(Dataset!D$1&amp;Dataset!$B3722,Metadata_Paises!$G$2:$G$2691&amp;Metadata_Paises!$D$2:$D$2691,0)),A3722)</f>
        <v>PAN</v>
      </c>
      <c r="E3722" s="6">
        <v>2001</v>
      </c>
      <c r="F3722" s="2">
        <v>-1.9922339443963299</v>
      </c>
      <c r="G3722" s="2">
        <v>1.1536272390742699</v>
      </c>
      <c r="H3722" s="2">
        <v>24.287843800851199</v>
      </c>
      <c r="I3722" s="2">
        <v>60.185475048327397</v>
      </c>
      <c r="J3722" s="2">
        <v>45.340455100369702</v>
      </c>
      <c r="K3722" s="2">
        <v>-2.1627334562100602</v>
      </c>
      <c r="L3722" s="2">
        <v>1.00594578413872</v>
      </c>
      <c r="M3722" s="2">
        <v>22.125110344641101</v>
      </c>
    </row>
    <row r="3723" spans="1:13" x14ac:dyDescent="0.15">
      <c r="A3723" t="s">
        <v>152</v>
      </c>
      <c r="B3723" s="6">
        <v>283</v>
      </c>
      <c r="C3723" s="5" t="str" cm="1">
        <f t="array" ref="C3723">IFERROR(INDEX(Metadata_Paises!$H$2:$H$2691,MATCH(Dataset!C$1&amp;Dataset!$B3723,Metadata_Paises!$G$2:$G$2691&amp;Metadata_Paises!$D$2:$D$2691,0)),A3723)</f>
        <v>PA</v>
      </c>
      <c r="D3723" s="5" t="str" cm="1">
        <f t="array" ref="D3723">IFERROR(INDEX(Metadata_Paises!$H$2:$H$2691,MATCH(Dataset!D$1&amp;Dataset!$B3723,Metadata_Paises!$G$2:$G$2691&amp;Metadata_Paises!$D$2:$D$2691,0)),A3723)</f>
        <v>PAN</v>
      </c>
      <c r="E3723" s="6">
        <v>2002</v>
      </c>
      <c r="F3723" s="2">
        <v>-2.5784295796958601</v>
      </c>
      <c r="G3723" s="2">
        <v>0.36699256880419301</v>
      </c>
      <c r="H3723" s="2">
        <v>24.3288071486175</v>
      </c>
      <c r="I3723" s="2">
        <v>59.3314899370775</v>
      </c>
      <c r="J3723" s="2">
        <v>44.6814377961934</v>
      </c>
      <c r="K3723" s="2">
        <v>-3.0583772490654</v>
      </c>
      <c r="L3723" s="2">
        <v>-5.3679792380820497E-2</v>
      </c>
      <c r="M3723" s="2">
        <v>21.270429899552099</v>
      </c>
    </row>
    <row r="3724" spans="1:13" x14ac:dyDescent="0.15">
      <c r="A3724" t="s">
        <v>152</v>
      </c>
      <c r="B3724" s="6">
        <v>283</v>
      </c>
      <c r="C3724" s="5" t="str" cm="1">
        <f t="array" ref="C3724">IFERROR(INDEX(Metadata_Paises!$H$2:$H$2691,MATCH(Dataset!C$1&amp;Dataset!$B3724,Metadata_Paises!$G$2:$G$2691&amp;Metadata_Paises!$D$2:$D$2691,0)),A3724)</f>
        <v>PA</v>
      </c>
      <c r="D3724" s="5" t="str" cm="1">
        <f t="array" ref="D3724">IFERROR(INDEX(Metadata_Paises!$H$2:$H$2691,MATCH(Dataset!D$1&amp;Dataset!$B3724,Metadata_Paises!$G$2:$G$2691&amp;Metadata_Paises!$D$2:$D$2691,0)),A3724)</f>
        <v>PAN</v>
      </c>
      <c r="E3724" s="6">
        <v>2003</v>
      </c>
      <c r="F3724" s="2">
        <v>-3.77741168960597</v>
      </c>
      <c r="G3724" s="2">
        <v>-0.41002819116730599</v>
      </c>
      <c r="H3724" s="2">
        <v>25.102722404118101</v>
      </c>
      <c r="I3724" s="2">
        <v>58.813106057459898</v>
      </c>
      <c r="J3724" s="2">
        <v>35.968929394145597</v>
      </c>
      <c r="K3724" s="2">
        <v>-4.3732413950496198</v>
      </c>
      <c r="L3724" s="2">
        <v>-0.92398757781288698</v>
      </c>
      <c r="M3724" s="2">
        <v>20.7294810090685</v>
      </c>
    </row>
    <row r="3725" spans="1:13" x14ac:dyDescent="0.15">
      <c r="A3725" t="s">
        <v>152</v>
      </c>
      <c r="B3725" s="6">
        <v>283</v>
      </c>
      <c r="C3725" s="5" t="str" cm="1">
        <f t="array" ref="C3725">IFERROR(INDEX(Metadata_Paises!$H$2:$H$2691,MATCH(Dataset!C$1&amp;Dataset!$B3725,Metadata_Paises!$G$2:$G$2691&amp;Metadata_Paises!$D$2:$D$2691,0)),A3725)</f>
        <v>PA</v>
      </c>
      <c r="D3725" s="5" t="str" cm="1">
        <f t="array" ref="D3725">IFERROR(INDEX(Metadata_Paises!$H$2:$H$2691,MATCH(Dataset!D$1&amp;Dataset!$B3725,Metadata_Paises!$G$2:$G$2691&amp;Metadata_Paises!$D$2:$D$2691,0)),A3725)</f>
        <v>PAN</v>
      </c>
      <c r="E3725" s="6">
        <v>2004</v>
      </c>
      <c r="F3725" s="2">
        <v>-4.3069552653433103</v>
      </c>
      <c r="G3725" s="2">
        <v>-0.92664210360232402</v>
      </c>
      <c r="H3725" s="2">
        <v>24.174408808321399</v>
      </c>
      <c r="I3725" s="2">
        <v>61.183746710200502</v>
      </c>
      <c r="J3725" s="2">
        <v>42.2659925029145</v>
      </c>
      <c r="K3725" s="2">
        <v>-4.5500798188180998</v>
      </c>
      <c r="L3725" s="2">
        <v>-1.13542511822355</v>
      </c>
      <c r="M3725" s="2">
        <v>19.624328989503301</v>
      </c>
    </row>
    <row r="3726" spans="1:13" x14ac:dyDescent="0.15">
      <c r="A3726" t="s">
        <v>152</v>
      </c>
      <c r="B3726" s="6">
        <v>283</v>
      </c>
      <c r="C3726" s="5" t="str" cm="1">
        <f t="array" ref="C3726">IFERROR(INDEX(Metadata_Paises!$H$2:$H$2691,MATCH(Dataset!C$1&amp;Dataset!$B3726,Metadata_Paises!$G$2:$G$2691&amp;Metadata_Paises!$D$2:$D$2691,0)),A3726)</f>
        <v>PA</v>
      </c>
      <c r="D3726" s="5" t="str" cm="1">
        <f t="array" ref="D3726">IFERROR(INDEX(Metadata_Paises!$H$2:$H$2691,MATCH(Dataset!D$1&amp;Dataset!$B3726,Metadata_Paises!$G$2:$G$2691&amp;Metadata_Paises!$D$2:$D$2691,0)),A3726)</f>
        <v>PAN</v>
      </c>
      <c r="E3726" s="6">
        <v>2005</v>
      </c>
      <c r="F3726" s="2">
        <v>-2.18893362525397</v>
      </c>
      <c r="G3726" s="2">
        <v>1.4023559415951301</v>
      </c>
      <c r="H3726" s="2">
        <v>23.1778674798983</v>
      </c>
      <c r="I3726" s="2">
        <v>61.726572773979797</v>
      </c>
      <c r="J3726" s="2">
        <v>42.404919422176199</v>
      </c>
      <c r="K3726" s="2">
        <v>-2.43427753229511</v>
      </c>
      <c r="L3726" s="2">
        <v>1.1954334935289399</v>
      </c>
      <c r="M3726" s="2">
        <v>20.743589947603201</v>
      </c>
    </row>
    <row r="3727" spans="1:13" x14ac:dyDescent="0.15">
      <c r="A3727" t="s">
        <v>152</v>
      </c>
      <c r="B3727" s="6">
        <v>283</v>
      </c>
      <c r="C3727" s="5" t="str" cm="1">
        <f t="array" ref="C3727">IFERROR(INDEX(Metadata_Paises!$H$2:$H$2691,MATCH(Dataset!C$1&amp;Dataset!$B3727,Metadata_Paises!$G$2:$G$2691&amp;Metadata_Paises!$D$2:$D$2691,0)),A3727)</f>
        <v>PA</v>
      </c>
      <c r="D3727" s="5" t="str" cm="1">
        <f t="array" ref="D3727">IFERROR(INDEX(Metadata_Paises!$H$2:$H$2691,MATCH(Dataset!D$1&amp;Dataset!$B3727,Metadata_Paises!$G$2:$G$2691&amp;Metadata_Paises!$D$2:$D$2691,0)),A3727)</f>
        <v>PAN</v>
      </c>
      <c r="E3727" s="6">
        <v>2006</v>
      </c>
      <c r="F3727" s="2">
        <v>0.626965986709487</v>
      </c>
      <c r="G3727" s="2">
        <v>4.2426667696057603</v>
      </c>
      <c r="H3727" s="2">
        <v>22.700871984885399</v>
      </c>
      <c r="I3727" s="2">
        <v>56.946576124425697</v>
      </c>
      <c r="J3727" s="2">
        <v>40.034030828624502</v>
      </c>
      <c r="K3727" s="2">
        <v>0.47524799229612902</v>
      </c>
      <c r="L3727" s="2">
        <v>4.1152763784103099</v>
      </c>
      <c r="M3727" s="2">
        <v>23.1761199771815</v>
      </c>
    </row>
    <row r="3728" spans="1:13" x14ac:dyDescent="0.15">
      <c r="A3728" t="s">
        <v>152</v>
      </c>
      <c r="B3728" s="6">
        <v>283</v>
      </c>
      <c r="C3728" s="5" t="str" cm="1">
        <f t="array" ref="C3728">IFERROR(INDEX(Metadata_Paises!$H$2:$H$2691,MATCH(Dataset!C$1&amp;Dataset!$B3728,Metadata_Paises!$G$2:$G$2691&amp;Metadata_Paises!$D$2:$D$2691,0)),A3728)</f>
        <v>PA</v>
      </c>
      <c r="D3728" s="5" t="str" cm="1">
        <f t="array" ref="D3728">IFERROR(INDEX(Metadata_Paises!$H$2:$H$2691,MATCH(Dataset!D$1&amp;Dataset!$B3728,Metadata_Paises!$G$2:$G$2691&amp;Metadata_Paises!$D$2:$D$2691,0)),A3728)</f>
        <v>PAN</v>
      </c>
      <c r="E3728" s="6">
        <v>2007</v>
      </c>
      <c r="F3728" s="2">
        <v>2.4459779060001101</v>
      </c>
      <c r="G3728" s="2">
        <v>5.2855198102423602</v>
      </c>
      <c r="H3728" s="2">
        <v>22.622515241489399</v>
      </c>
      <c r="I3728" s="2">
        <v>49.364989611054298</v>
      </c>
      <c r="J3728" s="2">
        <v>31.606337718816999</v>
      </c>
      <c r="K3728" s="2">
        <v>3.2003456144757401</v>
      </c>
      <c r="L3728" s="2">
        <v>5.9656135995225004</v>
      </c>
      <c r="M3728" s="2">
        <v>25.8228608559652</v>
      </c>
    </row>
    <row r="3729" spans="1:13" x14ac:dyDescent="0.15">
      <c r="A3729" t="s">
        <v>152</v>
      </c>
      <c r="B3729" s="6">
        <v>283</v>
      </c>
      <c r="C3729" s="5" t="str" cm="1">
        <f t="array" ref="C3729">IFERROR(INDEX(Metadata_Paises!$H$2:$H$2691,MATCH(Dataset!C$1&amp;Dataset!$B3729,Metadata_Paises!$G$2:$G$2691&amp;Metadata_Paises!$D$2:$D$2691,0)),A3729)</f>
        <v>PA</v>
      </c>
      <c r="D3729" s="5" t="str" cm="1">
        <f t="array" ref="D3729">IFERROR(INDEX(Metadata_Paises!$H$2:$H$2691,MATCH(Dataset!D$1&amp;Dataset!$B3729,Metadata_Paises!$G$2:$G$2691&amp;Metadata_Paises!$D$2:$D$2691,0)),A3729)</f>
        <v>PAN</v>
      </c>
      <c r="E3729" s="6">
        <v>2008</v>
      </c>
      <c r="F3729" s="2">
        <v>-0.96505922612446005</v>
      </c>
      <c r="G3729" s="2">
        <v>1.65463578974819</v>
      </c>
      <c r="H3729" s="2">
        <v>23.5226912323668</v>
      </c>
      <c r="I3729" s="2">
        <v>41.6469186415232</v>
      </c>
      <c r="J3729" s="2">
        <v>25.920972986176</v>
      </c>
      <c r="K3729" s="2">
        <v>0.38580566903462099</v>
      </c>
      <c r="L3729" s="2">
        <v>2.8966015510961101</v>
      </c>
      <c r="M3729" s="2">
        <v>23.908496901401399</v>
      </c>
    </row>
    <row r="3730" spans="1:13" x14ac:dyDescent="0.15">
      <c r="A3730" t="s">
        <v>152</v>
      </c>
      <c r="B3730" s="6">
        <v>283</v>
      </c>
      <c r="C3730" s="5" t="str" cm="1">
        <f t="array" ref="C3730">IFERROR(INDEX(Metadata_Paises!$H$2:$H$2691,MATCH(Dataset!C$1&amp;Dataset!$B3730,Metadata_Paises!$G$2:$G$2691&amp;Metadata_Paises!$D$2:$D$2691,0)),A3730)</f>
        <v>PA</v>
      </c>
      <c r="D3730" s="5" t="str" cm="1">
        <f t="array" ref="D3730">IFERROR(INDEX(Metadata_Paises!$H$2:$H$2691,MATCH(Dataset!D$1&amp;Dataset!$B3730,Metadata_Paises!$G$2:$G$2691&amp;Metadata_Paises!$D$2:$D$2691,0)),A3730)</f>
        <v>PAN</v>
      </c>
      <c r="E3730" s="6">
        <v>2009</v>
      </c>
      <c r="F3730" s="2">
        <v>-0.56384396185082997</v>
      </c>
      <c r="G3730" s="2">
        <v>1.5666044153888701</v>
      </c>
      <c r="H3730" s="2">
        <v>23.4925849944139</v>
      </c>
      <c r="I3730" s="2">
        <v>41.619304438472902</v>
      </c>
      <c r="J3730" s="2">
        <v>22.695129654249101</v>
      </c>
      <c r="K3730" s="2">
        <v>-0.88186393702610999</v>
      </c>
      <c r="L3730" s="2">
        <v>1.2881988307177501</v>
      </c>
      <c r="M3730" s="2">
        <v>22.610721057387799</v>
      </c>
    </row>
    <row r="3731" spans="1:13" x14ac:dyDescent="0.15">
      <c r="A3731" t="s">
        <v>152</v>
      </c>
      <c r="B3731" s="6">
        <v>283</v>
      </c>
      <c r="C3731" s="5" t="str" cm="1">
        <f t="array" ref="C3731">IFERROR(INDEX(Metadata_Paises!$H$2:$H$2691,MATCH(Dataset!C$1&amp;Dataset!$B3731,Metadata_Paises!$G$2:$G$2691&amp;Metadata_Paises!$D$2:$D$2691,0)),A3731)</f>
        <v>PA</v>
      </c>
      <c r="D3731" s="5" t="str" cm="1">
        <f t="array" ref="D3731">IFERROR(INDEX(Metadata_Paises!$H$2:$H$2691,MATCH(Dataset!D$1&amp;Dataset!$B3731,Metadata_Paises!$G$2:$G$2691&amp;Metadata_Paises!$D$2:$D$2691,0)),A3731)</f>
        <v>PAN</v>
      </c>
      <c r="E3731" s="6">
        <v>2010</v>
      </c>
      <c r="F3731" s="2">
        <v>-0.90412992245511903</v>
      </c>
      <c r="G3731" s="2">
        <v>1.2672910930564001</v>
      </c>
      <c r="H3731" s="2">
        <v>24.8704072563912</v>
      </c>
      <c r="I3731" s="2">
        <v>40.542664157965298</v>
      </c>
      <c r="J3731" s="2">
        <v>25.749691969411199</v>
      </c>
      <c r="K3731" s="2">
        <v>-1.71302588693521</v>
      </c>
      <c r="L3731" s="2">
        <v>0.53695202598541003</v>
      </c>
      <c r="M3731" s="2">
        <v>23.157381369456001</v>
      </c>
    </row>
    <row r="3732" spans="1:13" x14ac:dyDescent="0.15">
      <c r="A3732" t="s">
        <v>152</v>
      </c>
      <c r="B3732" s="6">
        <v>283</v>
      </c>
      <c r="C3732" s="5" t="str" cm="1">
        <f t="array" ref="C3732">IFERROR(INDEX(Metadata_Paises!$H$2:$H$2691,MATCH(Dataset!C$1&amp;Dataset!$B3732,Metadata_Paises!$G$2:$G$2691&amp;Metadata_Paises!$D$2:$D$2691,0)),A3732)</f>
        <v>PA</v>
      </c>
      <c r="D3732" s="5" t="str" cm="1">
        <f t="array" ref="D3732">IFERROR(INDEX(Metadata_Paises!$H$2:$H$2691,MATCH(Dataset!D$1&amp;Dataset!$B3732,Metadata_Paises!$G$2:$G$2691&amp;Metadata_Paises!$D$2:$D$2691,0)),A3732)</f>
        <v>PAN</v>
      </c>
      <c r="E3732" s="6">
        <v>2011</v>
      </c>
      <c r="F3732" s="2">
        <v>-1.79785501385921</v>
      </c>
      <c r="G3732" s="2">
        <v>4.5168053345473497E-2</v>
      </c>
      <c r="H3732" s="2">
        <v>24.264065303687101</v>
      </c>
      <c r="I3732" s="2">
        <v>37.823551961163098</v>
      </c>
      <c r="J3732" s="2">
        <v>22.972150845999899</v>
      </c>
      <c r="K3732" s="2">
        <v>-1.86430931821904</v>
      </c>
      <c r="L3732" s="2">
        <v>-1.22236460611992E-2</v>
      </c>
      <c r="M3732" s="2">
        <v>22.399755985468101</v>
      </c>
    </row>
    <row r="3733" spans="1:13" x14ac:dyDescent="0.15">
      <c r="A3733" t="s">
        <v>152</v>
      </c>
      <c r="B3733" s="6">
        <v>283</v>
      </c>
      <c r="C3733" s="5" t="str" cm="1">
        <f t="array" ref="C3733">IFERROR(INDEX(Metadata_Paises!$H$2:$H$2691,MATCH(Dataset!C$1&amp;Dataset!$B3733,Metadata_Paises!$G$2:$G$2691&amp;Metadata_Paises!$D$2:$D$2691,0)),A3733)</f>
        <v>PA</v>
      </c>
      <c r="D3733" s="5" t="str" cm="1">
        <f t="array" ref="D3733">IFERROR(INDEX(Metadata_Paises!$H$2:$H$2691,MATCH(Dataset!D$1&amp;Dataset!$B3733,Metadata_Paises!$G$2:$G$2691&amp;Metadata_Paises!$D$2:$D$2691,0)),A3733)</f>
        <v>PAN</v>
      </c>
      <c r="E3733" s="6">
        <v>2012</v>
      </c>
      <c r="F3733" s="2">
        <v>-1.7433966611768299</v>
      </c>
      <c r="G3733" s="2">
        <v>-0.424314099647222</v>
      </c>
      <c r="H3733" s="2">
        <v>23.579150762222401</v>
      </c>
      <c r="I3733" s="2">
        <v>36.035006891163299</v>
      </c>
      <c r="J3733" s="2">
        <v>21.593963772332302</v>
      </c>
      <c r="K3733" s="2">
        <v>-1.40596908584886</v>
      </c>
      <c r="L3733" s="2">
        <v>-0.103553391183324</v>
      </c>
      <c r="M3733" s="2">
        <v>22.173181676373499</v>
      </c>
    </row>
    <row r="3734" spans="1:13" x14ac:dyDescent="0.15">
      <c r="A3734" t="s">
        <v>152</v>
      </c>
      <c r="B3734" s="6">
        <v>283</v>
      </c>
      <c r="C3734" s="5" t="str" cm="1">
        <f t="array" ref="C3734">IFERROR(INDEX(Metadata_Paises!$H$2:$H$2691,MATCH(Dataset!C$1&amp;Dataset!$B3734,Metadata_Paises!$G$2:$G$2691&amp;Metadata_Paises!$D$2:$D$2691,0)),A3734)</f>
        <v>PA</v>
      </c>
      <c r="D3734" s="5" t="str" cm="1">
        <f t="array" ref="D3734">IFERROR(INDEX(Metadata_Paises!$H$2:$H$2691,MATCH(Dataset!D$1&amp;Dataset!$B3734,Metadata_Paises!$G$2:$G$2691&amp;Metadata_Paises!$D$2:$D$2691,0)),A3734)</f>
        <v>PAN</v>
      </c>
      <c r="E3734" s="6">
        <v>2013</v>
      </c>
      <c r="F3734" s="2">
        <v>-2.4766136553849298</v>
      </c>
      <c r="G3734" s="2">
        <v>-0.70600775698021301</v>
      </c>
      <c r="H3734" s="2">
        <v>24.039734945983501</v>
      </c>
      <c r="I3734" s="2">
        <v>35.629739854334801</v>
      </c>
      <c r="J3734" s="2">
        <v>20.3233262739809</v>
      </c>
      <c r="K3734" s="2">
        <v>-2.2265439449219202</v>
      </c>
      <c r="L3734" s="2">
        <v>-0.47205395270919898</v>
      </c>
      <c r="M3734" s="2">
        <v>21.8131910010616</v>
      </c>
    </row>
    <row r="3735" spans="1:13" x14ac:dyDescent="0.15">
      <c r="A3735" t="s">
        <v>152</v>
      </c>
      <c r="B3735" s="6">
        <v>283</v>
      </c>
      <c r="C3735" s="5" t="str" cm="1">
        <f t="array" ref="C3735">IFERROR(INDEX(Metadata_Paises!$H$2:$H$2691,MATCH(Dataset!C$1&amp;Dataset!$B3735,Metadata_Paises!$G$2:$G$2691&amp;Metadata_Paises!$D$2:$D$2691,0)),A3735)</f>
        <v>PA</v>
      </c>
      <c r="D3735" s="5" t="str" cm="1">
        <f t="array" ref="D3735">IFERROR(INDEX(Metadata_Paises!$H$2:$H$2691,MATCH(Dataset!D$1&amp;Dataset!$B3735,Metadata_Paises!$G$2:$G$2691&amp;Metadata_Paises!$D$2:$D$2691,0)),A3735)</f>
        <v>PAN</v>
      </c>
      <c r="E3735" s="6">
        <v>2014</v>
      </c>
      <c r="F3735" s="2">
        <v>-3.0760738964566601</v>
      </c>
      <c r="G3735" s="2">
        <v>-1.46560604421671</v>
      </c>
      <c r="H3735" s="2">
        <v>23.2646722927898</v>
      </c>
      <c r="I3735" s="2">
        <v>36.554510574789703</v>
      </c>
      <c r="J3735" s="2">
        <v>19.7809315172208</v>
      </c>
      <c r="K3735" s="2">
        <v>-3.1265016464888</v>
      </c>
      <c r="L3735" s="2">
        <v>-1.50949285934649</v>
      </c>
      <c r="M3735" s="2">
        <v>20.138170646300999</v>
      </c>
    </row>
    <row r="3736" spans="1:13" x14ac:dyDescent="0.15">
      <c r="A3736" t="s">
        <v>152</v>
      </c>
      <c r="B3736" s="6">
        <v>283</v>
      </c>
      <c r="C3736" s="5" t="str" cm="1">
        <f t="array" ref="C3736">IFERROR(INDEX(Metadata_Paises!$H$2:$H$2691,MATCH(Dataset!C$1&amp;Dataset!$B3736,Metadata_Paises!$G$2:$G$2691&amp;Metadata_Paises!$D$2:$D$2691,0)),A3736)</f>
        <v>PA</v>
      </c>
      <c r="D3736" s="5" t="str" cm="1">
        <f t="array" ref="D3736">IFERROR(INDEX(Metadata_Paises!$H$2:$H$2691,MATCH(Dataset!D$1&amp;Dataset!$B3736,Metadata_Paises!$G$2:$G$2691&amp;Metadata_Paises!$D$2:$D$2691,0)),A3736)</f>
        <v>PAN</v>
      </c>
      <c r="E3736" s="6">
        <v>2015</v>
      </c>
      <c r="F3736" s="2">
        <v>-2.39843840923132</v>
      </c>
      <c r="G3736" s="2">
        <v>-0.78241116415865197</v>
      </c>
      <c r="H3736" s="2">
        <v>22.1189584472463</v>
      </c>
      <c r="I3736" s="2">
        <v>36.0013348430656</v>
      </c>
      <c r="J3736" s="2">
        <v>20.237537425235299</v>
      </c>
      <c r="K3736" s="2">
        <v>-2.4211681811944601</v>
      </c>
      <c r="L3736" s="2">
        <v>-0.80127416743412905</v>
      </c>
      <c r="M3736" s="2">
        <v>19.697790266051801</v>
      </c>
    </row>
    <row r="3737" spans="1:13" x14ac:dyDescent="0.15">
      <c r="A3737" t="s">
        <v>152</v>
      </c>
      <c r="B3737" s="6">
        <v>283</v>
      </c>
      <c r="C3737" s="5" t="str" cm="1">
        <f t="array" ref="C3737">IFERROR(INDEX(Metadata_Paises!$H$2:$H$2691,MATCH(Dataset!C$1&amp;Dataset!$B3737,Metadata_Paises!$G$2:$G$2691&amp;Metadata_Paises!$D$2:$D$2691,0)),A3737)</f>
        <v>PA</v>
      </c>
      <c r="D3737" s="5" t="str" cm="1">
        <f t="array" ref="D3737">IFERROR(INDEX(Metadata_Paises!$H$2:$H$2691,MATCH(Dataset!D$1&amp;Dataset!$B3737,Metadata_Paises!$G$2:$G$2691&amp;Metadata_Paises!$D$2:$D$2691,0)),A3737)</f>
        <v>PAN</v>
      </c>
      <c r="E3737" s="6">
        <v>2016</v>
      </c>
      <c r="F3737" s="2">
        <v>-2.0336094229494601</v>
      </c>
      <c r="G3737" s="2">
        <v>-0.39679534102043101</v>
      </c>
      <c r="H3737" s="2">
        <v>22.087072404932702</v>
      </c>
      <c r="I3737" s="2">
        <v>35.303175616942198</v>
      </c>
      <c r="J3737" s="2">
        <v>20.465793696760201</v>
      </c>
      <c r="K3737" s="2">
        <v>-1.97495865117049</v>
      </c>
      <c r="L3737" s="2">
        <v>-0.341294780178372</v>
      </c>
      <c r="M3737" s="2">
        <v>20.112113753762198</v>
      </c>
    </row>
    <row r="3738" spans="1:13" x14ac:dyDescent="0.15">
      <c r="A3738" t="s">
        <v>152</v>
      </c>
      <c r="B3738" s="6">
        <v>283</v>
      </c>
      <c r="C3738" s="5" t="str" cm="1">
        <f t="array" ref="C3738">IFERROR(INDEX(Metadata_Paises!$H$2:$H$2691,MATCH(Dataset!C$1&amp;Dataset!$B3738,Metadata_Paises!$G$2:$G$2691&amp;Metadata_Paises!$D$2:$D$2691,0)),A3738)</f>
        <v>PA</v>
      </c>
      <c r="D3738" s="5" t="str" cm="1">
        <f t="array" ref="D3738">IFERROR(INDEX(Metadata_Paises!$H$2:$H$2691,MATCH(Dataset!D$1&amp;Dataset!$B3738,Metadata_Paises!$G$2:$G$2691&amp;Metadata_Paises!$D$2:$D$2691,0)),A3738)</f>
        <v>PAN</v>
      </c>
      <c r="E3738" s="6">
        <v>2017</v>
      </c>
      <c r="F3738" s="2">
        <v>-2.7147833151885301</v>
      </c>
      <c r="G3738" s="2">
        <v>-1.05014815238029</v>
      </c>
      <c r="H3738" s="2">
        <v>22.166211265699701</v>
      </c>
      <c r="I3738" s="2">
        <v>35.2558360931123</v>
      </c>
      <c r="J3738" s="2">
        <v>23.0567565671635</v>
      </c>
      <c r="K3738" s="2">
        <v>-2.16383488950206</v>
      </c>
      <c r="L3738" s="2">
        <v>-0.53909841869955599</v>
      </c>
      <c r="M3738" s="2">
        <v>20.002376376197699</v>
      </c>
    </row>
    <row r="3739" spans="1:13" x14ac:dyDescent="0.15">
      <c r="A3739" t="s">
        <v>152</v>
      </c>
      <c r="B3739" s="6">
        <v>283</v>
      </c>
      <c r="C3739" s="5" t="str" cm="1">
        <f t="array" ref="C3739">IFERROR(INDEX(Metadata_Paises!$H$2:$H$2691,MATCH(Dataset!C$1&amp;Dataset!$B3739,Metadata_Paises!$G$2:$G$2691&amp;Metadata_Paises!$D$2:$D$2691,0)),A3739)</f>
        <v>PA</v>
      </c>
      <c r="D3739" s="5" t="str" cm="1">
        <f t="array" ref="D3739">IFERROR(INDEX(Metadata_Paises!$H$2:$H$2691,MATCH(Dataset!D$1&amp;Dataset!$B3739,Metadata_Paises!$G$2:$G$2691&amp;Metadata_Paises!$D$2:$D$2691,0)),A3739)</f>
        <v>PAN</v>
      </c>
      <c r="E3739" s="6">
        <v>2018</v>
      </c>
      <c r="F3739" s="2">
        <v>-4.1772133393254798</v>
      </c>
      <c r="G3739" s="2">
        <v>-2.3837328504998201</v>
      </c>
      <c r="H3739" s="2">
        <v>22.968034181414101</v>
      </c>
      <c r="I3739" s="2">
        <v>37.314597722526003</v>
      </c>
      <c r="J3739" s="2">
        <v>26.046923916729899</v>
      </c>
      <c r="K3739" s="2">
        <v>-3.1938404776743399</v>
      </c>
      <c r="L3739" s="2">
        <v>-1.4739949129865799</v>
      </c>
      <c r="M3739" s="2">
        <v>19.774193703739801</v>
      </c>
    </row>
    <row r="3740" spans="1:13" x14ac:dyDescent="0.15">
      <c r="A3740" t="s">
        <v>152</v>
      </c>
      <c r="B3740" s="6">
        <v>283</v>
      </c>
      <c r="C3740" s="5" t="str" cm="1">
        <f t="array" ref="C3740">IFERROR(INDEX(Metadata_Paises!$H$2:$H$2691,MATCH(Dataset!C$1&amp;Dataset!$B3740,Metadata_Paises!$G$2:$G$2691&amp;Metadata_Paises!$D$2:$D$2691,0)),A3740)</f>
        <v>PA</v>
      </c>
      <c r="D3740" s="5" t="str" cm="1">
        <f t="array" ref="D3740">IFERROR(INDEX(Metadata_Paises!$H$2:$H$2691,MATCH(Dataset!D$1&amp;Dataset!$B3740,Metadata_Paises!$G$2:$G$2691&amp;Metadata_Paises!$D$2:$D$2691,0)),A3740)</f>
        <v>PAN</v>
      </c>
      <c r="E3740" s="6">
        <v>2019</v>
      </c>
      <c r="F3740" s="2">
        <v>-4.6967185715727897</v>
      </c>
      <c r="G3740" s="2">
        <v>-2.9466400033899198</v>
      </c>
      <c r="H3740" s="2">
        <v>21.9000095715767</v>
      </c>
      <c r="I3740" s="2">
        <v>41.896573873381797</v>
      </c>
      <c r="J3740" s="2">
        <v>28.859273357867099</v>
      </c>
      <c r="K3740" s="2">
        <v>-3.3949235481232698</v>
      </c>
      <c r="L3740" s="2">
        <v>-1.75308931584565</v>
      </c>
      <c r="M3740" s="2">
        <v>18.505086023453401</v>
      </c>
    </row>
    <row r="3741" spans="1:13" x14ac:dyDescent="0.15">
      <c r="A3741" t="s">
        <v>152</v>
      </c>
      <c r="B3741" s="6">
        <v>283</v>
      </c>
      <c r="C3741" s="5" t="str" cm="1">
        <f t="array" ref="C3741">IFERROR(INDEX(Metadata_Paises!$H$2:$H$2691,MATCH(Dataset!C$1&amp;Dataset!$B3741,Metadata_Paises!$G$2:$G$2691&amp;Metadata_Paises!$D$2:$D$2691,0)),A3741)</f>
        <v>PA</v>
      </c>
      <c r="D3741" s="5" t="str" cm="1">
        <f t="array" ref="D3741">IFERROR(INDEX(Metadata_Paises!$H$2:$H$2691,MATCH(Dataset!D$1&amp;Dataset!$B3741,Metadata_Paises!$G$2:$G$2691&amp;Metadata_Paises!$D$2:$D$2691,0)),A3741)</f>
        <v>PAN</v>
      </c>
      <c r="E3741" s="6">
        <v>2020</v>
      </c>
      <c r="F3741" s="2">
        <v>-6.1218073180061401</v>
      </c>
      <c r="G3741" s="2">
        <v>-4.09497031197533</v>
      </c>
      <c r="H3741" s="2">
        <v>28.7749993314312</v>
      </c>
      <c r="I3741" s="2">
        <v>65.561677020394598</v>
      </c>
      <c r="J3741" s="2">
        <v>43.160021889990901</v>
      </c>
      <c r="K3741" s="2">
        <v>-10.5059321883584</v>
      </c>
      <c r="L3741" s="2">
        <v>-8.1751524613090893</v>
      </c>
      <c r="M3741" s="2">
        <v>18.269067143072899</v>
      </c>
    </row>
    <row r="3742" spans="1:13" x14ac:dyDescent="0.15">
      <c r="A3742" t="s">
        <v>152</v>
      </c>
      <c r="B3742" s="6">
        <v>283</v>
      </c>
      <c r="C3742" s="5" t="str" cm="1">
        <f t="array" ref="C3742">IFERROR(INDEX(Metadata_Paises!$H$2:$H$2691,MATCH(Dataset!C$1&amp;Dataset!$B3742,Metadata_Paises!$G$2:$G$2691&amp;Metadata_Paises!$D$2:$D$2691,0)),A3742)</f>
        <v>PA</v>
      </c>
      <c r="D3742" s="5" t="str" cm="1">
        <f t="array" ref="D3742">IFERROR(INDEX(Metadata_Paises!$H$2:$H$2691,MATCH(Dataset!D$1&amp;Dataset!$B3742,Metadata_Paises!$G$2:$G$2691&amp;Metadata_Paises!$D$2:$D$2691,0)),A3742)</f>
        <v>PAN</v>
      </c>
      <c r="E3742" s="6">
        <v>2021</v>
      </c>
      <c r="F3742" s="2">
        <v>-4.2289999469672797</v>
      </c>
      <c r="G3742" s="2">
        <v>-2.2298953800965999</v>
      </c>
      <c r="H3742" s="2">
        <v>23.720671732912798</v>
      </c>
      <c r="I3742" s="2">
        <v>58.432707363351803</v>
      </c>
      <c r="J3742" s="2">
        <v>40.801359698870698</v>
      </c>
      <c r="K3742" s="2">
        <v>-5.5386311295418</v>
      </c>
      <c r="L3742" s="2">
        <v>-3.4965229012910299</v>
      </c>
      <c r="M3742" s="2">
        <v>18.182040603371</v>
      </c>
    </row>
    <row r="3743" spans="1:13" x14ac:dyDescent="0.15">
      <c r="A3743" t="s">
        <v>152</v>
      </c>
      <c r="B3743" s="6">
        <v>283</v>
      </c>
      <c r="C3743" s="5" t="str" cm="1">
        <f t="array" ref="C3743">IFERROR(INDEX(Metadata_Paises!$H$2:$H$2691,MATCH(Dataset!C$1&amp;Dataset!$B3743,Metadata_Paises!$G$2:$G$2691&amp;Metadata_Paises!$D$2:$D$2691,0)),A3743)</f>
        <v>PA</v>
      </c>
      <c r="D3743" s="5" t="str" cm="1">
        <f t="array" ref="D3743">IFERROR(INDEX(Metadata_Paises!$H$2:$H$2691,MATCH(Dataset!D$1&amp;Dataset!$B3743,Metadata_Paises!$G$2:$G$2691&amp;Metadata_Paises!$D$2:$D$2691,0)),A3743)</f>
        <v>PAN</v>
      </c>
      <c r="E3743" s="6">
        <v>2022</v>
      </c>
      <c r="F3743" s="2">
        <v>-3.5203792304740702</v>
      </c>
      <c r="G3743" s="2">
        <v>-1.34380674115231</v>
      </c>
      <c r="H3743" s="2">
        <v>23.747223618756799</v>
      </c>
      <c r="I3743" s="2">
        <v>56.036868269487101</v>
      </c>
      <c r="J3743" s="2">
        <v>40.825894948121402</v>
      </c>
      <c r="K3743" s="2">
        <v>-4.0107880790971597</v>
      </c>
      <c r="L3743" s="2">
        <v>-1.85956020348429</v>
      </c>
      <c r="M3743" s="2">
        <v>19.736435539659599</v>
      </c>
    </row>
    <row r="3744" spans="1:13" x14ac:dyDescent="0.15">
      <c r="A3744" t="s">
        <v>152</v>
      </c>
      <c r="B3744" s="6">
        <v>283</v>
      </c>
      <c r="C3744" s="5" t="str" cm="1">
        <f t="array" ref="C3744">IFERROR(INDEX(Metadata_Paises!$H$2:$H$2691,MATCH(Dataset!C$1&amp;Dataset!$B3744,Metadata_Paises!$G$2:$G$2691&amp;Metadata_Paises!$D$2:$D$2691,0)),A3744)</f>
        <v>PA</v>
      </c>
      <c r="D3744" s="5" t="str" cm="1">
        <f t="array" ref="D3744">IFERROR(INDEX(Metadata_Paises!$H$2:$H$2691,MATCH(Dataset!D$1&amp;Dataset!$B3744,Metadata_Paises!$G$2:$G$2691&amp;Metadata_Paises!$D$2:$D$2691,0)),A3744)</f>
        <v>PAN</v>
      </c>
      <c r="E3744" s="6">
        <v>2023</v>
      </c>
      <c r="F3744" s="2">
        <v>-2.6837740289554199</v>
      </c>
      <c r="G3744" s="2">
        <v>-0.60133891984737897</v>
      </c>
      <c r="H3744" s="2">
        <v>22.939586380727398</v>
      </c>
      <c r="I3744" s="2">
        <v>54.855690429816597</v>
      </c>
      <c r="J3744" s="2">
        <v>40.577757669581999</v>
      </c>
      <c r="K3744" s="2">
        <v>-2.9822814078408699</v>
      </c>
      <c r="L3744" s="2">
        <v>-0.91674595874443099</v>
      </c>
      <c r="M3744" s="2">
        <v>19.957304972886501</v>
      </c>
    </row>
    <row r="3745" spans="1:13" x14ac:dyDescent="0.15">
      <c r="A3745" t="s">
        <v>152</v>
      </c>
      <c r="B3745" s="6">
        <v>283</v>
      </c>
      <c r="C3745" s="5" t="str" cm="1">
        <f t="array" ref="C3745">IFERROR(INDEX(Metadata_Paises!$H$2:$H$2691,MATCH(Dataset!C$1&amp;Dataset!$B3745,Metadata_Paises!$G$2:$G$2691&amp;Metadata_Paises!$D$2:$D$2691,0)),A3745)</f>
        <v>PA</v>
      </c>
      <c r="D3745" s="5" t="str" cm="1">
        <f t="array" ref="D3745">IFERROR(INDEX(Metadata_Paises!$H$2:$H$2691,MATCH(Dataset!D$1&amp;Dataset!$B3745,Metadata_Paises!$G$2:$G$2691&amp;Metadata_Paises!$D$2:$D$2691,0)),A3745)</f>
        <v>PAN</v>
      </c>
      <c r="E3745" s="6">
        <v>2024</v>
      </c>
      <c r="F3745" s="2">
        <v>-1.92740305278241</v>
      </c>
      <c r="G3745" s="2">
        <v>0.139760701024359</v>
      </c>
      <c r="H3745" s="2">
        <v>22.301461879813299</v>
      </c>
      <c r="I3745" s="2">
        <v>53.495224850897699</v>
      </c>
      <c r="J3745" s="2">
        <v>39.736609722702902</v>
      </c>
      <c r="K3745" s="2">
        <v>-2.0234539896328099</v>
      </c>
      <c r="L3745" s="2">
        <v>4.3709764173959102E-2</v>
      </c>
      <c r="M3745" s="2">
        <v>20.278007890180401</v>
      </c>
    </row>
    <row r="3746" spans="1:13" x14ac:dyDescent="0.15">
      <c r="A3746" t="s">
        <v>152</v>
      </c>
      <c r="B3746" s="6">
        <v>283</v>
      </c>
      <c r="C3746" s="5" t="str" cm="1">
        <f t="array" ref="C3746">IFERROR(INDEX(Metadata_Paises!$H$2:$H$2691,MATCH(Dataset!C$1&amp;Dataset!$B3746,Metadata_Paises!$G$2:$G$2691&amp;Metadata_Paises!$D$2:$D$2691,0)),A3746)</f>
        <v>PA</v>
      </c>
      <c r="D3746" s="5" t="str" cm="1">
        <f t="array" ref="D3746">IFERROR(INDEX(Metadata_Paises!$H$2:$H$2691,MATCH(Dataset!D$1&amp;Dataset!$B3746,Metadata_Paises!$G$2:$G$2691&amp;Metadata_Paises!$D$2:$D$2691,0)),A3746)</f>
        <v>PAN</v>
      </c>
      <c r="E3746" s="6">
        <v>2025</v>
      </c>
      <c r="F3746" s="2">
        <v>-1.48098703303743</v>
      </c>
      <c r="G3746" s="2">
        <v>0.60506434978200896</v>
      </c>
      <c r="H3746" s="2">
        <v>22.0610094727069</v>
      </c>
      <c r="I3746" s="2">
        <v>52.154894983907703</v>
      </c>
      <c r="J3746" s="2">
        <v>38.583330378231601</v>
      </c>
      <c r="K3746" s="2">
        <v>-1.4809870330374399</v>
      </c>
      <c r="L3746" s="2">
        <v>0.60506434978199597</v>
      </c>
      <c r="M3746" s="2">
        <v>20.580022439669399</v>
      </c>
    </row>
    <row r="3747" spans="1:13" x14ac:dyDescent="0.15">
      <c r="A3747" t="s">
        <v>153</v>
      </c>
      <c r="B3747" s="6">
        <v>718</v>
      </c>
      <c r="C3747" s="5" t="str" cm="1">
        <f t="array" ref="C3747">IFERROR(INDEX(Metadata_Paises!$H$2:$H$2691,MATCH(Dataset!C$1&amp;Dataset!$B3747,Metadata_Paises!$G$2:$G$2691&amp;Metadata_Paises!$D$2:$D$2691,0)),A3747)</f>
        <v>SC</v>
      </c>
      <c r="D3747" s="5" t="str" cm="1">
        <f t="array" ref="D3747">IFERROR(INDEX(Metadata_Paises!$H$2:$H$2691,MATCH(Dataset!D$1&amp;Dataset!$B3747,Metadata_Paises!$G$2:$G$2691&amp;Metadata_Paises!$D$2:$D$2691,0)),A3747)</f>
        <v>SYC</v>
      </c>
      <c r="E3747" s="6">
        <v>2000</v>
      </c>
      <c r="F3747" s="2"/>
      <c r="G3747" s="2"/>
      <c r="H3747" s="2">
        <v>55.409076025389197</v>
      </c>
      <c r="I3747" s="2">
        <v>177.83716871585199</v>
      </c>
      <c r="J3747" s="2"/>
      <c r="K3747" s="2">
        <v>-14.7401892238067</v>
      </c>
      <c r="L3747" s="2">
        <v>-7.2864630973728399</v>
      </c>
      <c r="M3747" s="2">
        <v>40.668886801582602</v>
      </c>
    </row>
    <row r="3748" spans="1:13" x14ac:dyDescent="0.15">
      <c r="A3748" t="s">
        <v>153</v>
      </c>
      <c r="B3748" s="6">
        <v>718</v>
      </c>
      <c r="C3748" s="5" t="str" cm="1">
        <f t="array" ref="C3748">IFERROR(INDEX(Metadata_Paises!$H$2:$H$2691,MATCH(Dataset!C$1&amp;Dataset!$B3748,Metadata_Paises!$G$2:$G$2691&amp;Metadata_Paises!$D$2:$D$2691,0)),A3748)</f>
        <v>SC</v>
      </c>
      <c r="D3748" s="5" t="str" cm="1">
        <f t="array" ref="D3748">IFERROR(INDEX(Metadata_Paises!$H$2:$H$2691,MATCH(Dataset!D$1&amp;Dataset!$B3748,Metadata_Paises!$G$2:$G$2691&amp;Metadata_Paises!$D$2:$D$2691,0)),A3748)</f>
        <v>SYC</v>
      </c>
      <c r="E3748" s="6">
        <v>2001</v>
      </c>
      <c r="F3748" s="2"/>
      <c r="G3748" s="2"/>
      <c r="H3748" s="2">
        <v>46.842382836291797</v>
      </c>
      <c r="I3748" s="2">
        <v>199.78682490795799</v>
      </c>
      <c r="J3748" s="2"/>
      <c r="K3748" s="2">
        <v>-8.9268570331147608</v>
      </c>
      <c r="L3748" s="2">
        <v>-1.64209640868062</v>
      </c>
      <c r="M3748" s="2">
        <v>37.915525803176997</v>
      </c>
    </row>
    <row r="3749" spans="1:13" x14ac:dyDescent="0.15">
      <c r="A3749" t="s">
        <v>153</v>
      </c>
      <c r="B3749" s="6">
        <v>718</v>
      </c>
      <c r="C3749" s="5" t="str" cm="1">
        <f t="array" ref="C3749">IFERROR(INDEX(Metadata_Paises!$H$2:$H$2691,MATCH(Dataset!C$1&amp;Dataset!$B3749,Metadata_Paises!$G$2:$G$2691&amp;Metadata_Paises!$D$2:$D$2691,0)),A3749)</f>
        <v>SC</v>
      </c>
      <c r="D3749" s="5" t="str" cm="1">
        <f t="array" ref="D3749">IFERROR(INDEX(Metadata_Paises!$H$2:$H$2691,MATCH(Dataset!D$1&amp;Dataset!$B3749,Metadata_Paises!$G$2:$G$2691&amp;Metadata_Paises!$D$2:$D$2691,0)),A3749)</f>
        <v>SYC</v>
      </c>
      <c r="E3749" s="6">
        <v>2002</v>
      </c>
      <c r="F3749" s="2"/>
      <c r="G3749" s="2"/>
      <c r="H3749" s="2">
        <v>56.315461646912901</v>
      </c>
      <c r="I3749" s="2">
        <v>195.85987709161799</v>
      </c>
      <c r="J3749" s="2">
        <v>187.460999410841</v>
      </c>
      <c r="K3749" s="2">
        <v>-16.260433392413098</v>
      </c>
      <c r="L3749" s="2">
        <v>-8.6433088371598998</v>
      </c>
      <c r="M3749" s="2">
        <v>40.055028254499803</v>
      </c>
    </row>
    <row r="3750" spans="1:13" x14ac:dyDescent="0.15">
      <c r="A3750" t="s">
        <v>153</v>
      </c>
      <c r="B3750" s="6">
        <v>718</v>
      </c>
      <c r="C3750" s="5" t="str" cm="1">
        <f t="array" ref="C3750">IFERROR(INDEX(Metadata_Paises!$H$2:$H$2691,MATCH(Dataset!C$1&amp;Dataset!$B3750,Metadata_Paises!$G$2:$G$2691&amp;Metadata_Paises!$D$2:$D$2691,0)),A3750)</f>
        <v>SC</v>
      </c>
      <c r="D3750" s="5" t="str" cm="1">
        <f t="array" ref="D3750">IFERROR(INDEX(Metadata_Paises!$H$2:$H$2691,MATCH(Dataset!D$1&amp;Dataset!$B3750,Metadata_Paises!$G$2:$G$2691&amp;Metadata_Paises!$D$2:$D$2691,0)),A3750)</f>
        <v>SYC</v>
      </c>
      <c r="E3750" s="6">
        <v>2003</v>
      </c>
      <c r="F3750" s="2"/>
      <c r="G3750" s="2"/>
      <c r="H3750" s="2">
        <v>44.627700121218503</v>
      </c>
      <c r="I3750" s="2">
        <v>176.974924996195</v>
      </c>
      <c r="J3750" s="2">
        <v>169.823935766012</v>
      </c>
      <c r="K3750" s="2">
        <v>3.39631912680712</v>
      </c>
      <c r="L3750" s="2">
        <v>10.297991215333299</v>
      </c>
      <c r="M3750" s="2">
        <v>48.024019248025603</v>
      </c>
    </row>
    <row r="3751" spans="1:13" x14ac:dyDescent="0.15">
      <c r="A3751" t="s">
        <v>153</v>
      </c>
      <c r="B3751" s="6">
        <v>718</v>
      </c>
      <c r="C3751" s="5" t="str" cm="1">
        <f t="array" ref="C3751">IFERROR(INDEX(Metadata_Paises!$H$2:$H$2691,MATCH(Dataset!C$1&amp;Dataset!$B3751,Metadata_Paises!$G$2:$G$2691&amp;Metadata_Paises!$D$2:$D$2691,0)),A3751)</f>
        <v>SC</v>
      </c>
      <c r="D3751" s="5" t="str" cm="1">
        <f t="array" ref="D3751">IFERROR(INDEX(Metadata_Paises!$H$2:$H$2691,MATCH(Dataset!D$1&amp;Dataset!$B3751,Metadata_Paises!$G$2:$G$2691&amp;Metadata_Paises!$D$2:$D$2691,0)),A3751)</f>
        <v>SYC</v>
      </c>
      <c r="E3751" s="6">
        <v>2004</v>
      </c>
      <c r="F3751" s="2"/>
      <c r="G3751" s="2"/>
      <c r="H3751" s="2">
        <v>39.895500739723602</v>
      </c>
      <c r="I3751" s="2">
        <v>163.22582887426901</v>
      </c>
      <c r="J3751" s="2">
        <v>154.596410584529</v>
      </c>
      <c r="K3751" s="2">
        <v>0.437431056389326</v>
      </c>
      <c r="L3751" s="2">
        <v>6.8937300752912396</v>
      </c>
      <c r="M3751" s="2">
        <v>40.332931796112902</v>
      </c>
    </row>
    <row r="3752" spans="1:13" x14ac:dyDescent="0.15">
      <c r="A3752" t="s">
        <v>153</v>
      </c>
      <c r="B3752" s="6">
        <v>718</v>
      </c>
      <c r="C3752" s="5" t="str" cm="1">
        <f t="array" ref="C3752">IFERROR(INDEX(Metadata_Paises!$H$2:$H$2691,MATCH(Dataset!C$1&amp;Dataset!$B3752,Metadata_Paises!$G$2:$G$2691&amp;Metadata_Paises!$D$2:$D$2691,0)),A3752)</f>
        <v>SC</v>
      </c>
      <c r="D3752" s="5" t="str" cm="1">
        <f t="array" ref="D3752">IFERROR(INDEX(Metadata_Paises!$H$2:$H$2691,MATCH(Dataset!D$1&amp;Dataset!$B3752,Metadata_Paises!$G$2:$G$2691&amp;Metadata_Paises!$D$2:$D$2691,0)),A3752)</f>
        <v>SYC</v>
      </c>
      <c r="E3752" s="6">
        <v>2005</v>
      </c>
      <c r="F3752" s="2"/>
      <c r="G3752" s="2"/>
      <c r="H3752" s="2">
        <v>38.979710120335298</v>
      </c>
      <c r="I3752" s="2">
        <v>144.064280078042</v>
      </c>
      <c r="J3752" s="2">
        <v>137.29028723419799</v>
      </c>
      <c r="K3752" s="2">
        <v>0.42189644153129602</v>
      </c>
      <c r="L3752" s="2">
        <v>6.8303539726163196</v>
      </c>
      <c r="M3752" s="2">
        <v>39.4016065618666</v>
      </c>
    </row>
    <row r="3753" spans="1:13" x14ac:dyDescent="0.15">
      <c r="A3753" t="s">
        <v>153</v>
      </c>
      <c r="B3753" s="6">
        <v>718</v>
      </c>
      <c r="C3753" s="5" t="str" cm="1">
        <f t="array" ref="C3753">IFERROR(INDEX(Metadata_Paises!$H$2:$H$2691,MATCH(Dataset!C$1&amp;Dataset!$B3753,Metadata_Paises!$G$2:$G$2691&amp;Metadata_Paises!$D$2:$D$2691,0)),A3753)</f>
        <v>SC</v>
      </c>
      <c r="D3753" s="5" t="str" cm="1">
        <f t="array" ref="D3753">IFERROR(INDEX(Metadata_Paises!$H$2:$H$2691,MATCH(Dataset!D$1&amp;Dataset!$B3753,Metadata_Paises!$G$2:$G$2691&amp;Metadata_Paises!$D$2:$D$2691,0)),A3753)</f>
        <v>SYC</v>
      </c>
      <c r="E3753" s="6">
        <v>2006</v>
      </c>
      <c r="F3753" s="2"/>
      <c r="G3753" s="2"/>
      <c r="H3753" s="2">
        <v>43.550891028382601</v>
      </c>
      <c r="I3753" s="2">
        <v>135.07053925770001</v>
      </c>
      <c r="J3753" s="2">
        <v>125.919861099952</v>
      </c>
      <c r="K3753" s="2">
        <v>-2.53762770383049</v>
      </c>
      <c r="L3753" s="2">
        <v>2.7917860313770801</v>
      </c>
      <c r="M3753" s="2">
        <v>41.013263324552099</v>
      </c>
    </row>
    <row r="3754" spans="1:13" x14ac:dyDescent="0.15">
      <c r="A3754" t="s">
        <v>153</v>
      </c>
      <c r="B3754" s="6">
        <v>718</v>
      </c>
      <c r="C3754" s="5" t="str" cm="1">
        <f t="array" ref="C3754">IFERROR(INDEX(Metadata_Paises!$H$2:$H$2691,MATCH(Dataset!C$1&amp;Dataset!$B3754,Metadata_Paises!$G$2:$G$2691&amp;Metadata_Paises!$D$2:$D$2691,0)),A3754)</f>
        <v>SC</v>
      </c>
      <c r="D3754" s="5" t="str" cm="1">
        <f t="array" ref="D3754">IFERROR(INDEX(Metadata_Paises!$H$2:$H$2691,MATCH(Dataset!D$1&amp;Dataset!$B3754,Metadata_Paises!$G$2:$G$2691&amp;Metadata_Paises!$D$2:$D$2691,0)),A3754)</f>
        <v>SYC</v>
      </c>
      <c r="E3754" s="6">
        <v>2007</v>
      </c>
      <c r="F3754" s="2"/>
      <c r="G3754" s="2"/>
      <c r="H3754" s="2">
        <v>41.896454072696002</v>
      </c>
      <c r="I3754" s="2">
        <v>143.99718222556501</v>
      </c>
      <c r="J3754" s="2">
        <v>140.004075581091</v>
      </c>
      <c r="K3754" s="2">
        <v>-9.9294293034128902</v>
      </c>
      <c r="L3754" s="2">
        <v>-3.3615753626192402</v>
      </c>
      <c r="M3754" s="2">
        <v>31.9670247692831</v>
      </c>
    </row>
    <row r="3755" spans="1:13" x14ac:dyDescent="0.15">
      <c r="A3755" t="s">
        <v>153</v>
      </c>
      <c r="B3755" s="6">
        <v>718</v>
      </c>
      <c r="C3755" s="5" t="str" cm="1">
        <f t="array" ref="C3755">IFERROR(INDEX(Metadata_Paises!$H$2:$H$2691,MATCH(Dataset!C$1&amp;Dataset!$B3755,Metadata_Paises!$G$2:$G$2691&amp;Metadata_Paises!$D$2:$D$2691,0)),A3755)</f>
        <v>SC</v>
      </c>
      <c r="D3755" s="5" t="str" cm="1">
        <f t="array" ref="D3755">IFERROR(INDEX(Metadata_Paises!$H$2:$H$2691,MATCH(Dataset!D$1&amp;Dataset!$B3755,Metadata_Paises!$G$2:$G$2691&amp;Metadata_Paises!$D$2:$D$2691,0)),A3755)</f>
        <v>SYC</v>
      </c>
      <c r="E3755" s="6">
        <v>2008</v>
      </c>
      <c r="F3755" s="2"/>
      <c r="G3755" s="2"/>
      <c r="H3755" s="2">
        <v>26.9886341154162</v>
      </c>
      <c r="I3755" s="2">
        <v>192.102364538534</v>
      </c>
      <c r="J3755" s="2">
        <v>188.18407484524201</v>
      </c>
      <c r="K3755" s="2">
        <v>7.8819289467125602</v>
      </c>
      <c r="L3755" s="2">
        <v>14.742877877408</v>
      </c>
      <c r="M3755" s="2">
        <v>34.870563062128802</v>
      </c>
    </row>
    <row r="3756" spans="1:13" x14ac:dyDescent="0.15">
      <c r="A3756" t="s">
        <v>153</v>
      </c>
      <c r="B3756" s="6">
        <v>718</v>
      </c>
      <c r="C3756" s="5" t="str" cm="1">
        <f t="array" ref="C3756">IFERROR(INDEX(Metadata_Paises!$H$2:$H$2691,MATCH(Dataset!C$1&amp;Dataset!$B3756,Metadata_Paises!$G$2:$G$2691&amp;Metadata_Paises!$D$2:$D$2691,0)),A3756)</f>
        <v>SC</v>
      </c>
      <c r="D3756" s="5" t="str" cm="1">
        <f t="array" ref="D3756">IFERROR(INDEX(Metadata_Paises!$H$2:$H$2691,MATCH(Dataset!D$1&amp;Dataset!$B3756,Metadata_Paises!$G$2:$G$2691&amp;Metadata_Paises!$D$2:$D$2691,0)),A3756)</f>
        <v>SYC</v>
      </c>
      <c r="E3756" s="6">
        <v>2009</v>
      </c>
      <c r="F3756" s="2"/>
      <c r="G3756" s="2"/>
      <c r="H3756" s="2">
        <v>32.117410871570598</v>
      </c>
      <c r="I3756" s="2">
        <v>106.125314989134</v>
      </c>
      <c r="J3756" s="2">
        <v>101.80905823105699</v>
      </c>
      <c r="K3756" s="2">
        <v>4.8386957085456102</v>
      </c>
      <c r="L3756" s="2">
        <v>13.5092197522719</v>
      </c>
      <c r="M3756" s="2">
        <v>36.956106580116298</v>
      </c>
    </row>
    <row r="3757" spans="1:13" x14ac:dyDescent="0.15">
      <c r="A3757" t="s">
        <v>153</v>
      </c>
      <c r="B3757" s="6">
        <v>718</v>
      </c>
      <c r="C3757" s="5" t="str" cm="1">
        <f t="array" ref="C3757">IFERROR(INDEX(Metadata_Paises!$H$2:$H$2691,MATCH(Dataset!C$1&amp;Dataset!$B3757,Metadata_Paises!$G$2:$G$2691&amp;Metadata_Paises!$D$2:$D$2691,0)),A3757)</f>
        <v>SC</v>
      </c>
      <c r="D3757" s="5" t="str" cm="1">
        <f t="array" ref="D3757">IFERROR(INDEX(Metadata_Paises!$H$2:$H$2691,MATCH(Dataset!D$1&amp;Dataset!$B3757,Metadata_Paises!$G$2:$G$2691&amp;Metadata_Paises!$D$2:$D$2691,0)),A3757)</f>
        <v>SYC</v>
      </c>
      <c r="E3757" s="6">
        <v>2010</v>
      </c>
      <c r="F3757" s="2"/>
      <c r="G3757" s="2"/>
      <c r="H3757" s="2">
        <v>34.575913161885801</v>
      </c>
      <c r="I3757" s="2">
        <v>82.223527406302694</v>
      </c>
      <c r="J3757" s="2">
        <v>76.137777548508296</v>
      </c>
      <c r="K3757" s="2">
        <v>0.52148530812153904</v>
      </c>
      <c r="L3757" s="2">
        <v>6.5032697342392396</v>
      </c>
      <c r="M3757" s="2">
        <v>35.097398470007398</v>
      </c>
    </row>
    <row r="3758" spans="1:13" x14ac:dyDescent="0.15">
      <c r="A3758" t="s">
        <v>153</v>
      </c>
      <c r="B3758" s="6">
        <v>718</v>
      </c>
      <c r="C3758" s="5" t="str" cm="1">
        <f t="array" ref="C3758">IFERROR(INDEX(Metadata_Paises!$H$2:$H$2691,MATCH(Dataset!C$1&amp;Dataset!$B3758,Metadata_Paises!$G$2:$G$2691&amp;Metadata_Paises!$D$2:$D$2691,0)),A3758)</f>
        <v>SC</v>
      </c>
      <c r="D3758" s="5" t="str" cm="1">
        <f t="array" ref="D3758">IFERROR(INDEX(Metadata_Paises!$H$2:$H$2691,MATCH(Dataset!D$1&amp;Dataset!$B3758,Metadata_Paises!$G$2:$G$2691&amp;Metadata_Paises!$D$2:$D$2691,0)),A3758)</f>
        <v>SYC</v>
      </c>
      <c r="E3758" s="6">
        <v>2011</v>
      </c>
      <c r="F3758" s="2"/>
      <c r="G3758" s="2"/>
      <c r="H3758" s="2">
        <v>36.336474737499401</v>
      </c>
      <c r="I3758" s="2">
        <v>82.508383872849706</v>
      </c>
      <c r="J3758" s="2">
        <v>77.430395829564503</v>
      </c>
      <c r="K3758" s="2">
        <v>3.4277760030355902</v>
      </c>
      <c r="L3758" s="2">
        <v>6.43599413124881</v>
      </c>
      <c r="M3758" s="2">
        <v>39.764250740534997</v>
      </c>
    </row>
    <row r="3759" spans="1:13" x14ac:dyDescent="0.15">
      <c r="A3759" t="s">
        <v>153</v>
      </c>
      <c r="B3759" s="6">
        <v>718</v>
      </c>
      <c r="C3759" s="5" t="str" cm="1">
        <f t="array" ref="C3759">IFERROR(INDEX(Metadata_Paises!$H$2:$H$2691,MATCH(Dataset!C$1&amp;Dataset!$B3759,Metadata_Paises!$G$2:$G$2691&amp;Metadata_Paises!$D$2:$D$2691,0)),A3759)</f>
        <v>SC</v>
      </c>
      <c r="D3759" s="5" t="str" cm="1">
        <f t="array" ref="D3759">IFERROR(INDEX(Metadata_Paises!$H$2:$H$2691,MATCH(Dataset!D$1&amp;Dataset!$B3759,Metadata_Paises!$G$2:$G$2691&amp;Metadata_Paises!$D$2:$D$2691,0)),A3759)</f>
        <v>SYC</v>
      </c>
      <c r="E3759" s="6">
        <v>2012</v>
      </c>
      <c r="F3759" s="2"/>
      <c r="G3759" s="2"/>
      <c r="H3759" s="2">
        <v>38.601273817059997</v>
      </c>
      <c r="I3759" s="2">
        <v>80.069259863269295</v>
      </c>
      <c r="J3759" s="2">
        <v>67.565061136968595</v>
      </c>
      <c r="K3759" s="2">
        <v>2.8897064724339399</v>
      </c>
      <c r="L3759" s="2">
        <v>6.5949630433964304</v>
      </c>
      <c r="M3759" s="2">
        <v>41.490980289493898</v>
      </c>
    </row>
    <row r="3760" spans="1:13" x14ac:dyDescent="0.15">
      <c r="A3760" t="s">
        <v>153</v>
      </c>
      <c r="B3760" s="6">
        <v>718</v>
      </c>
      <c r="C3760" s="5" t="str" cm="1">
        <f t="array" ref="C3760">IFERROR(INDEX(Metadata_Paises!$H$2:$H$2691,MATCH(Dataset!C$1&amp;Dataset!$B3760,Metadata_Paises!$G$2:$G$2691&amp;Metadata_Paises!$D$2:$D$2691,0)),A3760)</f>
        <v>SC</v>
      </c>
      <c r="D3760" s="5" t="str" cm="1">
        <f t="array" ref="D3760">IFERROR(INDEX(Metadata_Paises!$H$2:$H$2691,MATCH(Dataset!D$1&amp;Dataset!$B3760,Metadata_Paises!$G$2:$G$2691&amp;Metadata_Paises!$D$2:$D$2691,0)),A3760)</f>
        <v>SYC</v>
      </c>
      <c r="E3760" s="6">
        <v>2013</v>
      </c>
      <c r="F3760" s="2"/>
      <c r="G3760" s="2"/>
      <c r="H3760" s="2">
        <v>37.792328735025599</v>
      </c>
      <c r="I3760" s="2">
        <v>68.1989724878365</v>
      </c>
      <c r="J3760" s="2">
        <v>56.370904473497802</v>
      </c>
      <c r="K3760" s="2">
        <v>0.36837317889181398</v>
      </c>
      <c r="L3760" s="2">
        <v>5.299263855315</v>
      </c>
      <c r="M3760" s="2">
        <v>38.160701913917499</v>
      </c>
    </row>
    <row r="3761" spans="1:13" x14ac:dyDescent="0.15">
      <c r="A3761" t="s">
        <v>153</v>
      </c>
      <c r="B3761" s="6">
        <v>718</v>
      </c>
      <c r="C3761" s="5" t="str" cm="1">
        <f t="array" ref="C3761">IFERROR(INDEX(Metadata_Paises!$H$2:$H$2691,MATCH(Dataset!C$1&amp;Dataset!$B3761,Metadata_Paises!$G$2:$G$2691&amp;Metadata_Paises!$D$2:$D$2691,0)),A3761)</f>
        <v>SC</v>
      </c>
      <c r="D3761" s="5" t="str" cm="1">
        <f t="array" ref="D3761">IFERROR(INDEX(Metadata_Paises!$H$2:$H$2691,MATCH(Dataset!D$1&amp;Dataset!$B3761,Metadata_Paises!$G$2:$G$2691&amp;Metadata_Paises!$D$2:$D$2691,0)),A3761)</f>
        <v>SYC</v>
      </c>
      <c r="E3761" s="6">
        <v>2014</v>
      </c>
      <c r="F3761" s="2"/>
      <c r="G3761" s="2"/>
      <c r="H3761" s="2">
        <v>32.704952271824801</v>
      </c>
      <c r="I3761" s="2">
        <v>70.394256414458496</v>
      </c>
      <c r="J3761" s="2">
        <v>53.5843392019205</v>
      </c>
      <c r="K3761" s="2">
        <v>3.54995738882385</v>
      </c>
      <c r="L3761" s="2">
        <v>5.8368613211613498</v>
      </c>
      <c r="M3761" s="2">
        <v>36.2549096606486</v>
      </c>
    </row>
    <row r="3762" spans="1:13" x14ac:dyDescent="0.15">
      <c r="A3762" t="s">
        <v>153</v>
      </c>
      <c r="B3762" s="6">
        <v>718</v>
      </c>
      <c r="C3762" s="5" t="str" cm="1">
        <f t="array" ref="C3762">IFERROR(INDEX(Metadata_Paises!$H$2:$H$2691,MATCH(Dataset!C$1&amp;Dataset!$B3762,Metadata_Paises!$G$2:$G$2691&amp;Metadata_Paises!$D$2:$D$2691,0)),A3762)</f>
        <v>SC</v>
      </c>
      <c r="D3762" s="5" t="str" cm="1">
        <f t="array" ref="D3762">IFERROR(INDEX(Metadata_Paises!$H$2:$H$2691,MATCH(Dataset!D$1&amp;Dataset!$B3762,Metadata_Paises!$G$2:$G$2691&amp;Metadata_Paises!$D$2:$D$2691,0)),A3762)</f>
        <v>SYC</v>
      </c>
      <c r="E3762" s="6">
        <v>2015</v>
      </c>
      <c r="F3762" s="2"/>
      <c r="G3762" s="2"/>
      <c r="H3762" s="2">
        <v>31.476924846249101</v>
      </c>
      <c r="I3762" s="2">
        <v>65.321696552063003</v>
      </c>
      <c r="J3762" s="2">
        <v>47.782730854794501</v>
      </c>
      <c r="K3762" s="2">
        <v>1.81374650723618</v>
      </c>
      <c r="L3762" s="2">
        <v>4.8041676466512202</v>
      </c>
      <c r="M3762" s="2">
        <v>33.290671353485202</v>
      </c>
    </row>
    <row r="3763" spans="1:13" x14ac:dyDescent="0.15">
      <c r="A3763" t="s">
        <v>153</v>
      </c>
      <c r="B3763" s="6">
        <v>718</v>
      </c>
      <c r="C3763" s="5" t="str" cm="1">
        <f t="array" ref="C3763">IFERROR(INDEX(Metadata_Paises!$H$2:$H$2691,MATCH(Dataset!C$1&amp;Dataset!$B3763,Metadata_Paises!$G$2:$G$2691&amp;Metadata_Paises!$D$2:$D$2691,0)),A3763)</f>
        <v>SC</v>
      </c>
      <c r="D3763" s="5" t="str" cm="1">
        <f t="array" ref="D3763">IFERROR(INDEX(Metadata_Paises!$H$2:$H$2691,MATCH(Dataset!D$1&amp;Dataset!$B3763,Metadata_Paises!$G$2:$G$2691&amp;Metadata_Paises!$D$2:$D$2691,0)),A3763)</f>
        <v>SYC</v>
      </c>
      <c r="E3763" s="6">
        <v>2016</v>
      </c>
      <c r="F3763" s="2"/>
      <c r="G3763" s="2"/>
      <c r="H3763" s="2">
        <v>36.1055763085606</v>
      </c>
      <c r="I3763" s="2">
        <v>66.144971885841201</v>
      </c>
      <c r="J3763" s="2">
        <v>48.757210467328498</v>
      </c>
      <c r="K3763" s="2">
        <v>0.19636227962678299</v>
      </c>
      <c r="L3763" s="2">
        <v>3.7604206723734301</v>
      </c>
      <c r="M3763" s="2">
        <v>36.301938588187397</v>
      </c>
    </row>
    <row r="3764" spans="1:13" x14ac:dyDescent="0.15">
      <c r="A3764" t="s">
        <v>153</v>
      </c>
      <c r="B3764" s="6">
        <v>718</v>
      </c>
      <c r="C3764" s="5" t="str" cm="1">
        <f t="array" ref="C3764">IFERROR(INDEX(Metadata_Paises!$H$2:$H$2691,MATCH(Dataset!C$1&amp;Dataset!$B3764,Metadata_Paises!$G$2:$G$2691&amp;Metadata_Paises!$D$2:$D$2691,0)),A3764)</f>
        <v>SC</v>
      </c>
      <c r="D3764" s="5" t="str" cm="1">
        <f t="array" ref="D3764">IFERROR(INDEX(Metadata_Paises!$H$2:$H$2691,MATCH(Dataset!D$1&amp;Dataset!$B3764,Metadata_Paises!$G$2:$G$2691&amp;Metadata_Paises!$D$2:$D$2691,0)),A3764)</f>
        <v>SYC</v>
      </c>
      <c r="E3764" s="6">
        <v>2017</v>
      </c>
      <c r="F3764" s="2"/>
      <c r="G3764" s="2"/>
      <c r="H3764" s="2">
        <v>34.3396364155887</v>
      </c>
      <c r="I3764" s="2">
        <v>60.3388814665824</v>
      </c>
      <c r="J3764" s="2">
        <v>46.307175496965499</v>
      </c>
      <c r="K3764" s="2">
        <v>0.46846216128828799</v>
      </c>
      <c r="L3764" s="2">
        <v>3.3854475870300198</v>
      </c>
      <c r="M3764" s="2">
        <v>34.808098576877001</v>
      </c>
    </row>
    <row r="3765" spans="1:13" x14ac:dyDescent="0.15">
      <c r="A3765" t="s">
        <v>153</v>
      </c>
      <c r="B3765" s="6">
        <v>718</v>
      </c>
      <c r="C3765" s="5" t="str" cm="1">
        <f t="array" ref="C3765">IFERROR(INDEX(Metadata_Paises!$H$2:$H$2691,MATCH(Dataset!C$1&amp;Dataset!$B3765,Metadata_Paises!$G$2:$G$2691&amp;Metadata_Paises!$D$2:$D$2691,0)),A3765)</f>
        <v>SC</v>
      </c>
      <c r="D3765" s="5" t="str" cm="1">
        <f t="array" ref="D3765">IFERROR(INDEX(Metadata_Paises!$H$2:$H$2691,MATCH(Dataset!D$1&amp;Dataset!$B3765,Metadata_Paises!$G$2:$G$2691&amp;Metadata_Paises!$D$2:$D$2691,0)),A3765)</f>
        <v>SYC</v>
      </c>
      <c r="E3765" s="6">
        <v>2018</v>
      </c>
      <c r="F3765" s="2"/>
      <c r="G3765" s="2"/>
      <c r="H3765" s="2">
        <v>36.162497768631198</v>
      </c>
      <c r="I3765" s="2">
        <v>55.910253821273201</v>
      </c>
      <c r="J3765" s="2">
        <v>43.038983291095803</v>
      </c>
      <c r="K3765" s="2">
        <v>-1.0290902553133201</v>
      </c>
      <c r="L3765" s="2">
        <v>1.9764750759365199</v>
      </c>
      <c r="M3765" s="2">
        <v>35.133407513317898</v>
      </c>
    </row>
    <row r="3766" spans="1:13" x14ac:dyDescent="0.15">
      <c r="A3766" t="s">
        <v>153</v>
      </c>
      <c r="B3766" s="6">
        <v>718</v>
      </c>
      <c r="C3766" s="5" t="str" cm="1">
        <f t="array" ref="C3766">IFERROR(INDEX(Metadata_Paises!$H$2:$H$2691,MATCH(Dataset!C$1&amp;Dataset!$B3766,Metadata_Paises!$G$2:$G$2691&amp;Metadata_Paises!$D$2:$D$2691,0)),A3766)</f>
        <v>SC</v>
      </c>
      <c r="D3766" s="5" t="str" cm="1">
        <f t="array" ref="D3766">IFERROR(INDEX(Metadata_Paises!$H$2:$H$2691,MATCH(Dataset!D$1&amp;Dataset!$B3766,Metadata_Paises!$G$2:$G$2691&amp;Metadata_Paises!$D$2:$D$2691,0)),A3766)</f>
        <v>SYC</v>
      </c>
      <c r="E3766" s="6">
        <v>2019</v>
      </c>
      <c r="F3766" s="2"/>
      <c r="G3766" s="2"/>
      <c r="H3766" s="2">
        <v>34.822662679574997</v>
      </c>
      <c r="I3766" s="2">
        <v>54.204985131861697</v>
      </c>
      <c r="J3766" s="2">
        <v>43.020438056941501</v>
      </c>
      <c r="K3766" s="2">
        <v>0.86735735769586597</v>
      </c>
      <c r="L3766" s="2">
        <v>3.1640013645060701</v>
      </c>
      <c r="M3766" s="2">
        <v>35.690020037270799</v>
      </c>
    </row>
    <row r="3767" spans="1:13" x14ac:dyDescent="0.15">
      <c r="A3767" t="s">
        <v>153</v>
      </c>
      <c r="B3767" s="6">
        <v>718</v>
      </c>
      <c r="C3767" s="5" t="str" cm="1">
        <f t="array" ref="C3767">IFERROR(INDEX(Metadata_Paises!$H$2:$H$2691,MATCH(Dataset!C$1&amp;Dataset!$B3767,Metadata_Paises!$G$2:$G$2691&amp;Metadata_Paises!$D$2:$D$2691,0)),A3767)</f>
        <v>SC</v>
      </c>
      <c r="D3767" s="5" t="str" cm="1">
        <f t="array" ref="D3767">IFERROR(INDEX(Metadata_Paises!$H$2:$H$2691,MATCH(Dataset!D$1&amp;Dataset!$B3767,Metadata_Paises!$G$2:$G$2691&amp;Metadata_Paises!$D$2:$D$2691,0)),A3767)</f>
        <v>SYC</v>
      </c>
      <c r="E3767" s="6">
        <v>2020</v>
      </c>
      <c r="F3767" s="2"/>
      <c r="G3767" s="2"/>
      <c r="H3767" s="2">
        <v>53.0350733727483</v>
      </c>
      <c r="I3767" s="2">
        <v>89.096920141582899</v>
      </c>
      <c r="J3767" s="2">
        <v>80.514746778054004</v>
      </c>
      <c r="K3767" s="2">
        <v>-17.3734442565789</v>
      </c>
      <c r="L3767" s="2">
        <v>-14.426820751259999</v>
      </c>
      <c r="M3767" s="2">
        <v>35.661629116169401</v>
      </c>
    </row>
    <row r="3768" spans="1:13" x14ac:dyDescent="0.15">
      <c r="A3768" t="s">
        <v>153</v>
      </c>
      <c r="B3768" s="6">
        <v>718</v>
      </c>
      <c r="C3768" s="5" t="str" cm="1">
        <f t="array" ref="C3768">IFERROR(INDEX(Metadata_Paises!$H$2:$H$2691,MATCH(Dataset!C$1&amp;Dataset!$B3768,Metadata_Paises!$G$2:$G$2691&amp;Metadata_Paises!$D$2:$D$2691,0)),A3768)</f>
        <v>SC</v>
      </c>
      <c r="D3768" s="5" t="str" cm="1">
        <f t="array" ref="D3768">IFERROR(INDEX(Metadata_Paises!$H$2:$H$2691,MATCH(Dataset!D$1&amp;Dataset!$B3768,Metadata_Paises!$G$2:$G$2691&amp;Metadata_Paises!$D$2:$D$2691,0)),A3768)</f>
        <v>SYC</v>
      </c>
      <c r="E3768" s="6">
        <v>2021</v>
      </c>
      <c r="F3768" s="2"/>
      <c r="G3768" s="2"/>
      <c r="H3768" s="2">
        <v>39.6388166494771</v>
      </c>
      <c r="I3768" s="2">
        <v>72.511054524504203</v>
      </c>
      <c r="J3768" s="2">
        <v>62.079864962181098</v>
      </c>
      <c r="K3768" s="2">
        <v>-5.7998360547993997</v>
      </c>
      <c r="L3768" s="2">
        <v>-2.9036753372158901</v>
      </c>
      <c r="M3768" s="2">
        <v>33.8389805946777</v>
      </c>
    </row>
    <row r="3769" spans="1:13" x14ac:dyDescent="0.15">
      <c r="A3769" t="s">
        <v>153</v>
      </c>
      <c r="B3769" s="6">
        <v>718</v>
      </c>
      <c r="C3769" s="5" t="str" cm="1">
        <f t="array" ref="C3769">IFERROR(INDEX(Metadata_Paises!$H$2:$H$2691,MATCH(Dataset!C$1&amp;Dataset!$B3769,Metadata_Paises!$G$2:$G$2691&amp;Metadata_Paises!$D$2:$D$2691,0)),A3769)</f>
        <v>SC</v>
      </c>
      <c r="D3769" s="5" t="str" cm="1">
        <f t="array" ref="D3769">IFERROR(INDEX(Metadata_Paises!$H$2:$H$2691,MATCH(Dataset!D$1&amp;Dataset!$B3769,Metadata_Paises!$G$2:$G$2691&amp;Metadata_Paises!$D$2:$D$2691,0)),A3769)</f>
        <v>SYC</v>
      </c>
      <c r="E3769" s="6">
        <v>2022</v>
      </c>
      <c r="F3769" s="2"/>
      <c r="G3769" s="2"/>
      <c r="H3769" s="2">
        <v>41.128305162533799</v>
      </c>
      <c r="I3769" s="2">
        <v>76.690790933693407</v>
      </c>
      <c r="J3769" s="2">
        <v>68.941345468448404</v>
      </c>
      <c r="K3769" s="2">
        <v>-6.7327583411975498</v>
      </c>
      <c r="L3769" s="2">
        <v>-4.1525210800252603</v>
      </c>
      <c r="M3769" s="2">
        <v>34.395546821336303</v>
      </c>
    </row>
    <row r="3770" spans="1:13" x14ac:dyDescent="0.15">
      <c r="A3770" t="s">
        <v>153</v>
      </c>
      <c r="B3770" s="6">
        <v>718</v>
      </c>
      <c r="C3770" s="5" t="str" cm="1">
        <f t="array" ref="C3770">IFERROR(INDEX(Metadata_Paises!$H$2:$H$2691,MATCH(Dataset!C$1&amp;Dataset!$B3770,Metadata_Paises!$G$2:$G$2691&amp;Metadata_Paises!$D$2:$D$2691,0)),A3770)</f>
        <v>SC</v>
      </c>
      <c r="D3770" s="5" t="str" cm="1">
        <f t="array" ref="D3770">IFERROR(INDEX(Metadata_Paises!$H$2:$H$2691,MATCH(Dataset!D$1&amp;Dataset!$B3770,Metadata_Paises!$G$2:$G$2691&amp;Metadata_Paises!$D$2:$D$2691,0)),A3770)</f>
        <v>SYC</v>
      </c>
      <c r="E3770" s="6">
        <v>2023</v>
      </c>
      <c r="F3770" s="2"/>
      <c r="G3770" s="2"/>
      <c r="H3770" s="2">
        <v>36.643594938967802</v>
      </c>
      <c r="I3770" s="2">
        <v>73.022239656173397</v>
      </c>
      <c r="J3770" s="2">
        <v>65.777055182711095</v>
      </c>
      <c r="K3770" s="2">
        <v>-0.80266945056071104</v>
      </c>
      <c r="L3770" s="2">
        <v>1.8898063880575999</v>
      </c>
      <c r="M3770" s="2">
        <v>35.840925488407102</v>
      </c>
    </row>
    <row r="3771" spans="1:13" x14ac:dyDescent="0.15">
      <c r="A3771" t="s">
        <v>153</v>
      </c>
      <c r="B3771" s="6">
        <v>718</v>
      </c>
      <c r="C3771" s="5" t="str" cm="1">
        <f t="array" ref="C3771">IFERROR(INDEX(Metadata_Paises!$H$2:$H$2691,MATCH(Dataset!C$1&amp;Dataset!$B3771,Metadata_Paises!$G$2:$G$2691&amp;Metadata_Paises!$D$2:$D$2691,0)),A3771)</f>
        <v>SC</v>
      </c>
      <c r="D3771" s="5" t="str" cm="1">
        <f t="array" ref="D3771">IFERROR(INDEX(Metadata_Paises!$H$2:$H$2691,MATCH(Dataset!D$1&amp;Dataset!$B3771,Metadata_Paises!$G$2:$G$2691&amp;Metadata_Paises!$D$2:$D$2691,0)),A3771)</f>
        <v>SYC</v>
      </c>
      <c r="E3771" s="6">
        <v>2024</v>
      </c>
      <c r="F3771" s="2"/>
      <c r="G3771" s="2"/>
      <c r="H3771" s="2">
        <v>36.113946542706799</v>
      </c>
      <c r="I3771" s="2">
        <v>70.167069630889202</v>
      </c>
      <c r="J3771" s="2">
        <v>63.123198980611903</v>
      </c>
      <c r="K3771" s="2">
        <v>1.39598568610358</v>
      </c>
      <c r="L3771" s="2">
        <v>3.80610688517331</v>
      </c>
      <c r="M3771" s="2">
        <v>37.5099322288103</v>
      </c>
    </row>
    <row r="3772" spans="1:13" x14ac:dyDescent="0.15">
      <c r="A3772" t="s">
        <v>153</v>
      </c>
      <c r="B3772" s="6">
        <v>718</v>
      </c>
      <c r="C3772" s="5" t="str" cm="1">
        <f t="array" ref="C3772">IFERROR(INDEX(Metadata_Paises!$H$2:$H$2691,MATCH(Dataset!C$1&amp;Dataset!$B3772,Metadata_Paises!$G$2:$G$2691&amp;Metadata_Paises!$D$2:$D$2691,0)),A3772)</f>
        <v>SC</v>
      </c>
      <c r="D3772" s="5" t="str" cm="1">
        <f t="array" ref="D3772">IFERROR(INDEX(Metadata_Paises!$H$2:$H$2691,MATCH(Dataset!D$1&amp;Dataset!$B3772,Metadata_Paises!$G$2:$G$2691&amp;Metadata_Paises!$D$2:$D$2691,0)),A3772)</f>
        <v>SYC</v>
      </c>
      <c r="E3772" s="6">
        <v>2025</v>
      </c>
      <c r="F3772" s="2"/>
      <c r="G3772" s="2"/>
      <c r="H3772" s="2">
        <v>35.837254930279101</v>
      </c>
      <c r="I3772" s="2">
        <v>66.280199055685799</v>
      </c>
      <c r="J3772" s="2">
        <v>59.542348119240003</v>
      </c>
      <c r="K3772" s="2">
        <v>1.45125654451595</v>
      </c>
      <c r="L3772" s="2">
        <v>3.5165465572270902</v>
      </c>
      <c r="M3772" s="2">
        <v>37.288511474795101</v>
      </c>
    </row>
    <row r="3773" spans="1:13" x14ac:dyDescent="0.15">
      <c r="A3773" t="s">
        <v>154</v>
      </c>
      <c r="B3773" s="6">
        <v>514</v>
      </c>
      <c r="C3773" s="5" t="str" cm="1">
        <f t="array" ref="C3773">IFERROR(INDEX(Metadata_Paises!$H$2:$H$2691,MATCH(Dataset!C$1&amp;Dataset!$B3773,Metadata_Paises!$G$2:$G$2691&amp;Metadata_Paises!$D$2:$D$2691,0)),A3773)</f>
        <v>BT</v>
      </c>
      <c r="D3773" s="5" t="str" cm="1">
        <f t="array" ref="D3773">IFERROR(INDEX(Metadata_Paises!$H$2:$H$2691,MATCH(Dataset!D$1&amp;Dataset!$B3773,Metadata_Paises!$G$2:$G$2691&amp;Metadata_Paises!$D$2:$D$2691,0)),A3773)</f>
        <v>BTN</v>
      </c>
      <c r="E3773" s="6">
        <v>2000</v>
      </c>
      <c r="F3773" s="2"/>
      <c r="G3773" s="2"/>
      <c r="H3773" s="2">
        <v>46.233068320792</v>
      </c>
      <c r="I3773" s="2">
        <v>47.681680452211801</v>
      </c>
      <c r="J3773" s="2"/>
      <c r="K3773" s="2">
        <v>-3.64318764508094</v>
      </c>
      <c r="L3773" s="2">
        <v>-0.87335201544649599</v>
      </c>
      <c r="M3773" s="2">
        <v>42.589880675711001</v>
      </c>
    </row>
    <row r="3774" spans="1:13" x14ac:dyDescent="0.15">
      <c r="A3774" t="s">
        <v>154</v>
      </c>
      <c r="B3774" s="6">
        <v>514</v>
      </c>
      <c r="C3774" s="5" t="str" cm="1">
        <f t="array" ref="C3774">IFERROR(INDEX(Metadata_Paises!$H$2:$H$2691,MATCH(Dataset!C$1&amp;Dataset!$B3774,Metadata_Paises!$G$2:$G$2691&amp;Metadata_Paises!$D$2:$D$2691,0)),A3774)</f>
        <v>BT</v>
      </c>
      <c r="D3774" s="5" t="str" cm="1">
        <f t="array" ref="D3774">IFERROR(INDEX(Metadata_Paises!$H$2:$H$2691,MATCH(Dataset!D$1&amp;Dataset!$B3774,Metadata_Paises!$G$2:$G$2691&amp;Metadata_Paises!$D$2:$D$2691,0)),A3774)</f>
        <v>BTN</v>
      </c>
      <c r="E3774" s="6">
        <v>2001</v>
      </c>
      <c r="F3774" s="2"/>
      <c r="G3774" s="2"/>
      <c r="H3774" s="2">
        <v>54.044306853383098</v>
      </c>
      <c r="I3774" s="2">
        <v>56.6949079481655</v>
      </c>
      <c r="J3774" s="2"/>
      <c r="K3774" s="2">
        <v>-13.0751633331816</v>
      </c>
      <c r="L3774" s="2">
        <v>-12.6949033379589</v>
      </c>
      <c r="M3774" s="2">
        <v>40.969143520201598</v>
      </c>
    </row>
    <row r="3775" spans="1:13" x14ac:dyDescent="0.15">
      <c r="A3775" t="s">
        <v>154</v>
      </c>
      <c r="B3775" s="6">
        <v>514</v>
      </c>
      <c r="C3775" s="5" t="str" cm="1">
        <f t="array" ref="C3775">IFERROR(INDEX(Metadata_Paises!$H$2:$H$2691,MATCH(Dataset!C$1&amp;Dataset!$B3775,Metadata_Paises!$G$2:$G$2691&amp;Metadata_Paises!$D$2:$D$2691,0)),A3775)</f>
        <v>BT</v>
      </c>
      <c r="D3775" s="5" t="str" cm="1">
        <f t="array" ref="D3775">IFERROR(INDEX(Metadata_Paises!$H$2:$H$2691,MATCH(Dataset!D$1&amp;Dataset!$B3775,Metadata_Paises!$G$2:$G$2691&amp;Metadata_Paises!$D$2:$D$2691,0)),A3775)</f>
        <v>BTN</v>
      </c>
      <c r="E3775" s="6">
        <v>2002</v>
      </c>
      <c r="F3775" s="2"/>
      <c r="G3775" s="2"/>
      <c r="H3775" s="2">
        <v>42.230787891573101</v>
      </c>
      <c r="I3775" s="2">
        <v>62.494930381144698</v>
      </c>
      <c r="J3775" s="2"/>
      <c r="K3775" s="2">
        <v>-4.6543063910737601</v>
      </c>
      <c r="L3775" s="2">
        <v>-4.1627200135875801</v>
      </c>
      <c r="M3775" s="2">
        <v>37.576481500499298</v>
      </c>
    </row>
    <row r="3776" spans="1:13" x14ac:dyDescent="0.15">
      <c r="A3776" t="s">
        <v>154</v>
      </c>
      <c r="B3776" s="6">
        <v>514</v>
      </c>
      <c r="C3776" s="5" t="str" cm="1">
        <f t="array" ref="C3776">IFERROR(INDEX(Metadata_Paises!$H$2:$H$2691,MATCH(Dataset!C$1&amp;Dataset!$B3776,Metadata_Paises!$G$2:$G$2691&amp;Metadata_Paises!$D$2:$D$2691,0)),A3776)</f>
        <v>BT</v>
      </c>
      <c r="D3776" s="5" t="str" cm="1">
        <f t="array" ref="D3776">IFERROR(INDEX(Metadata_Paises!$H$2:$H$2691,MATCH(Dataset!D$1&amp;Dataset!$B3776,Metadata_Paises!$G$2:$G$2691&amp;Metadata_Paises!$D$2:$D$2691,0)),A3776)</f>
        <v>BTN</v>
      </c>
      <c r="E3776" s="6">
        <v>2003</v>
      </c>
      <c r="F3776" s="2"/>
      <c r="G3776" s="2"/>
      <c r="H3776" s="2">
        <v>37.3905385716699</v>
      </c>
      <c r="I3776" s="2">
        <v>74.661383969680799</v>
      </c>
      <c r="J3776" s="2"/>
      <c r="K3776" s="2">
        <v>-10.996838420957699</v>
      </c>
      <c r="L3776" s="2">
        <v>-10.364950952246501</v>
      </c>
      <c r="M3776" s="2">
        <v>26.393700150712199</v>
      </c>
    </row>
    <row r="3777" spans="1:13" x14ac:dyDescent="0.15">
      <c r="A3777" t="s">
        <v>154</v>
      </c>
      <c r="B3777" s="6">
        <v>514</v>
      </c>
      <c r="C3777" s="5" t="str" cm="1">
        <f t="array" ref="C3777">IFERROR(INDEX(Metadata_Paises!$H$2:$H$2691,MATCH(Dataset!C$1&amp;Dataset!$B3777,Metadata_Paises!$G$2:$G$2691&amp;Metadata_Paises!$D$2:$D$2691,0)),A3777)</f>
        <v>BT</v>
      </c>
      <c r="D3777" s="5" t="str" cm="1">
        <f t="array" ref="D3777">IFERROR(INDEX(Metadata_Paises!$H$2:$H$2691,MATCH(Dataset!D$1&amp;Dataset!$B3777,Metadata_Paises!$G$2:$G$2691&amp;Metadata_Paises!$D$2:$D$2691,0)),A3777)</f>
        <v>BTN</v>
      </c>
      <c r="E3777" s="6">
        <v>2004</v>
      </c>
      <c r="F3777" s="2"/>
      <c r="G3777" s="2"/>
      <c r="H3777" s="2">
        <v>33.4244015317744</v>
      </c>
      <c r="I3777" s="2">
        <v>81.974114515662706</v>
      </c>
      <c r="J3777" s="2"/>
      <c r="K3777" s="2">
        <v>1.9412983405287101</v>
      </c>
      <c r="L3777" s="2">
        <v>2.6872116833647399</v>
      </c>
      <c r="M3777" s="2">
        <v>35.365699872303097</v>
      </c>
    </row>
    <row r="3778" spans="1:13" x14ac:dyDescent="0.15">
      <c r="A3778" t="s">
        <v>154</v>
      </c>
      <c r="B3778" s="6">
        <v>514</v>
      </c>
      <c r="C3778" s="5" t="str" cm="1">
        <f t="array" ref="C3778">IFERROR(INDEX(Metadata_Paises!$H$2:$H$2691,MATCH(Dataset!C$1&amp;Dataset!$B3778,Metadata_Paises!$G$2:$G$2691&amp;Metadata_Paises!$D$2:$D$2691,0)),A3778)</f>
        <v>BT</v>
      </c>
      <c r="D3778" s="5" t="str" cm="1">
        <f t="array" ref="D3778">IFERROR(INDEX(Metadata_Paises!$H$2:$H$2691,MATCH(Dataset!D$1&amp;Dataset!$B3778,Metadata_Paises!$G$2:$G$2691&amp;Metadata_Paises!$D$2:$D$2691,0)),A3778)</f>
        <v>BTN</v>
      </c>
      <c r="E3778" s="6">
        <v>2005</v>
      </c>
      <c r="F3778" s="2"/>
      <c r="G3778" s="2"/>
      <c r="H3778" s="2">
        <v>39.292693323682798</v>
      </c>
      <c r="I3778" s="2">
        <v>85.062055410643694</v>
      </c>
      <c r="J3778" s="2"/>
      <c r="K3778" s="2">
        <v>-7.5083581215053901</v>
      </c>
      <c r="L3778" s="2">
        <v>-6.2813744922346304</v>
      </c>
      <c r="M3778" s="2">
        <v>31.784335202177399</v>
      </c>
    </row>
    <row r="3779" spans="1:13" x14ac:dyDescent="0.15">
      <c r="A3779" t="s">
        <v>154</v>
      </c>
      <c r="B3779" s="6">
        <v>514</v>
      </c>
      <c r="C3779" s="5" t="str" cm="1">
        <f t="array" ref="C3779">IFERROR(INDEX(Metadata_Paises!$H$2:$H$2691,MATCH(Dataset!C$1&amp;Dataset!$B3779,Metadata_Paises!$G$2:$G$2691&amp;Metadata_Paises!$D$2:$D$2691,0)),A3779)</f>
        <v>BT</v>
      </c>
      <c r="D3779" s="5" t="str" cm="1">
        <f t="array" ref="D3779">IFERROR(INDEX(Metadata_Paises!$H$2:$H$2691,MATCH(Dataset!D$1&amp;Dataset!$B3779,Metadata_Paises!$G$2:$G$2691&amp;Metadata_Paises!$D$2:$D$2691,0)),A3779)</f>
        <v>BTN</v>
      </c>
      <c r="E3779" s="6">
        <v>2006</v>
      </c>
      <c r="F3779" s="2"/>
      <c r="G3779" s="2"/>
      <c r="H3779" s="2">
        <v>36.053303200085701</v>
      </c>
      <c r="I3779" s="2">
        <v>87.279370883995298</v>
      </c>
      <c r="J3779" s="2"/>
      <c r="K3779" s="2">
        <v>-7.9272218084539103E-2</v>
      </c>
      <c r="L3779" s="2">
        <v>0.942274806062112</v>
      </c>
      <c r="M3779" s="2">
        <v>35.974030982001103</v>
      </c>
    </row>
    <row r="3780" spans="1:13" x14ac:dyDescent="0.15">
      <c r="A3780" t="s">
        <v>154</v>
      </c>
      <c r="B3780" s="6">
        <v>514</v>
      </c>
      <c r="C3780" s="5" t="str" cm="1">
        <f t="array" ref="C3780">IFERROR(INDEX(Metadata_Paises!$H$2:$H$2691,MATCH(Dataset!C$1&amp;Dataset!$B3780,Metadata_Paises!$G$2:$G$2691&amp;Metadata_Paises!$D$2:$D$2691,0)),A3780)</f>
        <v>BT</v>
      </c>
      <c r="D3780" s="5" t="str" cm="1">
        <f t="array" ref="D3780">IFERROR(INDEX(Metadata_Paises!$H$2:$H$2691,MATCH(Dataset!D$1&amp;Dataset!$B3780,Metadata_Paises!$G$2:$G$2691&amp;Metadata_Paises!$D$2:$D$2691,0)),A3780)</f>
        <v>BTN</v>
      </c>
      <c r="E3780" s="6">
        <v>2007</v>
      </c>
      <c r="F3780" s="2"/>
      <c r="G3780" s="2"/>
      <c r="H3780" s="2">
        <v>35.719777537559899</v>
      </c>
      <c r="I3780" s="2">
        <v>72.347212100021594</v>
      </c>
      <c r="J3780" s="2"/>
      <c r="K3780" s="2">
        <v>0.85308495333997403</v>
      </c>
      <c r="L3780" s="2">
        <v>1.8611340609606899</v>
      </c>
      <c r="M3780" s="2">
        <v>36.572862490899901</v>
      </c>
    </row>
    <row r="3781" spans="1:13" x14ac:dyDescent="0.15">
      <c r="A3781" t="s">
        <v>154</v>
      </c>
      <c r="B3781" s="6">
        <v>514</v>
      </c>
      <c r="C3781" s="5" t="str" cm="1">
        <f t="array" ref="C3781">IFERROR(INDEX(Metadata_Paises!$H$2:$H$2691,MATCH(Dataset!C$1&amp;Dataset!$B3781,Metadata_Paises!$G$2:$G$2691&amp;Metadata_Paises!$D$2:$D$2691,0)),A3781)</f>
        <v>BT</v>
      </c>
      <c r="D3781" s="5" t="str" cm="1">
        <f t="array" ref="D3781">IFERROR(INDEX(Metadata_Paises!$H$2:$H$2691,MATCH(Dataset!D$1&amp;Dataset!$B3781,Metadata_Paises!$G$2:$G$2691&amp;Metadata_Paises!$D$2:$D$2691,0)),A3781)</f>
        <v>BTN</v>
      </c>
      <c r="E3781" s="6">
        <v>2008</v>
      </c>
      <c r="F3781" s="2"/>
      <c r="G3781" s="2"/>
      <c r="H3781" s="2">
        <v>38.769149174865802</v>
      </c>
      <c r="I3781" s="2">
        <v>65.021117272146398</v>
      </c>
      <c r="J3781" s="2"/>
      <c r="K3781" s="2">
        <v>-2.7553296215551999</v>
      </c>
      <c r="L3781" s="2">
        <v>0.62487200140851695</v>
      </c>
      <c r="M3781" s="2">
        <v>36.013819553310597</v>
      </c>
    </row>
    <row r="3782" spans="1:13" x14ac:dyDescent="0.15">
      <c r="A3782" t="s">
        <v>154</v>
      </c>
      <c r="B3782" s="6">
        <v>514</v>
      </c>
      <c r="C3782" s="5" t="str" cm="1">
        <f t="array" ref="C3782">IFERROR(INDEX(Metadata_Paises!$H$2:$H$2691,MATCH(Dataset!C$1&amp;Dataset!$B3782,Metadata_Paises!$G$2:$G$2691&amp;Metadata_Paises!$D$2:$D$2691,0)),A3782)</f>
        <v>BT</v>
      </c>
      <c r="D3782" s="5" t="str" cm="1">
        <f t="array" ref="D3782">IFERROR(INDEX(Metadata_Paises!$H$2:$H$2691,MATCH(Dataset!D$1&amp;Dataset!$B3782,Metadata_Paises!$G$2:$G$2691&amp;Metadata_Paises!$D$2:$D$2691,0)),A3782)</f>
        <v>BTN</v>
      </c>
      <c r="E3782" s="6">
        <v>2009</v>
      </c>
      <c r="F3782" s="2"/>
      <c r="G3782" s="2"/>
      <c r="H3782" s="2">
        <v>42.299727633600398</v>
      </c>
      <c r="I3782" s="2">
        <v>65.683355371232395</v>
      </c>
      <c r="J3782" s="2"/>
      <c r="K3782" s="2">
        <v>-0.86230608297918598</v>
      </c>
      <c r="L3782" s="2">
        <v>2.2023860687699401</v>
      </c>
      <c r="M3782" s="2">
        <v>41.437421550621202</v>
      </c>
    </row>
    <row r="3783" spans="1:13" x14ac:dyDescent="0.15">
      <c r="A3783" t="s">
        <v>154</v>
      </c>
      <c r="B3783" s="6">
        <v>514</v>
      </c>
      <c r="C3783" s="5" t="str" cm="1">
        <f t="array" ref="C3783">IFERROR(INDEX(Metadata_Paises!$H$2:$H$2691,MATCH(Dataset!C$1&amp;Dataset!$B3783,Metadata_Paises!$G$2:$G$2691&amp;Metadata_Paises!$D$2:$D$2691,0)),A3783)</f>
        <v>BT</v>
      </c>
      <c r="D3783" s="5" t="str" cm="1">
        <f t="array" ref="D3783">IFERROR(INDEX(Metadata_Paises!$H$2:$H$2691,MATCH(Dataset!D$1&amp;Dataset!$B3783,Metadata_Paises!$G$2:$G$2691&amp;Metadata_Paises!$D$2:$D$2691,0)),A3783)</f>
        <v>BTN</v>
      </c>
      <c r="E3783" s="6">
        <v>2010</v>
      </c>
      <c r="F3783" s="2"/>
      <c r="G3783" s="2"/>
      <c r="H3783" s="2">
        <v>45.389084629112297</v>
      </c>
      <c r="I3783" s="2">
        <v>60.971219835069903</v>
      </c>
      <c r="J3783" s="2"/>
      <c r="K3783" s="2">
        <v>2.1005418811311798</v>
      </c>
      <c r="L3783" s="2">
        <v>4.7717666753040797</v>
      </c>
      <c r="M3783" s="2">
        <v>47.489626510243397</v>
      </c>
    </row>
    <row r="3784" spans="1:13" x14ac:dyDescent="0.15">
      <c r="A3784" t="s">
        <v>154</v>
      </c>
      <c r="B3784" s="6">
        <v>514</v>
      </c>
      <c r="C3784" s="5" t="str" cm="1">
        <f t="array" ref="C3784">IFERROR(INDEX(Metadata_Paises!$H$2:$H$2691,MATCH(Dataset!C$1&amp;Dataset!$B3784,Metadata_Paises!$G$2:$G$2691&amp;Metadata_Paises!$D$2:$D$2691,0)),A3784)</f>
        <v>BT</v>
      </c>
      <c r="D3784" s="5" t="str" cm="1">
        <f t="array" ref="D3784">IFERROR(INDEX(Metadata_Paises!$H$2:$H$2691,MATCH(Dataset!D$1&amp;Dataset!$B3784,Metadata_Paises!$G$2:$G$2691&amp;Metadata_Paises!$D$2:$D$2691,0)),A3784)</f>
        <v>BTN</v>
      </c>
      <c r="E3784" s="6">
        <v>2011</v>
      </c>
      <c r="F3784" s="2"/>
      <c r="G3784" s="2"/>
      <c r="H3784" s="2">
        <v>40.006366609794803</v>
      </c>
      <c r="I3784" s="2">
        <v>69.111308956221606</v>
      </c>
      <c r="J3784" s="2"/>
      <c r="K3784" s="2">
        <v>-3.3532215949575601</v>
      </c>
      <c r="L3784" s="2">
        <v>-1.01905514074827</v>
      </c>
      <c r="M3784" s="2">
        <v>36.6531450148372</v>
      </c>
    </row>
    <row r="3785" spans="1:13" x14ac:dyDescent="0.15">
      <c r="A3785" t="s">
        <v>154</v>
      </c>
      <c r="B3785" s="6">
        <v>514</v>
      </c>
      <c r="C3785" s="5" t="str" cm="1">
        <f t="array" ref="C3785">IFERROR(INDEX(Metadata_Paises!$H$2:$H$2691,MATCH(Dataset!C$1&amp;Dataset!$B3785,Metadata_Paises!$G$2:$G$2691&amp;Metadata_Paises!$D$2:$D$2691,0)),A3785)</f>
        <v>BT</v>
      </c>
      <c r="D3785" s="5" t="str" cm="1">
        <f t="array" ref="D3785">IFERROR(INDEX(Metadata_Paises!$H$2:$H$2691,MATCH(Dataset!D$1&amp;Dataset!$B3785,Metadata_Paises!$G$2:$G$2691&amp;Metadata_Paises!$D$2:$D$2691,0)),A3785)</f>
        <v>BTN</v>
      </c>
      <c r="E3785" s="6">
        <v>2012</v>
      </c>
      <c r="F3785" s="2"/>
      <c r="G3785" s="2"/>
      <c r="H3785" s="2">
        <v>38.989445107295602</v>
      </c>
      <c r="I3785" s="2">
        <v>79.339572370975404</v>
      </c>
      <c r="J3785" s="2"/>
      <c r="K3785" s="2">
        <v>-2.33381308938081</v>
      </c>
      <c r="L3785" s="2">
        <v>-0.216155392743381</v>
      </c>
      <c r="M3785" s="2">
        <v>36.655632017914797</v>
      </c>
    </row>
    <row r="3786" spans="1:13" x14ac:dyDescent="0.15">
      <c r="A3786" t="s">
        <v>154</v>
      </c>
      <c r="B3786" s="6">
        <v>514</v>
      </c>
      <c r="C3786" s="5" t="str" cm="1">
        <f t="array" ref="C3786">IFERROR(INDEX(Metadata_Paises!$H$2:$H$2691,MATCH(Dataset!C$1&amp;Dataset!$B3786,Metadata_Paises!$G$2:$G$2691&amp;Metadata_Paises!$D$2:$D$2691,0)),A3786)</f>
        <v>BT</v>
      </c>
      <c r="D3786" s="5" t="str" cm="1">
        <f t="array" ref="D3786">IFERROR(INDEX(Metadata_Paises!$H$2:$H$2691,MATCH(Dataset!D$1&amp;Dataset!$B3786,Metadata_Paises!$G$2:$G$2691&amp;Metadata_Paises!$D$2:$D$2691,0)),A3786)</f>
        <v>BTN</v>
      </c>
      <c r="E3786" s="6">
        <v>2013</v>
      </c>
      <c r="F3786" s="2"/>
      <c r="G3786" s="2"/>
      <c r="H3786" s="2">
        <v>35.9837741042791</v>
      </c>
      <c r="I3786" s="2">
        <v>96.821834439065398</v>
      </c>
      <c r="J3786" s="2"/>
      <c r="K3786" s="2">
        <v>-5.0330791044554299</v>
      </c>
      <c r="L3786" s="2">
        <v>-2.36538133060556</v>
      </c>
      <c r="M3786" s="2">
        <v>30.9506949998237</v>
      </c>
    </row>
    <row r="3787" spans="1:13" x14ac:dyDescent="0.15">
      <c r="A3787" t="s">
        <v>154</v>
      </c>
      <c r="B3787" s="6">
        <v>514</v>
      </c>
      <c r="C3787" s="5" t="str" cm="1">
        <f t="array" ref="C3787">IFERROR(INDEX(Metadata_Paises!$H$2:$H$2691,MATCH(Dataset!C$1&amp;Dataset!$B3787,Metadata_Paises!$G$2:$G$2691&amp;Metadata_Paises!$D$2:$D$2691,0)),A3787)</f>
        <v>BT</v>
      </c>
      <c r="D3787" s="5" t="str" cm="1">
        <f t="array" ref="D3787">IFERROR(INDEX(Metadata_Paises!$H$2:$H$2691,MATCH(Dataset!D$1&amp;Dataset!$B3787,Metadata_Paises!$G$2:$G$2691&amp;Metadata_Paises!$D$2:$D$2691,0)),A3787)</f>
        <v>BTN</v>
      </c>
      <c r="E3787" s="6">
        <v>2014</v>
      </c>
      <c r="F3787" s="2"/>
      <c r="G3787" s="2"/>
      <c r="H3787" s="2">
        <v>31.787560366473201</v>
      </c>
      <c r="I3787" s="2">
        <v>98.833643774767395</v>
      </c>
      <c r="J3787" s="2"/>
      <c r="K3787" s="2">
        <v>2.70343835039233</v>
      </c>
      <c r="L3787" s="2">
        <v>4.6099602027003304</v>
      </c>
      <c r="M3787" s="2">
        <v>34.490998716865498</v>
      </c>
    </row>
    <row r="3788" spans="1:13" x14ac:dyDescent="0.15">
      <c r="A3788" t="s">
        <v>154</v>
      </c>
      <c r="B3788" s="6">
        <v>514</v>
      </c>
      <c r="C3788" s="5" t="str" cm="1">
        <f t="array" ref="C3788">IFERROR(INDEX(Metadata_Paises!$H$2:$H$2691,MATCH(Dataset!C$1&amp;Dataset!$B3788,Metadata_Paises!$G$2:$G$2691&amp;Metadata_Paises!$D$2:$D$2691,0)),A3788)</f>
        <v>BT</v>
      </c>
      <c r="D3788" s="5" t="str" cm="1">
        <f t="array" ref="D3788">IFERROR(INDEX(Metadata_Paises!$H$2:$H$2691,MATCH(Dataset!D$1&amp;Dataset!$B3788,Metadata_Paises!$G$2:$G$2691&amp;Metadata_Paises!$D$2:$D$2691,0)),A3788)</f>
        <v>BTN</v>
      </c>
      <c r="E3788" s="6">
        <v>2015</v>
      </c>
      <c r="F3788" s="2"/>
      <c r="G3788" s="2"/>
      <c r="H3788" s="2">
        <v>30.111719353730098</v>
      </c>
      <c r="I3788" s="2">
        <v>98.565703225860105</v>
      </c>
      <c r="J3788" s="2"/>
      <c r="K3788" s="2">
        <v>-0.53546889098485495</v>
      </c>
      <c r="L3788" s="2">
        <v>1.1175368725933701</v>
      </c>
      <c r="M3788" s="2">
        <v>29.5762504627453</v>
      </c>
    </row>
    <row r="3789" spans="1:13" x14ac:dyDescent="0.15">
      <c r="A3789" t="s">
        <v>154</v>
      </c>
      <c r="B3789" s="6">
        <v>514</v>
      </c>
      <c r="C3789" s="5" t="str" cm="1">
        <f t="array" ref="C3789">IFERROR(INDEX(Metadata_Paises!$H$2:$H$2691,MATCH(Dataset!C$1&amp;Dataset!$B3789,Metadata_Paises!$G$2:$G$2691&amp;Metadata_Paises!$D$2:$D$2691,0)),A3789)</f>
        <v>BT</v>
      </c>
      <c r="D3789" s="5" t="str" cm="1">
        <f t="array" ref="D3789">IFERROR(INDEX(Metadata_Paises!$H$2:$H$2691,MATCH(Dataset!D$1&amp;Dataset!$B3789,Metadata_Paises!$G$2:$G$2691&amp;Metadata_Paises!$D$2:$D$2691,0)),A3789)</f>
        <v>BTN</v>
      </c>
      <c r="E3789" s="6">
        <v>2016</v>
      </c>
      <c r="F3789" s="2"/>
      <c r="G3789" s="2"/>
      <c r="H3789" s="2">
        <v>33.224825191630998</v>
      </c>
      <c r="I3789" s="2">
        <v>112.36905963186101</v>
      </c>
      <c r="J3789" s="2"/>
      <c r="K3789" s="2">
        <v>-2.5191857107751598</v>
      </c>
      <c r="L3789" s="2">
        <v>-0.978705139668267</v>
      </c>
      <c r="M3789" s="2">
        <v>30.705639480855901</v>
      </c>
    </row>
    <row r="3790" spans="1:13" x14ac:dyDescent="0.15">
      <c r="A3790" t="s">
        <v>154</v>
      </c>
      <c r="B3790" s="6">
        <v>514</v>
      </c>
      <c r="C3790" s="5" t="str" cm="1">
        <f t="array" ref="C3790">IFERROR(INDEX(Metadata_Paises!$H$2:$H$2691,MATCH(Dataset!C$1&amp;Dataset!$B3790,Metadata_Paises!$G$2:$G$2691&amp;Metadata_Paises!$D$2:$D$2691,0)),A3790)</f>
        <v>BT</v>
      </c>
      <c r="D3790" s="5" t="str" cm="1">
        <f t="array" ref="D3790">IFERROR(INDEX(Metadata_Paises!$H$2:$H$2691,MATCH(Dataset!D$1&amp;Dataset!$B3790,Metadata_Paises!$G$2:$G$2691&amp;Metadata_Paises!$D$2:$D$2691,0)),A3790)</f>
        <v>BTN</v>
      </c>
      <c r="E3790" s="6">
        <v>2017</v>
      </c>
      <c r="F3790" s="2"/>
      <c r="G3790" s="2"/>
      <c r="H3790" s="2">
        <v>32.824338699759899</v>
      </c>
      <c r="I3790" s="2">
        <v>111.724137708961</v>
      </c>
      <c r="J3790" s="2"/>
      <c r="K3790" s="2">
        <v>-4.8218189546441099</v>
      </c>
      <c r="L3790" s="2">
        <v>-3.5102427658567201</v>
      </c>
      <c r="M3790" s="2">
        <v>28.002519745115801</v>
      </c>
    </row>
    <row r="3791" spans="1:13" x14ac:dyDescent="0.15">
      <c r="A3791" t="s">
        <v>154</v>
      </c>
      <c r="B3791" s="6">
        <v>514</v>
      </c>
      <c r="C3791" s="5" t="str" cm="1">
        <f t="array" ref="C3791">IFERROR(INDEX(Metadata_Paises!$H$2:$H$2691,MATCH(Dataset!C$1&amp;Dataset!$B3791,Metadata_Paises!$G$2:$G$2691&amp;Metadata_Paises!$D$2:$D$2691,0)),A3791)</f>
        <v>BT</v>
      </c>
      <c r="D3791" s="5" t="str" cm="1">
        <f t="array" ref="D3791">IFERROR(INDEX(Metadata_Paises!$H$2:$H$2691,MATCH(Dataset!D$1&amp;Dataset!$B3791,Metadata_Paises!$G$2:$G$2691&amp;Metadata_Paises!$D$2:$D$2691,0)),A3791)</f>
        <v>BTN</v>
      </c>
      <c r="E3791" s="6">
        <v>2018</v>
      </c>
      <c r="F3791" s="2"/>
      <c r="G3791" s="2"/>
      <c r="H3791" s="2">
        <v>33.487086488468599</v>
      </c>
      <c r="I3791" s="2">
        <v>113.37134635765101</v>
      </c>
      <c r="J3791" s="2"/>
      <c r="K3791" s="2">
        <v>-1.6049766838308701</v>
      </c>
      <c r="L3791" s="2">
        <v>-0.28969783014478201</v>
      </c>
      <c r="M3791" s="2">
        <v>31.8821098046377</v>
      </c>
    </row>
    <row r="3792" spans="1:13" x14ac:dyDescent="0.15">
      <c r="A3792" t="s">
        <v>154</v>
      </c>
      <c r="B3792" s="6">
        <v>514</v>
      </c>
      <c r="C3792" s="5" t="str" cm="1">
        <f t="array" ref="C3792">IFERROR(INDEX(Metadata_Paises!$H$2:$H$2691,MATCH(Dataset!C$1&amp;Dataset!$B3792,Metadata_Paises!$G$2:$G$2691&amp;Metadata_Paises!$D$2:$D$2691,0)),A3792)</f>
        <v>BT</v>
      </c>
      <c r="D3792" s="5" t="str" cm="1">
        <f t="array" ref="D3792">IFERROR(INDEX(Metadata_Paises!$H$2:$H$2691,MATCH(Dataset!D$1&amp;Dataset!$B3792,Metadata_Paises!$G$2:$G$2691&amp;Metadata_Paises!$D$2:$D$2691,0)),A3792)</f>
        <v>BTN</v>
      </c>
      <c r="E3792" s="6">
        <v>2019</v>
      </c>
      <c r="F3792" s="2"/>
      <c r="G3792" s="2"/>
      <c r="H3792" s="2">
        <v>25.8898554422606</v>
      </c>
      <c r="I3792" s="2">
        <v>106.48951768676</v>
      </c>
      <c r="J3792" s="2"/>
      <c r="K3792" s="2">
        <v>-1.58624768907355</v>
      </c>
      <c r="L3792" s="2">
        <v>-0.655771772206587</v>
      </c>
      <c r="M3792" s="2">
        <v>24.303607753187102</v>
      </c>
    </row>
    <row r="3793" spans="1:13" x14ac:dyDescent="0.15">
      <c r="A3793" t="s">
        <v>154</v>
      </c>
      <c r="B3793" s="6">
        <v>514</v>
      </c>
      <c r="C3793" s="5" t="str" cm="1">
        <f t="array" ref="C3793">IFERROR(INDEX(Metadata_Paises!$H$2:$H$2691,MATCH(Dataset!C$1&amp;Dataset!$B3793,Metadata_Paises!$G$2:$G$2691&amp;Metadata_Paises!$D$2:$D$2691,0)),A3793)</f>
        <v>BT</v>
      </c>
      <c r="D3793" s="5" t="str" cm="1">
        <f t="array" ref="D3793">IFERROR(INDEX(Metadata_Paises!$H$2:$H$2691,MATCH(Dataset!D$1&amp;Dataset!$B3793,Metadata_Paises!$G$2:$G$2691&amp;Metadata_Paises!$D$2:$D$2691,0)),A3793)</f>
        <v>BTN</v>
      </c>
      <c r="E3793" s="6">
        <v>2020</v>
      </c>
      <c r="F3793" s="2"/>
      <c r="G3793" s="2"/>
      <c r="H3793" s="2">
        <v>33.123968404356901</v>
      </c>
      <c r="I3793" s="2">
        <v>131.16363642753601</v>
      </c>
      <c r="J3793" s="2"/>
      <c r="K3793" s="2">
        <v>-1.9337561830400301</v>
      </c>
      <c r="L3793" s="2">
        <v>-1.4587212016714299</v>
      </c>
      <c r="M3793" s="2">
        <v>31.190212221316902</v>
      </c>
    </row>
    <row r="3794" spans="1:13" x14ac:dyDescent="0.15">
      <c r="A3794" t="s">
        <v>154</v>
      </c>
      <c r="B3794" s="6">
        <v>514</v>
      </c>
      <c r="C3794" s="5" t="str" cm="1">
        <f t="array" ref="C3794">IFERROR(INDEX(Metadata_Paises!$H$2:$H$2691,MATCH(Dataset!C$1&amp;Dataset!$B3794,Metadata_Paises!$G$2:$G$2691&amp;Metadata_Paises!$D$2:$D$2691,0)),A3794)</f>
        <v>BT</v>
      </c>
      <c r="D3794" s="5" t="str" cm="1">
        <f t="array" ref="D3794">IFERROR(INDEX(Metadata_Paises!$H$2:$H$2691,MATCH(Dataset!D$1&amp;Dataset!$B3794,Metadata_Paises!$G$2:$G$2691&amp;Metadata_Paises!$D$2:$D$2691,0)),A3794)</f>
        <v>BTN</v>
      </c>
      <c r="E3794" s="6">
        <v>2021</v>
      </c>
      <c r="F3794" s="2"/>
      <c r="G3794" s="2"/>
      <c r="H3794" s="2">
        <v>40.0948392360974</v>
      </c>
      <c r="I3794" s="2">
        <v>134.939551645639</v>
      </c>
      <c r="J3794" s="2"/>
      <c r="K3794" s="2">
        <v>-6.3053948319172104</v>
      </c>
      <c r="L3794" s="2">
        <v>-5.2506615291424099</v>
      </c>
      <c r="M3794" s="2">
        <v>33.789444404180202</v>
      </c>
    </row>
    <row r="3795" spans="1:13" x14ac:dyDescent="0.15">
      <c r="A3795" t="s">
        <v>154</v>
      </c>
      <c r="B3795" s="6">
        <v>514</v>
      </c>
      <c r="C3795" s="5" t="str" cm="1">
        <f t="array" ref="C3795">IFERROR(INDEX(Metadata_Paises!$H$2:$H$2691,MATCH(Dataset!C$1&amp;Dataset!$B3795,Metadata_Paises!$G$2:$G$2691&amp;Metadata_Paises!$D$2:$D$2691,0)),A3795)</f>
        <v>BT</v>
      </c>
      <c r="D3795" s="5" t="str" cm="1">
        <f t="array" ref="D3795">IFERROR(INDEX(Metadata_Paises!$H$2:$H$2691,MATCH(Dataset!D$1&amp;Dataset!$B3795,Metadata_Paises!$G$2:$G$2691&amp;Metadata_Paises!$D$2:$D$2691,0)),A3795)</f>
        <v>BTN</v>
      </c>
      <c r="E3795" s="6">
        <v>2022</v>
      </c>
      <c r="F3795" s="2"/>
      <c r="G3795" s="2"/>
      <c r="H3795" s="2">
        <v>38.836211586170002</v>
      </c>
      <c r="I3795" s="2">
        <v>133.453594108711</v>
      </c>
      <c r="J3795" s="2"/>
      <c r="K3795" s="2">
        <v>-10.185392501380401</v>
      </c>
      <c r="L3795" s="2">
        <v>-8.8238421404420393</v>
      </c>
      <c r="M3795" s="2">
        <v>28.6508190847896</v>
      </c>
    </row>
    <row r="3796" spans="1:13" x14ac:dyDescent="0.15">
      <c r="A3796" t="s">
        <v>154</v>
      </c>
      <c r="B3796" s="6">
        <v>514</v>
      </c>
      <c r="C3796" s="5" t="str" cm="1">
        <f t="array" ref="C3796">IFERROR(INDEX(Metadata_Paises!$H$2:$H$2691,MATCH(Dataset!C$1&amp;Dataset!$B3796,Metadata_Paises!$G$2:$G$2691&amp;Metadata_Paises!$D$2:$D$2691,0)),A3796)</f>
        <v>BT</v>
      </c>
      <c r="D3796" s="5" t="str" cm="1">
        <f t="array" ref="D3796">IFERROR(INDEX(Metadata_Paises!$H$2:$H$2691,MATCH(Dataset!D$1&amp;Dataset!$B3796,Metadata_Paises!$G$2:$G$2691&amp;Metadata_Paises!$D$2:$D$2691,0)),A3796)</f>
        <v>BTN</v>
      </c>
      <c r="E3796" s="6">
        <v>2023</v>
      </c>
      <c r="F3796" s="2"/>
      <c r="G3796" s="2"/>
      <c r="H3796" s="2">
        <v>31.717993971774799</v>
      </c>
      <c r="I3796" s="2">
        <v>130.887459642941</v>
      </c>
      <c r="J3796" s="2"/>
      <c r="K3796" s="2">
        <v>-7.6541588976996104</v>
      </c>
      <c r="L3796" s="2">
        <v>-6.0202737615677799</v>
      </c>
      <c r="M3796" s="2">
        <v>24.0638350740752</v>
      </c>
    </row>
    <row r="3797" spans="1:13" x14ac:dyDescent="0.15">
      <c r="A3797" t="s">
        <v>154</v>
      </c>
      <c r="B3797" s="6">
        <v>514</v>
      </c>
      <c r="C3797" s="5" t="str" cm="1">
        <f t="array" ref="C3797">IFERROR(INDEX(Metadata_Paises!$H$2:$H$2691,MATCH(Dataset!C$1&amp;Dataset!$B3797,Metadata_Paises!$G$2:$G$2691&amp;Metadata_Paises!$D$2:$D$2691,0)),A3797)</f>
        <v>BT</v>
      </c>
      <c r="D3797" s="5" t="str" cm="1">
        <f t="array" ref="D3797">IFERROR(INDEX(Metadata_Paises!$H$2:$H$2691,MATCH(Dataset!D$1&amp;Dataset!$B3797,Metadata_Paises!$G$2:$G$2691&amp;Metadata_Paises!$D$2:$D$2691,0)),A3797)</f>
        <v>BTN</v>
      </c>
      <c r="E3797" s="6">
        <v>2024</v>
      </c>
      <c r="F3797" s="2"/>
      <c r="G3797" s="2"/>
      <c r="H3797" s="2">
        <v>31.168396745696601</v>
      </c>
      <c r="I3797" s="2">
        <v>128.31563966782099</v>
      </c>
      <c r="J3797" s="2"/>
      <c r="K3797" s="2">
        <v>-4.9866252241931202</v>
      </c>
      <c r="L3797" s="2">
        <v>-2.7723602135154199</v>
      </c>
      <c r="M3797" s="2">
        <v>26.181771521503499</v>
      </c>
    </row>
    <row r="3798" spans="1:13" x14ac:dyDescent="0.15">
      <c r="A3798" t="s">
        <v>154</v>
      </c>
      <c r="B3798" s="6">
        <v>514</v>
      </c>
      <c r="C3798" s="5" t="str" cm="1">
        <f t="array" ref="C3798">IFERROR(INDEX(Metadata_Paises!$H$2:$H$2691,MATCH(Dataset!C$1&amp;Dataset!$B3798,Metadata_Paises!$G$2:$G$2691&amp;Metadata_Paises!$D$2:$D$2691,0)),A3798)</f>
        <v>BT</v>
      </c>
      <c r="D3798" s="5" t="str" cm="1">
        <f t="array" ref="D3798">IFERROR(INDEX(Metadata_Paises!$H$2:$H$2691,MATCH(Dataset!D$1&amp;Dataset!$B3798,Metadata_Paises!$G$2:$G$2691&amp;Metadata_Paises!$D$2:$D$2691,0)),A3798)</f>
        <v>BTN</v>
      </c>
      <c r="E3798" s="6">
        <v>2025</v>
      </c>
      <c r="F3798" s="2"/>
      <c r="G3798" s="2"/>
      <c r="H3798" s="2">
        <v>30.968396745696602</v>
      </c>
      <c r="I3798" s="2">
        <v>122.19787002105301</v>
      </c>
      <c r="J3798" s="2"/>
      <c r="K3798" s="2">
        <v>-2.9832070961194099</v>
      </c>
      <c r="L3798" s="2">
        <v>-0.36500088334285702</v>
      </c>
      <c r="M3798" s="2">
        <v>27.985189649577201</v>
      </c>
    </row>
    <row r="3799" spans="1:13" x14ac:dyDescent="0.15">
      <c r="A3799" t="s">
        <v>155</v>
      </c>
      <c r="B3799" s="6">
        <v>362</v>
      </c>
      <c r="C3799" s="5" t="str" cm="1">
        <f t="array" ref="C3799">IFERROR(INDEX(Metadata_Paises!$H$2:$H$2691,MATCH(Dataset!C$1&amp;Dataset!$B3799,Metadata_Paises!$G$2:$G$2691&amp;Metadata_Paises!$D$2:$D$2691,0)),A3799)</f>
        <v>LC</v>
      </c>
      <c r="D3799" s="5" t="str" cm="1">
        <f t="array" ref="D3799">IFERROR(INDEX(Metadata_Paises!$H$2:$H$2691,MATCH(Dataset!D$1&amp;Dataset!$B3799,Metadata_Paises!$G$2:$G$2691&amp;Metadata_Paises!$D$2:$D$2691,0)),A3799)</f>
        <v>LCA</v>
      </c>
      <c r="E3799" s="6">
        <v>2000</v>
      </c>
      <c r="F3799" s="2"/>
      <c r="G3799" s="2"/>
      <c r="H3799" s="2">
        <v>20.685329083971499</v>
      </c>
      <c r="I3799" s="2">
        <v>32.429066857695602</v>
      </c>
      <c r="J3799" s="2"/>
      <c r="K3799" s="2">
        <v>-1.1575288682223801</v>
      </c>
      <c r="L3799" s="2">
        <v>0.18659229704556901</v>
      </c>
      <c r="M3799" s="2">
        <v>19.5278002157491</v>
      </c>
    </row>
    <row r="3800" spans="1:13" x14ac:dyDescent="0.15">
      <c r="A3800" t="s">
        <v>155</v>
      </c>
      <c r="B3800" s="6">
        <v>362</v>
      </c>
      <c r="C3800" s="5" t="str" cm="1">
        <f t="array" ref="C3800">IFERROR(INDEX(Metadata_Paises!$H$2:$H$2691,MATCH(Dataset!C$1&amp;Dataset!$B3800,Metadata_Paises!$G$2:$G$2691&amp;Metadata_Paises!$D$2:$D$2691,0)),A3800)</f>
        <v>LC</v>
      </c>
      <c r="D3800" s="5" t="str" cm="1">
        <f t="array" ref="D3800">IFERROR(INDEX(Metadata_Paises!$H$2:$H$2691,MATCH(Dataset!D$1&amp;Dataset!$B3800,Metadata_Paises!$G$2:$G$2691&amp;Metadata_Paises!$D$2:$D$2691,0)),A3800)</f>
        <v>LCA</v>
      </c>
      <c r="E3800" s="6">
        <v>2001</v>
      </c>
      <c r="F3800" s="2"/>
      <c r="G3800" s="2"/>
      <c r="H3800" s="2">
        <v>22.067072352223398</v>
      </c>
      <c r="I3800" s="2">
        <v>38.066420378598103</v>
      </c>
      <c r="J3800" s="2"/>
      <c r="K3800" s="2">
        <v>-3.0763372498362598</v>
      </c>
      <c r="L3800" s="2">
        <v>-1.45035146552589</v>
      </c>
      <c r="M3800" s="2">
        <v>18.990735102387099</v>
      </c>
    </row>
    <row r="3801" spans="1:13" x14ac:dyDescent="0.15">
      <c r="A3801" t="s">
        <v>155</v>
      </c>
      <c r="B3801" s="6">
        <v>362</v>
      </c>
      <c r="C3801" s="5" t="str" cm="1">
        <f t="array" ref="C3801">IFERROR(INDEX(Metadata_Paises!$H$2:$H$2691,MATCH(Dataset!C$1&amp;Dataset!$B3801,Metadata_Paises!$G$2:$G$2691&amp;Metadata_Paises!$D$2:$D$2691,0)),A3801)</f>
        <v>LC</v>
      </c>
      <c r="D3801" s="5" t="str" cm="1">
        <f t="array" ref="D3801">IFERROR(INDEX(Metadata_Paises!$H$2:$H$2691,MATCH(Dataset!D$1&amp;Dataset!$B3801,Metadata_Paises!$G$2:$G$2691&amp;Metadata_Paises!$D$2:$D$2691,0)),A3801)</f>
        <v>LCA</v>
      </c>
      <c r="E3801" s="6">
        <v>2002</v>
      </c>
      <c r="F3801" s="2"/>
      <c r="G3801" s="2"/>
      <c r="H3801" s="2">
        <v>23.549550644593499</v>
      </c>
      <c r="I3801" s="2">
        <v>48.777322008902701</v>
      </c>
      <c r="J3801" s="2"/>
      <c r="K3801" s="2">
        <v>-3.0975795467566898</v>
      </c>
      <c r="L3801" s="2">
        <v>-1.4313614867380899</v>
      </c>
      <c r="M3801" s="2">
        <v>20.4519710978368</v>
      </c>
    </row>
    <row r="3802" spans="1:13" x14ac:dyDescent="0.15">
      <c r="A3802" t="s">
        <v>155</v>
      </c>
      <c r="B3802" s="6">
        <v>362</v>
      </c>
      <c r="C3802" s="5" t="str" cm="1">
        <f t="array" ref="C3802">IFERROR(INDEX(Metadata_Paises!$H$2:$H$2691,MATCH(Dataset!C$1&amp;Dataset!$B3802,Metadata_Paises!$G$2:$G$2691&amp;Metadata_Paises!$D$2:$D$2691,0)),A3802)</f>
        <v>LC</v>
      </c>
      <c r="D3802" s="5" t="str" cm="1">
        <f t="array" ref="D3802">IFERROR(INDEX(Metadata_Paises!$H$2:$H$2691,MATCH(Dataset!D$1&amp;Dataset!$B3802,Metadata_Paises!$G$2:$G$2691&amp;Metadata_Paises!$D$2:$D$2691,0)),A3802)</f>
        <v>LCA</v>
      </c>
      <c r="E3802" s="6">
        <v>2003</v>
      </c>
      <c r="F3802" s="2"/>
      <c r="G3802" s="2"/>
      <c r="H3802" s="2">
        <v>22.922264272745799</v>
      </c>
      <c r="I3802" s="2">
        <v>45.558397116913</v>
      </c>
      <c r="J3802" s="2"/>
      <c r="K3802" s="2">
        <v>-3.2313942150969299</v>
      </c>
      <c r="L3802" s="2">
        <v>-1.1781884166910701</v>
      </c>
      <c r="M3802" s="2">
        <v>19.690870057648901</v>
      </c>
    </row>
    <row r="3803" spans="1:13" x14ac:dyDescent="0.15">
      <c r="A3803" t="s">
        <v>155</v>
      </c>
      <c r="B3803" s="6">
        <v>362</v>
      </c>
      <c r="C3803" s="5" t="str" cm="1">
        <f t="array" ref="C3803">IFERROR(INDEX(Metadata_Paises!$H$2:$H$2691,MATCH(Dataset!C$1&amp;Dataset!$B3803,Metadata_Paises!$G$2:$G$2691&amp;Metadata_Paises!$D$2:$D$2691,0)),A3803)</f>
        <v>LC</v>
      </c>
      <c r="D3803" s="5" t="str" cm="1">
        <f t="array" ref="D3803">IFERROR(INDEX(Metadata_Paises!$H$2:$H$2691,MATCH(Dataset!D$1&amp;Dataset!$B3803,Metadata_Paises!$G$2:$G$2691&amp;Metadata_Paises!$D$2:$D$2691,0)),A3803)</f>
        <v>LCA</v>
      </c>
      <c r="E3803" s="6">
        <v>2004</v>
      </c>
      <c r="F3803" s="2"/>
      <c r="G3803" s="2"/>
      <c r="H3803" s="2">
        <v>22.844616530712099</v>
      </c>
      <c r="I3803" s="2">
        <v>49.527391505372499</v>
      </c>
      <c r="J3803" s="2"/>
      <c r="K3803" s="2">
        <v>-2.6245886140347801</v>
      </c>
      <c r="L3803" s="2">
        <v>-0.30311829338284602</v>
      </c>
      <c r="M3803" s="2">
        <v>20.220027916677399</v>
      </c>
    </row>
    <row r="3804" spans="1:13" x14ac:dyDescent="0.15">
      <c r="A3804" t="s">
        <v>155</v>
      </c>
      <c r="B3804" s="6">
        <v>362</v>
      </c>
      <c r="C3804" s="5" t="str" cm="1">
        <f t="array" ref="C3804">IFERROR(INDEX(Metadata_Paises!$H$2:$H$2691,MATCH(Dataset!C$1&amp;Dataset!$B3804,Metadata_Paises!$G$2:$G$2691&amp;Metadata_Paises!$D$2:$D$2691,0)),A3804)</f>
        <v>LC</v>
      </c>
      <c r="D3804" s="5" t="str" cm="1">
        <f t="array" ref="D3804">IFERROR(INDEX(Metadata_Paises!$H$2:$H$2691,MATCH(Dataset!D$1&amp;Dataset!$B3804,Metadata_Paises!$G$2:$G$2691&amp;Metadata_Paises!$D$2:$D$2691,0)),A3804)</f>
        <v>LCA</v>
      </c>
      <c r="E3804" s="6">
        <v>2005</v>
      </c>
      <c r="F3804" s="2"/>
      <c r="G3804" s="2"/>
      <c r="H3804" s="2">
        <v>26.006009455125898</v>
      </c>
      <c r="I3804" s="2">
        <v>51.862195850392602</v>
      </c>
      <c r="J3804" s="2"/>
      <c r="K3804" s="2">
        <v>-6.1756548133398397</v>
      </c>
      <c r="L3804" s="2">
        <v>-3.53060960312117</v>
      </c>
      <c r="M3804" s="2">
        <v>19.830354641785998</v>
      </c>
    </row>
    <row r="3805" spans="1:13" x14ac:dyDescent="0.15">
      <c r="A3805" t="s">
        <v>155</v>
      </c>
      <c r="B3805" s="6">
        <v>362</v>
      </c>
      <c r="C3805" s="5" t="str" cm="1">
        <f t="array" ref="C3805">IFERROR(INDEX(Metadata_Paises!$H$2:$H$2691,MATCH(Dataset!C$1&amp;Dataset!$B3805,Metadata_Paises!$G$2:$G$2691&amp;Metadata_Paises!$D$2:$D$2691,0)),A3805)</f>
        <v>LC</v>
      </c>
      <c r="D3805" s="5" t="str" cm="1">
        <f t="array" ref="D3805">IFERROR(INDEX(Metadata_Paises!$H$2:$H$2691,MATCH(Dataset!D$1&amp;Dataset!$B3805,Metadata_Paises!$G$2:$G$2691&amp;Metadata_Paises!$D$2:$D$2691,0)),A3805)</f>
        <v>LCA</v>
      </c>
      <c r="E3805" s="6">
        <v>2006</v>
      </c>
      <c r="F3805" s="2"/>
      <c r="G3805" s="2"/>
      <c r="H3805" s="2">
        <v>24.7027132218128</v>
      </c>
      <c r="I3805" s="2">
        <v>48.525028961519901</v>
      </c>
      <c r="J3805" s="2"/>
      <c r="K3805" s="2">
        <v>-5.0649597691175101</v>
      </c>
      <c r="L3805" s="2">
        <v>-2.7660781185562802</v>
      </c>
      <c r="M3805" s="2">
        <v>19.6377534526953</v>
      </c>
    </row>
    <row r="3806" spans="1:13" x14ac:dyDescent="0.15">
      <c r="A3806" t="s">
        <v>155</v>
      </c>
      <c r="B3806" s="6">
        <v>362</v>
      </c>
      <c r="C3806" s="5" t="str" cm="1">
        <f t="array" ref="C3806">IFERROR(INDEX(Metadata_Paises!$H$2:$H$2691,MATCH(Dataset!C$1&amp;Dataset!$B3806,Metadata_Paises!$G$2:$G$2691&amp;Metadata_Paises!$D$2:$D$2691,0)),A3806)</f>
        <v>LC</v>
      </c>
      <c r="D3806" s="5" t="str" cm="1">
        <f t="array" ref="D3806">IFERROR(INDEX(Metadata_Paises!$H$2:$H$2691,MATCH(Dataset!D$1&amp;Dataset!$B3806,Metadata_Paises!$G$2:$G$2691&amp;Metadata_Paises!$D$2:$D$2691,0)),A3806)</f>
        <v>LCA</v>
      </c>
      <c r="E3806" s="6">
        <v>2007</v>
      </c>
      <c r="F3806" s="2"/>
      <c r="G3806" s="2"/>
      <c r="H3806" s="2">
        <v>22.490654255188499</v>
      </c>
      <c r="I3806" s="2">
        <v>48.867802011852</v>
      </c>
      <c r="J3806" s="2"/>
      <c r="K3806" s="2">
        <v>-1.6140458338146499</v>
      </c>
      <c r="L3806" s="2">
        <v>0.72849169285498405</v>
      </c>
      <c r="M3806" s="2">
        <v>20.876608421373898</v>
      </c>
    </row>
    <row r="3807" spans="1:13" x14ac:dyDescent="0.15">
      <c r="A3807" t="s">
        <v>155</v>
      </c>
      <c r="B3807" s="6">
        <v>362</v>
      </c>
      <c r="C3807" s="5" t="str" cm="1">
        <f t="array" ref="C3807">IFERROR(INDEX(Metadata_Paises!$H$2:$H$2691,MATCH(Dataset!C$1&amp;Dataset!$B3807,Metadata_Paises!$G$2:$G$2691&amp;Metadata_Paises!$D$2:$D$2691,0)),A3807)</f>
        <v>LC</v>
      </c>
      <c r="D3807" s="5" t="str" cm="1">
        <f t="array" ref="D3807">IFERROR(INDEX(Metadata_Paises!$H$2:$H$2691,MATCH(Dataset!D$1&amp;Dataset!$B3807,Metadata_Paises!$G$2:$G$2691&amp;Metadata_Paises!$D$2:$D$2691,0)),A3807)</f>
        <v>LCA</v>
      </c>
      <c r="E3807" s="6">
        <v>2008</v>
      </c>
      <c r="F3807" s="2"/>
      <c r="G3807" s="2"/>
      <c r="H3807" s="2">
        <v>22.0646104713406</v>
      </c>
      <c r="I3807" s="2">
        <v>46.308323081678601</v>
      </c>
      <c r="J3807" s="2"/>
      <c r="K3807" s="2">
        <v>-0.710943564207273</v>
      </c>
      <c r="L3807" s="2">
        <v>1.5633271074444</v>
      </c>
      <c r="M3807" s="2">
        <v>21.353666907133299</v>
      </c>
    </row>
    <row r="3808" spans="1:13" x14ac:dyDescent="0.15">
      <c r="A3808" t="s">
        <v>155</v>
      </c>
      <c r="B3808" s="6">
        <v>362</v>
      </c>
      <c r="C3808" s="5" t="str" cm="1">
        <f t="array" ref="C3808">IFERROR(INDEX(Metadata_Paises!$H$2:$H$2691,MATCH(Dataset!C$1&amp;Dataset!$B3808,Metadata_Paises!$G$2:$G$2691&amp;Metadata_Paises!$D$2:$D$2691,0)),A3808)</f>
        <v>LC</v>
      </c>
      <c r="D3808" s="5" t="str" cm="1">
        <f t="array" ref="D3808">IFERROR(INDEX(Metadata_Paises!$H$2:$H$2691,MATCH(Dataset!D$1&amp;Dataset!$B3808,Metadata_Paises!$G$2:$G$2691&amp;Metadata_Paises!$D$2:$D$2691,0)),A3808)</f>
        <v>LCA</v>
      </c>
      <c r="E3808" s="6">
        <v>2009</v>
      </c>
      <c r="F3808" s="2"/>
      <c r="G3808" s="2"/>
      <c r="H3808" s="2">
        <v>24.512234372873401</v>
      </c>
      <c r="I3808" s="2">
        <v>50.915992485461203</v>
      </c>
      <c r="J3808" s="2"/>
      <c r="K3808" s="2">
        <v>-2.6623289114968798</v>
      </c>
      <c r="L3808" s="2">
        <v>-0.30380927526243601</v>
      </c>
      <c r="M3808" s="2">
        <v>21.849905461376501</v>
      </c>
    </row>
    <row r="3809" spans="1:13" x14ac:dyDescent="0.15">
      <c r="A3809" t="s">
        <v>155</v>
      </c>
      <c r="B3809" s="6">
        <v>362</v>
      </c>
      <c r="C3809" s="5" t="str" cm="1">
        <f t="array" ref="C3809">IFERROR(INDEX(Metadata_Paises!$H$2:$H$2691,MATCH(Dataset!C$1&amp;Dataset!$B3809,Metadata_Paises!$G$2:$G$2691&amp;Metadata_Paises!$D$2:$D$2691,0)),A3809)</f>
        <v>LC</v>
      </c>
      <c r="D3809" s="5" t="str" cm="1">
        <f t="array" ref="D3809">IFERROR(INDEX(Metadata_Paises!$H$2:$H$2691,MATCH(Dataset!D$1&amp;Dataset!$B3809,Metadata_Paises!$G$2:$G$2691&amp;Metadata_Paises!$D$2:$D$2691,0)),A3809)</f>
        <v>LCA</v>
      </c>
      <c r="E3809" s="6">
        <v>2010</v>
      </c>
      <c r="F3809" s="2"/>
      <c r="G3809" s="2"/>
      <c r="H3809" s="2">
        <v>25.942128606031002</v>
      </c>
      <c r="I3809" s="2">
        <v>52.852700287413199</v>
      </c>
      <c r="J3809" s="2"/>
      <c r="K3809" s="2">
        <v>-4.1550928529286901</v>
      </c>
      <c r="L3809" s="2">
        <v>-1.6134383164008499</v>
      </c>
      <c r="M3809" s="2">
        <v>21.787035753102401</v>
      </c>
    </row>
    <row r="3810" spans="1:13" x14ac:dyDescent="0.15">
      <c r="A3810" t="s">
        <v>155</v>
      </c>
      <c r="B3810" s="6">
        <v>362</v>
      </c>
      <c r="C3810" s="5" t="str" cm="1">
        <f t="array" ref="C3810">IFERROR(INDEX(Metadata_Paises!$H$2:$H$2691,MATCH(Dataset!C$1&amp;Dataset!$B3810,Metadata_Paises!$G$2:$G$2691&amp;Metadata_Paises!$D$2:$D$2691,0)),A3810)</f>
        <v>LC</v>
      </c>
      <c r="D3810" s="5" t="str" cm="1">
        <f t="array" ref="D3810">IFERROR(INDEX(Metadata_Paises!$H$2:$H$2691,MATCH(Dataset!D$1&amp;Dataset!$B3810,Metadata_Paises!$G$2:$G$2691&amp;Metadata_Paises!$D$2:$D$2691,0)),A3810)</f>
        <v>LCA</v>
      </c>
      <c r="E3810" s="6">
        <v>2011</v>
      </c>
      <c r="F3810" s="2"/>
      <c r="G3810" s="2"/>
      <c r="H3810" s="2">
        <v>26.831796401212401</v>
      </c>
      <c r="I3810" s="2">
        <v>54.894568985598497</v>
      </c>
      <c r="J3810" s="2"/>
      <c r="K3810" s="2">
        <v>-5.3460479044138101</v>
      </c>
      <c r="L3810" s="2">
        <v>-2.8614395242363702</v>
      </c>
      <c r="M3810" s="2">
        <v>21.4857484967986</v>
      </c>
    </row>
    <row r="3811" spans="1:13" x14ac:dyDescent="0.15">
      <c r="A3811" t="s">
        <v>155</v>
      </c>
      <c r="B3811" s="6">
        <v>362</v>
      </c>
      <c r="C3811" s="5" t="str" cm="1">
        <f t="array" ref="C3811">IFERROR(INDEX(Metadata_Paises!$H$2:$H$2691,MATCH(Dataset!C$1&amp;Dataset!$B3811,Metadata_Paises!$G$2:$G$2691&amp;Metadata_Paises!$D$2:$D$2691,0)),A3811)</f>
        <v>LC</v>
      </c>
      <c r="D3811" s="5" t="str" cm="1">
        <f t="array" ref="D3811">IFERROR(INDEX(Metadata_Paises!$H$2:$H$2691,MATCH(Dataset!D$1&amp;Dataset!$B3811,Metadata_Paises!$G$2:$G$2691&amp;Metadata_Paises!$D$2:$D$2691,0)),A3811)</f>
        <v>LCA</v>
      </c>
      <c r="E3811" s="6">
        <v>2012</v>
      </c>
      <c r="F3811" s="2"/>
      <c r="G3811" s="2"/>
      <c r="H3811" s="2">
        <v>27.864135272652899</v>
      </c>
      <c r="I3811" s="2">
        <v>60.476563632708597</v>
      </c>
      <c r="J3811" s="2"/>
      <c r="K3811" s="2">
        <v>-7.5837183552609604</v>
      </c>
      <c r="L3811" s="2">
        <v>-4.7449456551764202</v>
      </c>
      <c r="M3811" s="2">
        <v>20.2804169173919</v>
      </c>
    </row>
    <row r="3812" spans="1:13" x14ac:dyDescent="0.15">
      <c r="A3812" t="s">
        <v>155</v>
      </c>
      <c r="B3812" s="6">
        <v>362</v>
      </c>
      <c r="C3812" s="5" t="str" cm="1">
        <f t="array" ref="C3812">IFERROR(INDEX(Metadata_Paises!$H$2:$H$2691,MATCH(Dataset!C$1&amp;Dataset!$B3812,Metadata_Paises!$G$2:$G$2691&amp;Metadata_Paises!$D$2:$D$2691,0)),A3812)</f>
        <v>LC</v>
      </c>
      <c r="D3812" s="5" t="str" cm="1">
        <f t="array" ref="D3812">IFERROR(INDEX(Metadata_Paises!$H$2:$H$2691,MATCH(Dataset!D$1&amp;Dataset!$B3812,Metadata_Paises!$G$2:$G$2691&amp;Metadata_Paises!$D$2:$D$2691,0)),A3812)</f>
        <v>LCA</v>
      </c>
      <c r="E3812" s="6">
        <v>2013</v>
      </c>
      <c r="F3812" s="2"/>
      <c r="G3812" s="2"/>
      <c r="H3812" s="2">
        <v>25.335941259997501</v>
      </c>
      <c r="I3812" s="2">
        <v>61.8525647903408</v>
      </c>
      <c r="J3812" s="2"/>
      <c r="K3812" s="2">
        <v>-4.8232205517534599</v>
      </c>
      <c r="L3812" s="2">
        <v>-1.70984939564814</v>
      </c>
      <c r="M3812" s="2">
        <v>20.512720708244</v>
      </c>
    </row>
    <row r="3813" spans="1:13" x14ac:dyDescent="0.15">
      <c r="A3813" t="s">
        <v>155</v>
      </c>
      <c r="B3813" s="6">
        <v>362</v>
      </c>
      <c r="C3813" s="5" t="str" cm="1">
        <f t="array" ref="C3813">IFERROR(INDEX(Metadata_Paises!$H$2:$H$2691,MATCH(Dataset!C$1&amp;Dataset!$B3813,Metadata_Paises!$G$2:$G$2691&amp;Metadata_Paises!$D$2:$D$2691,0)),A3813)</f>
        <v>LC</v>
      </c>
      <c r="D3813" s="5" t="str" cm="1">
        <f t="array" ref="D3813">IFERROR(INDEX(Metadata_Paises!$H$2:$H$2691,MATCH(Dataset!D$1&amp;Dataset!$B3813,Metadata_Paises!$G$2:$G$2691&amp;Metadata_Paises!$D$2:$D$2691,0)),A3813)</f>
        <v>LCA</v>
      </c>
      <c r="E3813" s="6">
        <v>2014</v>
      </c>
      <c r="F3813" s="2"/>
      <c r="G3813" s="2"/>
      <c r="H3813" s="2">
        <v>23.4905666655842</v>
      </c>
      <c r="I3813" s="2">
        <v>62.126099319121799</v>
      </c>
      <c r="J3813" s="2"/>
      <c r="K3813" s="2">
        <v>-3.07053134569626</v>
      </c>
      <c r="L3813" s="2">
        <v>6.3581052227172905E-2</v>
      </c>
      <c r="M3813" s="2">
        <v>20.420035319887901</v>
      </c>
    </row>
    <row r="3814" spans="1:13" x14ac:dyDescent="0.15">
      <c r="A3814" t="s">
        <v>155</v>
      </c>
      <c r="B3814" s="6">
        <v>362</v>
      </c>
      <c r="C3814" s="5" t="str" cm="1">
        <f t="array" ref="C3814">IFERROR(INDEX(Metadata_Paises!$H$2:$H$2691,MATCH(Dataset!C$1&amp;Dataset!$B3814,Metadata_Paises!$G$2:$G$2691&amp;Metadata_Paises!$D$2:$D$2691,0)),A3814)</f>
        <v>LC</v>
      </c>
      <c r="D3814" s="5" t="str" cm="1">
        <f t="array" ref="D3814">IFERROR(INDEX(Metadata_Paises!$H$2:$H$2691,MATCH(Dataset!D$1&amp;Dataset!$B3814,Metadata_Paises!$G$2:$G$2691&amp;Metadata_Paises!$D$2:$D$2691,0)),A3814)</f>
        <v>LCA</v>
      </c>
      <c r="E3814" s="6">
        <v>2015</v>
      </c>
      <c r="F3814" s="2"/>
      <c r="G3814" s="2"/>
      <c r="H3814" s="2">
        <v>23.671857965068199</v>
      </c>
      <c r="I3814" s="2">
        <v>60.982359727564102</v>
      </c>
      <c r="J3814" s="2"/>
      <c r="K3814" s="2">
        <v>-2.34973574742863</v>
      </c>
      <c r="L3814" s="2">
        <v>0.84192709982810798</v>
      </c>
      <c r="M3814" s="2">
        <v>21.322122217639599</v>
      </c>
    </row>
    <row r="3815" spans="1:13" x14ac:dyDescent="0.15">
      <c r="A3815" t="s">
        <v>155</v>
      </c>
      <c r="B3815" s="6">
        <v>362</v>
      </c>
      <c r="C3815" s="5" t="str" cm="1">
        <f t="array" ref="C3815">IFERROR(INDEX(Metadata_Paises!$H$2:$H$2691,MATCH(Dataset!C$1&amp;Dataset!$B3815,Metadata_Paises!$G$2:$G$2691&amp;Metadata_Paises!$D$2:$D$2691,0)),A3815)</f>
        <v>LC</v>
      </c>
      <c r="D3815" s="5" t="str" cm="1">
        <f t="array" ref="D3815">IFERROR(INDEX(Metadata_Paises!$H$2:$H$2691,MATCH(Dataset!D$1&amp;Dataset!$B3815,Metadata_Paises!$G$2:$G$2691&amp;Metadata_Paises!$D$2:$D$2691,0)),A3815)</f>
        <v>LCA</v>
      </c>
      <c r="E3815" s="6">
        <v>2016</v>
      </c>
      <c r="F3815" s="2"/>
      <c r="G3815" s="2"/>
      <c r="H3815" s="2">
        <v>23.0586902155883</v>
      </c>
      <c r="I3815" s="2">
        <v>61.360527880656903</v>
      </c>
      <c r="J3815" s="2"/>
      <c r="K3815" s="2">
        <v>-1.37756930394734</v>
      </c>
      <c r="L3815" s="2">
        <v>1.7731867723147701</v>
      </c>
      <c r="M3815" s="2">
        <v>21.681120911640999</v>
      </c>
    </row>
    <row r="3816" spans="1:13" x14ac:dyDescent="0.15">
      <c r="A3816" t="s">
        <v>155</v>
      </c>
      <c r="B3816" s="6">
        <v>362</v>
      </c>
      <c r="C3816" s="5" t="str" cm="1">
        <f t="array" ref="C3816">IFERROR(INDEX(Metadata_Paises!$H$2:$H$2691,MATCH(Dataset!C$1&amp;Dataset!$B3816,Metadata_Paises!$G$2:$G$2691&amp;Metadata_Paises!$D$2:$D$2691,0)),A3816)</f>
        <v>LC</v>
      </c>
      <c r="D3816" s="5" t="str" cm="1">
        <f t="array" ref="D3816">IFERROR(INDEX(Metadata_Paises!$H$2:$H$2691,MATCH(Dataset!D$1&amp;Dataset!$B3816,Metadata_Paises!$G$2:$G$2691&amp;Metadata_Paises!$D$2:$D$2691,0)),A3816)</f>
        <v>LCA</v>
      </c>
      <c r="E3816" s="6">
        <v>2017</v>
      </c>
      <c r="F3816" s="2"/>
      <c r="G3816" s="2"/>
      <c r="H3816" s="2">
        <v>23.306719960452799</v>
      </c>
      <c r="I3816" s="2">
        <v>60.439603444643502</v>
      </c>
      <c r="J3816" s="2"/>
      <c r="K3816" s="2">
        <v>-2.22948001864156</v>
      </c>
      <c r="L3816" s="2">
        <v>0.78279003430050298</v>
      </c>
      <c r="M3816" s="2">
        <v>21.0772399418112</v>
      </c>
    </row>
    <row r="3817" spans="1:13" x14ac:dyDescent="0.15">
      <c r="A3817" t="s">
        <v>155</v>
      </c>
      <c r="B3817" s="6">
        <v>362</v>
      </c>
      <c r="C3817" s="5" t="str" cm="1">
        <f t="array" ref="C3817">IFERROR(INDEX(Metadata_Paises!$H$2:$H$2691,MATCH(Dataset!C$1&amp;Dataset!$B3817,Metadata_Paises!$G$2:$G$2691&amp;Metadata_Paises!$D$2:$D$2691,0)),A3817)</f>
        <v>LC</v>
      </c>
      <c r="D3817" s="5" t="str" cm="1">
        <f t="array" ref="D3817">IFERROR(INDEX(Metadata_Paises!$H$2:$H$2691,MATCH(Dataset!D$1&amp;Dataset!$B3817,Metadata_Paises!$G$2:$G$2691&amp;Metadata_Paises!$D$2:$D$2691,0)),A3817)</f>
        <v>LCA</v>
      </c>
      <c r="E3817" s="6">
        <v>2018</v>
      </c>
      <c r="F3817" s="2"/>
      <c r="G3817" s="2"/>
      <c r="H3817" s="2">
        <v>23.194734257017799</v>
      </c>
      <c r="I3817" s="2">
        <v>60.411523335926702</v>
      </c>
      <c r="J3817" s="2"/>
      <c r="K3817" s="2">
        <v>-1.0407008984174999</v>
      </c>
      <c r="L3817" s="2">
        <v>1.93258157851886</v>
      </c>
      <c r="M3817" s="2">
        <v>22.154033358600302</v>
      </c>
    </row>
    <row r="3818" spans="1:13" x14ac:dyDescent="0.15">
      <c r="A3818" t="s">
        <v>155</v>
      </c>
      <c r="B3818" s="6">
        <v>362</v>
      </c>
      <c r="C3818" s="5" t="str" cm="1">
        <f t="array" ref="C3818">IFERROR(INDEX(Metadata_Paises!$H$2:$H$2691,MATCH(Dataset!C$1&amp;Dataset!$B3818,Metadata_Paises!$G$2:$G$2691&amp;Metadata_Paises!$D$2:$D$2691,0)),A3818)</f>
        <v>LC</v>
      </c>
      <c r="D3818" s="5" t="str" cm="1">
        <f t="array" ref="D3818">IFERROR(INDEX(Metadata_Paises!$H$2:$H$2691,MATCH(Dataset!D$1&amp;Dataset!$B3818,Metadata_Paises!$G$2:$G$2691&amp;Metadata_Paises!$D$2:$D$2691,0)),A3818)</f>
        <v>LCA</v>
      </c>
      <c r="E3818" s="6">
        <v>2019</v>
      </c>
      <c r="F3818" s="2"/>
      <c r="G3818" s="2"/>
      <c r="H3818" s="2">
        <v>24.784428239104599</v>
      </c>
      <c r="I3818" s="2">
        <v>61.426994225691502</v>
      </c>
      <c r="J3818" s="2"/>
      <c r="K3818" s="2">
        <v>-3.3352039277108201</v>
      </c>
      <c r="L3818" s="2">
        <v>-0.34957472012140201</v>
      </c>
      <c r="M3818" s="2">
        <v>21.449224311393799</v>
      </c>
    </row>
    <row r="3819" spans="1:13" x14ac:dyDescent="0.15">
      <c r="A3819" t="s">
        <v>155</v>
      </c>
      <c r="B3819" s="6">
        <v>362</v>
      </c>
      <c r="C3819" s="5" t="str" cm="1">
        <f t="array" ref="C3819">IFERROR(INDEX(Metadata_Paises!$H$2:$H$2691,MATCH(Dataset!C$1&amp;Dataset!$B3819,Metadata_Paises!$G$2:$G$2691&amp;Metadata_Paises!$D$2:$D$2691,0)),A3819)</f>
        <v>LC</v>
      </c>
      <c r="D3819" s="5" t="str" cm="1">
        <f t="array" ref="D3819">IFERROR(INDEX(Metadata_Paises!$H$2:$H$2691,MATCH(Dataset!D$1&amp;Dataset!$B3819,Metadata_Paises!$G$2:$G$2691&amp;Metadata_Paises!$D$2:$D$2691,0)),A3819)</f>
        <v>LCA</v>
      </c>
      <c r="E3819" s="6">
        <v>2020</v>
      </c>
      <c r="F3819" s="2"/>
      <c r="G3819" s="2"/>
      <c r="H3819" s="2">
        <v>32.676891095965601</v>
      </c>
      <c r="I3819" s="2">
        <v>97.812796220947405</v>
      </c>
      <c r="J3819" s="2"/>
      <c r="K3819" s="2">
        <v>-11.0496758711792</v>
      </c>
      <c r="L3819" s="2">
        <v>-7.2698551626800496</v>
      </c>
      <c r="M3819" s="2">
        <v>21.627215224786401</v>
      </c>
    </row>
    <row r="3820" spans="1:13" x14ac:dyDescent="0.15">
      <c r="A3820" t="s">
        <v>155</v>
      </c>
      <c r="B3820" s="6">
        <v>362</v>
      </c>
      <c r="C3820" s="5" t="str" cm="1">
        <f t="array" ref="C3820">IFERROR(INDEX(Metadata_Paises!$H$2:$H$2691,MATCH(Dataset!C$1&amp;Dataset!$B3820,Metadata_Paises!$G$2:$G$2691&amp;Metadata_Paises!$D$2:$D$2691,0)),A3820)</f>
        <v>LC</v>
      </c>
      <c r="D3820" s="5" t="str" cm="1">
        <f t="array" ref="D3820">IFERROR(INDEX(Metadata_Paises!$H$2:$H$2691,MATCH(Dataset!D$1&amp;Dataset!$B3820,Metadata_Paises!$G$2:$G$2691&amp;Metadata_Paises!$D$2:$D$2691,0)),A3820)</f>
        <v>LCA</v>
      </c>
      <c r="E3820" s="6">
        <v>2021</v>
      </c>
      <c r="F3820" s="2"/>
      <c r="G3820" s="2"/>
      <c r="H3820" s="2">
        <v>30.6468581813958</v>
      </c>
      <c r="I3820" s="2">
        <v>99.092799524571603</v>
      </c>
      <c r="J3820" s="2"/>
      <c r="K3820" s="2">
        <v>-7.4567095983939096</v>
      </c>
      <c r="L3820" s="2">
        <v>-3.8798871165039999</v>
      </c>
      <c r="M3820" s="2">
        <v>23.1901485830019</v>
      </c>
    </row>
    <row r="3821" spans="1:13" x14ac:dyDescent="0.15">
      <c r="A3821" t="s">
        <v>155</v>
      </c>
      <c r="B3821" s="6">
        <v>362</v>
      </c>
      <c r="C3821" s="5" t="str" cm="1">
        <f t="array" ref="C3821">IFERROR(INDEX(Metadata_Paises!$H$2:$H$2691,MATCH(Dataset!C$1&amp;Dataset!$B3821,Metadata_Paises!$G$2:$G$2691&amp;Metadata_Paises!$D$2:$D$2691,0)),A3821)</f>
        <v>LC</v>
      </c>
      <c r="D3821" s="5" t="str" cm="1">
        <f t="array" ref="D3821">IFERROR(INDEX(Metadata_Paises!$H$2:$H$2691,MATCH(Dataset!D$1&amp;Dataset!$B3821,Metadata_Paises!$G$2:$G$2691&amp;Metadata_Paises!$D$2:$D$2691,0)),A3821)</f>
        <v>LCA</v>
      </c>
      <c r="E3821" s="6">
        <v>2022</v>
      </c>
      <c r="F3821" s="2"/>
      <c r="G3821" s="2"/>
      <c r="H3821" s="2">
        <v>26.139376495225299</v>
      </c>
      <c r="I3821" s="2">
        <v>94.554174944735493</v>
      </c>
      <c r="J3821" s="2"/>
      <c r="K3821" s="2">
        <v>-4.6073064997186197</v>
      </c>
      <c r="L3821" s="2">
        <v>-1.3219039748057799</v>
      </c>
      <c r="M3821" s="2">
        <v>21.5320699955066</v>
      </c>
    </row>
    <row r="3822" spans="1:13" x14ac:dyDescent="0.15">
      <c r="A3822" t="s">
        <v>155</v>
      </c>
      <c r="B3822" s="6">
        <v>362</v>
      </c>
      <c r="C3822" s="5" t="str" cm="1">
        <f t="array" ref="C3822">IFERROR(INDEX(Metadata_Paises!$H$2:$H$2691,MATCH(Dataset!C$1&amp;Dataset!$B3822,Metadata_Paises!$G$2:$G$2691&amp;Metadata_Paises!$D$2:$D$2691,0)),A3822)</f>
        <v>LC</v>
      </c>
      <c r="D3822" s="5" t="str" cm="1">
        <f t="array" ref="D3822">IFERROR(INDEX(Metadata_Paises!$H$2:$H$2691,MATCH(Dataset!D$1&amp;Dataset!$B3822,Metadata_Paises!$G$2:$G$2691&amp;Metadata_Paises!$D$2:$D$2691,0)),A3822)</f>
        <v>LCA</v>
      </c>
      <c r="E3822" s="6">
        <v>2023</v>
      </c>
      <c r="F3822" s="2"/>
      <c r="G3822" s="2"/>
      <c r="H3822" s="2">
        <v>24.497527980414301</v>
      </c>
      <c r="I3822" s="2">
        <v>92.658372749179307</v>
      </c>
      <c r="J3822" s="2"/>
      <c r="K3822" s="2">
        <v>-2.7106068352012298</v>
      </c>
      <c r="L3822" s="2">
        <v>0.58929227187281497</v>
      </c>
      <c r="M3822" s="2">
        <v>21.7869211452131</v>
      </c>
    </row>
    <row r="3823" spans="1:13" x14ac:dyDescent="0.15">
      <c r="A3823" t="s">
        <v>155</v>
      </c>
      <c r="B3823" s="6">
        <v>362</v>
      </c>
      <c r="C3823" s="5" t="str" cm="1">
        <f t="array" ref="C3823">IFERROR(INDEX(Metadata_Paises!$H$2:$H$2691,MATCH(Dataset!C$1&amp;Dataset!$B3823,Metadata_Paises!$G$2:$G$2691&amp;Metadata_Paises!$D$2:$D$2691,0)),A3823)</f>
        <v>LC</v>
      </c>
      <c r="D3823" s="5" t="str" cm="1">
        <f t="array" ref="D3823">IFERROR(INDEX(Metadata_Paises!$H$2:$H$2691,MATCH(Dataset!D$1&amp;Dataset!$B3823,Metadata_Paises!$G$2:$G$2691&amp;Metadata_Paises!$D$2:$D$2691,0)),A3823)</f>
        <v>LCA</v>
      </c>
      <c r="E3823" s="6">
        <v>2024</v>
      </c>
      <c r="F3823" s="2"/>
      <c r="G3823" s="2"/>
      <c r="H3823" s="2">
        <v>24.3575239829871</v>
      </c>
      <c r="I3823" s="2">
        <v>91.550849411060298</v>
      </c>
      <c r="J3823" s="2"/>
      <c r="K3823" s="2">
        <v>-2.5963814402771002</v>
      </c>
      <c r="L3823" s="2">
        <v>0.71799095550556702</v>
      </c>
      <c r="M3823" s="2">
        <v>21.761142542710001</v>
      </c>
    </row>
    <row r="3824" spans="1:13" x14ac:dyDescent="0.15">
      <c r="A3824" t="s">
        <v>155</v>
      </c>
      <c r="B3824" s="6">
        <v>362</v>
      </c>
      <c r="C3824" s="5" t="str" cm="1">
        <f t="array" ref="C3824">IFERROR(INDEX(Metadata_Paises!$H$2:$H$2691,MATCH(Dataset!C$1&amp;Dataset!$B3824,Metadata_Paises!$G$2:$G$2691&amp;Metadata_Paises!$D$2:$D$2691,0)),A3824)</f>
        <v>LC</v>
      </c>
      <c r="D3824" s="5" t="str" cm="1">
        <f t="array" ref="D3824">IFERROR(INDEX(Metadata_Paises!$H$2:$H$2691,MATCH(Dataset!D$1&amp;Dataset!$B3824,Metadata_Paises!$G$2:$G$2691&amp;Metadata_Paises!$D$2:$D$2691,0)),A3824)</f>
        <v>LCA</v>
      </c>
      <c r="E3824" s="6">
        <v>2025</v>
      </c>
      <c r="F3824" s="2"/>
      <c r="G3824" s="2"/>
      <c r="H3824" s="2">
        <v>24.415871178470798</v>
      </c>
      <c r="I3824" s="2">
        <v>91.955144709103905</v>
      </c>
      <c r="J3824" s="2"/>
      <c r="K3824" s="2">
        <v>-2.5241710683913099</v>
      </c>
      <c r="L3824" s="2">
        <v>0.86919419842021095</v>
      </c>
      <c r="M3824" s="2">
        <v>21.891700110079501</v>
      </c>
    </row>
    <row r="3825" spans="1:13" x14ac:dyDescent="0.15">
      <c r="A3825" t="s">
        <v>156</v>
      </c>
      <c r="B3825" s="6">
        <v>328</v>
      </c>
      <c r="C3825" s="5" t="str" cm="1">
        <f t="array" ref="C3825">IFERROR(INDEX(Metadata_Paises!$H$2:$H$2691,MATCH(Dataset!C$1&amp;Dataset!$B3825,Metadata_Paises!$G$2:$G$2691&amp;Metadata_Paises!$D$2:$D$2691,0)),A3825)</f>
        <v>GD</v>
      </c>
      <c r="D3825" s="5" t="str" cm="1">
        <f t="array" ref="D3825">IFERROR(INDEX(Metadata_Paises!$H$2:$H$2691,MATCH(Dataset!D$1&amp;Dataset!$B3825,Metadata_Paises!$G$2:$G$2691&amp;Metadata_Paises!$D$2:$D$2691,0)),A3825)</f>
        <v>GRD</v>
      </c>
      <c r="E3825" s="6">
        <v>2000</v>
      </c>
      <c r="F3825" s="2"/>
      <c r="G3825" s="2"/>
      <c r="H3825" s="2">
        <v>25.6944100219355</v>
      </c>
      <c r="I3825" s="2">
        <v>41.626135402244699</v>
      </c>
      <c r="J3825" s="2"/>
      <c r="K3825" s="2">
        <v>-2.15684249663996</v>
      </c>
      <c r="L3825" s="2">
        <v>-0.435992426845357</v>
      </c>
      <c r="M3825" s="2">
        <v>23.537567525295501</v>
      </c>
    </row>
    <row r="3826" spans="1:13" x14ac:dyDescent="0.15">
      <c r="A3826" t="s">
        <v>156</v>
      </c>
      <c r="B3826" s="6">
        <v>328</v>
      </c>
      <c r="C3826" s="5" t="str" cm="1">
        <f t="array" ref="C3826">IFERROR(INDEX(Metadata_Paises!$H$2:$H$2691,MATCH(Dataset!C$1&amp;Dataset!$B3826,Metadata_Paises!$G$2:$G$2691&amp;Metadata_Paises!$D$2:$D$2691,0)),A3826)</f>
        <v>GD</v>
      </c>
      <c r="D3826" s="5" t="str" cm="1">
        <f t="array" ref="D3826">IFERROR(INDEX(Metadata_Paises!$H$2:$H$2691,MATCH(Dataset!D$1&amp;Dataset!$B3826,Metadata_Paises!$G$2:$G$2691&amp;Metadata_Paises!$D$2:$D$2691,0)),A3826)</f>
        <v>GRD</v>
      </c>
      <c r="E3826" s="6">
        <v>2001</v>
      </c>
      <c r="F3826" s="2">
        <v>-6.2937544500326501</v>
      </c>
      <c r="G3826" s="2">
        <v>-4.2987817688473102</v>
      </c>
      <c r="H3826" s="2">
        <v>29.624032166239701</v>
      </c>
      <c r="I3826" s="2">
        <v>44.607791553515398</v>
      </c>
      <c r="J3826" s="2"/>
      <c r="K3826" s="2">
        <v>-6.1109536080273301</v>
      </c>
      <c r="L3826" s="2">
        <v>-4.1266809066325099</v>
      </c>
      <c r="M3826" s="2">
        <v>23.513078558212399</v>
      </c>
    </row>
    <row r="3827" spans="1:13" x14ac:dyDescent="0.15">
      <c r="A3827" t="s">
        <v>156</v>
      </c>
      <c r="B3827" s="6">
        <v>328</v>
      </c>
      <c r="C3827" s="5" t="str" cm="1">
        <f t="array" ref="C3827">IFERROR(INDEX(Metadata_Paises!$H$2:$H$2691,MATCH(Dataset!C$1&amp;Dataset!$B3827,Metadata_Paises!$G$2:$G$2691&amp;Metadata_Paises!$D$2:$D$2691,0)),A3827)</f>
        <v>GD</v>
      </c>
      <c r="D3827" s="5" t="str" cm="1">
        <f t="array" ref="D3827">IFERROR(INDEX(Metadata_Paises!$H$2:$H$2691,MATCH(Dataset!D$1&amp;Dataset!$B3827,Metadata_Paises!$G$2:$G$2691&amp;Metadata_Paises!$D$2:$D$2691,0)),A3827)</f>
        <v>GRD</v>
      </c>
      <c r="E3827" s="6">
        <v>2002</v>
      </c>
      <c r="F3827" s="2">
        <v>-14.448129474296399</v>
      </c>
      <c r="G3827" s="2">
        <v>-10.866734959710101</v>
      </c>
      <c r="H3827" s="2">
        <v>35.877339109334997</v>
      </c>
      <c r="I3827" s="2">
        <v>79.089600995948999</v>
      </c>
      <c r="J3827" s="2"/>
      <c r="K3827" s="2">
        <v>-14.0282550442911</v>
      </c>
      <c r="L3827" s="2">
        <v>-10.478809362240799</v>
      </c>
      <c r="M3827" s="2">
        <v>21.849084065044</v>
      </c>
    </row>
    <row r="3828" spans="1:13" x14ac:dyDescent="0.15">
      <c r="A3828" t="s">
        <v>156</v>
      </c>
      <c r="B3828" s="6">
        <v>328</v>
      </c>
      <c r="C3828" s="5" t="str" cm="1">
        <f t="array" ref="C3828">IFERROR(INDEX(Metadata_Paises!$H$2:$H$2691,MATCH(Dataset!C$1&amp;Dataset!$B3828,Metadata_Paises!$G$2:$G$2691&amp;Metadata_Paises!$D$2:$D$2691,0)),A3828)</f>
        <v>GD</v>
      </c>
      <c r="D3828" s="5" t="str" cm="1">
        <f t="array" ref="D3828">IFERROR(INDEX(Metadata_Paises!$H$2:$H$2691,MATCH(Dataset!D$1&amp;Dataset!$B3828,Metadata_Paises!$G$2:$G$2691&amp;Metadata_Paises!$D$2:$D$2691,0)),A3828)</f>
        <v>GRD</v>
      </c>
      <c r="E3828" s="6">
        <v>2003</v>
      </c>
      <c r="F3828" s="2">
        <v>-5.4456840006943104</v>
      </c>
      <c r="G3828" s="2">
        <v>-1.24822540674666</v>
      </c>
      <c r="H3828" s="2">
        <v>29.143247939840201</v>
      </c>
      <c r="I3828" s="2">
        <v>79.561853930440193</v>
      </c>
      <c r="J3828" s="2"/>
      <c r="K3828" s="2">
        <v>-3.2504492204641098</v>
      </c>
      <c r="L3828" s="2">
        <v>0.66351010900479401</v>
      </c>
      <c r="M3828" s="2">
        <v>25.892798719376099</v>
      </c>
    </row>
    <row r="3829" spans="1:13" x14ac:dyDescent="0.15">
      <c r="A3829" t="s">
        <v>156</v>
      </c>
      <c r="B3829" s="6">
        <v>328</v>
      </c>
      <c r="C3829" s="5" t="str" cm="1">
        <f t="array" ref="C3829">IFERROR(INDEX(Metadata_Paises!$H$2:$H$2691,MATCH(Dataset!C$1&amp;Dataset!$B3829,Metadata_Paises!$G$2:$G$2691&amp;Metadata_Paises!$D$2:$D$2691,0)),A3829)</f>
        <v>GD</v>
      </c>
      <c r="D3829" s="5" t="str" cm="1">
        <f t="array" ref="D3829">IFERROR(INDEX(Metadata_Paises!$H$2:$H$2691,MATCH(Dataset!D$1&amp;Dataset!$B3829,Metadata_Paises!$G$2:$G$2691&amp;Metadata_Paises!$D$2:$D$2691,0)),A3829)</f>
        <v>GRD</v>
      </c>
      <c r="E3829" s="6">
        <v>2004</v>
      </c>
      <c r="F3829" s="2">
        <v>-1.41549237283466</v>
      </c>
      <c r="G3829" s="2">
        <v>2.4019220089368298</v>
      </c>
      <c r="H3829" s="2">
        <v>24.771060385010099</v>
      </c>
      <c r="I3829" s="2">
        <v>94.693619951738995</v>
      </c>
      <c r="J3829" s="2"/>
      <c r="K3829" s="2">
        <v>-0.62149050502318104</v>
      </c>
      <c r="L3829" s="2">
        <v>3.06552980877116</v>
      </c>
      <c r="M3829" s="2">
        <v>24.149569879986899</v>
      </c>
    </row>
    <row r="3830" spans="1:13" x14ac:dyDescent="0.15">
      <c r="A3830" t="s">
        <v>156</v>
      </c>
      <c r="B3830" s="6">
        <v>328</v>
      </c>
      <c r="C3830" s="5" t="str" cm="1">
        <f t="array" ref="C3830">IFERROR(INDEX(Metadata_Paises!$H$2:$H$2691,MATCH(Dataset!C$1&amp;Dataset!$B3830,Metadata_Paises!$G$2:$G$2691&amp;Metadata_Paises!$D$2:$D$2691,0)),A3830)</f>
        <v>GD</v>
      </c>
      <c r="D3830" s="5" t="str" cm="1">
        <f t="array" ref="D3830">IFERROR(INDEX(Metadata_Paises!$H$2:$H$2691,MATCH(Dataset!D$1&amp;Dataset!$B3830,Metadata_Paises!$G$2:$G$2691&amp;Metadata_Paises!$D$2:$D$2691,0)),A3830)</f>
        <v>GRD</v>
      </c>
      <c r="E3830" s="6">
        <v>2005</v>
      </c>
      <c r="F3830" s="2">
        <v>-3.0127309787549201</v>
      </c>
      <c r="G3830" s="2">
        <v>-1.1988677489625601</v>
      </c>
      <c r="H3830" s="2">
        <v>26.5950631871744</v>
      </c>
      <c r="I3830" s="2">
        <v>87.312340045657507</v>
      </c>
      <c r="J3830" s="2"/>
      <c r="K3830" s="2">
        <v>0.87072356968308895</v>
      </c>
      <c r="L3830" s="2">
        <v>2.4611768016404798</v>
      </c>
      <c r="M3830" s="2">
        <v>27.465786756857501</v>
      </c>
    </row>
    <row r="3831" spans="1:13" x14ac:dyDescent="0.15">
      <c r="A3831" t="s">
        <v>156</v>
      </c>
      <c r="B3831" s="6">
        <v>328</v>
      </c>
      <c r="C3831" s="5" t="str" cm="1">
        <f t="array" ref="C3831">IFERROR(INDEX(Metadata_Paises!$H$2:$H$2691,MATCH(Dataset!C$1&amp;Dataset!$B3831,Metadata_Paises!$G$2:$G$2691&amp;Metadata_Paises!$D$2:$D$2691,0)),A3831)</f>
        <v>GD</v>
      </c>
      <c r="D3831" s="5" t="str" cm="1">
        <f t="array" ref="D3831">IFERROR(INDEX(Metadata_Paises!$H$2:$H$2691,MATCH(Dataset!D$1&amp;Dataset!$B3831,Metadata_Paises!$G$2:$G$2691&amp;Metadata_Paises!$D$2:$D$2691,0)),A3831)</f>
        <v>GRD</v>
      </c>
      <c r="E3831" s="6">
        <v>2006</v>
      </c>
      <c r="F3831" s="2">
        <v>-7.7558373681822603</v>
      </c>
      <c r="G3831" s="2">
        <v>-6.1941221826125803</v>
      </c>
      <c r="H3831" s="2">
        <v>32.389751145778703</v>
      </c>
      <c r="I3831" s="2">
        <v>92.923461230854102</v>
      </c>
      <c r="J3831" s="2"/>
      <c r="K3831" s="2">
        <v>-5.2543290603183701</v>
      </c>
      <c r="L3831" s="2">
        <v>-3.78858906699744</v>
      </c>
      <c r="M3831" s="2">
        <v>27.135422085460299</v>
      </c>
    </row>
    <row r="3832" spans="1:13" x14ac:dyDescent="0.15">
      <c r="A3832" t="s">
        <v>156</v>
      </c>
      <c r="B3832" s="6">
        <v>328</v>
      </c>
      <c r="C3832" s="5" t="str" cm="1">
        <f t="array" ref="C3832">IFERROR(INDEX(Metadata_Paises!$H$2:$H$2691,MATCH(Dataset!C$1&amp;Dataset!$B3832,Metadata_Paises!$G$2:$G$2691&amp;Metadata_Paises!$D$2:$D$2691,0)),A3832)</f>
        <v>GD</v>
      </c>
      <c r="D3832" s="5" t="str" cm="1">
        <f t="array" ref="D3832">IFERROR(INDEX(Metadata_Paises!$H$2:$H$2691,MATCH(Dataset!D$1&amp;Dataset!$B3832,Metadata_Paises!$G$2:$G$2691&amp;Metadata_Paises!$D$2:$D$2691,0)),A3832)</f>
        <v>GRD</v>
      </c>
      <c r="E3832" s="6">
        <v>2007</v>
      </c>
      <c r="F3832" s="2">
        <v>-9.4363234071995006</v>
      </c>
      <c r="G3832" s="2">
        <v>-7.6007049257462702</v>
      </c>
      <c r="H3832" s="2">
        <v>27.700542508237898</v>
      </c>
      <c r="I3832" s="2">
        <v>89.056235315412096</v>
      </c>
      <c r="J3832" s="2"/>
      <c r="K3832" s="2">
        <v>-5.9443087446606002</v>
      </c>
      <c r="L3832" s="2">
        <v>-4.2769470780346097</v>
      </c>
      <c r="M3832" s="2">
        <v>21.756233763577299</v>
      </c>
    </row>
    <row r="3833" spans="1:13" x14ac:dyDescent="0.15">
      <c r="A3833" t="s">
        <v>156</v>
      </c>
      <c r="B3833" s="6">
        <v>328</v>
      </c>
      <c r="C3833" s="5" t="str" cm="1">
        <f t="array" ref="C3833">IFERROR(INDEX(Metadata_Paises!$H$2:$H$2691,MATCH(Dataset!C$1&amp;Dataset!$B3833,Metadata_Paises!$G$2:$G$2691&amp;Metadata_Paises!$D$2:$D$2691,0)),A3833)</f>
        <v>GD</v>
      </c>
      <c r="D3833" s="5" t="str" cm="1">
        <f t="array" ref="D3833">IFERROR(INDEX(Metadata_Paises!$H$2:$H$2691,MATCH(Dataset!D$1&amp;Dataset!$B3833,Metadata_Paises!$G$2:$G$2691&amp;Metadata_Paises!$D$2:$D$2691,0)),A3833)</f>
        <v>GRD</v>
      </c>
      <c r="E3833" s="6">
        <v>2008</v>
      </c>
      <c r="F3833" s="2">
        <v>-6.4049894724901</v>
      </c>
      <c r="G3833" s="2">
        <v>-4.5532209996028197</v>
      </c>
      <c r="H3833" s="2">
        <v>27.9349655273606</v>
      </c>
      <c r="I3833" s="2">
        <v>83.913062380362703</v>
      </c>
      <c r="J3833" s="2"/>
      <c r="K3833" s="2">
        <v>-3.7545288037804299</v>
      </c>
      <c r="L3833" s="2">
        <v>-2.0438292710156798</v>
      </c>
      <c r="M3833" s="2">
        <v>24.1804367235802</v>
      </c>
    </row>
    <row r="3834" spans="1:13" x14ac:dyDescent="0.15">
      <c r="A3834" t="s">
        <v>156</v>
      </c>
      <c r="B3834" s="6">
        <v>328</v>
      </c>
      <c r="C3834" s="5" t="str" cm="1">
        <f t="array" ref="C3834">IFERROR(INDEX(Metadata_Paises!$H$2:$H$2691,MATCH(Dataset!C$1&amp;Dataset!$B3834,Metadata_Paises!$G$2:$G$2691&amp;Metadata_Paises!$D$2:$D$2691,0)),A3834)</f>
        <v>GD</v>
      </c>
      <c r="D3834" s="5" t="str" cm="1">
        <f t="array" ref="D3834">IFERROR(INDEX(Metadata_Paises!$H$2:$H$2691,MATCH(Dataset!D$1&amp;Dataset!$B3834,Metadata_Paises!$G$2:$G$2691&amp;Metadata_Paises!$D$2:$D$2691,0)),A3834)</f>
        <v>GRD</v>
      </c>
      <c r="E3834" s="6">
        <v>2009</v>
      </c>
      <c r="F3834" s="2">
        <v>-4.3408083358516798</v>
      </c>
      <c r="G3834" s="2">
        <v>-2.15152350358805</v>
      </c>
      <c r="H3834" s="2">
        <v>27.548071121568899</v>
      </c>
      <c r="I3834" s="2">
        <v>91.094364820988304</v>
      </c>
      <c r="J3834" s="2"/>
      <c r="K3834" s="2">
        <v>-4.7930539566085999</v>
      </c>
      <c r="L3834" s="2">
        <v>-2.5699550918153702</v>
      </c>
      <c r="M3834" s="2">
        <v>22.7550171649603</v>
      </c>
    </row>
    <row r="3835" spans="1:13" x14ac:dyDescent="0.15">
      <c r="A3835" t="s">
        <v>156</v>
      </c>
      <c r="B3835" s="6">
        <v>328</v>
      </c>
      <c r="C3835" s="5" t="str" cm="1">
        <f t="array" ref="C3835">IFERROR(INDEX(Metadata_Paises!$H$2:$H$2691,MATCH(Dataset!C$1&amp;Dataset!$B3835,Metadata_Paises!$G$2:$G$2691&amp;Metadata_Paises!$D$2:$D$2691,0)),A3835)</f>
        <v>GD</v>
      </c>
      <c r="D3835" s="5" t="str" cm="1">
        <f t="array" ref="D3835">IFERROR(INDEX(Metadata_Paises!$H$2:$H$2691,MATCH(Dataset!D$1&amp;Dataset!$B3835,Metadata_Paises!$G$2:$G$2691&amp;Metadata_Paises!$D$2:$D$2691,0)),A3835)</f>
        <v>GRD</v>
      </c>
      <c r="E3835" s="6">
        <v>2010</v>
      </c>
      <c r="F3835" s="2">
        <v>-1.9153379917956199</v>
      </c>
      <c r="G3835" s="2">
        <v>0.14781984931016501</v>
      </c>
      <c r="H3835" s="2">
        <v>27.808244649748101</v>
      </c>
      <c r="I3835" s="2">
        <v>96.216382468906801</v>
      </c>
      <c r="J3835" s="2"/>
      <c r="K3835" s="2">
        <v>-3.1756795152933099</v>
      </c>
      <c r="L3835" s="2">
        <v>-1.0140000553223201</v>
      </c>
      <c r="M3835" s="2">
        <v>24.632565134454801</v>
      </c>
    </row>
    <row r="3836" spans="1:13" x14ac:dyDescent="0.15">
      <c r="A3836" t="s">
        <v>156</v>
      </c>
      <c r="B3836" s="6">
        <v>328</v>
      </c>
      <c r="C3836" s="5" t="str" cm="1">
        <f t="array" ref="C3836">IFERROR(INDEX(Metadata_Paises!$H$2:$H$2691,MATCH(Dataset!C$1&amp;Dataset!$B3836,Metadata_Paises!$G$2:$G$2691&amp;Metadata_Paises!$D$2:$D$2691,0)),A3836)</f>
        <v>GD</v>
      </c>
      <c r="D3836" s="5" t="str" cm="1">
        <f t="array" ref="D3836">IFERROR(INDEX(Metadata_Paises!$H$2:$H$2691,MATCH(Dataset!D$1&amp;Dataset!$B3836,Metadata_Paises!$G$2:$G$2691&amp;Metadata_Paises!$D$2:$D$2691,0)),A3836)</f>
        <v>GRD</v>
      </c>
      <c r="E3836" s="6">
        <v>2011</v>
      </c>
      <c r="F3836" s="2">
        <v>-2.8771499530680602</v>
      </c>
      <c r="G3836" s="2">
        <v>-0.57779789142450899</v>
      </c>
      <c r="H3836" s="2">
        <v>28.322430059504299</v>
      </c>
      <c r="I3836" s="2">
        <v>102.781912535956</v>
      </c>
      <c r="J3836" s="2"/>
      <c r="K3836" s="2">
        <v>-4.7111416859068598</v>
      </c>
      <c r="L3836" s="2">
        <v>-2.2562116431455901</v>
      </c>
      <c r="M3836" s="2">
        <v>23.6112883735974</v>
      </c>
    </row>
    <row r="3837" spans="1:13" x14ac:dyDescent="0.15">
      <c r="A3837" t="s">
        <v>156</v>
      </c>
      <c r="B3837" s="6">
        <v>328</v>
      </c>
      <c r="C3837" s="5" t="str" cm="1">
        <f t="array" ref="C3837">IFERROR(INDEX(Metadata_Paises!$H$2:$H$2691,MATCH(Dataset!C$1&amp;Dataset!$B3837,Metadata_Paises!$G$2:$G$2691&amp;Metadata_Paises!$D$2:$D$2691,0)),A3837)</f>
        <v>GD</v>
      </c>
      <c r="D3837" s="5" t="str" cm="1">
        <f t="array" ref="D3837">IFERROR(INDEX(Metadata_Paises!$H$2:$H$2691,MATCH(Dataset!D$1&amp;Dataset!$B3837,Metadata_Paises!$G$2:$G$2691&amp;Metadata_Paises!$D$2:$D$2691,0)),A3837)</f>
        <v>GRD</v>
      </c>
      <c r="E3837" s="6">
        <v>2012</v>
      </c>
      <c r="F3837" s="2">
        <v>-2.8503042101613798</v>
      </c>
      <c r="G3837" s="2">
        <v>0.22285885766982599</v>
      </c>
      <c r="H3837" s="2">
        <v>26.217235049173901</v>
      </c>
      <c r="I3837" s="2">
        <v>101.501041459641</v>
      </c>
      <c r="J3837" s="2"/>
      <c r="K3837" s="2">
        <v>-5.4137662982600201</v>
      </c>
      <c r="L3837" s="2">
        <v>-2.0040328446928202</v>
      </c>
      <c r="M3837" s="2">
        <v>20.8034687509139</v>
      </c>
    </row>
    <row r="3838" spans="1:13" x14ac:dyDescent="0.15">
      <c r="A3838" t="s">
        <v>156</v>
      </c>
      <c r="B3838" s="6">
        <v>328</v>
      </c>
      <c r="C3838" s="5" t="str" cm="1">
        <f t="array" ref="C3838">IFERROR(INDEX(Metadata_Paises!$H$2:$H$2691,MATCH(Dataset!C$1&amp;Dataset!$B3838,Metadata_Paises!$G$2:$G$2691&amp;Metadata_Paises!$D$2:$D$2691,0)),A3838)</f>
        <v>GD</v>
      </c>
      <c r="D3838" s="5" t="str" cm="1">
        <f t="array" ref="D3838">IFERROR(INDEX(Metadata_Paises!$H$2:$H$2691,MATCH(Dataset!D$1&amp;Dataset!$B3838,Metadata_Paises!$G$2:$G$2691&amp;Metadata_Paises!$D$2:$D$2691,0)),A3838)</f>
        <v>GRD</v>
      </c>
      <c r="E3838" s="6">
        <v>2013</v>
      </c>
      <c r="F3838" s="2">
        <v>-3.8363653789504699</v>
      </c>
      <c r="G3838" s="2">
        <v>-0.86424011725643601</v>
      </c>
      <c r="H3838" s="2">
        <v>27.629703898660601</v>
      </c>
      <c r="I3838" s="2">
        <v>105.43682066090101</v>
      </c>
      <c r="J3838" s="2"/>
      <c r="K3838" s="2">
        <v>-6.7640253902803904</v>
      </c>
      <c r="L3838" s="2">
        <v>-3.4528618938931399</v>
      </c>
      <c r="M3838" s="2">
        <v>20.865678508380199</v>
      </c>
    </row>
    <row r="3839" spans="1:13" x14ac:dyDescent="0.15">
      <c r="A3839" t="s">
        <v>156</v>
      </c>
      <c r="B3839" s="6">
        <v>328</v>
      </c>
      <c r="C3839" s="5" t="str" cm="1">
        <f t="array" ref="C3839">IFERROR(INDEX(Metadata_Paises!$H$2:$H$2691,MATCH(Dataset!C$1&amp;Dataset!$B3839,Metadata_Paises!$G$2:$G$2691&amp;Metadata_Paises!$D$2:$D$2691,0)),A3839)</f>
        <v>GD</v>
      </c>
      <c r="D3839" s="5" t="str" cm="1">
        <f t="array" ref="D3839">IFERROR(INDEX(Metadata_Paises!$H$2:$H$2691,MATCH(Dataset!D$1&amp;Dataset!$B3839,Metadata_Paises!$G$2:$G$2691&amp;Metadata_Paises!$D$2:$D$2691,0)),A3839)</f>
        <v>GRD</v>
      </c>
      <c r="E3839" s="6">
        <v>2014</v>
      </c>
      <c r="F3839" s="2">
        <v>-4.7539192261588603</v>
      </c>
      <c r="G3839" s="2">
        <v>-1.14533751791396</v>
      </c>
      <c r="H3839" s="2">
        <v>28.6954900196076</v>
      </c>
      <c r="I3839" s="2">
        <v>99.339886456856902</v>
      </c>
      <c r="J3839" s="2"/>
      <c r="K3839" s="2">
        <v>-4.2014452440656003</v>
      </c>
      <c r="L3839" s="2">
        <v>-0.65850349350275805</v>
      </c>
      <c r="M3839" s="2">
        <v>24.494044775542001</v>
      </c>
    </row>
    <row r="3840" spans="1:13" x14ac:dyDescent="0.15">
      <c r="A3840" t="s">
        <v>156</v>
      </c>
      <c r="B3840" s="6">
        <v>328</v>
      </c>
      <c r="C3840" s="5" t="str" cm="1">
        <f t="array" ref="C3840">IFERROR(INDEX(Metadata_Paises!$H$2:$H$2691,MATCH(Dataset!C$1&amp;Dataset!$B3840,Metadata_Paises!$G$2:$G$2691&amp;Metadata_Paises!$D$2:$D$2691,0)),A3840)</f>
        <v>GD</v>
      </c>
      <c r="D3840" s="5" t="str" cm="1">
        <f t="array" ref="D3840">IFERROR(INDEX(Metadata_Paises!$H$2:$H$2691,MATCH(Dataset!D$1&amp;Dataset!$B3840,Metadata_Paises!$G$2:$G$2691&amp;Metadata_Paises!$D$2:$D$2691,0)),A3840)</f>
        <v>GRD</v>
      </c>
      <c r="E3840" s="6">
        <v>2015</v>
      </c>
      <c r="F3840" s="2">
        <v>-1.2772729369290201</v>
      </c>
      <c r="G3840" s="2">
        <v>2.1315506192368101</v>
      </c>
      <c r="H3840" s="2">
        <v>25.260716784488402</v>
      </c>
      <c r="I3840" s="2">
        <v>90.0999835934537</v>
      </c>
      <c r="J3840" s="2"/>
      <c r="K3840" s="2">
        <v>-0.79968848097268697</v>
      </c>
      <c r="L3840" s="2">
        <v>2.5402972214255999</v>
      </c>
      <c r="M3840" s="2">
        <v>24.4610283035157</v>
      </c>
    </row>
    <row r="3841" spans="1:13" x14ac:dyDescent="0.15">
      <c r="A3841" t="s">
        <v>156</v>
      </c>
      <c r="B3841" s="6">
        <v>328</v>
      </c>
      <c r="C3841" s="5" t="str" cm="1">
        <f t="array" ref="C3841">IFERROR(INDEX(Metadata_Paises!$H$2:$H$2691,MATCH(Dataset!C$1&amp;Dataset!$B3841,Metadata_Paises!$G$2:$G$2691&amp;Metadata_Paises!$D$2:$D$2691,0)),A3841)</f>
        <v>GD</v>
      </c>
      <c r="D3841" s="5" t="str" cm="1">
        <f t="array" ref="D3841">IFERROR(INDEX(Metadata_Paises!$H$2:$H$2691,MATCH(Dataset!D$1&amp;Dataset!$B3841,Metadata_Paises!$G$2:$G$2691&amp;Metadata_Paises!$D$2:$D$2691,0)),A3841)</f>
        <v>GRD</v>
      </c>
      <c r="E3841" s="6">
        <v>2016</v>
      </c>
      <c r="F3841" s="2">
        <v>2.3614024469538202</v>
      </c>
      <c r="G3841" s="2">
        <v>5.2836706143268302</v>
      </c>
      <c r="H3841" s="2">
        <v>23.526797134023901</v>
      </c>
      <c r="I3841" s="2">
        <v>81.568464865582598</v>
      </c>
      <c r="J3841" s="2"/>
      <c r="K3841" s="2">
        <v>2.6929040062795901</v>
      </c>
      <c r="L3841" s="2">
        <v>5.5632805406097496</v>
      </c>
      <c r="M3841" s="2">
        <v>26.2197011403034</v>
      </c>
    </row>
    <row r="3842" spans="1:13" x14ac:dyDescent="0.15">
      <c r="A3842" t="s">
        <v>156</v>
      </c>
      <c r="B3842" s="6">
        <v>328</v>
      </c>
      <c r="C3842" s="5" t="str" cm="1">
        <f t="array" ref="C3842">IFERROR(INDEX(Metadata_Paises!$H$2:$H$2691,MATCH(Dataset!C$1&amp;Dataset!$B3842,Metadata_Paises!$G$2:$G$2691&amp;Metadata_Paises!$D$2:$D$2691,0)),A3842)</f>
        <v>GD</v>
      </c>
      <c r="D3842" s="5" t="str" cm="1">
        <f t="array" ref="D3842">IFERROR(INDEX(Metadata_Paises!$H$2:$H$2691,MATCH(Dataset!D$1&amp;Dataset!$B3842,Metadata_Paises!$G$2:$G$2691&amp;Metadata_Paises!$D$2:$D$2691,0)),A3842)</f>
        <v>GRD</v>
      </c>
      <c r="E3842" s="6">
        <v>2017</v>
      </c>
      <c r="F3842" s="2">
        <v>2.7585384725825599</v>
      </c>
      <c r="G3842" s="2">
        <v>5.4624143385648898</v>
      </c>
      <c r="H3842" s="2">
        <v>22.589148244822098</v>
      </c>
      <c r="I3842" s="2">
        <v>70.402841897545898</v>
      </c>
      <c r="J3842" s="2"/>
      <c r="K3842" s="2">
        <v>3.0143991870300901</v>
      </c>
      <c r="L3842" s="2">
        <v>5.6786581318702698</v>
      </c>
      <c r="M3842" s="2">
        <v>25.603547431852199</v>
      </c>
    </row>
    <row r="3843" spans="1:13" x14ac:dyDescent="0.15">
      <c r="A3843" t="s">
        <v>156</v>
      </c>
      <c r="B3843" s="6">
        <v>328</v>
      </c>
      <c r="C3843" s="5" t="str" cm="1">
        <f t="array" ref="C3843">IFERROR(INDEX(Metadata_Paises!$H$2:$H$2691,MATCH(Dataset!C$1&amp;Dataset!$B3843,Metadata_Paises!$G$2:$G$2691&amp;Metadata_Paises!$D$2:$D$2691,0)),A3843)</f>
        <v>GD</v>
      </c>
      <c r="D3843" s="5" t="str" cm="1">
        <f t="array" ref="D3843">IFERROR(INDEX(Metadata_Paises!$H$2:$H$2691,MATCH(Dataset!D$1&amp;Dataset!$B3843,Metadata_Paises!$G$2:$G$2691&amp;Metadata_Paises!$D$2:$D$2691,0)),A3843)</f>
        <v>GRD</v>
      </c>
      <c r="E3843" s="6">
        <v>2018</v>
      </c>
      <c r="F3843" s="2">
        <v>4.3465246945849101</v>
      </c>
      <c r="G3843" s="2">
        <v>6.3848418176426396</v>
      </c>
      <c r="H3843" s="2">
        <v>22.369394158792101</v>
      </c>
      <c r="I3843" s="2">
        <v>60.772828212243503</v>
      </c>
      <c r="J3843" s="2"/>
      <c r="K3843" s="2">
        <v>4.5893543583164798</v>
      </c>
      <c r="L3843" s="2">
        <v>6.5973472170695198</v>
      </c>
      <c r="M3843" s="2">
        <v>26.958748517108599</v>
      </c>
    </row>
    <row r="3844" spans="1:13" x14ac:dyDescent="0.15">
      <c r="A3844" t="s">
        <v>156</v>
      </c>
      <c r="B3844" s="6">
        <v>328</v>
      </c>
      <c r="C3844" s="5" t="str" cm="1">
        <f t="array" ref="C3844">IFERROR(INDEX(Metadata_Paises!$H$2:$H$2691,MATCH(Dataset!C$1&amp;Dataset!$B3844,Metadata_Paises!$G$2:$G$2691&amp;Metadata_Paises!$D$2:$D$2691,0)),A3844)</f>
        <v>GD</v>
      </c>
      <c r="D3844" s="5" t="str" cm="1">
        <f t="array" ref="D3844">IFERROR(INDEX(Metadata_Paises!$H$2:$H$2691,MATCH(Dataset!D$1&amp;Dataset!$B3844,Metadata_Paises!$G$2:$G$2691&amp;Metadata_Paises!$D$2:$D$2691,0)),A3844)</f>
        <v>GRD</v>
      </c>
      <c r="E3844" s="6">
        <v>2019</v>
      </c>
      <c r="F3844" s="2">
        <v>5.0895707311156402</v>
      </c>
      <c r="G3844" s="2">
        <v>6.9924512050926202</v>
      </c>
      <c r="H3844" s="2">
        <v>21.642614185190499</v>
      </c>
      <c r="I3844" s="2">
        <v>58.554787712465803</v>
      </c>
      <c r="J3844" s="2"/>
      <c r="K3844" s="2">
        <v>4.9697314678260698</v>
      </c>
      <c r="L3844" s="2">
        <v>6.8205497259195296</v>
      </c>
      <c r="M3844" s="2">
        <v>26.6123456530166</v>
      </c>
    </row>
    <row r="3845" spans="1:13" x14ac:dyDescent="0.15">
      <c r="A3845" t="s">
        <v>156</v>
      </c>
      <c r="B3845" s="6">
        <v>328</v>
      </c>
      <c r="C3845" s="5" t="str" cm="1">
        <f t="array" ref="C3845">IFERROR(INDEX(Metadata_Paises!$H$2:$H$2691,MATCH(Dataset!C$1&amp;Dataset!$B3845,Metadata_Paises!$G$2:$G$2691&amp;Metadata_Paises!$D$2:$D$2691,0)),A3845)</f>
        <v>GD</v>
      </c>
      <c r="D3845" s="5" t="str" cm="1">
        <f t="array" ref="D3845">IFERROR(INDEX(Metadata_Paises!$H$2:$H$2691,MATCH(Dataset!D$1&amp;Dataset!$B3845,Metadata_Paises!$G$2:$G$2691&amp;Metadata_Paises!$D$2:$D$2691,0)),A3845)</f>
        <v>GRD</v>
      </c>
      <c r="E3845" s="6">
        <v>2020</v>
      </c>
      <c r="F3845" s="2">
        <v>3.45153489320391</v>
      </c>
      <c r="G3845" s="2">
        <v>5.2921400385456403</v>
      </c>
      <c r="H3845" s="2">
        <v>26.9315105401088</v>
      </c>
      <c r="I3845" s="2">
        <v>71.407527305383695</v>
      </c>
      <c r="J3845" s="2"/>
      <c r="K3845" s="2">
        <v>1.2058403253218599</v>
      </c>
      <c r="L3845" s="2">
        <v>3.189898407112</v>
      </c>
      <c r="M3845" s="2">
        <v>28.137350865430701</v>
      </c>
    </row>
    <row r="3846" spans="1:13" x14ac:dyDescent="0.15">
      <c r="A3846" t="s">
        <v>156</v>
      </c>
      <c r="B3846" s="6">
        <v>328</v>
      </c>
      <c r="C3846" s="5" t="str" cm="1">
        <f t="array" ref="C3846">IFERROR(INDEX(Metadata_Paises!$H$2:$H$2691,MATCH(Dataset!C$1&amp;Dataset!$B3846,Metadata_Paises!$G$2:$G$2691&amp;Metadata_Paises!$D$2:$D$2691,0)),A3846)</f>
        <v>GD</v>
      </c>
      <c r="D3846" s="5" t="str" cm="1">
        <f t="array" ref="D3846">IFERROR(INDEX(Metadata_Paises!$H$2:$H$2691,MATCH(Dataset!D$1&amp;Dataset!$B3846,Metadata_Paises!$G$2:$G$2691&amp;Metadata_Paises!$D$2:$D$2691,0)),A3846)</f>
        <v>GRD</v>
      </c>
      <c r="E3846" s="6">
        <v>2021</v>
      </c>
      <c r="F3846" s="2">
        <v>2.0803764477144999</v>
      </c>
      <c r="G3846" s="2">
        <v>3.8224050395977298</v>
      </c>
      <c r="H3846" s="2">
        <v>31.455279891724199</v>
      </c>
      <c r="I3846" s="2">
        <v>70.315670533381294</v>
      </c>
      <c r="J3846" s="2"/>
      <c r="K3846" s="2">
        <v>0.32813017449411203</v>
      </c>
      <c r="L3846" s="2">
        <v>2.1270585785902201</v>
      </c>
      <c r="M3846" s="2">
        <v>31.783410066218298</v>
      </c>
    </row>
    <row r="3847" spans="1:13" x14ac:dyDescent="0.15">
      <c r="A3847" t="s">
        <v>156</v>
      </c>
      <c r="B3847" s="6">
        <v>328</v>
      </c>
      <c r="C3847" s="5" t="str" cm="1">
        <f t="array" ref="C3847">IFERROR(INDEX(Metadata_Paises!$H$2:$H$2691,MATCH(Dataset!C$1&amp;Dataset!$B3847,Metadata_Paises!$G$2:$G$2691&amp;Metadata_Paises!$D$2:$D$2691,0)),A3847)</f>
        <v>GD</v>
      </c>
      <c r="D3847" s="5" t="str" cm="1">
        <f t="array" ref="D3847">IFERROR(INDEX(Metadata_Paises!$H$2:$H$2691,MATCH(Dataset!D$1&amp;Dataset!$B3847,Metadata_Paises!$G$2:$G$2691&amp;Metadata_Paises!$D$2:$D$2691,0)),A3847)</f>
        <v>GRD</v>
      </c>
      <c r="E3847" s="6">
        <v>2022</v>
      </c>
      <c r="F3847" s="2">
        <v>-1.91439541197418</v>
      </c>
      <c r="G3847" s="2">
        <v>2.8577940084678601E-2</v>
      </c>
      <c r="H3847" s="2">
        <v>32.417484833734399</v>
      </c>
      <c r="I3847" s="2">
        <v>69.039733696869803</v>
      </c>
      <c r="J3847" s="2"/>
      <c r="K3847" s="2">
        <v>-3.4387148134470502</v>
      </c>
      <c r="L3847" s="2">
        <v>-1.4586409165544201</v>
      </c>
      <c r="M3847" s="2">
        <v>28.978770020287399</v>
      </c>
    </row>
    <row r="3848" spans="1:13" x14ac:dyDescent="0.15">
      <c r="A3848" t="s">
        <v>156</v>
      </c>
      <c r="B3848" s="6">
        <v>328</v>
      </c>
      <c r="C3848" s="5" t="str" cm="1">
        <f t="array" ref="C3848">IFERROR(INDEX(Metadata_Paises!$H$2:$H$2691,MATCH(Dataset!C$1&amp;Dataset!$B3848,Metadata_Paises!$G$2:$G$2691&amp;Metadata_Paises!$D$2:$D$2691,0)),A3848)</f>
        <v>GD</v>
      </c>
      <c r="D3848" s="5" t="str" cm="1">
        <f t="array" ref="D3848">IFERROR(INDEX(Metadata_Paises!$H$2:$H$2691,MATCH(Dataset!D$1&amp;Dataset!$B3848,Metadata_Paises!$G$2:$G$2691&amp;Metadata_Paises!$D$2:$D$2691,0)),A3848)</f>
        <v>GRD</v>
      </c>
      <c r="E3848" s="6">
        <v>2023</v>
      </c>
      <c r="F3848" s="2">
        <v>2.6507469724247601</v>
      </c>
      <c r="G3848" s="2">
        <v>4.4454973585436504</v>
      </c>
      <c r="H3848" s="2">
        <v>27.884800911997399</v>
      </c>
      <c r="I3848" s="2">
        <v>66.5467429969639</v>
      </c>
      <c r="J3848" s="2"/>
      <c r="K3848" s="2">
        <v>1.7040625902403901</v>
      </c>
      <c r="L3848" s="2">
        <v>3.5104461466426802</v>
      </c>
      <c r="M3848" s="2">
        <v>29.5888635022378</v>
      </c>
    </row>
    <row r="3849" spans="1:13" x14ac:dyDescent="0.15">
      <c r="A3849" t="s">
        <v>156</v>
      </c>
      <c r="B3849" s="6">
        <v>328</v>
      </c>
      <c r="C3849" s="5" t="str" cm="1">
        <f t="array" ref="C3849">IFERROR(INDEX(Metadata_Paises!$H$2:$H$2691,MATCH(Dataset!C$1&amp;Dataset!$B3849,Metadata_Paises!$G$2:$G$2691&amp;Metadata_Paises!$D$2:$D$2691,0)),A3849)</f>
        <v>GD</v>
      </c>
      <c r="D3849" s="5" t="str" cm="1">
        <f t="array" ref="D3849">IFERROR(INDEX(Metadata_Paises!$H$2:$H$2691,MATCH(Dataset!D$1&amp;Dataset!$B3849,Metadata_Paises!$G$2:$G$2691&amp;Metadata_Paises!$D$2:$D$2691,0)),A3849)</f>
        <v>GRD</v>
      </c>
      <c r="E3849" s="6">
        <v>2024</v>
      </c>
      <c r="F3849" s="2">
        <v>2.79009732316994</v>
      </c>
      <c r="G3849" s="2">
        <v>4.3623013458747204</v>
      </c>
      <c r="H3849" s="2">
        <v>26.595005817698201</v>
      </c>
      <c r="I3849" s="2">
        <v>64.372560589506406</v>
      </c>
      <c r="J3849" s="2"/>
      <c r="K3849" s="2">
        <v>2.2087998696999098</v>
      </c>
      <c r="L3849" s="2">
        <v>3.7673925953836198</v>
      </c>
      <c r="M3849" s="2">
        <v>28.8038056873981</v>
      </c>
    </row>
    <row r="3850" spans="1:13" x14ac:dyDescent="0.15">
      <c r="A3850" t="s">
        <v>156</v>
      </c>
      <c r="B3850" s="6">
        <v>328</v>
      </c>
      <c r="C3850" s="5" t="str" cm="1">
        <f t="array" ref="C3850">IFERROR(INDEX(Metadata_Paises!$H$2:$H$2691,MATCH(Dataset!C$1&amp;Dataset!$B3850,Metadata_Paises!$G$2:$G$2691&amp;Metadata_Paises!$D$2:$D$2691,0)),A3850)</f>
        <v>GD</v>
      </c>
      <c r="D3850" s="5" t="str" cm="1">
        <f t="array" ref="D3850">IFERROR(INDEX(Metadata_Paises!$H$2:$H$2691,MATCH(Dataset!D$1&amp;Dataset!$B3850,Metadata_Paises!$G$2:$G$2691&amp;Metadata_Paises!$D$2:$D$2691,0)),A3850)</f>
        <v>GRD</v>
      </c>
      <c r="E3850" s="6">
        <v>2025</v>
      </c>
      <c r="F3850" s="2">
        <v>2.3779788001050202</v>
      </c>
      <c r="G3850" s="2">
        <v>4.5624352381308997</v>
      </c>
      <c r="H3850" s="2">
        <v>26.143534022691199</v>
      </c>
      <c r="I3850" s="2">
        <v>58.933921341137498</v>
      </c>
      <c r="J3850" s="2"/>
      <c r="K3850" s="2">
        <v>2.0406063829216698</v>
      </c>
      <c r="L3850" s="2">
        <v>4.1841105177848403</v>
      </c>
      <c r="M3850" s="2">
        <v>28.184140405612901</v>
      </c>
    </row>
    <row r="3851" spans="1:13" x14ac:dyDescent="0.15">
      <c r="A3851" t="s">
        <v>157</v>
      </c>
      <c r="B3851" s="6">
        <v>343</v>
      </c>
      <c r="C3851" s="5" t="str" cm="1">
        <f t="array" ref="C3851">IFERROR(INDEX(Metadata_Paises!$H$2:$H$2691,MATCH(Dataset!C$1&amp;Dataset!$B3851,Metadata_Paises!$G$2:$G$2691&amp;Metadata_Paises!$D$2:$D$2691,0)),A3851)</f>
        <v>JM</v>
      </c>
      <c r="D3851" s="5" t="str" cm="1">
        <f t="array" ref="D3851">IFERROR(INDEX(Metadata_Paises!$H$2:$H$2691,MATCH(Dataset!D$1&amp;Dataset!$B3851,Metadata_Paises!$G$2:$G$2691&amp;Metadata_Paises!$D$2:$D$2691,0)),A3851)</f>
        <v>JAM</v>
      </c>
      <c r="E3851" s="6">
        <v>2000</v>
      </c>
      <c r="F3851" s="2"/>
      <c r="G3851" s="2"/>
      <c r="H3851" s="2">
        <v>26.9170914182526</v>
      </c>
      <c r="I3851" s="2">
        <v>93.687123633066307</v>
      </c>
      <c r="J3851" s="2"/>
      <c r="K3851" s="2">
        <v>-0.819423956764465</v>
      </c>
      <c r="L3851" s="2">
        <v>10.2685428932364</v>
      </c>
      <c r="M3851" s="2">
        <v>26.0976674614882</v>
      </c>
    </row>
    <row r="3852" spans="1:13" x14ac:dyDescent="0.15">
      <c r="A3852" t="s">
        <v>157</v>
      </c>
      <c r="B3852" s="6">
        <v>343</v>
      </c>
      <c r="C3852" s="5" t="str" cm="1">
        <f t="array" ref="C3852">IFERROR(INDEX(Metadata_Paises!$H$2:$H$2691,MATCH(Dataset!C$1&amp;Dataset!$B3852,Metadata_Paises!$G$2:$G$2691&amp;Metadata_Paises!$D$2:$D$2691,0)),A3852)</f>
        <v>JM</v>
      </c>
      <c r="D3852" s="5" t="str" cm="1">
        <f t="array" ref="D3852">IFERROR(INDEX(Metadata_Paises!$H$2:$H$2691,MATCH(Dataset!D$1&amp;Dataset!$B3852,Metadata_Paises!$G$2:$G$2691&amp;Metadata_Paises!$D$2:$D$2691,0)),A3852)</f>
        <v>JAM</v>
      </c>
      <c r="E3852" s="6">
        <v>2001</v>
      </c>
      <c r="F3852" s="2"/>
      <c r="G3852" s="2"/>
      <c r="H3852" s="2">
        <v>29.270546933004201</v>
      </c>
      <c r="I3852" s="2">
        <v>110.652117884622</v>
      </c>
      <c r="J3852" s="2"/>
      <c r="K3852" s="2">
        <v>-5.0135521088522204</v>
      </c>
      <c r="L3852" s="2">
        <v>7.0478631166503503</v>
      </c>
      <c r="M3852" s="2">
        <v>24.256994824151999</v>
      </c>
    </row>
    <row r="3853" spans="1:13" x14ac:dyDescent="0.15">
      <c r="A3853" t="s">
        <v>157</v>
      </c>
      <c r="B3853" s="6">
        <v>343</v>
      </c>
      <c r="C3853" s="5" t="str" cm="1">
        <f t="array" ref="C3853">IFERROR(INDEX(Metadata_Paises!$H$2:$H$2691,MATCH(Dataset!C$1&amp;Dataset!$B3853,Metadata_Paises!$G$2:$G$2691&amp;Metadata_Paises!$D$2:$D$2691,0)),A3853)</f>
        <v>JM</v>
      </c>
      <c r="D3853" s="5" t="str" cm="1">
        <f t="array" ref="D3853">IFERROR(INDEX(Metadata_Paises!$H$2:$H$2691,MATCH(Dataset!D$1&amp;Dataset!$B3853,Metadata_Paises!$G$2:$G$2691&amp;Metadata_Paises!$D$2:$D$2691,0)),A3853)</f>
        <v>JAM</v>
      </c>
      <c r="E3853" s="6">
        <v>2002</v>
      </c>
      <c r="F3853" s="2"/>
      <c r="G3853" s="2"/>
      <c r="H3853" s="2">
        <v>31.857086414418099</v>
      </c>
      <c r="I3853" s="2">
        <v>122.23923821708</v>
      </c>
      <c r="J3853" s="2"/>
      <c r="K3853" s="2">
        <v>-6.9421110869487901</v>
      </c>
      <c r="L3853" s="2">
        <v>6.2594662027990404</v>
      </c>
      <c r="M3853" s="2">
        <v>24.9149753274693</v>
      </c>
    </row>
    <row r="3854" spans="1:13" x14ac:dyDescent="0.15">
      <c r="A3854" t="s">
        <v>157</v>
      </c>
      <c r="B3854" s="6">
        <v>343</v>
      </c>
      <c r="C3854" s="5" t="str" cm="1">
        <f t="array" ref="C3854">IFERROR(INDEX(Metadata_Paises!$H$2:$H$2691,MATCH(Dataset!C$1&amp;Dataset!$B3854,Metadata_Paises!$G$2:$G$2691&amp;Metadata_Paises!$D$2:$D$2691,0)),A3854)</f>
        <v>JM</v>
      </c>
      <c r="D3854" s="5" t="str" cm="1">
        <f t="array" ref="D3854">IFERROR(INDEX(Metadata_Paises!$H$2:$H$2691,MATCH(Dataset!D$1&amp;Dataset!$B3854,Metadata_Paises!$G$2:$G$2691&amp;Metadata_Paises!$D$2:$D$2691,0)),A3854)</f>
        <v>JAM</v>
      </c>
      <c r="E3854" s="6">
        <v>2003</v>
      </c>
      <c r="F3854" s="2"/>
      <c r="G3854" s="2"/>
      <c r="H3854" s="2">
        <v>33.346513379001301</v>
      </c>
      <c r="I3854" s="2">
        <v>128.78456788340901</v>
      </c>
      <c r="J3854" s="2"/>
      <c r="K3854" s="2">
        <v>-5.8168812326678996</v>
      </c>
      <c r="L3854" s="2">
        <v>10.9816164992378</v>
      </c>
      <c r="M3854" s="2">
        <v>27.529632146333402</v>
      </c>
    </row>
    <row r="3855" spans="1:13" x14ac:dyDescent="0.15">
      <c r="A3855" t="s">
        <v>157</v>
      </c>
      <c r="B3855" s="6">
        <v>343</v>
      </c>
      <c r="C3855" s="5" t="str" cm="1">
        <f t="array" ref="C3855">IFERROR(INDEX(Metadata_Paises!$H$2:$H$2691,MATCH(Dataset!C$1&amp;Dataset!$B3855,Metadata_Paises!$G$2:$G$2691&amp;Metadata_Paises!$D$2:$D$2691,0)),A3855)</f>
        <v>JM</v>
      </c>
      <c r="D3855" s="5" t="str" cm="1">
        <f t="array" ref="D3855">IFERROR(INDEX(Metadata_Paises!$H$2:$H$2691,MATCH(Dataset!D$1&amp;Dataset!$B3855,Metadata_Paises!$G$2:$G$2691&amp;Metadata_Paises!$D$2:$D$2691,0)),A3855)</f>
        <v>JAM</v>
      </c>
      <c r="E3855" s="6">
        <v>2004</v>
      </c>
      <c r="F3855" s="2"/>
      <c r="G3855" s="2"/>
      <c r="H3855" s="2">
        <v>32.352054090514898</v>
      </c>
      <c r="I3855" s="2">
        <v>123.25394730479201</v>
      </c>
      <c r="J3855" s="2"/>
      <c r="K3855" s="2">
        <v>-4.8026852535894404</v>
      </c>
      <c r="L3855" s="2">
        <v>10.5201554620499</v>
      </c>
      <c r="M3855" s="2">
        <v>27.5493688369254</v>
      </c>
    </row>
    <row r="3856" spans="1:13" x14ac:dyDescent="0.15">
      <c r="A3856" t="s">
        <v>157</v>
      </c>
      <c r="B3856" s="6">
        <v>343</v>
      </c>
      <c r="C3856" s="5" t="str" cm="1">
        <f t="array" ref="C3856">IFERROR(INDEX(Metadata_Paises!$H$2:$H$2691,MATCH(Dataset!C$1&amp;Dataset!$B3856,Metadata_Paises!$G$2:$G$2691&amp;Metadata_Paises!$D$2:$D$2691,0)),A3856)</f>
        <v>JM</v>
      </c>
      <c r="D3856" s="5" t="str" cm="1">
        <f t="array" ref="D3856">IFERROR(INDEX(Metadata_Paises!$H$2:$H$2691,MATCH(Dataset!D$1&amp;Dataset!$B3856,Metadata_Paises!$G$2:$G$2691&amp;Metadata_Paises!$D$2:$D$2691,0)),A3856)</f>
        <v>JAM</v>
      </c>
      <c r="E3856" s="6">
        <v>2005</v>
      </c>
      <c r="F3856" s="2"/>
      <c r="G3856" s="2"/>
      <c r="H3856" s="2">
        <v>30.045288997036899</v>
      </c>
      <c r="I3856" s="2">
        <v>127.71512230755501</v>
      </c>
      <c r="J3856" s="2"/>
      <c r="K3856" s="2">
        <v>-3.3866049086430299</v>
      </c>
      <c r="L3856" s="2">
        <v>10.093185173824599</v>
      </c>
      <c r="M3856" s="2">
        <v>26.658684088393802</v>
      </c>
    </row>
    <row r="3857" spans="1:13" x14ac:dyDescent="0.15">
      <c r="A3857" t="s">
        <v>157</v>
      </c>
      <c r="B3857" s="6">
        <v>343</v>
      </c>
      <c r="C3857" s="5" t="str" cm="1">
        <f t="array" ref="C3857">IFERROR(INDEX(Metadata_Paises!$H$2:$H$2691,MATCH(Dataset!C$1&amp;Dataset!$B3857,Metadata_Paises!$G$2:$G$2691&amp;Metadata_Paises!$D$2:$D$2691,0)),A3857)</f>
        <v>JM</v>
      </c>
      <c r="D3857" s="5" t="str" cm="1">
        <f t="array" ref="D3857">IFERROR(INDEX(Metadata_Paises!$H$2:$H$2691,MATCH(Dataset!D$1&amp;Dataset!$B3857,Metadata_Paises!$G$2:$G$2691&amp;Metadata_Paises!$D$2:$D$2691,0)),A3857)</f>
        <v>JAM</v>
      </c>
      <c r="E3857" s="6">
        <v>2006</v>
      </c>
      <c r="F3857" s="2"/>
      <c r="G3857" s="2"/>
      <c r="H3857" s="2">
        <v>31.970017437482198</v>
      </c>
      <c r="I3857" s="2">
        <v>121.06970024496</v>
      </c>
      <c r="J3857" s="2"/>
      <c r="K3857" s="2">
        <v>-5.0286810714349501</v>
      </c>
      <c r="L3857" s="2">
        <v>7.3217346754809096</v>
      </c>
      <c r="M3857" s="2">
        <v>26.941336366047199</v>
      </c>
    </row>
    <row r="3858" spans="1:13" x14ac:dyDescent="0.15">
      <c r="A3858" t="s">
        <v>157</v>
      </c>
      <c r="B3858" s="6">
        <v>343</v>
      </c>
      <c r="C3858" s="5" t="str" cm="1">
        <f t="array" ref="C3858">IFERROR(INDEX(Metadata_Paises!$H$2:$H$2691,MATCH(Dataset!C$1&amp;Dataset!$B3858,Metadata_Paises!$G$2:$G$2691&amp;Metadata_Paises!$D$2:$D$2691,0)),A3858)</f>
        <v>JM</v>
      </c>
      <c r="D3858" s="5" t="str" cm="1">
        <f t="array" ref="D3858">IFERROR(INDEX(Metadata_Paises!$H$2:$H$2691,MATCH(Dataset!D$1&amp;Dataset!$B3858,Metadata_Paises!$G$2:$G$2691&amp;Metadata_Paises!$D$2:$D$2691,0)),A3858)</f>
        <v>JAM</v>
      </c>
      <c r="E3858" s="6">
        <v>2007</v>
      </c>
      <c r="F3858" s="2"/>
      <c r="G3858" s="2"/>
      <c r="H3858" s="2">
        <v>32.382359880507899</v>
      </c>
      <c r="I3858" s="2">
        <v>118.24894023993301</v>
      </c>
      <c r="J3858" s="2"/>
      <c r="K3858" s="2">
        <v>-3.92400471718953</v>
      </c>
      <c r="L3858" s="2">
        <v>8.1311537975140897</v>
      </c>
      <c r="M3858" s="2">
        <v>28.458355163318402</v>
      </c>
    </row>
    <row r="3859" spans="1:13" x14ac:dyDescent="0.15">
      <c r="A3859" t="s">
        <v>157</v>
      </c>
      <c r="B3859" s="6">
        <v>343</v>
      </c>
      <c r="C3859" s="5" t="str" cm="1">
        <f t="array" ref="C3859">IFERROR(INDEX(Metadata_Paises!$H$2:$H$2691,MATCH(Dataset!C$1&amp;Dataset!$B3859,Metadata_Paises!$G$2:$G$2691&amp;Metadata_Paises!$D$2:$D$2691,0)),A3859)</f>
        <v>JM</v>
      </c>
      <c r="D3859" s="5" t="str" cm="1">
        <f t="array" ref="D3859">IFERROR(INDEX(Metadata_Paises!$H$2:$H$2691,MATCH(Dataset!D$1&amp;Dataset!$B3859,Metadata_Paises!$G$2:$G$2691&amp;Metadata_Paises!$D$2:$D$2691,0)),A3859)</f>
        <v>JAM</v>
      </c>
      <c r="E3859" s="6">
        <v>2008</v>
      </c>
      <c r="F3859" s="2"/>
      <c r="G3859" s="2"/>
      <c r="H3859" s="2">
        <v>35.313210735673401</v>
      </c>
      <c r="I3859" s="2">
        <v>128.89410530128799</v>
      </c>
      <c r="J3859" s="2"/>
      <c r="K3859" s="2">
        <v>-7.6224431336826903</v>
      </c>
      <c r="L3859" s="2">
        <v>5.0111785724311302</v>
      </c>
      <c r="M3859" s="2">
        <v>27.6907676019907</v>
      </c>
    </row>
    <row r="3860" spans="1:13" x14ac:dyDescent="0.15">
      <c r="A3860" t="s">
        <v>157</v>
      </c>
      <c r="B3860" s="6">
        <v>343</v>
      </c>
      <c r="C3860" s="5" t="str" cm="1">
        <f t="array" ref="C3860">IFERROR(INDEX(Metadata_Paises!$H$2:$H$2691,MATCH(Dataset!C$1&amp;Dataset!$B3860,Metadata_Paises!$G$2:$G$2691&amp;Metadata_Paises!$D$2:$D$2691,0)),A3860)</f>
        <v>JM</v>
      </c>
      <c r="D3860" s="5" t="str" cm="1">
        <f t="array" ref="D3860">IFERROR(INDEX(Metadata_Paises!$H$2:$H$2691,MATCH(Dataset!D$1&amp;Dataset!$B3860,Metadata_Paises!$G$2:$G$2691&amp;Metadata_Paises!$D$2:$D$2691,0)),A3860)</f>
        <v>JAM</v>
      </c>
      <c r="E3860" s="6">
        <v>2009</v>
      </c>
      <c r="F3860" s="2"/>
      <c r="G3860" s="2"/>
      <c r="H3860" s="2">
        <v>39.561801756474097</v>
      </c>
      <c r="I3860" s="2">
        <v>145.21451165760499</v>
      </c>
      <c r="J3860" s="2"/>
      <c r="K3860" s="2">
        <v>-11.3829889910599</v>
      </c>
      <c r="L3860" s="2">
        <v>6.33150867911493</v>
      </c>
      <c r="M3860" s="2">
        <v>28.1788127654142</v>
      </c>
    </row>
    <row r="3861" spans="1:13" x14ac:dyDescent="0.15">
      <c r="A3861" t="s">
        <v>157</v>
      </c>
      <c r="B3861" s="6">
        <v>343</v>
      </c>
      <c r="C3861" s="5" t="str" cm="1">
        <f t="array" ref="C3861">IFERROR(INDEX(Metadata_Paises!$H$2:$H$2691,MATCH(Dataset!C$1&amp;Dataset!$B3861,Metadata_Paises!$G$2:$G$2691&amp;Metadata_Paises!$D$2:$D$2691,0)),A3861)</f>
        <v>JM</v>
      </c>
      <c r="D3861" s="5" t="str" cm="1">
        <f t="array" ref="D3861">IFERROR(INDEX(Metadata_Paises!$H$2:$H$2691,MATCH(Dataset!D$1&amp;Dataset!$B3861,Metadata_Paises!$G$2:$G$2691&amp;Metadata_Paises!$D$2:$D$2691,0)),A3861)</f>
        <v>JAM</v>
      </c>
      <c r="E3861" s="6">
        <v>2010</v>
      </c>
      <c r="F3861" s="2"/>
      <c r="G3861" s="2"/>
      <c r="H3861" s="2">
        <v>33.724384054199398</v>
      </c>
      <c r="I3861" s="2">
        <v>143.74304459481601</v>
      </c>
      <c r="J3861" s="2"/>
      <c r="K3861" s="2">
        <v>-6.4374429205919599</v>
      </c>
      <c r="L3861" s="2">
        <v>4.6969170440153398</v>
      </c>
      <c r="M3861" s="2">
        <v>27.286941133607399</v>
      </c>
    </row>
    <row r="3862" spans="1:13" x14ac:dyDescent="0.15">
      <c r="A3862" t="s">
        <v>157</v>
      </c>
      <c r="B3862" s="6">
        <v>343</v>
      </c>
      <c r="C3862" s="5" t="str" cm="1">
        <f t="array" ref="C3862">IFERROR(INDEX(Metadata_Paises!$H$2:$H$2691,MATCH(Dataset!C$1&amp;Dataset!$B3862,Metadata_Paises!$G$2:$G$2691&amp;Metadata_Paises!$D$2:$D$2691,0)),A3862)</f>
        <v>JM</v>
      </c>
      <c r="D3862" s="5" t="str" cm="1">
        <f t="array" ref="D3862">IFERROR(INDEX(Metadata_Paises!$H$2:$H$2691,MATCH(Dataset!D$1&amp;Dataset!$B3862,Metadata_Paises!$G$2:$G$2691&amp;Metadata_Paises!$D$2:$D$2691,0)),A3862)</f>
        <v>JAM</v>
      </c>
      <c r="E3862" s="6">
        <v>2011</v>
      </c>
      <c r="F3862" s="2"/>
      <c r="G3862" s="2"/>
      <c r="H3862" s="2">
        <v>32.497027894669401</v>
      </c>
      <c r="I3862" s="2">
        <v>141.72738973141901</v>
      </c>
      <c r="J3862" s="2"/>
      <c r="K3862" s="2">
        <v>-6.50714473971611</v>
      </c>
      <c r="L3862" s="2">
        <v>3.2215655156794201</v>
      </c>
      <c r="M3862" s="2">
        <v>25.989883154953301</v>
      </c>
    </row>
    <row r="3863" spans="1:13" x14ac:dyDescent="0.15">
      <c r="A3863" t="s">
        <v>157</v>
      </c>
      <c r="B3863" s="6">
        <v>343</v>
      </c>
      <c r="C3863" s="5" t="str" cm="1">
        <f t="array" ref="C3863">IFERROR(INDEX(Metadata_Paises!$H$2:$H$2691,MATCH(Dataset!C$1&amp;Dataset!$B3863,Metadata_Paises!$G$2:$G$2691&amp;Metadata_Paises!$D$2:$D$2691,0)),A3863)</f>
        <v>JM</v>
      </c>
      <c r="D3863" s="5" t="str" cm="1">
        <f t="array" ref="D3863">IFERROR(INDEX(Metadata_Paises!$H$2:$H$2691,MATCH(Dataset!D$1&amp;Dataset!$B3863,Metadata_Paises!$G$2:$G$2691&amp;Metadata_Paises!$D$2:$D$2691,0)),A3863)</f>
        <v>JAM</v>
      </c>
      <c r="E3863" s="6">
        <v>2012</v>
      </c>
      <c r="F3863" s="2"/>
      <c r="G3863" s="2"/>
      <c r="H3863" s="2">
        <v>30.383631694093001</v>
      </c>
      <c r="I3863" s="2">
        <v>146.68289880367999</v>
      </c>
      <c r="J3863" s="2"/>
      <c r="K3863" s="2">
        <v>-4.1556508235785001</v>
      </c>
      <c r="L3863" s="2">
        <v>5.5038336242480002</v>
      </c>
      <c r="M3863" s="2">
        <v>26.2279808705145</v>
      </c>
    </row>
    <row r="3864" spans="1:13" x14ac:dyDescent="0.15">
      <c r="A3864" t="s">
        <v>157</v>
      </c>
      <c r="B3864" s="6">
        <v>343</v>
      </c>
      <c r="C3864" s="5" t="str" cm="1">
        <f t="array" ref="C3864">IFERROR(INDEX(Metadata_Paises!$H$2:$H$2691,MATCH(Dataset!C$1&amp;Dataset!$B3864,Metadata_Paises!$G$2:$G$2691&amp;Metadata_Paises!$D$2:$D$2691,0)),A3864)</f>
        <v>JM</v>
      </c>
      <c r="D3864" s="5" t="str" cm="1">
        <f t="array" ref="D3864">IFERROR(INDEX(Metadata_Paises!$H$2:$H$2691,MATCH(Dataset!D$1&amp;Dataset!$B3864,Metadata_Paises!$G$2:$G$2691&amp;Metadata_Paises!$D$2:$D$2691,0)),A3864)</f>
        <v>JAM</v>
      </c>
      <c r="E3864" s="6">
        <v>2013</v>
      </c>
      <c r="F3864" s="2"/>
      <c r="G3864" s="2"/>
      <c r="H3864" s="2">
        <v>27.598825924658701</v>
      </c>
      <c r="I3864" s="2">
        <v>141.66743850300901</v>
      </c>
      <c r="J3864" s="2"/>
      <c r="K3864" s="2">
        <v>0.12149453569963301</v>
      </c>
      <c r="L3864" s="2">
        <v>7.7969205546257401</v>
      </c>
      <c r="M3864" s="2">
        <v>27.720320460358302</v>
      </c>
    </row>
    <row r="3865" spans="1:13" x14ac:dyDescent="0.15">
      <c r="A3865" t="s">
        <v>157</v>
      </c>
      <c r="B3865" s="6">
        <v>343</v>
      </c>
      <c r="C3865" s="5" t="str" cm="1">
        <f t="array" ref="C3865">IFERROR(INDEX(Metadata_Paises!$H$2:$H$2691,MATCH(Dataset!C$1&amp;Dataset!$B3865,Metadata_Paises!$G$2:$G$2691&amp;Metadata_Paises!$D$2:$D$2691,0)),A3865)</f>
        <v>JM</v>
      </c>
      <c r="D3865" s="5" t="str" cm="1">
        <f t="array" ref="D3865">IFERROR(INDEX(Metadata_Paises!$H$2:$H$2691,MATCH(Dataset!D$1&amp;Dataset!$B3865,Metadata_Paises!$G$2:$G$2691&amp;Metadata_Paises!$D$2:$D$2691,0)),A3865)</f>
        <v>JAM</v>
      </c>
      <c r="E3865" s="6">
        <v>2014</v>
      </c>
      <c r="F3865" s="2"/>
      <c r="G3865" s="2"/>
      <c r="H3865" s="2">
        <v>27.206040298643899</v>
      </c>
      <c r="I3865" s="2">
        <v>140.28788797706301</v>
      </c>
      <c r="J3865" s="2"/>
      <c r="K3865" s="2">
        <v>-0.50422182428959395</v>
      </c>
      <c r="L3865" s="2">
        <v>7.6037103573067801</v>
      </c>
      <c r="M3865" s="2">
        <v>26.7018184743544</v>
      </c>
    </row>
    <row r="3866" spans="1:13" x14ac:dyDescent="0.15">
      <c r="A3866" t="s">
        <v>157</v>
      </c>
      <c r="B3866" s="6">
        <v>343</v>
      </c>
      <c r="C3866" s="5" t="str" cm="1">
        <f t="array" ref="C3866">IFERROR(INDEX(Metadata_Paises!$H$2:$H$2691,MATCH(Dataset!C$1&amp;Dataset!$B3866,Metadata_Paises!$G$2:$G$2691&amp;Metadata_Paises!$D$2:$D$2691,0)),A3866)</f>
        <v>JM</v>
      </c>
      <c r="D3866" s="5" t="str" cm="1">
        <f t="array" ref="D3866">IFERROR(INDEX(Metadata_Paises!$H$2:$H$2691,MATCH(Dataset!D$1&amp;Dataset!$B3866,Metadata_Paises!$G$2:$G$2691&amp;Metadata_Paises!$D$2:$D$2691,0)),A3866)</f>
        <v>JAM</v>
      </c>
      <c r="E3866" s="6">
        <v>2015</v>
      </c>
      <c r="F3866" s="2"/>
      <c r="G3866" s="2"/>
      <c r="H3866" s="2">
        <v>27.759599970355701</v>
      </c>
      <c r="I3866" s="2">
        <v>124.026695990283</v>
      </c>
      <c r="J3866" s="2"/>
      <c r="K3866" s="2">
        <v>-0.29426990914497198</v>
      </c>
      <c r="L3866" s="2">
        <v>7.2782695669097102</v>
      </c>
      <c r="M3866" s="2">
        <v>27.4653300612107</v>
      </c>
    </row>
    <row r="3867" spans="1:13" x14ac:dyDescent="0.15">
      <c r="A3867" t="s">
        <v>157</v>
      </c>
      <c r="B3867" s="6">
        <v>343</v>
      </c>
      <c r="C3867" s="5" t="str" cm="1">
        <f t="array" ref="C3867">IFERROR(INDEX(Metadata_Paises!$H$2:$H$2691,MATCH(Dataset!C$1&amp;Dataset!$B3867,Metadata_Paises!$G$2:$G$2691&amp;Metadata_Paises!$D$2:$D$2691,0)),A3867)</f>
        <v>JM</v>
      </c>
      <c r="D3867" s="5" t="str" cm="1">
        <f t="array" ref="D3867">IFERROR(INDEX(Metadata_Paises!$H$2:$H$2691,MATCH(Dataset!D$1&amp;Dataset!$B3867,Metadata_Paises!$G$2:$G$2691&amp;Metadata_Paises!$D$2:$D$2691,0)),A3867)</f>
        <v>JAM</v>
      </c>
      <c r="E3867" s="6">
        <v>2016</v>
      </c>
      <c r="F3867" s="2"/>
      <c r="G3867" s="2"/>
      <c r="H3867" s="2">
        <v>28.5839398609969</v>
      </c>
      <c r="I3867" s="2">
        <v>115.43462014508999</v>
      </c>
      <c r="J3867" s="2"/>
      <c r="K3867" s="2">
        <v>-0.197399508187794</v>
      </c>
      <c r="L3867" s="2">
        <v>7.7161852388983396</v>
      </c>
      <c r="M3867" s="2">
        <v>28.386540352809099</v>
      </c>
    </row>
    <row r="3868" spans="1:13" x14ac:dyDescent="0.15">
      <c r="A3868" t="s">
        <v>157</v>
      </c>
      <c r="B3868" s="6">
        <v>343</v>
      </c>
      <c r="C3868" s="5" t="str" cm="1">
        <f t="array" ref="C3868">IFERROR(INDEX(Metadata_Paises!$H$2:$H$2691,MATCH(Dataset!C$1&amp;Dataset!$B3868,Metadata_Paises!$G$2:$G$2691&amp;Metadata_Paises!$D$2:$D$2691,0)),A3868)</f>
        <v>JM</v>
      </c>
      <c r="D3868" s="5" t="str" cm="1">
        <f t="array" ref="D3868">IFERROR(INDEX(Metadata_Paises!$H$2:$H$2691,MATCH(Dataset!D$1&amp;Dataset!$B3868,Metadata_Paises!$G$2:$G$2691&amp;Metadata_Paises!$D$2:$D$2691,0)),A3868)</f>
        <v>JAM</v>
      </c>
      <c r="E3868" s="6">
        <v>2017</v>
      </c>
      <c r="F3868" s="2"/>
      <c r="G3868" s="2"/>
      <c r="H3868" s="2">
        <v>29.131548423348999</v>
      </c>
      <c r="I3868" s="2">
        <v>103.011865832905</v>
      </c>
      <c r="J3868" s="2"/>
      <c r="K3868" s="2">
        <v>0.460329175228823</v>
      </c>
      <c r="L3868" s="2">
        <v>7.59379803325022</v>
      </c>
      <c r="M3868" s="2">
        <v>29.591877598577899</v>
      </c>
    </row>
    <row r="3869" spans="1:13" x14ac:dyDescent="0.15">
      <c r="A3869" t="s">
        <v>157</v>
      </c>
      <c r="B3869" s="6">
        <v>343</v>
      </c>
      <c r="C3869" s="5" t="str" cm="1">
        <f t="array" ref="C3869">IFERROR(INDEX(Metadata_Paises!$H$2:$H$2691,MATCH(Dataset!C$1&amp;Dataset!$B3869,Metadata_Paises!$G$2:$G$2691&amp;Metadata_Paises!$D$2:$D$2691,0)),A3869)</f>
        <v>JM</v>
      </c>
      <c r="D3869" s="5" t="str" cm="1">
        <f t="array" ref="D3869">IFERROR(INDEX(Metadata_Paises!$H$2:$H$2691,MATCH(Dataset!D$1&amp;Dataset!$B3869,Metadata_Paises!$G$2:$G$2691&amp;Metadata_Paises!$D$2:$D$2691,0)),A3869)</f>
        <v>JAM</v>
      </c>
      <c r="E3869" s="6">
        <v>2018</v>
      </c>
      <c r="F3869" s="2"/>
      <c r="G3869" s="2"/>
      <c r="H3869" s="2">
        <v>29.8235145701465</v>
      </c>
      <c r="I3869" s="2">
        <v>95.597961188745202</v>
      </c>
      <c r="J3869" s="2"/>
      <c r="K3869" s="2">
        <v>1.1962604100941601</v>
      </c>
      <c r="L3869" s="2">
        <v>7.5688367214039101</v>
      </c>
      <c r="M3869" s="2">
        <v>31.019774980240602</v>
      </c>
    </row>
    <row r="3870" spans="1:13" x14ac:dyDescent="0.15">
      <c r="A3870" t="s">
        <v>157</v>
      </c>
      <c r="B3870" s="6">
        <v>343</v>
      </c>
      <c r="C3870" s="5" t="str" cm="1">
        <f t="array" ref="C3870">IFERROR(INDEX(Metadata_Paises!$H$2:$H$2691,MATCH(Dataset!C$1&amp;Dataset!$B3870,Metadata_Paises!$G$2:$G$2691&amp;Metadata_Paises!$D$2:$D$2691,0)),A3870)</f>
        <v>JM</v>
      </c>
      <c r="D3870" s="5" t="str" cm="1">
        <f t="array" ref="D3870">IFERROR(INDEX(Metadata_Paises!$H$2:$H$2691,MATCH(Dataset!D$1&amp;Dataset!$B3870,Metadata_Paises!$G$2:$G$2691&amp;Metadata_Paises!$D$2:$D$2691,0)),A3870)</f>
        <v>JAM</v>
      </c>
      <c r="E3870" s="6">
        <v>2019</v>
      </c>
      <c r="F3870" s="2"/>
      <c r="G3870" s="2"/>
      <c r="H3870" s="2">
        <v>29.868487442312599</v>
      </c>
      <c r="I3870" s="2">
        <v>94.735498092571504</v>
      </c>
      <c r="J3870" s="2"/>
      <c r="K3870" s="2">
        <v>0.91946864137525297</v>
      </c>
      <c r="L3870" s="2">
        <v>7.1498170913525803</v>
      </c>
      <c r="M3870" s="2">
        <v>30.787956083687799</v>
      </c>
    </row>
    <row r="3871" spans="1:13" x14ac:dyDescent="0.15">
      <c r="A3871" t="s">
        <v>157</v>
      </c>
      <c r="B3871" s="6">
        <v>343</v>
      </c>
      <c r="C3871" s="5" t="str" cm="1">
        <f t="array" ref="C3871">IFERROR(INDEX(Metadata_Paises!$H$2:$H$2691,MATCH(Dataset!C$1&amp;Dataset!$B3871,Metadata_Paises!$G$2:$G$2691&amp;Metadata_Paises!$D$2:$D$2691,0)),A3871)</f>
        <v>JM</v>
      </c>
      <c r="D3871" s="5" t="str" cm="1">
        <f t="array" ref="D3871">IFERROR(INDEX(Metadata_Paises!$H$2:$H$2691,MATCH(Dataset!D$1&amp;Dataset!$B3871,Metadata_Paises!$G$2:$G$2691&amp;Metadata_Paises!$D$2:$D$2691,0)),A3871)</f>
        <v>JAM</v>
      </c>
      <c r="E3871" s="6">
        <v>2020</v>
      </c>
      <c r="F3871" s="2"/>
      <c r="G3871" s="2"/>
      <c r="H3871" s="2">
        <v>32.139065914741302</v>
      </c>
      <c r="I3871" s="2">
        <v>108.033696398934</v>
      </c>
      <c r="J3871" s="2"/>
      <c r="K3871" s="2">
        <v>-3.0580544315629998</v>
      </c>
      <c r="L3871" s="2">
        <v>3.46353908604324</v>
      </c>
      <c r="M3871" s="2">
        <v>29.081011483178301</v>
      </c>
    </row>
    <row r="3872" spans="1:13" x14ac:dyDescent="0.15">
      <c r="A3872" t="s">
        <v>157</v>
      </c>
      <c r="B3872" s="6">
        <v>343</v>
      </c>
      <c r="C3872" s="5" t="str" cm="1">
        <f t="array" ref="C3872">IFERROR(INDEX(Metadata_Paises!$H$2:$H$2691,MATCH(Dataset!C$1&amp;Dataset!$B3872,Metadata_Paises!$G$2:$G$2691&amp;Metadata_Paises!$D$2:$D$2691,0)),A3872)</f>
        <v>JM</v>
      </c>
      <c r="D3872" s="5" t="str" cm="1">
        <f t="array" ref="D3872">IFERROR(INDEX(Metadata_Paises!$H$2:$H$2691,MATCH(Dataset!D$1&amp;Dataset!$B3872,Metadata_Paises!$G$2:$G$2691&amp;Metadata_Paises!$D$2:$D$2691,0)),A3872)</f>
        <v>JAM</v>
      </c>
      <c r="E3872" s="6">
        <v>2021</v>
      </c>
      <c r="F3872" s="2"/>
      <c r="G3872" s="2"/>
      <c r="H3872" s="2">
        <v>31.056256969234301</v>
      </c>
      <c r="I3872" s="2">
        <v>94.574227263882705</v>
      </c>
      <c r="J3872" s="2"/>
      <c r="K3872" s="2">
        <v>0.27390045772085903</v>
      </c>
      <c r="L3872" s="2">
        <v>6.10592579018744</v>
      </c>
      <c r="M3872" s="2">
        <v>31.3301574269552</v>
      </c>
    </row>
    <row r="3873" spans="1:13" x14ac:dyDescent="0.15">
      <c r="A3873" t="s">
        <v>157</v>
      </c>
      <c r="B3873" s="6">
        <v>343</v>
      </c>
      <c r="C3873" s="5" t="str" cm="1">
        <f t="array" ref="C3873">IFERROR(INDEX(Metadata_Paises!$H$2:$H$2691,MATCH(Dataset!C$1&amp;Dataset!$B3873,Metadata_Paises!$G$2:$G$2691&amp;Metadata_Paises!$D$2:$D$2691,0)),A3873)</f>
        <v>JM</v>
      </c>
      <c r="D3873" s="5" t="str" cm="1">
        <f t="array" ref="D3873">IFERROR(INDEX(Metadata_Paises!$H$2:$H$2691,MATCH(Dataset!D$1&amp;Dataset!$B3873,Metadata_Paises!$G$2:$G$2691&amp;Metadata_Paises!$D$2:$D$2691,0)),A3873)</f>
        <v>JAM</v>
      </c>
      <c r="E3873" s="6">
        <v>2022</v>
      </c>
      <c r="F3873" s="2"/>
      <c r="G3873" s="2"/>
      <c r="H3873" s="2">
        <v>29.559391441341301</v>
      </c>
      <c r="I3873" s="2">
        <v>87.835686128921395</v>
      </c>
      <c r="J3873" s="2"/>
      <c r="K3873" s="2">
        <v>0.28323976406429002</v>
      </c>
      <c r="L3873" s="2">
        <v>5.5421450474946301</v>
      </c>
      <c r="M3873" s="2">
        <v>29.842631205405599</v>
      </c>
    </row>
    <row r="3874" spans="1:13" x14ac:dyDescent="0.15">
      <c r="A3874" t="s">
        <v>157</v>
      </c>
      <c r="B3874" s="6">
        <v>343</v>
      </c>
      <c r="C3874" s="5" t="str" cm="1">
        <f t="array" ref="C3874">IFERROR(INDEX(Metadata_Paises!$H$2:$H$2691,MATCH(Dataset!C$1&amp;Dataset!$B3874,Metadata_Paises!$G$2:$G$2691&amp;Metadata_Paises!$D$2:$D$2691,0)),A3874)</f>
        <v>JM</v>
      </c>
      <c r="D3874" s="5" t="str" cm="1">
        <f t="array" ref="D3874">IFERROR(INDEX(Metadata_Paises!$H$2:$H$2691,MATCH(Dataset!D$1&amp;Dataset!$B3874,Metadata_Paises!$G$2:$G$2691&amp;Metadata_Paises!$D$2:$D$2691,0)),A3874)</f>
        <v>JAM</v>
      </c>
      <c r="E3874" s="6">
        <v>2023</v>
      </c>
      <c r="F3874" s="2"/>
      <c r="G3874" s="2"/>
      <c r="H3874" s="2">
        <v>29.124348952547201</v>
      </c>
      <c r="I3874" s="2">
        <v>81.181825629410696</v>
      </c>
      <c r="J3874" s="2"/>
      <c r="K3874" s="2">
        <v>0.31219190778881301</v>
      </c>
      <c r="L3874" s="2">
        <v>5.1160757907700498</v>
      </c>
      <c r="M3874" s="2">
        <v>29.436540860335999</v>
      </c>
    </row>
    <row r="3875" spans="1:13" x14ac:dyDescent="0.15">
      <c r="A3875" t="s">
        <v>157</v>
      </c>
      <c r="B3875" s="6">
        <v>343</v>
      </c>
      <c r="C3875" s="5" t="str" cm="1">
        <f t="array" ref="C3875">IFERROR(INDEX(Metadata_Paises!$H$2:$H$2691,MATCH(Dataset!C$1&amp;Dataset!$B3875,Metadata_Paises!$G$2:$G$2691&amp;Metadata_Paises!$D$2:$D$2691,0)),A3875)</f>
        <v>JM</v>
      </c>
      <c r="D3875" s="5" t="str" cm="1">
        <f t="array" ref="D3875">IFERROR(INDEX(Metadata_Paises!$H$2:$H$2691,MATCH(Dataset!D$1&amp;Dataset!$B3875,Metadata_Paises!$G$2:$G$2691&amp;Metadata_Paises!$D$2:$D$2691,0)),A3875)</f>
        <v>JAM</v>
      </c>
      <c r="E3875" s="6">
        <v>2024</v>
      </c>
      <c r="F3875" s="2"/>
      <c r="G3875" s="2"/>
      <c r="H3875" s="2">
        <v>29.230670566018699</v>
      </c>
      <c r="I3875" s="2">
        <v>78.790630589207595</v>
      </c>
      <c r="J3875" s="2"/>
      <c r="K3875" s="2">
        <v>0.313512850924277</v>
      </c>
      <c r="L3875" s="2">
        <v>4.8197721367479396</v>
      </c>
      <c r="M3875" s="2">
        <v>29.544183416943</v>
      </c>
    </row>
    <row r="3876" spans="1:13" x14ac:dyDescent="0.15">
      <c r="A3876" t="s">
        <v>157</v>
      </c>
      <c r="B3876" s="6">
        <v>343</v>
      </c>
      <c r="C3876" s="5" t="str" cm="1">
        <f t="array" ref="C3876">IFERROR(INDEX(Metadata_Paises!$H$2:$H$2691,MATCH(Dataset!C$1&amp;Dataset!$B3876,Metadata_Paises!$G$2:$G$2691&amp;Metadata_Paises!$D$2:$D$2691,0)),A3876)</f>
        <v>JM</v>
      </c>
      <c r="D3876" s="5" t="str" cm="1">
        <f t="array" ref="D3876">IFERROR(INDEX(Metadata_Paises!$H$2:$H$2691,MATCH(Dataset!D$1&amp;Dataset!$B3876,Metadata_Paises!$G$2:$G$2691&amp;Metadata_Paises!$D$2:$D$2691,0)),A3876)</f>
        <v>JAM</v>
      </c>
      <c r="E3876" s="6">
        <v>2025</v>
      </c>
      <c r="F3876" s="2"/>
      <c r="G3876" s="2"/>
      <c r="H3876" s="2">
        <v>26.8295560797701</v>
      </c>
      <c r="I3876" s="2">
        <v>69.757874963409805</v>
      </c>
      <c r="J3876" s="2"/>
      <c r="K3876" s="2">
        <v>2.5093836385572401</v>
      </c>
      <c r="L3876" s="2">
        <v>6.4052561859005896</v>
      </c>
      <c r="M3876" s="2">
        <v>29.3389397183273</v>
      </c>
    </row>
    <row r="3877" spans="1:13" x14ac:dyDescent="0.15">
      <c r="A3877" t="s">
        <v>158</v>
      </c>
      <c r="B3877" s="6">
        <v>668</v>
      </c>
      <c r="C3877" s="5" t="str" cm="1">
        <f t="array" ref="C3877">IFERROR(INDEX(Metadata_Paises!$H$2:$H$2691,MATCH(Dataset!C$1&amp;Dataset!$B3877,Metadata_Paises!$G$2:$G$2691&amp;Metadata_Paises!$D$2:$D$2691,0)),A3877)</f>
        <v>LR</v>
      </c>
      <c r="D3877" s="5" t="str" cm="1">
        <f t="array" ref="D3877">IFERROR(INDEX(Metadata_Paises!$H$2:$H$2691,MATCH(Dataset!D$1&amp;Dataset!$B3877,Metadata_Paises!$G$2:$G$2691&amp;Metadata_Paises!$D$2:$D$2691,0)),A3877)</f>
        <v>LBR</v>
      </c>
      <c r="E3877" s="6">
        <v>2001</v>
      </c>
      <c r="F3877" s="2"/>
      <c r="G3877" s="2"/>
      <c r="H3877" s="2">
        <v>12.5552747915351</v>
      </c>
      <c r="I3877" s="2">
        <v>484.26136503076401</v>
      </c>
      <c r="J3877" s="2">
        <v>455.84692773116302</v>
      </c>
      <c r="K3877" s="2">
        <v>-0.97744020774926899</v>
      </c>
      <c r="L3877" s="2">
        <v>-0.85249989949207305</v>
      </c>
      <c r="M3877" s="2">
        <v>11.577834583785799</v>
      </c>
    </row>
    <row r="3878" spans="1:13" x14ac:dyDescent="0.15">
      <c r="A3878" t="s">
        <v>158</v>
      </c>
      <c r="B3878" s="6">
        <v>668</v>
      </c>
      <c r="C3878" s="5" t="str" cm="1">
        <f t="array" ref="C3878">IFERROR(INDEX(Metadata_Paises!$H$2:$H$2691,MATCH(Dataset!C$1&amp;Dataset!$B3878,Metadata_Paises!$G$2:$G$2691&amp;Metadata_Paises!$D$2:$D$2691,0)),A3878)</f>
        <v>LR</v>
      </c>
      <c r="D3878" s="5" t="str" cm="1">
        <f t="array" ref="D3878">IFERROR(INDEX(Metadata_Paises!$H$2:$H$2691,MATCH(Dataset!D$1&amp;Dataset!$B3878,Metadata_Paises!$G$2:$G$2691&amp;Metadata_Paises!$D$2:$D$2691,0)),A3878)</f>
        <v>LBR</v>
      </c>
      <c r="E3878" s="6">
        <v>2002</v>
      </c>
      <c r="F3878" s="2"/>
      <c r="G3878" s="2"/>
      <c r="H3878" s="2">
        <v>13.209500366976901</v>
      </c>
      <c r="I3878" s="2">
        <v>480.91871262533601</v>
      </c>
      <c r="J3878" s="2">
        <v>446.99090553514401</v>
      </c>
      <c r="K3878" s="2">
        <v>-1.6327530555986201</v>
      </c>
      <c r="L3878" s="2">
        <v>-1.4647958180237199</v>
      </c>
      <c r="M3878" s="2">
        <v>11.5767473113783</v>
      </c>
    </row>
    <row r="3879" spans="1:13" x14ac:dyDescent="0.15">
      <c r="A3879" t="s">
        <v>158</v>
      </c>
      <c r="B3879" s="6">
        <v>668</v>
      </c>
      <c r="C3879" s="5" t="str" cm="1">
        <f t="array" ref="C3879">IFERROR(INDEX(Metadata_Paises!$H$2:$H$2691,MATCH(Dataset!C$1&amp;Dataset!$B3879,Metadata_Paises!$G$2:$G$2691&amp;Metadata_Paises!$D$2:$D$2691,0)),A3879)</f>
        <v>LR</v>
      </c>
      <c r="D3879" s="5" t="str" cm="1">
        <f t="array" ref="D3879">IFERROR(INDEX(Metadata_Paises!$H$2:$H$2691,MATCH(Dataset!D$1&amp;Dataset!$B3879,Metadata_Paises!$G$2:$G$2691&amp;Metadata_Paises!$D$2:$D$2691,0)),A3879)</f>
        <v>LBR</v>
      </c>
      <c r="E3879" s="6">
        <v>2003</v>
      </c>
      <c r="F3879" s="2"/>
      <c r="G3879" s="2"/>
      <c r="H3879" s="2">
        <v>9.8495656233359501</v>
      </c>
      <c r="I3879" s="2">
        <v>658.21535382234401</v>
      </c>
      <c r="J3879" s="2">
        <v>604.29880148470704</v>
      </c>
      <c r="K3879" s="2">
        <v>0.390773916040772</v>
      </c>
      <c r="L3879" s="2">
        <v>0.61741972489077701</v>
      </c>
      <c r="M3879" s="2">
        <v>10.2403395393767</v>
      </c>
    </row>
    <row r="3880" spans="1:13" x14ac:dyDescent="0.15">
      <c r="A3880" t="s">
        <v>158</v>
      </c>
      <c r="B3880" s="6">
        <v>668</v>
      </c>
      <c r="C3880" s="5" t="str" cm="1">
        <f t="array" ref="C3880">IFERROR(INDEX(Metadata_Paises!$H$2:$H$2691,MATCH(Dataset!C$1&amp;Dataset!$B3880,Metadata_Paises!$G$2:$G$2691&amp;Metadata_Paises!$D$2:$D$2691,0)),A3880)</f>
        <v>LR</v>
      </c>
      <c r="D3880" s="5" t="str" cm="1">
        <f t="array" ref="D3880">IFERROR(INDEX(Metadata_Paises!$H$2:$H$2691,MATCH(Dataset!D$1&amp;Dataset!$B3880,Metadata_Paises!$G$2:$G$2691&amp;Metadata_Paises!$D$2:$D$2691,0)),A3880)</f>
        <v>LBR</v>
      </c>
      <c r="E3880" s="6">
        <v>2004</v>
      </c>
      <c r="F3880" s="2"/>
      <c r="G3880" s="2"/>
      <c r="H3880" s="2">
        <v>12.1195039963363</v>
      </c>
      <c r="I3880" s="2">
        <v>543.14238643678698</v>
      </c>
      <c r="J3880" s="2">
        <v>490.73736015670499</v>
      </c>
      <c r="K3880" s="2">
        <v>-0.555287815845948</v>
      </c>
      <c r="L3880" s="2">
        <v>-0.48711494906896102</v>
      </c>
      <c r="M3880" s="2">
        <v>11.5642161804903</v>
      </c>
    </row>
    <row r="3881" spans="1:13" x14ac:dyDescent="0.15">
      <c r="A3881" t="s">
        <v>158</v>
      </c>
      <c r="B3881" s="6">
        <v>668</v>
      </c>
      <c r="C3881" s="5" t="str" cm="1">
        <f t="array" ref="C3881">IFERROR(INDEX(Metadata_Paises!$H$2:$H$2691,MATCH(Dataset!C$1&amp;Dataset!$B3881,Metadata_Paises!$G$2:$G$2691&amp;Metadata_Paises!$D$2:$D$2691,0)),A3881)</f>
        <v>LR</v>
      </c>
      <c r="D3881" s="5" t="str" cm="1">
        <f t="array" ref="D3881">IFERROR(INDEX(Metadata_Paises!$H$2:$H$2691,MATCH(Dataset!D$1&amp;Dataset!$B3881,Metadata_Paises!$G$2:$G$2691&amp;Metadata_Paises!$D$2:$D$2691,0)),A3881)</f>
        <v>LBR</v>
      </c>
      <c r="E3881" s="6">
        <v>2005</v>
      </c>
      <c r="F3881" s="2"/>
      <c r="G3881" s="2"/>
      <c r="H3881" s="2">
        <v>12.797784028222599</v>
      </c>
      <c r="I3881" s="2">
        <v>534.89438982373304</v>
      </c>
      <c r="J3881" s="2">
        <v>476.16986595566402</v>
      </c>
      <c r="K3881" s="2">
        <v>-0.55362591197838495</v>
      </c>
      <c r="L3881" s="2">
        <v>-0.51094510742393895</v>
      </c>
      <c r="M3881" s="2">
        <v>12.2441581162443</v>
      </c>
    </row>
    <row r="3882" spans="1:13" x14ac:dyDescent="0.15">
      <c r="A3882" t="s">
        <v>158</v>
      </c>
      <c r="B3882" s="6">
        <v>668</v>
      </c>
      <c r="C3882" s="5" t="str" cm="1">
        <f t="array" ref="C3882">IFERROR(INDEX(Metadata_Paises!$H$2:$H$2691,MATCH(Dataset!C$1&amp;Dataset!$B3882,Metadata_Paises!$G$2:$G$2691&amp;Metadata_Paises!$D$2:$D$2691,0)),A3882)</f>
        <v>LR</v>
      </c>
      <c r="D3882" s="5" t="str" cm="1">
        <f t="array" ref="D3882">IFERROR(INDEX(Metadata_Paises!$H$2:$H$2691,MATCH(Dataset!D$1&amp;Dataset!$B3882,Metadata_Paises!$G$2:$G$2691&amp;Metadata_Paises!$D$2:$D$2691,0)),A3882)</f>
        <v>LBR</v>
      </c>
      <c r="E3882" s="6">
        <v>2006</v>
      </c>
      <c r="F3882" s="2"/>
      <c r="G3882" s="2"/>
      <c r="H3882" s="2">
        <v>11.1314467941367</v>
      </c>
      <c r="I3882" s="2">
        <v>471.52623625361798</v>
      </c>
      <c r="J3882" s="2">
        <v>410.79270546017602</v>
      </c>
      <c r="K3882" s="2">
        <v>4.4241562444536804</v>
      </c>
      <c r="L3882" s="2">
        <v>4.4441069142616696</v>
      </c>
      <c r="M3882" s="2">
        <v>15.5556030385903</v>
      </c>
    </row>
    <row r="3883" spans="1:13" x14ac:dyDescent="0.15">
      <c r="A3883" t="s">
        <v>158</v>
      </c>
      <c r="B3883" s="6">
        <v>668</v>
      </c>
      <c r="C3883" s="5" t="str" cm="1">
        <f t="array" ref="C3883">IFERROR(INDEX(Metadata_Paises!$H$2:$H$2691,MATCH(Dataset!C$1&amp;Dataset!$B3883,Metadata_Paises!$G$2:$G$2691&amp;Metadata_Paises!$D$2:$D$2691,0)),A3883)</f>
        <v>LR</v>
      </c>
      <c r="D3883" s="5" t="str" cm="1">
        <f t="array" ref="D3883">IFERROR(INDEX(Metadata_Paises!$H$2:$H$2691,MATCH(Dataset!D$1&amp;Dataset!$B3883,Metadata_Paises!$G$2:$G$2691&amp;Metadata_Paises!$D$2:$D$2691,0)),A3883)</f>
        <v>LBR</v>
      </c>
      <c r="E3883" s="6">
        <v>2007</v>
      </c>
      <c r="F3883" s="2"/>
      <c r="G3883" s="2"/>
      <c r="H3883" s="2">
        <v>17.2317838636814</v>
      </c>
      <c r="I3883" s="2">
        <v>393.77996288479301</v>
      </c>
      <c r="J3883" s="2">
        <v>312.35854431751198</v>
      </c>
      <c r="K3883" s="2">
        <v>2.4449323142355599</v>
      </c>
      <c r="L3883" s="2">
        <v>2.51734796884634</v>
      </c>
      <c r="M3883" s="2">
        <v>19.676716177917001</v>
      </c>
    </row>
    <row r="3884" spans="1:13" x14ac:dyDescent="0.15">
      <c r="A3884" t="s">
        <v>158</v>
      </c>
      <c r="B3884" s="6">
        <v>668</v>
      </c>
      <c r="C3884" s="5" t="str" cm="1">
        <f t="array" ref="C3884">IFERROR(INDEX(Metadata_Paises!$H$2:$H$2691,MATCH(Dataset!C$1&amp;Dataset!$B3884,Metadata_Paises!$G$2:$G$2691&amp;Metadata_Paises!$D$2:$D$2691,0)),A3884)</f>
        <v>LR</v>
      </c>
      <c r="D3884" s="5" t="str" cm="1">
        <f t="array" ref="D3884">IFERROR(INDEX(Metadata_Paises!$H$2:$H$2691,MATCH(Dataset!D$1&amp;Dataset!$B3884,Metadata_Paises!$G$2:$G$2691&amp;Metadata_Paises!$D$2:$D$2691,0)),A3884)</f>
        <v>LBR</v>
      </c>
      <c r="E3884" s="6">
        <v>2008</v>
      </c>
      <c r="F3884" s="2"/>
      <c r="G3884" s="2"/>
      <c r="H3884" s="2">
        <v>21.579685054638201</v>
      </c>
      <c r="I3884" s="2">
        <v>233.10323910384599</v>
      </c>
      <c r="J3884" s="2">
        <v>184.96270757167201</v>
      </c>
      <c r="K3884" s="2">
        <v>-2.67712081277848</v>
      </c>
      <c r="L3884" s="2">
        <v>-2.5420192045796699</v>
      </c>
      <c r="M3884" s="2">
        <v>18.9025642418597</v>
      </c>
    </row>
    <row r="3885" spans="1:13" x14ac:dyDescent="0.15">
      <c r="A3885" t="s">
        <v>158</v>
      </c>
      <c r="B3885" s="6">
        <v>668</v>
      </c>
      <c r="C3885" s="5" t="str" cm="1">
        <f t="array" ref="C3885">IFERROR(INDEX(Metadata_Paises!$H$2:$H$2691,MATCH(Dataset!C$1&amp;Dataset!$B3885,Metadata_Paises!$G$2:$G$2691&amp;Metadata_Paises!$D$2:$D$2691,0)),A3885)</f>
        <v>LR</v>
      </c>
      <c r="D3885" s="5" t="str" cm="1">
        <f t="array" ref="D3885">IFERROR(INDEX(Metadata_Paises!$H$2:$H$2691,MATCH(Dataset!D$1&amp;Dataset!$B3885,Metadata_Paises!$G$2:$G$2691&amp;Metadata_Paises!$D$2:$D$2691,0)),A3885)</f>
        <v>LBR</v>
      </c>
      <c r="E3885" s="6">
        <v>2009</v>
      </c>
      <c r="F3885" s="2"/>
      <c r="G3885" s="2"/>
      <c r="H3885" s="2">
        <v>23.731085942508599</v>
      </c>
      <c r="I3885" s="2">
        <v>130.93610531618799</v>
      </c>
      <c r="J3885" s="2">
        <v>102.47160511156299</v>
      </c>
      <c r="K3885" s="2">
        <v>-1.38739938298603</v>
      </c>
      <c r="L3885" s="2">
        <v>-1.23707590577561</v>
      </c>
      <c r="M3885" s="2">
        <v>22.343686559522599</v>
      </c>
    </row>
    <row r="3886" spans="1:13" x14ac:dyDescent="0.15">
      <c r="A3886" t="s">
        <v>158</v>
      </c>
      <c r="B3886" s="6">
        <v>668</v>
      </c>
      <c r="C3886" s="5" t="str" cm="1">
        <f t="array" ref="C3886">IFERROR(INDEX(Metadata_Paises!$H$2:$H$2691,MATCH(Dataset!C$1&amp;Dataset!$B3886,Metadata_Paises!$G$2:$G$2691&amp;Metadata_Paises!$D$2:$D$2691,0)),A3886)</f>
        <v>LR</v>
      </c>
      <c r="D3886" s="5" t="str" cm="1">
        <f t="array" ref="D3886">IFERROR(INDEX(Metadata_Paises!$H$2:$H$2691,MATCH(Dataset!D$1&amp;Dataset!$B3886,Metadata_Paises!$G$2:$G$2691&amp;Metadata_Paises!$D$2:$D$2691,0)),A3886)</f>
        <v>LBR</v>
      </c>
      <c r="E3886" s="6">
        <v>2010</v>
      </c>
      <c r="F3886" s="2"/>
      <c r="G3886" s="2"/>
      <c r="H3886" s="2">
        <v>25.226180720358599</v>
      </c>
      <c r="I3886" s="2">
        <v>25.561539095308799</v>
      </c>
      <c r="J3886" s="2">
        <v>15.7456532923075</v>
      </c>
      <c r="K3886" s="2">
        <v>1.1709501155002999</v>
      </c>
      <c r="L3886" s="2">
        <v>1.2857019499439799</v>
      </c>
      <c r="M3886" s="2">
        <v>26.397130835858999</v>
      </c>
    </row>
    <row r="3887" spans="1:13" x14ac:dyDescent="0.15">
      <c r="A3887" t="s">
        <v>158</v>
      </c>
      <c r="B3887" s="6">
        <v>668</v>
      </c>
      <c r="C3887" s="5" t="str" cm="1">
        <f t="array" ref="C3887">IFERROR(INDEX(Metadata_Paises!$H$2:$H$2691,MATCH(Dataset!C$1&amp;Dataset!$B3887,Metadata_Paises!$G$2:$G$2691&amp;Metadata_Paises!$D$2:$D$2691,0)),A3887)</f>
        <v>LR</v>
      </c>
      <c r="D3887" s="5" t="str" cm="1">
        <f t="array" ref="D3887">IFERROR(INDEX(Metadata_Paises!$H$2:$H$2691,MATCH(Dataset!D$1&amp;Dataset!$B3887,Metadata_Paises!$G$2:$G$2691&amp;Metadata_Paises!$D$2:$D$2691,0)),A3887)</f>
        <v>LBR</v>
      </c>
      <c r="E3887" s="6">
        <v>2011</v>
      </c>
      <c r="F3887" s="2"/>
      <c r="G3887" s="2"/>
      <c r="H3887" s="2">
        <v>30.093975627077501</v>
      </c>
      <c r="I3887" s="2">
        <v>22.705286282592901</v>
      </c>
      <c r="J3887" s="2">
        <v>15.9490171833446</v>
      </c>
      <c r="K3887" s="2">
        <v>-4.4284656959362998</v>
      </c>
      <c r="L3887" s="2">
        <v>-4.3657755319527602</v>
      </c>
      <c r="M3887" s="2">
        <v>25.665509931141202</v>
      </c>
    </row>
    <row r="3888" spans="1:13" x14ac:dyDescent="0.15">
      <c r="A3888" t="s">
        <v>158</v>
      </c>
      <c r="B3888" s="6">
        <v>668</v>
      </c>
      <c r="C3888" s="5" t="str" cm="1">
        <f t="array" ref="C3888">IFERROR(INDEX(Metadata_Paises!$H$2:$H$2691,MATCH(Dataset!C$1&amp;Dataset!$B3888,Metadata_Paises!$G$2:$G$2691&amp;Metadata_Paises!$D$2:$D$2691,0)),A3888)</f>
        <v>LR</v>
      </c>
      <c r="D3888" s="5" t="str" cm="1">
        <f t="array" ref="D3888">IFERROR(INDEX(Metadata_Paises!$H$2:$H$2691,MATCH(Dataset!D$1&amp;Dataset!$B3888,Metadata_Paises!$G$2:$G$2691&amp;Metadata_Paises!$D$2:$D$2691,0)),A3888)</f>
        <v>LBR</v>
      </c>
      <c r="E3888" s="6">
        <v>2012</v>
      </c>
      <c r="F3888" s="2"/>
      <c r="G3888" s="2"/>
      <c r="H3888" s="2">
        <v>30.7516908716469</v>
      </c>
      <c r="I3888" s="2">
        <v>20.504168113684599</v>
      </c>
      <c r="J3888" s="2">
        <v>14.2074074149828</v>
      </c>
      <c r="K3888" s="2">
        <v>-2.8579382667955602</v>
      </c>
      <c r="L3888" s="2">
        <v>-2.8535406719377101</v>
      </c>
      <c r="M3888" s="2">
        <v>27.893752604851301</v>
      </c>
    </row>
    <row r="3889" spans="1:13" x14ac:dyDescent="0.15">
      <c r="A3889" t="s">
        <v>158</v>
      </c>
      <c r="B3889" s="6">
        <v>668</v>
      </c>
      <c r="C3889" s="5" t="str" cm="1">
        <f t="array" ref="C3889">IFERROR(INDEX(Metadata_Paises!$H$2:$H$2691,MATCH(Dataset!C$1&amp;Dataset!$B3889,Metadata_Paises!$G$2:$G$2691&amp;Metadata_Paises!$D$2:$D$2691,0)),A3889)</f>
        <v>LR</v>
      </c>
      <c r="D3889" s="5" t="str" cm="1">
        <f t="array" ref="D3889">IFERROR(INDEX(Metadata_Paises!$H$2:$H$2691,MATCH(Dataset!D$1&amp;Dataset!$B3889,Metadata_Paises!$G$2:$G$2691&amp;Metadata_Paises!$D$2:$D$2691,0)),A3889)</f>
        <v>LBR</v>
      </c>
      <c r="E3889" s="6">
        <v>2013</v>
      </c>
      <c r="F3889" s="2"/>
      <c r="G3889" s="2"/>
      <c r="H3889" s="2">
        <v>27.4156373961222</v>
      </c>
      <c r="I3889" s="2">
        <v>20.611892925099099</v>
      </c>
      <c r="J3889" s="2">
        <v>14.620135602567901</v>
      </c>
      <c r="K3889" s="2">
        <v>1.29065412730701</v>
      </c>
      <c r="L3889" s="2">
        <v>1.38696168204262</v>
      </c>
      <c r="M3889" s="2">
        <v>28.706291523429201</v>
      </c>
    </row>
    <row r="3890" spans="1:13" x14ac:dyDescent="0.15">
      <c r="A3890" t="s">
        <v>158</v>
      </c>
      <c r="B3890" s="6">
        <v>668</v>
      </c>
      <c r="C3890" s="5" t="str" cm="1">
        <f t="array" ref="C3890">IFERROR(INDEX(Metadata_Paises!$H$2:$H$2691,MATCH(Dataset!C$1&amp;Dataset!$B3890,Metadata_Paises!$G$2:$G$2691&amp;Metadata_Paises!$D$2:$D$2691,0)),A3890)</f>
        <v>LR</v>
      </c>
      <c r="D3890" s="5" t="str" cm="1">
        <f t="array" ref="D3890">IFERROR(INDEX(Metadata_Paises!$H$2:$H$2691,MATCH(Dataset!D$1&amp;Dataset!$B3890,Metadata_Paises!$G$2:$G$2691&amp;Metadata_Paises!$D$2:$D$2691,0)),A3890)</f>
        <v>LBR</v>
      </c>
      <c r="E3890" s="6">
        <v>2014</v>
      </c>
      <c r="F3890" s="2"/>
      <c r="G3890" s="2"/>
      <c r="H3890" s="2">
        <v>33.4452346353184</v>
      </c>
      <c r="I3890" s="2">
        <v>24.332276741388402</v>
      </c>
      <c r="J3890" s="2">
        <v>16.612993591202699</v>
      </c>
      <c r="K3890" s="2">
        <v>-3.7926781275404502</v>
      </c>
      <c r="L3890" s="2">
        <v>-3.55207706388404</v>
      </c>
      <c r="M3890" s="2">
        <v>29.652556507778002</v>
      </c>
    </row>
    <row r="3891" spans="1:13" x14ac:dyDescent="0.15">
      <c r="A3891" t="s">
        <v>158</v>
      </c>
      <c r="B3891" s="6">
        <v>668</v>
      </c>
      <c r="C3891" s="5" t="str" cm="1">
        <f t="array" ref="C3891">IFERROR(INDEX(Metadata_Paises!$H$2:$H$2691,MATCH(Dataset!C$1&amp;Dataset!$B3891,Metadata_Paises!$G$2:$G$2691&amp;Metadata_Paises!$D$2:$D$2691,0)),A3891)</f>
        <v>LR</v>
      </c>
      <c r="D3891" s="5" t="str" cm="1">
        <f t="array" ref="D3891">IFERROR(INDEX(Metadata_Paises!$H$2:$H$2691,MATCH(Dataset!D$1&amp;Dataset!$B3891,Metadata_Paises!$G$2:$G$2691&amp;Metadata_Paises!$D$2:$D$2691,0)),A3891)</f>
        <v>LBR</v>
      </c>
      <c r="E3891" s="6">
        <v>2015</v>
      </c>
      <c r="F3891" s="2"/>
      <c r="G3891" s="2"/>
      <c r="H3891" s="2">
        <v>37.122728882261001</v>
      </c>
      <c r="I3891" s="2">
        <v>24.770919955941999</v>
      </c>
      <c r="J3891" s="2">
        <v>15.245682398972599</v>
      </c>
      <c r="K3891" s="2">
        <v>-4.5697655416782998</v>
      </c>
      <c r="L3891" s="2">
        <v>-4.26153786141853</v>
      </c>
      <c r="M3891" s="2">
        <v>32.5529633405827</v>
      </c>
    </row>
    <row r="3892" spans="1:13" x14ac:dyDescent="0.15">
      <c r="A3892" t="s">
        <v>158</v>
      </c>
      <c r="B3892" s="6">
        <v>668</v>
      </c>
      <c r="C3892" s="5" t="str" cm="1">
        <f t="array" ref="C3892">IFERROR(INDEX(Metadata_Paises!$H$2:$H$2691,MATCH(Dataset!C$1&amp;Dataset!$B3892,Metadata_Paises!$G$2:$G$2691&amp;Metadata_Paises!$D$2:$D$2691,0)),A3892)</f>
        <v>LR</v>
      </c>
      <c r="D3892" s="5" t="str" cm="1">
        <f t="array" ref="D3892">IFERROR(INDEX(Metadata_Paises!$H$2:$H$2691,MATCH(Dataset!D$1&amp;Dataset!$B3892,Metadata_Paises!$G$2:$G$2691&amp;Metadata_Paises!$D$2:$D$2691,0)),A3892)</f>
        <v>LBR</v>
      </c>
      <c r="E3892" s="6">
        <v>2016</v>
      </c>
      <c r="F3892" s="2"/>
      <c r="G3892" s="2"/>
      <c r="H3892" s="2">
        <v>35.7516978701764</v>
      </c>
      <c r="I3892" s="2">
        <v>28.680431763609601</v>
      </c>
      <c r="J3892" s="2">
        <v>24.398050538578701</v>
      </c>
      <c r="K3892" s="2">
        <v>-3.7971411022759298</v>
      </c>
      <c r="L3892" s="2">
        <v>-3.5096177012963201</v>
      </c>
      <c r="M3892" s="2">
        <v>31.954556767900499</v>
      </c>
    </row>
    <row r="3893" spans="1:13" x14ac:dyDescent="0.15">
      <c r="A3893" t="s">
        <v>158</v>
      </c>
      <c r="B3893" s="6">
        <v>668</v>
      </c>
      <c r="C3893" s="5" t="str" cm="1">
        <f t="array" ref="C3893">IFERROR(INDEX(Metadata_Paises!$H$2:$H$2691,MATCH(Dataset!C$1&amp;Dataset!$B3893,Metadata_Paises!$G$2:$G$2691&amp;Metadata_Paises!$D$2:$D$2691,0)),A3893)</f>
        <v>LR</v>
      </c>
      <c r="D3893" s="5" t="str" cm="1">
        <f t="array" ref="D3893">IFERROR(INDEX(Metadata_Paises!$H$2:$H$2691,MATCH(Dataset!D$1&amp;Dataset!$B3893,Metadata_Paises!$G$2:$G$2691&amp;Metadata_Paises!$D$2:$D$2691,0)),A3893)</f>
        <v>LBR</v>
      </c>
      <c r="E3893" s="6">
        <v>2017</v>
      </c>
      <c r="F3893" s="2"/>
      <c r="G3893" s="2"/>
      <c r="H3893" s="2">
        <v>35.079893603172103</v>
      </c>
      <c r="I3893" s="2">
        <v>31.9176459042821</v>
      </c>
      <c r="J3893" s="2">
        <v>27.71879417185</v>
      </c>
      <c r="K3893" s="2">
        <v>-7.1340093788447199</v>
      </c>
      <c r="L3893" s="2">
        <v>-6.6990977148617503</v>
      </c>
      <c r="M3893" s="2">
        <v>27.945884224327401</v>
      </c>
    </row>
    <row r="3894" spans="1:13" x14ac:dyDescent="0.15">
      <c r="A3894" t="s">
        <v>158</v>
      </c>
      <c r="B3894" s="6">
        <v>668</v>
      </c>
      <c r="C3894" s="5" t="str" cm="1">
        <f t="array" ref="C3894">IFERROR(INDEX(Metadata_Paises!$H$2:$H$2691,MATCH(Dataset!C$1&amp;Dataset!$B3894,Metadata_Paises!$G$2:$G$2691&amp;Metadata_Paises!$D$2:$D$2691,0)),A3894)</f>
        <v>LR</v>
      </c>
      <c r="D3894" s="5" t="str" cm="1">
        <f t="array" ref="D3894">IFERROR(INDEX(Metadata_Paises!$H$2:$H$2691,MATCH(Dataset!D$1&amp;Dataset!$B3894,Metadata_Paises!$G$2:$G$2691&amp;Metadata_Paises!$D$2:$D$2691,0)),A3894)</f>
        <v>LBR</v>
      </c>
      <c r="E3894" s="6">
        <v>2018</v>
      </c>
      <c r="F3894" s="2"/>
      <c r="G3894" s="2"/>
      <c r="H3894" s="2">
        <v>32.478486863824202</v>
      </c>
      <c r="I3894" s="2">
        <v>37.364797348246299</v>
      </c>
      <c r="J3894" s="2">
        <v>30.7665035084732</v>
      </c>
      <c r="K3894" s="2">
        <v>-4.5210064735470397</v>
      </c>
      <c r="L3894" s="2">
        <v>-3.6789140731951901</v>
      </c>
      <c r="M3894" s="2">
        <v>27.957480390277201</v>
      </c>
    </row>
    <row r="3895" spans="1:13" x14ac:dyDescent="0.15">
      <c r="A3895" t="s">
        <v>158</v>
      </c>
      <c r="B3895" s="6">
        <v>668</v>
      </c>
      <c r="C3895" s="5" t="str" cm="1">
        <f t="array" ref="C3895">IFERROR(INDEX(Metadata_Paises!$H$2:$H$2691,MATCH(Dataset!C$1&amp;Dataset!$B3895,Metadata_Paises!$G$2:$G$2691&amp;Metadata_Paises!$D$2:$D$2691,0)),A3895)</f>
        <v>LR</v>
      </c>
      <c r="D3895" s="5" t="str" cm="1">
        <f t="array" ref="D3895">IFERROR(INDEX(Metadata_Paises!$H$2:$H$2691,MATCH(Dataset!D$1&amp;Dataset!$B3895,Metadata_Paises!$G$2:$G$2691&amp;Metadata_Paises!$D$2:$D$2691,0)),A3895)</f>
        <v>LBR</v>
      </c>
      <c r="E3895" s="6">
        <v>2019</v>
      </c>
      <c r="F3895" s="2"/>
      <c r="G3895" s="2"/>
      <c r="H3895" s="2">
        <v>32.202975408835698</v>
      </c>
      <c r="I3895" s="2">
        <v>48.851759074086303</v>
      </c>
      <c r="J3895" s="2">
        <v>43.6447760051065</v>
      </c>
      <c r="K3895" s="2">
        <v>-4.81363048613456</v>
      </c>
      <c r="L3895" s="2">
        <v>-3.7509038103274199</v>
      </c>
      <c r="M3895" s="2">
        <v>27.389344922701198</v>
      </c>
    </row>
    <row r="3896" spans="1:13" x14ac:dyDescent="0.15">
      <c r="A3896" t="s">
        <v>158</v>
      </c>
      <c r="B3896" s="6">
        <v>668</v>
      </c>
      <c r="C3896" s="5" t="str" cm="1">
        <f t="array" ref="C3896">IFERROR(INDEX(Metadata_Paises!$H$2:$H$2691,MATCH(Dataset!C$1&amp;Dataset!$B3896,Metadata_Paises!$G$2:$G$2691&amp;Metadata_Paises!$D$2:$D$2691,0)),A3896)</f>
        <v>LR</v>
      </c>
      <c r="D3896" s="5" t="str" cm="1">
        <f t="array" ref="D3896">IFERROR(INDEX(Metadata_Paises!$H$2:$H$2691,MATCH(Dataset!D$1&amp;Dataset!$B3896,Metadata_Paises!$G$2:$G$2691&amp;Metadata_Paises!$D$2:$D$2691,0)),A3896)</f>
        <v>LBR</v>
      </c>
      <c r="E3896" s="6">
        <v>2020</v>
      </c>
      <c r="F3896" s="2"/>
      <c r="G3896" s="2"/>
      <c r="H3896" s="2">
        <v>35.108587103474399</v>
      </c>
      <c r="I3896" s="2">
        <v>58.323404575780501</v>
      </c>
      <c r="J3896" s="2">
        <v>52.8177834722296</v>
      </c>
      <c r="K3896" s="2">
        <v>-3.8423783692711799</v>
      </c>
      <c r="L3896" s="2">
        <v>-2.5567270760291501</v>
      </c>
      <c r="M3896" s="2">
        <v>31.2662087342032</v>
      </c>
    </row>
    <row r="3897" spans="1:13" x14ac:dyDescent="0.15">
      <c r="A3897" t="s">
        <v>158</v>
      </c>
      <c r="B3897" s="6">
        <v>668</v>
      </c>
      <c r="C3897" s="5" t="str" cm="1">
        <f t="array" ref="C3897">IFERROR(INDEX(Metadata_Paises!$H$2:$H$2691,MATCH(Dataset!C$1&amp;Dataset!$B3897,Metadata_Paises!$G$2:$G$2691&amp;Metadata_Paises!$D$2:$D$2691,0)),A3897)</f>
        <v>LR</v>
      </c>
      <c r="D3897" s="5" t="str" cm="1">
        <f t="array" ref="D3897">IFERROR(INDEX(Metadata_Paises!$H$2:$H$2691,MATCH(Dataset!D$1&amp;Dataset!$B3897,Metadata_Paises!$G$2:$G$2691&amp;Metadata_Paises!$D$2:$D$2691,0)),A3897)</f>
        <v>LBR</v>
      </c>
      <c r="E3897" s="6">
        <v>2021</v>
      </c>
      <c r="F3897" s="2"/>
      <c r="G3897" s="2"/>
      <c r="H3897" s="2">
        <v>32.201571187824896</v>
      </c>
      <c r="I3897" s="2">
        <v>52.899656954407398</v>
      </c>
      <c r="J3897" s="2">
        <v>48.309581844957101</v>
      </c>
      <c r="K3897" s="2">
        <v>-2.8523833053377001</v>
      </c>
      <c r="L3897" s="2">
        <v>-2.0012032360885801</v>
      </c>
      <c r="M3897" s="2">
        <v>29.3491878824872</v>
      </c>
    </row>
    <row r="3898" spans="1:13" x14ac:dyDescent="0.15">
      <c r="A3898" t="s">
        <v>158</v>
      </c>
      <c r="B3898" s="6">
        <v>668</v>
      </c>
      <c r="C3898" s="5" t="str" cm="1">
        <f t="array" ref="C3898">IFERROR(INDEX(Metadata_Paises!$H$2:$H$2691,MATCH(Dataset!C$1&amp;Dataset!$B3898,Metadata_Paises!$G$2:$G$2691&amp;Metadata_Paises!$D$2:$D$2691,0)),A3898)</f>
        <v>LR</v>
      </c>
      <c r="D3898" s="5" t="str" cm="1">
        <f t="array" ref="D3898">IFERROR(INDEX(Metadata_Paises!$H$2:$H$2691,MATCH(Dataset!D$1&amp;Dataset!$B3898,Metadata_Paises!$G$2:$G$2691&amp;Metadata_Paises!$D$2:$D$2691,0)),A3898)</f>
        <v>LBR</v>
      </c>
      <c r="E3898" s="6">
        <v>2022</v>
      </c>
      <c r="F3898" s="2"/>
      <c r="G3898" s="2"/>
      <c r="H3898" s="2">
        <v>30.2773576565179</v>
      </c>
      <c r="I3898" s="2">
        <v>51.556096774432099</v>
      </c>
      <c r="J3898" s="2">
        <v>47.381162610251799</v>
      </c>
      <c r="K3898" s="2">
        <v>-2.9229319275902101</v>
      </c>
      <c r="L3898" s="2">
        <v>-2.1373734215817399</v>
      </c>
      <c r="M3898" s="2">
        <v>27.354425728927701</v>
      </c>
    </row>
    <row r="3899" spans="1:13" x14ac:dyDescent="0.15">
      <c r="A3899" t="s">
        <v>158</v>
      </c>
      <c r="B3899" s="6">
        <v>668</v>
      </c>
      <c r="C3899" s="5" t="str" cm="1">
        <f t="array" ref="C3899">IFERROR(INDEX(Metadata_Paises!$H$2:$H$2691,MATCH(Dataset!C$1&amp;Dataset!$B3899,Metadata_Paises!$G$2:$G$2691&amp;Metadata_Paises!$D$2:$D$2691,0)),A3899)</f>
        <v>LR</v>
      </c>
      <c r="D3899" s="5" t="str" cm="1">
        <f t="array" ref="D3899">IFERROR(INDEX(Metadata_Paises!$H$2:$H$2691,MATCH(Dataset!D$1&amp;Dataset!$B3899,Metadata_Paises!$G$2:$G$2691&amp;Metadata_Paises!$D$2:$D$2691,0)),A3899)</f>
        <v>LBR</v>
      </c>
      <c r="E3899" s="6">
        <v>2023</v>
      </c>
      <c r="F3899" s="2"/>
      <c r="G3899" s="2"/>
      <c r="H3899" s="2">
        <v>30.1300831842177</v>
      </c>
      <c r="I3899" s="2">
        <v>51.591503818986297</v>
      </c>
      <c r="J3899" s="2">
        <v>47.658428417393203</v>
      </c>
      <c r="K3899" s="2">
        <v>-2.7295825939250502</v>
      </c>
      <c r="L3899" s="2">
        <v>-2.0151262530279102</v>
      </c>
      <c r="M3899" s="2">
        <v>27.400500590292602</v>
      </c>
    </row>
    <row r="3900" spans="1:13" x14ac:dyDescent="0.15">
      <c r="A3900" t="s">
        <v>158</v>
      </c>
      <c r="B3900" s="6">
        <v>668</v>
      </c>
      <c r="C3900" s="5" t="str" cm="1">
        <f t="array" ref="C3900">IFERROR(INDEX(Metadata_Paises!$H$2:$H$2691,MATCH(Dataset!C$1&amp;Dataset!$B3900,Metadata_Paises!$G$2:$G$2691&amp;Metadata_Paises!$D$2:$D$2691,0)),A3900)</f>
        <v>LR</v>
      </c>
      <c r="D3900" s="5" t="str" cm="1">
        <f t="array" ref="D3900">IFERROR(INDEX(Metadata_Paises!$H$2:$H$2691,MATCH(Dataset!D$1&amp;Dataset!$B3900,Metadata_Paises!$G$2:$G$2691&amp;Metadata_Paises!$D$2:$D$2691,0)),A3900)</f>
        <v>LBR</v>
      </c>
      <c r="E3900" s="6">
        <v>2024</v>
      </c>
      <c r="F3900" s="2"/>
      <c r="G3900" s="2"/>
      <c r="H3900" s="2">
        <v>29.687383477469101</v>
      </c>
      <c r="I3900" s="2">
        <v>50.712899564710703</v>
      </c>
      <c r="J3900" s="2">
        <v>46.934067904547398</v>
      </c>
      <c r="K3900" s="2">
        <v>-1.96941337887787</v>
      </c>
      <c r="L3900" s="2">
        <v>-1.2598071527997099</v>
      </c>
      <c r="M3900" s="2">
        <v>27.717970098591199</v>
      </c>
    </row>
    <row r="3901" spans="1:13" x14ac:dyDescent="0.15">
      <c r="A3901" t="s">
        <v>158</v>
      </c>
      <c r="B3901" s="6">
        <v>668</v>
      </c>
      <c r="C3901" s="5" t="str" cm="1">
        <f t="array" ref="C3901">IFERROR(INDEX(Metadata_Paises!$H$2:$H$2691,MATCH(Dataset!C$1&amp;Dataset!$B3901,Metadata_Paises!$G$2:$G$2691&amp;Metadata_Paises!$D$2:$D$2691,0)),A3901)</f>
        <v>LR</v>
      </c>
      <c r="D3901" s="5" t="str" cm="1">
        <f t="array" ref="D3901">IFERROR(INDEX(Metadata_Paises!$H$2:$H$2691,MATCH(Dataset!D$1&amp;Dataset!$B3901,Metadata_Paises!$G$2:$G$2691&amp;Metadata_Paises!$D$2:$D$2691,0)),A3901)</f>
        <v>LBR</v>
      </c>
      <c r="E3901" s="6">
        <v>2025</v>
      </c>
      <c r="F3901" s="2"/>
      <c r="G3901" s="2"/>
      <c r="H3901" s="2">
        <v>29.1849791506658</v>
      </c>
      <c r="I3901" s="2">
        <v>48.491423315757899</v>
      </c>
      <c r="J3901" s="2">
        <v>44.971980387179698</v>
      </c>
      <c r="K3901" s="2">
        <v>-1.90224752146069</v>
      </c>
      <c r="L3901" s="2">
        <v>-1.2027119372617501</v>
      </c>
      <c r="M3901" s="2">
        <v>27.282731629205099</v>
      </c>
    </row>
    <row r="3902" spans="1:13" x14ac:dyDescent="0.15">
      <c r="A3902" t="s">
        <v>159</v>
      </c>
      <c r="B3902" s="6">
        <v>724</v>
      </c>
      <c r="C3902" s="5" t="str" cm="1">
        <f t="array" ref="C3902">IFERROR(INDEX(Metadata_Paises!$H$2:$H$2691,MATCH(Dataset!C$1&amp;Dataset!$B3902,Metadata_Paises!$G$2:$G$2691&amp;Metadata_Paises!$D$2:$D$2691,0)),A3902)</f>
        <v>SL</v>
      </c>
      <c r="D3902" s="5" t="str" cm="1">
        <f t="array" ref="D3902">IFERROR(INDEX(Metadata_Paises!$H$2:$H$2691,MATCH(Dataset!D$1&amp;Dataset!$B3902,Metadata_Paises!$G$2:$G$2691&amp;Metadata_Paises!$D$2:$D$2691,0)),A3902)</f>
        <v>SLE</v>
      </c>
      <c r="E3902" s="6">
        <v>2001</v>
      </c>
      <c r="F3902" s="2"/>
      <c r="G3902" s="2"/>
      <c r="H3902" s="2">
        <v>19.098645020968899</v>
      </c>
      <c r="I3902" s="2"/>
      <c r="J3902" s="2"/>
      <c r="K3902" s="2">
        <v>-5.1250687899537102</v>
      </c>
      <c r="L3902" s="2">
        <v>-1.76451719449028</v>
      </c>
      <c r="M3902" s="2">
        <v>13.973576231015199</v>
      </c>
    </row>
    <row r="3903" spans="1:13" x14ac:dyDescent="0.15">
      <c r="A3903" t="s">
        <v>159</v>
      </c>
      <c r="B3903" s="6">
        <v>724</v>
      </c>
      <c r="C3903" s="5" t="str" cm="1">
        <f t="array" ref="C3903">IFERROR(INDEX(Metadata_Paises!$H$2:$H$2691,MATCH(Dataset!C$1&amp;Dataset!$B3903,Metadata_Paises!$G$2:$G$2691&amp;Metadata_Paises!$D$2:$D$2691,0)),A3903)</f>
        <v>SL</v>
      </c>
      <c r="D3903" s="5" t="str" cm="1">
        <f t="array" ref="D3903">IFERROR(INDEX(Metadata_Paises!$H$2:$H$2691,MATCH(Dataset!D$1&amp;Dataset!$B3903,Metadata_Paises!$G$2:$G$2691&amp;Metadata_Paises!$D$2:$D$2691,0)),A3903)</f>
        <v>SLE</v>
      </c>
      <c r="E3903" s="6">
        <v>2002</v>
      </c>
      <c r="F3903" s="2"/>
      <c r="G3903" s="2"/>
      <c r="H3903" s="2">
        <v>20.023064068205802</v>
      </c>
      <c r="I3903" s="2">
        <v>158.82420871970999</v>
      </c>
      <c r="J3903" s="2"/>
      <c r="K3903" s="2">
        <v>-4.8197448276106503</v>
      </c>
      <c r="L3903" s="2">
        <v>-0.83686502746438696</v>
      </c>
      <c r="M3903" s="2">
        <v>15.2033192405951</v>
      </c>
    </row>
    <row r="3904" spans="1:13" x14ac:dyDescent="0.15">
      <c r="A3904" t="s">
        <v>159</v>
      </c>
      <c r="B3904" s="6">
        <v>724</v>
      </c>
      <c r="C3904" s="5" t="str" cm="1">
        <f t="array" ref="C3904">IFERROR(INDEX(Metadata_Paises!$H$2:$H$2691,MATCH(Dataset!C$1&amp;Dataset!$B3904,Metadata_Paises!$G$2:$G$2691&amp;Metadata_Paises!$D$2:$D$2691,0)),A3904)</f>
        <v>SL</v>
      </c>
      <c r="D3904" s="5" t="str" cm="1">
        <f t="array" ref="D3904">IFERROR(INDEX(Metadata_Paises!$H$2:$H$2691,MATCH(Dataset!D$1&amp;Dataset!$B3904,Metadata_Paises!$G$2:$G$2691&amp;Metadata_Paises!$D$2:$D$2691,0)),A3904)</f>
        <v>SLE</v>
      </c>
      <c r="E3904" s="6">
        <v>2003</v>
      </c>
      <c r="F3904" s="2"/>
      <c r="G3904" s="2"/>
      <c r="H3904" s="2">
        <v>18.823402794577198</v>
      </c>
      <c r="I3904" s="2">
        <v>160.34787975538299</v>
      </c>
      <c r="J3904" s="2"/>
      <c r="K3904" s="2">
        <v>-4.4729604861240002</v>
      </c>
      <c r="L3904" s="2">
        <v>-0.93412293447730799</v>
      </c>
      <c r="M3904" s="2">
        <v>14.3504423084532</v>
      </c>
    </row>
    <row r="3905" spans="1:13" x14ac:dyDescent="0.15">
      <c r="A3905" t="s">
        <v>159</v>
      </c>
      <c r="B3905" s="6">
        <v>724</v>
      </c>
      <c r="C3905" s="5" t="str" cm="1">
        <f t="array" ref="C3905">IFERROR(INDEX(Metadata_Paises!$H$2:$H$2691,MATCH(Dataset!C$1&amp;Dataset!$B3905,Metadata_Paises!$G$2:$G$2691&amp;Metadata_Paises!$D$2:$D$2691,0)),A3905)</f>
        <v>SL</v>
      </c>
      <c r="D3905" s="5" t="str" cm="1">
        <f t="array" ref="D3905">IFERROR(INDEX(Metadata_Paises!$H$2:$H$2691,MATCH(Dataset!D$1&amp;Dataset!$B3905,Metadata_Paises!$G$2:$G$2691&amp;Metadata_Paises!$D$2:$D$2691,0)),A3905)</f>
        <v>SLE</v>
      </c>
      <c r="E3905" s="6">
        <v>2004</v>
      </c>
      <c r="F3905" s="2"/>
      <c r="G3905" s="2"/>
      <c r="H3905" s="2">
        <v>18.116302421187399</v>
      </c>
      <c r="I3905" s="2">
        <v>151.59765569388401</v>
      </c>
      <c r="J3905" s="2"/>
      <c r="K3905" s="2">
        <v>-2.3669342701815999</v>
      </c>
      <c r="L3905" s="2">
        <v>1.69653062211947</v>
      </c>
      <c r="M3905" s="2">
        <v>15.7493681510058</v>
      </c>
    </row>
    <row r="3906" spans="1:13" x14ac:dyDescent="0.15">
      <c r="A3906" t="s">
        <v>159</v>
      </c>
      <c r="B3906" s="6">
        <v>724</v>
      </c>
      <c r="C3906" s="5" t="str" cm="1">
        <f t="array" ref="C3906">IFERROR(INDEX(Metadata_Paises!$H$2:$H$2691,MATCH(Dataset!C$1&amp;Dataset!$B3906,Metadata_Paises!$G$2:$G$2691&amp;Metadata_Paises!$D$2:$D$2691,0)),A3906)</f>
        <v>SL</v>
      </c>
      <c r="D3906" s="5" t="str" cm="1">
        <f t="array" ref="D3906">IFERROR(INDEX(Metadata_Paises!$H$2:$H$2691,MATCH(Dataset!D$1&amp;Dataset!$B3906,Metadata_Paises!$G$2:$G$2691&amp;Metadata_Paises!$D$2:$D$2691,0)),A3906)</f>
        <v>SLE</v>
      </c>
      <c r="E3906" s="6">
        <v>2005</v>
      </c>
      <c r="F3906" s="2"/>
      <c r="G3906" s="2"/>
      <c r="H3906" s="2">
        <v>18.035308763642298</v>
      </c>
      <c r="I3906" s="2">
        <v>130.897579506585</v>
      </c>
      <c r="J3906" s="2"/>
      <c r="K3906" s="2">
        <v>-1.93705457486177</v>
      </c>
      <c r="L3906" s="2">
        <v>1.4407743633916199</v>
      </c>
      <c r="M3906" s="2">
        <v>16.098254188780601</v>
      </c>
    </row>
    <row r="3907" spans="1:13" x14ac:dyDescent="0.15">
      <c r="A3907" t="s">
        <v>159</v>
      </c>
      <c r="B3907" s="6">
        <v>724</v>
      </c>
      <c r="C3907" s="5" t="str" cm="1">
        <f t="array" ref="C3907">IFERROR(INDEX(Metadata_Paises!$H$2:$H$2691,MATCH(Dataset!C$1&amp;Dataset!$B3907,Metadata_Paises!$G$2:$G$2691&amp;Metadata_Paises!$D$2:$D$2691,0)),A3907)</f>
        <v>SL</v>
      </c>
      <c r="D3907" s="5" t="str" cm="1">
        <f t="array" ref="D3907">IFERROR(INDEX(Metadata_Paises!$H$2:$H$2691,MATCH(Dataset!D$1&amp;Dataset!$B3907,Metadata_Paises!$G$2:$G$2691&amp;Metadata_Paises!$D$2:$D$2691,0)),A3907)</f>
        <v>SLE</v>
      </c>
      <c r="E3907" s="6">
        <v>2006</v>
      </c>
      <c r="F3907" s="2"/>
      <c r="G3907" s="2"/>
      <c r="H3907" s="2">
        <v>16.634402279888501</v>
      </c>
      <c r="I3907" s="2">
        <v>103.22886874195601</v>
      </c>
      <c r="J3907" s="2"/>
      <c r="K3907" s="2">
        <v>-1.55207255195977</v>
      </c>
      <c r="L3907" s="2">
        <v>1.34923964920897</v>
      </c>
      <c r="M3907" s="2">
        <v>15.0823297279287</v>
      </c>
    </row>
    <row r="3908" spans="1:13" x14ac:dyDescent="0.15">
      <c r="A3908" t="s">
        <v>159</v>
      </c>
      <c r="B3908" s="6">
        <v>724</v>
      </c>
      <c r="C3908" s="5" t="str" cm="1">
        <f t="array" ref="C3908">IFERROR(INDEX(Metadata_Paises!$H$2:$H$2691,MATCH(Dataset!C$1&amp;Dataset!$B3908,Metadata_Paises!$G$2:$G$2691&amp;Metadata_Paises!$D$2:$D$2691,0)),A3908)</f>
        <v>SL</v>
      </c>
      <c r="D3908" s="5" t="str" cm="1">
        <f t="array" ref="D3908">IFERROR(INDEX(Metadata_Paises!$H$2:$H$2691,MATCH(Dataset!D$1&amp;Dataset!$B3908,Metadata_Paises!$G$2:$G$2691&amp;Metadata_Paises!$D$2:$D$2691,0)),A3908)</f>
        <v>SLE</v>
      </c>
      <c r="E3908" s="6">
        <v>2007</v>
      </c>
      <c r="F3908" s="2"/>
      <c r="G3908" s="2"/>
      <c r="H3908" s="2">
        <v>12.9533740721768</v>
      </c>
      <c r="I3908" s="2">
        <v>42.165633286957103</v>
      </c>
      <c r="J3908" s="2"/>
      <c r="K3908" s="2">
        <v>20.089584581946099</v>
      </c>
      <c r="L3908" s="2">
        <v>21.829875175180199</v>
      </c>
      <c r="M3908" s="2">
        <v>33.042958654122998</v>
      </c>
    </row>
    <row r="3909" spans="1:13" x14ac:dyDescent="0.15">
      <c r="A3909" t="s">
        <v>159</v>
      </c>
      <c r="B3909" s="6">
        <v>724</v>
      </c>
      <c r="C3909" s="5" t="str" cm="1">
        <f t="array" ref="C3909">IFERROR(INDEX(Metadata_Paises!$H$2:$H$2691,MATCH(Dataset!C$1&amp;Dataset!$B3909,Metadata_Paises!$G$2:$G$2691&amp;Metadata_Paises!$D$2:$D$2691,0)),A3909)</f>
        <v>SL</v>
      </c>
      <c r="D3909" s="5" t="str" cm="1">
        <f t="array" ref="D3909">IFERROR(INDEX(Metadata_Paises!$H$2:$H$2691,MATCH(Dataset!D$1&amp;Dataset!$B3909,Metadata_Paises!$G$2:$G$2691&amp;Metadata_Paises!$D$2:$D$2691,0)),A3909)</f>
        <v>SLE</v>
      </c>
      <c r="E3909" s="6">
        <v>2008</v>
      </c>
      <c r="F3909" s="2"/>
      <c r="G3909" s="2"/>
      <c r="H3909" s="2">
        <v>16.1612310572038</v>
      </c>
      <c r="I3909" s="2">
        <v>42.374187517752503</v>
      </c>
      <c r="J3909" s="2"/>
      <c r="K3909" s="2">
        <v>-3.4659022919712101</v>
      </c>
      <c r="L3909" s="2">
        <v>-1.8535031449300601</v>
      </c>
      <c r="M3909" s="2">
        <v>12.695328765232601</v>
      </c>
    </row>
    <row r="3910" spans="1:13" x14ac:dyDescent="0.15">
      <c r="A3910" t="s">
        <v>159</v>
      </c>
      <c r="B3910" s="6">
        <v>724</v>
      </c>
      <c r="C3910" s="5" t="str" cm="1">
        <f t="array" ref="C3910">IFERROR(INDEX(Metadata_Paises!$H$2:$H$2691,MATCH(Dataset!C$1&amp;Dataset!$B3910,Metadata_Paises!$G$2:$G$2691&amp;Metadata_Paises!$D$2:$D$2691,0)),A3910)</f>
        <v>SL</v>
      </c>
      <c r="D3910" s="5" t="str" cm="1">
        <f t="array" ref="D3910">IFERROR(INDEX(Metadata_Paises!$H$2:$H$2691,MATCH(Dataset!D$1&amp;Dataset!$B3910,Metadata_Paises!$G$2:$G$2691&amp;Metadata_Paises!$D$2:$D$2691,0)),A3910)</f>
        <v>SLE</v>
      </c>
      <c r="E3910" s="6">
        <v>2009</v>
      </c>
      <c r="F3910" s="2"/>
      <c r="G3910" s="2"/>
      <c r="H3910" s="2">
        <v>17.475981117451202</v>
      </c>
      <c r="I3910" s="2">
        <v>48.050382296177602</v>
      </c>
      <c r="J3910" s="2"/>
      <c r="K3910" s="2">
        <v>-2.33452146600164</v>
      </c>
      <c r="L3910" s="2">
        <v>-1.0918112567163001</v>
      </c>
      <c r="M3910" s="2">
        <v>15.141459651449599</v>
      </c>
    </row>
    <row r="3911" spans="1:13" x14ac:dyDescent="0.15">
      <c r="A3911" t="s">
        <v>159</v>
      </c>
      <c r="B3911" s="6">
        <v>724</v>
      </c>
      <c r="C3911" s="5" t="str" cm="1">
        <f t="array" ref="C3911">IFERROR(INDEX(Metadata_Paises!$H$2:$H$2691,MATCH(Dataset!C$1&amp;Dataset!$B3911,Metadata_Paises!$G$2:$G$2691&amp;Metadata_Paises!$D$2:$D$2691,0)),A3911)</f>
        <v>SL</v>
      </c>
      <c r="D3911" s="5" t="str" cm="1">
        <f t="array" ref="D3911">IFERROR(INDEX(Metadata_Paises!$H$2:$H$2691,MATCH(Dataset!D$1&amp;Dataset!$B3911,Metadata_Paises!$G$2:$G$2691&amp;Metadata_Paises!$D$2:$D$2691,0)),A3911)</f>
        <v>SLE</v>
      </c>
      <c r="E3911" s="6">
        <v>2010</v>
      </c>
      <c r="F3911" s="2"/>
      <c r="G3911" s="2"/>
      <c r="H3911" s="2">
        <v>20.220769304775899</v>
      </c>
      <c r="I3911" s="2">
        <v>46.849096876978798</v>
      </c>
      <c r="J3911" s="2"/>
      <c r="K3911" s="2">
        <v>-5.0023548646564802</v>
      </c>
      <c r="L3911" s="2">
        <v>-3.4502388977536</v>
      </c>
      <c r="M3911" s="2">
        <v>15.218414440119499</v>
      </c>
    </row>
    <row r="3912" spans="1:13" x14ac:dyDescent="0.15">
      <c r="A3912" t="s">
        <v>159</v>
      </c>
      <c r="B3912" s="6">
        <v>724</v>
      </c>
      <c r="C3912" s="5" t="str" cm="1">
        <f t="array" ref="C3912">IFERROR(INDEX(Metadata_Paises!$H$2:$H$2691,MATCH(Dataset!C$1&amp;Dataset!$B3912,Metadata_Paises!$G$2:$G$2691&amp;Metadata_Paises!$D$2:$D$2691,0)),A3912)</f>
        <v>SL</v>
      </c>
      <c r="D3912" s="5" t="str" cm="1">
        <f t="array" ref="D3912">IFERROR(INDEX(Metadata_Paises!$H$2:$H$2691,MATCH(Dataset!D$1&amp;Dataset!$B3912,Metadata_Paises!$G$2:$G$2691&amp;Metadata_Paises!$D$2:$D$2691,0)),A3912)</f>
        <v>SLE</v>
      </c>
      <c r="E3912" s="6">
        <v>2011</v>
      </c>
      <c r="F3912" s="2"/>
      <c r="G3912" s="2"/>
      <c r="H3912" s="2">
        <v>21.504225477913302</v>
      </c>
      <c r="I3912" s="2">
        <v>42.033421720460098</v>
      </c>
      <c r="J3912" s="2"/>
      <c r="K3912" s="2">
        <v>-4.5414776306941498</v>
      </c>
      <c r="L3912" s="2">
        <v>-2.5862160182924501</v>
      </c>
      <c r="M3912" s="2">
        <v>16.962747847219202</v>
      </c>
    </row>
    <row r="3913" spans="1:13" x14ac:dyDescent="0.15">
      <c r="A3913" t="s">
        <v>159</v>
      </c>
      <c r="B3913" s="6">
        <v>724</v>
      </c>
      <c r="C3913" s="5" t="str" cm="1">
        <f t="array" ref="C3913">IFERROR(INDEX(Metadata_Paises!$H$2:$H$2691,MATCH(Dataset!C$1&amp;Dataset!$B3913,Metadata_Paises!$G$2:$G$2691&amp;Metadata_Paises!$D$2:$D$2691,0)),A3913)</f>
        <v>SL</v>
      </c>
      <c r="D3913" s="5" t="str" cm="1">
        <f t="array" ref="D3913">IFERROR(INDEX(Metadata_Paises!$H$2:$H$2691,MATCH(Dataset!D$1&amp;Dataset!$B3913,Metadata_Paises!$G$2:$G$2691&amp;Metadata_Paises!$D$2:$D$2691,0)),A3913)</f>
        <v>SLE</v>
      </c>
      <c r="E3913" s="6">
        <v>2012</v>
      </c>
      <c r="F3913" s="2"/>
      <c r="G3913" s="2"/>
      <c r="H3913" s="2">
        <v>20.333045180498701</v>
      </c>
      <c r="I3913" s="2">
        <v>36.427843681489101</v>
      </c>
      <c r="J3913" s="2"/>
      <c r="K3913" s="2">
        <v>-5.1578896272951802</v>
      </c>
      <c r="L3913" s="2">
        <v>-3.4117177488028401</v>
      </c>
      <c r="M3913" s="2">
        <v>15.1751555532036</v>
      </c>
    </row>
    <row r="3914" spans="1:13" x14ac:dyDescent="0.15">
      <c r="A3914" t="s">
        <v>159</v>
      </c>
      <c r="B3914" s="6">
        <v>724</v>
      </c>
      <c r="C3914" s="5" t="str" cm="1">
        <f t="array" ref="C3914">IFERROR(INDEX(Metadata_Paises!$H$2:$H$2691,MATCH(Dataset!C$1&amp;Dataset!$B3914,Metadata_Paises!$G$2:$G$2691&amp;Metadata_Paises!$D$2:$D$2691,0)),A3914)</f>
        <v>SL</v>
      </c>
      <c r="D3914" s="5" t="str" cm="1">
        <f t="array" ref="D3914">IFERROR(INDEX(Metadata_Paises!$H$2:$H$2691,MATCH(Dataset!D$1&amp;Dataset!$B3914,Metadata_Paises!$G$2:$G$2691&amp;Metadata_Paises!$D$2:$D$2691,0)),A3914)</f>
        <v>SLE</v>
      </c>
      <c r="E3914" s="6">
        <v>2013</v>
      </c>
      <c r="F3914" s="2"/>
      <c r="G3914" s="2"/>
      <c r="H3914" s="2">
        <v>15.6542913590763</v>
      </c>
      <c r="I3914" s="2">
        <v>30.588756664930301</v>
      </c>
      <c r="J3914" s="2"/>
      <c r="K3914" s="2">
        <v>-2.39006590353616</v>
      </c>
      <c r="L3914" s="2">
        <v>-0.97733170999488295</v>
      </c>
      <c r="M3914" s="2">
        <v>13.2642254555401</v>
      </c>
    </row>
    <row r="3915" spans="1:13" x14ac:dyDescent="0.15">
      <c r="A3915" t="s">
        <v>159</v>
      </c>
      <c r="B3915" s="6">
        <v>724</v>
      </c>
      <c r="C3915" s="5" t="str" cm="1">
        <f t="array" ref="C3915">IFERROR(INDEX(Metadata_Paises!$H$2:$H$2691,MATCH(Dataset!C$1&amp;Dataset!$B3915,Metadata_Paises!$G$2:$G$2691&amp;Metadata_Paises!$D$2:$D$2691,0)),A3915)</f>
        <v>SL</v>
      </c>
      <c r="D3915" s="5" t="str" cm="1">
        <f t="array" ref="D3915">IFERROR(INDEX(Metadata_Paises!$H$2:$H$2691,MATCH(Dataset!D$1&amp;Dataset!$B3915,Metadata_Paises!$G$2:$G$2691&amp;Metadata_Paises!$D$2:$D$2691,0)),A3915)</f>
        <v>SLE</v>
      </c>
      <c r="E3915" s="6">
        <v>2014</v>
      </c>
      <c r="F3915" s="2"/>
      <c r="G3915" s="2"/>
      <c r="H3915" s="2">
        <v>17.644819139221301</v>
      </c>
      <c r="I3915" s="2">
        <v>35.089456071820202</v>
      </c>
      <c r="J3915" s="2"/>
      <c r="K3915" s="2">
        <v>-3.6054982639576401</v>
      </c>
      <c r="L3915" s="2">
        <v>-2.6269914066801601</v>
      </c>
      <c r="M3915" s="2">
        <v>14.0393208752636</v>
      </c>
    </row>
    <row r="3916" spans="1:13" x14ac:dyDescent="0.15">
      <c r="A3916" t="s">
        <v>159</v>
      </c>
      <c r="B3916" s="6">
        <v>724</v>
      </c>
      <c r="C3916" s="5" t="str" cm="1">
        <f t="array" ref="C3916">IFERROR(INDEX(Metadata_Paises!$H$2:$H$2691,MATCH(Dataset!C$1&amp;Dataset!$B3916,Metadata_Paises!$G$2:$G$2691&amp;Metadata_Paises!$D$2:$D$2691,0)),A3916)</f>
        <v>SL</v>
      </c>
      <c r="D3916" s="5" t="str" cm="1">
        <f t="array" ref="D3916">IFERROR(INDEX(Metadata_Paises!$H$2:$H$2691,MATCH(Dataset!D$1&amp;Dataset!$B3916,Metadata_Paises!$G$2:$G$2691&amp;Metadata_Paises!$D$2:$D$2691,0)),A3916)</f>
        <v>SLE</v>
      </c>
      <c r="E3916" s="6">
        <v>2015</v>
      </c>
      <c r="F3916" s="2"/>
      <c r="G3916" s="2"/>
      <c r="H3916" s="2">
        <v>20.739855672285099</v>
      </c>
      <c r="I3916" s="2">
        <v>47.645375761197897</v>
      </c>
      <c r="J3916" s="2"/>
      <c r="K3916" s="2">
        <v>-4.5481147665398396</v>
      </c>
      <c r="L3916" s="2">
        <v>-3.7392927687637401</v>
      </c>
      <c r="M3916" s="2">
        <v>16.191740905745299</v>
      </c>
    </row>
    <row r="3917" spans="1:13" x14ac:dyDescent="0.15">
      <c r="A3917" t="s">
        <v>159</v>
      </c>
      <c r="B3917" s="6">
        <v>724</v>
      </c>
      <c r="C3917" s="5" t="str" cm="1">
        <f t="array" ref="C3917">IFERROR(INDEX(Metadata_Paises!$H$2:$H$2691,MATCH(Dataset!C$1&amp;Dataset!$B3917,Metadata_Paises!$G$2:$G$2691&amp;Metadata_Paises!$D$2:$D$2691,0)),A3917)</f>
        <v>SL</v>
      </c>
      <c r="D3917" s="5" t="str" cm="1">
        <f t="array" ref="D3917">IFERROR(INDEX(Metadata_Paises!$H$2:$H$2691,MATCH(Dataset!D$1&amp;Dataset!$B3917,Metadata_Paises!$G$2:$G$2691&amp;Metadata_Paises!$D$2:$D$2691,0)),A3917)</f>
        <v>SLE</v>
      </c>
      <c r="E3917" s="6">
        <v>2016</v>
      </c>
      <c r="F3917" s="2"/>
      <c r="G3917" s="2"/>
      <c r="H3917" s="2">
        <v>23.340093269322502</v>
      </c>
      <c r="I3917" s="2">
        <v>60.724868292884601</v>
      </c>
      <c r="J3917" s="2"/>
      <c r="K3917" s="2">
        <v>-8.4595783291407702</v>
      </c>
      <c r="L3917" s="2">
        <v>-7.6289759502772503</v>
      </c>
      <c r="M3917" s="2">
        <v>14.880514940181699</v>
      </c>
    </row>
    <row r="3918" spans="1:13" x14ac:dyDescent="0.15">
      <c r="A3918" t="s">
        <v>159</v>
      </c>
      <c r="B3918" s="6">
        <v>724</v>
      </c>
      <c r="C3918" s="5" t="str" cm="1">
        <f t="array" ref="C3918">IFERROR(INDEX(Metadata_Paises!$H$2:$H$2691,MATCH(Dataset!C$1&amp;Dataset!$B3918,Metadata_Paises!$G$2:$G$2691&amp;Metadata_Paises!$D$2:$D$2691,0)),A3918)</f>
        <v>SL</v>
      </c>
      <c r="D3918" s="5" t="str" cm="1">
        <f t="array" ref="D3918">IFERROR(INDEX(Metadata_Paises!$H$2:$H$2691,MATCH(Dataset!D$1&amp;Dataset!$B3918,Metadata_Paises!$G$2:$G$2691&amp;Metadata_Paises!$D$2:$D$2691,0)),A3918)</f>
        <v>SLE</v>
      </c>
      <c r="E3918" s="6">
        <v>2017</v>
      </c>
      <c r="F3918" s="2"/>
      <c r="G3918" s="2"/>
      <c r="H3918" s="2">
        <v>23.4288486210834</v>
      </c>
      <c r="I3918" s="2">
        <v>69.154613535908993</v>
      </c>
      <c r="J3918" s="2"/>
      <c r="K3918" s="2">
        <v>-8.7821792242650805</v>
      </c>
      <c r="L3918" s="2">
        <v>-6.5901363142347602</v>
      </c>
      <c r="M3918" s="2">
        <v>14.6466693968183</v>
      </c>
    </row>
    <row r="3919" spans="1:13" x14ac:dyDescent="0.15">
      <c r="A3919" t="s">
        <v>159</v>
      </c>
      <c r="B3919" s="6">
        <v>724</v>
      </c>
      <c r="C3919" s="5" t="str" cm="1">
        <f t="array" ref="C3919">IFERROR(INDEX(Metadata_Paises!$H$2:$H$2691,MATCH(Dataset!C$1&amp;Dataset!$B3919,Metadata_Paises!$G$2:$G$2691&amp;Metadata_Paises!$D$2:$D$2691,0)),A3919)</f>
        <v>SL</v>
      </c>
      <c r="D3919" s="5" t="str" cm="1">
        <f t="array" ref="D3919">IFERROR(INDEX(Metadata_Paises!$H$2:$H$2691,MATCH(Dataset!D$1&amp;Dataset!$B3919,Metadata_Paises!$G$2:$G$2691&amp;Metadata_Paises!$D$2:$D$2691,0)),A3919)</f>
        <v>SLE</v>
      </c>
      <c r="E3919" s="6">
        <v>2018</v>
      </c>
      <c r="F3919" s="2"/>
      <c r="G3919" s="2"/>
      <c r="H3919" s="2">
        <v>21.356833127968599</v>
      </c>
      <c r="I3919" s="2">
        <v>69.089293593664806</v>
      </c>
      <c r="J3919" s="2"/>
      <c r="K3919" s="2">
        <v>-5.5898737068154398</v>
      </c>
      <c r="L3919" s="2">
        <v>-2.79280453855612</v>
      </c>
      <c r="M3919" s="2">
        <v>15.766959421153199</v>
      </c>
    </row>
    <row r="3920" spans="1:13" x14ac:dyDescent="0.15">
      <c r="A3920" t="s">
        <v>159</v>
      </c>
      <c r="B3920" s="6">
        <v>724</v>
      </c>
      <c r="C3920" s="5" t="str" cm="1">
        <f t="array" ref="C3920">IFERROR(INDEX(Metadata_Paises!$H$2:$H$2691,MATCH(Dataset!C$1&amp;Dataset!$B3920,Metadata_Paises!$G$2:$G$2691&amp;Metadata_Paises!$D$2:$D$2691,0)),A3920)</f>
        <v>SL</v>
      </c>
      <c r="D3920" s="5" t="str" cm="1">
        <f t="array" ref="D3920">IFERROR(INDEX(Metadata_Paises!$H$2:$H$2691,MATCH(Dataset!D$1&amp;Dataset!$B3920,Metadata_Paises!$G$2:$G$2691&amp;Metadata_Paises!$D$2:$D$2691,0)),A3920)</f>
        <v>SLE</v>
      </c>
      <c r="E3920" s="6">
        <v>2019</v>
      </c>
      <c r="F3920" s="2"/>
      <c r="G3920" s="2"/>
      <c r="H3920" s="2">
        <v>21.273635831317002</v>
      </c>
      <c r="I3920" s="2">
        <v>72.449877616910697</v>
      </c>
      <c r="J3920" s="2"/>
      <c r="K3920" s="2">
        <v>-3.12451875762497</v>
      </c>
      <c r="L3920" s="2">
        <v>-0.44124502382661002</v>
      </c>
      <c r="M3920" s="2">
        <v>18.149117073692</v>
      </c>
    </row>
    <row r="3921" spans="1:13" x14ac:dyDescent="0.15">
      <c r="A3921" t="s">
        <v>159</v>
      </c>
      <c r="B3921" s="6">
        <v>724</v>
      </c>
      <c r="C3921" s="5" t="str" cm="1">
        <f t="array" ref="C3921">IFERROR(INDEX(Metadata_Paises!$H$2:$H$2691,MATCH(Dataset!C$1&amp;Dataset!$B3921,Metadata_Paises!$G$2:$G$2691&amp;Metadata_Paises!$D$2:$D$2691,0)),A3921)</f>
        <v>SL</v>
      </c>
      <c r="D3921" s="5" t="str" cm="1">
        <f t="array" ref="D3921">IFERROR(INDEX(Metadata_Paises!$H$2:$H$2691,MATCH(Dataset!D$1&amp;Dataset!$B3921,Metadata_Paises!$G$2:$G$2691&amp;Metadata_Paises!$D$2:$D$2691,0)),A3921)</f>
        <v>SLE</v>
      </c>
      <c r="E3921" s="6">
        <v>2020</v>
      </c>
      <c r="F3921" s="2"/>
      <c r="G3921" s="2"/>
      <c r="H3921" s="2">
        <v>25.725677025777099</v>
      </c>
      <c r="I3921" s="2">
        <v>76.330535648544796</v>
      </c>
      <c r="J3921" s="2"/>
      <c r="K3921" s="2">
        <v>-5.7591455386946304</v>
      </c>
      <c r="L3921" s="2">
        <v>-2.7321681574686201</v>
      </c>
      <c r="M3921" s="2">
        <v>19.966531487082399</v>
      </c>
    </row>
    <row r="3922" spans="1:13" x14ac:dyDescent="0.15">
      <c r="A3922" t="s">
        <v>159</v>
      </c>
      <c r="B3922" s="6">
        <v>724</v>
      </c>
      <c r="C3922" s="5" t="str" cm="1">
        <f t="array" ref="C3922">IFERROR(INDEX(Metadata_Paises!$H$2:$H$2691,MATCH(Dataset!C$1&amp;Dataset!$B3922,Metadata_Paises!$G$2:$G$2691&amp;Metadata_Paises!$D$2:$D$2691,0)),A3922)</f>
        <v>SL</v>
      </c>
      <c r="D3922" s="5" t="str" cm="1">
        <f t="array" ref="D3922">IFERROR(INDEX(Metadata_Paises!$H$2:$H$2691,MATCH(Dataset!D$1&amp;Dataset!$B3922,Metadata_Paises!$G$2:$G$2691&amp;Metadata_Paises!$D$2:$D$2691,0)),A3922)</f>
        <v>SLE</v>
      </c>
      <c r="E3922" s="6">
        <v>2021</v>
      </c>
      <c r="F3922" s="2"/>
      <c r="G3922" s="2"/>
      <c r="H3922" s="2">
        <v>27.308595288420999</v>
      </c>
      <c r="I3922" s="2">
        <v>76.190180126488499</v>
      </c>
      <c r="J3922" s="2"/>
      <c r="K3922" s="2">
        <v>-6.9147677909462102</v>
      </c>
      <c r="L3922" s="2">
        <v>-4.1175002367161104</v>
      </c>
      <c r="M3922" s="2">
        <v>20.393827497474799</v>
      </c>
    </row>
    <row r="3923" spans="1:13" x14ac:dyDescent="0.15">
      <c r="A3923" t="s">
        <v>159</v>
      </c>
      <c r="B3923" s="6">
        <v>724</v>
      </c>
      <c r="C3923" s="5" t="str" cm="1">
        <f t="array" ref="C3923">IFERROR(INDEX(Metadata_Paises!$H$2:$H$2691,MATCH(Dataset!C$1&amp;Dataset!$B3923,Metadata_Paises!$G$2:$G$2691&amp;Metadata_Paises!$D$2:$D$2691,0)),A3923)</f>
        <v>SL</v>
      </c>
      <c r="D3923" s="5" t="str" cm="1">
        <f t="array" ref="D3923">IFERROR(INDEX(Metadata_Paises!$H$2:$H$2691,MATCH(Dataset!D$1&amp;Dataset!$B3923,Metadata_Paises!$G$2:$G$2691&amp;Metadata_Paises!$D$2:$D$2691,0)),A3923)</f>
        <v>SLE</v>
      </c>
      <c r="E3923" s="6">
        <v>2022</v>
      </c>
      <c r="F3923" s="2"/>
      <c r="G3923" s="2"/>
      <c r="H3923" s="2">
        <v>23.890093231229301</v>
      </c>
      <c r="I3923" s="2">
        <v>75.010731561694897</v>
      </c>
      <c r="J3923" s="2"/>
      <c r="K3923" s="2">
        <v>-3.89925284139087</v>
      </c>
      <c r="L3923" s="2">
        <v>-1.1655718415615199</v>
      </c>
      <c r="M3923" s="2">
        <v>19.9908403898385</v>
      </c>
    </row>
    <row r="3924" spans="1:13" x14ac:dyDescent="0.15">
      <c r="A3924" t="s">
        <v>159</v>
      </c>
      <c r="B3924" s="6">
        <v>724</v>
      </c>
      <c r="C3924" s="5" t="str" cm="1">
        <f t="array" ref="C3924">IFERROR(INDEX(Metadata_Paises!$H$2:$H$2691,MATCH(Dataset!C$1&amp;Dataset!$B3924,Metadata_Paises!$G$2:$G$2691&amp;Metadata_Paises!$D$2:$D$2691,0)),A3924)</f>
        <v>SL</v>
      </c>
      <c r="D3924" s="5" t="str" cm="1">
        <f t="array" ref="D3924">IFERROR(INDEX(Metadata_Paises!$H$2:$H$2691,MATCH(Dataset!D$1&amp;Dataset!$B3924,Metadata_Paises!$G$2:$G$2691&amp;Metadata_Paises!$D$2:$D$2691,0)),A3924)</f>
        <v>SLE</v>
      </c>
      <c r="E3924" s="6">
        <v>2023</v>
      </c>
      <c r="F3924" s="2"/>
      <c r="G3924" s="2"/>
      <c r="H3924" s="2">
        <v>22.930211027971598</v>
      </c>
      <c r="I3924" s="2">
        <v>73.064303263904506</v>
      </c>
      <c r="J3924" s="2"/>
      <c r="K3924" s="2">
        <v>-3.1837448521018099</v>
      </c>
      <c r="L3924" s="2">
        <v>-0.46042974180964702</v>
      </c>
      <c r="M3924" s="2">
        <v>19.746466175869799</v>
      </c>
    </row>
    <row r="3925" spans="1:13" x14ac:dyDescent="0.15">
      <c r="A3925" t="s">
        <v>159</v>
      </c>
      <c r="B3925" s="6">
        <v>724</v>
      </c>
      <c r="C3925" s="5" t="str" cm="1">
        <f t="array" ref="C3925">IFERROR(INDEX(Metadata_Paises!$H$2:$H$2691,MATCH(Dataset!C$1&amp;Dataset!$B3925,Metadata_Paises!$G$2:$G$2691&amp;Metadata_Paises!$D$2:$D$2691,0)),A3925)</f>
        <v>SL</v>
      </c>
      <c r="D3925" s="5" t="str" cm="1">
        <f t="array" ref="D3925">IFERROR(INDEX(Metadata_Paises!$H$2:$H$2691,MATCH(Dataset!D$1&amp;Dataset!$B3925,Metadata_Paises!$G$2:$G$2691&amp;Metadata_Paises!$D$2:$D$2691,0)),A3925)</f>
        <v>SLE</v>
      </c>
      <c r="E3925" s="6">
        <v>2024</v>
      </c>
      <c r="F3925" s="2"/>
      <c r="G3925" s="2"/>
      <c r="H3925" s="2">
        <v>22.5133341346945</v>
      </c>
      <c r="I3925" s="2">
        <v>69.662805529456506</v>
      </c>
      <c r="J3925" s="2"/>
      <c r="K3925" s="2">
        <v>-1.6076061361090801</v>
      </c>
      <c r="L3925" s="2">
        <v>1.11212488386417</v>
      </c>
      <c r="M3925" s="2">
        <v>20.905727998585402</v>
      </c>
    </row>
    <row r="3926" spans="1:13" x14ac:dyDescent="0.15">
      <c r="A3926" t="s">
        <v>159</v>
      </c>
      <c r="B3926" s="6">
        <v>724</v>
      </c>
      <c r="C3926" s="5" t="str" cm="1">
        <f t="array" ref="C3926">IFERROR(INDEX(Metadata_Paises!$H$2:$H$2691,MATCH(Dataset!C$1&amp;Dataset!$B3926,Metadata_Paises!$G$2:$G$2691&amp;Metadata_Paises!$D$2:$D$2691,0)),A3926)</f>
        <v>SL</v>
      </c>
      <c r="D3926" s="5" t="str" cm="1">
        <f t="array" ref="D3926">IFERROR(INDEX(Metadata_Paises!$H$2:$H$2691,MATCH(Dataset!D$1&amp;Dataset!$B3926,Metadata_Paises!$G$2:$G$2691&amp;Metadata_Paises!$D$2:$D$2691,0)),A3926)</f>
        <v>SLE</v>
      </c>
      <c r="E3926" s="6">
        <v>2025</v>
      </c>
      <c r="F3926" s="2"/>
      <c r="G3926" s="2"/>
      <c r="H3926" s="2">
        <v>21.777953035686998</v>
      </c>
      <c r="I3926" s="2">
        <v>65.463222086149997</v>
      </c>
      <c r="J3926" s="2"/>
      <c r="K3926" s="2">
        <v>-0.83769095603105803</v>
      </c>
      <c r="L3926" s="2">
        <v>1.6454056684754099</v>
      </c>
      <c r="M3926" s="2">
        <v>20.940262079655898</v>
      </c>
    </row>
    <row r="3927" spans="1:13" x14ac:dyDescent="0.15">
      <c r="A3927" t="s">
        <v>221</v>
      </c>
      <c r="B3927" s="6">
        <v>419</v>
      </c>
      <c r="C3927" s="5" t="str" cm="1">
        <f t="array" ref="C3927">IFERROR(INDEX(Metadata_Paises!$H$2:$H$2691,MATCH(Dataset!C$1&amp;Dataset!$B3927,Metadata_Paises!$G$2:$G$2691&amp;Metadata_Paises!$D$2:$D$2691,0)),A3927)</f>
        <v>BH</v>
      </c>
      <c r="D3927" s="5" t="str" cm="1">
        <f t="array" ref="D3927">IFERROR(INDEX(Metadata_Paises!$H$2:$H$2691,MATCH(Dataset!D$1&amp;Dataset!$B3927,Metadata_Paises!$G$2:$G$2691&amp;Metadata_Paises!$D$2:$D$2691,0)),A3927)</f>
        <v>BHR</v>
      </c>
      <c r="E3927" s="6">
        <v>2000</v>
      </c>
      <c r="F3927" s="2"/>
      <c r="G3927" s="2"/>
      <c r="H3927" s="2">
        <v>23.094939034528998</v>
      </c>
      <c r="I3927" s="2">
        <v>25.744556375297201</v>
      </c>
      <c r="J3927" s="2"/>
      <c r="K3927" s="2">
        <v>7.6386437492857704</v>
      </c>
      <c r="L3927" s="2">
        <v>9.0266877344613992</v>
      </c>
      <c r="M3927" s="2">
        <v>30.7335827838148</v>
      </c>
    </row>
    <row r="3928" spans="1:13" x14ac:dyDescent="0.15">
      <c r="A3928" t="s">
        <v>221</v>
      </c>
      <c r="B3928" s="6">
        <v>419</v>
      </c>
      <c r="C3928" s="5" t="str" cm="1">
        <f t="array" ref="C3928">IFERROR(INDEX(Metadata_Paises!$H$2:$H$2691,MATCH(Dataset!C$1&amp;Dataset!$B3928,Metadata_Paises!$G$2:$G$2691&amp;Metadata_Paises!$D$2:$D$2691,0)),A3928)</f>
        <v>BH</v>
      </c>
      <c r="D3928" s="5" t="str" cm="1">
        <f t="array" ref="D3928">IFERROR(INDEX(Metadata_Paises!$H$2:$H$2691,MATCH(Dataset!D$1&amp;Dataset!$B3928,Metadata_Paises!$G$2:$G$2691&amp;Metadata_Paises!$D$2:$D$2691,0)),A3928)</f>
        <v>BHR</v>
      </c>
      <c r="E3928" s="6">
        <v>2001</v>
      </c>
      <c r="F3928" s="2"/>
      <c r="G3928" s="2"/>
      <c r="H3928" s="2">
        <v>27.667945945445801</v>
      </c>
      <c r="I3928" s="2">
        <v>26.075813427980499</v>
      </c>
      <c r="J3928" s="2"/>
      <c r="K3928" s="2">
        <v>0.72494395312104198</v>
      </c>
      <c r="L3928" s="2">
        <v>2.2213691078229498</v>
      </c>
      <c r="M3928" s="2">
        <v>28.392889898566899</v>
      </c>
    </row>
    <row r="3929" spans="1:13" x14ac:dyDescent="0.15">
      <c r="A3929" t="s">
        <v>221</v>
      </c>
      <c r="B3929" s="6">
        <v>419</v>
      </c>
      <c r="C3929" s="5" t="str" cm="1">
        <f t="array" ref="C3929">IFERROR(INDEX(Metadata_Paises!$H$2:$H$2691,MATCH(Dataset!C$1&amp;Dataset!$B3929,Metadata_Paises!$G$2:$G$2691&amp;Metadata_Paises!$D$2:$D$2691,0)),A3929)</f>
        <v>BH</v>
      </c>
      <c r="D3929" s="5" t="str" cm="1">
        <f t="array" ref="D3929">IFERROR(INDEX(Metadata_Paises!$H$2:$H$2691,MATCH(Dataset!D$1&amp;Dataset!$B3929,Metadata_Paises!$G$2:$G$2691&amp;Metadata_Paises!$D$2:$D$2691,0)),A3929)</f>
        <v>BHR</v>
      </c>
      <c r="E3929" s="6">
        <v>2002</v>
      </c>
      <c r="F3929" s="2"/>
      <c r="G3929" s="2"/>
      <c r="H3929" s="2">
        <v>31.879544005204501</v>
      </c>
      <c r="I3929" s="2">
        <v>28.378579400164099</v>
      </c>
      <c r="J3929" s="2"/>
      <c r="K3929" s="2">
        <v>-3.4113337923136302</v>
      </c>
      <c r="L3929" s="2">
        <v>-2.4146276263928299</v>
      </c>
      <c r="M3929" s="2">
        <v>28.468210212890899</v>
      </c>
    </row>
    <row r="3930" spans="1:13" x14ac:dyDescent="0.15">
      <c r="A3930" t="s">
        <v>221</v>
      </c>
      <c r="B3930" s="6">
        <v>419</v>
      </c>
      <c r="C3930" s="5" t="str" cm="1">
        <f t="array" ref="C3930">IFERROR(INDEX(Metadata_Paises!$H$2:$H$2691,MATCH(Dataset!C$1&amp;Dataset!$B3930,Metadata_Paises!$G$2:$G$2691&amp;Metadata_Paises!$D$2:$D$2691,0)),A3930)</f>
        <v>BH</v>
      </c>
      <c r="D3930" s="5" t="str" cm="1">
        <f t="array" ref="D3930">IFERROR(INDEX(Metadata_Paises!$H$2:$H$2691,MATCH(Dataset!D$1&amp;Dataset!$B3930,Metadata_Paises!$G$2:$G$2691&amp;Metadata_Paises!$D$2:$D$2691,0)),A3930)</f>
        <v>BHR</v>
      </c>
      <c r="E3930" s="6">
        <v>2003</v>
      </c>
      <c r="F3930" s="2"/>
      <c r="G3930" s="2"/>
      <c r="H3930" s="2">
        <v>29.283988676251301</v>
      </c>
      <c r="I3930" s="2">
        <v>32.451560304621097</v>
      </c>
      <c r="J3930" s="2"/>
      <c r="K3930" s="2">
        <v>-1.77541375184323</v>
      </c>
      <c r="L3930" s="2">
        <v>-0.59075595210863296</v>
      </c>
      <c r="M3930" s="2">
        <v>27.508574924408101</v>
      </c>
    </row>
    <row r="3931" spans="1:13" x14ac:dyDescent="0.15">
      <c r="A3931" t="s">
        <v>221</v>
      </c>
      <c r="B3931" s="6">
        <v>419</v>
      </c>
      <c r="C3931" s="5" t="str" cm="1">
        <f t="array" ref="C3931">IFERROR(INDEX(Metadata_Paises!$H$2:$H$2691,MATCH(Dataset!C$1&amp;Dataset!$B3931,Metadata_Paises!$G$2:$G$2691&amp;Metadata_Paises!$D$2:$D$2691,0)),A3931)</f>
        <v>BH</v>
      </c>
      <c r="D3931" s="5" t="str" cm="1">
        <f t="array" ref="D3931">IFERROR(INDEX(Metadata_Paises!$H$2:$H$2691,MATCH(Dataset!D$1&amp;Dataset!$B3931,Metadata_Paises!$G$2:$G$2691&amp;Metadata_Paises!$D$2:$D$2691,0)),A3931)</f>
        <v>BHR</v>
      </c>
      <c r="E3931" s="6">
        <v>2004</v>
      </c>
      <c r="F3931" s="2"/>
      <c r="G3931" s="2"/>
      <c r="H3931" s="2">
        <v>26.055060244645901</v>
      </c>
      <c r="I3931" s="2">
        <v>29.396313090026698</v>
      </c>
      <c r="J3931" s="2"/>
      <c r="K3931" s="2">
        <v>0.246961932180878</v>
      </c>
      <c r="L3931" s="2">
        <v>1.17504612723847</v>
      </c>
      <c r="M3931" s="2">
        <v>26.302022176826799</v>
      </c>
    </row>
    <row r="3932" spans="1:13" x14ac:dyDescent="0.15">
      <c r="A3932" t="s">
        <v>221</v>
      </c>
      <c r="B3932" s="6">
        <v>419</v>
      </c>
      <c r="C3932" s="5" t="str" cm="1">
        <f t="array" ref="C3932">IFERROR(INDEX(Metadata_Paises!$H$2:$H$2691,MATCH(Dataset!C$1&amp;Dataset!$B3932,Metadata_Paises!$G$2:$G$2691&amp;Metadata_Paises!$D$2:$D$2691,0)),A3932)</f>
        <v>BH</v>
      </c>
      <c r="D3932" s="5" t="str" cm="1">
        <f t="array" ref="D3932">IFERROR(INDEX(Metadata_Paises!$H$2:$H$2691,MATCH(Dataset!D$1&amp;Dataset!$B3932,Metadata_Paises!$G$2:$G$2691&amp;Metadata_Paises!$D$2:$D$2691,0)),A3932)</f>
        <v>BHR</v>
      </c>
      <c r="E3932" s="6">
        <v>2005</v>
      </c>
      <c r="F3932" s="2"/>
      <c r="G3932" s="2"/>
      <c r="H3932" s="2">
        <v>24.922512292161901</v>
      </c>
      <c r="I3932" s="2">
        <v>24.193481410198899</v>
      </c>
      <c r="J3932" s="2"/>
      <c r="K3932" s="2">
        <v>2.9143610898830499</v>
      </c>
      <c r="L3932" s="2">
        <v>3.9453613350919201</v>
      </c>
      <c r="M3932" s="2">
        <v>27.836873382044999</v>
      </c>
    </row>
    <row r="3933" spans="1:13" x14ac:dyDescent="0.15">
      <c r="A3933" t="s">
        <v>221</v>
      </c>
      <c r="B3933" s="6">
        <v>419</v>
      </c>
      <c r="C3933" s="5" t="str" cm="1">
        <f t="array" ref="C3933">IFERROR(INDEX(Metadata_Paises!$H$2:$H$2691,MATCH(Dataset!C$1&amp;Dataset!$B3933,Metadata_Paises!$G$2:$G$2691&amp;Metadata_Paises!$D$2:$D$2691,0)),A3933)</f>
        <v>BH</v>
      </c>
      <c r="D3933" s="5" t="str" cm="1">
        <f t="array" ref="D3933">IFERROR(INDEX(Metadata_Paises!$H$2:$H$2691,MATCH(Dataset!D$1&amp;Dataset!$B3933,Metadata_Paises!$G$2:$G$2691&amp;Metadata_Paises!$D$2:$D$2691,0)),A3933)</f>
        <v>BHR</v>
      </c>
      <c r="E3933" s="6">
        <v>2006</v>
      </c>
      <c r="F3933" s="2"/>
      <c r="G3933" s="2"/>
      <c r="H3933" s="2">
        <v>24.114935540895999</v>
      </c>
      <c r="I3933" s="2">
        <v>20.251525742170202</v>
      </c>
      <c r="J3933" s="2"/>
      <c r="K3933" s="2">
        <v>2.3377585190933998</v>
      </c>
      <c r="L3933" s="2">
        <v>3.3965262507365699</v>
      </c>
      <c r="M3933" s="2">
        <v>26.452694059989401</v>
      </c>
    </row>
    <row r="3934" spans="1:13" x14ac:dyDescent="0.15">
      <c r="A3934" t="s">
        <v>221</v>
      </c>
      <c r="B3934" s="6">
        <v>419</v>
      </c>
      <c r="C3934" s="5" t="str" cm="1">
        <f t="array" ref="C3934">IFERROR(INDEX(Metadata_Paises!$H$2:$H$2691,MATCH(Dataset!C$1&amp;Dataset!$B3934,Metadata_Paises!$G$2:$G$2691&amp;Metadata_Paises!$D$2:$D$2691,0)),A3934)</f>
        <v>BH</v>
      </c>
      <c r="D3934" s="5" t="str" cm="1">
        <f t="array" ref="D3934">IFERROR(INDEX(Metadata_Paises!$H$2:$H$2691,MATCH(Dataset!D$1&amp;Dataset!$B3934,Metadata_Paises!$G$2:$G$2691&amp;Metadata_Paises!$D$2:$D$2691,0)),A3934)</f>
        <v>BHR</v>
      </c>
      <c r="E3934" s="6">
        <v>2007</v>
      </c>
      <c r="F3934" s="2"/>
      <c r="G3934" s="2"/>
      <c r="H3934" s="2">
        <v>23.351214801596502</v>
      </c>
      <c r="I3934" s="2">
        <v>16.344895905870398</v>
      </c>
      <c r="J3934" s="2"/>
      <c r="K3934" s="2">
        <v>1.5861511026905399</v>
      </c>
      <c r="L3934" s="2">
        <v>2.3927632070125702</v>
      </c>
      <c r="M3934" s="2">
        <v>24.937365904286999</v>
      </c>
    </row>
    <row r="3935" spans="1:13" x14ac:dyDescent="0.15">
      <c r="A3935" t="s">
        <v>221</v>
      </c>
      <c r="B3935" s="6">
        <v>419</v>
      </c>
      <c r="C3935" s="5" t="str" cm="1">
        <f t="array" ref="C3935">IFERROR(INDEX(Metadata_Paises!$H$2:$H$2691,MATCH(Dataset!C$1&amp;Dataset!$B3935,Metadata_Paises!$G$2:$G$2691&amp;Metadata_Paises!$D$2:$D$2691,0)),A3935)</f>
        <v>BH</v>
      </c>
      <c r="D3935" s="5" t="str" cm="1">
        <f t="array" ref="D3935">IFERROR(INDEX(Metadata_Paises!$H$2:$H$2691,MATCH(Dataset!D$1&amp;Dataset!$B3935,Metadata_Paises!$G$2:$G$2691&amp;Metadata_Paises!$D$2:$D$2691,0)),A3935)</f>
        <v>BHR</v>
      </c>
      <c r="E3935" s="6">
        <v>2008</v>
      </c>
      <c r="F3935" s="2"/>
      <c r="G3935" s="2"/>
      <c r="H3935" s="2">
        <v>23.6467265937749</v>
      </c>
      <c r="I3935" s="2">
        <v>12.562766977753499</v>
      </c>
      <c r="J3935" s="2"/>
      <c r="K3935" s="2">
        <v>4.2566176698767997</v>
      </c>
      <c r="L3935" s="2">
        <v>4.8111675441953796</v>
      </c>
      <c r="M3935" s="2">
        <v>27.9033442636517</v>
      </c>
    </row>
    <row r="3936" spans="1:13" x14ac:dyDescent="0.15">
      <c r="A3936" t="s">
        <v>221</v>
      </c>
      <c r="B3936" s="6">
        <v>419</v>
      </c>
      <c r="C3936" s="5" t="str" cm="1">
        <f t="array" ref="C3936">IFERROR(INDEX(Metadata_Paises!$H$2:$H$2691,MATCH(Dataset!C$1&amp;Dataset!$B3936,Metadata_Paises!$G$2:$G$2691&amp;Metadata_Paises!$D$2:$D$2691,0)),A3936)</f>
        <v>BH</v>
      </c>
      <c r="D3936" s="5" t="str" cm="1">
        <f t="array" ref="D3936">IFERROR(INDEX(Metadata_Paises!$H$2:$H$2691,MATCH(Dataset!D$1&amp;Dataset!$B3936,Metadata_Paises!$G$2:$G$2691&amp;Metadata_Paises!$D$2:$D$2691,0)),A3936)</f>
        <v>BHR</v>
      </c>
      <c r="E3936" s="6">
        <v>2009</v>
      </c>
      <c r="F3936" s="2"/>
      <c r="G3936" s="2"/>
      <c r="H3936" s="2">
        <v>25.6378148493407</v>
      </c>
      <c r="I3936" s="2">
        <v>21.362543063261199</v>
      </c>
      <c r="J3936" s="2"/>
      <c r="K3936" s="2">
        <v>-5.58624239978852</v>
      </c>
      <c r="L3936" s="2">
        <v>-5.0065161233472004</v>
      </c>
      <c r="M3936" s="2">
        <v>20.0515724495522</v>
      </c>
    </row>
    <row r="3937" spans="1:13" x14ac:dyDescent="0.15">
      <c r="A3937" t="s">
        <v>221</v>
      </c>
      <c r="B3937" s="6">
        <v>419</v>
      </c>
      <c r="C3937" s="5" t="str" cm="1">
        <f t="array" ref="C3937">IFERROR(INDEX(Metadata_Paises!$H$2:$H$2691,MATCH(Dataset!C$1&amp;Dataset!$B3937,Metadata_Paises!$G$2:$G$2691&amp;Metadata_Paises!$D$2:$D$2691,0)),A3937)</f>
        <v>BH</v>
      </c>
      <c r="D3937" s="5" t="str" cm="1">
        <f t="array" ref="D3937">IFERROR(INDEX(Metadata_Paises!$H$2:$H$2691,MATCH(Dataset!D$1&amp;Dataset!$B3937,Metadata_Paises!$G$2:$G$2691&amp;Metadata_Paises!$D$2:$D$2691,0)),A3937)</f>
        <v>BHR</v>
      </c>
      <c r="E3937" s="6">
        <v>2010</v>
      </c>
      <c r="F3937" s="2"/>
      <c r="G3937" s="2"/>
      <c r="H3937" s="2">
        <v>32.393933135364499</v>
      </c>
      <c r="I3937" s="2">
        <v>30.010560404791399</v>
      </c>
      <c r="J3937" s="2"/>
      <c r="K3937" s="2">
        <v>-9.6804547490274793</v>
      </c>
      <c r="L3937" s="2">
        <v>-8.7463393975501091</v>
      </c>
      <c r="M3937" s="2">
        <v>22.713478386336998</v>
      </c>
    </row>
    <row r="3938" spans="1:13" x14ac:dyDescent="0.15">
      <c r="A3938" t="s">
        <v>221</v>
      </c>
      <c r="B3938" s="6">
        <v>419</v>
      </c>
      <c r="C3938" s="5" t="str" cm="1">
        <f t="array" ref="C3938">IFERROR(INDEX(Metadata_Paises!$H$2:$H$2691,MATCH(Dataset!C$1&amp;Dataset!$B3938,Metadata_Paises!$G$2:$G$2691&amp;Metadata_Paises!$D$2:$D$2691,0)),A3938)</f>
        <v>BH</v>
      </c>
      <c r="D3938" s="5" t="str" cm="1">
        <f t="array" ref="D3938">IFERROR(INDEX(Metadata_Paises!$H$2:$H$2691,MATCH(Dataset!D$1&amp;Dataset!$B3938,Metadata_Paises!$G$2:$G$2691&amp;Metadata_Paises!$D$2:$D$2691,0)),A3938)</f>
        <v>BHR</v>
      </c>
      <c r="E3938" s="6">
        <v>2011</v>
      </c>
      <c r="F3938" s="2"/>
      <c r="G3938" s="2"/>
      <c r="H3938" s="2">
        <v>31.3604010162652</v>
      </c>
      <c r="I3938" s="2">
        <v>32.801605543802602</v>
      </c>
      <c r="J3938" s="2"/>
      <c r="K3938" s="2">
        <v>-5.0950586552138102</v>
      </c>
      <c r="L3938" s="2">
        <v>-4.0379569427385</v>
      </c>
      <c r="M3938" s="2">
        <v>26.265342361051399</v>
      </c>
    </row>
    <row r="3939" spans="1:13" x14ac:dyDescent="0.15">
      <c r="A3939" t="s">
        <v>221</v>
      </c>
      <c r="B3939" s="6">
        <v>419</v>
      </c>
      <c r="C3939" s="5" t="str" cm="1">
        <f t="array" ref="C3939">IFERROR(INDEX(Metadata_Paises!$H$2:$H$2691,MATCH(Dataset!C$1&amp;Dataset!$B3939,Metadata_Paises!$G$2:$G$2691&amp;Metadata_Paises!$D$2:$D$2691,0)),A3939)</f>
        <v>BH</v>
      </c>
      <c r="D3939" s="5" t="str" cm="1">
        <f t="array" ref="D3939">IFERROR(INDEX(Metadata_Paises!$H$2:$H$2691,MATCH(Dataset!D$1&amp;Dataset!$B3939,Metadata_Paises!$G$2:$G$2691&amp;Metadata_Paises!$D$2:$D$2691,0)),A3939)</f>
        <v>BHR</v>
      </c>
      <c r="E3939" s="6">
        <v>2012</v>
      </c>
      <c r="F3939" s="2"/>
      <c r="G3939" s="2"/>
      <c r="H3939" s="2">
        <v>32.341568025228</v>
      </c>
      <c r="I3939" s="2">
        <v>36.208105354384401</v>
      </c>
      <c r="J3939" s="2"/>
      <c r="K3939" s="2">
        <v>-5.9932927656217796</v>
      </c>
      <c r="L3939" s="2">
        <v>-4.6951728719033596</v>
      </c>
      <c r="M3939" s="2">
        <v>26.3482752596063</v>
      </c>
    </row>
    <row r="3940" spans="1:13" x14ac:dyDescent="0.15">
      <c r="A3940" t="s">
        <v>221</v>
      </c>
      <c r="B3940" s="6">
        <v>419</v>
      </c>
      <c r="C3940" s="5" t="str" cm="1">
        <f t="array" ref="C3940">IFERROR(INDEX(Metadata_Paises!$H$2:$H$2691,MATCH(Dataset!C$1&amp;Dataset!$B3940,Metadata_Paises!$G$2:$G$2691&amp;Metadata_Paises!$D$2:$D$2691,0)),A3940)</f>
        <v>BH</v>
      </c>
      <c r="D3940" s="5" t="str" cm="1">
        <f t="array" ref="D3940">IFERROR(INDEX(Metadata_Paises!$H$2:$H$2691,MATCH(Dataset!D$1&amp;Dataset!$B3940,Metadata_Paises!$G$2:$G$2691&amp;Metadata_Paises!$D$2:$D$2691,0)),A3940)</f>
        <v>BHR</v>
      </c>
      <c r="E3940" s="6">
        <v>2013</v>
      </c>
      <c r="F3940" s="2"/>
      <c r="G3940" s="2"/>
      <c r="H3940" s="2">
        <v>33.211876271470402</v>
      </c>
      <c r="I3940" s="2">
        <v>43.937784280150602</v>
      </c>
      <c r="J3940" s="2"/>
      <c r="K3940" s="2">
        <v>-8.8823095338316396</v>
      </c>
      <c r="L3940" s="2">
        <v>-7.3217076629464204</v>
      </c>
      <c r="M3940" s="2">
        <v>24.3295667376388</v>
      </c>
    </row>
    <row r="3941" spans="1:13" x14ac:dyDescent="0.15">
      <c r="A3941" t="s">
        <v>221</v>
      </c>
      <c r="B3941" s="6">
        <v>419</v>
      </c>
      <c r="C3941" s="5" t="str" cm="1">
        <f t="array" ref="C3941">IFERROR(INDEX(Metadata_Paises!$H$2:$H$2691,MATCH(Dataset!C$1&amp;Dataset!$B3941,Metadata_Paises!$G$2:$G$2691&amp;Metadata_Paises!$D$2:$D$2691,0)),A3941)</f>
        <v>BH</v>
      </c>
      <c r="D3941" s="5" t="str" cm="1">
        <f t="array" ref="D3941">IFERROR(INDEX(Metadata_Paises!$H$2:$H$2691,MATCH(Dataset!D$1&amp;Dataset!$B3941,Metadata_Paises!$G$2:$G$2691&amp;Metadata_Paises!$D$2:$D$2691,0)),A3941)</f>
        <v>BHR</v>
      </c>
      <c r="E3941" s="6">
        <v>2014</v>
      </c>
      <c r="F3941" s="2"/>
      <c r="G3941" s="2"/>
      <c r="H3941" s="2">
        <v>28.416334479602501</v>
      </c>
      <c r="I3941" s="2">
        <v>44.398344083092198</v>
      </c>
      <c r="J3941" s="2"/>
      <c r="K3941" s="2">
        <v>-3.4562776440862</v>
      </c>
      <c r="L3941" s="2">
        <v>-1.6547749321518599</v>
      </c>
      <c r="M3941" s="2">
        <v>24.960056835516301</v>
      </c>
    </row>
    <row r="3942" spans="1:13" x14ac:dyDescent="0.15">
      <c r="A3942" t="s">
        <v>221</v>
      </c>
      <c r="B3942" s="6">
        <v>419</v>
      </c>
      <c r="C3942" s="5" t="str" cm="1">
        <f t="array" ref="C3942">IFERROR(INDEX(Metadata_Paises!$H$2:$H$2691,MATCH(Dataset!C$1&amp;Dataset!$B3942,Metadata_Paises!$G$2:$G$2691&amp;Metadata_Paises!$D$2:$D$2691,0)),A3942)</f>
        <v>BH</v>
      </c>
      <c r="D3942" s="5" t="str" cm="1">
        <f t="array" ref="D3942">IFERROR(INDEX(Metadata_Paises!$H$2:$H$2691,MATCH(Dataset!D$1&amp;Dataset!$B3942,Metadata_Paises!$G$2:$G$2691&amp;Metadata_Paises!$D$2:$D$2691,0)),A3942)</f>
        <v>BHR</v>
      </c>
      <c r="E3942" s="6">
        <v>2015</v>
      </c>
      <c r="F3942" s="2"/>
      <c r="G3942" s="2"/>
      <c r="H3942" s="2">
        <v>36.499588215896303</v>
      </c>
      <c r="I3942" s="2">
        <v>66.176290465565501</v>
      </c>
      <c r="J3942" s="2"/>
      <c r="K3942" s="2">
        <v>-18.2898039408825</v>
      </c>
      <c r="L3942" s="2">
        <v>-15.9941781234342</v>
      </c>
      <c r="M3942" s="2">
        <v>18.209784275013799</v>
      </c>
    </row>
    <row r="3943" spans="1:13" x14ac:dyDescent="0.15">
      <c r="A3943" t="s">
        <v>221</v>
      </c>
      <c r="B3943" s="6">
        <v>419</v>
      </c>
      <c r="C3943" s="5" t="str" cm="1">
        <f t="array" ref="C3943">IFERROR(INDEX(Metadata_Paises!$H$2:$H$2691,MATCH(Dataset!C$1&amp;Dataset!$B3943,Metadata_Paises!$G$2:$G$2691&amp;Metadata_Paises!$D$2:$D$2691,0)),A3943)</f>
        <v>BH</v>
      </c>
      <c r="D3943" s="5" t="str" cm="1">
        <f t="array" ref="D3943">IFERROR(INDEX(Metadata_Paises!$H$2:$H$2691,MATCH(Dataset!D$1&amp;Dataset!$B3943,Metadata_Paises!$G$2:$G$2691&amp;Metadata_Paises!$D$2:$D$2691,0)),A3943)</f>
        <v>BHR</v>
      </c>
      <c r="E3943" s="6">
        <v>2016</v>
      </c>
      <c r="F3943" s="2"/>
      <c r="G3943" s="2"/>
      <c r="H3943" s="2">
        <v>34.980083644449202</v>
      </c>
      <c r="I3943" s="2">
        <v>81.325704290717695</v>
      </c>
      <c r="J3943" s="2"/>
      <c r="K3943" s="2">
        <v>-17.427619936717999</v>
      </c>
      <c r="L3943" s="2">
        <v>-14.4630468097043</v>
      </c>
      <c r="M3943" s="2">
        <v>17.552463707731199</v>
      </c>
    </row>
    <row r="3944" spans="1:13" x14ac:dyDescent="0.15">
      <c r="A3944" t="s">
        <v>221</v>
      </c>
      <c r="B3944" s="6">
        <v>419</v>
      </c>
      <c r="C3944" s="5" t="str" cm="1">
        <f t="array" ref="C3944">IFERROR(INDEX(Metadata_Paises!$H$2:$H$2691,MATCH(Dataset!C$1&amp;Dataset!$B3944,Metadata_Paises!$G$2:$G$2691&amp;Metadata_Paises!$D$2:$D$2691,0)),A3944)</f>
        <v>BH</v>
      </c>
      <c r="D3944" s="5" t="str" cm="1">
        <f t="array" ref="D3944">IFERROR(INDEX(Metadata_Paises!$H$2:$H$2691,MATCH(Dataset!D$1&amp;Dataset!$B3944,Metadata_Paises!$G$2:$G$2691&amp;Metadata_Paises!$D$2:$D$2691,0)),A3944)</f>
        <v>BHR</v>
      </c>
      <c r="E3944" s="6">
        <v>2017</v>
      </c>
      <c r="F3944" s="2"/>
      <c r="G3944" s="2"/>
      <c r="H3944" s="2">
        <v>32.180787576669303</v>
      </c>
      <c r="I3944" s="2">
        <v>88.129183026406295</v>
      </c>
      <c r="J3944" s="2"/>
      <c r="K3944" s="2">
        <v>-14.029738276654999</v>
      </c>
      <c r="L3944" s="2">
        <v>-10.4591843609262</v>
      </c>
      <c r="M3944" s="2">
        <v>18.1510493000143</v>
      </c>
    </row>
    <row r="3945" spans="1:13" x14ac:dyDescent="0.15">
      <c r="A3945" t="s">
        <v>221</v>
      </c>
      <c r="B3945" s="6">
        <v>419</v>
      </c>
      <c r="C3945" s="5" t="str" cm="1">
        <f t="array" ref="C3945">IFERROR(INDEX(Metadata_Paises!$H$2:$H$2691,MATCH(Dataset!C$1&amp;Dataset!$B3945,Metadata_Paises!$G$2:$G$2691&amp;Metadata_Paises!$D$2:$D$2691,0)),A3945)</f>
        <v>BH</v>
      </c>
      <c r="D3945" s="5" t="str" cm="1">
        <f t="array" ref="D3945">IFERROR(INDEX(Metadata_Paises!$H$2:$H$2691,MATCH(Dataset!D$1&amp;Dataset!$B3945,Metadata_Paises!$G$2:$G$2691&amp;Metadata_Paises!$D$2:$D$2691,0)),A3945)</f>
        <v>BHR</v>
      </c>
      <c r="E3945" s="6">
        <v>2018</v>
      </c>
      <c r="F3945" s="2"/>
      <c r="G3945" s="2"/>
      <c r="H3945" s="2">
        <v>33.567653019585499</v>
      </c>
      <c r="I3945" s="2">
        <v>94.606964908108793</v>
      </c>
      <c r="J3945" s="2"/>
      <c r="K3945" s="2">
        <v>-11.80243496694</v>
      </c>
      <c r="L3945" s="2">
        <v>-7.4735749855419504</v>
      </c>
      <c r="M3945" s="2">
        <v>21.765218052645601</v>
      </c>
    </row>
    <row r="3946" spans="1:13" x14ac:dyDescent="0.15">
      <c r="A3946" t="s">
        <v>221</v>
      </c>
      <c r="B3946" s="6">
        <v>419</v>
      </c>
      <c r="C3946" s="5" t="str" cm="1">
        <f t="array" ref="C3946">IFERROR(INDEX(Metadata_Paises!$H$2:$H$2691,MATCH(Dataset!C$1&amp;Dataset!$B3946,Metadata_Paises!$G$2:$G$2691&amp;Metadata_Paises!$D$2:$D$2691,0)),A3946)</f>
        <v>BH</v>
      </c>
      <c r="D3946" s="5" t="str" cm="1">
        <f t="array" ref="D3946">IFERROR(INDEX(Metadata_Paises!$H$2:$H$2691,MATCH(Dataset!D$1&amp;Dataset!$B3946,Metadata_Paises!$G$2:$G$2691&amp;Metadata_Paises!$D$2:$D$2691,0)),A3946)</f>
        <v>BHR</v>
      </c>
      <c r="E3946" s="6">
        <v>2019</v>
      </c>
      <c r="F3946" s="2"/>
      <c r="G3946" s="2"/>
      <c r="H3946" s="2">
        <v>32.680964823678003</v>
      </c>
      <c r="I3946" s="2">
        <v>101.636121439639</v>
      </c>
      <c r="J3946" s="2"/>
      <c r="K3946" s="2">
        <v>-8.96400212885416</v>
      </c>
      <c r="L3946" s="2">
        <v>-4.5529342545983003</v>
      </c>
      <c r="M3946" s="2">
        <v>23.716962694823899</v>
      </c>
    </row>
    <row r="3947" spans="1:13" x14ac:dyDescent="0.15">
      <c r="A3947" t="s">
        <v>221</v>
      </c>
      <c r="B3947" s="6">
        <v>419</v>
      </c>
      <c r="C3947" s="5" t="str" cm="1">
        <f t="array" ref="C3947">IFERROR(INDEX(Metadata_Paises!$H$2:$H$2691,MATCH(Dataset!C$1&amp;Dataset!$B3947,Metadata_Paises!$G$2:$G$2691&amp;Metadata_Paises!$D$2:$D$2691,0)),A3947)</f>
        <v>BH</v>
      </c>
      <c r="D3947" s="5" t="str" cm="1">
        <f t="array" ref="D3947">IFERROR(INDEX(Metadata_Paises!$H$2:$H$2691,MATCH(Dataset!D$1&amp;Dataset!$B3947,Metadata_Paises!$G$2:$G$2691&amp;Metadata_Paises!$D$2:$D$2691,0)),A3947)</f>
        <v>BHR</v>
      </c>
      <c r="E3947" s="6">
        <v>2020</v>
      </c>
      <c r="F3947" s="2"/>
      <c r="G3947" s="2"/>
      <c r="H3947" s="2">
        <v>35.697935761089802</v>
      </c>
      <c r="I3947" s="2">
        <v>129.734442916831</v>
      </c>
      <c r="J3947" s="2"/>
      <c r="K3947" s="2">
        <v>-17.8600401349576</v>
      </c>
      <c r="L3947" s="2">
        <v>-12.787102064575899</v>
      </c>
      <c r="M3947" s="2">
        <v>17.837895626132099</v>
      </c>
    </row>
    <row r="3948" spans="1:13" x14ac:dyDescent="0.15">
      <c r="A3948" t="s">
        <v>221</v>
      </c>
      <c r="B3948" s="6">
        <v>419</v>
      </c>
      <c r="C3948" s="5" t="str" cm="1">
        <f t="array" ref="C3948">IFERROR(INDEX(Metadata_Paises!$H$2:$H$2691,MATCH(Dataset!C$1&amp;Dataset!$B3948,Metadata_Paises!$G$2:$G$2691&amp;Metadata_Paises!$D$2:$D$2691,0)),A3948)</f>
        <v>BH</v>
      </c>
      <c r="D3948" s="5" t="str" cm="1">
        <f t="array" ref="D3948">IFERROR(INDEX(Metadata_Paises!$H$2:$H$2691,MATCH(Dataset!D$1&amp;Dataset!$B3948,Metadata_Paises!$G$2:$G$2691&amp;Metadata_Paises!$D$2:$D$2691,0)),A3948)</f>
        <v>BHR</v>
      </c>
      <c r="E3948" s="6">
        <v>2021</v>
      </c>
      <c r="F3948" s="2"/>
      <c r="G3948" s="2"/>
      <c r="H3948" s="2">
        <v>32.0364628177513</v>
      </c>
      <c r="I3948" s="2">
        <v>128.48989847153101</v>
      </c>
      <c r="J3948" s="2"/>
      <c r="K3948" s="2">
        <v>-11.089213404111799</v>
      </c>
      <c r="L3948" s="2">
        <v>-6.3325820308704603</v>
      </c>
      <c r="M3948" s="2">
        <v>20.947249413639501</v>
      </c>
    </row>
    <row r="3949" spans="1:13" x14ac:dyDescent="0.15">
      <c r="A3949" t="s">
        <v>221</v>
      </c>
      <c r="B3949" s="6">
        <v>419</v>
      </c>
      <c r="C3949" s="5" t="str" cm="1">
        <f t="array" ref="C3949">IFERROR(INDEX(Metadata_Paises!$H$2:$H$2691,MATCH(Dataset!C$1&amp;Dataset!$B3949,Metadata_Paises!$G$2:$G$2691&amp;Metadata_Paises!$D$2:$D$2691,0)),A3949)</f>
        <v>BH</v>
      </c>
      <c r="D3949" s="5" t="str" cm="1">
        <f t="array" ref="D3949">IFERROR(INDEX(Metadata_Paises!$H$2:$H$2691,MATCH(Dataset!D$1&amp;Dataset!$B3949,Metadata_Paises!$G$2:$G$2691&amp;Metadata_Paises!$D$2:$D$2691,0)),A3949)</f>
        <v>BHR</v>
      </c>
      <c r="E3949" s="6">
        <v>2022</v>
      </c>
      <c r="F3949" s="2"/>
      <c r="G3949" s="2"/>
      <c r="H3949" s="2">
        <v>28.944212276899101</v>
      </c>
      <c r="I3949" s="2">
        <v>116.547165229708</v>
      </c>
      <c r="J3949" s="2"/>
      <c r="K3949" s="2">
        <v>-3.2800552701607701</v>
      </c>
      <c r="L3949" s="2">
        <v>1.24998856725384</v>
      </c>
      <c r="M3949" s="2">
        <v>25.6641570067383</v>
      </c>
    </row>
    <row r="3950" spans="1:13" x14ac:dyDescent="0.15">
      <c r="A3950" t="s">
        <v>221</v>
      </c>
      <c r="B3950" s="6">
        <v>419</v>
      </c>
      <c r="C3950" s="5" t="str" cm="1">
        <f t="array" ref="C3950">IFERROR(INDEX(Metadata_Paises!$H$2:$H$2691,MATCH(Dataset!C$1&amp;Dataset!$B3950,Metadata_Paises!$G$2:$G$2691&amp;Metadata_Paises!$D$2:$D$2691,0)),A3950)</f>
        <v>BH</v>
      </c>
      <c r="D3950" s="5" t="str" cm="1">
        <f t="array" ref="D3950">IFERROR(INDEX(Metadata_Paises!$H$2:$H$2691,MATCH(Dataset!D$1&amp;Dataset!$B3950,Metadata_Paises!$G$2:$G$2691&amp;Metadata_Paises!$D$2:$D$2691,0)),A3950)</f>
        <v>BHR</v>
      </c>
      <c r="E3950" s="6">
        <v>2023</v>
      </c>
      <c r="F3950" s="2"/>
      <c r="G3950" s="2"/>
      <c r="H3950" s="2">
        <v>27.4101825105367</v>
      </c>
      <c r="I3950" s="2">
        <v>118.095359915857</v>
      </c>
      <c r="J3950" s="2"/>
      <c r="K3950" s="2">
        <v>-4.5949186507280304</v>
      </c>
      <c r="L3950" s="2">
        <v>-0.25987733110483102</v>
      </c>
      <c r="M3950" s="2">
        <v>22.815263859808699</v>
      </c>
    </row>
    <row r="3951" spans="1:13" x14ac:dyDescent="0.15">
      <c r="A3951" t="s">
        <v>221</v>
      </c>
      <c r="B3951" s="6">
        <v>419</v>
      </c>
      <c r="C3951" s="5" t="str" cm="1">
        <f t="array" ref="C3951">IFERROR(INDEX(Metadata_Paises!$H$2:$H$2691,MATCH(Dataset!C$1&amp;Dataset!$B3951,Metadata_Paises!$G$2:$G$2691&amp;Metadata_Paises!$D$2:$D$2691,0)),A3951)</f>
        <v>BH</v>
      </c>
      <c r="D3951" s="5" t="str" cm="1">
        <f t="array" ref="D3951">IFERROR(INDEX(Metadata_Paises!$H$2:$H$2691,MATCH(Dataset!D$1&amp;Dataset!$B3951,Metadata_Paises!$G$2:$G$2691&amp;Metadata_Paises!$D$2:$D$2691,0)),A3951)</f>
        <v>BHR</v>
      </c>
      <c r="E3951" s="6">
        <v>2024</v>
      </c>
      <c r="F3951" s="2"/>
      <c r="G3951" s="2"/>
      <c r="H3951" s="2">
        <v>25.5388773765747</v>
      </c>
      <c r="I3951" s="2">
        <v>119.75362008666499</v>
      </c>
      <c r="J3951" s="2"/>
      <c r="K3951" s="2">
        <v>-5.6436997825469701</v>
      </c>
      <c r="L3951" s="2">
        <v>-0.97070337366687298</v>
      </c>
      <c r="M3951" s="2">
        <v>19.8951775940278</v>
      </c>
    </row>
    <row r="3952" spans="1:13" x14ac:dyDescent="0.15">
      <c r="A3952" t="s">
        <v>221</v>
      </c>
      <c r="B3952" s="6">
        <v>419</v>
      </c>
      <c r="C3952" s="5" t="str" cm="1">
        <f t="array" ref="C3952">IFERROR(INDEX(Metadata_Paises!$H$2:$H$2691,MATCH(Dataset!C$1&amp;Dataset!$B3952,Metadata_Paises!$G$2:$G$2691&amp;Metadata_Paises!$D$2:$D$2691,0)),A3952)</f>
        <v>BH</v>
      </c>
      <c r="D3952" s="5" t="str" cm="1">
        <f t="array" ref="D3952">IFERROR(INDEX(Metadata_Paises!$H$2:$H$2691,MATCH(Dataset!D$1&amp;Dataset!$B3952,Metadata_Paises!$G$2:$G$2691&amp;Metadata_Paises!$D$2:$D$2691,0)),A3952)</f>
        <v>BHR</v>
      </c>
      <c r="E3952" s="6">
        <v>2025</v>
      </c>
      <c r="F3952" s="2"/>
      <c r="G3952" s="2"/>
      <c r="H3952" s="2">
        <v>25.280873870830199</v>
      </c>
      <c r="I3952" s="2">
        <v>121.737124898158</v>
      </c>
      <c r="J3952" s="2"/>
      <c r="K3952" s="2">
        <v>-6.4800369761540297</v>
      </c>
      <c r="L3952" s="2">
        <v>-1.4544742601678899</v>
      </c>
      <c r="M3952" s="2">
        <v>18.800836894676198</v>
      </c>
    </row>
    <row r="3953" spans="1:13" x14ac:dyDescent="0.15">
      <c r="A3953" t="s">
        <v>161</v>
      </c>
      <c r="B3953" s="6">
        <v>684</v>
      </c>
      <c r="C3953" s="5" t="str" cm="1">
        <f t="array" ref="C3953">IFERROR(INDEX(Metadata_Paises!$H$2:$H$2691,MATCH(Dataset!C$1&amp;Dataset!$B3953,Metadata_Paises!$G$2:$G$2691&amp;Metadata_Paises!$D$2:$D$2691,0)),A3953)</f>
        <v>MU</v>
      </c>
      <c r="D3953" s="5" t="str" cm="1">
        <f t="array" ref="D3953">IFERROR(INDEX(Metadata_Paises!$H$2:$H$2691,MATCH(Dataset!D$1&amp;Dataset!$B3953,Metadata_Paises!$G$2:$G$2691&amp;Metadata_Paises!$D$2:$D$2691,0)),A3953)</f>
        <v>MUS</v>
      </c>
      <c r="E3953" s="6">
        <v>2000</v>
      </c>
      <c r="F3953" s="2">
        <v>0.13613755748682899</v>
      </c>
      <c r="G3953" s="2">
        <v>3.6833507604510598</v>
      </c>
      <c r="H3953" s="2">
        <v>22.532220162626</v>
      </c>
      <c r="I3953" s="2"/>
      <c r="J3953" s="2"/>
      <c r="K3953" s="2"/>
      <c r="L3953" s="2"/>
      <c r="M3953" s="2"/>
    </row>
    <row r="3954" spans="1:13" x14ac:dyDescent="0.15">
      <c r="A3954" t="s">
        <v>161</v>
      </c>
      <c r="B3954" s="6">
        <v>684</v>
      </c>
      <c r="C3954" s="5" t="str" cm="1">
        <f t="array" ref="C3954">IFERROR(INDEX(Metadata_Paises!$H$2:$H$2691,MATCH(Dataset!C$1&amp;Dataset!$B3954,Metadata_Paises!$G$2:$G$2691&amp;Metadata_Paises!$D$2:$D$2691,0)),A3954)</f>
        <v>MU</v>
      </c>
      <c r="D3954" s="5" t="str" cm="1">
        <f t="array" ref="D3954">IFERROR(INDEX(Metadata_Paises!$H$2:$H$2691,MATCH(Dataset!D$1&amp;Dataset!$B3954,Metadata_Paises!$G$2:$G$2691&amp;Metadata_Paises!$D$2:$D$2691,0)),A3954)</f>
        <v>MUS</v>
      </c>
      <c r="E3954" s="6">
        <v>2001</v>
      </c>
      <c r="F3954" s="2">
        <v>-1.89652221732392</v>
      </c>
      <c r="G3954" s="2">
        <v>1.54198238371806</v>
      </c>
      <c r="H3954" s="2">
        <v>22.6978200176348</v>
      </c>
      <c r="I3954" s="2">
        <v>61.306664996072698</v>
      </c>
      <c r="J3954" s="2"/>
      <c r="K3954" s="2">
        <v>-5.6033886958272401</v>
      </c>
      <c r="L3954" s="2">
        <v>-2.01611679040571</v>
      </c>
      <c r="M3954" s="2">
        <v>17.094431321807502</v>
      </c>
    </row>
    <row r="3955" spans="1:13" x14ac:dyDescent="0.15">
      <c r="A3955" t="s">
        <v>161</v>
      </c>
      <c r="B3955" s="6">
        <v>684</v>
      </c>
      <c r="C3955" s="5" t="str" cm="1">
        <f t="array" ref="C3955">IFERROR(INDEX(Metadata_Paises!$H$2:$H$2691,MATCH(Dataset!C$1&amp;Dataset!$B3955,Metadata_Paises!$G$2:$G$2691&amp;Metadata_Paises!$D$2:$D$2691,0)),A3955)</f>
        <v>MU</v>
      </c>
      <c r="D3955" s="5" t="str" cm="1">
        <f t="array" ref="D3955">IFERROR(INDEX(Metadata_Paises!$H$2:$H$2691,MATCH(Dataset!D$1&amp;Dataset!$B3955,Metadata_Paises!$G$2:$G$2691&amp;Metadata_Paises!$D$2:$D$2691,0)),A3955)</f>
        <v>MUS</v>
      </c>
      <c r="E3955" s="6">
        <v>2002</v>
      </c>
      <c r="F3955" s="2">
        <v>-1.08860601041243</v>
      </c>
      <c r="G3955" s="2">
        <v>2.3032927520278101</v>
      </c>
      <c r="H3955" s="2">
        <v>23.595892237912899</v>
      </c>
      <c r="I3955" s="2">
        <v>67.593589439235103</v>
      </c>
      <c r="J3955" s="2"/>
      <c r="K3955" s="2">
        <v>-5.2517772161543697</v>
      </c>
      <c r="L3955" s="2">
        <v>-1.64309506298182</v>
      </c>
      <c r="M3955" s="2">
        <v>18.344115021758601</v>
      </c>
    </row>
    <row r="3956" spans="1:13" x14ac:dyDescent="0.15">
      <c r="A3956" t="s">
        <v>161</v>
      </c>
      <c r="B3956" s="6">
        <v>684</v>
      </c>
      <c r="C3956" s="5" t="str" cm="1">
        <f t="array" ref="C3956">IFERROR(INDEX(Metadata_Paises!$H$2:$H$2691,MATCH(Dataset!C$1&amp;Dataset!$B3956,Metadata_Paises!$G$2:$G$2691&amp;Metadata_Paises!$D$2:$D$2691,0)),A3956)</f>
        <v>MU</v>
      </c>
      <c r="D3956" s="5" t="str" cm="1">
        <f t="array" ref="D3956">IFERROR(INDEX(Metadata_Paises!$H$2:$H$2691,MATCH(Dataset!D$1&amp;Dataset!$B3956,Metadata_Paises!$G$2:$G$2691&amp;Metadata_Paises!$D$2:$D$2691,0)),A3956)</f>
        <v>MUS</v>
      </c>
      <c r="E3956" s="6">
        <v>2003</v>
      </c>
      <c r="F3956" s="2">
        <v>-0.815433303299399</v>
      </c>
      <c r="G3956" s="2">
        <v>2.8316257406651602</v>
      </c>
      <c r="H3956" s="2">
        <v>23.756993246951701</v>
      </c>
      <c r="I3956" s="2">
        <v>71.739946965589297</v>
      </c>
      <c r="J3956" s="2"/>
      <c r="K3956" s="2">
        <v>-4.8809001687912899</v>
      </c>
      <c r="L3956" s="2">
        <v>-1.0521518979992199</v>
      </c>
      <c r="M3956" s="2">
        <v>18.876093078160402</v>
      </c>
    </row>
    <row r="3957" spans="1:13" x14ac:dyDescent="0.15">
      <c r="A3957" t="s">
        <v>161</v>
      </c>
      <c r="B3957" s="6">
        <v>684</v>
      </c>
      <c r="C3957" s="5" t="str" cm="1">
        <f t="array" ref="C3957">IFERROR(INDEX(Metadata_Paises!$H$2:$H$2691,MATCH(Dataset!C$1&amp;Dataset!$B3957,Metadata_Paises!$G$2:$G$2691&amp;Metadata_Paises!$D$2:$D$2691,0)),A3957)</f>
        <v>MU</v>
      </c>
      <c r="D3957" s="5" t="str" cm="1">
        <f t="array" ref="D3957">IFERROR(INDEX(Metadata_Paises!$H$2:$H$2691,MATCH(Dataset!D$1&amp;Dataset!$B3957,Metadata_Paises!$G$2:$G$2691&amp;Metadata_Paises!$D$2:$D$2691,0)),A3957)</f>
        <v>MUS</v>
      </c>
      <c r="E3957" s="6">
        <v>2004</v>
      </c>
      <c r="F3957" s="2">
        <v>-0.62022475079519301</v>
      </c>
      <c r="G3957" s="2">
        <v>2.9105875908594099</v>
      </c>
      <c r="H3957" s="2">
        <v>22.856452105313799</v>
      </c>
      <c r="I3957" s="2">
        <v>61.965904814244197</v>
      </c>
      <c r="J3957" s="2"/>
      <c r="K3957" s="2">
        <v>-4.40040402805763</v>
      </c>
      <c r="L3957" s="2">
        <v>-0.75551584813286898</v>
      </c>
      <c r="M3957" s="2">
        <v>18.456048077256199</v>
      </c>
    </row>
    <row r="3958" spans="1:13" x14ac:dyDescent="0.15">
      <c r="A3958" t="s">
        <v>161</v>
      </c>
      <c r="B3958" s="6">
        <v>684</v>
      </c>
      <c r="C3958" s="5" t="str" cm="1">
        <f t="array" ref="C3958">IFERROR(INDEX(Metadata_Paises!$H$2:$H$2691,MATCH(Dataset!C$1&amp;Dataset!$B3958,Metadata_Paises!$G$2:$G$2691&amp;Metadata_Paises!$D$2:$D$2691,0)),A3958)</f>
        <v>MU</v>
      </c>
      <c r="D3958" s="5" t="str" cm="1">
        <f t="array" ref="D3958">IFERROR(INDEX(Metadata_Paises!$H$2:$H$2691,MATCH(Dataset!D$1&amp;Dataset!$B3958,Metadata_Paises!$G$2:$G$2691&amp;Metadata_Paises!$D$2:$D$2691,0)),A3958)</f>
        <v>MUS</v>
      </c>
      <c r="E3958" s="6">
        <v>2005</v>
      </c>
      <c r="F3958" s="2">
        <v>-0.334580165348208</v>
      </c>
      <c r="G3958" s="2">
        <v>3.0606209857348201</v>
      </c>
      <c r="H3958" s="2">
        <v>23.333590199062598</v>
      </c>
      <c r="I3958" s="2">
        <v>62.480493405793801</v>
      </c>
      <c r="J3958" s="2"/>
      <c r="K3958" s="2">
        <v>-4.50160055731667</v>
      </c>
      <c r="L3958" s="2">
        <v>-0.86401708293107704</v>
      </c>
      <c r="M3958" s="2">
        <v>18.831989641745999</v>
      </c>
    </row>
    <row r="3959" spans="1:13" x14ac:dyDescent="0.15">
      <c r="A3959" t="s">
        <v>161</v>
      </c>
      <c r="B3959" s="6">
        <v>684</v>
      </c>
      <c r="C3959" s="5" t="str" cm="1">
        <f t="array" ref="C3959">IFERROR(INDEX(Metadata_Paises!$H$2:$H$2691,MATCH(Dataset!C$1&amp;Dataset!$B3959,Metadata_Paises!$G$2:$G$2691&amp;Metadata_Paises!$D$2:$D$2691,0)),A3959)</f>
        <v>MU</v>
      </c>
      <c r="D3959" s="5" t="str" cm="1">
        <f t="array" ref="D3959">IFERROR(INDEX(Metadata_Paises!$H$2:$H$2691,MATCH(Dataset!D$1&amp;Dataset!$B3959,Metadata_Paises!$G$2:$G$2691&amp;Metadata_Paises!$D$2:$D$2691,0)),A3959)</f>
        <v>MUS</v>
      </c>
      <c r="E3959" s="6">
        <v>2006</v>
      </c>
      <c r="F3959" s="2">
        <v>-0.15879366288209601</v>
      </c>
      <c r="G3959" s="2">
        <v>3.2216513249605301</v>
      </c>
      <c r="H3959" s="2">
        <v>22.458899807062402</v>
      </c>
      <c r="I3959" s="2">
        <v>60.118803300762799</v>
      </c>
      <c r="J3959" s="2"/>
      <c r="K3959" s="2">
        <v>-4.1997352716830401</v>
      </c>
      <c r="L3959" s="2">
        <v>-0.55698389195495102</v>
      </c>
      <c r="M3959" s="2">
        <v>18.259164535379401</v>
      </c>
    </row>
    <row r="3960" spans="1:13" x14ac:dyDescent="0.15">
      <c r="A3960" t="s">
        <v>161</v>
      </c>
      <c r="B3960" s="6">
        <v>684</v>
      </c>
      <c r="C3960" s="5" t="str" cm="1">
        <f t="array" ref="C3960">IFERROR(INDEX(Metadata_Paises!$H$2:$H$2691,MATCH(Dataset!C$1&amp;Dataset!$B3960,Metadata_Paises!$G$2:$G$2691&amp;Metadata_Paises!$D$2:$D$2691,0)),A3960)</f>
        <v>MU</v>
      </c>
      <c r="D3960" s="5" t="str" cm="1">
        <f t="array" ref="D3960">IFERROR(INDEX(Metadata_Paises!$H$2:$H$2691,MATCH(Dataset!D$1&amp;Dataset!$B3960,Metadata_Paises!$G$2:$G$2691&amp;Metadata_Paises!$D$2:$D$2691,0)),A3960)</f>
        <v>MUS</v>
      </c>
      <c r="E3960" s="6">
        <v>2007</v>
      </c>
      <c r="F3960" s="2">
        <v>1.3746097518068601</v>
      </c>
      <c r="G3960" s="2">
        <v>5.0209409906855296</v>
      </c>
      <c r="H3960" s="2">
        <v>21.817476519429</v>
      </c>
      <c r="I3960" s="2">
        <v>52.2797853540796</v>
      </c>
      <c r="J3960" s="2"/>
      <c r="K3960" s="2">
        <v>-3.1289403669904501</v>
      </c>
      <c r="L3960" s="2">
        <v>0.70273224900180598</v>
      </c>
      <c r="M3960" s="2">
        <v>18.688536152438601</v>
      </c>
    </row>
    <row r="3961" spans="1:13" x14ac:dyDescent="0.15">
      <c r="A3961" t="s">
        <v>161</v>
      </c>
      <c r="B3961" s="6">
        <v>684</v>
      </c>
      <c r="C3961" s="5" t="str" cm="1">
        <f t="array" ref="C3961">IFERROR(INDEX(Metadata_Paises!$H$2:$H$2691,MATCH(Dataset!C$1&amp;Dataset!$B3961,Metadata_Paises!$G$2:$G$2691&amp;Metadata_Paises!$D$2:$D$2691,0)),A3961)</f>
        <v>MU</v>
      </c>
      <c r="D3961" s="5" t="str" cm="1">
        <f t="array" ref="D3961">IFERROR(INDEX(Metadata_Paises!$H$2:$H$2691,MATCH(Dataset!D$1&amp;Dataset!$B3961,Metadata_Paises!$G$2:$G$2691&amp;Metadata_Paises!$D$2:$D$2691,0)),A3961)</f>
        <v>MUS</v>
      </c>
      <c r="E3961" s="6">
        <v>2008</v>
      </c>
      <c r="F3961" s="2">
        <v>2.8273613168911198</v>
      </c>
      <c r="G3961" s="2">
        <v>6.55415742767316</v>
      </c>
      <c r="H3961" s="2">
        <v>23.0034405848291</v>
      </c>
      <c r="I3961" s="2">
        <v>50.0677211226579</v>
      </c>
      <c r="J3961" s="2"/>
      <c r="K3961" s="2">
        <v>-2.6980622963968801</v>
      </c>
      <c r="L3961" s="2">
        <v>1.0596156958213401</v>
      </c>
      <c r="M3961" s="2">
        <v>20.305378288432198</v>
      </c>
    </row>
    <row r="3962" spans="1:13" x14ac:dyDescent="0.15">
      <c r="A3962" t="s">
        <v>161</v>
      </c>
      <c r="B3962" s="6">
        <v>684</v>
      </c>
      <c r="C3962" s="5" t="str" cm="1">
        <f t="array" ref="C3962">IFERROR(INDEX(Metadata_Paises!$H$2:$H$2691,MATCH(Dataset!C$1&amp;Dataset!$B3962,Metadata_Paises!$G$2:$G$2691&amp;Metadata_Paises!$D$2:$D$2691,0)),A3962)</f>
        <v>MU</v>
      </c>
      <c r="D3962" s="5" t="str" cm="1">
        <f t="array" ref="D3962">IFERROR(INDEX(Metadata_Paises!$H$2:$H$2691,MATCH(Dataset!D$1&amp;Dataset!$B3962,Metadata_Paises!$G$2:$G$2691&amp;Metadata_Paises!$D$2:$D$2691,0)),A3962)</f>
        <v>MUS</v>
      </c>
      <c r="E3962" s="6">
        <v>2009</v>
      </c>
      <c r="F3962" s="2">
        <v>3.22876819566235</v>
      </c>
      <c r="G3962" s="2">
        <v>6.7896899540737401</v>
      </c>
      <c r="H3962" s="2">
        <v>25.489055923442901</v>
      </c>
      <c r="I3962" s="2">
        <v>59.201764488133897</v>
      </c>
      <c r="J3962" s="2"/>
      <c r="K3962" s="2">
        <v>-3.4531937646526498</v>
      </c>
      <c r="L3962" s="2">
        <v>0.203783298372613</v>
      </c>
      <c r="M3962" s="2">
        <v>22.035862158790199</v>
      </c>
    </row>
    <row r="3963" spans="1:13" x14ac:dyDescent="0.15">
      <c r="A3963" t="s">
        <v>161</v>
      </c>
      <c r="B3963" s="6">
        <v>684</v>
      </c>
      <c r="C3963" s="5" t="str" cm="1">
        <f t="array" ref="C3963">IFERROR(INDEX(Metadata_Paises!$H$2:$H$2691,MATCH(Dataset!C$1&amp;Dataset!$B3963,Metadata_Paises!$G$2:$G$2691&amp;Metadata_Paises!$D$2:$D$2691,0)),A3963)</f>
        <v>MU</v>
      </c>
      <c r="D3963" s="5" t="str" cm="1">
        <f t="array" ref="D3963">IFERROR(INDEX(Metadata_Paises!$H$2:$H$2691,MATCH(Dataset!D$1&amp;Dataset!$B3963,Metadata_Paises!$G$2:$G$2691&amp;Metadata_Paises!$D$2:$D$2691,0)),A3963)</f>
        <v>MUS</v>
      </c>
      <c r="E3963" s="6">
        <v>2010</v>
      </c>
      <c r="F3963" s="2">
        <v>0.39359146180354299</v>
      </c>
      <c r="G3963" s="2">
        <v>3.4864397890397201</v>
      </c>
      <c r="H3963" s="2">
        <v>24.369915280380098</v>
      </c>
      <c r="I3963" s="2">
        <v>57.154602752981702</v>
      </c>
      <c r="J3963" s="2"/>
      <c r="K3963" s="2">
        <v>-3.1073809005802802</v>
      </c>
      <c r="L3963" s="2">
        <v>9.4304074919550507E-2</v>
      </c>
      <c r="M3963" s="2">
        <v>21.262534379799799</v>
      </c>
    </row>
    <row r="3964" spans="1:13" x14ac:dyDescent="0.15">
      <c r="A3964" t="s">
        <v>161</v>
      </c>
      <c r="B3964" s="6">
        <v>684</v>
      </c>
      <c r="C3964" s="5" t="str" cm="1">
        <f t="array" ref="C3964">IFERROR(INDEX(Metadata_Paises!$H$2:$H$2691,MATCH(Dataset!C$1&amp;Dataset!$B3964,Metadata_Paises!$G$2:$G$2691&amp;Metadata_Paises!$D$2:$D$2691,0)),A3964)</f>
        <v>MU</v>
      </c>
      <c r="D3964" s="5" t="str" cm="1">
        <f t="array" ref="D3964">IFERROR(INDEX(Metadata_Paises!$H$2:$H$2691,MATCH(Dataset!D$1&amp;Dataset!$B3964,Metadata_Paises!$G$2:$G$2691&amp;Metadata_Paises!$D$2:$D$2691,0)),A3964)</f>
        <v>MUS</v>
      </c>
      <c r="E3964" s="6">
        <v>2011</v>
      </c>
      <c r="F3964" s="2">
        <v>1.1475159537289401</v>
      </c>
      <c r="G3964" s="2">
        <v>3.86276860713637</v>
      </c>
      <c r="H3964" s="2">
        <v>24.0650300773937</v>
      </c>
      <c r="I3964" s="2">
        <v>57.3324421512973</v>
      </c>
      <c r="J3964" s="2"/>
      <c r="K3964" s="2">
        <v>-3.1293796707667099</v>
      </c>
      <c r="L3964" s="2">
        <v>-0.33058881526219802</v>
      </c>
      <c r="M3964" s="2">
        <v>20.935650406627001</v>
      </c>
    </row>
    <row r="3965" spans="1:13" x14ac:dyDescent="0.15">
      <c r="A3965" t="s">
        <v>161</v>
      </c>
      <c r="B3965" s="6">
        <v>684</v>
      </c>
      <c r="C3965" s="5" t="str" cm="1">
        <f t="array" ref="C3965">IFERROR(INDEX(Metadata_Paises!$H$2:$H$2691,MATCH(Dataset!C$1&amp;Dataset!$B3965,Metadata_Paises!$G$2:$G$2691&amp;Metadata_Paises!$D$2:$D$2691,0)),A3965)</f>
        <v>MU</v>
      </c>
      <c r="D3965" s="5" t="str" cm="1">
        <f t="array" ref="D3965">IFERROR(INDEX(Metadata_Paises!$H$2:$H$2691,MATCH(Dataset!D$1&amp;Dataset!$B3965,Metadata_Paises!$G$2:$G$2691&amp;Metadata_Paises!$D$2:$D$2691,0)),A3965)</f>
        <v>MUS</v>
      </c>
      <c r="E3965" s="6">
        <v>2012</v>
      </c>
      <c r="F3965" s="2">
        <v>1.5390325315256601</v>
      </c>
      <c r="G3965" s="2">
        <v>4.2211225368822101</v>
      </c>
      <c r="H3965" s="2">
        <v>22.8479597540525</v>
      </c>
      <c r="I3965" s="2">
        <v>56.768688470357397</v>
      </c>
      <c r="J3965" s="2"/>
      <c r="K3965" s="2">
        <v>-1.80867204344007</v>
      </c>
      <c r="L3965" s="2">
        <v>0.97021480475924304</v>
      </c>
      <c r="M3965" s="2">
        <v>21.039287710612498</v>
      </c>
    </row>
    <row r="3966" spans="1:13" x14ac:dyDescent="0.15">
      <c r="A3966" t="s">
        <v>161</v>
      </c>
      <c r="B3966" s="6">
        <v>684</v>
      </c>
      <c r="C3966" s="5" t="str" cm="1">
        <f t="array" ref="C3966">IFERROR(INDEX(Metadata_Paises!$H$2:$H$2691,MATCH(Dataset!C$1&amp;Dataset!$B3966,Metadata_Paises!$G$2:$G$2691&amp;Metadata_Paises!$D$2:$D$2691,0)),A3966)</f>
        <v>MU</v>
      </c>
      <c r="D3966" s="5" t="str" cm="1">
        <f t="array" ref="D3966">IFERROR(INDEX(Metadata_Paises!$H$2:$H$2691,MATCH(Dataset!D$1&amp;Dataset!$B3966,Metadata_Paises!$G$2:$G$2691&amp;Metadata_Paises!$D$2:$D$2691,0)),A3966)</f>
        <v>MUS</v>
      </c>
      <c r="E3966" s="6">
        <v>2013</v>
      </c>
      <c r="F3966" s="2">
        <v>-0.11935726492766199</v>
      </c>
      <c r="G3966" s="2">
        <v>2.2771365104735302</v>
      </c>
      <c r="H3966" s="2">
        <v>24.449042285517901</v>
      </c>
      <c r="I3966" s="2">
        <v>59.059820567834898</v>
      </c>
      <c r="J3966" s="2"/>
      <c r="K3966" s="2">
        <v>-3.4434595337771201</v>
      </c>
      <c r="L3966" s="2">
        <v>-0.966183938109061</v>
      </c>
      <c r="M3966" s="2">
        <v>21.0055827517408</v>
      </c>
    </row>
    <row r="3967" spans="1:13" x14ac:dyDescent="0.15">
      <c r="A3967" t="s">
        <v>161</v>
      </c>
      <c r="B3967" s="6">
        <v>684</v>
      </c>
      <c r="C3967" s="5" t="str" cm="1">
        <f t="array" ref="C3967">IFERROR(INDEX(Metadata_Paises!$H$2:$H$2691,MATCH(Dataset!C$1&amp;Dataset!$B3967,Metadata_Paises!$G$2:$G$2691&amp;Metadata_Paises!$D$2:$D$2691,0)),A3967)</f>
        <v>MU</v>
      </c>
      <c r="D3967" s="5" t="str" cm="1">
        <f t="array" ref="D3967">IFERROR(INDEX(Metadata_Paises!$H$2:$H$2691,MATCH(Dataset!D$1&amp;Dataset!$B3967,Metadata_Paises!$G$2:$G$2691&amp;Metadata_Paises!$D$2:$D$2691,0)),A3967)</f>
        <v>MUS</v>
      </c>
      <c r="E3967" s="6">
        <v>2014</v>
      </c>
      <c r="F3967" s="2">
        <v>-1.32396998264524</v>
      </c>
      <c r="G3967" s="2">
        <v>1.06375501267737</v>
      </c>
      <c r="H3967" s="2">
        <v>23.520285056955299</v>
      </c>
      <c r="I3967" s="2">
        <v>61.998357402655699</v>
      </c>
      <c r="J3967" s="2"/>
      <c r="K3967" s="2">
        <v>-3.1984788120246299</v>
      </c>
      <c r="L3967" s="2">
        <v>-0.73957307772750203</v>
      </c>
      <c r="M3967" s="2">
        <v>20.321806244930599</v>
      </c>
    </row>
    <row r="3968" spans="1:13" x14ac:dyDescent="0.15">
      <c r="A3968" t="s">
        <v>161</v>
      </c>
      <c r="B3968" s="6">
        <v>684</v>
      </c>
      <c r="C3968" s="5" t="str" cm="1">
        <f t="array" ref="C3968">IFERROR(INDEX(Metadata_Paises!$H$2:$H$2691,MATCH(Dataset!C$1&amp;Dataset!$B3968,Metadata_Paises!$G$2:$G$2691&amp;Metadata_Paises!$D$2:$D$2691,0)),A3968)</f>
        <v>MU</v>
      </c>
      <c r="D3968" s="5" t="str" cm="1">
        <f t="array" ref="D3968">IFERROR(INDEX(Metadata_Paises!$H$2:$H$2691,MATCH(Dataset!D$1&amp;Dataset!$B3968,Metadata_Paises!$G$2:$G$2691&amp;Metadata_Paises!$D$2:$D$2691,0)),A3968)</f>
        <v>MUS</v>
      </c>
      <c r="E3968" s="6">
        <v>2015</v>
      </c>
      <c r="F3968" s="2">
        <v>-1.1408995104175199</v>
      </c>
      <c r="G3968" s="2">
        <v>1.13836741106554</v>
      </c>
      <c r="H3968" s="2">
        <v>25.1150988027388</v>
      </c>
      <c r="I3968" s="2">
        <v>66.9261602979944</v>
      </c>
      <c r="J3968" s="2"/>
      <c r="K3968" s="2">
        <v>-3.6832822830348402</v>
      </c>
      <c r="L3968" s="2">
        <v>-1.3280737286072199</v>
      </c>
      <c r="M3968" s="2">
        <v>21.431816519703901</v>
      </c>
    </row>
    <row r="3969" spans="1:13" x14ac:dyDescent="0.15">
      <c r="A3969" t="s">
        <v>161</v>
      </c>
      <c r="B3969" s="6">
        <v>684</v>
      </c>
      <c r="C3969" s="5" t="str" cm="1">
        <f t="array" ref="C3969">IFERROR(INDEX(Metadata_Paises!$H$2:$H$2691,MATCH(Dataset!C$1&amp;Dataset!$B3969,Metadata_Paises!$G$2:$G$2691&amp;Metadata_Paises!$D$2:$D$2691,0)),A3969)</f>
        <v>MU</v>
      </c>
      <c r="D3969" s="5" t="str" cm="1">
        <f t="array" ref="D3969">IFERROR(INDEX(Metadata_Paises!$H$2:$H$2691,MATCH(Dataset!D$1&amp;Dataset!$B3969,Metadata_Paises!$G$2:$G$2691&amp;Metadata_Paises!$D$2:$D$2691,0)),A3969)</f>
        <v>MUS</v>
      </c>
      <c r="E3969" s="6">
        <v>2016</v>
      </c>
      <c r="F3969" s="2">
        <v>-0.67229934945602499</v>
      </c>
      <c r="G3969" s="2">
        <v>1.6893588529626</v>
      </c>
      <c r="H3969" s="2">
        <v>24.674939335043099</v>
      </c>
      <c r="I3969" s="2">
        <v>66.726392418892999</v>
      </c>
      <c r="J3969" s="2"/>
      <c r="K3969" s="2">
        <v>-2.8953572619691101</v>
      </c>
      <c r="L3969" s="2">
        <v>-0.49308048842949098</v>
      </c>
      <c r="M3969" s="2">
        <v>21.779582073074</v>
      </c>
    </row>
    <row r="3970" spans="1:13" x14ac:dyDescent="0.15">
      <c r="A3970" t="s">
        <v>161</v>
      </c>
      <c r="B3970" s="6">
        <v>684</v>
      </c>
      <c r="C3970" s="5" t="str" cm="1">
        <f t="array" ref="C3970">IFERROR(INDEX(Metadata_Paises!$H$2:$H$2691,MATCH(Dataset!C$1&amp;Dataset!$B3970,Metadata_Paises!$G$2:$G$2691&amp;Metadata_Paises!$D$2:$D$2691,0)),A3970)</f>
        <v>MU</v>
      </c>
      <c r="D3970" s="5" t="str" cm="1">
        <f t="array" ref="D3970">IFERROR(INDEX(Metadata_Paises!$H$2:$H$2691,MATCH(Dataset!D$1&amp;Dataset!$B3970,Metadata_Paises!$G$2:$G$2691&amp;Metadata_Paises!$D$2:$D$2691,0)),A3970)</f>
        <v>MUS</v>
      </c>
      <c r="E3970" s="6">
        <v>2017</v>
      </c>
      <c r="F3970" s="2">
        <v>-0.82242860099681803</v>
      </c>
      <c r="G3970" s="2">
        <v>1.6517152383798599</v>
      </c>
      <c r="H3970" s="2">
        <v>25.0830597483383</v>
      </c>
      <c r="I3970" s="2">
        <v>66.081220294793795</v>
      </c>
      <c r="J3970" s="2"/>
      <c r="K3970" s="2">
        <v>-1.7167504008084</v>
      </c>
      <c r="L3970" s="2">
        <v>0.75043580394618603</v>
      </c>
      <c r="M3970" s="2">
        <v>23.366309347529899</v>
      </c>
    </row>
    <row r="3971" spans="1:13" x14ac:dyDescent="0.15">
      <c r="A3971" t="s">
        <v>161</v>
      </c>
      <c r="B3971" s="6">
        <v>684</v>
      </c>
      <c r="C3971" s="5" t="str" cm="1">
        <f t="array" ref="C3971">IFERROR(INDEX(Metadata_Paises!$H$2:$H$2691,MATCH(Dataset!C$1&amp;Dataset!$B3971,Metadata_Paises!$G$2:$G$2691&amp;Metadata_Paises!$D$2:$D$2691,0)),A3971)</f>
        <v>MU</v>
      </c>
      <c r="D3971" s="5" t="str" cm="1">
        <f t="array" ref="D3971">IFERROR(INDEX(Metadata_Paises!$H$2:$H$2691,MATCH(Dataset!D$1&amp;Dataset!$B3971,Metadata_Paises!$G$2:$G$2691&amp;Metadata_Paises!$D$2:$D$2691,0)),A3971)</f>
        <v>MUS</v>
      </c>
      <c r="E3971" s="6">
        <v>2018</v>
      </c>
      <c r="F3971" s="2">
        <v>-1.1496545431799501</v>
      </c>
      <c r="G3971" s="2">
        <v>1.57684600039835</v>
      </c>
      <c r="H3971" s="2">
        <v>25.2680486061472</v>
      </c>
      <c r="I3971" s="2">
        <v>67.574638030486895</v>
      </c>
      <c r="J3971" s="2"/>
      <c r="K3971" s="2">
        <v>-2.2730106222052302</v>
      </c>
      <c r="L3971" s="2">
        <v>0.349282753674657</v>
      </c>
      <c r="M3971" s="2">
        <v>22.995037983942002</v>
      </c>
    </row>
    <row r="3972" spans="1:13" x14ac:dyDescent="0.15">
      <c r="A3972" t="s">
        <v>161</v>
      </c>
      <c r="B3972" s="6">
        <v>684</v>
      </c>
      <c r="C3972" s="5" t="str" cm="1">
        <f t="array" ref="C3972">IFERROR(INDEX(Metadata_Paises!$H$2:$H$2691,MATCH(Dataset!C$1&amp;Dataset!$B3972,Metadata_Paises!$G$2:$G$2691&amp;Metadata_Paises!$D$2:$D$2691,0)),A3972)</f>
        <v>MU</v>
      </c>
      <c r="D3972" s="5" t="str" cm="1">
        <f t="array" ref="D3972">IFERROR(INDEX(Metadata_Paises!$H$2:$H$2691,MATCH(Dataset!D$1&amp;Dataset!$B3972,Metadata_Paises!$G$2:$G$2691&amp;Metadata_Paises!$D$2:$D$2691,0)),A3972)</f>
        <v>MUS</v>
      </c>
      <c r="E3972" s="6">
        <v>2019</v>
      </c>
      <c r="F3972" s="2">
        <v>-7.4154194667822404</v>
      </c>
      <c r="G3972" s="2">
        <v>-4.5908268475314902</v>
      </c>
      <c r="H3972" s="2">
        <v>28.590437808828401</v>
      </c>
      <c r="I3972" s="2">
        <v>77.706952678754206</v>
      </c>
      <c r="J3972" s="2"/>
      <c r="K3972" s="2">
        <v>-7.7430441100322298</v>
      </c>
      <c r="L3972" s="2">
        <v>-5.1036968007680699</v>
      </c>
      <c r="M3972" s="2">
        <v>20.8473936987962</v>
      </c>
    </row>
    <row r="3973" spans="1:13" x14ac:dyDescent="0.15">
      <c r="A3973" t="s">
        <v>161</v>
      </c>
      <c r="B3973" s="6">
        <v>684</v>
      </c>
      <c r="C3973" s="5" t="str" cm="1">
        <f t="array" ref="C3973">IFERROR(INDEX(Metadata_Paises!$H$2:$H$2691,MATCH(Dataset!C$1&amp;Dataset!$B3973,Metadata_Paises!$G$2:$G$2691&amp;Metadata_Paises!$D$2:$D$2691,0)),A3973)</f>
        <v>MU</v>
      </c>
      <c r="D3973" s="5" t="str" cm="1">
        <f t="array" ref="D3973">IFERROR(INDEX(Metadata_Paises!$H$2:$H$2691,MATCH(Dataset!D$1&amp;Dataset!$B3973,Metadata_Paises!$G$2:$G$2691&amp;Metadata_Paises!$D$2:$D$2691,0)),A3973)</f>
        <v>MUS</v>
      </c>
      <c r="E3973" s="6">
        <v>2020</v>
      </c>
      <c r="F3973" s="2">
        <v>-13.164144083389999</v>
      </c>
      <c r="G3973" s="2">
        <v>-10.601747006695801</v>
      </c>
      <c r="H3973" s="2">
        <v>34.070953050310202</v>
      </c>
      <c r="I3973" s="2">
        <v>100.577771623527</v>
      </c>
      <c r="J3973" s="2"/>
      <c r="K3973" s="2">
        <v>-11.098464023235101</v>
      </c>
      <c r="L3973" s="2">
        <v>-8.2567744894680395</v>
      </c>
      <c r="M3973" s="2">
        <v>22.972489027075099</v>
      </c>
    </row>
    <row r="3974" spans="1:13" x14ac:dyDescent="0.15">
      <c r="A3974" t="s">
        <v>161</v>
      </c>
      <c r="B3974" s="6">
        <v>684</v>
      </c>
      <c r="C3974" s="5" t="str" cm="1">
        <f t="array" ref="C3974">IFERROR(INDEX(Metadata_Paises!$H$2:$H$2691,MATCH(Dataset!C$1&amp;Dataset!$B3974,Metadata_Paises!$G$2:$G$2691&amp;Metadata_Paises!$D$2:$D$2691,0)),A3974)</f>
        <v>MU</v>
      </c>
      <c r="D3974" s="5" t="str" cm="1">
        <f t="array" ref="D3974">IFERROR(INDEX(Metadata_Paises!$H$2:$H$2691,MATCH(Dataset!D$1&amp;Dataset!$B3974,Metadata_Paises!$G$2:$G$2691&amp;Metadata_Paises!$D$2:$D$2691,0)),A3974)</f>
        <v>MUS</v>
      </c>
      <c r="E3974" s="6">
        <v>2021</v>
      </c>
      <c r="F3974" s="2">
        <v>-5.4032839509770199</v>
      </c>
      <c r="G3974" s="2">
        <v>-2.7186359207240902</v>
      </c>
      <c r="H3974" s="2">
        <v>32.128701717132301</v>
      </c>
      <c r="I3974" s="2">
        <v>104.680198106004</v>
      </c>
      <c r="J3974" s="2"/>
      <c r="K3974" s="2">
        <v>-7.4330518323654404</v>
      </c>
      <c r="L3974" s="2">
        <v>-4.5562491704375603</v>
      </c>
      <c r="M3974" s="2">
        <v>24.695649884766802</v>
      </c>
    </row>
    <row r="3975" spans="1:13" x14ac:dyDescent="0.15">
      <c r="A3975" t="s">
        <v>161</v>
      </c>
      <c r="B3975" s="6">
        <v>684</v>
      </c>
      <c r="C3975" s="5" t="str" cm="1">
        <f t="array" ref="C3975">IFERROR(INDEX(Metadata_Paises!$H$2:$H$2691,MATCH(Dataset!C$1&amp;Dataset!$B3975,Metadata_Paises!$G$2:$G$2691&amp;Metadata_Paises!$D$2:$D$2691,0)),A3975)</f>
        <v>MU</v>
      </c>
      <c r="D3975" s="5" t="str" cm="1">
        <f t="array" ref="D3975">IFERROR(INDEX(Metadata_Paises!$H$2:$H$2691,MATCH(Dataset!D$1&amp;Dataset!$B3975,Metadata_Paises!$G$2:$G$2691&amp;Metadata_Paises!$D$2:$D$2691,0)),A3975)</f>
        <v>MUS</v>
      </c>
      <c r="E3975" s="6">
        <v>2022</v>
      </c>
      <c r="F3975" s="2">
        <v>-2.3182540249302499</v>
      </c>
      <c r="G3975" s="2">
        <v>0.255739512853359</v>
      </c>
      <c r="H3975" s="2">
        <v>30.670378922763401</v>
      </c>
      <c r="I3975" s="2">
        <v>104.622276068274</v>
      </c>
      <c r="J3975" s="2"/>
      <c r="K3975" s="2">
        <v>-5.1526902981148304</v>
      </c>
      <c r="L3975" s="2">
        <v>-2.4299809250712601</v>
      </c>
      <c r="M3975" s="2">
        <v>25.517688624648599</v>
      </c>
    </row>
    <row r="3976" spans="1:13" x14ac:dyDescent="0.15">
      <c r="A3976" t="s">
        <v>161</v>
      </c>
      <c r="B3976" s="6">
        <v>684</v>
      </c>
      <c r="C3976" s="5" t="str" cm="1">
        <f t="array" ref="C3976">IFERROR(INDEX(Metadata_Paises!$H$2:$H$2691,MATCH(Dataset!C$1&amp;Dataset!$B3976,Metadata_Paises!$G$2:$G$2691&amp;Metadata_Paises!$D$2:$D$2691,0)),A3976)</f>
        <v>MU</v>
      </c>
      <c r="D3976" s="5" t="str" cm="1">
        <f t="array" ref="D3976">IFERROR(INDEX(Metadata_Paises!$H$2:$H$2691,MATCH(Dataset!D$1&amp;Dataset!$B3976,Metadata_Paises!$G$2:$G$2691&amp;Metadata_Paises!$D$2:$D$2691,0)),A3976)</f>
        <v>MUS</v>
      </c>
      <c r="E3976" s="6">
        <v>2023</v>
      </c>
      <c r="F3976" s="2">
        <v>-2.8948195561339398</v>
      </c>
      <c r="G3976" s="2">
        <v>-0.442471786492042</v>
      </c>
      <c r="H3976" s="2">
        <v>30.6831322144692</v>
      </c>
      <c r="I3976" s="2">
        <v>100.166838918625</v>
      </c>
      <c r="J3976" s="2"/>
      <c r="K3976" s="2">
        <v>-5.4321323729255502</v>
      </c>
      <c r="L3976" s="2">
        <v>-2.9079624653044598</v>
      </c>
      <c r="M3976" s="2">
        <v>25.250999841543699</v>
      </c>
    </row>
    <row r="3977" spans="1:13" x14ac:dyDescent="0.15">
      <c r="A3977" t="s">
        <v>161</v>
      </c>
      <c r="B3977" s="6">
        <v>684</v>
      </c>
      <c r="C3977" s="5" t="str" cm="1">
        <f t="array" ref="C3977">IFERROR(INDEX(Metadata_Paises!$H$2:$H$2691,MATCH(Dataset!C$1&amp;Dataset!$B3977,Metadata_Paises!$G$2:$G$2691&amp;Metadata_Paises!$D$2:$D$2691,0)),A3977)</f>
        <v>MU</v>
      </c>
      <c r="D3977" s="5" t="str" cm="1">
        <f t="array" ref="D3977">IFERROR(INDEX(Metadata_Paises!$H$2:$H$2691,MATCH(Dataset!D$1&amp;Dataset!$B3977,Metadata_Paises!$G$2:$G$2691&amp;Metadata_Paises!$D$2:$D$2691,0)),A3977)</f>
        <v>MUS</v>
      </c>
      <c r="E3977" s="6">
        <v>2024</v>
      </c>
      <c r="F3977" s="2">
        <v>-1.7577429036619601</v>
      </c>
      <c r="G3977" s="2">
        <v>0.63776782352875505</v>
      </c>
      <c r="H3977" s="2">
        <v>29.473718533147899</v>
      </c>
      <c r="I3977" s="2">
        <v>97.480626573057194</v>
      </c>
      <c r="J3977" s="2"/>
      <c r="K3977" s="2">
        <v>-4.2032225207696197</v>
      </c>
      <c r="L3977" s="2">
        <v>-1.7567549436168799</v>
      </c>
      <c r="M3977" s="2">
        <v>25.270496012378299</v>
      </c>
    </row>
    <row r="3978" spans="1:13" x14ac:dyDescent="0.15">
      <c r="A3978" t="s">
        <v>161</v>
      </c>
      <c r="B3978" s="6">
        <v>684</v>
      </c>
      <c r="C3978" s="5" t="str" cm="1">
        <f t="array" ref="C3978">IFERROR(INDEX(Metadata_Paises!$H$2:$H$2691,MATCH(Dataset!C$1&amp;Dataset!$B3978,Metadata_Paises!$G$2:$G$2691&amp;Metadata_Paises!$D$2:$D$2691,0)),A3978)</f>
        <v>MU</v>
      </c>
      <c r="D3978" s="5" t="str" cm="1">
        <f t="array" ref="D3978">IFERROR(INDEX(Metadata_Paises!$H$2:$H$2691,MATCH(Dataset!D$1&amp;Dataset!$B3978,Metadata_Paises!$G$2:$G$2691&amp;Metadata_Paises!$D$2:$D$2691,0)),A3978)</f>
        <v>MUS</v>
      </c>
      <c r="E3978" s="6">
        <v>2025</v>
      </c>
      <c r="F3978" s="2">
        <v>-0.203874236527092</v>
      </c>
      <c r="G3978" s="2">
        <v>2.1366823770162999</v>
      </c>
      <c r="H3978" s="2">
        <v>28.050349480656202</v>
      </c>
      <c r="I3978" s="2">
        <v>96.442844002039294</v>
      </c>
      <c r="J3978" s="2"/>
      <c r="K3978" s="2">
        <v>-2.6891542066407701</v>
      </c>
      <c r="L3978" s="2">
        <v>-0.293160955465954</v>
      </c>
      <c r="M3978" s="2">
        <v>25.361195274015401</v>
      </c>
    </row>
    <row r="3979" spans="1:13" x14ac:dyDescent="0.15">
      <c r="A3979" t="s">
        <v>162</v>
      </c>
      <c r="B3979" s="6">
        <v>726</v>
      </c>
      <c r="C3979" s="5" t="str" cm="1">
        <f t="array" ref="C3979">IFERROR(INDEX(Metadata_Paises!$H$2:$H$2691,MATCH(Dataset!C$1&amp;Dataset!$B3979,Metadata_Paises!$G$2:$G$2691&amp;Metadata_Paises!$D$2:$D$2691,0)),A3979)</f>
        <v>SO</v>
      </c>
      <c r="D3979" s="5" t="str" cm="1">
        <f t="array" ref="D3979">IFERROR(INDEX(Metadata_Paises!$H$2:$H$2691,MATCH(Dataset!D$1&amp;Dataset!$B3979,Metadata_Paises!$G$2:$G$2691&amp;Metadata_Paises!$D$2:$D$2691,0)),A3979)</f>
        <v>SOM</v>
      </c>
      <c r="E3979" s="6">
        <v>2014</v>
      </c>
      <c r="F3979" s="2"/>
      <c r="G3979" s="2"/>
      <c r="H3979" s="2">
        <v>2.9640140702096298</v>
      </c>
      <c r="I3979" s="2"/>
      <c r="J3979" s="2"/>
      <c r="K3979" s="2">
        <v>-7.12580366846048E-2</v>
      </c>
      <c r="L3979" s="2">
        <v>-7.12580366846048E-2</v>
      </c>
      <c r="M3979" s="2">
        <v>2.8927560335250302</v>
      </c>
    </row>
    <row r="3980" spans="1:13" x14ac:dyDescent="0.15">
      <c r="A3980" t="s">
        <v>162</v>
      </c>
      <c r="B3980" s="6">
        <v>726</v>
      </c>
      <c r="C3980" s="5" t="str" cm="1">
        <f t="array" ref="C3980">IFERROR(INDEX(Metadata_Paises!$H$2:$H$2691,MATCH(Dataset!C$1&amp;Dataset!$B3980,Metadata_Paises!$G$2:$G$2691&amp;Metadata_Paises!$D$2:$D$2691,0)),A3980)</f>
        <v>SO</v>
      </c>
      <c r="D3980" s="5" t="str" cm="1">
        <f t="array" ref="D3980">IFERROR(INDEX(Metadata_Paises!$H$2:$H$2691,MATCH(Dataset!D$1&amp;Dataset!$B3980,Metadata_Paises!$G$2:$G$2691&amp;Metadata_Paises!$D$2:$D$2691,0)),A3980)</f>
        <v>SOM</v>
      </c>
      <c r="E3980" s="6">
        <v>2015</v>
      </c>
      <c r="F3980" s="2"/>
      <c r="G3980" s="2"/>
      <c r="H3980" s="2">
        <v>2.3381762096035401</v>
      </c>
      <c r="I3980" s="2"/>
      <c r="J3980" s="2"/>
      <c r="K3980" s="2">
        <v>0.31017196746004799</v>
      </c>
      <c r="L3980" s="2">
        <v>0.31017196746004799</v>
      </c>
      <c r="M3980" s="2">
        <v>2.6483481770635802</v>
      </c>
    </row>
    <row r="3981" spans="1:13" x14ac:dyDescent="0.15">
      <c r="A3981" t="s">
        <v>162</v>
      </c>
      <c r="B3981" s="6">
        <v>726</v>
      </c>
      <c r="C3981" s="5" t="str" cm="1">
        <f t="array" ref="C3981">IFERROR(INDEX(Metadata_Paises!$H$2:$H$2691,MATCH(Dataset!C$1&amp;Dataset!$B3981,Metadata_Paises!$G$2:$G$2691&amp;Metadata_Paises!$D$2:$D$2691,0)),A3981)</f>
        <v>SO</v>
      </c>
      <c r="D3981" s="5" t="str" cm="1">
        <f t="array" ref="D3981">IFERROR(INDEX(Metadata_Paises!$H$2:$H$2691,MATCH(Dataset!D$1&amp;Dataset!$B3981,Metadata_Paises!$G$2:$G$2691&amp;Metadata_Paises!$D$2:$D$2691,0)),A3981)</f>
        <v>SOM</v>
      </c>
      <c r="E3981" s="6">
        <v>2016</v>
      </c>
      <c r="F3981" s="2"/>
      <c r="G3981" s="2"/>
      <c r="H3981" s="2">
        <v>2.4774326868138301</v>
      </c>
      <c r="I3981" s="2"/>
      <c r="J3981" s="2"/>
      <c r="K3981" s="2">
        <v>0.61588589270365901</v>
      </c>
      <c r="L3981" s="2">
        <v>0.61588589270365901</v>
      </c>
      <c r="M3981" s="2">
        <v>3.09331857951749</v>
      </c>
    </row>
    <row r="3982" spans="1:13" x14ac:dyDescent="0.15">
      <c r="A3982" t="s">
        <v>162</v>
      </c>
      <c r="B3982" s="6">
        <v>726</v>
      </c>
      <c r="C3982" s="5" t="str" cm="1">
        <f t="array" ref="C3982">IFERROR(INDEX(Metadata_Paises!$H$2:$H$2691,MATCH(Dataset!C$1&amp;Dataset!$B3982,Metadata_Paises!$G$2:$G$2691&amp;Metadata_Paises!$D$2:$D$2691,0)),A3982)</f>
        <v>SO</v>
      </c>
      <c r="D3982" s="5" t="str" cm="1">
        <f t="array" ref="D3982">IFERROR(INDEX(Metadata_Paises!$H$2:$H$2691,MATCH(Dataset!D$1&amp;Dataset!$B3982,Metadata_Paises!$G$2:$G$2691&amp;Metadata_Paises!$D$2:$D$2691,0)),A3982)</f>
        <v>SOM</v>
      </c>
      <c r="E3982" s="6">
        <v>2017</v>
      </c>
      <c r="F3982" s="2"/>
      <c r="G3982" s="2"/>
      <c r="H3982" s="2">
        <v>4.2371759638479798</v>
      </c>
      <c r="I3982" s="2"/>
      <c r="J3982" s="2"/>
      <c r="K3982" s="2">
        <v>0.55054106003946601</v>
      </c>
      <c r="L3982" s="2">
        <v>0.55054106003946601</v>
      </c>
      <c r="M3982" s="2">
        <v>4.7877170238874402</v>
      </c>
    </row>
    <row r="3983" spans="1:13" x14ac:dyDescent="0.15">
      <c r="A3983" t="s">
        <v>162</v>
      </c>
      <c r="B3983" s="6">
        <v>726</v>
      </c>
      <c r="C3983" s="5" t="str" cm="1">
        <f t="array" ref="C3983">IFERROR(INDEX(Metadata_Paises!$H$2:$H$2691,MATCH(Dataset!C$1&amp;Dataset!$B3983,Metadata_Paises!$G$2:$G$2691&amp;Metadata_Paises!$D$2:$D$2691,0)),A3983)</f>
        <v>SO</v>
      </c>
      <c r="D3983" s="5" t="str" cm="1">
        <f t="array" ref="D3983">IFERROR(INDEX(Metadata_Paises!$H$2:$H$2691,MATCH(Dataset!D$1&amp;Dataset!$B3983,Metadata_Paises!$G$2:$G$2691&amp;Metadata_Paises!$D$2:$D$2691,0)),A3983)</f>
        <v>SOM</v>
      </c>
      <c r="E3983" s="6">
        <v>2018</v>
      </c>
      <c r="F3983" s="2"/>
      <c r="G3983" s="2"/>
      <c r="H3983" s="2">
        <v>4.5768231898096596</v>
      </c>
      <c r="I3983" s="2"/>
      <c r="J3983" s="2"/>
      <c r="K3983" s="2">
        <v>4.1237302903217997E-2</v>
      </c>
      <c r="L3983" s="2">
        <v>4.1237302903217997E-2</v>
      </c>
      <c r="M3983" s="2">
        <v>4.6180604927128703</v>
      </c>
    </row>
    <row r="3984" spans="1:13" x14ac:dyDescent="0.15">
      <c r="A3984" t="s">
        <v>162</v>
      </c>
      <c r="B3984" s="6">
        <v>726</v>
      </c>
      <c r="C3984" s="5" t="str" cm="1">
        <f t="array" ref="C3984">IFERROR(INDEX(Metadata_Paises!$H$2:$H$2691,MATCH(Dataset!C$1&amp;Dataset!$B3984,Metadata_Paises!$G$2:$G$2691&amp;Metadata_Paises!$D$2:$D$2691,0)),A3984)</f>
        <v>SO</v>
      </c>
      <c r="D3984" s="5" t="str" cm="1">
        <f t="array" ref="D3984">IFERROR(INDEX(Metadata_Paises!$H$2:$H$2691,MATCH(Dataset!D$1&amp;Dataset!$B3984,Metadata_Paises!$G$2:$G$2691&amp;Metadata_Paises!$D$2:$D$2691,0)),A3984)</f>
        <v>SOM</v>
      </c>
      <c r="E3984" s="6">
        <v>2019</v>
      </c>
      <c r="F3984" s="2"/>
      <c r="G3984" s="2"/>
      <c r="H3984" s="2">
        <v>4.8548580070374099</v>
      </c>
      <c r="I3984" s="2"/>
      <c r="J3984" s="2"/>
      <c r="K3984" s="2">
        <v>0.36820781680742698</v>
      </c>
      <c r="L3984" s="2">
        <v>0.36820781680742698</v>
      </c>
      <c r="M3984" s="2">
        <v>5.2230658238448404</v>
      </c>
    </row>
    <row r="3985" spans="1:13" x14ac:dyDescent="0.15">
      <c r="A3985" t="s">
        <v>162</v>
      </c>
      <c r="B3985" s="6">
        <v>726</v>
      </c>
      <c r="C3985" s="5" t="str" cm="1">
        <f t="array" ref="C3985">IFERROR(INDEX(Metadata_Paises!$H$2:$H$2691,MATCH(Dataset!C$1&amp;Dataset!$B3985,Metadata_Paises!$G$2:$G$2691&amp;Metadata_Paises!$D$2:$D$2691,0)),A3985)</f>
        <v>SO</v>
      </c>
      <c r="D3985" s="5" t="str" cm="1">
        <f t="array" ref="D3985">IFERROR(INDEX(Metadata_Paises!$H$2:$H$2691,MATCH(Dataset!D$1&amp;Dataset!$B3985,Metadata_Paises!$G$2:$G$2691&amp;Metadata_Paises!$D$2:$D$2691,0)),A3985)</f>
        <v>SOM</v>
      </c>
      <c r="E3985" s="6">
        <v>2020</v>
      </c>
      <c r="F3985" s="2"/>
      <c r="G3985" s="2"/>
      <c r="H3985" s="2">
        <v>6.7795100477737202</v>
      </c>
      <c r="I3985" s="2"/>
      <c r="J3985" s="2"/>
      <c r="K3985" s="2">
        <v>0.354965553934532</v>
      </c>
      <c r="L3985" s="2">
        <v>0.38036996121139099</v>
      </c>
      <c r="M3985" s="2">
        <v>7.1344756017082496</v>
      </c>
    </row>
    <row r="3986" spans="1:13" x14ac:dyDescent="0.15">
      <c r="A3986" t="s">
        <v>162</v>
      </c>
      <c r="B3986" s="6">
        <v>726</v>
      </c>
      <c r="C3986" s="5" t="str" cm="1">
        <f t="array" ref="C3986">IFERROR(INDEX(Metadata_Paises!$H$2:$H$2691,MATCH(Dataset!C$1&amp;Dataset!$B3986,Metadata_Paises!$G$2:$G$2691&amp;Metadata_Paises!$D$2:$D$2691,0)),A3986)</f>
        <v>SO</v>
      </c>
      <c r="D3986" s="5" t="str" cm="1">
        <f t="array" ref="D3986">IFERROR(INDEX(Metadata_Paises!$H$2:$H$2691,MATCH(Dataset!D$1&amp;Dataset!$B3986,Metadata_Paises!$G$2:$G$2691&amp;Metadata_Paises!$D$2:$D$2691,0)),A3986)</f>
        <v>SOM</v>
      </c>
      <c r="E3986" s="6">
        <v>2021</v>
      </c>
      <c r="F3986" s="2"/>
      <c r="G3986" s="2"/>
      <c r="H3986" s="2">
        <v>6.2273847953766497</v>
      </c>
      <c r="I3986" s="2"/>
      <c r="J3986" s="2"/>
      <c r="K3986" s="2">
        <v>-1.1320297342291901</v>
      </c>
      <c r="L3986" s="2">
        <v>-1.11921591495477</v>
      </c>
      <c r="M3986" s="2">
        <v>5.0953550611474503</v>
      </c>
    </row>
    <row r="3987" spans="1:13" x14ac:dyDescent="0.15">
      <c r="A3987" t="s">
        <v>162</v>
      </c>
      <c r="B3987" s="6">
        <v>726</v>
      </c>
      <c r="C3987" s="5" t="str" cm="1">
        <f t="array" ref="C3987">IFERROR(INDEX(Metadata_Paises!$H$2:$H$2691,MATCH(Dataset!C$1&amp;Dataset!$B3987,Metadata_Paises!$G$2:$G$2691&amp;Metadata_Paises!$D$2:$D$2691,0)),A3987)</f>
        <v>SO</v>
      </c>
      <c r="D3987" s="5" t="str" cm="1">
        <f t="array" ref="D3987">IFERROR(INDEX(Metadata_Paises!$H$2:$H$2691,MATCH(Dataset!D$1&amp;Dataset!$B3987,Metadata_Paises!$G$2:$G$2691&amp;Metadata_Paises!$D$2:$D$2691,0)),A3987)</f>
        <v>SOM</v>
      </c>
      <c r="E3987" s="6">
        <v>2022</v>
      </c>
      <c r="F3987" s="2"/>
      <c r="G3987" s="2"/>
      <c r="H3987" s="2">
        <v>6.6517548393176398</v>
      </c>
      <c r="I3987" s="2"/>
      <c r="J3987" s="2"/>
      <c r="K3987" s="2">
        <v>-0.50093297180774599</v>
      </c>
      <c r="L3987" s="2">
        <v>-0.49037519778940403</v>
      </c>
      <c r="M3987" s="2">
        <v>6.1508218675098902</v>
      </c>
    </row>
    <row r="3988" spans="1:13" x14ac:dyDescent="0.15">
      <c r="A3988" t="s">
        <v>162</v>
      </c>
      <c r="B3988" s="6">
        <v>726</v>
      </c>
      <c r="C3988" s="5" t="str" cm="1">
        <f t="array" ref="C3988">IFERROR(INDEX(Metadata_Paises!$H$2:$H$2691,MATCH(Dataset!C$1&amp;Dataset!$B3988,Metadata_Paises!$G$2:$G$2691&amp;Metadata_Paises!$D$2:$D$2691,0)),A3988)</f>
        <v>SO</v>
      </c>
      <c r="D3988" s="5" t="str" cm="1">
        <f t="array" ref="D3988">IFERROR(INDEX(Metadata_Paises!$H$2:$H$2691,MATCH(Dataset!D$1&amp;Dataset!$B3988,Metadata_Paises!$G$2:$G$2691&amp;Metadata_Paises!$D$2:$D$2691,0)),A3988)</f>
        <v>SOM</v>
      </c>
      <c r="E3988" s="6">
        <v>2023</v>
      </c>
      <c r="F3988" s="2"/>
      <c r="G3988" s="2"/>
      <c r="H3988" s="2">
        <v>6.2371587831904201</v>
      </c>
      <c r="I3988" s="2"/>
      <c r="J3988" s="2"/>
      <c r="K3988" s="2">
        <v>0.109508565085097</v>
      </c>
      <c r="L3988" s="2">
        <v>0.211605480440059</v>
      </c>
      <c r="M3988" s="2">
        <v>6.3466673482755196</v>
      </c>
    </row>
    <row r="3989" spans="1:13" x14ac:dyDescent="0.15">
      <c r="A3989" t="s">
        <v>162</v>
      </c>
      <c r="B3989" s="6">
        <v>726</v>
      </c>
      <c r="C3989" s="5" t="str" cm="1">
        <f t="array" ref="C3989">IFERROR(INDEX(Metadata_Paises!$H$2:$H$2691,MATCH(Dataset!C$1&amp;Dataset!$B3989,Metadata_Paises!$G$2:$G$2691&amp;Metadata_Paises!$D$2:$D$2691,0)),A3989)</f>
        <v>SO</v>
      </c>
      <c r="D3989" s="5" t="str" cm="1">
        <f t="array" ref="D3989">IFERROR(INDEX(Metadata_Paises!$H$2:$H$2691,MATCH(Dataset!D$1&amp;Dataset!$B3989,Metadata_Paises!$G$2:$G$2691&amp;Metadata_Paises!$D$2:$D$2691,0)),A3989)</f>
        <v>SOM</v>
      </c>
      <c r="E3989" s="6">
        <v>2024</v>
      </c>
      <c r="F3989" s="2"/>
      <c r="G3989" s="2"/>
      <c r="H3989" s="2">
        <v>6.5469505850974299</v>
      </c>
      <c r="I3989" s="2"/>
      <c r="J3989" s="2"/>
      <c r="K3989" s="2">
        <v>-0.96581944518477003</v>
      </c>
      <c r="L3989" s="2">
        <v>-0.81663741629682496</v>
      </c>
      <c r="M3989" s="2">
        <v>5.5811311399126602</v>
      </c>
    </row>
    <row r="3990" spans="1:13" x14ac:dyDescent="0.15">
      <c r="A3990" t="s">
        <v>162</v>
      </c>
      <c r="B3990" s="6">
        <v>726</v>
      </c>
      <c r="C3990" s="5" t="str" cm="1">
        <f t="array" ref="C3990">IFERROR(INDEX(Metadata_Paises!$H$2:$H$2691,MATCH(Dataset!C$1&amp;Dataset!$B3990,Metadata_Paises!$G$2:$G$2691&amp;Metadata_Paises!$D$2:$D$2691,0)),A3990)</f>
        <v>SO</v>
      </c>
      <c r="D3990" s="5" t="str" cm="1">
        <f t="array" ref="D3990">IFERROR(INDEX(Metadata_Paises!$H$2:$H$2691,MATCH(Dataset!D$1&amp;Dataset!$B3990,Metadata_Paises!$G$2:$G$2691&amp;Metadata_Paises!$D$2:$D$2691,0)),A3990)</f>
        <v>SOM</v>
      </c>
      <c r="E3990" s="6">
        <v>2025</v>
      </c>
      <c r="F3990" s="2"/>
      <c r="G3990" s="2"/>
      <c r="H3990" s="2">
        <v>6.9737176549755002</v>
      </c>
      <c r="I3990" s="2"/>
      <c r="J3990" s="2"/>
      <c r="K3990" s="2">
        <v>-1.04405441107174</v>
      </c>
      <c r="L3990" s="2">
        <v>-0.90899881444920705</v>
      </c>
      <c r="M3990" s="2">
        <v>5.92966324390376</v>
      </c>
    </row>
    <row r="3991" spans="1:13" x14ac:dyDescent="0.15">
      <c r="A3991" t="s">
        <v>222</v>
      </c>
      <c r="B3991" s="6">
        <v>911</v>
      </c>
      <c r="C3991" s="5" t="str" cm="1">
        <f t="array" ref="C3991">IFERROR(INDEX(Metadata_Paises!$H$2:$H$2691,MATCH(Dataset!C$1&amp;Dataset!$B3991,Metadata_Paises!$G$2:$G$2691&amp;Metadata_Paises!$D$2:$D$2691,0)),A3991)</f>
        <v>AM</v>
      </c>
      <c r="D3991" s="5" t="str" cm="1">
        <f t="array" ref="D3991">IFERROR(INDEX(Metadata_Paises!$H$2:$H$2691,MATCH(Dataset!D$1&amp;Dataset!$B3991,Metadata_Paises!$G$2:$G$2691&amp;Metadata_Paises!$D$2:$D$2691,0)),A3991)</f>
        <v>ARM</v>
      </c>
      <c r="E3991" s="6">
        <v>2000</v>
      </c>
      <c r="F3991" s="2"/>
      <c r="G3991" s="2"/>
      <c r="H3991" s="2"/>
      <c r="I3991" s="2">
        <v>39.597115994621802</v>
      </c>
      <c r="J3991" s="2"/>
      <c r="K3991" s="2"/>
      <c r="L3991" s="2"/>
      <c r="M3991" s="2">
        <v>16.494407376706601</v>
      </c>
    </row>
    <row r="3992" spans="1:13" x14ac:dyDescent="0.15">
      <c r="A3992" t="s">
        <v>222</v>
      </c>
      <c r="B3992" s="6">
        <v>911</v>
      </c>
      <c r="C3992" s="5" t="str" cm="1">
        <f t="array" ref="C3992">IFERROR(INDEX(Metadata_Paises!$H$2:$H$2691,MATCH(Dataset!C$1&amp;Dataset!$B3992,Metadata_Paises!$G$2:$G$2691&amp;Metadata_Paises!$D$2:$D$2691,0)),A3992)</f>
        <v>AM</v>
      </c>
      <c r="D3992" s="5" t="str" cm="1">
        <f t="array" ref="D3992">IFERROR(INDEX(Metadata_Paises!$H$2:$H$2691,MATCH(Dataset!D$1&amp;Dataset!$B3992,Metadata_Paises!$G$2:$G$2691&amp;Metadata_Paises!$D$2:$D$2691,0)),A3992)</f>
        <v>ARM</v>
      </c>
      <c r="E3992" s="6">
        <v>2001</v>
      </c>
      <c r="F3992" s="2"/>
      <c r="G3992" s="2"/>
      <c r="H3992" s="2"/>
      <c r="I3992" s="2">
        <v>38.061115937776002</v>
      </c>
      <c r="J3992" s="2"/>
      <c r="K3992" s="2"/>
      <c r="L3992" s="2"/>
      <c r="M3992" s="2">
        <v>17.046016215304199</v>
      </c>
    </row>
    <row r="3993" spans="1:13" x14ac:dyDescent="0.15">
      <c r="A3993" t="s">
        <v>222</v>
      </c>
      <c r="B3993" s="6">
        <v>911</v>
      </c>
      <c r="C3993" s="5" t="str" cm="1">
        <f t="array" ref="C3993">IFERROR(INDEX(Metadata_Paises!$H$2:$H$2691,MATCH(Dataset!C$1&amp;Dataset!$B3993,Metadata_Paises!$G$2:$G$2691&amp;Metadata_Paises!$D$2:$D$2691,0)),A3993)</f>
        <v>AM</v>
      </c>
      <c r="D3993" s="5" t="str" cm="1">
        <f t="array" ref="D3993">IFERROR(INDEX(Metadata_Paises!$H$2:$H$2691,MATCH(Dataset!D$1&amp;Dataset!$B3993,Metadata_Paises!$G$2:$G$2691&amp;Metadata_Paises!$D$2:$D$2691,0)),A3993)</f>
        <v>ARM</v>
      </c>
      <c r="E3993" s="6">
        <v>2002</v>
      </c>
      <c r="F3993" s="2"/>
      <c r="G3993" s="2"/>
      <c r="H3993" s="2"/>
      <c r="I3993" s="2">
        <v>38.2476038007485</v>
      </c>
      <c r="J3993" s="2"/>
      <c r="K3993" s="2"/>
      <c r="L3993" s="2"/>
      <c r="M3993" s="2">
        <v>16.7439551861948</v>
      </c>
    </row>
    <row r="3994" spans="1:13" x14ac:dyDescent="0.15">
      <c r="A3994" t="s">
        <v>222</v>
      </c>
      <c r="B3994" s="6">
        <v>911</v>
      </c>
      <c r="C3994" s="5" t="str" cm="1">
        <f t="array" ref="C3994">IFERROR(INDEX(Metadata_Paises!$H$2:$H$2691,MATCH(Dataset!C$1&amp;Dataset!$B3994,Metadata_Paises!$G$2:$G$2691&amp;Metadata_Paises!$D$2:$D$2691,0)),A3994)</f>
        <v>AM</v>
      </c>
      <c r="D3994" s="5" t="str" cm="1">
        <f t="array" ref="D3994">IFERROR(INDEX(Metadata_Paises!$H$2:$H$2691,MATCH(Dataset!D$1&amp;Dataset!$B3994,Metadata_Paises!$G$2:$G$2691&amp;Metadata_Paises!$D$2:$D$2691,0)),A3994)</f>
        <v>ARM</v>
      </c>
      <c r="E3994" s="6">
        <v>2003</v>
      </c>
      <c r="F3994" s="2"/>
      <c r="G3994" s="2"/>
      <c r="H3994" s="2"/>
      <c r="I3994" s="2">
        <v>33.015776004498001</v>
      </c>
      <c r="J3994" s="2"/>
      <c r="K3994" s="2"/>
      <c r="L3994" s="2"/>
      <c r="M3994" s="2">
        <v>15.216595708213299</v>
      </c>
    </row>
    <row r="3995" spans="1:13" x14ac:dyDescent="0.15">
      <c r="A3995" t="s">
        <v>222</v>
      </c>
      <c r="B3995" s="6">
        <v>911</v>
      </c>
      <c r="C3995" s="5" t="str" cm="1">
        <f t="array" ref="C3995">IFERROR(INDEX(Metadata_Paises!$H$2:$H$2691,MATCH(Dataset!C$1&amp;Dataset!$B3995,Metadata_Paises!$G$2:$G$2691&amp;Metadata_Paises!$D$2:$D$2691,0)),A3995)</f>
        <v>AM</v>
      </c>
      <c r="D3995" s="5" t="str" cm="1">
        <f t="array" ref="D3995">IFERROR(INDEX(Metadata_Paises!$H$2:$H$2691,MATCH(Dataset!D$1&amp;Dataset!$B3995,Metadata_Paises!$G$2:$G$2691&amp;Metadata_Paises!$D$2:$D$2691,0)),A3995)</f>
        <v>ARM</v>
      </c>
      <c r="E3995" s="6">
        <v>2004</v>
      </c>
      <c r="F3995" s="2"/>
      <c r="G3995" s="2"/>
      <c r="H3995" s="2"/>
      <c r="I3995" s="2">
        <v>26.445877922877798</v>
      </c>
      <c r="J3995" s="2"/>
      <c r="K3995" s="2"/>
      <c r="L3995" s="2"/>
      <c r="M3995" s="2">
        <v>15.456769804469699</v>
      </c>
    </row>
    <row r="3996" spans="1:13" x14ac:dyDescent="0.15">
      <c r="A3996" t="s">
        <v>222</v>
      </c>
      <c r="B3996" s="6">
        <v>911</v>
      </c>
      <c r="C3996" s="5" t="str" cm="1">
        <f t="array" ref="C3996">IFERROR(INDEX(Metadata_Paises!$H$2:$H$2691,MATCH(Dataset!C$1&amp;Dataset!$B3996,Metadata_Paises!$G$2:$G$2691&amp;Metadata_Paises!$D$2:$D$2691,0)),A3996)</f>
        <v>AM</v>
      </c>
      <c r="D3996" s="5" t="str" cm="1">
        <f t="array" ref="D3996">IFERROR(INDEX(Metadata_Paises!$H$2:$H$2691,MATCH(Dataset!D$1&amp;Dataset!$B3996,Metadata_Paises!$G$2:$G$2691&amp;Metadata_Paises!$D$2:$D$2691,0)),A3996)</f>
        <v>ARM</v>
      </c>
      <c r="E3996" s="6">
        <v>2005</v>
      </c>
      <c r="F3996" s="2"/>
      <c r="G3996" s="2"/>
      <c r="H3996" s="2"/>
      <c r="I3996" s="2">
        <v>20.467166539006701</v>
      </c>
      <c r="J3996" s="2"/>
      <c r="K3996" s="2"/>
      <c r="L3996" s="2"/>
      <c r="M3996" s="2">
        <v>17.894783489395302</v>
      </c>
    </row>
    <row r="3997" spans="1:13" x14ac:dyDescent="0.15">
      <c r="A3997" t="s">
        <v>222</v>
      </c>
      <c r="B3997" s="6">
        <v>911</v>
      </c>
      <c r="C3997" s="5" t="str" cm="1">
        <f t="array" ref="C3997">IFERROR(INDEX(Metadata_Paises!$H$2:$H$2691,MATCH(Dataset!C$1&amp;Dataset!$B3997,Metadata_Paises!$G$2:$G$2691&amp;Metadata_Paises!$D$2:$D$2691,0)),A3997)</f>
        <v>AM</v>
      </c>
      <c r="D3997" s="5" t="str" cm="1">
        <f t="array" ref="D3997">IFERROR(INDEX(Metadata_Paises!$H$2:$H$2691,MATCH(Dataset!D$1&amp;Dataset!$B3997,Metadata_Paises!$G$2:$G$2691&amp;Metadata_Paises!$D$2:$D$2691,0)),A3997)</f>
        <v>ARM</v>
      </c>
      <c r="E3997" s="6">
        <v>2006</v>
      </c>
      <c r="F3997" s="2"/>
      <c r="G3997" s="2"/>
      <c r="H3997" s="2">
        <v>20.000447370287102</v>
      </c>
      <c r="I3997" s="2">
        <v>16.182896548858899</v>
      </c>
      <c r="J3997" s="2"/>
      <c r="K3997" s="2">
        <v>-1.9503965695282801</v>
      </c>
      <c r="L3997" s="2">
        <v>-1.6106601664482001</v>
      </c>
      <c r="M3997" s="2">
        <v>18.0500508007589</v>
      </c>
    </row>
    <row r="3998" spans="1:13" x14ac:dyDescent="0.15">
      <c r="A3998" t="s">
        <v>222</v>
      </c>
      <c r="B3998" s="6">
        <v>911</v>
      </c>
      <c r="C3998" s="5" t="str" cm="1">
        <f t="array" ref="C3998">IFERROR(INDEX(Metadata_Paises!$H$2:$H$2691,MATCH(Dataset!C$1&amp;Dataset!$B3998,Metadata_Paises!$G$2:$G$2691&amp;Metadata_Paises!$D$2:$D$2691,0)),A3998)</f>
        <v>AM</v>
      </c>
      <c r="D3998" s="5" t="str" cm="1">
        <f t="array" ref="D3998">IFERROR(INDEX(Metadata_Paises!$H$2:$H$2691,MATCH(Dataset!D$1&amp;Dataset!$B3998,Metadata_Paises!$G$2:$G$2691&amp;Metadata_Paises!$D$2:$D$2691,0)),A3998)</f>
        <v>ARM</v>
      </c>
      <c r="E3998" s="6">
        <v>2007</v>
      </c>
      <c r="F3998" s="2"/>
      <c r="G3998" s="2"/>
      <c r="H3998" s="2">
        <v>22.419660576035501</v>
      </c>
      <c r="I3998" s="2">
        <v>14.249503482740799</v>
      </c>
      <c r="J3998" s="2"/>
      <c r="K3998" s="2">
        <v>-2.3342309827508401</v>
      </c>
      <c r="L3998" s="2">
        <v>-2.0180669944606699</v>
      </c>
      <c r="M3998" s="2">
        <v>20.085429593284601</v>
      </c>
    </row>
    <row r="3999" spans="1:13" x14ac:dyDescent="0.15">
      <c r="A3999" t="s">
        <v>222</v>
      </c>
      <c r="B3999" s="6">
        <v>911</v>
      </c>
      <c r="C3999" s="5" t="str" cm="1">
        <f t="array" ref="C3999">IFERROR(INDEX(Metadata_Paises!$H$2:$H$2691,MATCH(Dataset!C$1&amp;Dataset!$B3999,Metadata_Paises!$G$2:$G$2691&amp;Metadata_Paises!$D$2:$D$2691,0)),A3999)</f>
        <v>AM</v>
      </c>
      <c r="D3999" s="5" t="str" cm="1">
        <f t="array" ref="D3999">IFERROR(INDEX(Metadata_Paises!$H$2:$H$2691,MATCH(Dataset!D$1&amp;Dataset!$B3999,Metadata_Paises!$G$2:$G$2691&amp;Metadata_Paises!$D$2:$D$2691,0)),A3999)</f>
        <v>ARM</v>
      </c>
      <c r="E3999" s="6">
        <v>2008</v>
      </c>
      <c r="F3999" s="2"/>
      <c r="G3999" s="2"/>
      <c r="H3999" s="2">
        <v>22.2359739598487</v>
      </c>
      <c r="I3999" s="2">
        <v>14.6318348898082</v>
      </c>
      <c r="J3999" s="2"/>
      <c r="K3999" s="2">
        <v>-1.75652447069621</v>
      </c>
      <c r="L3999" s="2">
        <v>-1.4651977627249999</v>
      </c>
      <c r="M3999" s="2">
        <v>20.479449489152501</v>
      </c>
    </row>
    <row r="4000" spans="1:13" x14ac:dyDescent="0.15">
      <c r="A4000" t="s">
        <v>222</v>
      </c>
      <c r="B4000" s="6">
        <v>911</v>
      </c>
      <c r="C4000" s="5" t="str" cm="1">
        <f t="array" ref="C4000">IFERROR(INDEX(Metadata_Paises!$H$2:$H$2691,MATCH(Dataset!C$1&amp;Dataset!$B4000,Metadata_Paises!$G$2:$G$2691&amp;Metadata_Paises!$D$2:$D$2691,0)),A4000)</f>
        <v>AM</v>
      </c>
      <c r="D4000" s="5" t="str" cm="1">
        <f t="array" ref="D4000">IFERROR(INDEX(Metadata_Paises!$H$2:$H$2691,MATCH(Dataset!D$1&amp;Dataset!$B4000,Metadata_Paises!$G$2:$G$2691&amp;Metadata_Paises!$D$2:$D$2691,0)),A4000)</f>
        <v>ARM</v>
      </c>
      <c r="E4000" s="6">
        <v>2009</v>
      </c>
      <c r="F4000" s="2"/>
      <c r="G4000" s="2"/>
      <c r="H4000" s="2">
        <v>28.5534770093814</v>
      </c>
      <c r="I4000" s="2">
        <v>34.137963170501401</v>
      </c>
      <c r="J4000" s="2"/>
      <c r="K4000" s="2">
        <v>-7.6864647282591196</v>
      </c>
      <c r="L4000" s="2">
        <v>-7.1709205128131703</v>
      </c>
      <c r="M4000" s="2">
        <v>20.8670122811223</v>
      </c>
    </row>
    <row r="4001" spans="1:13" x14ac:dyDescent="0.15">
      <c r="A4001" t="s">
        <v>222</v>
      </c>
      <c r="B4001" s="6">
        <v>911</v>
      </c>
      <c r="C4001" s="5" t="str" cm="1">
        <f t="array" ref="C4001">IFERROR(INDEX(Metadata_Paises!$H$2:$H$2691,MATCH(Dataset!C$1&amp;Dataset!$B4001,Metadata_Paises!$G$2:$G$2691&amp;Metadata_Paises!$D$2:$D$2691,0)),A4001)</f>
        <v>AM</v>
      </c>
      <c r="D4001" s="5" t="str" cm="1">
        <f t="array" ref="D4001">IFERROR(INDEX(Metadata_Paises!$H$2:$H$2691,MATCH(Dataset!D$1&amp;Dataset!$B4001,Metadata_Paises!$G$2:$G$2691&amp;Metadata_Paises!$D$2:$D$2691,0)),A4001)</f>
        <v>ARM</v>
      </c>
      <c r="E4001" s="6">
        <v>2010</v>
      </c>
      <c r="F4001" s="2"/>
      <c r="G4001" s="2"/>
      <c r="H4001" s="2">
        <v>26.2005281738683</v>
      </c>
      <c r="I4001" s="2">
        <v>33.757017153733202</v>
      </c>
      <c r="J4001" s="2"/>
      <c r="K4001" s="2">
        <v>-4.9794249664434398</v>
      </c>
      <c r="L4001" s="2">
        <v>-4.1069462097249403</v>
      </c>
      <c r="M4001" s="2">
        <v>21.2211032074248</v>
      </c>
    </row>
    <row r="4002" spans="1:13" x14ac:dyDescent="0.15">
      <c r="A4002" t="s">
        <v>222</v>
      </c>
      <c r="B4002" s="6">
        <v>911</v>
      </c>
      <c r="C4002" s="5" t="str" cm="1">
        <f t="array" ref="C4002">IFERROR(INDEX(Metadata_Paises!$H$2:$H$2691,MATCH(Dataset!C$1&amp;Dataset!$B4002,Metadata_Paises!$G$2:$G$2691&amp;Metadata_Paises!$D$2:$D$2691,0)),A4002)</f>
        <v>AM</v>
      </c>
      <c r="D4002" s="5" t="str" cm="1">
        <f t="array" ref="D4002">IFERROR(INDEX(Metadata_Paises!$H$2:$H$2691,MATCH(Dataset!D$1&amp;Dataset!$B4002,Metadata_Paises!$G$2:$G$2691&amp;Metadata_Paises!$D$2:$D$2691,0)),A4002)</f>
        <v>ARM</v>
      </c>
      <c r="E4002" s="6">
        <v>2011</v>
      </c>
      <c r="F4002" s="2"/>
      <c r="G4002" s="2"/>
      <c r="H4002" s="2">
        <v>24.964372253255799</v>
      </c>
      <c r="I4002" s="2">
        <v>35.702397551446701</v>
      </c>
      <c r="J4002" s="2"/>
      <c r="K4002" s="2">
        <v>-2.87485372879138</v>
      </c>
      <c r="L4002" s="2">
        <v>-1.9423010998652299</v>
      </c>
      <c r="M4002" s="2">
        <v>22.089518524464498</v>
      </c>
    </row>
    <row r="4003" spans="1:13" x14ac:dyDescent="0.15">
      <c r="A4003" t="s">
        <v>222</v>
      </c>
      <c r="B4003" s="6">
        <v>911</v>
      </c>
      <c r="C4003" s="5" t="str" cm="1">
        <f t="array" ref="C4003">IFERROR(INDEX(Metadata_Paises!$H$2:$H$2691,MATCH(Dataset!C$1&amp;Dataset!$B4003,Metadata_Paises!$G$2:$G$2691&amp;Metadata_Paises!$D$2:$D$2691,0)),A4003)</f>
        <v>AM</v>
      </c>
      <c r="D4003" s="5" t="str" cm="1">
        <f t="array" ref="D4003">IFERROR(INDEX(Metadata_Paises!$H$2:$H$2691,MATCH(Dataset!D$1&amp;Dataset!$B4003,Metadata_Paises!$G$2:$G$2691&amp;Metadata_Paises!$D$2:$D$2691,0)),A4003)</f>
        <v>ARM</v>
      </c>
      <c r="E4003" s="6">
        <v>2012</v>
      </c>
      <c r="F4003" s="2"/>
      <c r="G4003" s="2"/>
      <c r="H4003" s="2">
        <v>22.414795007250198</v>
      </c>
      <c r="I4003" s="2">
        <v>35.600487267212003</v>
      </c>
      <c r="J4003" s="2"/>
      <c r="K4003" s="2">
        <v>-1.4934043688157901</v>
      </c>
      <c r="L4003" s="2">
        <v>-0.55098351459248396</v>
      </c>
      <c r="M4003" s="2">
        <v>20.921390638434399</v>
      </c>
    </row>
    <row r="4004" spans="1:13" x14ac:dyDescent="0.15">
      <c r="A4004" t="s">
        <v>222</v>
      </c>
      <c r="B4004" s="6">
        <v>911</v>
      </c>
      <c r="C4004" s="5" t="str" cm="1">
        <f t="array" ref="C4004">IFERROR(INDEX(Metadata_Paises!$H$2:$H$2691,MATCH(Dataset!C$1&amp;Dataset!$B4004,Metadata_Paises!$G$2:$G$2691&amp;Metadata_Paises!$D$2:$D$2691,0)),A4004)</f>
        <v>AM</v>
      </c>
      <c r="D4004" s="5" t="str" cm="1">
        <f t="array" ref="D4004">IFERROR(INDEX(Metadata_Paises!$H$2:$H$2691,MATCH(Dataset!D$1&amp;Dataset!$B4004,Metadata_Paises!$G$2:$G$2691&amp;Metadata_Paises!$D$2:$D$2691,0)),A4004)</f>
        <v>ARM</v>
      </c>
      <c r="E4004" s="6">
        <v>2013</v>
      </c>
      <c r="F4004" s="2"/>
      <c r="G4004" s="2"/>
      <c r="H4004" s="2">
        <v>23.7966795538109</v>
      </c>
      <c r="I4004" s="2">
        <v>36.330624679848597</v>
      </c>
      <c r="J4004" s="2"/>
      <c r="K4004" s="2">
        <v>-1.5928855540508</v>
      </c>
      <c r="L4004" s="2">
        <v>-0.56679450381331797</v>
      </c>
      <c r="M4004" s="2">
        <v>22.203793999760101</v>
      </c>
    </row>
    <row r="4005" spans="1:13" x14ac:dyDescent="0.15">
      <c r="A4005" t="s">
        <v>222</v>
      </c>
      <c r="B4005" s="6">
        <v>911</v>
      </c>
      <c r="C4005" s="5" t="str" cm="1">
        <f t="array" ref="C4005">IFERROR(INDEX(Metadata_Paises!$H$2:$H$2691,MATCH(Dataset!C$1&amp;Dataset!$B4005,Metadata_Paises!$G$2:$G$2691&amp;Metadata_Paises!$D$2:$D$2691,0)),A4005)</f>
        <v>AM</v>
      </c>
      <c r="D4005" s="5" t="str" cm="1">
        <f t="array" ref="D4005">IFERROR(INDEX(Metadata_Paises!$H$2:$H$2691,MATCH(Dataset!D$1&amp;Dataset!$B4005,Metadata_Paises!$G$2:$G$2691&amp;Metadata_Paises!$D$2:$D$2691,0)),A4005)</f>
        <v>ARM</v>
      </c>
      <c r="E4005" s="6">
        <v>2014</v>
      </c>
      <c r="F4005" s="2"/>
      <c r="G4005" s="2"/>
      <c r="H4005" s="2">
        <v>23.990724194628601</v>
      </c>
      <c r="I4005" s="2">
        <v>39.361633579324803</v>
      </c>
      <c r="J4005" s="2"/>
      <c r="K4005" s="2">
        <v>-1.9426930836074501</v>
      </c>
      <c r="L4005" s="2">
        <v>-0.66605439962396995</v>
      </c>
      <c r="M4005" s="2">
        <v>22.048031111021199</v>
      </c>
    </row>
    <row r="4006" spans="1:13" x14ac:dyDescent="0.15">
      <c r="A4006" t="s">
        <v>222</v>
      </c>
      <c r="B4006" s="6">
        <v>911</v>
      </c>
      <c r="C4006" s="5" t="str" cm="1">
        <f t="array" ref="C4006">IFERROR(INDEX(Metadata_Paises!$H$2:$H$2691,MATCH(Dataset!C$1&amp;Dataset!$B4006,Metadata_Paises!$G$2:$G$2691&amp;Metadata_Paises!$D$2:$D$2691,0)),A4006)</f>
        <v>AM</v>
      </c>
      <c r="D4006" s="5" t="str" cm="1">
        <f t="array" ref="D4006">IFERROR(INDEX(Metadata_Paises!$H$2:$H$2691,MATCH(Dataset!D$1&amp;Dataset!$B4006,Metadata_Paises!$G$2:$G$2691&amp;Metadata_Paises!$D$2:$D$2691,0)),A4006)</f>
        <v>ARM</v>
      </c>
      <c r="E4006" s="6">
        <v>2015</v>
      </c>
      <c r="F4006" s="2"/>
      <c r="G4006" s="2"/>
      <c r="H4006" s="2">
        <v>26.330791645653399</v>
      </c>
      <c r="I4006" s="2">
        <v>44.132990913388603</v>
      </c>
      <c r="J4006" s="2"/>
      <c r="K4006" s="2">
        <v>-4.8368494054504199</v>
      </c>
      <c r="L4006" s="2">
        <v>-3.3679855100584999</v>
      </c>
      <c r="M4006" s="2">
        <v>21.493942240203001</v>
      </c>
    </row>
    <row r="4007" spans="1:13" x14ac:dyDescent="0.15">
      <c r="A4007" t="s">
        <v>222</v>
      </c>
      <c r="B4007" s="6">
        <v>911</v>
      </c>
      <c r="C4007" s="5" t="str" cm="1">
        <f t="array" ref="C4007">IFERROR(INDEX(Metadata_Paises!$H$2:$H$2691,MATCH(Dataset!C$1&amp;Dataset!$B4007,Metadata_Paises!$G$2:$G$2691&amp;Metadata_Paises!$D$2:$D$2691,0)),A4007)</f>
        <v>AM</v>
      </c>
      <c r="D4007" s="5" t="str" cm="1">
        <f t="array" ref="D4007">IFERROR(INDEX(Metadata_Paises!$H$2:$H$2691,MATCH(Dataset!D$1&amp;Dataset!$B4007,Metadata_Paises!$G$2:$G$2691&amp;Metadata_Paises!$D$2:$D$2691,0)),A4007)</f>
        <v>ARM</v>
      </c>
      <c r="E4007" s="6">
        <v>2016</v>
      </c>
      <c r="F4007" s="2"/>
      <c r="G4007" s="2"/>
      <c r="H4007" s="2">
        <v>27.047809017437</v>
      </c>
      <c r="I4007" s="2">
        <v>51.9289034210422</v>
      </c>
      <c r="J4007" s="2"/>
      <c r="K4007" s="2">
        <v>-5.63230873637574</v>
      </c>
      <c r="L4007" s="2">
        <v>-3.69288343387649</v>
      </c>
      <c r="M4007" s="2">
        <v>21.415500281061298</v>
      </c>
    </row>
    <row r="4008" spans="1:13" x14ac:dyDescent="0.15">
      <c r="A4008" t="s">
        <v>222</v>
      </c>
      <c r="B4008" s="6">
        <v>911</v>
      </c>
      <c r="C4008" s="5" t="str" cm="1">
        <f t="array" ref="C4008">IFERROR(INDEX(Metadata_Paises!$H$2:$H$2691,MATCH(Dataset!C$1&amp;Dataset!$B4008,Metadata_Paises!$G$2:$G$2691&amp;Metadata_Paises!$D$2:$D$2691,0)),A4008)</f>
        <v>AM</v>
      </c>
      <c r="D4008" s="5" t="str" cm="1">
        <f t="array" ref="D4008">IFERROR(INDEX(Metadata_Paises!$H$2:$H$2691,MATCH(Dataset!D$1&amp;Dataset!$B4008,Metadata_Paises!$G$2:$G$2691&amp;Metadata_Paises!$D$2:$D$2691,0)),A4008)</f>
        <v>ARM</v>
      </c>
      <c r="E4008" s="6">
        <v>2017</v>
      </c>
      <c r="F4008" s="2"/>
      <c r="G4008" s="2"/>
      <c r="H4008" s="2">
        <v>26.026676503479699</v>
      </c>
      <c r="I4008" s="2">
        <v>53.7044339306102</v>
      </c>
      <c r="J4008" s="2"/>
      <c r="K4008" s="2">
        <v>-4.7850535897078004</v>
      </c>
      <c r="L4008" s="2">
        <v>-2.6328306494735099</v>
      </c>
      <c r="M4008" s="2">
        <v>21.241622913771899</v>
      </c>
    </row>
    <row r="4009" spans="1:13" x14ac:dyDescent="0.15">
      <c r="A4009" t="s">
        <v>222</v>
      </c>
      <c r="B4009" s="6">
        <v>911</v>
      </c>
      <c r="C4009" s="5" t="str" cm="1">
        <f t="array" ref="C4009">IFERROR(INDEX(Metadata_Paises!$H$2:$H$2691,MATCH(Dataset!C$1&amp;Dataset!$B4009,Metadata_Paises!$G$2:$G$2691&amp;Metadata_Paises!$D$2:$D$2691,0)),A4009)</f>
        <v>AM</v>
      </c>
      <c r="D4009" s="5" t="str" cm="1">
        <f t="array" ref="D4009">IFERROR(INDEX(Metadata_Paises!$H$2:$H$2691,MATCH(Dataset!D$1&amp;Dataset!$B4009,Metadata_Paises!$G$2:$G$2691&amp;Metadata_Paises!$D$2:$D$2691,0)),A4009)</f>
        <v>ARM</v>
      </c>
      <c r="E4009" s="6">
        <v>2018</v>
      </c>
      <c r="F4009" s="2"/>
      <c r="G4009" s="2"/>
      <c r="H4009" s="2">
        <v>24.0497680897729</v>
      </c>
      <c r="I4009" s="2">
        <v>51.232560196296497</v>
      </c>
      <c r="J4009" s="2"/>
      <c r="K4009" s="2">
        <v>-1.75159515668564</v>
      </c>
      <c r="L4009" s="2">
        <v>0.55876026622596398</v>
      </c>
      <c r="M4009" s="2">
        <v>22.298172933087201</v>
      </c>
    </row>
    <row r="4010" spans="1:13" x14ac:dyDescent="0.15">
      <c r="A4010" t="s">
        <v>222</v>
      </c>
      <c r="B4010" s="6">
        <v>911</v>
      </c>
      <c r="C4010" s="5" t="str" cm="1">
        <f t="array" ref="C4010">IFERROR(INDEX(Metadata_Paises!$H$2:$H$2691,MATCH(Dataset!C$1&amp;Dataset!$B4010,Metadata_Paises!$G$2:$G$2691&amp;Metadata_Paises!$D$2:$D$2691,0)),A4010)</f>
        <v>AM</v>
      </c>
      <c r="D4010" s="5" t="str" cm="1">
        <f t="array" ref="D4010">IFERROR(INDEX(Metadata_Paises!$H$2:$H$2691,MATCH(Dataset!D$1&amp;Dataset!$B4010,Metadata_Paises!$G$2:$G$2691&amp;Metadata_Paises!$D$2:$D$2691,0)),A4010)</f>
        <v>ARM</v>
      </c>
      <c r="E4010" s="6">
        <v>2019</v>
      </c>
      <c r="F4010" s="2"/>
      <c r="G4010" s="2"/>
      <c r="H4010" s="2">
        <v>24.902288351919399</v>
      </c>
      <c r="I4010" s="2">
        <v>50.085896386249701</v>
      </c>
      <c r="J4010" s="2"/>
      <c r="K4010" s="2">
        <v>-0.97730094298587</v>
      </c>
      <c r="L4010" s="2">
        <v>1.4305388245585</v>
      </c>
      <c r="M4010" s="2">
        <v>23.9249874089335</v>
      </c>
    </row>
    <row r="4011" spans="1:13" x14ac:dyDescent="0.15">
      <c r="A4011" t="s">
        <v>222</v>
      </c>
      <c r="B4011" s="6">
        <v>911</v>
      </c>
      <c r="C4011" s="5" t="str" cm="1">
        <f t="array" ref="C4011">IFERROR(INDEX(Metadata_Paises!$H$2:$H$2691,MATCH(Dataset!C$1&amp;Dataset!$B4011,Metadata_Paises!$G$2:$G$2691&amp;Metadata_Paises!$D$2:$D$2691,0)),A4011)</f>
        <v>AM</v>
      </c>
      <c r="D4011" s="5" t="str" cm="1">
        <f t="array" ref="D4011">IFERROR(INDEX(Metadata_Paises!$H$2:$H$2691,MATCH(Dataset!D$1&amp;Dataset!$B4011,Metadata_Paises!$G$2:$G$2691&amp;Metadata_Paises!$D$2:$D$2691,0)),A4011)</f>
        <v>ARM</v>
      </c>
      <c r="E4011" s="6">
        <v>2020</v>
      </c>
      <c r="F4011" s="2"/>
      <c r="G4011" s="2"/>
      <c r="H4011" s="2">
        <v>30.649466919271799</v>
      </c>
      <c r="I4011" s="2">
        <v>63.476258231461003</v>
      </c>
      <c r="J4011" s="2"/>
      <c r="K4011" s="2">
        <v>-5.4029556715545199</v>
      </c>
      <c r="L4011" s="2">
        <v>-2.74006997865833</v>
      </c>
      <c r="M4011" s="2">
        <v>25.246511247717301</v>
      </c>
    </row>
    <row r="4012" spans="1:13" x14ac:dyDescent="0.15">
      <c r="A4012" t="s">
        <v>222</v>
      </c>
      <c r="B4012" s="6">
        <v>911</v>
      </c>
      <c r="C4012" s="5" t="str" cm="1">
        <f t="array" ref="C4012">IFERROR(INDEX(Metadata_Paises!$H$2:$H$2691,MATCH(Dataset!C$1&amp;Dataset!$B4012,Metadata_Paises!$G$2:$G$2691&amp;Metadata_Paises!$D$2:$D$2691,0)),A4012)</f>
        <v>AM</v>
      </c>
      <c r="D4012" s="5" t="str" cm="1">
        <f t="array" ref="D4012">IFERROR(INDEX(Metadata_Paises!$H$2:$H$2691,MATCH(Dataset!D$1&amp;Dataset!$B4012,Metadata_Paises!$G$2:$G$2691&amp;Metadata_Paises!$D$2:$D$2691,0)),A4012)</f>
        <v>ARM</v>
      </c>
      <c r="E4012" s="6">
        <v>2021</v>
      </c>
      <c r="F4012" s="2"/>
      <c r="G4012" s="2"/>
      <c r="H4012" s="2">
        <v>28.703199871324699</v>
      </c>
      <c r="I4012" s="2">
        <v>60.288259843363598</v>
      </c>
      <c r="J4012" s="2"/>
      <c r="K4012" s="2">
        <v>-4.5893666465559599</v>
      </c>
      <c r="L4012" s="2">
        <v>-2.00444185360542</v>
      </c>
      <c r="M4012" s="2">
        <v>24.113833224768801</v>
      </c>
    </row>
    <row r="4013" spans="1:13" x14ac:dyDescent="0.15">
      <c r="A4013" t="s">
        <v>222</v>
      </c>
      <c r="B4013" s="6">
        <v>911</v>
      </c>
      <c r="C4013" s="5" t="str" cm="1">
        <f t="array" ref="C4013">IFERROR(INDEX(Metadata_Paises!$H$2:$H$2691,MATCH(Dataset!C$1&amp;Dataset!$B4013,Metadata_Paises!$G$2:$G$2691&amp;Metadata_Paises!$D$2:$D$2691,0)),A4013)</f>
        <v>AM</v>
      </c>
      <c r="D4013" s="5" t="str" cm="1">
        <f t="array" ref="D4013">IFERROR(INDEX(Metadata_Paises!$H$2:$H$2691,MATCH(Dataset!D$1&amp;Dataset!$B4013,Metadata_Paises!$G$2:$G$2691&amp;Metadata_Paises!$D$2:$D$2691,0)),A4013)</f>
        <v>ARM</v>
      </c>
      <c r="E4013" s="6">
        <v>2022</v>
      </c>
      <c r="F4013" s="2"/>
      <c r="G4013" s="2"/>
      <c r="H4013" s="2">
        <v>28.528873323359601</v>
      </c>
      <c r="I4013" s="2">
        <v>63.664612718139203</v>
      </c>
      <c r="J4013" s="2"/>
      <c r="K4013" s="2">
        <v>-4.0733456741693796</v>
      </c>
      <c r="L4013" s="2">
        <v>-1.0188006541682599</v>
      </c>
      <c r="M4013" s="2">
        <v>24.455527649190199</v>
      </c>
    </row>
    <row r="4014" spans="1:13" x14ac:dyDescent="0.15">
      <c r="A4014" t="s">
        <v>222</v>
      </c>
      <c r="B4014" s="6">
        <v>911</v>
      </c>
      <c r="C4014" s="5" t="str" cm="1">
        <f t="array" ref="C4014">IFERROR(INDEX(Metadata_Paises!$H$2:$H$2691,MATCH(Dataset!C$1&amp;Dataset!$B4014,Metadata_Paises!$G$2:$G$2691&amp;Metadata_Paises!$D$2:$D$2691,0)),A4014)</f>
        <v>AM</v>
      </c>
      <c r="D4014" s="5" t="str" cm="1">
        <f t="array" ref="D4014">IFERROR(INDEX(Metadata_Paises!$H$2:$H$2691,MATCH(Dataset!D$1&amp;Dataset!$B4014,Metadata_Paises!$G$2:$G$2691&amp;Metadata_Paises!$D$2:$D$2691,0)),A4014)</f>
        <v>ARM</v>
      </c>
      <c r="E4014" s="6">
        <v>2023</v>
      </c>
      <c r="F4014" s="2"/>
      <c r="G4014" s="2"/>
      <c r="H4014" s="2">
        <v>27.751202072861101</v>
      </c>
      <c r="I4014" s="2">
        <v>61.891995293975697</v>
      </c>
      <c r="J4014" s="2"/>
      <c r="K4014" s="2">
        <v>-2.8434915601010098</v>
      </c>
      <c r="L4014" s="2">
        <v>7.7105127600427901E-3</v>
      </c>
      <c r="M4014" s="2">
        <v>24.907710512760101</v>
      </c>
    </row>
    <row r="4015" spans="1:13" x14ac:dyDescent="0.15">
      <c r="A4015" t="s">
        <v>222</v>
      </c>
      <c r="B4015" s="6">
        <v>911</v>
      </c>
      <c r="C4015" s="5" t="str" cm="1">
        <f t="array" ref="C4015">IFERROR(INDEX(Metadata_Paises!$H$2:$H$2691,MATCH(Dataset!C$1&amp;Dataset!$B4015,Metadata_Paises!$G$2:$G$2691&amp;Metadata_Paises!$D$2:$D$2691,0)),A4015)</f>
        <v>AM</v>
      </c>
      <c r="D4015" s="5" t="str" cm="1">
        <f t="array" ref="D4015">IFERROR(INDEX(Metadata_Paises!$H$2:$H$2691,MATCH(Dataset!D$1&amp;Dataset!$B4015,Metadata_Paises!$G$2:$G$2691&amp;Metadata_Paises!$D$2:$D$2691,0)),A4015)</f>
        <v>ARM</v>
      </c>
      <c r="E4015" s="6">
        <v>2024</v>
      </c>
      <c r="F4015" s="2"/>
      <c r="G4015" s="2"/>
      <c r="H4015" s="2">
        <v>27.449450858651598</v>
      </c>
      <c r="I4015" s="2">
        <v>61.805316545971102</v>
      </c>
      <c r="J4015" s="2"/>
      <c r="K4015" s="2">
        <v>-2.22059615549811</v>
      </c>
      <c r="L4015" s="2">
        <v>0.58885470315349597</v>
      </c>
      <c r="M4015" s="2">
        <v>25.228854703153502</v>
      </c>
    </row>
    <row r="4016" spans="1:13" x14ac:dyDescent="0.15">
      <c r="A4016" t="s">
        <v>222</v>
      </c>
      <c r="B4016" s="6">
        <v>911</v>
      </c>
      <c r="C4016" s="5" t="str" cm="1">
        <f t="array" ref="C4016">IFERROR(INDEX(Metadata_Paises!$H$2:$H$2691,MATCH(Dataset!C$1&amp;Dataset!$B4016,Metadata_Paises!$G$2:$G$2691&amp;Metadata_Paises!$D$2:$D$2691,0)),A4016)</f>
        <v>AM</v>
      </c>
      <c r="D4016" s="5" t="str" cm="1">
        <f t="array" ref="D4016">IFERROR(INDEX(Metadata_Paises!$H$2:$H$2691,MATCH(Dataset!D$1&amp;Dataset!$B4016,Metadata_Paises!$G$2:$G$2691&amp;Metadata_Paises!$D$2:$D$2691,0)),A4016)</f>
        <v>ARM</v>
      </c>
      <c r="E4016" s="6">
        <v>2025</v>
      </c>
      <c r="F4016" s="2"/>
      <c r="G4016" s="2"/>
      <c r="H4016" s="2">
        <v>27.156195448532799</v>
      </c>
      <c r="I4016" s="2">
        <v>60.930321544063503</v>
      </c>
      <c r="J4016" s="2"/>
      <c r="K4016" s="2">
        <v>-1.8065847402141</v>
      </c>
      <c r="L4016" s="2">
        <v>1.00961070831877</v>
      </c>
      <c r="M4016" s="2">
        <v>25.349610708318799</v>
      </c>
    </row>
    <row r="4017" spans="1:13" x14ac:dyDescent="0.15">
      <c r="A4017" t="s">
        <v>164</v>
      </c>
      <c r="B4017" s="6">
        <v>516</v>
      </c>
      <c r="C4017" s="5" t="str" cm="1">
        <f t="array" ref="C4017">IFERROR(INDEX(Metadata_Paises!$H$2:$H$2691,MATCH(Dataset!C$1&amp;Dataset!$B4017,Metadata_Paises!$G$2:$G$2691&amp;Metadata_Paises!$D$2:$D$2691,0)),A4017)</f>
        <v>BN</v>
      </c>
      <c r="D4017" s="5" t="str" cm="1">
        <f t="array" ref="D4017">IFERROR(INDEX(Metadata_Paises!$H$2:$H$2691,MATCH(Dataset!D$1&amp;Dataset!$B4017,Metadata_Paises!$G$2:$G$2691&amp;Metadata_Paises!$D$2:$D$2691,0)),A4017)</f>
        <v>BRN</v>
      </c>
      <c r="E4017" s="6">
        <v>2000</v>
      </c>
      <c r="F4017" s="2"/>
      <c r="G4017" s="2"/>
      <c r="H4017" s="2">
        <v>37.542269809967799</v>
      </c>
      <c r="I4017" s="2">
        <v>0</v>
      </c>
      <c r="J4017" s="2"/>
      <c r="K4017" s="2">
        <v>6.8687229581937004</v>
      </c>
      <c r="L4017" s="2">
        <v>6.8687229581937004</v>
      </c>
      <c r="M4017" s="2">
        <v>44.410992768161499</v>
      </c>
    </row>
    <row r="4018" spans="1:13" x14ac:dyDescent="0.15">
      <c r="A4018" t="s">
        <v>164</v>
      </c>
      <c r="B4018" s="6">
        <v>516</v>
      </c>
      <c r="C4018" s="5" t="str" cm="1">
        <f t="array" ref="C4018">IFERROR(INDEX(Metadata_Paises!$H$2:$H$2691,MATCH(Dataset!C$1&amp;Dataset!$B4018,Metadata_Paises!$G$2:$G$2691&amp;Metadata_Paises!$D$2:$D$2691,0)),A4018)</f>
        <v>BN</v>
      </c>
      <c r="D4018" s="5" t="str" cm="1">
        <f t="array" ref="D4018">IFERROR(INDEX(Metadata_Paises!$H$2:$H$2691,MATCH(Dataset!D$1&amp;Dataset!$B4018,Metadata_Paises!$G$2:$G$2691&amp;Metadata_Paises!$D$2:$D$2691,0)),A4018)</f>
        <v>BRN</v>
      </c>
      <c r="E4018" s="6">
        <v>2001</v>
      </c>
      <c r="F4018" s="2"/>
      <c r="G4018" s="2"/>
      <c r="H4018" s="2">
        <v>35.522968198956498</v>
      </c>
      <c r="I4018" s="2">
        <v>0</v>
      </c>
      <c r="J4018" s="2"/>
      <c r="K4018" s="2">
        <v>2.5887540585823001</v>
      </c>
      <c r="L4018" s="2">
        <v>2.5887540585823001</v>
      </c>
      <c r="M4018" s="2">
        <v>38.111722257538801</v>
      </c>
    </row>
    <row r="4019" spans="1:13" x14ac:dyDescent="0.15">
      <c r="A4019" t="s">
        <v>164</v>
      </c>
      <c r="B4019" s="6">
        <v>516</v>
      </c>
      <c r="C4019" s="5" t="str" cm="1">
        <f t="array" ref="C4019">IFERROR(INDEX(Metadata_Paises!$H$2:$H$2691,MATCH(Dataset!C$1&amp;Dataset!$B4019,Metadata_Paises!$G$2:$G$2691&amp;Metadata_Paises!$D$2:$D$2691,0)),A4019)</f>
        <v>BN</v>
      </c>
      <c r="D4019" s="5" t="str" cm="1">
        <f t="array" ref="D4019">IFERROR(INDEX(Metadata_Paises!$H$2:$H$2691,MATCH(Dataset!D$1&amp;Dataset!$B4019,Metadata_Paises!$G$2:$G$2691&amp;Metadata_Paises!$D$2:$D$2691,0)),A4019)</f>
        <v>BRN</v>
      </c>
      <c r="E4019" s="6">
        <v>2002</v>
      </c>
      <c r="F4019" s="2"/>
      <c r="G4019" s="2"/>
      <c r="H4019" s="2">
        <v>41.4808867224979</v>
      </c>
      <c r="I4019" s="2">
        <v>0</v>
      </c>
      <c r="J4019" s="2"/>
      <c r="K4019" s="2">
        <v>-4.6196809595917099</v>
      </c>
      <c r="L4019" s="2">
        <v>-4.6196809595917099</v>
      </c>
      <c r="M4019" s="2">
        <v>36.861205762906202</v>
      </c>
    </row>
    <row r="4020" spans="1:13" x14ac:dyDescent="0.15">
      <c r="A4020" t="s">
        <v>164</v>
      </c>
      <c r="B4020" s="6">
        <v>516</v>
      </c>
      <c r="C4020" s="5" t="str" cm="1">
        <f t="array" ref="C4020">IFERROR(INDEX(Metadata_Paises!$H$2:$H$2691,MATCH(Dataset!C$1&amp;Dataset!$B4020,Metadata_Paises!$G$2:$G$2691&amp;Metadata_Paises!$D$2:$D$2691,0)),A4020)</f>
        <v>BN</v>
      </c>
      <c r="D4020" s="5" t="str" cm="1">
        <f t="array" ref="D4020">IFERROR(INDEX(Metadata_Paises!$H$2:$H$2691,MATCH(Dataset!D$1&amp;Dataset!$B4020,Metadata_Paises!$G$2:$G$2691&amp;Metadata_Paises!$D$2:$D$2691,0)),A4020)</f>
        <v>BRN</v>
      </c>
      <c r="E4020" s="6">
        <v>2003</v>
      </c>
      <c r="F4020" s="2"/>
      <c r="G4020" s="2"/>
      <c r="H4020" s="2">
        <v>30.928209560847399</v>
      </c>
      <c r="I4020" s="2">
        <v>0</v>
      </c>
      <c r="J4020" s="2"/>
      <c r="K4020" s="2">
        <v>8.0716437894627706</v>
      </c>
      <c r="L4020" s="2">
        <v>8.0716437894627706</v>
      </c>
      <c r="M4020" s="2">
        <v>38.999853350310197</v>
      </c>
    </row>
    <row r="4021" spans="1:13" x14ac:dyDescent="0.15">
      <c r="A4021" t="s">
        <v>164</v>
      </c>
      <c r="B4021" s="6">
        <v>516</v>
      </c>
      <c r="C4021" s="5" t="str" cm="1">
        <f t="array" ref="C4021">IFERROR(INDEX(Metadata_Paises!$H$2:$H$2691,MATCH(Dataset!C$1&amp;Dataset!$B4021,Metadata_Paises!$G$2:$G$2691&amp;Metadata_Paises!$D$2:$D$2691,0)),A4021)</f>
        <v>BN</v>
      </c>
      <c r="D4021" s="5" t="str" cm="1">
        <f t="array" ref="D4021">IFERROR(INDEX(Metadata_Paises!$H$2:$H$2691,MATCH(Dataset!D$1&amp;Dataset!$B4021,Metadata_Paises!$G$2:$G$2691&amp;Metadata_Paises!$D$2:$D$2691,0)),A4021)</f>
        <v>BRN</v>
      </c>
      <c r="E4021" s="6">
        <v>2004</v>
      </c>
      <c r="F4021" s="2"/>
      <c r="G4021" s="2"/>
      <c r="H4021" s="2">
        <v>33.198208799570303</v>
      </c>
      <c r="I4021" s="2">
        <v>0</v>
      </c>
      <c r="J4021" s="2"/>
      <c r="K4021" s="2">
        <v>8.5767399210465793</v>
      </c>
      <c r="L4021" s="2">
        <v>8.5767399210465793</v>
      </c>
      <c r="M4021" s="2">
        <v>41.774948720616798</v>
      </c>
    </row>
    <row r="4022" spans="1:13" x14ac:dyDescent="0.15">
      <c r="A4022" t="s">
        <v>164</v>
      </c>
      <c r="B4022" s="6">
        <v>516</v>
      </c>
      <c r="C4022" s="5" t="str" cm="1">
        <f t="array" ref="C4022">IFERROR(INDEX(Metadata_Paises!$H$2:$H$2691,MATCH(Dataset!C$1&amp;Dataset!$B4022,Metadata_Paises!$G$2:$G$2691&amp;Metadata_Paises!$D$2:$D$2691,0)),A4022)</f>
        <v>BN</v>
      </c>
      <c r="D4022" s="5" t="str" cm="1">
        <f t="array" ref="D4022">IFERROR(INDEX(Metadata_Paises!$H$2:$H$2691,MATCH(Dataset!D$1&amp;Dataset!$B4022,Metadata_Paises!$G$2:$G$2691&amp;Metadata_Paises!$D$2:$D$2691,0)),A4022)</f>
        <v>BRN</v>
      </c>
      <c r="E4022" s="6">
        <v>2005</v>
      </c>
      <c r="F4022" s="2"/>
      <c r="G4022" s="2"/>
      <c r="H4022" s="2">
        <v>29.091858476590801</v>
      </c>
      <c r="I4022" s="2">
        <v>0</v>
      </c>
      <c r="J4022" s="2"/>
      <c r="K4022" s="2">
        <v>16.030669668046201</v>
      </c>
      <c r="L4022" s="2">
        <v>16.030669668046201</v>
      </c>
      <c r="M4022" s="2">
        <v>45.122528144637002</v>
      </c>
    </row>
    <row r="4023" spans="1:13" x14ac:dyDescent="0.15">
      <c r="A4023" t="s">
        <v>164</v>
      </c>
      <c r="B4023" s="6">
        <v>516</v>
      </c>
      <c r="C4023" s="5" t="str" cm="1">
        <f t="array" ref="C4023">IFERROR(INDEX(Metadata_Paises!$H$2:$H$2691,MATCH(Dataset!C$1&amp;Dataset!$B4023,Metadata_Paises!$G$2:$G$2691&amp;Metadata_Paises!$D$2:$D$2691,0)),A4023)</f>
        <v>BN</v>
      </c>
      <c r="D4023" s="5" t="str" cm="1">
        <f t="array" ref="D4023">IFERROR(INDEX(Metadata_Paises!$H$2:$H$2691,MATCH(Dataset!D$1&amp;Dataset!$B4023,Metadata_Paises!$G$2:$G$2691&amp;Metadata_Paises!$D$2:$D$2691,0)),A4023)</f>
        <v>BRN</v>
      </c>
      <c r="E4023" s="6">
        <v>2006</v>
      </c>
      <c r="F4023" s="2"/>
      <c r="G4023" s="2"/>
      <c r="H4023" s="2">
        <v>28.133213212442499</v>
      </c>
      <c r="I4023" s="2">
        <v>0.59726903679219601</v>
      </c>
      <c r="J4023" s="2"/>
      <c r="K4023" s="2">
        <v>19.8821700801535</v>
      </c>
      <c r="L4023" s="2">
        <v>19.8821700801535</v>
      </c>
      <c r="M4023" s="2">
        <v>48.015383292595999</v>
      </c>
    </row>
    <row r="4024" spans="1:13" x14ac:dyDescent="0.15">
      <c r="A4024" t="s">
        <v>164</v>
      </c>
      <c r="B4024" s="6">
        <v>516</v>
      </c>
      <c r="C4024" s="5" t="str" cm="1">
        <f t="array" ref="C4024">IFERROR(INDEX(Metadata_Paises!$H$2:$H$2691,MATCH(Dataset!C$1&amp;Dataset!$B4024,Metadata_Paises!$G$2:$G$2691&amp;Metadata_Paises!$D$2:$D$2691,0)),A4024)</f>
        <v>BN</v>
      </c>
      <c r="D4024" s="5" t="str" cm="1">
        <f t="array" ref="D4024">IFERROR(INDEX(Metadata_Paises!$H$2:$H$2691,MATCH(Dataset!D$1&amp;Dataset!$B4024,Metadata_Paises!$G$2:$G$2691&amp;Metadata_Paises!$D$2:$D$2691,0)),A4024)</f>
        <v>BRN</v>
      </c>
      <c r="E4024" s="6">
        <v>2007</v>
      </c>
      <c r="F4024" s="2"/>
      <c r="G4024" s="2"/>
      <c r="H4024" s="2">
        <v>29.629748893519899</v>
      </c>
      <c r="I4024" s="2">
        <v>0.69158211379187695</v>
      </c>
      <c r="J4024" s="2"/>
      <c r="K4024" s="2">
        <v>3.1510369888220802</v>
      </c>
      <c r="L4024" s="2">
        <v>3.1510369888220802</v>
      </c>
      <c r="M4024" s="2">
        <v>32.780785882342002</v>
      </c>
    </row>
    <row r="4025" spans="1:13" x14ac:dyDescent="0.15">
      <c r="A4025" t="s">
        <v>164</v>
      </c>
      <c r="B4025" s="6">
        <v>516</v>
      </c>
      <c r="C4025" s="5" t="str" cm="1">
        <f t="array" ref="C4025">IFERROR(INDEX(Metadata_Paises!$H$2:$H$2691,MATCH(Dataset!C$1&amp;Dataset!$B4025,Metadata_Paises!$G$2:$G$2691&amp;Metadata_Paises!$D$2:$D$2691,0)),A4025)</f>
        <v>BN</v>
      </c>
      <c r="D4025" s="5" t="str" cm="1">
        <f t="array" ref="D4025">IFERROR(INDEX(Metadata_Paises!$H$2:$H$2691,MATCH(Dataset!D$1&amp;Dataset!$B4025,Metadata_Paises!$G$2:$G$2691&amp;Metadata_Paises!$D$2:$D$2691,0)),A4025)</f>
        <v>BRN</v>
      </c>
      <c r="E4025" s="6">
        <v>2008</v>
      </c>
      <c r="F4025" s="2"/>
      <c r="G4025" s="2"/>
      <c r="H4025" s="2">
        <v>27.2091623781753</v>
      </c>
      <c r="I4025" s="2">
        <v>0.943711860091764</v>
      </c>
      <c r="J4025" s="2"/>
      <c r="K4025" s="2">
        <v>36.190583671677999</v>
      </c>
      <c r="L4025" s="2">
        <v>36.190583671677999</v>
      </c>
      <c r="M4025" s="2">
        <v>63.399746049853299</v>
      </c>
    </row>
    <row r="4026" spans="1:13" x14ac:dyDescent="0.15">
      <c r="A4026" t="s">
        <v>164</v>
      </c>
      <c r="B4026" s="6">
        <v>516</v>
      </c>
      <c r="C4026" s="5" t="str" cm="1">
        <f t="array" ref="C4026">IFERROR(INDEX(Metadata_Paises!$H$2:$H$2691,MATCH(Dataset!C$1&amp;Dataset!$B4026,Metadata_Paises!$G$2:$G$2691&amp;Metadata_Paises!$D$2:$D$2691,0)),A4026)</f>
        <v>BN</v>
      </c>
      <c r="D4026" s="5" t="str" cm="1">
        <f t="array" ref="D4026">IFERROR(INDEX(Metadata_Paises!$H$2:$H$2691,MATCH(Dataset!D$1&amp;Dataset!$B4026,Metadata_Paises!$G$2:$G$2691&amp;Metadata_Paises!$D$2:$D$2691,0)),A4026)</f>
        <v>BRN</v>
      </c>
      <c r="E4026" s="6">
        <v>2009</v>
      </c>
      <c r="F4026" s="2"/>
      <c r="G4026" s="2"/>
      <c r="H4026" s="2">
        <v>34.774588812692997</v>
      </c>
      <c r="I4026" s="2">
        <v>1.1080241847188601</v>
      </c>
      <c r="J4026" s="2"/>
      <c r="K4026" s="2">
        <v>3.60377205679585</v>
      </c>
      <c r="L4026" s="2">
        <v>3.60377205679585</v>
      </c>
      <c r="M4026" s="2">
        <v>38.378360869488802</v>
      </c>
    </row>
    <row r="4027" spans="1:13" x14ac:dyDescent="0.15">
      <c r="A4027" t="s">
        <v>164</v>
      </c>
      <c r="B4027" s="6">
        <v>516</v>
      </c>
      <c r="C4027" s="5" t="str" cm="1">
        <f t="array" ref="C4027">IFERROR(INDEX(Metadata_Paises!$H$2:$H$2691,MATCH(Dataset!C$1&amp;Dataset!$B4027,Metadata_Paises!$G$2:$G$2691&amp;Metadata_Paises!$D$2:$D$2691,0)),A4027)</f>
        <v>BN</v>
      </c>
      <c r="D4027" s="5" t="str" cm="1">
        <f t="array" ref="D4027">IFERROR(INDEX(Metadata_Paises!$H$2:$H$2691,MATCH(Dataset!D$1&amp;Dataset!$B4027,Metadata_Paises!$G$2:$G$2691&amp;Metadata_Paises!$D$2:$D$2691,0)),A4027)</f>
        <v>BRN</v>
      </c>
      <c r="E4027" s="6">
        <v>2010</v>
      </c>
      <c r="F4027" s="2"/>
      <c r="G4027" s="2"/>
      <c r="H4027" s="2">
        <v>36.177520300165</v>
      </c>
      <c r="I4027" s="2">
        <v>1.11290752383855</v>
      </c>
      <c r="J4027" s="2"/>
      <c r="K4027" s="2">
        <v>7.6124319417804998</v>
      </c>
      <c r="L4027" s="2">
        <v>7.6124319417804998</v>
      </c>
      <c r="M4027" s="2">
        <v>43.7899522419455</v>
      </c>
    </row>
    <row r="4028" spans="1:13" x14ac:dyDescent="0.15">
      <c r="A4028" t="s">
        <v>164</v>
      </c>
      <c r="B4028" s="6">
        <v>516</v>
      </c>
      <c r="C4028" s="5" t="str" cm="1">
        <f t="array" ref="C4028">IFERROR(INDEX(Metadata_Paises!$H$2:$H$2691,MATCH(Dataset!C$1&amp;Dataset!$B4028,Metadata_Paises!$G$2:$G$2691&amp;Metadata_Paises!$D$2:$D$2691,0)),A4028)</f>
        <v>BN</v>
      </c>
      <c r="D4028" s="5" t="str" cm="1">
        <f t="array" ref="D4028">IFERROR(INDEX(Metadata_Paises!$H$2:$H$2691,MATCH(Dataset!D$1&amp;Dataset!$B4028,Metadata_Paises!$G$2:$G$2691&amp;Metadata_Paises!$D$2:$D$2691,0)),A4028)</f>
        <v>BRN</v>
      </c>
      <c r="E4028" s="6">
        <v>2011</v>
      </c>
      <c r="F4028" s="2"/>
      <c r="G4028" s="2"/>
      <c r="H4028" s="2">
        <v>29.709505701995901</v>
      </c>
      <c r="I4028" s="2">
        <v>2.1285200847296202</v>
      </c>
      <c r="J4028" s="2"/>
      <c r="K4028" s="2">
        <v>25.6317733600821</v>
      </c>
      <c r="L4028" s="2">
        <v>25.6317733600821</v>
      </c>
      <c r="M4028" s="2">
        <v>55.341279062078002</v>
      </c>
    </row>
    <row r="4029" spans="1:13" x14ac:dyDescent="0.15">
      <c r="A4029" t="s">
        <v>164</v>
      </c>
      <c r="B4029" s="6">
        <v>516</v>
      </c>
      <c r="C4029" s="5" t="str" cm="1">
        <f t="array" ref="C4029">IFERROR(INDEX(Metadata_Paises!$H$2:$H$2691,MATCH(Dataset!C$1&amp;Dataset!$B4029,Metadata_Paises!$G$2:$G$2691&amp;Metadata_Paises!$D$2:$D$2691,0)),A4029)</f>
        <v>BN</v>
      </c>
      <c r="D4029" s="5" t="str" cm="1">
        <f t="array" ref="D4029">IFERROR(INDEX(Metadata_Paises!$H$2:$H$2691,MATCH(Dataset!D$1&amp;Dataset!$B4029,Metadata_Paises!$G$2:$G$2691&amp;Metadata_Paises!$D$2:$D$2691,0)),A4029)</f>
        <v>BRN</v>
      </c>
      <c r="E4029" s="6">
        <v>2012</v>
      </c>
      <c r="F4029" s="2"/>
      <c r="G4029" s="2"/>
      <c r="H4029" s="2">
        <v>30.9913667120742</v>
      </c>
      <c r="I4029" s="2">
        <v>2.1006367863012598</v>
      </c>
      <c r="J4029" s="2"/>
      <c r="K4029" s="2">
        <v>15.7860184647145</v>
      </c>
      <c r="L4029" s="2">
        <v>15.7860184647145</v>
      </c>
      <c r="M4029" s="2">
        <v>46.777385176788599</v>
      </c>
    </row>
    <row r="4030" spans="1:13" x14ac:dyDescent="0.15">
      <c r="A4030" t="s">
        <v>164</v>
      </c>
      <c r="B4030" s="6">
        <v>516</v>
      </c>
      <c r="C4030" s="5" t="str" cm="1">
        <f t="array" ref="C4030">IFERROR(INDEX(Metadata_Paises!$H$2:$H$2691,MATCH(Dataset!C$1&amp;Dataset!$B4030,Metadata_Paises!$G$2:$G$2691&amp;Metadata_Paises!$D$2:$D$2691,0)),A4030)</f>
        <v>BN</v>
      </c>
      <c r="D4030" s="5" t="str" cm="1">
        <f t="array" ref="D4030">IFERROR(INDEX(Metadata_Paises!$H$2:$H$2691,MATCH(Dataset!D$1&amp;Dataset!$B4030,Metadata_Paises!$G$2:$G$2691&amp;Metadata_Paises!$D$2:$D$2691,0)),A4030)</f>
        <v>BRN</v>
      </c>
      <c r="E4030" s="6">
        <v>2013</v>
      </c>
      <c r="F4030" s="2"/>
      <c r="G4030" s="2"/>
      <c r="H4030" s="2">
        <v>33.582238202476198</v>
      </c>
      <c r="I4030" s="2">
        <v>2.2085992969832802</v>
      </c>
      <c r="J4030" s="2"/>
      <c r="K4030" s="2">
        <v>13.0253193752408</v>
      </c>
      <c r="L4030" s="2">
        <v>13.0253193752408</v>
      </c>
      <c r="M4030" s="2">
        <v>46.607557577717003</v>
      </c>
    </row>
    <row r="4031" spans="1:13" x14ac:dyDescent="0.15">
      <c r="A4031" t="s">
        <v>164</v>
      </c>
      <c r="B4031" s="6">
        <v>516</v>
      </c>
      <c r="C4031" s="5" t="str" cm="1">
        <f t="array" ref="C4031">IFERROR(INDEX(Metadata_Paises!$H$2:$H$2691,MATCH(Dataset!C$1&amp;Dataset!$B4031,Metadata_Paises!$G$2:$G$2691&amp;Metadata_Paises!$D$2:$D$2691,0)),A4031)</f>
        <v>BN</v>
      </c>
      <c r="D4031" s="5" t="str" cm="1">
        <f t="array" ref="D4031">IFERROR(INDEX(Metadata_Paises!$H$2:$H$2691,MATCH(Dataset!D$1&amp;Dataset!$B4031,Metadata_Paises!$G$2:$G$2691&amp;Metadata_Paises!$D$2:$D$2691,0)),A4031)</f>
        <v>BRN</v>
      </c>
      <c r="E4031" s="6">
        <v>2014</v>
      </c>
      <c r="F4031" s="2"/>
      <c r="G4031" s="2"/>
      <c r="H4031" s="2">
        <v>34.088204748559001</v>
      </c>
      <c r="I4031" s="2">
        <v>3.2312275904455898</v>
      </c>
      <c r="J4031" s="2"/>
      <c r="K4031" s="2">
        <v>3.5757486970353298</v>
      </c>
      <c r="L4031" s="2">
        <v>3.5757486970353298</v>
      </c>
      <c r="M4031" s="2">
        <v>37.663953445594302</v>
      </c>
    </row>
    <row r="4032" spans="1:13" x14ac:dyDescent="0.15">
      <c r="A4032" t="s">
        <v>164</v>
      </c>
      <c r="B4032" s="6">
        <v>516</v>
      </c>
      <c r="C4032" s="5" t="str" cm="1">
        <f t="array" ref="C4032">IFERROR(INDEX(Metadata_Paises!$H$2:$H$2691,MATCH(Dataset!C$1&amp;Dataset!$B4032,Metadata_Paises!$G$2:$G$2691&amp;Metadata_Paises!$D$2:$D$2691,0)),A4032)</f>
        <v>BN</v>
      </c>
      <c r="D4032" s="5" t="str" cm="1">
        <f t="array" ref="D4032">IFERROR(INDEX(Metadata_Paises!$H$2:$H$2691,MATCH(Dataset!D$1&amp;Dataset!$B4032,Metadata_Paises!$G$2:$G$2691&amp;Metadata_Paises!$D$2:$D$2691,0)),A4032)</f>
        <v>BRN</v>
      </c>
      <c r="E4032" s="6">
        <v>2015</v>
      </c>
      <c r="F4032" s="2"/>
      <c r="G4032" s="2"/>
      <c r="H4032" s="2">
        <v>38.677000490950299</v>
      </c>
      <c r="I4032" s="2">
        <v>2.9530868612200201</v>
      </c>
      <c r="J4032" s="2"/>
      <c r="K4032" s="2">
        <v>-14.522683759664501</v>
      </c>
      <c r="L4032" s="2">
        <v>-14.522683759664501</v>
      </c>
      <c r="M4032" s="2">
        <v>24.1543167312858</v>
      </c>
    </row>
    <row r="4033" spans="1:13" x14ac:dyDescent="0.15">
      <c r="A4033" t="s">
        <v>164</v>
      </c>
      <c r="B4033" s="6">
        <v>516</v>
      </c>
      <c r="C4033" s="5" t="str" cm="1">
        <f t="array" ref="C4033">IFERROR(INDEX(Metadata_Paises!$H$2:$H$2691,MATCH(Dataset!C$1&amp;Dataset!$B4033,Metadata_Paises!$G$2:$G$2691&amp;Metadata_Paises!$D$2:$D$2691,0)),A4033)</f>
        <v>BN</v>
      </c>
      <c r="D4033" s="5" t="str" cm="1">
        <f t="array" ref="D4033">IFERROR(INDEX(Metadata_Paises!$H$2:$H$2691,MATCH(Dataset!D$1&amp;Dataset!$B4033,Metadata_Paises!$G$2:$G$2691&amp;Metadata_Paises!$D$2:$D$2691,0)),A4033)</f>
        <v>BRN</v>
      </c>
      <c r="E4033" s="6">
        <v>2016</v>
      </c>
      <c r="F4033" s="2"/>
      <c r="G4033" s="2"/>
      <c r="H4033" s="2">
        <v>39.351720094087703</v>
      </c>
      <c r="I4033" s="2">
        <v>3.0048788040216698</v>
      </c>
      <c r="J4033" s="2"/>
      <c r="K4033" s="2">
        <v>-21.680436441238701</v>
      </c>
      <c r="L4033" s="2">
        <v>-21.680436441238701</v>
      </c>
      <c r="M4033" s="2">
        <v>17.671283652848999</v>
      </c>
    </row>
    <row r="4034" spans="1:13" x14ac:dyDescent="0.15">
      <c r="A4034" t="s">
        <v>164</v>
      </c>
      <c r="B4034" s="6">
        <v>516</v>
      </c>
      <c r="C4034" s="5" t="str" cm="1">
        <f t="array" ref="C4034">IFERROR(INDEX(Metadata_Paises!$H$2:$H$2691,MATCH(Dataset!C$1&amp;Dataset!$B4034,Metadata_Paises!$G$2:$G$2691&amp;Metadata_Paises!$D$2:$D$2691,0)),A4034)</f>
        <v>BN</v>
      </c>
      <c r="D4034" s="5" t="str" cm="1">
        <f t="array" ref="D4034">IFERROR(INDEX(Metadata_Paises!$H$2:$H$2691,MATCH(Dataset!D$1&amp;Dataset!$B4034,Metadata_Paises!$G$2:$G$2691&amp;Metadata_Paises!$D$2:$D$2691,0)),A4034)</f>
        <v>BRN</v>
      </c>
      <c r="E4034" s="6">
        <v>2017</v>
      </c>
      <c r="F4034" s="2"/>
      <c r="G4034" s="2"/>
      <c r="H4034" s="2">
        <v>36.578733329682898</v>
      </c>
      <c r="I4034" s="2">
        <v>2.8255071190999002</v>
      </c>
      <c r="J4034" s="2"/>
      <c r="K4034" s="2">
        <v>-10.3968152911596</v>
      </c>
      <c r="L4034" s="2">
        <v>-10.3968152911596</v>
      </c>
      <c r="M4034" s="2">
        <v>26.1819180385233</v>
      </c>
    </row>
    <row r="4035" spans="1:13" x14ac:dyDescent="0.15">
      <c r="A4035" t="s">
        <v>164</v>
      </c>
      <c r="B4035" s="6">
        <v>516</v>
      </c>
      <c r="C4035" s="5" t="str" cm="1">
        <f t="array" ref="C4035">IFERROR(INDEX(Metadata_Paises!$H$2:$H$2691,MATCH(Dataset!C$1&amp;Dataset!$B4035,Metadata_Paises!$G$2:$G$2691&amp;Metadata_Paises!$D$2:$D$2691,0)),A4035)</f>
        <v>BN</v>
      </c>
      <c r="D4035" s="5" t="str" cm="1">
        <f t="array" ref="D4035">IFERROR(INDEX(Metadata_Paises!$H$2:$H$2691,MATCH(Dataset!D$1&amp;Dataset!$B4035,Metadata_Paises!$G$2:$G$2691&amp;Metadata_Paises!$D$2:$D$2691,0)),A4035)</f>
        <v>BRN</v>
      </c>
      <c r="E4035" s="6">
        <v>2018</v>
      </c>
      <c r="F4035" s="2"/>
      <c r="G4035" s="2"/>
      <c r="H4035" s="2">
        <v>32.151844987348703</v>
      </c>
      <c r="I4035" s="2">
        <v>2.5856990224360001</v>
      </c>
      <c r="J4035" s="2"/>
      <c r="K4035" s="2">
        <v>-3.5871026458386002</v>
      </c>
      <c r="L4035" s="2">
        <v>-3.5871026458386002</v>
      </c>
      <c r="M4035" s="2">
        <v>28.564742341510101</v>
      </c>
    </row>
    <row r="4036" spans="1:13" x14ac:dyDescent="0.15">
      <c r="A4036" t="s">
        <v>164</v>
      </c>
      <c r="B4036" s="6">
        <v>516</v>
      </c>
      <c r="C4036" s="5" t="str" cm="1">
        <f t="array" ref="C4036">IFERROR(INDEX(Metadata_Paises!$H$2:$H$2691,MATCH(Dataset!C$1&amp;Dataset!$B4036,Metadata_Paises!$G$2:$G$2691&amp;Metadata_Paises!$D$2:$D$2691,0)),A4036)</f>
        <v>BN</v>
      </c>
      <c r="D4036" s="5" t="str" cm="1">
        <f t="array" ref="D4036">IFERROR(INDEX(Metadata_Paises!$H$2:$H$2691,MATCH(Dataset!D$1&amp;Dataset!$B4036,Metadata_Paises!$G$2:$G$2691&amp;Metadata_Paises!$D$2:$D$2691,0)),A4036)</f>
        <v>BRN</v>
      </c>
      <c r="E4036" s="6">
        <v>2019</v>
      </c>
      <c r="F4036" s="2"/>
      <c r="G4036" s="2"/>
      <c r="H4036" s="2">
        <v>32.4353974914075</v>
      </c>
      <c r="I4036" s="2">
        <v>2.5752399484788699</v>
      </c>
      <c r="J4036" s="2"/>
      <c r="K4036" s="2">
        <v>-9.6510438055145595</v>
      </c>
      <c r="L4036" s="2">
        <v>-9.6510438055145595</v>
      </c>
      <c r="M4036" s="2">
        <v>22.784353685892999</v>
      </c>
    </row>
    <row r="4037" spans="1:13" x14ac:dyDescent="0.15">
      <c r="A4037" t="s">
        <v>164</v>
      </c>
      <c r="B4037" s="6">
        <v>516</v>
      </c>
      <c r="C4037" s="5" t="str" cm="1">
        <f t="array" ref="C4037">IFERROR(INDEX(Metadata_Paises!$H$2:$H$2691,MATCH(Dataset!C$1&amp;Dataset!$B4037,Metadata_Paises!$G$2:$G$2691&amp;Metadata_Paises!$D$2:$D$2691,0)),A4037)</f>
        <v>BN</v>
      </c>
      <c r="D4037" s="5" t="str" cm="1">
        <f t="array" ref="D4037">IFERROR(INDEX(Metadata_Paises!$H$2:$H$2691,MATCH(Dataset!D$1&amp;Dataset!$B4037,Metadata_Paises!$G$2:$G$2691&amp;Metadata_Paises!$D$2:$D$2691,0)),A4037)</f>
        <v>BRN</v>
      </c>
      <c r="E4037" s="6">
        <v>2020</v>
      </c>
      <c r="F4037" s="2"/>
      <c r="G4037" s="2"/>
      <c r="H4037" s="2">
        <v>33.2053630801542</v>
      </c>
      <c r="I4037" s="2">
        <v>2.8573882177721299</v>
      </c>
      <c r="J4037" s="2"/>
      <c r="K4037" s="2">
        <v>-15.7402629965431</v>
      </c>
      <c r="L4037" s="2">
        <v>-15.7402629965431</v>
      </c>
      <c r="M4037" s="2">
        <v>17.465100083610999</v>
      </c>
    </row>
    <row r="4038" spans="1:13" x14ac:dyDescent="0.15">
      <c r="A4038" t="s">
        <v>164</v>
      </c>
      <c r="B4038" s="6">
        <v>516</v>
      </c>
      <c r="C4038" s="5" t="str" cm="1">
        <f t="array" ref="C4038">IFERROR(INDEX(Metadata_Paises!$H$2:$H$2691,MATCH(Dataset!C$1&amp;Dataset!$B4038,Metadata_Paises!$G$2:$G$2691&amp;Metadata_Paises!$D$2:$D$2691,0)),A4038)</f>
        <v>BN</v>
      </c>
      <c r="D4038" s="5" t="str" cm="1">
        <f t="array" ref="D4038">IFERROR(INDEX(Metadata_Paises!$H$2:$H$2691,MATCH(Dataset!D$1&amp;Dataset!$B4038,Metadata_Paises!$G$2:$G$2691&amp;Metadata_Paises!$D$2:$D$2691,0)),A4038)</f>
        <v>BRN</v>
      </c>
      <c r="E4038" s="6">
        <v>2021</v>
      </c>
      <c r="F4038" s="2"/>
      <c r="G4038" s="2"/>
      <c r="H4038" s="2">
        <v>22.392183930968301</v>
      </c>
      <c r="I4038" s="2">
        <v>1.76862719611805</v>
      </c>
      <c r="J4038" s="2"/>
      <c r="K4038" s="2">
        <v>-1.14564730627489</v>
      </c>
      <c r="L4038" s="2">
        <v>-1.14564730627489</v>
      </c>
      <c r="M4038" s="2">
        <v>21.246536624693402</v>
      </c>
    </row>
    <row r="4039" spans="1:13" x14ac:dyDescent="0.15">
      <c r="A4039" t="s">
        <v>164</v>
      </c>
      <c r="B4039" s="6">
        <v>516</v>
      </c>
      <c r="C4039" s="5" t="str" cm="1">
        <f t="array" ref="C4039">IFERROR(INDEX(Metadata_Paises!$H$2:$H$2691,MATCH(Dataset!C$1&amp;Dataset!$B4039,Metadata_Paises!$G$2:$G$2691&amp;Metadata_Paises!$D$2:$D$2691,0)),A4039)</f>
        <v>BN</v>
      </c>
      <c r="D4039" s="5" t="str" cm="1">
        <f t="array" ref="D4039">IFERROR(INDEX(Metadata_Paises!$H$2:$H$2691,MATCH(Dataset!D$1&amp;Dataset!$B4039,Metadata_Paises!$G$2:$G$2691&amp;Metadata_Paises!$D$2:$D$2691,0)),A4039)</f>
        <v>BRN</v>
      </c>
      <c r="E4039" s="6">
        <v>2022</v>
      </c>
      <c r="F4039" s="2"/>
      <c r="G4039" s="2"/>
      <c r="H4039" s="2">
        <v>13.716868795464199</v>
      </c>
      <c r="I4039" s="2">
        <v>0.98926106392615398</v>
      </c>
      <c r="J4039" s="2"/>
      <c r="K4039" s="2">
        <v>19.279149224634001</v>
      </c>
      <c r="L4039" s="2">
        <v>19.279149224634001</v>
      </c>
      <c r="M4039" s="2">
        <v>32.996018020098198</v>
      </c>
    </row>
    <row r="4040" spans="1:13" x14ac:dyDescent="0.15">
      <c r="A4040" t="s">
        <v>164</v>
      </c>
      <c r="B4040" s="6">
        <v>516</v>
      </c>
      <c r="C4040" s="5" t="str" cm="1">
        <f t="array" ref="C4040">IFERROR(INDEX(Metadata_Paises!$H$2:$H$2691,MATCH(Dataset!C$1&amp;Dataset!$B4040,Metadata_Paises!$G$2:$G$2691&amp;Metadata_Paises!$D$2:$D$2691,0)),A4040)</f>
        <v>BN</v>
      </c>
      <c r="D4040" s="5" t="str" cm="1">
        <f t="array" ref="D4040">IFERROR(INDEX(Metadata_Paises!$H$2:$H$2691,MATCH(Dataset!D$1&amp;Dataset!$B4040,Metadata_Paises!$G$2:$G$2691&amp;Metadata_Paises!$D$2:$D$2691,0)),A4040)</f>
        <v>BRN</v>
      </c>
      <c r="E4040" s="6">
        <v>2023</v>
      </c>
      <c r="F4040" s="2"/>
      <c r="G4040" s="2"/>
      <c r="H4040" s="2">
        <v>17.411247126147199</v>
      </c>
      <c r="I4040" s="2">
        <v>1.28013436803462</v>
      </c>
      <c r="J4040" s="2"/>
      <c r="K4040" s="2">
        <v>9.5910694545972</v>
      </c>
      <c r="L4040" s="2">
        <v>9.5910694545972</v>
      </c>
      <c r="M4040" s="2">
        <v>27.002316580744399</v>
      </c>
    </row>
    <row r="4041" spans="1:13" x14ac:dyDescent="0.15">
      <c r="A4041" t="s">
        <v>164</v>
      </c>
      <c r="B4041" s="6">
        <v>516</v>
      </c>
      <c r="C4041" s="5" t="str" cm="1">
        <f t="array" ref="C4041">IFERROR(INDEX(Metadata_Paises!$H$2:$H$2691,MATCH(Dataset!C$1&amp;Dataset!$B4041,Metadata_Paises!$G$2:$G$2691&amp;Metadata_Paises!$D$2:$D$2691,0)),A4041)</f>
        <v>BN</v>
      </c>
      <c r="D4041" s="5" t="str" cm="1">
        <f t="array" ref="D4041">IFERROR(INDEX(Metadata_Paises!$H$2:$H$2691,MATCH(Dataset!D$1&amp;Dataset!$B4041,Metadata_Paises!$G$2:$G$2691&amp;Metadata_Paises!$D$2:$D$2691,0)),A4041)</f>
        <v>BRN</v>
      </c>
      <c r="E4041" s="6">
        <v>2024</v>
      </c>
      <c r="F4041" s="2"/>
      <c r="G4041" s="2"/>
      <c r="H4041" s="2">
        <v>20.3821100655945</v>
      </c>
      <c r="I4041" s="2">
        <v>1.55198196617142</v>
      </c>
      <c r="J4041" s="2"/>
      <c r="K4041" s="2">
        <v>0.782970869729955</v>
      </c>
      <c r="L4041" s="2">
        <v>0.782970869729955</v>
      </c>
      <c r="M4041" s="2">
        <v>21.165080935324401</v>
      </c>
    </row>
    <row r="4042" spans="1:13" x14ac:dyDescent="0.15">
      <c r="A4042" t="s">
        <v>164</v>
      </c>
      <c r="B4042" s="6">
        <v>516</v>
      </c>
      <c r="C4042" s="5" t="str" cm="1">
        <f t="array" ref="C4042">IFERROR(INDEX(Metadata_Paises!$H$2:$H$2691,MATCH(Dataset!C$1&amp;Dataset!$B4042,Metadata_Paises!$G$2:$G$2691&amp;Metadata_Paises!$D$2:$D$2691,0)),A4042)</f>
        <v>BN</v>
      </c>
      <c r="D4042" s="5" t="str" cm="1">
        <f t="array" ref="D4042">IFERROR(INDEX(Metadata_Paises!$H$2:$H$2691,MATCH(Dataset!D$1&amp;Dataset!$B4042,Metadata_Paises!$G$2:$G$2691&amp;Metadata_Paises!$D$2:$D$2691,0)),A4042)</f>
        <v>BRN</v>
      </c>
      <c r="E4042" s="6">
        <v>2025</v>
      </c>
      <c r="F4042" s="2"/>
      <c r="G4042" s="2"/>
      <c r="H4042" s="2">
        <v>22.064875808193801</v>
      </c>
      <c r="I4042" s="2">
        <v>1.6910089947633</v>
      </c>
      <c r="J4042" s="2"/>
      <c r="K4042" s="2">
        <v>-2.9012770995859798</v>
      </c>
      <c r="L4042" s="2">
        <v>-2.9012770995859798</v>
      </c>
      <c r="M4042" s="2">
        <v>19.1635987086078</v>
      </c>
    </row>
    <row r="4043" spans="1:13" x14ac:dyDescent="0.15">
      <c r="A4043" t="s">
        <v>165</v>
      </c>
      <c r="B4043" s="6">
        <v>918</v>
      </c>
      <c r="C4043" s="5" t="str" cm="1">
        <f t="array" ref="C4043">IFERROR(INDEX(Metadata_Paises!$H$2:$H$2691,MATCH(Dataset!C$1&amp;Dataset!$B4043,Metadata_Paises!$G$2:$G$2691&amp;Metadata_Paises!$D$2:$D$2691,0)),A4043)</f>
        <v>BG</v>
      </c>
      <c r="D4043" s="5" t="str" cm="1">
        <f t="array" ref="D4043">IFERROR(INDEX(Metadata_Paises!$H$2:$H$2691,MATCH(Dataset!D$1&amp;Dataset!$B4043,Metadata_Paises!$G$2:$G$2691&amp;Metadata_Paises!$D$2:$D$2691,0)),A4043)</f>
        <v>BGR</v>
      </c>
      <c r="E4043" s="6">
        <v>2000</v>
      </c>
      <c r="F4043" s="2"/>
      <c r="G4043" s="2"/>
      <c r="H4043" s="2">
        <v>37.130106866233703</v>
      </c>
      <c r="I4043" s="2">
        <v>73.341445597741199</v>
      </c>
      <c r="J4043" s="2"/>
      <c r="K4043" s="2">
        <v>-0.60475280250084595</v>
      </c>
      <c r="L4043" s="2">
        <v>3.2471285210816898</v>
      </c>
      <c r="M4043" s="2">
        <v>36.525354063732898</v>
      </c>
    </row>
    <row r="4044" spans="1:13" x14ac:dyDescent="0.15">
      <c r="A4044" t="s">
        <v>165</v>
      </c>
      <c r="B4044" s="6">
        <v>918</v>
      </c>
      <c r="C4044" s="5" t="str" cm="1">
        <f t="array" ref="C4044">IFERROR(INDEX(Metadata_Paises!$H$2:$H$2691,MATCH(Dataset!C$1&amp;Dataset!$B4044,Metadata_Paises!$G$2:$G$2691&amp;Metadata_Paises!$D$2:$D$2691,0)),A4044)</f>
        <v>BG</v>
      </c>
      <c r="D4044" s="5" t="str" cm="1">
        <f t="array" ref="D4044">IFERROR(INDEX(Metadata_Paises!$H$2:$H$2691,MATCH(Dataset!D$1&amp;Dataset!$B4044,Metadata_Paises!$G$2:$G$2691&amp;Metadata_Paises!$D$2:$D$2691,0)),A4044)</f>
        <v>BGR</v>
      </c>
      <c r="E4044" s="6">
        <v>2001</v>
      </c>
      <c r="F4044" s="2">
        <v>-0.22516156220490299</v>
      </c>
      <c r="G4044" s="2">
        <v>3.3771144508572002</v>
      </c>
      <c r="H4044" s="2">
        <v>36.477150123304597</v>
      </c>
      <c r="I4044" s="2">
        <v>67.060376329861398</v>
      </c>
      <c r="J4044" s="2">
        <v>34.677470483325003</v>
      </c>
      <c r="K4044" s="2">
        <v>-0.58008845604925596</v>
      </c>
      <c r="L4044" s="2">
        <v>2.9883971465424102</v>
      </c>
      <c r="M4044" s="2">
        <v>35.897061667255301</v>
      </c>
    </row>
    <row r="4045" spans="1:13" x14ac:dyDescent="0.15">
      <c r="A4045" t="s">
        <v>165</v>
      </c>
      <c r="B4045" s="6">
        <v>918</v>
      </c>
      <c r="C4045" s="5" t="str" cm="1">
        <f t="array" ref="C4045">IFERROR(INDEX(Metadata_Paises!$H$2:$H$2691,MATCH(Dataset!C$1&amp;Dataset!$B4045,Metadata_Paises!$G$2:$G$2691&amp;Metadata_Paises!$D$2:$D$2691,0)),A4045)</f>
        <v>BG</v>
      </c>
      <c r="D4045" s="5" t="str" cm="1">
        <f t="array" ref="D4045">IFERROR(INDEX(Metadata_Paises!$H$2:$H$2691,MATCH(Dataset!D$1&amp;Dataset!$B4045,Metadata_Paises!$G$2:$G$2691&amp;Metadata_Paises!$D$2:$D$2691,0)),A4045)</f>
        <v>BGR</v>
      </c>
      <c r="E4045" s="6">
        <v>2002</v>
      </c>
      <c r="F4045" s="2">
        <v>-0.487913552800877</v>
      </c>
      <c r="G4045" s="2">
        <v>1.29818003335581</v>
      </c>
      <c r="H4045" s="2">
        <v>35.074663227655897</v>
      </c>
      <c r="I4045" s="2">
        <v>53.403922212586103</v>
      </c>
      <c r="J4045" s="2">
        <v>26.327524372832201</v>
      </c>
      <c r="K4045" s="2">
        <v>-0.61432025959772096</v>
      </c>
      <c r="L4045" s="2">
        <v>1.1654740572522999</v>
      </c>
      <c r="M4045" s="2">
        <v>34.4603429680582</v>
      </c>
    </row>
    <row r="4046" spans="1:13" x14ac:dyDescent="0.15">
      <c r="A4046" t="s">
        <v>165</v>
      </c>
      <c r="B4046" s="6">
        <v>918</v>
      </c>
      <c r="C4046" s="5" t="str" cm="1">
        <f t="array" ref="C4046">IFERROR(INDEX(Metadata_Paises!$H$2:$H$2691,MATCH(Dataset!C$1&amp;Dataset!$B4046,Metadata_Paises!$G$2:$G$2691&amp;Metadata_Paises!$D$2:$D$2691,0)),A4046)</f>
        <v>BG</v>
      </c>
      <c r="D4046" s="5" t="str" cm="1">
        <f t="array" ref="D4046">IFERROR(INDEX(Metadata_Paises!$H$2:$H$2691,MATCH(Dataset!D$1&amp;Dataset!$B4046,Metadata_Paises!$G$2:$G$2691&amp;Metadata_Paises!$D$2:$D$2691,0)),A4046)</f>
        <v>BGR</v>
      </c>
      <c r="E4046" s="6">
        <v>2003</v>
      </c>
      <c r="F4046" s="2">
        <v>0.39565951785692899</v>
      </c>
      <c r="G4046" s="2">
        <v>2.1075918974310399</v>
      </c>
      <c r="H4046" s="2">
        <v>35.7646400745938</v>
      </c>
      <c r="I4046" s="2">
        <v>45.427810443122702</v>
      </c>
      <c r="J4046" s="2">
        <v>21.602161649991501</v>
      </c>
      <c r="K4046" s="2">
        <v>2.5520013954944101E-3</v>
      </c>
      <c r="L4046" s="2">
        <v>1.6969308102746401</v>
      </c>
      <c r="M4046" s="2">
        <v>35.7671920759893</v>
      </c>
    </row>
    <row r="4047" spans="1:13" x14ac:dyDescent="0.15">
      <c r="A4047" t="s">
        <v>165</v>
      </c>
      <c r="B4047" s="6">
        <v>918</v>
      </c>
      <c r="C4047" s="5" t="str" cm="1">
        <f t="array" ref="C4047">IFERROR(INDEX(Metadata_Paises!$H$2:$H$2691,MATCH(Dataset!C$1&amp;Dataset!$B4047,Metadata_Paises!$G$2:$G$2691&amp;Metadata_Paises!$D$2:$D$2691,0)),A4047)</f>
        <v>BG</v>
      </c>
      <c r="D4047" s="5" t="str" cm="1">
        <f t="array" ref="D4047">IFERROR(INDEX(Metadata_Paises!$H$2:$H$2691,MATCH(Dataset!D$1&amp;Dataset!$B4047,Metadata_Paises!$G$2:$G$2691&amp;Metadata_Paises!$D$2:$D$2691,0)),A4047)</f>
        <v>BGR</v>
      </c>
      <c r="E4047" s="6">
        <v>2004</v>
      </c>
      <c r="F4047" s="2">
        <v>1.9098968083334</v>
      </c>
      <c r="G4047" s="2">
        <v>3.3280562794159598</v>
      </c>
      <c r="H4047" s="2">
        <v>34.610590050114197</v>
      </c>
      <c r="I4047" s="2">
        <v>37.763505519036002</v>
      </c>
      <c r="J4047" s="2">
        <v>16.1756414282526</v>
      </c>
      <c r="K4047" s="2">
        <v>1.5932508144100399</v>
      </c>
      <c r="L4047" s="2">
        <v>3.0002332208134099</v>
      </c>
      <c r="M4047" s="2">
        <v>36.203840864524203</v>
      </c>
    </row>
    <row r="4048" spans="1:13" x14ac:dyDescent="0.15">
      <c r="A4048" t="s">
        <v>165</v>
      </c>
      <c r="B4048" s="6">
        <v>918</v>
      </c>
      <c r="C4048" s="5" t="str" cm="1">
        <f t="array" ref="C4048">IFERROR(INDEX(Metadata_Paises!$H$2:$H$2691,MATCH(Dataset!C$1&amp;Dataset!$B4048,Metadata_Paises!$G$2:$G$2691&amp;Metadata_Paises!$D$2:$D$2691,0)),A4048)</f>
        <v>BG</v>
      </c>
      <c r="D4048" s="5" t="str" cm="1">
        <f t="array" ref="D4048">IFERROR(INDEX(Metadata_Paises!$H$2:$H$2691,MATCH(Dataset!D$1&amp;Dataset!$B4048,Metadata_Paises!$G$2:$G$2691&amp;Metadata_Paises!$D$2:$D$2691,0)),A4048)</f>
        <v>BGR</v>
      </c>
      <c r="E4048" s="6">
        <v>2005</v>
      </c>
      <c r="F4048" s="2">
        <v>2.1168726866991001</v>
      </c>
      <c r="G4048" s="2">
        <v>3.3129509952445599</v>
      </c>
      <c r="H4048" s="2">
        <v>34.033335967828002</v>
      </c>
      <c r="I4048" s="2">
        <v>28.4715591524924</v>
      </c>
      <c r="J4048" s="2">
        <v>9.0739084184211993</v>
      </c>
      <c r="K4048" s="2">
        <v>2.1871482949658501</v>
      </c>
      <c r="L4048" s="2">
        <v>3.3853271161812102</v>
      </c>
      <c r="M4048" s="2">
        <v>36.220484262793804</v>
      </c>
    </row>
    <row r="4049" spans="1:13" x14ac:dyDescent="0.15">
      <c r="A4049" t="s">
        <v>165</v>
      </c>
      <c r="B4049" s="6">
        <v>918</v>
      </c>
      <c r="C4049" s="5" t="str" cm="1">
        <f t="array" ref="C4049">IFERROR(INDEX(Metadata_Paises!$H$2:$H$2691,MATCH(Dataset!C$1&amp;Dataset!$B4049,Metadata_Paises!$G$2:$G$2691&amp;Metadata_Paises!$D$2:$D$2691,0)),A4049)</f>
        <v>BG</v>
      </c>
      <c r="D4049" s="5" t="str" cm="1">
        <f t="array" ref="D4049">IFERROR(INDEX(Metadata_Paises!$H$2:$H$2691,MATCH(Dataset!D$1&amp;Dataset!$B4049,Metadata_Paises!$G$2:$G$2691&amp;Metadata_Paises!$D$2:$D$2691,0)),A4049)</f>
        <v>BGR</v>
      </c>
      <c r="E4049" s="6">
        <v>2006</v>
      </c>
      <c r="F4049" s="2">
        <v>2.6791767228939598</v>
      </c>
      <c r="G4049" s="2">
        <v>3.5748844412962302</v>
      </c>
      <c r="H4049" s="2">
        <v>32.5009256005902</v>
      </c>
      <c r="I4049" s="2">
        <v>22.6083221988075</v>
      </c>
      <c r="J4049" s="2">
        <v>2.2880688715139899</v>
      </c>
      <c r="K4049" s="2">
        <v>3.2210865095933801</v>
      </c>
      <c r="L4049" s="2">
        <v>4.1290555464069101</v>
      </c>
      <c r="M4049" s="2">
        <v>35.722012110183599</v>
      </c>
    </row>
    <row r="4050" spans="1:13" x14ac:dyDescent="0.15">
      <c r="A4050" t="s">
        <v>165</v>
      </c>
      <c r="B4050" s="6">
        <v>918</v>
      </c>
      <c r="C4050" s="5" t="str" cm="1">
        <f t="array" ref="C4050">IFERROR(INDEX(Metadata_Paises!$H$2:$H$2691,MATCH(Dataset!C$1&amp;Dataset!$B4050,Metadata_Paises!$G$2:$G$2691&amp;Metadata_Paises!$D$2:$D$2691,0)),A4050)</f>
        <v>BG</v>
      </c>
      <c r="D4050" s="5" t="str" cm="1">
        <f t="array" ref="D4050">IFERROR(INDEX(Metadata_Paises!$H$2:$H$2691,MATCH(Dataset!D$1&amp;Dataset!$B4050,Metadata_Paises!$G$2:$G$2691&amp;Metadata_Paises!$D$2:$D$2691,0)),A4050)</f>
        <v>BGR</v>
      </c>
      <c r="E4050" s="6">
        <v>2007</v>
      </c>
      <c r="F4050" s="2">
        <v>1.79049075199471</v>
      </c>
      <c r="G4050" s="2">
        <v>2.35345662519032</v>
      </c>
      <c r="H4050" s="2">
        <v>33.134844864906199</v>
      </c>
      <c r="I4050" s="2">
        <v>17.598711895515901</v>
      </c>
      <c r="J4050" s="2">
        <v>7.7051468032376294E-2</v>
      </c>
      <c r="K4050" s="2">
        <v>3.0882416579948901</v>
      </c>
      <c r="L4050" s="2">
        <v>3.6701809642308398</v>
      </c>
      <c r="M4050" s="2">
        <v>36.223086522901099</v>
      </c>
    </row>
    <row r="4051" spans="1:13" x14ac:dyDescent="0.15">
      <c r="A4051" t="s">
        <v>165</v>
      </c>
      <c r="B4051" s="6">
        <v>918</v>
      </c>
      <c r="C4051" s="5" t="str" cm="1">
        <f t="array" ref="C4051">IFERROR(INDEX(Metadata_Paises!$H$2:$H$2691,MATCH(Dataset!C$1&amp;Dataset!$B4051,Metadata_Paises!$G$2:$G$2691&amp;Metadata_Paises!$D$2:$D$2691,0)),A4051)</f>
        <v>BG</v>
      </c>
      <c r="D4051" s="5" t="str" cm="1">
        <f t="array" ref="D4051">IFERROR(INDEX(Metadata_Paises!$H$2:$H$2691,MATCH(Dataset!D$1&amp;Dataset!$B4051,Metadata_Paises!$G$2:$G$2691&amp;Metadata_Paises!$D$2:$D$2691,0)),A4051)</f>
        <v>BGR</v>
      </c>
      <c r="E4051" s="6">
        <v>2008</v>
      </c>
      <c r="F4051" s="2">
        <v>0.470446942082344</v>
      </c>
      <c r="G4051" s="2">
        <v>0.39743132256005897</v>
      </c>
      <c r="H4051" s="2">
        <v>33.478259725063303</v>
      </c>
      <c r="I4051" s="2">
        <v>14.713347062839301</v>
      </c>
      <c r="J4051" s="2">
        <v>-1.0629064621987201</v>
      </c>
      <c r="K4051" s="2">
        <v>2.7336331001792602</v>
      </c>
      <c r="L4051" s="2">
        <v>2.6560514993546702</v>
      </c>
      <c r="M4051" s="2">
        <v>36.211892825242501</v>
      </c>
    </row>
    <row r="4052" spans="1:13" x14ac:dyDescent="0.15">
      <c r="A4052" t="s">
        <v>165</v>
      </c>
      <c r="B4052" s="6">
        <v>918</v>
      </c>
      <c r="C4052" s="5" t="str" cm="1">
        <f t="array" ref="C4052">IFERROR(INDEX(Metadata_Paises!$H$2:$H$2691,MATCH(Dataset!C$1&amp;Dataset!$B4052,Metadata_Paises!$G$2:$G$2691&amp;Metadata_Paises!$D$2:$D$2691,0)),A4052)</f>
        <v>BG</v>
      </c>
      <c r="D4052" s="5" t="str" cm="1">
        <f t="array" ref="D4052">IFERROR(INDEX(Metadata_Paises!$H$2:$H$2691,MATCH(Dataset!D$1&amp;Dataset!$B4052,Metadata_Paises!$G$2:$G$2691&amp;Metadata_Paises!$D$2:$D$2691,0)),A4052)</f>
        <v>BGR</v>
      </c>
      <c r="E4052" s="6">
        <v>2009</v>
      </c>
      <c r="F4052" s="2">
        <v>-0.98177744000961698</v>
      </c>
      <c r="G4052" s="2">
        <v>-0.71062840396309701</v>
      </c>
      <c r="H4052" s="2">
        <v>33.771477431614699</v>
      </c>
      <c r="I4052" s="2">
        <v>14.540397231505301</v>
      </c>
      <c r="J4052" s="2">
        <v>0.533216588155211</v>
      </c>
      <c r="K4052" s="2">
        <v>-0.85550620556721302</v>
      </c>
      <c r="L4052" s="2">
        <v>-0.58333440906108902</v>
      </c>
      <c r="M4052" s="2">
        <v>32.915971226047503</v>
      </c>
    </row>
    <row r="4053" spans="1:13" x14ac:dyDescent="0.15">
      <c r="A4053" t="s">
        <v>165</v>
      </c>
      <c r="B4053" s="6">
        <v>918</v>
      </c>
      <c r="C4053" s="5" t="str" cm="1">
        <f t="array" ref="C4053">IFERROR(INDEX(Metadata_Paises!$H$2:$H$2691,MATCH(Dataset!C$1&amp;Dataset!$B4053,Metadata_Paises!$G$2:$G$2691&amp;Metadata_Paises!$D$2:$D$2691,0)),A4053)</f>
        <v>BG</v>
      </c>
      <c r="D4053" s="5" t="str" cm="1">
        <f t="array" ref="D4053">IFERROR(INDEX(Metadata_Paises!$H$2:$H$2691,MATCH(Dataset!D$1&amp;Dataset!$B4053,Metadata_Paises!$G$2:$G$2691&amp;Metadata_Paises!$D$2:$D$2691,0)),A4053)</f>
        <v>BGR</v>
      </c>
      <c r="E4053" s="6">
        <v>2010</v>
      </c>
      <c r="F4053" s="2">
        <v>-3.5977282166412898</v>
      </c>
      <c r="G4053" s="2">
        <v>-3.34846346060815</v>
      </c>
      <c r="H4053" s="2">
        <v>34.5586015452376</v>
      </c>
      <c r="I4053" s="2">
        <v>14.065808060845701</v>
      </c>
      <c r="J4053" s="2">
        <v>2.8467100111025099</v>
      </c>
      <c r="K4053" s="2">
        <v>-3.7698721167992399</v>
      </c>
      <c r="L4053" s="2">
        <v>-3.52208517598643</v>
      </c>
      <c r="M4053" s="2">
        <v>30.788729428438302</v>
      </c>
    </row>
    <row r="4054" spans="1:13" x14ac:dyDescent="0.15">
      <c r="A4054" t="s">
        <v>165</v>
      </c>
      <c r="B4054" s="6">
        <v>918</v>
      </c>
      <c r="C4054" s="5" t="str" cm="1">
        <f t="array" ref="C4054">IFERROR(INDEX(Metadata_Paises!$H$2:$H$2691,MATCH(Dataset!C$1&amp;Dataset!$B4054,Metadata_Paises!$G$2:$G$2691&amp;Metadata_Paises!$D$2:$D$2691,0)),A4054)</f>
        <v>BG</v>
      </c>
      <c r="D4054" s="5" t="str" cm="1">
        <f t="array" ref="D4054">IFERROR(INDEX(Metadata_Paises!$H$2:$H$2691,MATCH(Dataset!D$1&amp;Dataset!$B4054,Metadata_Paises!$G$2:$G$2691&amp;Metadata_Paises!$D$2:$D$2691,0)),A4054)</f>
        <v>BGR</v>
      </c>
      <c r="E4054" s="6">
        <v>2011</v>
      </c>
      <c r="F4054" s="2">
        <v>-1.9843683594144901</v>
      </c>
      <c r="G4054" s="2">
        <v>-1.673061848296</v>
      </c>
      <c r="H4054" s="2">
        <v>31.954743332768</v>
      </c>
      <c r="I4054" s="2">
        <v>14.3349701855528</v>
      </c>
      <c r="J4054" s="2">
        <v>4.9692729455371598</v>
      </c>
      <c r="K4054" s="2">
        <v>-1.8338337003003999</v>
      </c>
      <c r="L4054" s="2">
        <v>-1.5209406711634099</v>
      </c>
      <c r="M4054" s="2">
        <v>30.120909632467601</v>
      </c>
    </row>
    <row r="4055" spans="1:13" x14ac:dyDescent="0.15">
      <c r="A4055" t="s">
        <v>165</v>
      </c>
      <c r="B4055" s="6">
        <v>918</v>
      </c>
      <c r="C4055" s="5" t="str" cm="1">
        <f t="array" ref="C4055">IFERROR(INDEX(Metadata_Paises!$H$2:$H$2691,MATCH(Dataset!C$1&amp;Dataset!$B4055,Metadata_Paises!$G$2:$G$2691&amp;Metadata_Paises!$D$2:$D$2691,0)),A4055)</f>
        <v>BG</v>
      </c>
      <c r="D4055" s="5" t="str" cm="1">
        <f t="array" ref="D4055">IFERROR(INDEX(Metadata_Paises!$H$2:$H$2691,MATCH(Dataset!D$1&amp;Dataset!$B4055,Metadata_Paises!$G$2:$G$2691&amp;Metadata_Paises!$D$2:$D$2691,0)),A4055)</f>
        <v>BGR</v>
      </c>
      <c r="E4055" s="6">
        <v>2012</v>
      </c>
      <c r="F4055" s="2">
        <v>-0.33649865867525802</v>
      </c>
      <c r="G4055" s="2">
        <v>-4.8206172722966199E-2</v>
      </c>
      <c r="H4055" s="2">
        <v>32.517548803730797</v>
      </c>
      <c r="I4055" s="2">
        <v>16.544762156337899</v>
      </c>
      <c r="J4055" s="2">
        <v>4.4913639873663396</v>
      </c>
      <c r="K4055" s="2">
        <v>-0.43415046990773398</v>
      </c>
      <c r="L4055" s="2">
        <v>-0.14669929949584301</v>
      </c>
      <c r="M4055" s="2">
        <v>32.083398333823098</v>
      </c>
    </row>
    <row r="4056" spans="1:13" x14ac:dyDescent="0.15">
      <c r="A4056" t="s">
        <v>165</v>
      </c>
      <c r="B4056" s="6">
        <v>918</v>
      </c>
      <c r="C4056" s="5" t="str" cm="1">
        <f t="array" ref="C4056">IFERROR(INDEX(Metadata_Paises!$H$2:$H$2691,MATCH(Dataset!C$1&amp;Dataset!$B4056,Metadata_Paises!$G$2:$G$2691&amp;Metadata_Paises!$D$2:$D$2691,0)),A4056)</f>
        <v>BG</v>
      </c>
      <c r="D4056" s="5" t="str" cm="1">
        <f t="array" ref="D4056">IFERROR(INDEX(Metadata_Paises!$H$2:$H$2691,MATCH(Dataset!D$1&amp;Dataset!$B4056,Metadata_Paises!$G$2:$G$2691&amp;Metadata_Paises!$D$2:$D$2691,0)),A4056)</f>
        <v>BGR</v>
      </c>
      <c r="E4056" s="6">
        <v>2013</v>
      </c>
      <c r="F4056" s="2">
        <v>-1.2637028050865899</v>
      </c>
      <c r="G4056" s="2">
        <v>-0.81529628553155897</v>
      </c>
      <c r="H4056" s="2">
        <v>35.474990822933599</v>
      </c>
      <c r="I4056" s="2">
        <v>17.167069167122001</v>
      </c>
      <c r="J4056" s="2">
        <v>6.4780912237837196</v>
      </c>
      <c r="K4056" s="2">
        <v>-1.7517985277971799</v>
      </c>
      <c r="L4056" s="2">
        <v>-1.3096991451186699</v>
      </c>
      <c r="M4056" s="2">
        <v>33.723192295136499</v>
      </c>
    </row>
    <row r="4057" spans="1:13" x14ac:dyDescent="0.15">
      <c r="A4057" t="s">
        <v>165</v>
      </c>
      <c r="B4057" s="6">
        <v>918</v>
      </c>
      <c r="C4057" s="5" t="str" cm="1">
        <f t="array" ref="C4057">IFERROR(INDEX(Metadata_Paises!$H$2:$H$2691,MATCH(Dataset!C$1&amp;Dataset!$B4057,Metadata_Paises!$G$2:$G$2691&amp;Metadata_Paises!$D$2:$D$2691,0)),A4057)</f>
        <v>BG</v>
      </c>
      <c r="D4057" s="5" t="str" cm="1">
        <f t="array" ref="D4057">IFERROR(INDEX(Metadata_Paises!$H$2:$H$2691,MATCH(Dataset!D$1&amp;Dataset!$B4057,Metadata_Paises!$G$2:$G$2691&amp;Metadata_Paises!$D$2:$D$2691,0)),A4057)</f>
        <v>BGR</v>
      </c>
      <c r="E4057" s="6">
        <v>2014</v>
      </c>
      <c r="F4057" s="2">
        <v>-3.1478658049230099</v>
      </c>
      <c r="G4057" s="2">
        <v>-2.9248154959149399</v>
      </c>
      <c r="H4057" s="2">
        <v>37.079304726788799</v>
      </c>
      <c r="I4057" s="2">
        <v>26.265310279199099</v>
      </c>
      <c r="J4057" s="2">
        <v>13.134769011141101</v>
      </c>
      <c r="K4057" s="2">
        <v>-3.65173730282913</v>
      </c>
      <c r="L4057" s="2">
        <v>-3.43213348792418</v>
      </c>
      <c r="M4057" s="2">
        <v>33.427567423959701</v>
      </c>
    </row>
    <row r="4058" spans="1:13" x14ac:dyDescent="0.15">
      <c r="A4058" t="s">
        <v>165</v>
      </c>
      <c r="B4058" s="6">
        <v>918</v>
      </c>
      <c r="C4058" s="5" t="str" cm="1">
        <f t="array" ref="C4058">IFERROR(INDEX(Metadata_Paises!$H$2:$H$2691,MATCH(Dataset!C$1&amp;Dataset!$B4058,Metadata_Paises!$G$2:$G$2691&amp;Metadata_Paises!$D$2:$D$2691,0)),A4058)</f>
        <v>BG</v>
      </c>
      <c r="D4058" s="5" t="str" cm="1">
        <f t="array" ref="D4058">IFERROR(INDEX(Metadata_Paises!$H$2:$H$2691,MATCH(Dataset!D$1&amp;Dataset!$B4058,Metadata_Paises!$G$2:$G$2691&amp;Metadata_Paises!$D$2:$D$2691,0)),A4058)</f>
        <v>BGR</v>
      </c>
      <c r="E4058" s="6">
        <v>2015</v>
      </c>
      <c r="F4058" s="2">
        <v>-2.6722382413346799</v>
      </c>
      <c r="G4058" s="2">
        <v>-2.2988022722258998</v>
      </c>
      <c r="H4058" s="2">
        <v>37.317702350046901</v>
      </c>
      <c r="I4058" s="2">
        <v>25.350638877947201</v>
      </c>
      <c r="J4058" s="2">
        <v>15.4399867785078</v>
      </c>
      <c r="K4058" s="2">
        <v>-2.7737061632716502</v>
      </c>
      <c r="L4058" s="2">
        <v>-2.4013915514738899</v>
      </c>
      <c r="M4058" s="2">
        <v>34.543996186775303</v>
      </c>
    </row>
    <row r="4059" spans="1:13" x14ac:dyDescent="0.15">
      <c r="A4059" t="s">
        <v>165</v>
      </c>
      <c r="B4059" s="6">
        <v>918</v>
      </c>
      <c r="C4059" s="5" t="str" cm="1">
        <f t="array" ref="C4059">IFERROR(INDEX(Metadata_Paises!$H$2:$H$2691,MATCH(Dataset!C$1&amp;Dataset!$B4059,Metadata_Paises!$G$2:$G$2691&amp;Metadata_Paises!$D$2:$D$2691,0)),A4059)</f>
        <v>BG</v>
      </c>
      <c r="D4059" s="5" t="str" cm="1">
        <f t="array" ref="D4059">IFERROR(INDEX(Metadata_Paises!$H$2:$H$2691,MATCH(Dataset!D$1&amp;Dataset!$B4059,Metadata_Paises!$G$2:$G$2691&amp;Metadata_Paises!$D$2:$D$2691,0)),A4059)</f>
        <v>BGR</v>
      </c>
      <c r="E4059" s="6">
        <v>2016</v>
      </c>
      <c r="F4059" s="2">
        <v>1.41557811577427</v>
      </c>
      <c r="G4059" s="2">
        <v>1.7016087670784901</v>
      </c>
      <c r="H4059" s="2">
        <v>32.710590415453503</v>
      </c>
      <c r="I4059" s="2">
        <v>26.995499664330701</v>
      </c>
      <c r="J4059" s="2">
        <v>11.3020800759988</v>
      </c>
      <c r="K4059" s="2">
        <v>1.5390227165305199</v>
      </c>
      <c r="L4059" s="2">
        <v>1.8260021943906399</v>
      </c>
      <c r="M4059" s="2">
        <v>34.249613131983999</v>
      </c>
    </row>
    <row r="4060" spans="1:13" x14ac:dyDescent="0.15">
      <c r="A4060" t="s">
        <v>165</v>
      </c>
      <c r="B4060" s="6">
        <v>918</v>
      </c>
      <c r="C4060" s="5" t="str" cm="1">
        <f t="array" ref="C4060">IFERROR(INDEX(Metadata_Paises!$H$2:$H$2691,MATCH(Dataset!C$1&amp;Dataset!$B4060,Metadata_Paises!$G$2:$G$2691&amp;Metadata_Paises!$D$2:$D$2691,0)),A4060)</f>
        <v>BG</v>
      </c>
      <c r="D4060" s="5" t="str" cm="1">
        <f t="array" ref="D4060">IFERROR(INDEX(Metadata_Paises!$H$2:$H$2691,MATCH(Dataset!D$1&amp;Dataset!$B4060,Metadata_Paises!$G$2:$G$2691&amp;Metadata_Paises!$D$2:$D$2691,0)),A4060)</f>
        <v>BGR</v>
      </c>
      <c r="E4060" s="6">
        <v>2017</v>
      </c>
      <c r="F4060" s="2">
        <v>0.66770725474091697</v>
      </c>
      <c r="G4060" s="2">
        <v>1.0014984908256901</v>
      </c>
      <c r="H4060" s="2">
        <v>32.010500369488597</v>
      </c>
      <c r="I4060" s="2">
        <v>22.906332318293899</v>
      </c>
      <c r="J4060" s="2">
        <v>10.336922758085599</v>
      </c>
      <c r="K4060" s="2">
        <v>0.82298064061134402</v>
      </c>
      <c r="L4060" s="2">
        <v>1.1582541178266801</v>
      </c>
      <c r="M4060" s="2">
        <v>32.833481010100002</v>
      </c>
    </row>
    <row r="4061" spans="1:13" x14ac:dyDescent="0.15">
      <c r="A4061" t="s">
        <v>165</v>
      </c>
      <c r="B4061" s="6">
        <v>918</v>
      </c>
      <c r="C4061" s="5" t="str" cm="1">
        <f t="array" ref="C4061">IFERROR(INDEX(Metadata_Paises!$H$2:$H$2691,MATCH(Dataset!C$1&amp;Dataset!$B4061,Metadata_Paises!$G$2:$G$2691&amp;Metadata_Paises!$D$2:$D$2691,0)),A4061)</f>
        <v>BG</v>
      </c>
      <c r="D4061" s="5" t="str" cm="1">
        <f t="array" ref="D4061">IFERROR(INDEX(Metadata_Paises!$H$2:$H$2691,MATCH(Dataset!D$1&amp;Dataset!$B4061,Metadata_Paises!$G$2:$G$2691&amp;Metadata_Paises!$D$2:$D$2691,0)),A4061)</f>
        <v>BGR</v>
      </c>
      <c r="E4061" s="6">
        <v>2018</v>
      </c>
      <c r="F4061" s="2">
        <v>9.0374837383863302E-2</v>
      </c>
      <c r="G4061" s="2">
        <v>0.302110769178765</v>
      </c>
      <c r="H4061" s="2">
        <v>34.311359972438702</v>
      </c>
      <c r="I4061" s="2">
        <v>20.0663127938614</v>
      </c>
      <c r="J4061" s="2">
        <v>8.9648703669272596</v>
      </c>
      <c r="K4061" s="2">
        <v>0.12289889048517499</v>
      </c>
      <c r="L4061" s="2">
        <v>0.334825002862571</v>
      </c>
      <c r="M4061" s="2">
        <v>34.434258862923798</v>
      </c>
    </row>
    <row r="4062" spans="1:13" x14ac:dyDescent="0.15">
      <c r="A4062" t="s">
        <v>165</v>
      </c>
      <c r="B4062" s="6">
        <v>918</v>
      </c>
      <c r="C4062" s="5" t="str" cm="1">
        <f t="array" ref="C4062">IFERROR(INDEX(Metadata_Paises!$H$2:$H$2691,MATCH(Dataset!C$1&amp;Dataset!$B4062,Metadata_Paises!$G$2:$G$2691&amp;Metadata_Paises!$D$2:$D$2691,0)),A4062)</f>
        <v>BG</v>
      </c>
      <c r="D4062" s="5" t="str" cm="1">
        <f t="array" ref="D4062">IFERROR(INDEX(Metadata_Paises!$H$2:$H$2691,MATCH(Dataset!D$1&amp;Dataset!$B4062,Metadata_Paises!$G$2:$G$2691&amp;Metadata_Paises!$D$2:$D$2691,0)),A4062)</f>
        <v>BGR</v>
      </c>
      <c r="E4062" s="6">
        <v>2019</v>
      </c>
      <c r="F4062" s="2">
        <v>-0.957215925295123</v>
      </c>
      <c r="G4062" s="2">
        <v>-0.81431285735983405</v>
      </c>
      <c r="H4062" s="2">
        <v>35.852940387207397</v>
      </c>
      <c r="I4062" s="2">
        <v>18.307397280861501</v>
      </c>
      <c r="J4062" s="2">
        <v>8.4044834144679399</v>
      </c>
      <c r="K4062" s="2">
        <v>-0.95721592529511501</v>
      </c>
      <c r="L4062" s="2">
        <v>-0.81431285735982295</v>
      </c>
      <c r="M4062" s="2">
        <v>34.895724461912202</v>
      </c>
    </row>
    <row r="4063" spans="1:13" x14ac:dyDescent="0.15">
      <c r="A4063" t="s">
        <v>165</v>
      </c>
      <c r="B4063" s="6">
        <v>918</v>
      </c>
      <c r="C4063" s="5" t="str" cm="1">
        <f t="array" ref="C4063">IFERROR(INDEX(Metadata_Paises!$H$2:$H$2691,MATCH(Dataset!C$1&amp;Dataset!$B4063,Metadata_Paises!$G$2:$G$2691&amp;Metadata_Paises!$D$2:$D$2691,0)),A4063)</f>
        <v>BG</v>
      </c>
      <c r="D4063" s="5" t="str" cm="1">
        <f t="array" ref="D4063">IFERROR(INDEX(Metadata_Paises!$H$2:$H$2691,MATCH(Dataset!D$1&amp;Dataset!$B4063,Metadata_Paises!$G$2:$G$2691&amp;Metadata_Paises!$D$2:$D$2691,0)),A4063)</f>
        <v>BGR</v>
      </c>
      <c r="E4063" s="6">
        <v>2020</v>
      </c>
      <c r="F4063" s="2">
        <v>-1.85199346074775</v>
      </c>
      <c r="G4063" s="2">
        <v>-1.7238296712913499</v>
      </c>
      <c r="H4063" s="2">
        <v>37.981460603329097</v>
      </c>
      <c r="I4063" s="2">
        <v>23.303533052590598</v>
      </c>
      <c r="J4063" s="2">
        <v>13.408008151581599</v>
      </c>
      <c r="K4063" s="2">
        <v>-2.9442055769365401</v>
      </c>
      <c r="L4063" s="2">
        <v>-2.8199749876779001</v>
      </c>
      <c r="M4063" s="2">
        <v>35.0372550263926</v>
      </c>
    </row>
    <row r="4064" spans="1:13" x14ac:dyDescent="0.15">
      <c r="A4064" t="s">
        <v>165</v>
      </c>
      <c r="B4064" s="6">
        <v>918</v>
      </c>
      <c r="C4064" s="5" t="str" cm="1">
        <f t="array" ref="C4064">IFERROR(INDEX(Metadata_Paises!$H$2:$H$2691,MATCH(Dataset!C$1&amp;Dataset!$B4064,Metadata_Paises!$G$2:$G$2691&amp;Metadata_Paises!$D$2:$D$2691,0)),A4064)</f>
        <v>BG</v>
      </c>
      <c r="D4064" s="5" t="str" cm="1">
        <f t="array" ref="D4064">IFERROR(INDEX(Metadata_Paises!$H$2:$H$2691,MATCH(Dataset!D$1&amp;Dataset!$B4064,Metadata_Paises!$G$2:$G$2691&amp;Metadata_Paises!$D$2:$D$2691,0)),A4064)</f>
        <v>BGR</v>
      </c>
      <c r="E4064" s="6">
        <v>2021</v>
      </c>
      <c r="F4064" s="2">
        <v>-2.2381226494876101</v>
      </c>
      <c r="G4064" s="2">
        <v>-2.1628804530131198</v>
      </c>
      <c r="H4064" s="2">
        <v>40.420030744374898</v>
      </c>
      <c r="I4064" s="2">
        <v>23.831032038950799</v>
      </c>
      <c r="J4064" s="2">
        <v>13.684118559471701</v>
      </c>
      <c r="K4064" s="2">
        <v>-2.9458142464787</v>
      </c>
      <c r="L4064" s="2">
        <v>-2.8719754210316299</v>
      </c>
      <c r="M4064" s="2">
        <v>37.474216497896201</v>
      </c>
    </row>
    <row r="4065" spans="1:13" x14ac:dyDescent="0.15">
      <c r="A4065" t="s">
        <v>165</v>
      </c>
      <c r="B4065" s="6">
        <v>918</v>
      </c>
      <c r="C4065" s="5" t="str" cm="1">
        <f t="array" ref="C4065">IFERROR(INDEX(Metadata_Paises!$H$2:$H$2691,MATCH(Dataset!C$1&amp;Dataset!$B4065,Metadata_Paises!$G$2:$G$2691&amp;Metadata_Paises!$D$2:$D$2691,0)),A4065)</f>
        <v>BG</v>
      </c>
      <c r="D4065" s="5" t="str" cm="1">
        <f t="array" ref="D4065">IFERROR(INDEX(Metadata_Paises!$H$2:$H$2691,MATCH(Dataset!D$1&amp;Dataset!$B4065,Metadata_Paises!$G$2:$G$2691&amp;Metadata_Paises!$D$2:$D$2691,0)),A4065)</f>
        <v>BGR</v>
      </c>
      <c r="E4065" s="6">
        <v>2022</v>
      </c>
      <c r="F4065" s="2">
        <v>-2.0940365898760902</v>
      </c>
      <c r="G4065" s="2">
        <v>-2.0474097679960299</v>
      </c>
      <c r="H4065" s="2">
        <v>39.396460831504598</v>
      </c>
      <c r="I4065" s="2">
        <v>23.1352102280742</v>
      </c>
      <c r="J4065" s="2">
        <v>14.1686361383098</v>
      </c>
      <c r="K4065" s="2">
        <v>-2.7516825357755401</v>
      </c>
      <c r="L4065" s="2">
        <v>-2.7058809872649801</v>
      </c>
      <c r="M4065" s="2">
        <v>36.644778295729097</v>
      </c>
    </row>
    <row r="4066" spans="1:13" x14ac:dyDescent="0.15">
      <c r="A4066" t="s">
        <v>165</v>
      </c>
      <c r="B4066" s="6">
        <v>918</v>
      </c>
      <c r="C4066" s="5" t="str" cm="1">
        <f t="array" ref="C4066">IFERROR(INDEX(Metadata_Paises!$H$2:$H$2691,MATCH(Dataset!C$1&amp;Dataset!$B4066,Metadata_Paises!$G$2:$G$2691&amp;Metadata_Paises!$D$2:$D$2691,0)),A4066)</f>
        <v>BG</v>
      </c>
      <c r="D4066" s="5" t="str" cm="1">
        <f t="array" ref="D4066">IFERROR(INDEX(Metadata_Paises!$H$2:$H$2691,MATCH(Dataset!D$1&amp;Dataset!$B4066,Metadata_Paises!$G$2:$G$2691&amp;Metadata_Paises!$D$2:$D$2691,0)),A4066)</f>
        <v>BGR</v>
      </c>
      <c r="E4066" s="6">
        <v>2023</v>
      </c>
      <c r="F4066" s="2">
        <v>-1.2863620037035499</v>
      </c>
      <c r="G4066" s="2">
        <v>-1.17192353388335</v>
      </c>
      <c r="H4066" s="2">
        <v>38.793098561386799</v>
      </c>
      <c r="I4066" s="2">
        <v>25.075496834880902</v>
      </c>
      <c r="J4066" s="2">
        <v>16.612708017338001</v>
      </c>
      <c r="K4066" s="2">
        <v>-1.54085103510271</v>
      </c>
      <c r="L4066" s="2">
        <v>-1.4271762289921199</v>
      </c>
      <c r="M4066" s="2">
        <v>37.252247526284101</v>
      </c>
    </row>
    <row r="4067" spans="1:13" x14ac:dyDescent="0.15">
      <c r="A4067" t="s">
        <v>165</v>
      </c>
      <c r="B4067" s="6">
        <v>918</v>
      </c>
      <c r="C4067" s="5" t="str" cm="1">
        <f t="array" ref="C4067">IFERROR(INDEX(Metadata_Paises!$H$2:$H$2691,MATCH(Dataset!C$1&amp;Dataset!$B4067,Metadata_Paises!$G$2:$G$2691&amp;Metadata_Paises!$D$2:$D$2691,0)),A4067)</f>
        <v>BG</v>
      </c>
      <c r="D4067" s="5" t="str" cm="1">
        <f t="array" ref="D4067">IFERROR(INDEX(Metadata_Paises!$H$2:$H$2691,MATCH(Dataset!D$1&amp;Dataset!$B4067,Metadata_Paises!$G$2:$G$2691&amp;Metadata_Paises!$D$2:$D$2691,0)),A4067)</f>
        <v>BGR</v>
      </c>
      <c r="E4067" s="6">
        <v>2024</v>
      </c>
      <c r="F4067" s="2">
        <v>-1.06774675234745</v>
      </c>
      <c r="G4067" s="2">
        <v>-0.85273713399028805</v>
      </c>
      <c r="H4067" s="2">
        <v>38.348374664385098</v>
      </c>
      <c r="I4067" s="2">
        <v>26.916928083664398</v>
      </c>
      <c r="J4067" s="2">
        <v>18.798173047939699</v>
      </c>
      <c r="K4067" s="2">
        <v>-1.00702528301856</v>
      </c>
      <c r="L4067" s="2">
        <v>-0.79167307445847601</v>
      </c>
      <c r="M4067" s="2">
        <v>37.341349381366598</v>
      </c>
    </row>
    <row r="4068" spans="1:13" x14ac:dyDescent="0.15">
      <c r="A4068" t="s">
        <v>165</v>
      </c>
      <c r="B4068" s="6">
        <v>918</v>
      </c>
      <c r="C4068" s="5" t="str" cm="1">
        <f t="array" ref="C4068">IFERROR(INDEX(Metadata_Paises!$H$2:$H$2691,MATCH(Dataset!C$1&amp;Dataset!$B4068,Metadata_Paises!$G$2:$G$2691&amp;Metadata_Paises!$D$2:$D$2691,0)),A4068)</f>
        <v>BG</v>
      </c>
      <c r="D4068" s="5" t="str" cm="1">
        <f t="array" ref="D4068">IFERROR(INDEX(Metadata_Paises!$H$2:$H$2691,MATCH(Dataset!D$1&amp;Dataset!$B4068,Metadata_Paises!$G$2:$G$2691&amp;Metadata_Paises!$D$2:$D$2691,0)),A4068)</f>
        <v>BGR</v>
      </c>
      <c r="E4068" s="6">
        <v>2025</v>
      </c>
      <c r="F4068" s="2">
        <v>-2.5401116904873199E-2</v>
      </c>
      <c r="G4068" s="2">
        <v>0.16405992041123199</v>
      </c>
      <c r="H4068" s="2">
        <v>37.486577798962998</v>
      </c>
      <c r="I4068" s="2">
        <v>25.5568869606081</v>
      </c>
      <c r="J4068" s="2">
        <v>17.668434568267202</v>
      </c>
      <c r="K4068" s="2">
        <v>-9.5434611774270395E-4</v>
      </c>
      <c r="L4068" s="2">
        <v>0.18862451587224699</v>
      </c>
      <c r="M4068" s="2">
        <v>37.485623452845203</v>
      </c>
    </row>
    <row r="4069" spans="1:13" x14ac:dyDescent="0.15">
      <c r="A4069" t="s">
        <v>166</v>
      </c>
      <c r="B4069" s="6">
        <v>618</v>
      </c>
      <c r="C4069" s="5" t="str" cm="1">
        <f t="array" ref="C4069">IFERROR(INDEX(Metadata_Paises!$H$2:$H$2691,MATCH(Dataset!C$1&amp;Dataset!$B4069,Metadata_Paises!$G$2:$G$2691&amp;Metadata_Paises!$D$2:$D$2691,0)),A4069)</f>
        <v>BI</v>
      </c>
      <c r="D4069" s="5" t="str" cm="1">
        <f t="array" ref="D4069">IFERROR(INDEX(Metadata_Paises!$H$2:$H$2691,MATCH(Dataset!D$1&amp;Dataset!$B4069,Metadata_Paises!$G$2:$G$2691&amp;Metadata_Paises!$D$2:$D$2691,0)),A4069)</f>
        <v>BDI</v>
      </c>
      <c r="E4069" s="6">
        <v>2000</v>
      </c>
      <c r="F4069" s="2"/>
      <c r="G4069" s="2"/>
      <c r="H4069" s="2">
        <v>24.645712786624699</v>
      </c>
      <c r="I4069" s="2"/>
      <c r="J4069" s="2"/>
      <c r="K4069" s="2">
        <v>-6.4347163508119598</v>
      </c>
      <c r="L4069" s="2">
        <v>-4.1594921713145103</v>
      </c>
      <c r="M4069" s="2">
        <v>18.210996435812799</v>
      </c>
    </row>
    <row r="4070" spans="1:13" x14ac:dyDescent="0.15">
      <c r="A4070" t="s">
        <v>166</v>
      </c>
      <c r="B4070" s="6">
        <v>618</v>
      </c>
      <c r="C4070" s="5" t="str" cm="1">
        <f t="array" ref="C4070">IFERROR(INDEX(Metadata_Paises!$H$2:$H$2691,MATCH(Dataset!C$1&amp;Dataset!$B4070,Metadata_Paises!$G$2:$G$2691&amp;Metadata_Paises!$D$2:$D$2691,0)),A4070)</f>
        <v>BI</v>
      </c>
      <c r="D4070" s="5" t="str" cm="1">
        <f t="array" ref="D4070">IFERROR(INDEX(Metadata_Paises!$H$2:$H$2691,MATCH(Dataset!D$1&amp;Dataset!$B4070,Metadata_Paises!$G$2:$G$2691&amp;Metadata_Paises!$D$2:$D$2691,0)),A4070)</f>
        <v>BDI</v>
      </c>
      <c r="E4070" s="6">
        <v>2001</v>
      </c>
      <c r="F4070" s="2"/>
      <c r="G4070" s="2"/>
      <c r="H4070" s="2">
        <v>25.4019481246117</v>
      </c>
      <c r="I4070" s="2">
        <v>127.386668216573</v>
      </c>
      <c r="J4070" s="2"/>
      <c r="K4070" s="2">
        <v>-8.7209439290261503</v>
      </c>
      <c r="L4070" s="2">
        <v>-6.1853755022642396</v>
      </c>
      <c r="M4070" s="2">
        <v>16.681004195585601</v>
      </c>
    </row>
    <row r="4071" spans="1:13" x14ac:dyDescent="0.15">
      <c r="A4071" t="s">
        <v>166</v>
      </c>
      <c r="B4071" s="6">
        <v>618</v>
      </c>
      <c r="C4071" s="5" t="str" cm="1">
        <f t="array" ref="C4071">IFERROR(INDEX(Metadata_Paises!$H$2:$H$2691,MATCH(Dataset!C$1&amp;Dataset!$B4071,Metadata_Paises!$G$2:$G$2691&amp;Metadata_Paises!$D$2:$D$2691,0)),A4071)</f>
        <v>BI</v>
      </c>
      <c r="D4071" s="5" t="str" cm="1">
        <f t="array" ref="D4071">IFERROR(INDEX(Metadata_Paises!$H$2:$H$2691,MATCH(Dataset!D$1&amp;Dataset!$B4071,Metadata_Paises!$G$2:$G$2691&amp;Metadata_Paises!$D$2:$D$2691,0)),A4071)</f>
        <v>BDI</v>
      </c>
      <c r="E4071" s="6">
        <v>2002</v>
      </c>
      <c r="F4071" s="2"/>
      <c r="G4071" s="2"/>
      <c r="H4071" s="2">
        <v>24.068954138565001</v>
      </c>
      <c r="I4071" s="2">
        <v>159.08831200243</v>
      </c>
      <c r="J4071" s="2"/>
      <c r="K4071" s="2">
        <v>-5.3811462097334397</v>
      </c>
      <c r="L4071" s="2">
        <v>-2.9436686146776698</v>
      </c>
      <c r="M4071" s="2">
        <v>18.6878079288315</v>
      </c>
    </row>
    <row r="4072" spans="1:13" x14ac:dyDescent="0.15">
      <c r="A4072" t="s">
        <v>166</v>
      </c>
      <c r="B4072" s="6">
        <v>618</v>
      </c>
      <c r="C4072" s="5" t="str" cm="1">
        <f t="array" ref="C4072">IFERROR(INDEX(Metadata_Paises!$H$2:$H$2691,MATCH(Dataset!C$1&amp;Dataset!$B4072,Metadata_Paises!$G$2:$G$2691&amp;Metadata_Paises!$D$2:$D$2691,0)),A4072)</f>
        <v>BI</v>
      </c>
      <c r="D4072" s="5" t="str" cm="1">
        <f t="array" ref="D4072">IFERROR(INDEX(Metadata_Paises!$H$2:$H$2691,MATCH(Dataset!D$1&amp;Dataset!$B4072,Metadata_Paises!$G$2:$G$2691&amp;Metadata_Paises!$D$2:$D$2691,0)),A4072)</f>
        <v>BDI</v>
      </c>
      <c r="E4072" s="6">
        <v>2003</v>
      </c>
      <c r="F4072" s="2"/>
      <c r="G4072" s="2"/>
      <c r="H4072" s="2">
        <v>36.467871360824503</v>
      </c>
      <c r="I4072" s="2">
        <v>171.969259033714</v>
      </c>
      <c r="J4072" s="2"/>
      <c r="K4072" s="2">
        <v>-14.737796634659199</v>
      </c>
      <c r="L4072" s="2">
        <v>-11.809713873864</v>
      </c>
      <c r="M4072" s="2">
        <v>21.730074726165299</v>
      </c>
    </row>
    <row r="4073" spans="1:13" x14ac:dyDescent="0.15">
      <c r="A4073" t="s">
        <v>166</v>
      </c>
      <c r="B4073" s="6">
        <v>618</v>
      </c>
      <c r="C4073" s="5" t="str" cm="1">
        <f t="array" ref="C4073">IFERROR(INDEX(Metadata_Paises!$H$2:$H$2691,MATCH(Dataset!C$1&amp;Dataset!$B4073,Metadata_Paises!$G$2:$G$2691&amp;Metadata_Paises!$D$2:$D$2691,0)),A4073)</f>
        <v>BI</v>
      </c>
      <c r="D4073" s="5" t="str" cm="1">
        <f t="array" ref="D4073">IFERROR(INDEX(Metadata_Paises!$H$2:$H$2691,MATCH(Dataset!D$1&amp;Dataset!$B4073,Metadata_Paises!$G$2:$G$2691&amp;Metadata_Paises!$D$2:$D$2691,0)),A4073)</f>
        <v>BDI</v>
      </c>
      <c r="E4073" s="6">
        <v>2004</v>
      </c>
      <c r="F4073" s="2"/>
      <c r="G4073" s="2"/>
      <c r="H4073" s="2">
        <v>40.803947443169598</v>
      </c>
      <c r="I4073" s="2">
        <v>172.73833599618899</v>
      </c>
      <c r="J4073" s="2"/>
      <c r="K4073" s="2">
        <v>-15.4600576458484</v>
      </c>
      <c r="L4073" s="2">
        <v>-13.027139619350899</v>
      </c>
      <c r="M4073" s="2">
        <v>25.3438897973212</v>
      </c>
    </row>
    <row r="4074" spans="1:13" x14ac:dyDescent="0.15">
      <c r="A4074" t="s">
        <v>166</v>
      </c>
      <c r="B4074" s="6">
        <v>618</v>
      </c>
      <c r="C4074" s="5" t="str" cm="1">
        <f t="array" ref="C4074">IFERROR(INDEX(Metadata_Paises!$H$2:$H$2691,MATCH(Dataset!C$1&amp;Dataset!$B4074,Metadata_Paises!$G$2:$G$2691&amp;Metadata_Paises!$D$2:$D$2691,0)),A4074)</f>
        <v>BI</v>
      </c>
      <c r="D4074" s="5" t="str" cm="1">
        <f t="array" ref="D4074">IFERROR(INDEX(Metadata_Paises!$H$2:$H$2691,MATCH(Dataset!D$1&amp;Dataset!$B4074,Metadata_Paises!$G$2:$G$2691&amp;Metadata_Paises!$D$2:$D$2691,0)),A4074)</f>
        <v>BDI</v>
      </c>
      <c r="E4074" s="6">
        <v>2005</v>
      </c>
      <c r="F4074" s="2"/>
      <c r="G4074" s="2"/>
      <c r="H4074" s="2">
        <v>33.142318223802498</v>
      </c>
      <c r="I4074" s="2">
        <v>136.98011885016601</v>
      </c>
      <c r="J4074" s="2"/>
      <c r="K4074" s="2">
        <v>-10.5555827658431</v>
      </c>
      <c r="L4074" s="2">
        <v>-7.9079387469197497</v>
      </c>
      <c r="M4074" s="2">
        <v>22.586735457959399</v>
      </c>
    </row>
    <row r="4075" spans="1:13" x14ac:dyDescent="0.15">
      <c r="A4075" t="s">
        <v>166</v>
      </c>
      <c r="B4075" s="6">
        <v>618</v>
      </c>
      <c r="C4075" s="5" t="str" cm="1">
        <f t="array" ref="C4075">IFERROR(INDEX(Metadata_Paises!$H$2:$H$2691,MATCH(Dataset!C$1&amp;Dataset!$B4075,Metadata_Paises!$G$2:$G$2691&amp;Metadata_Paises!$D$2:$D$2691,0)),A4075)</f>
        <v>BI</v>
      </c>
      <c r="D4075" s="5" t="str" cm="1">
        <f t="array" ref="D4075">IFERROR(INDEX(Metadata_Paises!$H$2:$H$2691,MATCH(Dataset!D$1&amp;Dataset!$B4075,Metadata_Paises!$G$2:$G$2691&amp;Metadata_Paises!$D$2:$D$2691,0)),A4075)</f>
        <v>BDI</v>
      </c>
      <c r="E4075" s="6">
        <v>2006</v>
      </c>
      <c r="F4075" s="2"/>
      <c r="G4075" s="2"/>
      <c r="H4075" s="2">
        <v>36.473671035461599</v>
      </c>
      <c r="I4075" s="2">
        <v>130.25485052294101</v>
      </c>
      <c r="J4075" s="2"/>
      <c r="K4075" s="2">
        <v>-9.9237671404976702</v>
      </c>
      <c r="L4075" s="2">
        <v>-8.0685829646130909</v>
      </c>
      <c r="M4075" s="2">
        <v>26.549903894964</v>
      </c>
    </row>
    <row r="4076" spans="1:13" x14ac:dyDescent="0.15">
      <c r="A4076" t="s">
        <v>166</v>
      </c>
      <c r="B4076" s="6">
        <v>618</v>
      </c>
      <c r="C4076" s="5" t="str" cm="1">
        <f t="array" ref="C4076">IFERROR(INDEX(Metadata_Paises!$H$2:$H$2691,MATCH(Dataset!C$1&amp;Dataset!$B4076,Metadata_Paises!$G$2:$G$2691&amp;Metadata_Paises!$D$2:$D$2691,0)),A4076)</f>
        <v>BI</v>
      </c>
      <c r="D4076" s="5" t="str" cm="1">
        <f t="array" ref="D4076">IFERROR(INDEX(Metadata_Paises!$H$2:$H$2691,MATCH(Dataset!D$1&amp;Dataset!$B4076,Metadata_Paises!$G$2:$G$2691&amp;Metadata_Paises!$D$2:$D$2691,0)),A4076)</f>
        <v>BDI</v>
      </c>
      <c r="E4076" s="6">
        <v>2007</v>
      </c>
      <c r="F4076" s="2"/>
      <c r="G4076" s="2"/>
      <c r="H4076" s="2">
        <v>38.965266012418397</v>
      </c>
      <c r="I4076" s="2">
        <v>129.613245630715</v>
      </c>
      <c r="J4076" s="2"/>
      <c r="K4076" s="2">
        <v>-2.5104889229282201</v>
      </c>
      <c r="L4076" s="2">
        <v>-0.47468133707432503</v>
      </c>
      <c r="M4076" s="2">
        <v>36.4547770894902</v>
      </c>
    </row>
    <row r="4077" spans="1:13" x14ac:dyDescent="0.15">
      <c r="A4077" t="s">
        <v>166</v>
      </c>
      <c r="B4077" s="6">
        <v>618</v>
      </c>
      <c r="C4077" s="5" t="str" cm="1">
        <f t="array" ref="C4077">IFERROR(INDEX(Metadata_Paises!$H$2:$H$2691,MATCH(Dataset!C$1&amp;Dataset!$B4077,Metadata_Paises!$G$2:$G$2691&amp;Metadata_Paises!$D$2:$D$2691,0)),A4077)</f>
        <v>BI</v>
      </c>
      <c r="D4077" s="5" t="str" cm="1">
        <f t="array" ref="D4077">IFERROR(INDEX(Metadata_Paises!$H$2:$H$2691,MATCH(Dataset!D$1&amp;Dataset!$B4077,Metadata_Paises!$G$2:$G$2691&amp;Metadata_Paises!$D$2:$D$2691,0)),A4077)</f>
        <v>BDI</v>
      </c>
      <c r="E4077" s="6">
        <v>2008</v>
      </c>
      <c r="F4077" s="2"/>
      <c r="G4077" s="2"/>
      <c r="H4077" s="2">
        <v>41.162680732101002</v>
      </c>
      <c r="I4077" s="2">
        <v>102.51523319493</v>
      </c>
      <c r="J4077" s="2"/>
      <c r="K4077" s="2">
        <v>-2.7042502228601402</v>
      </c>
      <c r="L4077" s="2">
        <v>-1.1868305061362401</v>
      </c>
      <c r="M4077" s="2">
        <v>38.458430509240799</v>
      </c>
    </row>
    <row r="4078" spans="1:13" x14ac:dyDescent="0.15">
      <c r="A4078" t="s">
        <v>166</v>
      </c>
      <c r="B4078" s="6">
        <v>618</v>
      </c>
      <c r="C4078" s="5" t="str" cm="1">
        <f t="array" ref="C4078">IFERROR(INDEX(Metadata_Paises!$H$2:$H$2691,MATCH(Dataset!C$1&amp;Dataset!$B4078,Metadata_Paises!$G$2:$G$2691&amp;Metadata_Paises!$D$2:$D$2691,0)),A4078)</f>
        <v>BI</v>
      </c>
      <c r="D4078" s="5" t="str" cm="1">
        <f t="array" ref="D4078">IFERROR(INDEX(Metadata_Paises!$H$2:$H$2691,MATCH(Dataset!D$1&amp;Dataset!$B4078,Metadata_Paises!$G$2:$G$2691&amp;Metadata_Paises!$D$2:$D$2691,0)),A4078)</f>
        <v>BDI</v>
      </c>
      <c r="E4078" s="6">
        <v>2009</v>
      </c>
      <c r="F4078" s="2"/>
      <c r="G4078" s="2"/>
      <c r="H4078" s="2">
        <v>37.9878834539509</v>
      </c>
      <c r="I4078" s="2">
        <v>25.690163043840101</v>
      </c>
      <c r="J4078" s="2"/>
      <c r="K4078" s="2">
        <v>-5.1448926018696799</v>
      </c>
      <c r="L4078" s="2">
        <v>-3.94306692565387</v>
      </c>
      <c r="M4078" s="2">
        <v>32.842990852081201</v>
      </c>
    </row>
    <row r="4079" spans="1:13" x14ac:dyDescent="0.15">
      <c r="A4079" t="s">
        <v>166</v>
      </c>
      <c r="B4079" s="6">
        <v>618</v>
      </c>
      <c r="C4079" s="5" t="str" cm="1">
        <f t="array" ref="C4079">IFERROR(INDEX(Metadata_Paises!$H$2:$H$2691,MATCH(Dataset!C$1&amp;Dataset!$B4079,Metadata_Paises!$G$2:$G$2691&amp;Metadata_Paises!$D$2:$D$2691,0)),A4079)</f>
        <v>BI</v>
      </c>
      <c r="D4079" s="5" t="str" cm="1">
        <f t="array" ref="D4079">IFERROR(INDEX(Metadata_Paises!$H$2:$H$2691,MATCH(Dataset!D$1&amp;Dataset!$B4079,Metadata_Paises!$G$2:$G$2691&amp;Metadata_Paises!$D$2:$D$2691,0)),A4079)</f>
        <v>BDI</v>
      </c>
      <c r="E4079" s="6">
        <v>2010</v>
      </c>
      <c r="F4079" s="2"/>
      <c r="G4079" s="2"/>
      <c r="H4079" s="2">
        <v>40.844053202997003</v>
      </c>
      <c r="I4079" s="2">
        <v>46.911653246244498</v>
      </c>
      <c r="J4079" s="2"/>
      <c r="K4079" s="2">
        <v>-3.63729173451026</v>
      </c>
      <c r="L4079" s="2">
        <v>-3.04316604248505</v>
      </c>
      <c r="M4079" s="2">
        <v>37.206761468486697</v>
      </c>
    </row>
    <row r="4080" spans="1:13" x14ac:dyDescent="0.15">
      <c r="A4080" t="s">
        <v>166</v>
      </c>
      <c r="B4080" s="6">
        <v>618</v>
      </c>
      <c r="C4080" s="5" t="str" cm="1">
        <f t="array" ref="C4080">IFERROR(INDEX(Metadata_Paises!$H$2:$H$2691,MATCH(Dataset!C$1&amp;Dataset!$B4080,Metadata_Paises!$G$2:$G$2691&amp;Metadata_Paises!$D$2:$D$2691,0)),A4080)</f>
        <v>BI</v>
      </c>
      <c r="D4080" s="5" t="str" cm="1">
        <f t="array" ref="D4080">IFERROR(INDEX(Metadata_Paises!$H$2:$H$2691,MATCH(Dataset!D$1&amp;Dataset!$B4080,Metadata_Paises!$G$2:$G$2691&amp;Metadata_Paises!$D$2:$D$2691,0)),A4080)</f>
        <v>BDI</v>
      </c>
      <c r="E4080" s="6">
        <v>2011</v>
      </c>
      <c r="F4080" s="2"/>
      <c r="G4080" s="2"/>
      <c r="H4080" s="2">
        <v>42.186596418080399</v>
      </c>
      <c r="I4080" s="2">
        <v>42.705709625250798</v>
      </c>
      <c r="J4080" s="2"/>
      <c r="K4080" s="2">
        <v>-3.4909805206080202</v>
      </c>
      <c r="L4080" s="2">
        <v>-2.58503689172325</v>
      </c>
      <c r="M4080" s="2">
        <v>38.6956158974724</v>
      </c>
    </row>
    <row r="4081" spans="1:13" x14ac:dyDescent="0.15">
      <c r="A4081" t="s">
        <v>166</v>
      </c>
      <c r="B4081" s="6">
        <v>618</v>
      </c>
      <c r="C4081" s="5" t="str" cm="1">
        <f t="array" ref="C4081">IFERROR(INDEX(Metadata_Paises!$H$2:$H$2691,MATCH(Dataset!C$1&amp;Dataset!$B4081,Metadata_Paises!$G$2:$G$2691&amp;Metadata_Paises!$D$2:$D$2691,0)),A4081)</f>
        <v>BI</v>
      </c>
      <c r="D4081" s="5" t="str" cm="1">
        <f t="array" ref="D4081">IFERROR(INDEX(Metadata_Paises!$H$2:$H$2691,MATCH(Dataset!D$1&amp;Dataset!$B4081,Metadata_Paises!$G$2:$G$2691&amp;Metadata_Paises!$D$2:$D$2691,0)),A4081)</f>
        <v>BDI</v>
      </c>
      <c r="E4081" s="6">
        <v>2012</v>
      </c>
      <c r="F4081" s="2"/>
      <c r="G4081" s="2"/>
      <c r="H4081" s="2">
        <v>37.5440946577353</v>
      </c>
      <c r="I4081" s="2">
        <v>41.430491719947902</v>
      </c>
      <c r="J4081" s="2"/>
      <c r="K4081" s="2">
        <v>-3.7938829702068801</v>
      </c>
      <c r="L4081" s="2">
        <v>-2.9891856531465502</v>
      </c>
      <c r="M4081" s="2">
        <v>33.750211687528399</v>
      </c>
    </row>
    <row r="4082" spans="1:13" x14ac:dyDescent="0.15">
      <c r="A4082" t="s">
        <v>166</v>
      </c>
      <c r="B4082" s="6">
        <v>618</v>
      </c>
      <c r="C4082" s="5" t="str" cm="1">
        <f t="array" ref="C4082">IFERROR(INDEX(Metadata_Paises!$H$2:$H$2691,MATCH(Dataset!C$1&amp;Dataset!$B4082,Metadata_Paises!$G$2:$G$2691&amp;Metadata_Paises!$D$2:$D$2691,0)),A4082)</f>
        <v>BI</v>
      </c>
      <c r="D4082" s="5" t="str" cm="1">
        <f t="array" ref="D4082">IFERROR(INDEX(Metadata_Paises!$H$2:$H$2691,MATCH(Dataset!D$1&amp;Dataset!$B4082,Metadata_Paises!$G$2:$G$2691&amp;Metadata_Paises!$D$2:$D$2691,0)),A4082)</f>
        <v>BDI</v>
      </c>
      <c r="E4082" s="6">
        <v>2013</v>
      </c>
      <c r="F4082" s="2"/>
      <c r="G4082" s="2"/>
      <c r="H4082" s="2">
        <v>34.769248204406601</v>
      </c>
      <c r="I4082" s="2">
        <v>37.857602209010899</v>
      </c>
      <c r="J4082" s="2"/>
      <c r="K4082" s="2">
        <v>-1.8989199299934401</v>
      </c>
      <c r="L4082" s="2">
        <v>-1.12331337261639</v>
      </c>
      <c r="M4082" s="2">
        <v>32.870328274413097</v>
      </c>
    </row>
    <row r="4083" spans="1:13" x14ac:dyDescent="0.15">
      <c r="A4083" t="s">
        <v>166</v>
      </c>
      <c r="B4083" s="6">
        <v>618</v>
      </c>
      <c r="C4083" s="5" t="str" cm="1">
        <f t="array" ref="C4083">IFERROR(INDEX(Metadata_Paises!$H$2:$H$2691,MATCH(Dataset!C$1&amp;Dataset!$B4083,Metadata_Paises!$G$2:$G$2691&amp;Metadata_Paises!$D$2:$D$2691,0)),A4083)</f>
        <v>BI</v>
      </c>
      <c r="D4083" s="5" t="str" cm="1">
        <f t="array" ref="D4083">IFERROR(INDEX(Metadata_Paises!$H$2:$H$2691,MATCH(Dataset!D$1&amp;Dataset!$B4083,Metadata_Paises!$G$2:$G$2691&amp;Metadata_Paises!$D$2:$D$2691,0)),A4083)</f>
        <v>BDI</v>
      </c>
      <c r="E4083" s="6">
        <v>2014</v>
      </c>
      <c r="F4083" s="2"/>
      <c r="G4083" s="2"/>
      <c r="H4083" s="2">
        <v>28.458549213512399</v>
      </c>
      <c r="I4083" s="2">
        <v>37.970668784392998</v>
      </c>
      <c r="J4083" s="2"/>
      <c r="K4083" s="2">
        <v>-3.9291287763748599</v>
      </c>
      <c r="L4083" s="2">
        <v>-3.4249470549455299</v>
      </c>
      <c r="M4083" s="2">
        <v>24.5294204371375</v>
      </c>
    </row>
    <row r="4084" spans="1:13" x14ac:dyDescent="0.15">
      <c r="A4084" t="s">
        <v>166</v>
      </c>
      <c r="B4084" s="6">
        <v>618</v>
      </c>
      <c r="C4084" s="5" t="str" cm="1">
        <f t="array" ref="C4084">IFERROR(INDEX(Metadata_Paises!$H$2:$H$2691,MATCH(Dataset!C$1&amp;Dataset!$B4084,Metadata_Paises!$G$2:$G$2691&amp;Metadata_Paises!$D$2:$D$2691,0)),A4084)</f>
        <v>BI</v>
      </c>
      <c r="D4084" s="5" t="str" cm="1">
        <f t="array" ref="D4084">IFERROR(INDEX(Metadata_Paises!$H$2:$H$2691,MATCH(Dataset!D$1&amp;Dataset!$B4084,Metadata_Paises!$G$2:$G$2691&amp;Metadata_Paises!$D$2:$D$2691,0)),A4084)</f>
        <v>BDI</v>
      </c>
      <c r="E4084" s="6">
        <v>2015</v>
      </c>
      <c r="F4084" s="2"/>
      <c r="G4084" s="2"/>
      <c r="H4084" s="2">
        <v>23.167910865993701</v>
      </c>
      <c r="I4084" s="2">
        <v>39.925975033305697</v>
      </c>
      <c r="J4084" s="2"/>
      <c r="K4084" s="2">
        <v>-7.5592989150748604</v>
      </c>
      <c r="L4084" s="2">
        <v>-7.0469821016362602</v>
      </c>
      <c r="M4084" s="2">
        <v>15.608611950918799</v>
      </c>
    </row>
    <row r="4085" spans="1:13" x14ac:dyDescent="0.15">
      <c r="A4085" t="s">
        <v>166</v>
      </c>
      <c r="B4085" s="6">
        <v>618</v>
      </c>
      <c r="C4085" s="5" t="str" cm="1">
        <f t="array" ref="C4085">IFERROR(INDEX(Metadata_Paises!$H$2:$H$2691,MATCH(Dataset!C$1&amp;Dataset!$B4085,Metadata_Paises!$G$2:$G$2691&amp;Metadata_Paises!$D$2:$D$2691,0)),A4085)</f>
        <v>BI</v>
      </c>
      <c r="D4085" s="5" t="str" cm="1">
        <f t="array" ref="D4085">IFERROR(INDEX(Metadata_Paises!$H$2:$H$2691,MATCH(Dataset!D$1&amp;Dataset!$B4085,Metadata_Paises!$G$2:$G$2691&amp;Metadata_Paises!$D$2:$D$2691,0)),A4085)</f>
        <v>BDI</v>
      </c>
      <c r="E4085" s="6">
        <v>2016</v>
      </c>
      <c r="F4085" s="2"/>
      <c r="G4085" s="2"/>
      <c r="H4085" s="2">
        <v>22.5743937271608</v>
      </c>
      <c r="I4085" s="2">
        <v>46.119015242300101</v>
      </c>
      <c r="J4085" s="2"/>
      <c r="K4085" s="2">
        <v>-7.1114966793702603</v>
      </c>
      <c r="L4085" s="2">
        <v>-6.4598640815741399</v>
      </c>
      <c r="M4085" s="2">
        <v>15.4628970477906</v>
      </c>
    </row>
    <row r="4086" spans="1:13" x14ac:dyDescent="0.15">
      <c r="A4086" t="s">
        <v>166</v>
      </c>
      <c r="B4086" s="6">
        <v>618</v>
      </c>
      <c r="C4086" s="5" t="str" cm="1">
        <f t="array" ref="C4086">IFERROR(INDEX(Metadata_Paises!$H$2:$H$2691,MATCH(Dataset!C$1&amp;Dataset!$B4086,Metadata_Paises!$G$2:$G$2691&amp;Metadata_Paises!$D$2:$D$2691,0)),A4086)</f>
        <v>BI</v>
      </c>
      <c r="D4086" s="5" t="str" cm="1">
        <f t="array" ref="D4086">IFERROR(INDEX(Metadata_Paises!$H$2:$H$2691,MATCH(Dataset!D$1&amp;Dataset!$B4086,Metadata_Paises!$G$2:$G$2691&amp;Metadata_Paises!$D$2:$D$2691,0)),A4086)</f>
        <v>BDI</v>
      </c>
      <c r="E4086" s="6">
        <v>2017</v>
      </c>
      <c r="F4086" s="2"/>
      <c r="G4086" s="2"/>
      <c r="H4086" s="2">
        <v>24.093367034616701</v>
      </c>
      <c r="I4086" s="2">
        <v>46.9022457006431</v>
      </c>
      <c r="J4086" s="2"/>
      <c r="K4086" s="2">
        <v>-5.0062784573168502</v>
      </c>
      <c r="L4086" s="2">
        <v>-4.3390123450279896</v>
      </c>
      <c r="M4086" s="2">
        <v>19.087088577299902</v>
      </c>
    </row>
    <row r="4087" spans="1:13" x14ac:dyDescent="0.15">
      <c r="A4087" t="s">
        <v>166</v>
      </c>
      <c r="B4087" s="6">
        <v>618</v>
      </c>
      <c r="C4087" s="5" t="str" cm="1">
        <f t="array" ref="C4087">IFERROR(INDEX(Metadata_Paises!$H$2:$H$2691,MATCH(Dataset!C$1&amp;Dataset!$B4087,Metadata_Paises!$G$2:$G$2691&amp;Metadata_Paises!$D$2:$D$2691,0)),A4087)</f>
        <v>BI</v>
      </c>
      <c r="D4087" s="5" t="str" cm="1">
        <f t="array" ref="D4087">IFERROR(INDEX(Metadata_Paises!$H$2:$H$2691,MATCH(Dataset!D$1&amp;Dataset!$B4087,Metadata_Paises!$G$2:$G$2691&amp;Metadata_Paises!$D$2:$D$2691,0)),A4087)</f>
        <v>BDI</v>
      </c>
      <c r="E4087" s="6">
        <v>2018</v>
      </c>
      <c r="F4087" s="2"/>
      <c r="G4087" s="2"/>
      <c r="H4087" s="2">
        <v>26.018650925532199</v>
      </c>
      <c r="I4087" s="2">
        <v>52.970868532437898</v>
      </c>
      <c r="J4087" s="2"/>
      <c r="K4087" s="2">
        <v>-6.6589939322051901</v>
      </c>
      <c r="L4087" s="2">
        <v>-5.0582252575851596</v>
      </c>
      <c r="M4087" s="2">
        <v>19.359656993327</v>
      </c>
    </row>
    <row r="4088" spans="1:13" x14ac:dyDescent="0.15">
      <c r="A4088" t="s">
        <v>166</v>
      </c>
      <c r="B4088" s="6">
        <v>618</v>
      </c>
      <c r="C4088" s="5" t="str" cm="1">
        <f t="array" ref="C4088">IFERROR(INDEX(Metadata_Paises!$H$2:$H$2691,MATCH(Dataset!C$1&amp;Dataset!$B4088,Metadata_Paises!$G$2:$G$2691&amp;Metadata_Paises!$D$2:$D$2691,0)),A4088)</f>
        <v>BI</v>
      </c>
      <c r="D4088" s="5" t="str" cm="1">
        <f t="array" ref="D4088">IFERROR(INDEX(Metadata_Paises!$H$2:$H$2691,MATCH(Dataset!D$1&amp;Dataset!$B4088,Metadata_Paises!$G$2:$G$2691&amp;Metadata_Paises!$D$2:$D$2691,0)),A4088)</f>
        <v>BDI</v>
      </c>
      <c r="E4088" s="6">
        <v>2019</v>
      </c>
      <c r="F4088" s="2"/>
      <c r="G4088" s="2"/>
      <c r="H4088" s="2">
        <v>28.771004158979</v>
      </c>
      <c r="I4088" s="2">
        <v>59.987766458943199</v>
      </c>
      <c r="J4088" s="2"/>
      <c r="K4088" s="2">
        <v>-6.3952902417915096</v>
      </c>
      <c r="L4088" s="2">
        <v>-4.06224197595576</v>
      </c>
      <c r="M4088" s="2">
        <v>22.3757139171875</v>
      </c>
    </row>
    <row r="4089" spans="1:13" x14ac:dyDescent="0.15">
      <c r="A4089" t="s">
        <v>166</v>
      </c>
      <c r="B4089" s="6">
        <v>618</v>
      </c>
      <c r="C4089" s="5" t="str" cm="1">
        <f t="array" ref="C4089">IFERROR(INDEX(Metadata_Paises!$H$2:$H$2691,MATCH(Dataset!C$1&amp;Dataset!$B4089,Metadata_Paises!$G$2:$G$2691&amp;Metadata_Paises!$D$2:$D$2691,0)),A4089)</f>
        <v>BI</v>
      </c>
      <c r="D4089" s="5" t="str" cm="1">
        <f t="array" ref="D4089">IFERROR(INDEX(Metadata_Paises!$H$2:$H$2691,MATCH(Dataset!D$1&amp;Dataset!$B4089,Metadata_Paises!$G$2:$G$2691&amp;Metadata_Paises!$D$2:$D$2691,0)),A4089)</f>
        <v>BDI</v>
      </c>
      <c r="E4089" s="6">
        <v>2020</v>
      </c>
      <c r="F4089" s="2"/>
      <c r="G4089" s="2"/>
      <c r="H4089" s="2">
        <v>28.9207956677844</v>
      </c>
      <c r="I4089" s="2">
        <v>65.965215548524</v>
      </c>
      <c r="J4089" s="2"/>
      <c r="K4089" s="2">
        <v>-6.58510313227994</v>
      </c>
      <c r="L4089" s="2">
        <v>-3.6354804020440099</v>
      </c>
      <c r="M4089" s="2">
        <v>22.335692535504499</v>
      </c>
    </row>
    <row r="4090" spans="1:13" x14ac:dyDescent="0.15">
      <c r="A4090" t="s">
        <v>166</v>
      </c>
      <c r="B4090" s="6">
        <v>618</v>
      </c>
      <c r="C4090" s="5" t="str" cm="1">
        <f t="array" ref="C4090">IFERROR(INDEX(Metadata_Paises!$H$2:$H$2691,MATCH(Dataset!C$1&amp;Dataset!$B4090,Metadata_Paises!$G$2:$G$2691&amp;Metadata_Paises!$D$2:$D$2691,0)),A4090)</f>
        <v>BI</v>
      </c>
      <c r="D4090" s="5" t="str" cm="1">
        <f t="array" ref="D4090">IFERROR(INDEX(Metadata_Paises!$H$2:$H$2691,MATCH(Dataset!D$1&amp;Dataset!$B4090,Metadata_Paises!$G$2:$G$2691&amp;Metadata_Paises!$D$2:$D$2691,0)),A4090)</f>
        <v>BDI</v>
      </c>
      <c r="E4090" s="6">
        <v>2021</v>
      </c>
      <c r="F4090" s="2"/>
      <c r="G4090" s="2"/>
      <c r="H4090" s="2">
        <v>27.5408792767481</v>
      </c>
      <c r="I4090" s="2">
        <v>68.591938094612701</v>
      </c>
      <c r="J4090" s="2"/>
      <c r="K4090" s="2">
        <v>-3.8559508638829398</v>
      </c>
      <c r="L4090" s="2">
        <v>-0.93206342862480995</v>
      </c>
      <c r="M4090" s="2">
        <v>23.684928412865201</v>
      </c>
    </row>
    <row r="4091" spans="1:13" x14ac:dyDescent="0.15">
      <c r="A4091" t="s">
        <v>166</v>
      </c>
      <c r="B4091" s="6">
        <v>618</v>
      </c>
      <c r="C4091" s="5" t="str" cm="1">
        <f t="array" ref="C4091">IFERROR(INDEX(Metadata_Paises!$H$2:$H$2691,MATCH(Dataset!C$1&amp;Dataset!$B4091,Metadata_Paises!$G$2:$G$2691&amp;Metadata_Paises!$D$2:$D$2691,0)),A4091)</f>
        <v>BI</v>
      </c>
      <c r="D4091" s="5" t="str" cm="1">
        <f t="array" ref="D4091">IFERROR(INDEX(Metadata_Paises!$H$2:$H$2691,MATCH(Dataset!D$1&amp;Dataset!$B4091,Metadata_Paises!$G$2:$G$2691&amp;Metadata_Paises!$D$2:$D$2691,0)),A4091)</f>
        <v>BDI</v>
      </c>
      <c r="E4091" s="6">
        <v>2022</v>
      </c>
      <c r="F4091" s="2"/>
      <c r="G4091" s="2"/>
      <c r="H4091" s="2">
        <v>38.887119533761101</v>
      </c>
      <c r="I4091" s="2">
        <v>69.168481210076393</v>
      </c>
      <c r="J4091" s="2"/>
      <c r="K4091" s="2">
        <v>-7.4255938192650497</v>
      </c>
      <c r="L4091" s="2">
        <v>-4.0110976623055397</v>
      </c>
      <c r="M4091" s="2">
        <v>31.461525714495998</v>
      </c>
    </row>
    <row r="4092" spans="1:13" x14ac:dyDescent="0.15">
      <c r="A4092" t="s">
        <v>166</v>
      </c>
      <c r="B4092" s="6">
        <v>618</v>
      </c>
      <c r="C4092" s="5" t="str" cm="1">
        <f t="array" ref="C4092">IFERROR(INDEX(Metadata_Paises!$H$2:$H$2691,MATCH(Dataset!C$1&amp;Dataset!$B4092,Metadata_Paises!$G$2:$G$2691&amp;Metadata_Paises!$D$2:$D$2691,0)),A4092)</f>
        <v>BI</v>
      </c>
      <c r="D4092" s="5" t="str" cm="1">
        <f t="array" ref="D4092">IFERROR(INDEX(Metadata_Paises!$H$2:$H$2691,MATCH(Dataset!D$1&amp;Dataset!$B4092,Metadata_Paises!$G$2:$G$2691&amp;Metadata_Paises!$D$2:$D$2691,0)),A4092)</f>
        <v>BDI</v>
      </c>
      <c r="E4092" s="6">
        <v>2023</v>
      </c>
      <c r="F4092" s="2"/>
      <c r="G4092" s="2"/>
      <c r="H4092" s="2">
        <v>38.411021353134302</v>
      </c>
      <c r="I4092" s="2">
        <v>69.598157347774304</v>
      </c>
      <c r="J4092" s="2"/>
      <c r="K4092" s="2">
        <v>-7.5443064351372104</v>
      </c>
      <c r="L4092" s="2">
        <v>-4.3522171777838299</v>
      </c>
      <c r="M4092" s="2">
        <v>30.866714917997101</v>
      </c>
    </row>
    <row r="4093" spans="1:13" x14ac:dyDescent="0.15">
      <c r="A4093" t="s">
        <v>166</v>
      </c>
      <c r="B4093" s="6">
        <v>618</v>
      </c>
      <c r="C4093" s="5" t="str" cm="1">
        <f t="array" ref="C4093">IFERROR(INDEX(Metadata_Paises!$H$2:$H$2691,MATCH(Dataset!C$1&amp;Dataset!$B4093,Metadata_Paises!$G$2:$G$2691&amp;Metadata_Paises!$D$2:$D$2691,0)),A4093)</f>
        <v>BI</v>
      </c>
      <c r="D4093" s="5" t="str" cm="1">
        <f t="array" ref="D4093">IFERROR(INDEX(Metadata_Paises!$H$2:$H$2691,MATCH(Dataset!D$1&amp;Dataset!$B4093,Metadata_Paises!$G$2:$G$2691&amp;Metadata_Paises!$D$2:$D$2691,0)),A4093)</f>
        <v>BDI</v>
      </c>
      <c r="E4093" s="6">
        <v>2024</v>
      </c>
      <c r="F4093" s="2"/>
      <c r="G4093" s="2"/>
      <c r="H4093" s="2">
        <v>33.149516065496698</v>
      </c>
      <c r="I4093" s="2">
        <v>67.0053109475665</v>
      </c>
      <c r="J4093" s="2"/>
      <c r="K4093" s="2">
        <v>-4.6455873466316397</v>
      </c>
      <c r="L4093" s="2">
        <v>-1.51902834458244</v>
      </c>
      <c r="M4093" s="2">
        <v>28.503928718865101</v>
      </c>
    </row>
    <row r="4094" spans="1:13" x14ac:dyDescent="0.15">
      <c r="A4094" t="s">
        <v>166</v>
      </c>
      <c r="B4094" s="6">
        <v>618</v>
      </c>
      <c r="C4094" s="5" t="str" cm="1">
        <f t="array" ref="C4094">IFERROR(INDEX(Metadata_Paises!$H$2:$H$2691,MATCH(Dataset!C$1&amp;Dataset!$B4094,Metadata_Paises!$G$2:$G$2691&amp;Metadata_Paises!$D$2:$D$2691,0)),A4094)</f>
        <v>BI</v>
      </c>
      <c r="D4094" s="5" t="str" cm="1">
        <f t="array" ref="D4094">IFERROR(INDEX(Metadata_Paises!$H$2:$H$2691,MATCH(Dataset!D$1&amp;Dataset!$B4094,Metadata_Paises!$G$2:$G$2691&amp;Metadata_Paises!$D$2:$D$2691,0)),A4094)</f>
        <v>BDI</v>
      </c>
      <c r="E4094" s="6">
        <v>2025</v>
      </c>
      <c r="F4094" s="2"/>
      <c r="G4094" s="2"/>
      <c r="H4094" s="2">
        <v>30.926582647193602</v>
      </c>
      <c r="I4094" s="2">
        <v>62.709730213780396</v>
      </c>
      <c r="J4094" s="2"/>
      <c r="K4094" s="2">
        <v>-2.6300145353394999</v>
      </c>
      <c r="L4094" s="2">
        <v>0.37365014494610399</v>
      </c>
      <c r="M4094" s="2">
        <v>28.2965681118541</v>
      </c>
    </row>
    <row r="4095" spans="1:13" x14ac:dyDescent="0.15">
      <c r="A4095" t="s">
        <v>167</v>
      </c>
      <c r="B4095" s="6">
        <v>682</v>
      </c>
      <c r="C4095" s="5" t="str" cm="1">
        <f t="array" ref="C4095">IFERROR(INDEX(Metadata_Paises!$H$2:$H$2691,MATCH(Dataset!C$1&amp;Dataset!$B4095,Metadata_Paises!$G$2:$G$2691&amp;Metadata_Paises!$D$2:$D$2691,0)),A4095)</f>
        <v>MR</v>
      </c>
      <c r="D4095" s="5" t="str" cm="1">
        <f t="array" ref="D4095">IFERROR(INDEX(Metadata_Paises!$H$2:$H$2691,MATCH(Dataset!D$1&amp;Dataset!$B4095,Metadata_Paises!$G$2:$G$2691&amp;Metadata_Paises!$D$2:$D$2691,0)),A4095)</f>
        <v>MRT</v>
      </c>
      <c r="E4095" s="6">
        <v>2000</v>
      </c>
      <c r="F4095" s="2"/>
      <c r="G4095" s="2"/>
      <c r="H4095" s="2"/>
      <c r="I4095" s="2"/>
      <c r="J4095" s="2"/>
      <c r="K4095" s="2"/>
      <c r="L4095" s="2"/>
      <c r="M4095" s="2">
        <v>15.006600342082599</v>
      </c>
    </row>
    <row r="4096" spans="1:13" x14ac:dyDescent="0.15">
      <c r="A4096" t="s">
        <v>167</v>
      </c>
      <c r="B4096" s="6">
        <v>682</v>
      </c>
      <c r="C4096" s="5" t="str" cm="1">
        <f t="array" ref="C4096">IFERROR(INDEX(Metadata_Paises!$H$2:$H$2691,MATCH(Dataset!C$1&amp;Dataset!$B4096,Metadata_Paises!$G$2:$G$2691&amp;Metadata_Paises!$D$2:$D$2691,0)),A4096)</f>
        <v>MR</v>
      </c>
      <c r="D4096" s="5" t="str" cm="1">
        <f t="array" ref="D4096">IFERROR(INDEX(Metadata_Paises!$H$2:$H$2691,MATCH(Dataset!D$1&amp;Dataset!$B4096,Metadata_Paises!$G$2:$G$2691&amp;Metadata_Paises!$D$2:$D$2691,0)),A4096)</f>
        <v>MRT</v>
      </c>
      <c r="E4096" s="6">
        <v>2001</v>
      </c>
      <c r="F4096" s="2"/>
      <c r="G4096" s="2"/>
      <c r="H4096" s="2"/>
      <c r="I4096" s="2">
        <v>125.23679585569</v>
      </c>
      <c r="J4096" s="2">
        <v>121.312787838494</v>
      </c>
      <c r="K4096" s="2"/>
      <c r="L4096" s="2"/>
      <c r="M4096" s="2">
        <v>15.8484739949784</v>
      </c>
    </row>
    <row r="4097" spans="1:13" x14ac:dyDescent="0.15">
      <c r="A4097" t="s">
        <v>167</v>
      </c>
      <c r="B4097" s="6">
        <v>682</v>
      </c>
      <c r="C4097" s="5" t="str" cm="1">
        <f t="array" ref="C4097">IFERROR(INDEX(Metadata_Paises!$H$2:$H$2691,MATCH(Dataset!C$1&amp;Dataset!$B4097,Metadata_Paises!$G$2:$G$2691&amp;Metadata_Paises!$D$2:$D$2691,0)),A4097)</f>
        <v>MR</v>
      </c>
      <c r="D4097" s="5" t="str" cm="1">
        <f t="array" ref="D4097">IFERROR(INDEX(Metadata_Paises!$H$2:$H$2691,MATCH(Dataset!D$1&amp;Dataset!$B4097,Metadata_Paises!$G$2:$G$2691&amp;Metadata_Paises!$D$2:$D$2691,0)),A4097)</f>
        <v>MRT</v>
      </c>
      <c r="E4097" s="6">
        <v>2002</v>
      </c>
      <c r="F4097" s="2"/>
      <c r="G4097" s="2"/>
      <c r="H4097" s="2"/>
      <c r="I4097" s="2">
        <v>110.96248096242</v>
      </c>
      <c r="J4097" s="2">
        <v>107.480262608316</v>
      </c>
      <c r="K4097" s="2"/>
      <c r="L4097" s="2"/>
      <c r="M4097" s="2">
        <v>22.483322878226499</v>
      </c>
    </row>
    <row r="4098" spans="1:13" x14ac:dyDescent="0.15">
      <c r="A4098" t="s">
        <v>167</v>
      </c>
      <c r="B4098" s="6">
        <v>682</v>
      </c>
      <c r="C4098" s="5" t="str" cm="1">
        <f t="array" ref="C4098">IFERROR(INDEX(Metadata_Paises!$H$2:$H$2691,MATCH(Dataset!C$1&amp;Dataset!$B4098,Metadata_Paises!$G$2:$G$2691&amp;Metadata_Paises!$D$2:$D$2691,0)),A4098)</f>
        <v>MR</v>
      </c>
      <c r="D4098" s="5" t="str" cm="1">
        <f t="array" ref="D4098">IFERROR(INDEX(Metadata_Paises!$H$2:$H$2691,MATCH(Dataset!D$1&amp;Dataset!$B4098,Metadata_Paises!$G$2:$G$2691&amp;Metadata_Paises!$D$2:$D$2691,0)),A4098)</f>
        <v>MRT</v>
      </c>
      <c r="E4098" s="6">
        <v>2003</v>
      </c>
      <c r="F4098" s="2"/>
      <c r="G4098" s="2"/>
      <c r="H4098" s="2"/>
      <c r="I4098" s="2">
        <v>98.773426130932805</v>
      </c>
      <c r="J4098" s="2">
        <v>95.650991652330802</v>
      </c>
      <c r="K4098" s="2"/>
      <c r="L4098" s="2"/>
      <c r="M4098" s="2">
        <v>22.1837669007366</v>
      </c>
    </row>
    <row r="4099" spans="1:13" x14ac:dyDescent="0.15">
      <c r="A4099" t="s">
        <v>167</v>
      </c>
      <c r="B4099" s="6">
        <v>682</v>
      </c>
      <c r="C4099" s="5" t="str" cm="1">
        <f t="array" ref="C4099">IFERROR(INDEX(Metadata_Paises!$H$2:$H$2691,MATCH(Dataset!C$1&amp;Dataset!$B4099,Metadata_Paises!$G$2:$G$2691&amp;Metadata_Paises!$D$2:$D$2691,0)),A4099)</f>
        <v>MR</v>
      </c>
      <c r="D4099" s="5" t="str" cm="1">
        <f t="array" ref="D4099">IFERROR(INDEX(Metadata_Paises!$H$2:$H$2691,MATCH(Dataset!D$1&amp;Dataset!$B4099,Metadata_Paises!$G$2:$G$2691&amp;Metadata_Paises!$D$2:$D$2691,0)),A4099)</f>
        <v>MRT</v>
      </c>
      <c r="E4099" s="6">
        <v>2004</v>
      </c>
      <c r="F4099" s="2"/>
      <c r="G4099" s="2"/>
      <c r="H4099" s="2"/>
      <c r="I4099" s="2">
        <v>96.467479292033204</v>
      </c>
      <c r="J4099" s="2">
        <v>93.429757454963607</v>
      </c>
      <c r="K4099" s="2"/>
      <c r="L4099" s="2"/>
      <c r="M4099" s="2">
        <v>20.8046774183465</v>
      </c>
    </row>
    <row r="4100" spans="1:13" x14ac:dyDescent="0.15">
      <c r="A4100" t="s">
        <v>167</v>
      </c>
      <c r="B4100" s="6">
        <v>682</v>
      </c>
      <c r="C4100" s="5" t="str" cm="1">
        <f t="array" ref="C4100">IFERROR(INDEX(Metadata_Paises!$H$2:$H$2691,MATCH(Dataset!C$1&amp;Dataset!$B4100,Metadata_Paises!$G$2:$G$2691&amp;Metadata_Paises!$D$2:$D$2691,0)),A4100)</f>
        <v>MR</v>
      </c>
      <c r="D4100" s="5" t="str" cm="1">
        <f t="array" ref="D4100">IFERROR(INDEX(Metadata_Paises!$H$2:$H$2691,MATCH(Dataset!D$1&amp;Dataset!$B4100,Metadata_Paises!$G$2:$G$2691&amp;Metadata_Paises!$D$2:$D$2691,0)),A4100)</f>
        <v>MRT</v>
      </c>
      <c r="E4100" s="6">
        <v>2005</v>
      </c>
      <c r="F4100" s="2"/>
      <c r="G4100" s="2"/>
      <c r="H4100" s="2">
        <v>21.319383591770499</v>
      </c>
      <c r="I4100" s="2">
        <v>83.895179670766893</v>
      </c>
      <c r="J4100" s="2">
        <v>81.338717482417493</v>
      </c>
      <c r="K4100" s="2">
        <v>-3.1579989991213302</v>
      </c>
      <c r="L4100" s="2">
        <v>-1.0933850091814601</v>
      </c>
      <c r="M4100" s="2">
        <v>18.1613845926491</v>
      </c>
    </row>
    <row r="4101" spans="1:13" x14ac:dyDescent="0.15">
      <c r="A4101" t="s">
        <v>167</v>
      </c>
      <c r="B4101" s="6">
        <v>682</v>
      </c>
      <c r="C4101" s="5" t="str" cm="1">
        <f t="array" ref="C4101">IFERROR(INDEX(Metadata_Paises!$H$2:$H$2691,MATCH(Dataset!C$1&amp;Dataset!$B4101,Metadata_Paises!$G$2:$G$2691&amp;Metadata_Paises!$D$2:$D$2691,0)),A4101)</f>
        <v>MR</v>
      </c>
      <c r="D4101" s="5" t="str" cm="1">
        <f t="array" ref="D4101">IFERROR(INDEX(Metadata_Paises!$H$2:$H$2691,MATCH(Dataset!D$1&amp;Dataset!$B4101,Metadata_Paises!$G$2:$G$2691&amp;Metadata_Paises!$D$2:$D$2691,0)),A4101)</f>
        <v>MRT</v>
      </c>
      <c r="E4101" s="6">
        <v>2006</v>
      </c>
      <c r="F4101" s="2"/>
      <c r="G4101" s="2"/>
      <c r="H4101" s="2">
        <v>18.995612204690101</v>
      </c>
      <c r="I4101" s="2">
        <v>46.670867223387503</v>
      </c>
      <c r="J4101" s="2">
        <v>45.196524406306501</v>
      </c>
      <c r="K4101" s="2">
        <v>2.0495946429120502</v>
      </c>
      <c r="L4101" s="2">
        <v>3.5192096917831002</v>
      </c>
      <c r="M4101" s="2">
        <v>21.045206847602099</v>
      </c>
    </row>
    <row r="4102" spans="1:13" x14ac:dyDescent="0.15">
      <c r="A4102" t="s">
        <v>167</v>
      </c>
      <c r="B4102" s="6">
        <v>682</v>
      </c>
      <c r="C4102" s="5" t="str" cm="1">
        <f t="array" ref="C4102">IFERROR(INDEX(Metadata_Paises!$H$2:$H$2691,MATCH(Dataset!C$1&amp;Dataset!$B4102,Metadata_Paises!$G$2:$G$2691&amp;Metadata_Paises!$D$2:$D$2691,0)),A4102)</f>
        <v>MR</v>
      </c>
      <c r="D4102" s="5" t="str" cm="1">
        <f t="array" ref="D4102">IFERROR(INDEX(Metadata_Paises!$H$2:$H$2691,MATCH(Dataset!D$1&amp;Dataset!$B4102,Metadata_Paises!$G$2:$G$2691&amp;Metadata_Paises!$D$2:$D$2691,0)),A4102)</f>
        <v>MRT</v>
      </c>
      <c r="E4102" s="6">
        <v>2007</v>
      </c>
      <c r="F4102" s="2"/>
      <c r="G4102" s="2"/>
      <c r="H4102" s="2">
        <v>19.658912733203099</v>
      </c>
      <c r="I4102" s="2">
        <v>41.307678956398497</v>
      </c>
      <c r="J4102" s="2">
        <v>39.9989361332632</v>
      </c>
      <c r="K4102" s="2">
        <v>-1.38190779835232</v>
      </c>
      <c r="L4102" s="2">
        <v>-0.366885468073743</v>
      </c>
      <c r="M4102" s="2">
        <v>18.277004934850801</v>
      </c>
    </row>
    <row r="4103" spans="1:13" x14ac:dyDescent="0.15">
      <c r="A4103" t="s">
        <v>167</v>
      </c>
      <c r="B4103" s="6">
        <v>682</v>
      </c>
      <c r="C4103" s="5" t="str" cm="1">
        <f t="array" ref="C4103">IFERROR(INDEX(Metadata_Paises!$H$2:$H$2691,MATCH(Dataset!C$1&amp;Dataset!$B4103,Metadata_Paises!$G$2:$G$2691&amp;Metadata_Paises!$D$2:$D$2691,0)),A4103)</f>
        <v>MR</v>
      </c>
      <c r="D4103" s="5" t="str" cm="1">
        <f t="array" ref="D4103">IFERROR(INDEX(Metadata_Paises!$H$2:$H$2691,MATCH(Dataset!D$1&amp;Dataset!$B4103,Metadata_Paises!$G$2:$G$2691&amp;Metadata_Paises!$D$2:$D$2691,0)),A4103)</f>
        <v>MRT</v>
      </c>
      <c r="E4103" s="6">
        <v>2008</v>
      </c>
      <c r="F4103" s="2"/>
      <c r="G4103" s="2"/>
      <c r="H4103" s="2">
        <v>19.8146108004151</v>
      </c>
      <c r="I4103" s="2">
        <v>40.919358234815903</v>
      </c>
      <c r="J4103" s="2">
        <v>39.940590866440502</v>
      </c>
      <c r="K4103" s="2">
        <v>-3.3210925571883201</v>
      </c>
      <c r="L4103" s="2">
        <v>-1.9938980943326501</v>
      </c>
      <c r="M4103" s="2">
        <v>16.493518243226699</v>
      </c>
    </row>
    <row r="4104" spans="1:13" x14ac:dyDescent="0.15">
      <c r="A4104" t="s">
        <v>167</v>
      </c>
      <c r="B4104" s="6">
        <v>682</v>
      </c>
      <c r="C4104" s="5" t="str" cm="1">
        <f t="array" ref="C4104">IFERROR(INDEX(Metadata_Paises!$H$2:$H$2691,MATCH(Dataset!C$1&amp;Dataset!$B4104,Metadata_Paises!$G$2:$G$2691&amp;Metadata_Paises!$D$2:$D$2691,0)),A4104)</f>
        <v>MR</v>
      </c>
      <c r="D4104" s="5" t="str" cm="1">
        <f t="array" ref="D4104">IFERROR(INDEX(Metadata_Paises!$H$2:$H$2691,MATCH(Dataset!D$1&amp;Dataset!$B4104,Metadata_Paises!$G$2:$G$2691&amp;Metadata_Paises!$D$2:$D$2691,0)),A4104)</f>
        <v>MRT</v>
      </c>
      <c r="E4104" s="6">
        <v>2009</v>
      </c>
      <c r="F4104" s="2"/>
      <c r="G4104" s="2"/>
      <c r="H4104" s="2">
        <v>19.634153045136099</v>
      </c>
      <c r="I4104" s="2">
        <v>48.459650639547</v>
      </c>
      <c r="J4104" s="2">
        <v>47.747983436467798</v>
      </c>
      <c r="K4104" s="2">
        <v>-3.5919202736632498</v>
      </c>
      <c r="L4104" s="2">
        <v>-2.28188728486592</v>
      </c>
      <c r="M4104" s="2">
        <v>16.0422327714729</v>
      </c>
    </row>
    <row r="4105" spans="1:13" x14ac:dyDescent="0.15">
      <c r="A4105" t="s">
        <v>167</v>
      </c>
      <c r="B4105" s="6">
        <v>682</v>
      </c>
      <c r="C4105" s="5" t="str" cm="1">
        <f t="array" ref="C4105">IFERROR(INDEX(Metadata_Paises!$H$2:$H$2691,MATCH(Dataset!C$1&amp;Dataset!$B4105,Metadata_Paises!$G$2:$G$2691&amp;Metadata_Paises!$D$2:$D$2691,0)),A4105)</f>
        <v>MR</v>
      </c>
      <c r="D4105" s="5" t="str" cm="1">
        <f t="array" ref="D4105">IFERROR(INDEX(Metadata_Paises!$H$2:$H$2691,MATCH(Dataset!D$1&amp;Dataset!$B4105,Metadata_Paises!$G$2:$G$2691&amp;Metadata_Paises!$D$2:$D$2691,0)),A4105)</f>
        <v>MRT</v>
      </c>
      <c r="E4105" s="6">
        <v>2010</v>
      </c>
      <c r="F4105" s="2"/>
      <c r="G4105" s="2"/>
      <c r="H4105" s="2">
        <v>17.3219014255925</v>
      </c>
      <c r="I4105" s="2">
        <v>43.947383497161397</v>
      </c>
      <c r="J4105" s="2">
        <v>43.305484531180198</v>
      </c>
      <c r="K4105" s="2">
        <v>-0.45084301901482499</v>
      </c>
      <c r="L4105" s="2">
        <v>0.51761756379045898</v>
      </c>
      <c r="M4105" s="2">
        <v>16.871058406577699</v>
      </c>
    </row>
    <row r="4106" spans="1:13" x14ac:dyDescent="0.15">
      <c r="A4106" t="s">
        <v>167</v>
      </c>
      <c r="B4106" s="6">
        <v>682</v>
      </c>
      <c r="C4106" s="5" t="str" cm="1">
        <f t="array" ref="C4106">IFERROR(INDEX(Metadata_Paises!$H$2:$H$2691,MATCH(Dataset!C$1&amp;Dataset!$B4106,Metadata_Paises!$G$2:$G$2691&amp;Metadata_Paises!$D$2:$D$2691,0)),A4106)</f>
        <v>MR</v>
      </c>
      <c r="D4106" s="5" t="str" cm="1">
        <f t="array" ref="D4106">IFERROR(INDEX(Metadata_Paises!$H$2:$H$2691,MATCH(Dataset!D$1&amp;Dataset!$B4106,Metadata_Paises!$G$2:$G$2691&amp;Metadata_Paises!$D$2:$D$2691,0)),A4106)</f>
        <v>MRT</v>
      </c>
      <c r="E4106" s="6">
        <v>2011</v>
      </c>
      <c r="F4106" s="2"/>
      <c r="G4106" s="2"/>
      <c r="H4106" s="2">
        <v>17.036261848984999</v>
      </c>
      <c r="I4106" s="2">
        <v>38.838794553916003</v>
      </c>
      <c r="J4106" s="2">
        <v>37.635580324494498</v>
      </c>
      <c r="K4106" s="2">
        <v>7.4445314967005002E-2</v>
      </c>
      <c r="L4106" s="2">
        <v>0.85127978526752202</v>
      </c>
      <c r="M4106" s="2">
        <v>17.110707163952</v>
      </c>
    </row>
    <row r="4107" spans="1:13" x14ac:dyDescent="0.15">
      <c r="A4107" t="s">
        <v>167</v>
      </c>
      <c r="B4107" s="6">
        <v>682</v>
      </c>
      <c r="C4107" s="5" t="str" cm="1">
        <f t="array" ref="C4107">IFERROR(INDEX(Metadata_Paises!$H$2:$H$2691,MATCH(Dataset!C$1&amp;Dataset!$B4107,Metadata_Paises!$G$2:$G$2691&amp;Metadata_Paises!$D$2:$D$2691,0)),A4107)</f>
        <v>MR</v>
      </c>
      <c r="D4107" s="5" t="str" cm="1">
        <f t="array" ref="D4107">IFERROR(INDEX(Metadata_Paises!$H$2:$H$2691,MATCH(Dataset!D$1&amp;Dataset!$B4107,Metadata_Paises!$G$2:$G$2691&amp;Metadata_Paises!$D$2:$D$2691,0)),A4107)</f>
        <v>MRT</v>
      </c>
      <c r="E4107" s="6">
        <v>2012</v>
      </c>
      <c r="F4107" s="2"/>
      <c r="G4107" s="2"/>
      <c r="H4107" s="2">
        <v>21.5439080352491</v>
      </c>
      <c r="I4107" s="2">
        <v>39.317483776227803</v>
      </c>
      <c r="J4107" s="2">
        <v>37.904952658763001</v>
      </c>
      <c r="K4107" s="2">
        <v>1.6659696529983301</v>
      </c>
      <c r="L4107" s="2">
        <v>2.2981053092475401</v>
      </c>
      <c r="M4107" s="2">
        <v>23.209877688247399</v>
      </c>
    </row>
    <row r="4108" spans="1:13" x14ac:dyDescent="0.15">
      <c r="A4108" t="s">
        <v>167</v>
      </c>
      <c r="B4108" s="6">
        <v>682</v>
      </c>
      <c r="C4108" s="5" t="str" cm="1">
        <f t="array" ref="C4108">IFERROR(INDEX(Metadata_Paises!$H$2:$H$2691,MATCH(Dataset!C$1&amp;Dataset!$B4108,Metadata_Paises!$G$2:$G$2691&amp;Metadata_Paises!$D$2:$D$2691,0)),A4108)</f>
        <v>MR</v>
      </c>
      <c r="D4108" s="5" t="str" cm="1">
        <f t="array" ref="D4108">IFERROR(INDEX(Metadata_Paises!$H$2:$H$2691,MATCH(Dataset!D$1&amp;Dataset!$B4108,Metadata_Paises!$G$2:$G$2691&amp;Metadata_Paises!$D$2:$D$2691,0)),A4108)</f>
        <v>MRT</v>
      </c>
      <c r="E4108" s="6">
        <v>2013</v>
      </c>
      <c r="F4108" s="2"/>
      <c r="G4108" s="2"/>
      <c r="H4108" s="2">
        <v>20.1092657930079</v>
      </c>
      <c r="I4108" s="2">
        <v>40.0229522634124</v>
      </c>
      <c r="J4108" s="2">
        <v>38.685818104076098</v>
      </c>
      <c r="K4108" s="2">
        <v>-0.661569499173433</v>
      </c>
      <c r="L4108" s="2">
        <v>6.0222711965221297E-2</v>
      </c>
      <c r="M4108" s="2">
        <v>19.4476962938345</v>
      </c>
    </row>
    <row r="4109" spans="1:13" x14ac:dyDescent="0.15">
      <c r="A4109" t="s">
        <v>167</v>
      </c>
      <c r="B4109" s="6">
        <v>682</v>
      </c>
      <c r="C4109" s="5" t="str" cm="1">
        <f t="array" ref="C4109">IFERROR(INDEX(Metadata_Paises!$H$2:$H$2691,MATCH(Dataset!C$1&amp;Dataset!$B4109,Metadata_Paises!$G$2:$G$2691&amp;Metadata_Paises!$D$2:$D$2691,0)),A4109)</f>
        <v>MR</v>
      </c>
      <c r="D4109" s="5" t="str" cm="1">
        <f t="array" ref="D4109">IFERROR(INDEX(Metadata_Paises!$H$2:$H$2691,MATCH(Dataset!D$1&amp;Dataset!$B4109,Metadata_Paises!$G$2:$G$2691&amp;Metadata_Paises!$D$2:$D$2691,0)),A4109)</f>
        <v>MRT</v>
      </c>
      <c r="E4109" s="6">
        <v>2014</v>
      </c>
      <c r="F4109" s="2"/>
      <c r="G4109" s="2"/>
      <c r="H4109" s="2">
        <v>23.896522167226799</v>
      </c>
      <c r="I4109" s="2">
        <v>48.4714147039182</v>
      </c>
      <c r="J4109" s="2">
        <v>47.017845545081897</v>
      </c>
      <c r="K4109" s="2">
        <v>-2.63952871052114</v>
      </c>
      <c r="L4109" s="2">
        <v>-1.8474936917067699</v>
      </c>
      <c r="M4109" s="2">
        <v>21.256993456705601</v>
      </c>
    </row>
    <row r="4110" spans="1:13" x14ac:dyDescent="0.15">
      <c r="A4110" t="s">
        <v>167</v>
      </c>
      <c r="B4110" s="6">
        <v>682</v>
      </c>
      <c r="C4110" s="5" t="str" cm="1">
        <f t="array" ref="C4110">IFERROR(INDEX(Metadata_Paises!$H$2:$H$2691,MATCH(Dataset!C$1&amp;Dataset!$B4110,Metadata_Paises!$G$2:$G$2691&amp;Metadata_Paises!$D$2:$D$2691,0)),A4110)</f>
        <v>MR</v>
      </c>
      <c r="D4110" s="5" t="str" cm="1">
        <f t="array" ref="D4110">IFERROR(INDEX(Metadata_Paises!$H$2:$H$2691,MATCH(Dataset!D$1&amp;Dataset!$B4110,Metadata_Paises!$G$2:$G$2691&amp;Metadata_Paises!$D$2:$D$2691,0)),A4110)</f>
        <v>MRT</v>
      </c>
      <c r="E4110" s="6">
        <v>2015</v>
      </c>
      <c r="F4110" s="2"/>
      <c r="G4110" s="2"/>
      <c r="H4110" s="2">
        <v>25.656064466917201</v>
      </c>
      <c r="I4110" s="2">
        <v>58.7467865411896</v>
      </c>
      <c r="J4110" s="2">
        <v>57.450727678580002</v>
      </c>
      <c r="K4110" s="2">
        <v>-2.4423520079269601</v>
      </c>
      <c r="L4110" s="2">
        <v>-1.5535719661388701</v>
      </c>
      <c r="M4110" s="2">
        <v>23.213712458990202</v>
      </c>
    </row>
    <row r="4111" spans="1:13" x14ac:dyDescent="0.15">
      <c r="A4111" t="s">
        <v>167</v>
      </c>
      <c r="B4111" s="6">
        <v>682</v>
      </c>
      <c r="C4111" s="5" t="str" cm="1">
        <f t="array" ref="C4111">IFERROR(INDEX(Metadata_Paises!$H$2:$H$2691,MATCH(Dataset!C$1&amp;Dataset!$B4111,Metadata_Paises!$G$2:$G$2691&amp;Metadata_Paises!$D$2:$D$2691,0)),A4111)</f>
        <v>MR</v>
      </c>
      <c r="D4111" s="5" t="str" cm="1">
        <f t="array" ref="D4111">IFERROR(INDEX(Metadata_Paises!$H$2:$H$2691,MATCH(Dataset!D$1&amp;Dataset!$B4111,Metadata_Paises!$G$2:$G$2691&amp;Metadata_Paises!$D$2:$D$2691,0)),A4111)</f>
        <v>MRT</v>
      </c>
      <c r="E4111" s="6">
        <v>2016</v>
      </c>
      <c r="F4111" s="2"/>
      <c r="G4111" s="2"/>
      <c r="H4111" s="2">
        <v>20.835409979008499</v>
      </c>
      <c r="I4111" s="2">
        <v>56.554718473375502</v>
      </c>
      <c r="J4111" s="2">
        <v>55.723141273779802</v>
      </c>
      <c r="K4111" s="2">
        <v>0.13204236512024201</v>
      </c>
      <c r="L4111" s="2">
        <v>0.904595960310141</v>
      </c>
      <c r="M4111" s="2">
        <v>20.967452344128699</v>
      </c>
    </row>
    <row r="4112" spans="1:13" x14ac:dyDescent="0.15">
      <c r="A4112" t="s">
        <v>167</v>
      </c>
      <c r="B4112" s="6">
        <v>682</v>
      </c>
      <c r="C4112" s="5" t="str" cm="1">
        <f t="array" ref="C4112">IFERROR(INDEX(Metadata_Paises!$H$2:$H$2691,MATCH(Dataset!C$1&amp;Dataset!$B4112,Metadata_Paises!$G$2:$G$2691&amp;Metadata_Paises!$D$2:$D$2691,0)),A4112)</f>
        <v>MR</v>
      </c>
      <c r="D4112" s="5" t="str" cm="1">
        <f t="array" ref="D4112">IFERROR(INDEX(Metadata_Paises!$H$2:$H$2691,MATCH(Dataset!D$1&amp;Dataset!$B4112,Metadata_Paises!$G$2:$G$2691&amp;Metadata_Paises!$D$2:$D$2691,0)),A4112)</f>
        <v>MRT</v>
      </c>
      <c r="E4112" s="6">
        <v>2017</v>
      </c>
      <c r="F4112" s="2"/>
      <c r="G4112" s="2"/>
      <c r="H4112" s="2">
        <v>20.2984768738465</v>
      </c>
      <c r="I4112" s="2">
        <v>54.761386250159603</v>
      </c>
      <c r="J4112" s="2">
        <v>53.673034491174903</v>
      </c>
      <c r="K4112" s="2">
        <v>0.53092899391792303</v>
      </c>
      <c r="L4112" s="2">
        <v>1.44553629749714</v>
      </c>
      <c r="M4112" s="2">
        <v>20.8294058677644</v>
      </c>
    </row>
    <row r="4113" spans="1:13" x14ac:dyDescent="0.15">
      <c r="A4113" t="s">
        <v>167</v>
      </c>
      <c r="B4113" s="6">
        <v>682</v>
      </c>
      <c r="C4113" s="5" t="str" cm="1">
        <f t="array" ref="C4113">IFERROR(INDEX(Metadata_Paises!$H$2:$H$2691,MATCH(Dataset!C$1&amp;Dataset!$B4113,Metadata_Paises!$G$2:$G$2691&amp;Metadata_Paises!$D$2:$D$2691,0)),A4113)</f>
        <v>MR</v>
      </c>
      <c r="D4113" s="5" t="str" cm="1">
        <f t="array" ref="D4113">IFERROR(INDEX(Metadata_Paises!$H$2:$H$2691,MATCH(Dataset!D$1&amp;Dataset!$B4113,Metadata_Paises!$G$2:$G$2691&amp;Metadata_Paises!$D$2:$D$2691,0)),A4113)</f>
        <v>MRT</v>
      </c>
      <c r="E4113" s="6">
        <v>2018</v>
      </c>
      <c r="F4113" s="2"/>
      <c r="G4113" s="2"/>
      <c r="H4113" s="2">
        <v>19.302481567261601</v>
      </c>
      <c r="I4113" s="2">
        <v>58.855887883967299</v>
      </c>
      <c r="J4113" s="2">
        <v>56.521306799795298</v>
      </c>
      <c r="K4113" s="2">
        <v>3.27962309474947</v>
      </c>
      <c r="L4113" s="2">
        <v>4.4456282210229396</v>
      </c>
      <c r="M4113" s="2">
        <v>22.582104662011101</v>
      </c>
    </row>
    <row r="4114" spans="1:13" x14ac:dyDescent="0.15">
      <c r="A4114" t="s">
        <v>167</v>
      </c>
      <c r="B4114" s="6">
        <v>682</v>
      </c>
      <c r="C4114" s="5" t="str" cm="1">
        <f t="array" ref="C4114">IFERROR(INDEX(Metadata_Paises!$H$2:$H$2691,MATCH(Dataset!C$1&amp;Dataset!$B4114,Metadata_Paises!$G$2:$G$2691&amp;Metadata_Paises!$D$2:$D$2691,0)),A4114)</f>
        <v>MR</v>
      </c>
      <c r="D4114" s="5" t="str" cm="1">
        <f t="array" ref="D4114">IFERROR(INDEX(Metadata_Paises!$H$2:$H$2691,MATCH(Dataset!D$1&amp;Dataset!$B4114,Metadata_Paises!$G$2:$G$2691&amp;Metadata_Paises!$D$2:$D$2691,0)),A4114)</f>
        <v>MRT</v>
      </c>
      <c r="E4114" s="6">
        <v>2019</v>
      </c>
      <c r="F4114" s="2"/>
      <c r="G4114" s="2"/>
      <c r="H4114" s="2">
        <v>17.836975521455901</v>
      </c>
      <c r="I4114" s="2">
        <v>56.830870583402898</v>
      </c>
      <c r="J4114" s="2">
        <v>55.755672606354501</v>
      </c>
      <c r="K4114" s="2">
        <v>2.6495237704168901</v>
      </c>
      <c r="L4114" s="2">
        <v>3.5615101735287</v>
      </c>
      <c r="M4114" s="2">
        <v>20.4864992918728</v>
      </c>
    </row>
    <row r="4115" spans="1:13" x14ac:dyDescent="0.15">
      <c r="A4115" t="s">
        <v>167</v>
      </c>
      <c r="B4115" s="6">
        <v>682</v>
      </c>
      <c r="C4115" s="5" t="str" cm="1">
        <f t="array" ref="C4115">IFERROR(INDEX(Metadata_Paises!$H$2:$H$2691,MATCH(Dataset!C$1&amp;Dataset!$B4115,Metadata_Paises!$G$2:$G$2691&amp;Metadata_Paises!$D$2:$D$2691,0)),A4115)</f>
        <v>MR</v>
      </c>
      <c r="D4115" s="5" t="str" cm="1">
        <f t="array" ref="D4115">IFERROR(INDEX(Metadata_Paises!$H$2:$H$2691,MATCH(Dataset!D$1&amp;Dataset!$B4115,Metadata_Paises!$G$2:$G$2691&amp;Metadata_Paises!$D$2:$D$2691,0)),A4115)</f>
        <v>MRT</v>
      </c>
      <c r="E4115" s="6">
        <v>2020</v>
      </c>
      <c r="F4115" s="2"/>
      <c r="G4115" s="2"/>
      <c r="H4115" s="2">
        <v>19.3394897020566</v>
      </c>
      <c r="I4115" s="2">
        <v>59.191541901032998</v>
      </c>
      <c r="J4115" s="2">
        <v>58.1175582792931</v>
      </c>
      <c r="K4115" s="2">
        <v>2.9039475000907</v>
      </c>
      <c r="L4115" s="2">
        <v>3.8821025602322101</v>
      </c>
      <c r="M4115" s="2">
        <v>22.243437202147302</v>
      </c>
    </row>
    <row r="4116" spans="1:13" x14ac:dyDescent="0.15">
      <c r="A4116" t="s">
        <v>167</v>
      </c>
      <c r="B4116" s="6">
        <v>682</v>
      </c>
      <c r="C4116" s="5" t="str" cm="1">
        <f t="array" ref="C4116">IFERROR(INDEX(Metadata_Paises!$H$2:$H$2691,MATCH(Dataset!C$1&amp;Dataset!$B4116,Metadata_Paises!$G$2:$G$2691&amp;Metadata_Paises!$D$2:$D$2691,0)),A4116)</f>
        <v>MR</v>
      </c>
      <c r="D4116" s="5" t="str" cm="1">
        <f t="array" ref="D4116">IFERROR(INDEX(Metadata_Paises!$H$2:$H$2691,MATCH(Dataset!D$1&amp;Dataset!$B4116,Metadata_Paises!$G$2:$G$2691&amp;Metadata_Paises!$D$2:$D$2691,0)),A4116)</f>
        <v>MRT</v>
      </c>
      <c r="E4116" s="6">
        <v>2021</v>
      </c>
      <c r="F4116" s="2"/>
      <c r="G4116" s="2"/>
      <c r="H4116" s="2">
        <v>19.025196150874802</v>
      </c>
      <c r="I4116" s="2">
        <v>54.722234942291699</v>
      </c>
      <c r="J4116" s="2">
        <v>53.780118675634697</v>
      </c>
      <c r="K4116" s="2">
        <v>0.68661136634279696</v>
      </c>
      <c r="L4116" s="2">
        <v>1.50302999518567</v>
      </c>
      <c r="M4116" s="2">
        <v>19.711807517217601</v>
      </c>
    </row>
    <row r="4117" spans="1:13" x14ac:dyDescent="0.15">
      <c r="A4117" t="s">
        <v>167</v>
      </c>
      <c r="B4117" s="6">
        <v>682</v>
      </c>
      <c r="C4117" s="5" t="str" cm="1">
        <f t="array" ref="C4117">IFERROR(INDEX(Metadata_Paises!$H$2:$H$2691,MATCH(Dataset!C$1&amp;Dataset!$B4117,Metadata_Paises!$G$2:$G$2691&amp;Metadata_Paises!$D$2:$D$2691,0)),A4117)</f>
        <v>MR</v>
      </c>
      <c r="D4117" s="5" t="str" cm="1">
        <f t="array" ref="D4117">IFERROR(INDEX(Metadata_Paises!$H$2:$H$2691,MATCH(Dataset!D$1&amp;Dataset!$B4117,Metadata_Paises!$G$2:$G$2691&amp;Metadata_Paises!$D$2:$D$2691,0)),A4117)</f>
        <v>MRT</v>
      </c>
      <c r="E4117" s="6">
        <v>2022</v>
      </c>
      <c r="F4117" s="2"/>
      <c r="G4117" s="2"/>
      <c r="H4117" s="2">
        <v>20.405978369260598</v>
      </c>
      <c r="I4117" s="2">
        <v>55.491724333850698</v>
      </c>
      <c r="J4117" s="2">
        <v>54.559267544538997</v>
      </c>
      <c r="K4117" s="2">
        <v>0.14301337520222701</v>
      </c>
      <c r="L4117" s="2">
        <v>1.1132816945405299</v>
      </c>
      <c r="M4117" s="2">
        <v>20.5489917444628</v>
      </c>
    </row>
    <row r="4118" spans="1:13" x14ac:dyDescent="0.15">
      <c r="A4118" t="s">
        <v>167</v>
      </c>
      <c r="B4118" s="6">
        <v>682</v>
      </c>
      <c r="C4118" s="5" t="str" cm="1">
        <f t="array" ref="C4118">IFERROR(INDEX(Metadata_Paises!$H$2:$H$2691,MATCH(Dataset!C$1&amp;Dataset!$B4118,Metadata_Paises!$G$2:$G$2691&amp;Metadata_Paises!$D$2:$D$2691,0)),A4118)</f>
        <v>MR</v>
      </c>
      <c r="D4118" s="5" t="str" cm="1">
        <f t="array" ref="D4118">IFERROR(INDEX(Metadata_Paises!$H$2:$H$2691,MATCH(Dataset!D$1&amp;Dataset!$B4118,Metadata_Paises!$G$2:$G$2691&amp;Metadata_Paises!$D$2:$D$2691,0)),A4118)</f>
        <v>MRT</v>
      </c>
      <c r="E4118" s="6">
        <v>2023</v>
      </c>
      <c r="F4118" s="2"/>
      <c r="G4118" s="2"/>
      <c r="H4118" s="2">
        <v>20.703438805966801</v>
      </c>
      <c r="I4118" s="2">
        <v>55.1281640620088</v>
      </c>
      <c r="J4118" s="2">
        <v>54.222745488079603</v>
      </c>
      <c r="K4118" s="2">
        <v>-1.35525054687531E-2</v>
      </c>
      <c r="L4118" s="2">
        <v>0.89813380129370002</v>
      </c>
      <c r="M4118" s="2">
        <v>20.689886300498099</v>
      </c>
    </row>
    <row r="4119" spans="1:13" x14ac:dyDescent="0.15">
      <c r="A4119" t="s">
        <v>167</v>
      </c>
      <c r="B4119" s="6">
        <v>682</v>
      </c>
      <c r="C4119" s="5" t="str" cm="1">
        <f t="array" ref="C4119">IFERROR(INDEX(Metadata_Paises!$H$2:$H$2691,MATCH(Dataset!C$1&amp;Dataset!$B4119,Metadata_Paises!$G$2:$G$2691&amp;Metadata_Paises!$D$2:$D$2691,0)),A4119)</f>
        <v>MR</v>
      </c>
      <c r="D4119" s="5" t="str" cm="1">
        <f t="array" ref="D4119">IFERROR(INDEX(Metadata_Paises!$H$2:$H$2691,MATCH(Dataset!D$1&amp;Dataset!$B4119,Metadata_Paises!$G$2:$G$2691&amp;Metadata_Paises!$D$2:$D$2691,0)),A4119)</f>
        <v>MRT</v>
      </c>
      <c r="E4119" s="6">
        <v>2024</v>
      </c>
      <c r="F4119" s="2"/>
      <c r="G4119" s="2"/>
      <c r="H4119" s="2">
        <v>19.937380568153898</v>
      </c>
      <c r="I4119" s="2">
        <v>49.240533749705001</v>
      </c>
      <c r="J4119" s="2">
        <v>48.267068478183397</v>
      </c>
      <c r="K4119" s="2">
        <v>0.244221410546406</v>
      </c>
      <c r="L4119" s="2">
        <v>1.07617977967103</v>
      </c>
      <c r="M4119" s="2">
        <v>20.1816019787003</v>
      </c>
    </row>
    <row r="4120" spans="1:13" x14ac:dyDescent="0.15">
      <c r="A4120" t="s">
        <v>167</v>
      </c>
      <c r="B4120" s="6">
        <v>682</v>
      </c>
      <c r="C4120" s="5" t="str" cm="1">
        <f t="array" ref="C4120">IFERROR(INDEX(Metadata_Paises!$H$2:$H$2691,MATCH(Dataset!C$1&amp;Dataset!$B4120,Metadata_Paises!$G$2:$G$2691&amp;Metadata_Paises!$D$2:$D$2691,0)),A4120)</f>
        <v>MR</v>
      </c>
      <c r="D4120" s="5" t="str" cm="1">
        <f t="array" ref="D4120">IFERROR(INDEX(Metadata_Paises!$H$2:$H$2691,MATCH(Dataset!D$1&amp;Dataset!$B4120,Metadata_Paises!$G$2:$G$2691&amp;Metadata_Paises!$D$2:$D$2691,0)),A4120)</f>
        <v>MRT</v>
      </c>
      <c r="E4120" s="6">
        <v>2025</v>
      </c>
      <c r="F4120" s="2"/>
      <c r="G4120" s="2"/>
      <c r="H4120" s="2">
        <v>19.667497536978399</v>
      </c>
      <c r="I4120" s="2">
        <v>46.479910336808501</v>
      </c>
      <c r="J4120" s="2">
        <v>45.297407162307998</v>
      </c>
      <c r="K4120" s="2">
        <v>0.85943946699104401</v>
      </c>
      <c r="L4120" s="2">
        <v>1.69237875137682</v>
      </c>
      <c r="M4120" s="2">
        <v>20.526937003969401</v>
      </c>
    </row>
    <row r="4121" spans="1:13" x14ac:dyDescent="0.15">
      <c r="A4121" t="s">
        <v>168</v>
      </c>
      <c r="B4121" s="6">
        <v>862</v>
      </c>
      <c r="C4121" s="5" t="str" cm="1">
        <f t="array" ref="C4121">IFERROR(INDEX(Metadata_Paises!$H$2:$H$2691,MATCH(Dataset!C$1&amp;Dataset!$B4121,Metadata_Paises!$G$2:$G$2691&amp;Metadata_Paises!$D$2:$D$2691,0)),A4121)</f>
        <v>WS</v>
      </c>
      <c r="D4121" s="5" t="str" cm="1">
        <f t="array" ref="D4121">IFERROR(INDEX(Metadata_Paises!$H$2:$H$2691,MATCH(Dataset!D$1&amp;Dataset!$B4121,Metadata_Paises!$G$2:$G$2691&amp;Metadata_Paises!$D$2:$D$2691,0)),A4121)</f>
        <v>WSM</v>
      </c>
      <c r="E4121" s="6">
        <v>2000</v>
      </c>
      <c r="F4121" s="2"/>
      <c r="G4121" s="2"/>
      <c r="H4121" s="2">
        <v>31.1648475132431</v>
      </c>
      <c r="I4121" s="2">
        <v>57.206726549039999</v>
      </c>
      <c r="J4121" s="2"/>
      <c r="K4121" s="2">
        <v>-0.63174112882228395</v>
      </c>
      <c r="L4121" s="2"/>
      <c r="M4121" s="2">
        <v>30.533106384420801</v>
      </c>
    </row>
    <row r="4122" spans="1:13" x14ac:dyDescent="0.15">
      <c r="A4122" t="s">
        <v>168</v>
      </c>
      <c r="B4122" s="6">
        <v>862</v>
      </c>
      <c r="C4122" s="5" t="str" cm="1">
        <f t="array" ref="C4122">IFERROR(INDEX(Metadata_Paises!$H$2:$H$2691,MATCH(Dataset!C$1&amp;Dataset!$B4122,Metadata_Paises!$G$2:$G$2691&amp;Metadata_Paises!$D$2:$D$2691,0)),A4122)</f>
        <v>WS</v>
      </c>
      <c r="D4122" s="5" t="str" cm="1">
        <f t="array" ref="D4122">IFERROR(INDEX(Metadata_Paises!$H$2:$H$2691,MATCH(Dataset!D$1&amp;Dataset!$B4122,Metadata_Paises!$G$2:$G$2691&amp;Metadata_Paises!$D$2:$D$2691,0)),A4122)</f>
        <v>WSM</v>
      </c>
      <c r="E4122" s="6">
        <v>2001</v>
      </c>
      <c r="F4122" s="2"/>
      <c r="G4122" s="2"/>
      <c r="H4122" s="2">
        <v>30.765729419652601</v>
      </c>
      <c r="I4122" s="2">
        <v>55.170082997227297</v>
      </c>
      <c r="J4122" s="2"/>
      <c r="K4122" s="2">
        <v>-2.00789069524465</v>
      </c>
      <c r="L4122" s="2"/>
      <c r="M4122" s="2">
        <v>28.7578387244079</v>
      </c>
    </row>
    <row r="4123" spans="1:13" x14ac:dyDescent="0.15">
      <c r="A4123" t="s">
        <v>168</v>
      </c>
      <c r="B4123" s="6">
        <v>862</v>
      </c>
      <c r="C4123" s="5" t="str" cm="1">
        <f t="array" ref="C4123">IFERROR(INDEX(Metadata_Paises!$H$2:$H$2691,MATCH(Dataset!C$1&amp;Dataset!$B4123,Metadata_Paises!$G$2:$G$2691&amp;Metadata_Paises!$D$2:$D$2691,0)),A4123)</f>
        <v>WS</v>
      </c>
      <c r="D4123" s="5" t="str" cm="1">
        <f t="array" ref="D4123">IFERROR(INDEX(Metadata_Paises!$H$2:$H$2691,MATCH(Dataset!D$1&amp;Dataset!$B4123,Metadata_Paises!$G$2:$G$2691&amp;Metadata_Paises!$D$2:$D$2691,0)),A4123)</f>
        <v>WSM</v>
      </c>
      <c r="E4123" s="6">
        <v>2002</v>
      </c>
      <c r="F4123" s="2"/>
      <c r="G4123" s="2"/>
      <c r="H4123" s="2">
        <v>31.535044309420901</v>
      </c>
      <c r="I4123" s="2">
        <v>51.583695390084799</v>
      </c>
      <c r="J4123" s="2"/>
      <c r="K4123" s="2">
        <v>-1.81514867686672</v>
      </c>
      <c r="L4123" s="2"/>
      <c r="M4123" s="2">
        <v>29.719895632554199</v>
      </c>
    </row>
    <row r="4124" spans="1:13" x14ac:dyDescent="0.15">
      <c r="A4124" t="s">
        <v>168</v>
      </c>
      <c r="B4124" s="6">
        <v>862</v>
      </c>
      <c r="C4124" s="5" t="str" cm="1">
        <f t="array" ref="C4124">IFERROR(INDEX(Metadata_Paises!$H$2:$H$2691,MATCH(Dataset!C$1&amp;Dataset!$B4124,Metadata_Paises!$G$2:$G$2691&amp;Metadata_Paises!$D$2:$D$2691,0)),A4124)</f>
        <v>WS</v>
      </c>
      <c r="D4124" s="5" t="str" cm="1">
        <f t="array" ref="D4124">IFERROR(INDEX(Metadata_Paises!$H$2:$H$2691,MATCH(Dataset!D$1&amp;Dataset!$B4124,Metadata_Paises!$G$2:$G$2691&amp;Metadata_Paises!$D$2:$D$2691,0)),A4124)</f>
        <v>WSM</v>
      </c>
      <c r="E4124" s="6">
        <v>2003</v>
      </c>
      <c r="F4124" s="2"/>
      <c r="G4124" s="2"/>
      <c r="H4124" s="2">
        <v>29.2766281897953</v>
      </c>
      <c r="I4124" s="2">
        <v>43.865598625000601</v>
      </c>
      <c r="J4124" s="2"/>
      <c r="K4124" s="2">
        <v>-0.52501937325980697</v>
      </c>
      <c r="L4124" s="2"/>
      <c r="M4124" s="2">
        <v>28.751608816535501</v>
      </c>
    </row>
    <row r="4125" spans="1:13" x14ac:dyDescent="0.15">
      <c r="A4125" t="s">
        <v>168</v>
      </c>
      <c r="B4125" s="6">
        <v>862</v>
      </c>
      <c r="C4125" s="5" t="str" cm="1">
        <f t="array" ref="C4125">IFERROR(INDEX(Metadata_Paises!$H$2:$H$2691,MATCH(Dataset!C$1&amp;Dataset!$B4125,Metadata_Paises!$G$2:$G$2691&amp;Metadata_Paises!$D$2:$D$2691,0)),A4125)</f>
        <v>WS</v>
      </c>
      <c r="D4125" s="5" t="str" cm="1">
        <f t="array" ref="D4125">IFERROR(INDEX(Metadata_Paises!$H$2:$H$2691,MATCH(Dataset!D$1&amp;Dataset!$B4125,Metadata_Paises!$G$2:$G$2691&amp;Metadata_Paises!$D$2:$D$2691,0)),A4125)</f>
        <v>WSM</v>
      </c>
      <c r="E4125" s="6">
        <v>2004</v>
      </c>
      <c r="F4125" s="2"/>
      <c r="G4125" s="2"/>
      <c r="H4125" s="2">
        <v>28.0251608340876</v>
      </c>
      <c r="I4125" s="2">
        <v>40.868840011757499</v>
      </c>
      <c r="J4125" s="2"/>
      <c r="K4125" s="2">
        <v>-0.76216712355901095</v>
      </c>
      <c r="L4125" s="2"/>
      <c r="M4125" s="2">
        <v>27.262993710528601</v>
      </c>
    </row>
    <row r="4126" spans="1:13" x14ac:dyDescent="0.15">
      <c r="A4126" t="s">
        <v>168</v>
      </c>
      <c r="B4126" s="6">
        <v>862</v>
      </c>
      <c r="C4126" s="5" t="str" cm="1">
        <f t="array" ref="C4126">IFERROR(INDEX(Metadata_Paises!$H$2:$H$2691,MATCH(Dataset!C$1&amp;Dataset!$B4126,Metadata_Paises!$G$2:$G$2691&amp;Metadata_Paises!$D$2:$D$2691,0)),A4126)</f>
        <v>WS</v>
      </c>
      <c r="D4126" s="5" t="str" cm="1">
        <f t="array" ref="D4126">IFERROR(INDEX(Metadata_Paises!$H$2:$H$2691,MATCH(Dataset!D$1&amp;Dataset!$B4126,Metadata_Paises!$G$2:$G$2691&amp;Metadata_Paises!$D$2:$D$2691,0)),A4126)</f>
        <v>WSM</v>
      </c>
      <c r="E4126" s="6">
        <v>2005</v>
      </c>
      <c r="F4126" s="2"/>
      <c r="G4126" s="2"/>
      <c r="H4126" s="2">
        <v>31.3683511813888</v>
      </c>
      <c r="I4126" s="2">
        <v>35.031219100226998</v>
      </c>
      <c r="J4126" s="2"/>
      <c r="K4126" s="2">
        <v>0.23694810042810899</v>
      </c>
      <c r="L4126" s="2"/>
      <c r="M4126" s="2">
        <v>31.605299281816901</v>
      </c>
    </row>
    <row r="4127" spans="1:13" x14ac:dyDescent="0.15">
      <c r="A4127" t="s">
        <v>168</v>
      </c>
      <c r="B4127" s="6">
        <v>862</v>
      </c>
      <c r="C4127" s="5" t="str" cm="1">
        <f t="array" ref="C4127">IFERROR(INDEX(Metadata_Paises!$H$2:$H$2691,MATCH(Dataset!C$1&amp;Dataset!$B4127,Metadata_Paises!$G$2:$G$2691&amp;Metadata_Paises!$D$2:$D$2691,0)),A4127)</f>
        <v>WS</v>
      </c>
      <c r="D4127" s="5" t="str" cm="1">
        <f t="array" ref="D4127">IFERROR(INDEX(Metadata_Paises!$H$2:$H$2691,MATCH(Dataset!D$1&amp;Dataset!$B4127,Metadata_Paises!$G$2:$G$2691&amp;Metadata_Paises!$D$2:$D$2691,0)),A4127)</f>
        <v>WSM</v>
      </c>
      <c r="E4127" s="6">
        <v>2006</v>
      </c>
      <c r="F4127" s="2"/>
      <c r="G4127" s="2"/>
      <c r="H4127" s="2">
        <v>28.397907331933901</v>
      </c>
      <c r="I4127" s="2">
        <v>34.359214395488301</v>
      </c>
      <c r="J4127" s="2"/>
      <c r="K4127" s="2">
        <v>-0.45542549378229602</v>
      </c>
      <c r="L4127" s="2"/>
      <c r="M4127" s="2">
        <v>27.9424818381517</v>
      </c>
    </row>
    <row r="4128" spans="1:13" x14ac:dyDescent="0.15">
      <c r="A4128" t="s">
        <v>168</v>
      </c>
      <c r="B4128" s="6">
        <v>862</v>
      </c>
      <c r="C4128" s="5" t="str" cm="1">
        <f t="array" ref="C4128">IFERROR(INDEX(Metadata_Paises!$H$2:$H$2691,MATCH(Dataset!C$1&amp;Dataset!$B4128,Metadata_Paises!$G$2:$G$2691&amp;Metadata_Paises!$D$2:$D$2691,0)),A4128)</f>
        <v>WS</v>
      </c>
      <c r="D4128" s="5" t="str" cm="1">
        <f t="array" ref="D4128">IFERROR(INDEX(Metadata_Paises!$H$2:$H$2691,MATCH(Dataset!D$1&amp;Dataset!$B4128,Metadata_Paises!$G$2:$G$2691&amp;Metadata_Paises!$D$2:$D$2691,0)),A4128)</f>
        <v>WSM</v>
      </c>
      <c r="E4128" s="6">
        <v>2007</v>
      </c>
      <c r="F4128" s="2"/>
      <c r="G4128" s="2"/>
      <c r="H4128" s="2">
        <v>31.873645699626401</v>
      </c>
      <c r="I4128" s="2">
        <v>32.2772613755089</v>
      </c>
      <c r="J4128" s="2"/>
      <c r="K4128" s="2">
        <v>0.55986787254332204</v>
      </c>
      <c r="L4128" s="2"/>
      <c r="M4128" s="2">
        <v>32.433513572169701</v>
      </c>
    </row>
    <row r="4129" spans="1:13" x14ac:dyDescent="0.15">
      <c r="A4129" t="s">
        <v>168</v>
      </c>
      <c r="B4129" s="6">
        <v>862</v>
      </c>
      <c r="C4129" s="5" t="str" cm="1">
        <f t="array" ref="C4129">IFERROR(INDEX(Metadata_Paises!$H$2:$H$2691,MATCH(Dataset!C$1&amp;Dataset!$B4129,Metadata_Paises!$G$2:$G$2691&amp;Metadata_Paises!$D$2:$D$2691,0)),A4129)</f>
        <v>WS</v>
      </c>
      <c r="D4129" s="5" t="str" cm="1">
        <f t="array" ref="D4129">IFERROR(INDEX(Metadata_Paises!$H$2:$H$2691,MATCH(Dataset!D$1&amp;Dataset!$B4129,Metadata_Paises!$G$2:$G$2691&amp;Metadata_Paises!$D$2:$D$2691,0)),A4129)</f>
        <v>WSM</v>
      </c>
      <c r="E4129" s="6">
        <v>2008</v>
      </c>
      <c r="F4129" s="2"/>
      <c r="G4129" s="2"/>
      <c r="H4129" s="2">
        <v>28.4013671831854</v>
      </c>
      <c r="I4129" s="2">
        <v>28.9059000830587</v>
      </c>
      <c r="J4129" s="2"/>
      <c r="K4129" s="2">
        <v>-0.36487078448467802</v>
      </c>
      <c r="L4129" s="2"/>
      <c r="M4129" s="2">
        <v>28.036496398700699</v>
      </c>
    </row>
    <row r="4130" spans="1:13" x14ac:dyDescent="0.15">
      <c r="A4130" t="s">
        <v>168</v>
      </c>
      <c r="B4130" s="6">
        <v>862</v>
      </c>
      <c r="C4130" s="5" t="str" cm="1">
        <f t="array" ref="C4130">IFERROR(INDEX(Metadata_Paises!$H$2:$H$2691,MATCH(Dataset!C$1&amp;Dataset!$B4130,Metadata_Paises!$G$2:$G$2691&amp;Metadata_Paises!$D$2:$D$2691,0)),A4130)</f>
        <v>WS</v>
      </c>
      <c r="D4130" s="5" t="str" cm="1">
        <f t="array" ref="D4130">IFERROR(INDEX(Metadata_Paises!$H$2:$H$2691,MATCH(Dataset!D$1&amp;Dataset!$B4130,Metadata_Paises!$G$2:$G$2691&amp;Metadata_Paises!$D$2:$D$2691,0)),A4130)</f>
        <v>WSM</v>
      </c>
      <c r="E4130" s="6">
        <v>2009</v>
      </c>
      <c r="F4130" s="2"/>
      <c r="G4130" s="2"/>
      <c r="H4130" s="2">
        <v>32.269973280231603</v>
      </c>
      <c r="I4130" s="2">
        <v>34.1120779304783</v>
      </c>
      <c r="J4130" s="2"/>
      <c r="K4130" s="2">
        <v>-3.0591307544682298</v>
      </c>
      <c r="L4130" s="2"/>
      <c r="M4130" s="2">
        <v>29.2108425257634</v>
      </c>
    </row>
    <row r="4131" spans="1:13" x14ac:dyDescent="0.15">
      <c r="A4131" t="s">
        <v>168</v>
      </c>
      <c r="B4131" s="6">
        <v>862</v>
      </c>
      <c r="C4131" s="5" t="str" cm="1">
        <f t="array" ref="C4131">IFERROR(INDEX(Metadata_Paises!$H$2:$H$2691,MATCH(Dataset!C$1&amp;Dataset!$B4131,Metadata_Paises!$G$2:$G$2691&amp;Metadata_Paises!$D$2:$D$2691,0)),A4131)</f>
        <v>WS</v>
      </c>
      <c r="D4131" s="5" t="str" cm="1">
        <f t="array" ref="D4131">IFERROR(INDEX(Metadata_Paises!$H$2:$H$2691,MATCH(Dataset!D$1&amp;Dataset!$B4131,Metadata_Paises!$G$2:$G$2691&amp;Metadata_Paises!$D$2:$D$2691,0)),A4131)</f>
        <v>WSM</v>
      </c>
      <c r="E4131" s="6">
        <v>2010</v>
      </c>
      <c r="F4131" s="2"/>
      <c r="G4131" s="2"/>
      <c r="H4131" s="2">
        <v>30.1468594220702</v>
      </c>
      <c r="I4131" s="2">
        <v>41.318806414166403</v>
      </c>
      <c r="J4131" s="2"/>
      <c r="K4131" s="2">
        <v>-5.62777858971981</v>
      </c>
      <c r="L4131" s="2"/>
      <c r="M4131" s="2">
        <v>24.519080832350401</v>
      </c>
    </row>
    <row r="4132" spans="1:13" x14ac:dyDescent="0.15">
      <c r="A4132" t="s">
        <v>168</v>
      </c>
      <c r="B4132" s="6">
        <v>862</v>
      </c>
      <c r="C4132" s="5" t="str" cm="1">
        <f t="array" ref="C4132">IFERROR(INDEX(Metadata_Paises!$H$2:$H$2691,MATCH(Dataset!C$1&amp;Dataset!$B4132,Metadata_Paises!$G$2:$G$2691&amp;Metadata_Paises!$D$2:$D$2691,0)),A4132)</f>
        <v>WS</v>
      </c>
      <c r="D4132" s="5" t="str" cm="1">
        <f t="array" ref="D4132">IFERROR(INDEX(Metadata_Paises!$H$2:$H$2691,MATCH(Dataset!D$1&amp;Dataset!$B4132,Metadata_Paises!$G$2:$G$2691&amp;Metadata_Paises!$D$2:$D$2691,0)),A4132)</f>
        <v>WSM</v>
      </c>
      <c r="E4132" s="6">
        <v>2011</v>
      </c>
      <c r="F4132" s="2"/>
      <c r="G4132" s="2"/>
      <c r="H4132" s="2">
        <v>33.958985710966203</v>
      </c>
      <c r="I4132" s="2">
        <v>41.903441345808297</v>
      </c>
      <c r="J4132" s="2"/>
      <c r="K4132" s="2">
        <v>-5.2976678213497204</v>
      </c>
      <c r="L4132" s="2"/>
      <c r="M4132" s="2">
        <v>28.661317889616502</v>
      </c>
    </row>
    <row r="4133" spans="1:13" x14ac:dyDescent="0.15">
      <c r="A4133" t="s">
        <v>168</v>
      </c>
      <c r="B4133" s="6">
        <v>862</v>
      </c>
      <c r="C4133" s="5" t="str" cm="1">
        <f t="array" ref="C4133">IFERROR(INDEX(Metadata_Paises!$H$2:$H$2691,MATCH(Dataset!C$1&amp;Dataset!$B4133,Metadata_Paises!$G$2:$G$2691&amp;Metadata_Paises!$D$2:$D$2691,0)),A4133)</f>
        <v>WS</v>
      </c>
      <c r="D4133" s="5" t="str" cm="1">
        <f t="array" ref="D4133">IFERROR(INDEX(Metadata_Paises!$H$2:$H$2691,MATCH(Dataset!D$1&amp;Dataset!$B4133,Metadata_Paises!$G$2:$G$2691&amp;Metadata_Paises!$D$2:$D$2691,0)),A4133)</f>
        <v>WSM</v>
      </c>
      <c r="E4133" s="6">
        <v>2012</v>
      </c>
      <c r="F4133" s="2"/>
      <c r="G4133" s="2"/>
      <c r="H4133" s="2">
        <v>34.166268715257097</v>
      </c>
      <c r="I4133" s="2">
        <v>51.772587153475598</v>
      </c>
      <c r="J4133" s="2"/>
      <c r="K4133" s="2">
        <v>-7.5533624864581901</v>
      </c>
      <c r="L4133" s="2"/>
      <c r="M4133" s="2">
        <v>26.612906228798899</v>
      </c>
    </row>
    <row r="4134" spans="1:13" x14ac:dyDescent="0.15">
      <c r="A4134" t="s">
        <v>168</v>
      </c>
      <c r="B4134" s="6">
        <v>862</v>
      </c>
      <c r="C4134" s="5" t="str" cm="1">
        <f t="array" ref="C4134">IFERROR(INDEX(Metadata_Paises!$H$2:$H$2691,MATCH(Dataset!C$1&amp;Dataset!$B4134,Metadata_Paises!$G$2:$G$2691&amp;Metadata_Paises!$D$2:$D$2691,0)),A4134)</f>
        <v>WS</v>
      </c>
      <c r="D4134" s="5" t="str" cm="1">
        <f t="array" ref="D4134">IFERROR(INDEX(Metadata_Paises!$H$2:$H$2691,MATCH(Dataset!D$1&amp;Dataset!$B4134,Metadata_Paises!$G$2:$G$2691&amp;Metadata_Paises!$D$2:$D$2691,0)),A4134)</f>
        <v>WSM</v>
      </c>
      <c r="E4134" s="6">
        <v>2013</v>
      </c>
      <c r="F4134" s="2"/>
      <c r="G4134" s="2"/>
      <c r="H4134" s="2">
        <v>31.844176986875201</v>
      </c>
      <c r="I4134" s="2">
        <v>56.0258281408396</v>
      </c>
      <c r="J4134" s="2"/>
      <c r="K4134" s="2">
        <v>-3.95383154662504</v>
      </c>
      <c r="L4134" s="2"/>
      <c r="M4134" s="2">
        <v>27.890345440250201</v>
      </c>
    </row>
    <row r="4135" spans="1:13" x14ac:dyDescent="0.15">
      <c r="A4135" t="s">
        <v>168</v>
      </c>
      <c r="B4135" s="6">
        <v>862</v>
      </c>
      <c r="C4135" s="5" t="str" cm="1">
        <f t="array" ref="C4135">IFERROR(INDEX(Metadata_Paises!$H$2:$H$2691,MATCH(Dataset!C$1&amp;Dataset!$B4135,Metadata_Paises!$G$2:$G$2691&amp;Metadata_Paises!$D$2:$D$2691,0)),A4135)</f>
        <v>WS</v>
      </c>
      <c r="D4135" s="5" t="str" cm="1">
        <f t="array" ref="D4135">IFERROR(INDEX(Metadata_Paises!$H$2:$H$2691,MATCH(Dataset!D$1&amp;Dataset!$B4135,Metadata_Paises!$G$2:$G$2691&amp;Metadata_Paises!$D$2:$D$2691,0)),A4135)</f>
        <v>WSM</v>
      </c>
      <c r="E4135" s="6">
        <v>2014</v>
      </c>
      <c r="F4135" s="2"/>
      <c r="G4135" s="2"/>
      <c r="H4135" s="2">
        <v>37.207157339025599</v>
      </c>
      <c r="I4135" s="2">
        <v>57.758086233566203</v>
      </c>
      <c r="J4135" s="2"/>
      <c r="K4135" s="2">
        <v>-5.6587145413837598</v>
      </c>
      <c r="L4135" s="2"/>
      <c r="M4135" s="2">
        <v>31.548442797641901</v>
      </c>
    </row>
    <row r="4136" spans="1:13" x14ac:dyDescent="0.15">
      <c r="A4136" t="s">
        <v>168</v>
      </c>
      <c r="B4136" s="6">
        <v>862</v>
      </c>
      <c r="C4136" s="5" t="str" cm="1">
        <f t="array" ref="C4136">IFERROR(INDEX(Metadata_Paises!$H$2:$H$2691,MATCH(Dataset!C$1&amp;Dataset!$B4136,Metadata_Paises!$G$2:$G$2691&amp;Metadata_Paises!$D$2:$D$2691,0)),A4136)</f>
        <v>WS</v>
      </c>
      <c r="D4136" s="5" t="str" cm="1">
        <f t="array" ref="D4136">IFERROR(INDEX(Metadata_Paises!$H$2:$H$2691,MATCH(Dataset!D$1&amp;Dataset!$B4136,Metadata_Paises!$G$2:$G$2691&amp;Metadata_Paises!$D$2:$D$2691,0)),A4136)</f>
        <v>WSM</v>
      </c>
      <c r="E4136" s="6">
        <v>2015</v>
      </c>
      <c r="F4136" s="2"/>
      <c r="G4136" s="2"/>
      <c r="H4136" s="2">
        <v>31.922292321533199</v>
      </c>
      <c r="I4136" s="2">
        <v>58.9292441135064</v>
      </c>
      <c r="J4136" s="2"/>
      <c r="K4136" s="2">
        <v>-3.9592696681539801</v>
      </c>
      <c r="L4136" s="2"/>
      <c r="M4136" s="2">
        <v>27.963022653379198</v>
      </c>
    </row>
    <row r="4137" spans="1:13" x14ac:dyDescent="0.15">
      <c r="A4137" t="s">
        <v>168</v>
      </c>
      <c r="B4137" s="6">
        <v>862</v>
      </c>
      <c r="C4137" s="5" t="str" cm="1">
        <f t="array" ref="C4137">IFERROR(INDEX(Metadata_Paises!$H$2:$H$2691,MATCH(Dataset!C$1&amp;Dataset!$B4137,Metadata_Paises!$G$2:$G$2691&amp;Metadata_Paises!$D$2:$D$2691,0)),A4137)</f>
        <v>WS</v>
      </c>
      <c r="D4137" s="5" t="str" cm="1">
        <f t="array" ref="D4137">IFERROR(INDEX(Metadata_Paises!$H$2:$H$2691,MATCH(Dataset!D$1&amp;Dataset!$B4137,Metadata_Paises!$G$2:$G$2691&amp;Metadata_Paises!$D$2:$D$2691,0)),A4137)</f>
        <v>WSM</v>
      </c>
      <c r="E4137" s="6">
        <v>2016</v>
      </c>
      <c r="F4137" s="2"/>
      <c r="G4137" s="2"/>
      <c r="H4137" s="2">
        <v>28.870677496067</v>
      </c>
      <c r="I4137" s="2">
        <v>51.722771367432799</v>
      </c>
      <c r="J4137" s="2"/>
      <c r="K4137" s="2">
        <v>-0.36561542984185502</v>
      </c>
      <c r="L4137" s="2"/>
      <c r="M4137" s="2">
        <v>28.505062066225101</v>
      </c>
    </row>
    <row r="4138" spans="1:13" x14ac:dyDescent="0.15">
      <c r="A4138" t="s">
        <v>168</v>
      </c>
      <c r="B4138" s="6">
        <v>862</v>
      </c>
      <c r="C4138" s="5" t="str" cm="1">
        <f t="array" ref="C4138">IFERROR(INDEX(Metadata_Paises!$H$2:$H$2691,MATCH(Dataset!C$1&amp;Dataset!$B4138,Metadata_Paises!$G$2:$G$2691&amp;Metadata_Paises!$D$2:$D$2691,0)),A4138)</f>
        <v>WS</v>
      </c>
      <c r="D4138" s="5" t="str" cm="1">
        <f t="array" ref="D4138">IFERROR(INDEX(Metadata_Paises!$H$2:$H$2691,MATCH(Dataset!D$1&amp;Dataset!$B4138,Metadata_Paises!$G$2:$G$2691&amp;Metadata_Paises!$D$2:$D$2691,0)),A4138)</f>
        <v>WSM</v>
      </c>
      <c r="E4138" s="6">
        <v>2017</v>
      </c>
      <c r="F4138" s="2"/>
      <c r="G4138" s="2"/>
      <c r="H4138" s="2">
        <v>32.832070564396197</v>
      </c>
      <c r="I4138" s="2">
        <v>49.647244680410502</v>
      </c>
      <c r="J4138" s="2"/>
      <c r="K4138" s="2">
        <v>-2.1022462349102899</v>
      </c>
      <c r="L4138" s="2"/>
      <c r="M4138" s="2">
        <v>30.729824329485901</v>
      </c>
    </row>
    <row r="4139" spans="1:13" x14ac:dyDescent="0.15">
      <c r="A4139" t="s">
        <v>168</v>
      </c>
      <c r="B4139" s="6">
        <v>862</v>
      </c>
      <c r="C4139" s="5" t="str" cm="1">
        <f t="array" ref="C4139">IFERROR(INDEX(Metadata_Paises!$H$2:$H$2691,MATCH(Dataset!C$1&amp;Dataset!$B4139,Metadata_Paises!$G$2:$G$2691&amp;Metadata_Paises!$D$2:$D$2691,0)),A4139)</f>
        <v>WS</v>
      </c>
      <c r="D4139" s="5" t="str" cm="1">
        <f t="array" ref="D4139">IFERROR(INDEX(Metadata_Paises!$H$2:$H$2691,MATCH(Dataset!D$1&amp;Dataset!$B4139,Metadata_Paises!$G$2:$G$2691&amp;Metadata_Paises!$D$2:$D$2691,0)),A4139)</f>
        <v>WSM</v>
      </c>
      <c r="E4139" s="6">
        <v>2018</v>
      </c>
      <c r="F4139" s="2"/>
      <c r="G4139" s="2"/>
      <c r="H4139" s="2">
        <v>32.059974250072898</v>
      </c>
      <c r="I4139" s="2">
        <v>52.842726704896499</v>
      </c>
      <c r="J4139" s="2"/>
      <c r="K4139" s="2">
        <v>6.0854255967431499E-2</v>
      </c>
      <c r="L4139" s="2"/>
      <c r="M4139" s="2">
        <v>32.120828506040397</v>
      </c>
    </row>
    <row r="4140" spans="1:13" x14ac:dyDescent="0.15">
      <c r="A4140" t="s">
        <v>168</v>
      </c>
      <c r="B4140" s="6">
        <v>862</v>
      </c>
      <c r="C4140" s="5" t="str" cm="1">
        <f t="array" ref="C4140">IFERROR(INDEX(Metadata_Paises!$H$2:$H$2691,MATCH(Dataset!C$1&amp;Dataset!$B4140,Metadata_Paises!$G$2:$G$2691&amp;Metadata_Paises!$D$2:$D$2691,0)),A4140)</f>
        <v>WS</v>
      </c>
      <c r="D4140" s="5" t="str" cm="1">
        <f t="array" ref="D4140">IFERROR(INDEX(Metadata_Paises!$H$2:$H$2691,MATCH(Dataset!D$1&amp;Dataset!$B4140,Metadata_Paises!$G$2:$G$2691&amp;Metadata_Paises!$D$2:$D$2691,0)),A4140)</f>
        <v>WSM</v>
      </c>
      <c r="E4140" s="6">
        <v>2019</v>
      </c>
      <c r="F4140" s="2"/>
      <c r="G4140" s="2"/>
      <c r="H4140" s="2">
        <v>34.021182818536602</v>
      </c>
      <c r="I4140" s="2">
        <v>47.459048524520497</v>
      </c>
      <c r="J4140" s="2"/>
      <c r="K4140" s="2">
        <v>1.61481133099097</v>
      </c>
      <c r="L4140" s="2"/>
      <c r="M4140" s="2">
        <v>35.635994149527598</v>
      </c>
    </row>
    <row r="4141" spans="1:13" x14ac:dyDescent="0.15">
      <c r="A4141" t="s">
        <v>168</v>
      </c>
      <c r="B4141" s="6">
        <v>862</v>
      </c>
      <c r="C4141" s="5" t="str" cm="1">
        <f t="array" ref="C4141">IFERROR(INDEX(Metadata_Paises!$H$2:$H$2691,MATCH(Dataset!C$1&amp;Dataset!$B4141,Metadata_Paises!$G$2:$G$2691&amp;Metadata_Paises!$D$2:$D$2691,0)),A4141)</f>
        <v>WS</v>
      </c>
      <c r="D4141" s="5" t="str" cm="1">
        <f t="array" ref="D4141">IFERROR(INDEX(Metadata_Paises!$H$2:$H$2691,MATCH(Dataset!D$1&amp;Dataset!$B4141,Metadata_Paises!$G$2:$G$2691&amp;Metadata_Paises!$D$2:$D$2691,0)),A4141)</f>
        <v>WSM</v>
      </c>
      <c r="E4141" s="6">
        <v>2020</v>
      </c>
      <c r="F4141" s="2"/>
      <c r="G4141" s="2"/>
      <c r="H4141" s="2">
        <v>32.838763674732398</v>
      </c>
      <c r="I4141" s="2">
        <v>46.492752499148501</v>
      </c>
      <c r="J4141" s="2"/>
      <c r="K4141" s="2">
        <v>5.8219194960737299</v>
      </c>
      <c r="L4141" s="2"/>
      <c r="M4141" s="2">
        <v>38.660683170806102</v>
      </c>
    </row>
    <row r="4142" spans="1:13" x14ac:dyDescent="0.15">
      <c r="A4142" t="s">
        <v>168</v>
      </c>
      <c r="B4142" s="6">
        <v>862</v>
      </c>
      <c r="C4142" s="5" t="str" cm="1">
        <f t="array" ref="C4142">IFERROR(INDEX(Metadata_Paises!$H$2:$H$2691,MATCH(Dataset!C$1&amp;Dataset!$B4142,Metadata_Paises!$G$2:$G$2691&amp;Metadata_Paises!$D$2:$D$2691,0)),A4142)</f>
        <v>WS</v>
      </c>
      <c r="D4142" s="5" t="str" cm="1">
        <f t="array" ref="D4142">IFERROR(INDEX(Metadata_Paises!$H$2:$H$2691,MATCH(Dataset!D$1&amp;Dataset!$B4142,Metadata_Paises!$G$2:$G$2691&amp;Metadata_Paises!$D$2:$D$2691,0)),A4142)</f>
        <v>WSM</v>
      </c>
      <c r="E4142" s="6">
        <v>2021</v>
      </c>
      <c r="F4142" s="2"/>
      <c r="G4142" s="2"/>
      <c r="H4142" s="2">
        <v>37.221690445187399</v>
      </c>
      <c r="I4142" s="2">
        <v>49.557658645969902</v>
      </c>
      <c r="J4142" s="2"/>
      <c r="K4142" s="2">
        <v>1.86590415916119</v>
      </c>
      <c r="L4142" s="2"/>
      <c r="M4142" s="2">
        <v>39.087594604348602</v>
      </c>
    </row>
    <row r="4143" spans="1:13" x14ac:dyDescent="0.15">
      <c r="A4143" t="s">
        <v>168</v>
      </c>
      <c r="B4143" s="6">
        <v>862</v>
      </c>
      <c r="C4143" s="5" t="str" cm="1">
        <f t="array" ref="C4143">IFERROR(INDEX(Metadata_Paises!$H$2:$H$2691,MATCH(Dataset!C$1&amp;Dataset!$B4143,Metadata_Paises!$G$2:$G$2691&amp;Metadata_Paises!$D$2:$D$2691,0)),A4143)</f>
        <v>WS</v>
      </c>
      <c r="D4143" s="5" t="str" cm="1">
        <f t="array" ref="D4143">IFERROR(INDEX(Metadata_Paises!$H$2:$H$2691,MATCH(Dataset!D$1&amp;Dataset!$B4143,Metadata_Paises!$G$2:$G$2691&amp;Metadata_Paises!$D$2:$D$2691,0)),A4143)</f>
        <v>WSM</v>
      </c>
      <c r="E4143" s="6">
        <v>2022</v>
      </c>
      <c r="F4143" s="2"/>
      <c r="G4143" s="2"/>
      <c r="H4143" s="2">
        <v>37.0687159078607</v>
      </c>
      <c r="I4143" s="2">
        <v>45.700018681937699</v>
      </c>
      <c r="J4143" s="2"/>
      <c r="K4143" s="2">
        <v>-2.0672821846547298</v>
      </c>
      <c r="L4143" s="2"/>
      <c r="M4143" s="2">
        <v>35.001433723205899</v>
      </c>
    </row>
    <row r="4144" spans="1:13" x14ac:dyDescent="0.15">
      <c r="A4144" t="s">
        <v>168</v>
      </c>
      <c r="B4144" s="6">
        <v>862</v>
      </c>
      <c r="C4144" s="5" t="str" cm="1">
        <f t="array" ref="C4144">IFERROR(INDEX(Metadata_Paises!$H$2:$H$2691,MATCH(Dataset!C$1&amp;Dataset!$B4144,Metadata_Paises!$G$2:$G$2691&amp;Metadata_Paises!$D$2:$D$2691,0)),A4144)</f>
        <v>WS</v>
      </c>
      <c r="D4144" s="5" t="str" cm="1">
        <f t="array" ref="D4144">IFERROR(INDEX(Metadata_Paises!$H$2:$H$2691,MATCH(Dataset!D$1&amp;Dataset!$B4144,Metadata_Paises!$G$2:$G$2691&amp;Metadata_Paises!$D$2:$D$2691,0)),A4144)</f>
        <v>WSM</v>
      </c>
      <c r="E4144" s="6">
        <v>2023</v>
      </c>
      <c r="F4144" s="2"/>
      <c r="G4144" s="2"/>
      <c r="H4144" s="2">
        <v>37.463694459510698</v>
      </c>
      <c r="I4144" s="2">
        <v>46.358668804467101</v>
      </c>
      <c r="J4144" s="2"/>
      <c r="K4144" s="2">
        <v>-3.2308936867362199</v>
      </c>
      <c r="L4144" s="2"/>
      <c r="M4144" s="2">
        <v>34.232800772774503</v>
      </c>
    </row>
    <row r="4145" spans="1:13" x14ac:dyDescent="0.15">
      <c r="A4145" t="s">
        <v>168</v>
      </c>
      <c r="B4145" s="6">
        <v>862</v>
      </c>
      <c r="C4145" s="5" t="str" cm="1">
        <f t="array" ref="C4145">IFERROR(INDEX(Metadata_Paises!$H$2:$H$2691,MATCH(Dataset!C$1&amp;Dataset!$B4145,Metadata_Paises!$G$2:$G$2691&amp;Metadata_Paises!$D$2:$D$2691,0)),A4145)</f>
        <v>WS</v>
      </c>
      <c r="D4145" s="5" t="str" cm="1">
        <f t="array" ref="D4145">IFERROR(INDEX(Metadata_Paises!$H$2:$H$2691,MATCH(Dataset!D$1&amp;Dataset!$B4145,Metadata_Paises!$G$2:$G$2691&amp;Metadata_Paises!$D$2:$D$2691,0)),A4145)</f>
        <v>WSM</v>
      </c>
      <c r="E4145" s="6">
        <v>2024</v>
      </c>
      <c r="F4145" s="2"/>
      <c r="G4145" s="2"/>
      <c r="H4145" s="2">
        <v>38.114766919321298</v>
      </c>
      <c r="I4145" s="2">
        <v>47.860618322494098</v>
      </c>
      <c r="J4145" s="2"/>
      <c r="K4145" s="2">
        <v>-4.0782179398696599</v>
      </c>
      <c r="L4145" s="2"/>
      <c r="M4145" s="2">
        <v>34.036548979451702</v>
      </c>
    </row>
    <row r="4146" spans="1:13" x14ac:dyDescent="0.15">
      <c r="A4146" t="s">
        <v>168</v>
      </c>
      <c r="B4146" s="6">
        <v>862</v>
      </c>
      <c r="C4146" s="5" t="str" cm="1">
        <f t="array" ref="C4146">IFERROR(INDEX(Metadata_Paises!$H$2:$H$2691,MATCH(Dataset!C$1&amp;Dataset!$B4146,Metadata_Paises!$G$2:$G$2691&amp;Metadata_Paises!$D$2:$D$2691,0)),A4146)</f>
        <v>WS</v>
      </c>
      <c r="D4146" s="5" t="str" cm="1">
        <f t="array" ref="D4146">IFERROR(INDEX(Metadata_Paises!$H$2:$H$2691,MATCH(Dataset!D$1&amp;Dataset!$B4146,Metadata_Paises!$G$2:$G$2691&amp;Metadata_Paises!$D$2:$D$2691,0)),A4146)</f>
        <v>WSM</v>
      </c>
      <c r="E4146" s="6">
        <v>2025</v>
      </c>
      <c r="F4146" s="2"/>
      <c r="G4146" s="2"/>
      <c r="H4146" s="2">
        <v>37.595327648526002</v>
      </c>
      <c r="I4146" s="2">
        <v>48.5701858457913</v>
      </c>
      <c r="J4146" s="2"/>
      <c r="K4146" s="2">
        <v>-3.5350793518491099</v>
      </c>
      <c r="L4146" s="2"/>
      <c r="M4146" s="2">
        <v>34.060248296676903</v>
      </c>
    </row>
    <row r="4147" spans="1:13" x14ac:dyDescent="0.15">
      <c r="A4147" t="s">
        <v>169</v>
      </c>
      <c r="B4147" s="6">
        <v>512</v>
      </c>
      <c r="C4147" s="5" t="str" cm="1">
        <f t="array" ref="C4147">IFERROR(INDEX(Metadata_Paises!$H$2:$H$2691,MATCH(Dataset!C$1&amp;Dataset!$B4147,Metadata_Paises!$G$2:$G$2691&amp;Metadata_Paises!$D$2:$D$2691,0)),A4147)</f>
        <v>AF</v>
      </c>
      <c r="D4147" s="5" t="str" cm="1">
        <f t="array" ref="D4147">IFERROR(INDEX(Metadata_Paises!$H$2:$H$2691,MATCH(Dataset!D$1&amp;Dataset!$B4147,Metadata_Paises!$G$2:$G$2691&amp;Metadata_Paises!$D$2:$D$2691,0)),A4147)</f>
        <v>AFG</v>
      </c>
      <c r="E4147" s="6">
        <v>2003</v>
      </c>
      <c r="F4147" s="2"/>
      <c r="G4147" s="2"/>
      <c r="H4147" s="2">
        <v>11.9274983370198</v>
      </c>
      <c r="I4147" s="2">
        <v>270.60236367340099</v>
      </c>
      <c r="J4147" s="2"/>
      <c r="K4147" s="2">
        <v>-2.1016692363810998</v>
      </c>
      <c r="L4147" s="2"/>
      <c r="M4147" s="2">
        <v>9.8258291006386695</v>
      </c>
    </row>
    <row r="4148" spans="1:13" x14ac:dyDescent="0.15">
      <c r="A4148" t="s">
        <v>169</v>
      </c>
      <c r="B4148" s="6">
        <v>512</v>
      </c>
      <c r="C4148" s="5" t="str" cm="1">
        <f t="array" ref="C4148">IFERROR(INDEX(Metadata_Paises!$H$2:$H$2691,MATCH(Dataset!C$1&amp;Dataset!$B4148,Metadata_Paises!$G$2:$G$2691&amp;Metadata_Paises!$D$2:$D$2691,0)),A4148)</f>
        <v>AF</v>
      </c>
      <c r="D4148" s="5" t="str" cm="1">
        <f t="array" ref="D4148">IFERROR(INDEX(Metadata_Paises!$H$2:$H$2691,MATCH(Dataset!D$1&amp;Dataset!$B4148,Metadata_Paises!$G$2:$G$2691&amp;Metadata_Paises!$D$2:$D$2691,0)),A4148)</f>
        <v>AFG</v>
      </c>
      <c r="E4148" s="6">
        <v>2004</v>
      </c>
      <c r="F4148" s="2"/>
      <c r="G4148" s="2"/>
      <c r="H4148" s="2">
        <v>15.0687132951827</v>
      </c>
      <c r="I4148" s="2">
        <v>244.966690678258</v>
      </c>
      <c r="J4148" s="2"/>
      <c r="K4148" s="2">
        <v>-2.3928382547512101</v>
      </c>
      <c r="L4148" s="2"/>
      <c r="M4148" s="2">
        <v>12.675875040431499</v>
      </c>
    </row>
    <row r="4149" spans="1:13" x14ac:dyDescent="0.15">
      <c r="A4149" t="s">
        <v>169</v>
      </c>
      <c r="B4149" s="6">
        <v>512</v>
      </c>
      <c r="C4149" s="5" t="str" cm="1">
        <f t="array" ref="C4149">IFERROR(INDEX(Metadata_Paises!$H$2:$H$2691,MATCH(Dataset!C$1&amp;Dataset!$B4149,Metadata_Paises!$G$2:$G$2691&amp;Metadata_Paises!$D$2:$D$2691,0)),A4149)</f>
        <v>AF</v>
      </c>
      <c r="D4149" s="5" t="str" cm="1">
        <f t="array" ref="D4149">IFERROR(INDEX(Metadata_Paises!$H$2:$H$2691,MATCH(Dataset!D$1&amp;Dataset!$B4149,Metadata_Paises!$G$2:$G$2691&amp;Metadata_Paises!$D$2:$D$2691,0)),A4149)</f>
        <v>AFG</v>
      </c>
      <c r="E4149" s="6">
        <v>2005</v>
      </c>
      <c r="F4149" s="2"/>
      <c r="G4149" s="2"/>
      <c r="H4149" s="2">
        <v>15.698081997401101</v>
      </c>
      <c r="I4149" s="2">
        <v>206.35600651511999</v>
      </c>
      <c r="J4149" s="2"/>
      <c r="K4149" s="2">
        <v>-0.96460509215599399</v>
      </c>
      <c r="L4149" s="2">
        <v>-0.91710741463535606</v>
      </c>
      <c r="M4149" s="2">
        <v>14.7334769052451</v>
      </c>
    </row>
    <row r="4150" spans="1:13" x14ac:dyDescent="0.15">
      <c r="A4150" t="s">
        <v>169</v>
      </c>
      <c r="B4150" s="6">
        <v>512</v>
      </c>
      <c r="C4150" s="5" t="str" cm="1">
        <f t="array" ref="C4150">IFERROR(INDEX(Metadata_Paises!$H$2:$H$2691,MATCH(Dataset!C$1&amp;Dataset!$B4150,Metadata_Paises!$G$2:$G$2691&amp;Metadata_Paises!$D$2:$D$2691,0)),A4150)</f>
        <v>AF</v>
      </c>
      <c r="D4150" s="5" t="str" cm="1">
        <f t="array" ref="D4150">IFERROR(INDEX(Metadata_Paises!$H$2:$H$2691,MATCH(Dataset!D$1&amp;Dataset!$B4150,Metadata_Paises!$G$2:$G$2691&amp;Metadata_Paises!$D$2:$D$2691,0)),A4150)</f>
        <v>AFG</v>
      </c>
      <c r="E4150" s="6">
        <v>2006</v>
      </c>
      <c r="F4150" s="2"/>
      <c r="G4150" s="2"/>
      <c r="H4150" s="2">
        <v>18.302610946674001</v>
      </c>
      <c r="I4150" s="2">
        <v>22.984643500368399</v>
      </c>
      <c r="J4150" s="2"/>
      <c r="K4150" s="2">
        <v>0.64330071034513103</v>
      </c>
      <c r="L4150" s="2">
        <v>0.68369576517360098</v>
      </c>
      <c r="M4150" s="2">
        <v>18.945911657019099</v>
      </c>
    </row>
    <row r="4151" spans="1:13" x14ac:dyDescent="0.15">
      <c r="A4151" t="s">
        <v>169</v>
      </c>
      <c r="B4151" s="6">
        <v>512</v>
      </c>
      <c r="C4151" s="5" t="str" cm="1">
        <f t="array" ref="C4151">IFERROR(INDEX(Metadata_Paises!$H$2:$H$2691,MATCH(Dataset!C$1&amp;Dataset!$B4151,Metadata_Paises!$G$2:$G$2691&amp;Metadata_Paises!$D$2:$D$2691,0)),A4151)</f>
        <v>AF</v>
      </c>
      <c r="D4151" s="5" t="str" cm="1">
        <f t="array" ref="D4151">IFERROR(INDEX(Metadata_Paises!$H$2:$H$2691,MATCH(Dataset!D$1&amp;Dataset!$B4151,Metadata_Paises!$G$2:$G$2691&amp;Metadata_Paises!$D$2:$D$2691,0)),A4151)</f>
        <v>AFG</v>
      </c>
      <c r="E4151" s="6">
        <v>2007</v>
      </c>
      <c r="F4151" s="2"/>
      <c r="G4151" s="2"/>
      <c r="H4151" s="2">
        <v>21.477991296024101</v>
      </c>
      <c r="I4151" s="2">
        <v>20.136631360176899</v>
      </c>
      <c r="J4151" s="2"/>
      <c r="K4151" s="2">
        <v>-2.4922001703177399</v>
      </c>
      <c r="L4151" s="2">
        <v>-2.46171938840271</v>
      </c>
      <c r="M4151" s="2">
        <v>18.985791125706399</v>
      </c>
    </row>
    <row r="4152" spans="1:13" x14ac:dyDescent="0.15">
      <c r="A4152" t="s">
        <v>169</v>
      </c>
      <c r="B4152" s="6">
        <v>512</v>
      </c>
      <c r="C4152" s="5" t="str" cm="1">
        <f t="array" ref="C4152">IFERROR(INDEX(Metadata_Paises!$H$2:$H$2691,MATCH(Dataset!C$1&amp;Dataset!$B4152,Metadata_Paises!$G$2:$G$2691&amp;Metadata_Paises!$D$2:$D$2691,0)),A4152)</f>
        <v>AF</v>
      </c>
      <c r="D4152" s="5" t="str" cm="1">
        <f t="array" ref="D4152">IFERROR(INDEX(Metadata_Paises!$H$2:$H$2691,MATCH(Dataset!D$1&amp;Dataset!$B4152,Metadata_Paises!$G$2:$G$2691&amp;Metadata_Paises!$D$2:$D$2691,0)),A4152)</f>
        <v>AFG</v>
      </c>
      <c r="E4152" s="6">
        <v>2008</v>
      </c>
      <c r="F4152" s="2"/>
      <c r="G4152" s="2"/>
      <c r="H4152" s="2">
        <v>20.917752873452201</v>
      </c>
      <c r="I4152" s="2">
        <v>19.057075724746401</v>
      </c>
      <c r="J4152" s="2"/>
      <c r="K4152" s="2">
        <v>-3.8819739301711702</v>
      </c>
      <c r="L4152" s="2">
        <v>-3.8635937917983898</v>
      </c>
      <c r="M4152" s="2">
        <v>17.035778943280999</v>
      </c>
    </row>
    <row r="4153" spans="1:13" x14ac:dyDescent="0.15">
      <c r="A4153" t="s">
        <v>169</v>
      </c>
      <c r="B4153" s="6">
        <v>512</v>
      </c>
      <c r="C4153" s="5" t="str" cm="1">
        <f t="array" ref="C4153">IFERROR(INDEX(Metadata_Paises!$H$2:$H$2691,MATCH(Dataset!C$1&amp;Dataset!$B4153,Metadata_Paises!$G$2:$G$2691&amp;Metadata_Paises!$D$2:$D$2691,0)),A4153)</f>
        <v>AF</v>
      </c>
      <c r="D4153" s="5" t="str" cm="1">
        <f t="array" ref="D4153">IFERROR(INDEX(Metadata_Paises!$H$2:$H$2691,MATCH(Dataset!D$1&amp;Dataset!$B4153,Metadata_Paises!$G$2:$G$2691&amp;Metadata_Paises!$D$2:$D$2691,0)),A4153)</f>
        <v>AFG</v>
      </c>
      <c r="E4153" s="6">
        <v>2009</v>
      </c>
      <c r="F4153" s="2"/>
      <c r="G4153" s="2"/>
      <c r="H4153" s="2">
        <v>21.169642449873798</v>
      </c>
      <c r="I4153" s="2">
        <v>16.247261366340101</v>
      </c>
      <c r="J4153" s="2"/>
      <c r="K4153" s="2">
        <v>-1.77909807507085</v>
      </c>
      <c r="L4153" s="2">
        <v>-1.7605920902097201</v>
      </c>
      <c r="M4153" s="2">
        <v>19.390544374803</v>
      </c>
    </row>
    <row r="4154" spans="1:13" x14ac:dyDescent="0.15">
      <c r="A4154" t="s">
        <v>169</v>
      </c>
      <c r="B4154" s="6">
        <v>512</v>
      </c>
      <c r="C4154" s="5" t="str" cm="1">
        <f t="array" ref="C4154">IFERROR(INDEX(Metadata_Paises!$H$2:$H$2691,MATCH(Dataset!C$1&amp;Dataset!$B4154,Metadata_Paises!$G$2:$G$2691&amp;Metadata_Paises!$D$2:$D$2691,0)),A4154)</f>
        <v>AF</v>
      </c>
      <c r="D4154" s="5" t="str" cm="1">
        <f t="array" ref="D4154">IFERROR(INDEX(Metadata_Paises!$H$2:$H$2691,MATCH(Dataset!D$1&amp;Dataset!$B4154,Metadata_Paises!$G$2:$G$2691&amp;Metadata_Paises!$D$2:$D$2691,0)),A4154)</f>
        <v>AFG</v>
      </c>
      <c r="E4154" s="6">
        <v>2010</v>
      </c>
      <c r="F4154" s="2"/>
      <c r="G4154" s="2"/>
      <c r="H4154" s="2">
        <v>20.8007934054889</v>
      </c>
      <c r="I4154" s="2">
        <v>7.6969493197459098</v>
      </c>
      <c r="J4154" s="2"/>
      <c r="K4154" s="2">
        <v>0.92169501182800095</v>
      </c>
      <c r="L4154" s="2">
        <v>0.93334362549538397</v>
      </c>
      <c r="M4154" s="2">
        <v>21.7224884173169</v>
      </c>
    </row>
    <row r="4155" spans="1:13" x14ac:dyDescent="0.15">
      <c r="A4155" t="s">
        <v>169</v>
      </c>
      <c r="B4155" s="6">
        <v>512</v>
      </c>
      <c r="C4155" s="5" t="str" cm="1">
        <f t="array" ref="C4155">IFERROR(INDEX(Metadata_Paises!$H$2:$H$2691,MATCH(Dataset!C$1&amp;Dataset!$B4155,Metadata_Paises!$G$2:$G$2691&amp;Metadata_Paises!$D$2:$D$2691,0)),A4155)</f>
        <v>AF</v>
      </c>
      <c r="D4155" s="5" t="str" cm="1">
        <f t="array" ref="D4155">IFERROR(INDEX(Metadata_Paises!$H$2:$H$2691,MATCH(Dataset!D$1&amp;Dataset!$B4155,Metadata_Paises!$G$2:$G$2691&amp;Metadata_Paises!$D$2:$D$2691,0)),A4155)</f>
        <v>AFG</v>
      </c>
      <c r="E4155" s="6">
        <v>2011</v>
      </c>
      <c r="F4155" s="2"/>
      <c r="G4155" s="2"/>
      <c r="H4155" s="2">
        <v>21.9366455778211</v>
      </c>
      <c r="I4155" s="2">
        <v>7.5010843705694601</v>
      </c>
      <c r="J4155" s="2"/>
      <c r="K4155" s="2">
        <v>-0.67182169752439802</v>
      </c>
      <c r="L4155" s="2">
        <v>-0.57331075285986499</v>
      </c>
      <c r="M4155" s="2">
        <v>21.264823880296699</v>
      </c>
    </row>
    <row r="4156" spans="1:13" x14ac:dyDescent="0.15">
      <c r="A4156" t="s">
        <v>169</v>
      </c>
      <c r="B4156" s="6">
        <v>512</v>
      </c>
      <c r="C4156" s="5" t="str" cm="1">
        <f t="array" ref="C4156">IFERROR(INDEX(Metadata_Paises!$H$2:$H$2691,MATCH(Dataset!C$1&amp;Dataset!$B4156,Metadata_Paises!$G$2:$G$2691&amp;Metadata_Paises!$D$2:$D$2691,0)),A4156)</f>
        <v>AF</v>
      </c>
      <c r="D4156" s="5" t="str" cm="1">
        <f t="array" ref="D4156">IFERROR(INDEX(Metadata_Paises!$H$2:$H$2691,MATCH(Dataset!D$1&amp;Dataset!$B4156,Metadata_Paises!$G$2:$G$2691&amp;Metadata_Paises!$D$2:$D$2691,0)),A4156)</f>
        <v>AFG</v>
      </c>
      <c r="E4156" s="6">
        <v>2012</v>
      </c>
      <c r="F4156" s="2"/>
      <c r="G4156" s="2"/>
      <c r="H4156" s="2">
        <v>25.028204609336001</v>
      </c>
      <c r="I4156" s="2">
        <v>6.7594678790854603</v>
      </c>
      <c r="J4156" s="2"/>
      <c r="K4156" s="2">
        <v>0.18205705245326301</v>
      </c>
      <c r="L4156" s="2">
        <v>0.25731829230280201</v>
      </c>
      <c r="M4156" s="2">
        <v>25.2102616617893</v>
      </c>
    </row>
    <row r="4157" spans="1:13" x14ac:dyDescent="0.15">
      <c r="A4157" t="s">
        <v>169</v>
      </c>
      <c r="B4157" s="6">
        <v>512</v>
      </c>
      <c r="C4157" s="5" t="str" cm="1">
        <f t="array" ref="C4157">IFERROR(INDEX(Metadata_Paises!$H$2:$H$2691,MATCH(Dataset!C$1&amp;Dataset!$B4157,Metadata_Paises!$G$2:$G$2691&amp;Metadata_Paises!$D$2:$D$2691,0)),A4157)</f>
        <v>AF</v>
      </c>
      <c r="D4157" s="5" t="str" cm="1">
        <f t="array" ref="D4157">IFERROR(INDEX(Metadata_Paises!$H$2:$H$2691,MATCH(Dataset!D$1&amp;Dataset!$B4157,Metadata_Paises!$G$2:$G$2691&amp;Metadata_Paises!$D$2:$D$2691,0)),A4157)</f>
        <v>AFG</v>
      </c>
      <c r="E4157" s="6">
        <v>2013</v>
      </c>
      <c r="F4157" s="2"/>
      <c r="G4157" s="2"/>
      <c r="H4157" s="2">
        <v>24.976975467469199</v>
      </c>
      <c r="I4157" s="2">
        <v>6.9044791707453497</v>
      </c>
      <c r="J4157" s="2"/>
      <c r="K4157" s="2">
        <v>-0.63094556956126202</v>
      </c>
      <c r="L4157" s="2">
        <v>-0.54394839000918405</v>
      </c>
      <c r="M4157" s="2">
        <v>24.346029897907901</v>
      </c>
    </row>
    <row r="4158" spans="1:13" x14ac:dyDescent="0.15">
      <c r="A4158" t="s">
        <v>169</v>
      </c>
      <c r="B4158" s="6">
        <v>512</v>
      </c>
      <c r="C4158" s="5" t="str" cm="1">
        <f t="array" ref="C4158">IFERROR(INDEX(Metadata_Paises!$H$2:$H$2691,MATCH(Dataset!C$1&amp;Dataset!$B4158,Metadata_Paises!$G$2:$G$2691&amp;Metadata_Paises!$D$2:$D$2691,0)),A4158)</f>
        <v>AF</v>
      </c>
      <c r="D4158" s="5" t="str" cm="1">
        <f t="array" ref="D4158">IFERROR(INDEX(Metadata_Paises!$H$2:$H$2691,MATCH(Dataset!D$1&amp;Dataset!$B4158,Metadata_Paises!$G$2:$G$2691&amp;Metadata_Paises!$D$2:$D$2691,0)),A4158)</f>
        <v>AFG</v>
      </c>
      <c r="E4158" s="6">
        <v>2014</v>
      </c>
      <c r="F4158" s="2"/>
      <c r="G4158" s="2"/>
      <c r="H4158" s="2">
        <v>25.402449284905099</v>
      </c>
      <c r="I4158" s="2">
        <v>8.7002910496838908</v>
      </c>
      <c r="J4158" s="2"/>
      <c r="K4158" s="2">
        <v>-1.7187968084428999</v>
      </c>
      <c r="L4158" s="2">
        <v>-1.68504291386892</v>
      </c>
      <c r="M4158" s="2">
        <v>23.6836524764622</v>
      </c>
    </row>
    <row r="4159" spans="1:13" x14ac:dyDescent="0.15">
      <c r="A4159" t="s">
        <v>169</v>
      </c>
      <c r="B4159" s="6">
        <v>512</v>
      </c>
      <c r="C4159" s="5" t="str" cm="1">
        <f t="array" ref="C4159">IFERROR(INDEX(Metadata_Paises!$H$2:$H$2691,MATCH(Dataset!C$1&amp;Dataset!$B4159,Metadata_Paises!$G$2:$G$2691&amp;Metadata_Paises!$D$2:$D$2691,0)),A4159)</f>
        <v>AF</v>
      </c>
      <c r="D4159" s="5" t="str" cm="1">
        <f t="array" ref="D4159">IFERROR(INDEX(Metadata_Paises!$H$2:$H$2691,MATCH(Dataset!D$1&amp;Dataset!$B4159,Metadata_Paises!$G$2:$G$2691&amp;Metadata_Paises!$D$2:$D$2691,0)),A4159)</f>
        <v>AFG</v>
      </c>
      <c r="E4159" s="6">
        <v>2015</v>
      </c>
      <c r="F4159" s="2"/>
      <c r="G4159" s="2"/>
      <c r="H4159" s="2">
        <v>25.9467418083646</v>
      </c>
      <c r="I4159" s="2">
        <v>9.1540828566464292</v>
      </c>
      <c r="J4159" s="2"/>
      <c r="K4159" s="2">
        <v>-1.3777003286854701</v>
      </c>
      <c r="L4159" s="2">
        <v>-1.3264922618744801</v>
      </c>
      <c r="M4159" s="2">
        <v>24.5690414796792</v>
      </c>
    </row>
    <row r="4160" spans="1:13" x14ac:dyDescent="0.15">
      <c r="A4160" t="s">
        <v>169</v>
      </c>
      <c r="B4160" s="6">
        <v>512</v>
      </c>
      <c r="C4160" s="5" t="str" cm="1">
        <f t="array" ref="C4160">IFERROR(INDEX(Metadata_Paises!$H$2:$H$2691,MATCH(Dataset!C$1&amp;Dataset!$B4160,Metadata_Paises!$G$2:$G$2691&amp;Metadata_Paises!$D$2:$D$2691,0)),A4160)</f>
        <v>AF</v>
      </c>
      <c r="D4160" s="5" t="str" cm="1">
        <f t="array" ref="D4160">IFERROR(INDEX(Metadata_Paises!$H$2:$H$2691,MATCH(Dataset!D$1&amp;Dataset!$B4160,Metadata_Paises!$G$2:$G$2691&amp;Metadata_Paises!$D$2:$D$2691,0)),A4160)</f>
        <v>AFG</v>
      </c>
      <c r="E4160" s="6">
        <v>2016</v>
      </c>
      <c r="F4160" s="2"/>
      <c r="G4160" s="2"/>
      <c r="H4160" s="2">
        <v>28.028975116970301</v>
      </c>
      <c r="I4160" s="2">
        <v>8.4372660972378899</v>
      </c>
      <c r="J4160" s="2"/>
      <c r="K4160" s="2">
        <v>0.12725798449336101</v>
      </c>
      <c r="L4160" s="2">
        <v>0.19218505151316001</v>
      </c>
      <c r="M4160" s="2">
        <v>28.156233101463702</v>
      </c>
    </row>
    <row r="4161" spans="1:13" x14ac:dyDescent="0.15">
      <c r="A4161" t="s">
        <v>169</v>
      </c>
      <c r="B4161" s="6">
        <v>512</v>
      </c>
      <c r="C4161" s="5" t="str" cm="1">
        <f t="array" ref="C4161">IFERROR(INDEX(Metadata_Paises!$H$2:$H$2691,MATCH(Dataset!C$1&amp;Dataset!$B4161,Metadata_Paises!$G$2:$G$2691&amp;Metadata_Paises!$D$2:$D$2691,0)),A4161)</f>
        <v>AF</v>
      </c>
      <c r="D4161" s="5" t="str" cm="1">
        <f t="array" ref="D4161">IFERROR(INDEX(Metadata_Paises!$H$2:$H$2691,MATCH(Dataset!D$1&amp;Dataset!$B4161,Metadata_Paises!$G$2:$G$2691&amp;Metadata_Paises!$D$2:$D$2691,0)),A4161)</f>
        <v>AFG</v>
      </c>
      <c r="E4161" s="6">
        <v>2017</v>
      </c>
      <c r="F4161" s="2"/>
      <c r="G4161" s="2"/>
      <c r="H4161" s="2">
        <v>27.731830470057002</v>
      </c>
      <c r="I4161" s="2">
        <v>7.9976601991652601</v>
      </c>
      <c r="J4161" s="2"/>
      <c r="K4161" s="2">
        <v>-0.67310590614261501</v>
      </c>
      <c r="L4161" s="2">
        <v>-0.60419914848068101</v>
      </c>
      <c r="M4161" s="2">
        <v>27.058724563914399</v>
      </c>
    </row>
    <row r="4162" spans="1:13" x14ac:dyDescent="0.15">
      <c r="A4162" t="s">
        <v>169</v>
      </c>
      <c r="B4162" s="6">
        <v>512</v>
      </c>
      <c r="C4162" s="5" t="str" cm="1">
        <f t="array" ref="C4162">IFERROR(INDEX(Metadata_Paises!$H$2:$H$2691,MATCH(Dataset!C$1&amp;Dataset!$B4162,Metadata_Paises!$G$2:$G$2691&amp;Metadata_Paises!$D$2:$D$2691,0)),A4162)</f>
        <v>AF</v>
      </c>
      <c r="D4162" s="5" t="str" cm="1">
        <f t="array" ref="D4162">IFERROR(INDEX(Metadata_Paises!$H$2:$H$2691,MATCH(Dataset!D$1&amp;Dataset!$B4162,Metadata_Paises!$G$2:$G$2691&amp;Metadata_Paises!$D$2:$D$2691,0)),A4162)</f>
        <v>AFG</v>
      </c>
      <c r="E4162" s="6">
        <v>2018</v>
      </c>
      <c r="F4162" s="2"/>
      <c r="G4162" s="2"/>
      <c r="H4162" s="2">
        <v>28.935634814464201</v>
      </c>
      <c r="I4162" s="2">
        <v>7.3844129423332099</v>
      </c>
      <c r="J4162" s="2"/>
      <c r="K4162" s="2">
        <v>1.63419574024946</v>
      </c>
      <c r="L4162" s="2">
        <v>1.6935967990763501</v>
      </c>
      <c r="M4162" s="2">
        <v>30.5698305547137</v>
      </c>
    </row>
    <row r="4163" spans="1:13" x14ac:dyDescent="0.15">
      <c r="A4163" t="s">
        <v>169</v>
      </c>
      <c r="B4163" s="6">
        <v>512</v>
      </c>
      <c r="C4163" s="5" t="str" cm="1">
        <f t="array" ref="C4163">IFERROR(INDEX(Metadata_Paises!$H$2:$H$2691,MATCH(Dataset!C$1&amp;Dataset!$B4163,Metadata_Paises!$G$2:$G$2691&amp;Metadata_Paises!$D$2:$D$2691,0)),A4163)</f>
        <v>AF</v>
      </c>
      <c r="D4163" s="5" t="str" cm="1">
        <f t="array" ref="D4163">IFERROR(INDEX(Metadata_Paises!$H$2:$H$2691,MATCH(Dataset!D$1&amp;Dataset!$B4163,Metadata_Paises!$G$2:$G$2691&amp;Metadata_Paises!$D$2:$D$2691,0)),A4163)</f>
        <v>AFG</v>
      </c>
      <c r="E4163" s="6">
        <v>2019</v>
      </c>
      <c r="F4163" s="2"/>
      <c r="G4163" s="2"/>
      <c r="H4163" s="2">
        <v>27.999019632937799</v>
      </c>
      <c r="I4163" s="2">
        <v>6.1304099028920698</v>
      </c>
      <c r="J4163" s="2"/>
      <c r="K4163" s="2">
        <v>-1.0580811178504601</v>
      </c>
      <c r="L4163" s="2">
        <v>-1.0187428657266999</v>
      </c>
      <c r="M4163" s="2">
        <v>26.940938515087399</v>
      </c>
    </row>
    <row r="4164" spans="1:13" x14ac:dyDescent="0.15">
      <c r="A4164" t="s">
        <v>169</v>
      </c>
      <c r="B4164" s="6">
        <v>512</v>
      </c>
      <c r="C4164" s="5" t="str" cm="1">
        <f t="array" ref="C4164">IFERROR(INDEX(Metadata_Paises!$H$2:$H$2691,MATCH(Dataset!C$1&amp;Dataset!$B4164,Metadata_Paises!$G$2:$G$2691&amp;Metadata_Paises!$D$2:$D$2691,0)),A4164)</f>
        <v>AF</v>
      </c>
      <c r="D4164" s="5" t="str" cm="1">
        <f t="array" ref="D4164">IFERROR(INDEX(Metadata_Paises!$H$2:$H$2691,MATCH(Dataset!D$1&amp;Dataset!$B4164,Metadata_Paises!$G$2:$G$2691&amp;Metadata_Paises!$D$2:$D$2691,0)),A4164)</f>
        <v>AFG</v>
      </c>
      <c r="E4164" s="6">
        <v>2020</v>
      </c>
      <c r="F4164" s="2"/>
      <c r="G4164" s="2"/>
      <c r="H4164" s="2">
        <v>27.937020905075499</v>
      </c>
      <c r="I4164" s="2">
        <v>7.39749473019838</v>
      </c>
      <c r="J4164" s="2"/>
      <c r="K4164" s="2">
        <v>-2.24279939297291</v>
      </c>
      <c r="L4164" s="2">
        <v>-2.2058302862453099</v>
      </c>
      <c r="M4164" s="2">
        <v>25.694221512102601</v>
      </c>
    </row>
    <row r="4165" spans="1:13" x14ac:dyDescent="0.15">
      <c r="A4165" t="s">
        <v>170</v>
      </c>
      <c r="B4165" s="6">
        <v>313</v>
      </c>
      <c r="C4165" s="5" t="str" cm="1">
        <f t="array" ref="C4165">IFERROR(INDEX(Metadata_Paises!$H$2:$H$2691,MATCH(Dataset!C$1&amp;Dataset!$B4165,Metadata_Paises!$G$2:$G$2691&amp;Metadata_Paises!$D$2:$D$2691,0)),A4165)</f>
        <v>BS</v>
      </c>
      <c r="D4165" s="5" t="str" cm="1">
        <f t="array" ref="D4165">IFERROR(INDEX(Metadata_Paises!$H$2:$H$2691,MATCH(Dataset!D$1&amp;Dataset!$B4165,Metadata_Paises!$G$2:$G$2691&amp;Metadata_Paises!$D$2:$D$2691,0)),A4165)</f>
        <v>BHS</v>
      </c>
      <c r="E4165" s="6">
        <v>2000</v>
      </c>
      <c r="F4165" s="2"/>
      <c r="G4165" s="2"/>
      <c r="H4165" s="2">
        <v>11.897956225149899</v>
      </c>
      <c r="I4165" s="2">
        <v>18.710029719360701</v>
      </c>
      <c r="J4165" s="2"/>
      <c r="K4165" s="2">
        <v>-0.51702186991726895</v>
      </c>
      <c r="L4165" s="2">
        <v>0.66804774863705796</v>
      </c>
      <c r="M4165" s="2">
        <v>11.3809343552327</v>
      </c>
    </row>
    <row r="4166" spans="1:13" x14ac:dyDescent="0.15">
      <c r="A4166" t="s">
        <v>170</v>
      </c>
      <c r="B4166" s="6">
        <v>313</v>
      </c>
      <c r="C4166" s="5" t="str" cm="1">
        <f t="array" ref="C4166">IFERROR(INDEX(Metadata_Paises!$H$2:$H$2691,MATCH(Dataset!C$1&amp;Dataset!$B4166,Metadata_Paises!$G$2:$G$2691&amp;Metadata_Paises!$D$2:$D$2691,0)),A4166)</f>
        <v>BS</v>
      </c>
      <c r="D4166" s="5" t="str" cm="1">
        <f t="array" ref="D4166">IFERROR(INDEX(Metadata_Paises!$H$2:$H$2691,MATCH(Dataset!D$1&amp;Dataset!$B4166,Metadata_Paises!$G$2:$G$2691&amp;Metadata_Paises!$D$2:$D$2691,0)),A4166)</f>
        <v>BHS</v>
      </c>
      <c r="E4166" s="6">
        <v>2001</v>
      </c>
      <c r="F4166" s="2"/>
      <c r="G4166" s="2"/>
      <c r="H4166" s="2">
        <v>11.826062711806401</v>
      </c>
      <c r="I4166" s="2">
        <v>18.211669410277398</v>
      </c>
      <c r="J4166" s="2"/>
      <c r="K4166" s="2">
        <v>-0.30599015259027601</v>
      </c>
      <c r="L4166" s="2">
        <v>0.80992541326565404</v>
      </c>
      <c r="M4166" s="2">
        <v>11.5200725592161</v>
      </c>
    </row>
    <row r="4167" spans="1:13" x14ac:dyDescent="0.15">
      <c r="A4167" t="s">
        <v>170</v>
      </c>
      <c r="B4167" s="6">
        <v>313</v>
      </c>
      <c r="C4167" s="5" t="str" cm="1">
        <f t="array" ref="C4167">IFERROR(INDEX(Metadata_Paises!$H$2:$H$2691,MATCH(Dataset!C$1&amp;Dataset!$B4167,Metadata_Paises!$G$2:$G$2691&amp;Metadata_Paises!$D$2:$D$2691,0)),A4167)</f>
        <v>BS</v>
      </c>
      <c r="D4167" s="5" t="str" cm="1">
        <f t="array" ref="D4167">IFERROR(INDEX(Metadata_Paises!$H$2:$H$2691,MATCH(Dataset!D$1&amp;Dataset!$B4167,Metadata_Paises!$G$2:$G$2691&amp;Metadata_Paises!$D$2:$D$2691,0)),A4167)</f>
        <v>BHS</v>
      </c>
      <c r="E4167" s="6">
        <v>2002</v>
      </c>
      <c r="F4167" s="2"/>
      <c r="G4167" s="2"/>
      <c r="H4167" s="2">
        <v>11.658694164383</v>
      </c>
      <c r="I4167" s="2">
        <v>18.8184902877708</v>
      </c>
      <c r="J4167" s="2"/>
      <c r="K4167" s="2">
        <v>-2.0036564402652299</v>
      </c>
      <c r="L4167" s="2">
        <v>-0.84423810594251403</v>
      </c>
      <c r="M4167" s="2">
        <v>9.6550377241177401</v>
      </c>
    </row>
    <row r="4168" spans="1:13" x14ac:dyDescent="0.15">
      <c r="A4168" t="s">
        <v>170</v>
      </c>
      <c r="B4168" s="6">
        <v>313</v>
      </c>
      <c r="C4168" s="5" t="str" cm="1">
        <f t="array" ref="C4168">IFERROR(INDEX(Metadata_Paises!$H$2:$H$2691,MATCH(Dataset!C$1&amp;Dataset!$B4168,Metadata_Paises!$G$2:$G$2691&amp;Metadata_Paises!$D$2:$D$2691,0)),A4168)</f>
        <v>BS</v>
      </c>
      <c r="D4168" s="5" t="str" cm="1">
        <f t="array" ref="D4168">IFERROR(INDEX(Metadata_Paises!$H$2:$H$2691,MATCH(Dataset!D$1&amp;Dataset!$B4168,Metadata_Paises!$G$2:$G$2691&amp;Metadata_Paises!$D$2:$D$2691,0)),A4168)</f>
        <v>BHS</v>
      </c>
      <c r="E4168" s="6">
        <v>2003</v>
      </c>
      <c r="F4168" s="2"/>
      <c r="G4168" s="2"/>
      <c r="H4168" s="2">
        <v>12.379917831514399</v>
      </c>
      <c r="I4168" s="2">
        <v>20.853542001220902</v>
      </c>
      <c r="J4168" s="2"/>
      <c r="K4168" s="2">
        <v>-2.21651480175565</v>
      </c>
      <c r="L4168" s="2">
        <v>-1.0696657902990401</v>
      </c>
      <c r="M4168" s="2">
        <v>10.1634030297588</v>
      </c>
    </row>
    <row r="4169" spans="1:13" x14ac:dyDescent="0.15">
      <c r="A4169" t="s">
        <v>170</v>
      </c>
      <c r="B4169" s="6">
        <v>313</v>
      </c>
      <c r="C4169" s="5" t="str" cm="1">
        <f t="array" ref="C4169">IFERROR(INDEX(Metadata_Paises!$H$2:$H$2691,MATCH(Dataset!C$1&amp;Dataset!$B4169,Metadata_Paises!$G$2:$G$2691&amp;Metadata_Paises!$D$2:$D$2691,0)),A4169)</f>
        <v>BS</v>
      </c>
      <c r="D4169" s="5" t="str" cm="1">
        <f t="array" ref="D4169">IFERROR(INDEX(Metadata_Paises!$H$2:$H$2691,MATCH(Dataset!D$1&amp;Dataset!$B4169,Metadata_Paises!$G$2:$G$2691&amp;Metadata_Paises!$D$2:$D$2691,0)),A4169)</f>
        <v>BHS</v>
      </c>
      <c r="E4169" s="6">
        <v>2004</v>
      </c>
      <c r="F4169" s="2"/>
      <c r="G4169" s="2"/>
      <c r="H4169" s="2">
        <v>12.3573944419644</v>
      </c>
      <c r="I4169" s="2">
        <v>21.399188363934499</v>
      </c>
      <c r="J4169" s="2"/>
      <c r="K4169" s="2">
        <v>-1.9274274028740199</v>
      </c>
      <c r="L4169" s="2">
        <v>-0.66914531622689799</v>
      </c>
      <c r="M4169" s="2">
        <v>10.4299670390904</v>
      </c>
    </row>
    <row r="4170" spans="1:13" x14ac:dyDescent="0.15">
      <c r="A4170" t="s">
        <v>170</v>
      </c>
      <c r="B4170" s="6">
        <v>313</v>
      </c>
      <c r="C4170" s="5" t="str" cm="1">
        <f t="array" ref="C4170">IFERROR(INDEX(Metadata_Paises!$H$2:$H$2691,MATCH(Dataset!C$1&amp;Dataset!$B4170,Metadata_Paises!$G$2:$G$2691&amp;Metadata_Paises!$D$2:$D$2691,0)),A4170)</f>
        <v>BS</v>
      </c>
      <c r="D4170" s="5" t="str" cm="1">
        <f t="array" ref="D4170">IFERROR(INDEX(Metadata_Paises!$H$2:$H$2691,MATCH(Dataset!D$1&amp;Dataset!$B4170,Metadata_Paises!$G$2:$G$2691&amp;Metadata_Paises!$D$2:$D$2691,0)),A4170)</f>
        <v>BHS</v>
      </c>
      <c r="E4170" s="6">
        <v>2005</v>
      </c>
      <c r="F4170" s="2"/>
      <c r="G4170" s="2"/>
      <c r="H4170" s="2">
        <v>12.3408085427589</v>
      </c>
      <c r="I4170" s="2">
        <v>22.042568159898099</v>
      </c>
      <c r="J4170" s="2"/>
      <c r="K4170" s="2">
        <v>-1.1091585654482901</v>
      </c>
      <c r="L4170" s="2">
        <v>0.123503040844241</v>
      </c>
      <c r="M4170" s="2">
        <v>11.231649977310701</v>
      </c>
    </row>
    <row r="4171" spans="1:13" x14ac:dyDescent="0.15">
      <c r="A4171" t="s">
        <v>170</v>
      </c>
      <c r="B4171" s="6">
        <v>313</v>
      </c>
      <c r="C4171" s="5" t="str" cm="1">
        <f t="array" ref="C4171">IFERROR(INDEX(Metadata_Paises!$H$2:$H$2691,MATCH(Dataset!C$1&amp;Dataset!$B4171,Metadata_Paises!$G$2:$G$2691&amp;Metadata_Paises!$D$2:$D$2691,0)),A4171)</f>
        <v>BS</v>
      </c>
      <c r="D4171" s="5" t="str" cm="1">
        <f t="array" ref="D4171">IFERROR(INDEX(Metadata_Paises!$H$2:$H$2691,MATCH(Dataset!D$1&amp;Dataset!$B4171,Metadata_Paises!$G$2:$G$2691&amp;Metadata_Paises!$D$2:$D$2691,0)),A4171)</f>
        <v>BHS</v>
      </c>
      <c r="E4171" s="6">
        <v>2006</v>
      </c>
      <c r="F4171" s="2"/>
      <c r="G4171" s="2"/>
      <c r="H4171" s="2">
        <v>13.0255719514634</v>
      </c>
      <c r="I4171" s="2">
        <v>22.7774450698404</v>
      </c>
      <c r="J4171" s="2"/>
      <c r="K4171" s="2">
        <v>-0.43142425193396899</v>
      </c>
      <c r="L4171" s="2">
        <v>0.715139005975718</v>
      </c>
      <c r="M4171" s="2">
        <v>12.594147699529399</v>
      </c>
    </row>
    <row r="4172" spans="1:13" x14ac:dyDescent="0.15">
      <c r="A4172" t="s">
        <v>170</v>
      </c>
      <c r="B4172" s="6">
        <v>313</v>
      </c>
      <c r="C4172" s="5" t="str" cm="1">
        <f t="array" ref="C4172">IFERROR(INDEX(Metadata_Paises!$H$2:$H$2691,MATCH(Dataset!C$1&amp;Dataset!$B4172,Metadata_Paises!$G$2:$G$2691&amp;Metadata_Paises!$D$2:$D$2691,0)),A4172)</f>
        <v>BS</v>
      </c>
      <c r="D4172" s="5" t="str" cm="1">
        <f t="array" ref="D4172">IFERROR(INDEX(Metadata_Paises!$H$2:$H$2691,MATCH(Dataset!D$1&amp;Dataset!$B4172,Metadata_Paises!$G$2:$G$2691&amp;Metadata_Paises!$D$2:$D$2691,0)),A4172)</f>
        <v>BHS</v>
      </c>
      <c r="E4172" s="6">
        <v>2007</v>
      </c>
      <c r="F4172" s="2"/>
      <c r="G4172" s="2"/>
      <c r="H4172" s="2">
        <v>13.3397335398894</v>
      </c>
      <c r="I4172" s="2">
        <v>22.990841588111198</v>
      </c>
      <c r="J4172" s="2"/>
      <c r="K4172" s="2">
        <v>-0.75662446447673604</v>
      </c>
      <c r="L4172" s="2">
        <v>0.440982070787309</v>
      </c>
      <c r="M4172" s="2">
        <v>12.5831090754127</v>
      </c>
    </row>
    <row r="4173" spans="1:13" x14ac:dyDescent="0.15">
      <c r="A4173" t="s">
        <v>170</v>
      </c>
      <c r="B4173" s="6">
        <v>313</v>
      </c>
      <c r="C4173" s="5" t="str" cm="1">
        <f t="array" ref="C4173">IFERROR(INDEX(Metadata_Paises!$H$2:$H$2691,MATCH(Dataset!C$1&amp;Dataset!$B4173,Metadata_Paises!$G$2:$G$2691&amp;Metadata_Paises!$D$2:$D$2691,0)),A4173)</f>
        <v>BS</v>
      </c>
      <c r="D4173" s="5" t="str" cm="1">
        <f t="array" ref="D4173">IFERROR(INDEX(Metadata_Paises!$H$2:$H$2691,MATCH(Dataset!D$1&amp;Dataset!$B4173,Metadata_Paises!$G$2:$G$2691&amp;Metadata_Paises!$D$2:$D$2691,0)),A4173)</f>
        <v>BHS</v>
      </c>
      <c r="E4173" s="6">
        <v>2008</v>
      </c>
      <c r="F4173" s="2"/>
      <c r="G4173" s="2"/>
      <c r="H4173" s="2">
        <v>14.4011044733105</v>
      </c>
      <c r="I4173" s="2">
        <v>25.455504978424099</v>
      </c>
      <c r="J4173" s="2"/>
      <c r="K4173" s="2">
        <v>-0.827968979363501</v>
      </c>
      <c r="L4173" s="2">
        <v>0.53175004260296799</v>
      </c>
      <c r="M4173" s="2">
        <v>13.573135493946999</v>
      </c>
    </row>
    <row r="4174" spans="1:13" x14ac:dyDescent="0.15">
      <c r="A4174" t="s">
        <v>170</v>
      </c>
      <c r="B4174" s="6">
        <v>313</v>
      </c>
      <c r="C4174" s="5" t="str" cm="1">
        <f t="array" ref="C4174">IFERROR(INDEX(Metadata_Paises!$H$2:$H$2691,MATCH(Dataset!C$1&amp;Dataset!$B4174,Metadata_Paises!$G$2:$G$2691&amp;Metadata_Paises!$D$2:$D$2691,0)),A4174)</f>
        <v>BS</v>
      </c>
      <c r="D4174" s="5" t="str" cm="1">
        <f t="array" ref="D4174">IFERROR(INDEX(Metadata_Paises!$H$2:$H$2691,MATCH(Dataset!D$1&amp;Dataset!$B4174,Metadata_Paises!$G$2:$G$2691&amp;Metadata_Paises!$D$2:$D$2691,0)),A4174)</f>
        <v>BHS</v>
      </c>
      <c r="E4174" s="6">
        <v>2009</v>
      </c>
      <c r="F4174" s="2"/>
      <c r="G4174" s="2"/>
      <c r="H4174" s="2">
        <v>15.641527973227101</v>
      </c>
      <c r="I4174" s="2">
        <v>30.909271623841601</v>
      </c>
      <c r="J4174" s="2"/>
      <c r="K4174" s="2">
        <v>-2.45301534267649</v>
      </c>
      <c r="L4174" s="2">
        <v>-0.90799806663764004</v>
      </c>
      <c r="M4174" s="2">
        <v>13.1885126305506</v>
      </c>
    </row>
    <row r="4175" spans="1:13" x14ac:dyDescent="0.15">
      <c r="A4175" t="s">
        <v>170</v>
      </c>
      <c r="B4175" s="6">
        <v>313</v>
      </c>
      <c r="C4175" s="5" t="str" cm="1">
        <f t="array" ref="C4175">IFERROR(INDEX(Metadata_Paises!$H$2:$H$2691,MATCH(Dataset!C$1&amp;Dataset!$B4175,Metadata_Paises!$G$2:$G$2691&amp;Metadata_Paises!$D$2:$D$2691,0)),A4175)</f>
        <v>BS</v>
      </c>
      <c r="D4175" s="5" t="str" cm="1">
        <f t="array" ref="D4175">IFERROR(INDEX(Metadata_Paises!$H$2:$H$2691,MATCH(Dataset!D$1&amp;Dataset!$B4175,Metadata_Paises!$G$2:$G$2691&amp;Metadata_Paises!$D$2:$D$2691,0)),A4175)</f>
        <v>BHS</v>
      </c>
      <c r="E4175" s="6">
        <v>2010</v>
      </c>
      <c r="F4175" s="2"/>
      <c r="G4175" s="2"/>
      <c r="H4175" s="2">
        <v>15.345090617362899</v>
      </c>
      <c r="I4175" s="2">
        <v>33.692271282365603</v>
      </c>
      <c r="J4175" s="2"/>
      <c r="K4175" s="2">
        <v>-2.5554878498358899</v>
      </c>
      <c r="L4175" s="2">
        <v>-0.78778591590954095</v>
      </c>
      <c r="M4175" s="2">
        <v>12.789602767527001</v>
      </c>
    </row>
    <row r="4176" spans="1:13" x14ac:dyDescent="0.15">
      <c r="A4176" t="s">
        <v>170</v>
      </c>
      <c r="B4176" s="6">
        <v>313</v>
      </c>
      <c r="C4176" s="5" t="str" cm="1">
        <f t="array" ref="C4176">IFERROR(INDEX(Metadata_Paises!$H$2:$H$2691,MATCH(Dataset!C$1&amp;Dataset!$B4176,Metadata_Paises!$G$2:$G$2691&amp;Metadata_Paises!$D$2:$D$2691,0)),A4176)</f>
        <v>BS</v>
      </c>
      <c r="D4176" s="5" t="str" cm="1">
        <f t="array" ref="D4176">IFERROR(INDEX(Metadata_Paises!$H$2:$H$2691,MATCH(Dataset!D$1&amp;Dataset!$B4176,Metadata_Paises!$G$2:$G$2691&amp;Metadata_Paises!$D$2:$D$2691,0)),A4176)</f>
        <v>BHS</v>
      </c>
      <c r="E4176" s="6">
        <v>2011</v>
      </c>
      <c r="F4176" s="2"/>
      <c r="G4176" s="2"/>
      <c r="H4176" s="2">
        <v>17.093303956097198</v>
      </c>
      <c r="I4176" s="2">
        <v>35.3064215813529</v>
      </c>
      <c r="J4176" s="2"/>
      <c r="K4176" s="2">
        <v>-2.87195644225771</v>
      </c>
      <c r="L4176" s="2">
        <v>-0.77909113352392301</v>
      </c>
      <c r="M4176" s="2">
        <v>14.2213475138395</v>
      </c>
    </row>
    <row r="4177" spans="1:13" x14ac:dyDescent="0.15">
      <c r="A4177" t="s">
        <v>170</v>
      </c>
      <c r="B4177" s="6">
        <v>313</v>
      </c>
      <c r="C4177" s="5" t="str" cm="1">
        <f t="array" ref="C4177">IFERROR(INDEX(Metadata_Paises!$H$2:$H$2691,MATCH(Dataset!C$1&amp;Dataset!$B4177,Metadata_Paises!$G$2:$G$2691&amp;Metadata_Paises!$D$2:$D$2691,0)),A4177)</f>
        <v>BS</v>
      </c>
      <c r="D4177" s="5" t="str" cm="1">
        <f t="array" ref="D4177">IFERROR(INDEX(Metadata_Paises!$H$2:$H$2691,MATCH(Dataset!D$1&amp;Dataset!$B4177,Metadata_Paises!$G$2:$G$2691&amp;Metadata_Paises!$D$2:$D$2691,0)),A4177)</f>
        <v>BHS</v>
      </c>
      <c r="E4177" s="6">
        <v>2012</v>
      </c>
      <c r="F4177" s="2"/>
      <c r="G4177" s="2"/>
      <c r="H4177" s="2">
        <v>16.4568958748531</v>
      </c>
      <c r="I4177" s="2">
        <v>36.449503817302698</v>
      </c>
      <c r="J4177" s="2"/>
      <c r="K4177" s="2">
        <v>-3.1541635194081601</v>
      </c>
      <c r="L4177" s="2">
        <v>-1.41822718164066</v>
      </c>
      <c r="M4177" s="2">
        <v>13.302732355444901</v>
      </c>
    </row>
    <row r="4178" spans="1:13" x14ac:dyDescent="0.15">
      <c r="A4178" t="s">
        <v>170</v>
      </c>
      <c r="B4178" s="6">
        <v>313</v>
      </c>
      <c r="C4178" s="5" t="str" cm="1">
        <f t="array" ref="C4178">IFERROR(INDEX(Metadata_Paises!$H$2:$H$2691,MATCH(Dataset!C$1&amp;Dataset!$B4178,Metadata_Paises!$G$2:$G$2691&amp;Metadata_Paises!$D$2:$D$2691,0)),A4178)</f>
        <v>BS</v>
      </c>
      <c r="D4178" s="5" t="str" cm="1">
        <f t="array" ref="D4178">IFERROR(INDEX(Metadata_Paises!$H$2:$H$2691,MATCH(Dataset!D$1&amp;Dataset!$B4178,Metadata_Paises!$G$2:$G$2691&amp;Metadata_Paises!$D$2:$D$2691,0)),A4178)</f>
        <v>BHS</v>
      </c>
      <c r="E4178" s="6">
        <v>2013</v>
      </c>
      <c r="F4178" s="2"/>
      <c r="G4178" s="2"/>
      <c r="H4178" s="2">
        <v>17.111180988317798</v>
      </c>
      <c r="I4178" s="2">
        <v>44.6840375050026</v>
      </c>
      <c r="J4178" s="2"/>
      <c r="K4178" s="2">
        <v>-4.2199988565547999</v>
      </c>
      <c r="L4178" s="2">
        <v>-2.3330855868732501</v>
      </c>
      <c r="M4178" s="2">
        <v>12.891182131762999</v>
      </c>
    </row>
    <row r="4179" spans="1:13" x14ac:dyDescent="0.15">
      <c r="A4179" t="s">
        <v>170</v>
      </c>
      <c r="B4179" s="6">
        <v>313</v>
      </c>
      <c r="C4179" s="5" t="str" cm="1">
        <f t="array" ref="C4179">IFERROR(INDEX(Metadata_Paises!$H$2:$H$2691,MATCH(Dataset!C$1&amp;Dataset!$B4179,Metadata_Paises!$G$2:$G$2691&amp;Metadata_Paises!$D$2:$D$2691,0)),A4179)</f>
        <v>BS</v>
      </c>
      <c r="D4179" s="5" t="str" cm="1">
        <f t="array" ref="D4179">IFERROR(INDEX(Metadata_Paises!$H$2:$H$2691,MATCH(Dataset!D$1&amp;Dataset!$B4179,Metadata_Paises!$G$2:$G$2691&amp;Metadata_Paises!$D$2:$D$2691,0)),A4179)</f>
        <v>BHS</v>
      </c>
      <c r="E4179" s="6">
        <v>2014</v>
      </c>
      <c r="F4179" s="2"/>
      <c r="G4179" s="2"/>
      <c r="H4179" s="2">
        <v>16.571583699037099</v>
      </c>
      <c r="I4179" s="2">
        <v>46.309048811350699</v>
      </c>
      <c r="J4179" s="2"/>
      <c r="K4179" s="2">
        <v>-3.56429654757738</v>
      </c>
      <c r="L4179" s="2">
        <v>-1.6636153963510401</v>
      </c>
      <c r="M4179" s="2">
        <v>13.0072871514597</v>
      </c>
    </row>
    <row r="4180" spans="1:13" x14ac:dyDescent="0.15">
      <c r="A4180" t="s">
        <v>170</v>
      </c>
      <c r="B4180" s="6">
        <v>313</v>
      </c>
      <c r="C4180" s="5" t="str" cm="1">
        <f t="array" ref="C4180">IFERROR(INDEX(Metadata_Paises!$H$2:$H$2691,MATCH(Dataset!C$1&amp;Dataset!$B4180,Metadata_Paises!$G$2:$G$2691&amp;Metadata_Paises!$D$2:$D$2691,0)),A4180)</f>
        <v>BS</v>
      </c>
      <c r="D4180" s="5" t="str" cm="1">
        <f t="array" ref="D4180">IFERROR(INDEX(Metadata_Paises!$H$2:$H$2691,MATCH(Dataset!D$1&amp;Dataset!$B4180,Metadata_Paises!$G$2:$G$2691&amp;Metadata_Paises!$D$2:$D$2691,0)),A4180)</f>
        <v>BHS</v>
      </c>
      <c r="E4180" s="6">
        <v>2015</v>
      </c>
      <c r="F4180" s="2"/>
      <c r="G4180" s="2"/>
      <c r="H4180" s="2">
        <v>16.717011757186299</v>
      </c>
      <c r="I4180" s="2">
        <v>48.251433905774299</v>
      </c>
      <c r="J4180" s="2"/>
      <c r="K4180" s="2">
        <v>-2.4395909373791098</v>
      </c>
      <c r="L4180" s="2">
        <v>-0.47700704758380602</v>
      </c>
      <c r="M4180" s="2">
        <v>14.277420819807199</v>
      </c>
    </row>
    <row r="4181" spans="1:13" x14ac:dyDescent="0.15">
      <c r="A4181" t="s">
        <v>170</v>
      </c>
      <c r="B4181" s="6">
        <v>313</v>
      </c>
      <c r="C4181" s="5" t="str" cm="1">
        <f t="array" ref="C4181">IFERROR(INDEX(Metadata_Paises!$H$2:$H$2691,MATCH(Dataset!C$1&amp;Dataset!$B4181,Metadata_Paises!$G$2:$G$2691&amp;Metadata_Paises!$D$2:$D$2691,0)),A4181)</f>
        <v>BS</v>
      </c>
      <c r="D4181" s="5" t="str" cm="1">
        <f t="array" ref="D4181">IFERROR(INDEX(Metadata_Paises!$H$2:$H$2691,MATCH(Dataset!D$1&amp;Dataset!$B4181,Metadata_Paises!$G$2:$G$2691&amp;Metadata_Paises!$D$2:$D$2691,0)),A4181)</f>
        <v>BHS</v>
      </c>
      <c r="E4181" s="6">
        <v>2016</v>
      </c>
      <c r="F4181" s="2"/>
      <c r="G4181" s="2"/>
      <c r="H4181" s="2">
        <v>18.600320197455101</v>
      </c>
      <c r="I4181" s="2">
        <v>50.570902056267997</v>
      </c>
      <c r="J4181" s="2"/>
      <c r="K4181" s="2">
        <v>-2.52484040158097</v>
      </c>
      <c r="L4181" s="2">
        <v>-0.23497790304020799</v>
      </c>
      <c r="M4181" s="2">
        <v>16.075479795874099</v>
      </c>
    </row>
    <row r="4182" spans="1:13" x14ac:dyDescent="0.15">
      <c r="A4182" t="s">
        <v>170</v>
      </c>
      <c r="B4182" s="6">
        <v>313</v>
      </c>
      <c r="C4182" s="5" t="str" cm="1">
        <f t="array" ref="C4182">IFERROR(INDEX(Metadata_Paises!$H$2:$H$2691,MATCH(Dataset!C$1&amp;Dataset!$B4182,Metadata_Paises!$G$2:$G$2691&amp;Metadata_Paises!$D$2:$D$2691,0)),A4182)</f>
        <v>BS</v>
      </c>
      <c r="D4182" s="5" t="str" cm="1">
        <f t="array" ref="D4182">IFERROR(INDEX(Metadata_Paises!$H$2:$H$2691,MATCH(Dataset!D$1&amp;Dataset!$B4182,Metadata_Paises!$G$2:$G$2691&amp;Metadata_Paises!$D$2:$D$2691,0)),A4182)</f>
        <v>BHS</v>
      </c>
      <c r="E4182" s="6">
        <v>2017</v>
      </c>
      <c r="F4182" s="2"/>
      <c r="G4182" s="2"/>
      <c r="H4182" s="2">
        <v>21.888775617531198</v>
      </c>
      <c r="I4182" s="2">
        <v>53.804881995517697</v>
      </c>
      <c r="J4182" s="2"/>
      <c r="K4182" s="2">
        <v>-5.2214790407534197</v>
      </c>
      <c r="L4182" s="2">
        <v>-3.06378912918598</v>
      </c>
      <c r="M4182" s="2">
        <v>16.667296576777801</v>
      </c>
    </row>
    <row r="4183" spans="1:13" x14ac:dyDescent="0.15">
      <c r="A4183" t="s">
        <v>170</v>
      </c>
      <c r="B4183" s="6">
        <v>313</v>
      </c>
      <c r="C4183" s="5" t="str" cm="1">
        <f t="array" ref="C4183">IFERROR(INDEX(Metadata_Paises!$H$2:$H$2691,MATCH(Dataset!C$1&amp;Dataset!$B4183,Metadata_Paises!$G$2:$G$2691&amp;Metadata_Paises!$D$2:$D$2691,0)),A4183)</f>
        <v>BS</v>
      </c>
      <c r="D4183" s="5" t="str" cm="1">
        <f t="array" ref="D4183">IFERROR(INDEX(Metadata_Paises!$H$2:$H$2691,MATCH(Dataset!D$1&amp;Dataset!$B4183,Metadata_Paises!$G$2:$G$2691&amp;Metadata_Paises!$D$2:$D$2691,0)),A4183)</f>
        <v>BHS</v>
      </c>
      <c r="E4183" s="6">
        <v>2018</v>
      </c>
      <c r="F4183" s="2"/>
      <c r="G4183" s="2"/>
      <c r="H4183" s="2">
        <v>19.140654940877699</v>
      </c>
      <c r="I4183" s="2">
        <v>60.5469395067691</v>
      </c>
      <c r="J4183" s="2"/>
      <c r="K4183" s="2">
        <v>-3.23176089361105</v>
      </c>
      <c r="L4183" s="2">
        <v>-0.78687937185499102</v>
      </c>
      <c r="M4183" s="2">
        <v>15.908894047266701</v>
      </c>
    </row>
    <row r="4184" spans="1:13" x14ac:dyDescent="0.15">
      <c r="A4184" t="s">
        <v>170</v>
      </c>
      <c r="B4184" s="6">
        <v>313</v>
      </c>
      <c r="C4184" s="5" t="str" cm="1">
        <f t="array" ref="C4184">IFERROR(INDEX(Metadata_Paises!$H$2:$H$2691,MATCH(Dataset!C$1&amp;Dataset!$B4184,Metadata_Paises!$G$2:$G$2691&amp;Metadata_Paises!$D$2:$D$2691,0)),A4184)</f>
        <v>BS</v>
      </c>
      <c r="D4184" s="5" t="str" cm="1">
        <f t="array" ref="D4184">IFERROR(INDEX(Metadata_Paises!$H$2:$H$2691,MATCH(Dataset!D$1&amp;Dataset!$B4184,Metadata_Paises!$G$2:$G$2691&amp;Metadata_Paises!$D$2:$D$2691,0)),A4184)</f>
        <v>BHS</v>
      </c>
      <c r="E4184" s="6">
        <v>2019</v>
      </c>
      <c r="F4184" s="2"/>
      <c r="G4184" s="2"/>
      <c r="H4184" s="2">
        <v>20.0966559812829</v>
      </c>
      <c r="I4184" s="2">
        <v>59.798836255355297</v>
      </c>
      <c r="J4184" s="2"/>
      <c r="K4184" s="2">
        <v>-1.6660909346419099</v>
      </c>
      <c r="L4184" s="2">
        <v>0.82912424417368102</v>
      </c>
      <c r="M4184" s="2">
        <v>18.430565046640901</v>
      </c>
    </row>
    <row r="4185" spans="1:13" x14ac:dyDescent="0.15">
      <c r="A4185" t="s">
        <v>170</v>
      </c>
      <c r="B4185" s="6">
        <v>313</v>
      </c>
      <c r="C4185" s="5" t="str" cm="1">
        <f t="array" ref="C4185">IFERROR(INDEX(Metadata_Paises!$H$2:$H$2691,MATCH(Dataset!C$1&amp;Dataset!$B4185,Metadata_Paises!$G$2:$G$2691&amp;Metadata_Paises!$D$2:$D$2691,0)),A4185)</f>
        <v>BS</v>
      </c>
      <c r="D4185" s="5" t="str" cm="1">
        <f t="array" ref="D4185">IFERROR(INDEX(Metadata_Paises!$H$2:$H$2691,MATCH(Dataset!D$1&amp;Dataset!$B4185,Metadata_Paises!$G$2:$G$2691&amp;Metadata_Paises!$D$2:$D$2691,0)),A4185)</f>
        <v>BHS</v>
      </c>
      <c r="E4185" s="6">
        <v>2020</v>
      </c>
      <c r="F4185" s="2"/>
      <c r="G4185" s="2"/>
      <c r="H4185" s="2">
        <v>29.2874489023467</v>
      </c>
      <c r="I4185" s="2">
        <v>85.627252081756197</v>
      </c>
      <c r="J4185" s="2"/>
      <c r="K4185" s="2">
        <v>-8.2241130456724694</v>
      </c>
      <c r="L4185" s="2">
        <v>-4.7149936916477397</v>
      </c>
      <c r="M4185" s="2">
        <v>21.0633358566742</v>
      </c>
    </row>
    <row r="4186" spans="1:13" x14ac:dyDescent="0.15">
      <c r="A4186" t="s">
        <v>170</v>
      </c>
      <c r="B4186" s="6">
        <v>313</v>
      </c>
      <c r="C4186" s="5" t="str" cm="1">
        <f t="array" ref="C4186">IFERROR(INDEX(Metadata_Paises!$H$2:$H$2691,MATCH(Dataset!C$1&amp;Dataset!$B4186,Metadata_Paises!$G$2:$G$2691&amp;Metadata_Paises!$D$2:$D$2691,0)),A4186)</f>
        <v>BS</v>
      </c>
      <c r="D4186" s="5" t="str" cm="1">
        <f t="array" ref="D4186">IFERROR(INDEX(Metadata_Paises!$H$2:$H$2691,MATCH(Dataset!D$1&amp;Dataset!$B4186,Metadata_Paises!$G$2:$G$2691&amp;Metadata_Paises!$D$2:$D$2691,0)),A4186)</f>
        <v>BHS</v>
      </c>
      <c r="E4186" s="6">
        <v>2021</v>
      </c>
      <c r="F4186" s="2"/>
      <c r="G4186" s="2"/>
      <c r="H4186" s="2">
        <v>29.107815676006201</v>
      </c>
      <c r="I4186" s="2">
        <v>91.385594668525897</v>
      </c>
      <c r="J4186" s="2"/>
      <c r="K4186" s="2">
        <v>-12.112991629949599</v>
      </c>
      <c r="L4186" s="2">
        <v>-8.3154915456154903</v>
      </c>
      <c r="M4186" s="2">
        <v>16.9948240460566</v>
      </c>
    </row>
    <row r="4187" spans="1:13" x14ac:dyDescent="0.15">
      <c r="A4187" t="s">
        <v>170</v>
      </c>
      <c r="B4187" s="6">
        <v>313</v>
      </c>
      <c r="C4187" s="5" t="str" cm="1">
        <f t="array" ref="C4187">IFERROR(INDEX(Metadata_Paises!$H$2:$H$2691,MATCH(Dataset!C$1&amp;Dataset!$B4187,Metadata_Paises!$G$2:$G$2691&amp;Metadata_Paises!$D$2:$D$2691,0)),A4187)</f>
        <v>BS</v>
      </c>
      <c r="D4187" s="5" t="str" cm="1">
        <f t="array" ref="D4187">IFERROR(INDEX(Metadata_Paises!$H$2:$H$2691,MATCH(Dataset!D$1&amp;Dataset!$B4187,Metadata_Paises!$G$2:$G$2691&amp;Metadata_Paises!$D$2:$D$2691,0)),A4187)</f>
        <v>BHS</v>
      </c>
      <c r="E4187" s="6">
        <v>2022</v>
      </c>
      <c r="F4187" s="2"/>
      <c r="G4187" s="2"/>
      <c r="H4187" s="2">
        <v>25.428067655725901</v>
      </c>
      <c r="I4187" s="2">
        <v>86.734537133224606</v>
      </c>
      <c r="J4187" s="2"/>
      <c r="K4187" s="2">
        <v>-6.3547149321187497</v>
      </c>
      <c r="L4187" s="2">
        <v>-2.5337702761586001</v>
      </c>
      <c r="M4187" s="2">
        <v>19.073352723607101</v>
      </c>
    </row>
    <row r="4188" spans="1:13" x14ac:dyDescent="0.15">
      <c r="A4188" t="s">
        <v>170</v>
      </c>
      <c r="B4188" s="6">
        <v>313</v>
      </c>
      <c r="C4188" s="5" t="str" cm="1">
        <f t="array" ref="C4188">IFERROR(INDEX(Metadata_Paises!$H$2:$H$2691,MATCH(Dataset!C$1&amp;Dataset!$B4188,Metadata_Paises!$G$2:$G$2691&amp;Metadata_Paises!$D$2:$D$2691,0)),A4188)</f>
        <v>BS</v>
      </c>
      <c r="D4188" s="5" t="str" cm="1">
        <f t="array" ref="D4188">IFERROR(INDEX(Metadata_Paises!$H$2:$H$2691,MATCH(Dataset!D$1&amp;Dataset!$B4188,Metadata_Paises!$G$2:$G$2691&amp;Metadata_Paises!$D$2:$D$2691,0)),A4188)</f>
        <v>BHS</v>
      </c>
      <c r="E4188" s="6">
        <v>2023</v>
      </c>
      <c r="F4188" s="2"/>
      <c r="G4188" s="2"/>
      <c r="H4188" s="2">
        <v>22.7811599413354</v>
      </c>
      <c r="I4188" s="2">
        <v>84.111557048547198</v>
      </c>
      <c r="J4188" s="2"/>
      <c r="K4188" s="2">
        <v>-3.41661801890249</v>
      </c>
      <c r="L4188" s="2">
        <v>0.27097741294430699</v>
      </c>
      <c r="M4188" s="2">
        <v>19.364541922432899</v>
      </c>
    </row>
    <row r="4189" spans="1:13" x14ac:dyDescent="0.15">
      <c r="A4189" t="s">
        <v>170</v>
      </c>
      <c r="B4189" s="6">
        <v>313</v>
      </c>
      <c r="C4189" s="5" t="str" cm="1">
        <f t="array" ref="C4189">IFERROR(INDEX(Metadata_Paises!$H$2:$H$2691,MATCH(Dataset!C$1&amp;Dataset!$B4189,Metadata_Paises!$G$2:$G$2691&amp;Metadata_Paises!$D$2:$D$2691,0)),A4189)</f>
        <v>BS</v>
      </c>
      <c r="D4189" s="5" t="str" cm="1">
        <f t="array" ref="D4189">IFERROR(INDEX(Metadata_Paises!$H$2:$H$2691,MATCH(Dataset!D$1&amp;Dataset!$B4189,Metadata_Paises!$G$2:$G$2691&amp;Metadata_Paises!$D$2:$D$2691,0)),A4189)</f>
        <v>BHS</v>
      </c>
      <c r="E4189" s="6">
        <v>2024</v>
      </c>
      <c r="F4189" s="2"/>
      <c r="G4189" s="2"/>
      <c r="H4189" s="2">
        <v>22.659536403348898</v>
      </c>
      <c r="I4189" s="2">
        <v>82.8092266023381</v>
      </c>
      <c r="J4189" s="2"/>
      <c r="K4189" s="2">
        <v>-3.0157796243183399</v>
      </c>
      <c r="L4189" s="2">
        <v>0.90952041414328999</v>
      </c>
      <c r="M4189" s="2">
        <v>19.6437567790306</v>
      </c>
    </row>
    <row r="4190" spans="1:13" x14ac:dyDescent="0.15">
      <c r="A4190" t="s">
        <v>170</v>
      </c>
      <c r="B4190" s="6">
        <v>313</v>
      </c>
      <c r="C4190" s="5" t="str" cm="1">
        <f t="array" ref="C4190">IFERROR(INDEX(Metadata_Paises!$H$2:$H$2691,MATCH(Dataset!C$1&amp;Dataset!$B4190,Metadata_Paises!$G$2:$G$2691&amp;Metadata_Paises!$D$2:$D$2691,0)),A4190)</f>
        <v>BS</v>
      </c>
      <c r="D4190" s="5" t="str" cm="1">
        <f t="array" ref="D4190">IFERROR(INDEX(Metadata_Paises!$H$2:$H$2691,MATCH(Dataset!D$1&amp;Dataset!$B4190,Metadata_Paises!$G$2:$G$2691&amp;Metadata_Paises!$D$2:$D$2691,0)),A4190)</f>
        <v>BHS</v>
      </c>
      <c r="E4190" s="6">
        <v>2025</v>
      </c>
      <c r="F4190" s="2"/>
      <c r="G4190" s="2"/>
      <c r="H4190" s="2">
        <v>22.6322545827169</v>
      </c>
      <c r="I4190" s="2">
        <v>82.157322453908705</v>
      </c>
      <c r="J4190" s="2"/>
      <c r="K4190" s="2">
        <v>-2.6031111195502499</v>
      </c>
      <c r="L4190" s="2">
        <v>1.34142632950078</v>
      </c>
      <c r="M4190" s="2">
        <v>20.029143463166701</v>
      </c>
    </row>
    <row r="4191" spans="1:13" x14ac:dyDescent="0.15">
      <c r="A4191" t="s">
        <v>171</v>
      </c>
      <c r="B4191" s="6">
        <v>626</v>
      </c>
      <c r="C4191" s="5" t="str" cm="1">
        <f t="array" ref="C4191">IFERROR(INDEX(Metadata_Paises!$H$2:$H$2691,MATCH(Dataset!C$1&amp;Dataset!$B4191,Metadata_Paises!$G$2:$G$2691&amp;Metadata_Paises!$D$2:$D$2691,0)),A4191)</f>
        <v>CF</v>
      </c>
      <c r="D4191" s="5" t="str" cm="1">
        <f t="array" ref="D4191">IFERROR(INDEX(Metadata_Paises!$H$2:$H$2691,MATCH(Dataset!D$1&amp;Dataset!$B4191,Metadata_Paises!$G$2:$G$2691&amp;Metadata_Paises!$D$2:$D$2691,0)),A4191)</f>
        <v>CAF</v>
      </c>
      <c r="E4191" s="6">
        <v>2000</v>
      </c>
      <c r="F4191" s="2"/>
      <c r="G4191" s="2"/>
      <c r="H4191" s="2">
        <v>17.163907888267399</v>
      </c>
      <c r="I4191" s="2">
        <v>94.679123741001604</v>
      </c>
      <c r="J4191" s="2"/>
      <c r="K4191" s="2">
        <v>-2.00845730487507</v>
      </c>
      <c r="L4191" s="2">
        <v>-0.13863276347711001</v>
      </c>
      <c r="M4191" s="2">
        <v>15.1554505833923</v>
      </c>
    </row>
    <row r="4192" spans="1:13" x14ac:dyDescent="0.15">
      <c r="A4192" t="s">
        <v>171</v>
      </c>
      <c r="B4192" s="6">
        <v>626</v>
      </c>
      <c r="C4192" s="5" t="str" cm="1">
        <f t="array" ref="C4192">IFERROR(INDEX(Metadata_Paises!$H$2:$H$2691,MATCH(Dataset!C$1&amp;Dataset!$B4192,Metadata_Paises!$G$2:$G$2691&amp;Metadata_Paises!$D$2:$D$2691,0)),A4192)</f>
        <v>CF</v>
      </c>
      <c r="D4192" s="5" t="str" cm="1">
        <f t="array" ref="D4192">IFERROR(INDEX(Metadata_Paises!$H$2:$H$2691,MATCH(Dataset!D$1&amp;Dataset!$B4192,Metadata_Paises!$G$2:$G$2691&amp;Metadata_Paises!$D$2:$D$2691,0)),A4192)</f>
        <v>CAF</v>
      </c>
      <c r="E4192" s="6">
        <v>2001</v>
      </c>
      <c r="F4192" s="2"/>
      <c r="G4192" s="2"/>
      <c r="H4192" s="2">
        <v>14.146295376655999</v>
      </c>
      <c r="I4192" s="2">
        <v>103.114949365116</v>
      </c>
      <c r="J4192" s="2"/>
      <c r="K4192" s="2">
        <v>-0.88080690892682301</v>
      </c>
      <c r="L4192" s="2">
        <v>0.54828541773801098</v>
      </c>
      <c r="M4192" s="2">
        <v>13.265488467729201</v>
      </c>
    </row>
    <row r="4193" spans="1:13" x14ac:dyDescent="0.15">
      <c r="A4193" t="s">
        <v>171</v>
      </c>
      <c r="B4193" s="6">
        <v>626</v>
      </c>
      <c r="C4193" s="5" t="str" cm="1">
        <f t="array" ref="C4193">IFERROR(INDEX(Metadata_Paises!$H$2:$H$2691,MATCH(Dataset!C$1&amp;Dataset!$B4193,Metadata_Paises!$G$2:$G$2691&amp;Metadata_Paises!$D$2:$D$2691,0)),A4193)</f>
        <v>CF</v>
      </c>
      <c r="D4193" s="5" t="str" cm="1">
        <f t="array" ref="D4193">IFERROR(INDEX(Metadata_Paises!$H$2:$H$2691,MATCH(Dataset!D$1&amp;Dataset!$B4193,Metadata_Paises!$G$2:$G$2691&amp;Metadata_Paises!$D$2:$D$2691,0)),A4193)</f>
        <v>CAF</v>
      </c>
      <c r="E4193" s="6">
        <v>2002</v>
      </c>
      <c r="F4193" s="2"/>
      <c r="G4193" s="2"/>
      <c r="H4193" s="2">
        <v>16.635746366897202</v>
      </c>
      <c r="I4193" s="2">
        <v>98.518256018085395</v>
      </c>
      <c r="J4193" s="2"/>
      <c r="K4193" s="2">
        <v>-1.1629997025096199</v>
      </c>
      <c r="L4193" s="2">
        <v>0.38425647016161202</v>
      </c>
      <c r="M4193" s="2">
        <v>15.4727466643876</v>
      </c>
    </row>
    <row r="4194" spans="1:13" x14ac:dyDescent="0.15">
      <c r="A4194" t="s">
        <v>171</v>
      </c>
      <c r="B4194" s="6">
        <v>626</v>
      </c>
      <c r="C4194" s="5" t="str" cm="1">
        <f t="array" ref="C4194">IFERROR(INDEX(Metadata_Paises!$H$2:$H$2691,MATCH(Dataset!C$1&amp;Dataset!$B4194,Metadata_Paises!$G$2:$G$2691&amp;Metadata_Paises!$D$2:$D$2691,0)),A4194)</f>
        <v>CF</v>
      </c>
      <c r="D4194" s="5" t="str" cm="1">
        <f t="array" ref="D4194">IFERROR(INDEX(Metadata_Paises!$H$2:$H$2691,MATCH(Dataset!D$1&amp;Dataset!$B4194,Metadata_Paises!$G$2:$G$2691&amp;Metadata_Paises!$D$2:$D$2691,0)),A4194)</f>
        <v>CAF</v>
      </c>
      <c r="E4194" s="6">
        <v>2003</v>
      </c>
      <c r="F4194" s="2"/>
      <c r="G4194" s="2"/>
      <c r="H4194" s="2">
        <v>12.2783258694705</v>
      </c>
      <c r="I4194" s="2">
        <v>95.886290375751003</v>
      </c>
      <c r="J4194" s="2"/>
      <c r="K4194" s="2">
        <v>-3.0472203259878299</v>
      </c>
      <c r="L4194" s="2">
        <v>-2.0028672767041602</v>
      </c>
      <c r="M4194" s="2">
        <v>9.2311055434827001</v>
      </c>
    </row>
    <row r="4195" spans="1:13" x14ac:dyDescent="0.15">
      <c r="A4195" t="s">
        <v>171</v>
      </c>
      <c r="B4195" s="6">
        <v>626</v>
      </c>
      <c r="C4195" s="5" t="str" cm="1">
        <f t="array" ref="C4195">IFERROR(INDEX(Metadata_Paises!$H$2:$H$2691,MATCH(Dataset!C$1&amp;Dataset!$B4195,Metadata_Paises!$G$2:$G$2691&amp;Metadata_Paises!$D$2:$D$2691,0)),A4195)</f>
        <v>CF</v>
      </c>
      <c r="D4195" s="5" t="str" cm="1">
        <f t="array" ref="D4195">IFERROR(INDEX(Metadata_Paises!$H$2:$H$2691,MATCH(Dataset!D$1&amp;Dataset!$B4195,Metadata_Paises!$G$2:$G$2691&amp;Metadata_Paises!$D$2:$D$2691,0)),A4195)</f>
        <v>CAF</v>
      </c>
      <c r="E4195" s="6">
        <v>2004</v>
      </c>
      <c r="F4195" s="2"/>
      <c r="G4195" s="2"/>
      <c r="H4195" s="2">
        <v>13.056690920730899</v>
      </c>
      <c r="I4195" s="2">
        <v>99.723518468341894</v>
      </c>
      <c r="J4195" s="2"/>
      <c r="K4195" s="2">
        <v>-1.7189104487806799</v>
      </c>
      <c r="L4195" s="2">
        <v>-0.93370449223448304</v>
      </c>
      <c r="M4195" s="2">
        <v>11.3377804719502</v>
      </c>
    </row>
    <row r="4196" spans="1:13" x14ac:dyDescent="0.15">
      <c r="A4196" t="s">
        <v>171</v>
      </c>
      <c r="B4196" s="6">
        <v>626</v>
      </c>
      <c r="C4196" s="5" t="str" cm="1">
        <f t="array" ref="C4196">IFERROR(INDEX(Metadata_Paises!$H$2:$H$2691,MATCH(Dataset!C$1&amp;Dataset!$B4196,Metadata_Paises!$G$2:$G$2691&amp;Metadata_Paises!$D$2:$D$2691,0)),A4196)</f>
        <v>CF</v>
      </c>
      <c r="D4196" s="5" t="str" cm="1">
        <f t="array" ref="D4196">IFERROR(INDEX(Metadata_Paises!$H$2:$H$2691,MATCH(Dataset!D$1&amp;Dataset!$B4196,Metadata_Paises!$G$2:$G$2691&amp;Metadata_Paises!$D$2:$D$2691,0)),A4196)</f>
        <v>CAF</v>
      </c>
      <c r="E4196" s="6">
        <v>2005</v>
      </c>
      <c r="F4196" s="2"/>
      <c r="G4196" s="2"/>
      <c r="H4196" s="2">
        <v>16.156105195034701</v>
      </c>
      <c r="I4196" s="2">
        <v>102.96240651907399</v>
      </c>
      <c r="J4196" s="2"/>
      <c r="K4196" s="2">
        <v>-4.3432114731229898</v>
      </c>
      <c r="L4196" s="2">
        <v>-3.45964609098225</v>
      </c>
      <c r="M4196" s="2">
        <v>11.812893721911699</v>
      </c>
    </row>
    <row r="4197" spans="1:13" x14ac:dyDescent="0.15">
      <c r="A4197" t="s">
        <v>171</v>
      </c>
      <c r="B4197" s="6">
        <v>626</v>
      </c>
      <c r="C4197" s="5" t="str" cm="1">
        <f t="array" ref="C4197">IFERROR(INDEX(Metadata_Paises!$H$2:$H$2691,MATCH(Dataset!C$1&amp;Dataset!$B4197,Metadata_Paises!$G$2:$G$2691&amp;Metadata_Paises!$D$2:$D$2691,0)),A4197)</f>
        <v>CF</v>
      </c>
      <c r="D4197" s="5" t="str" cm="1">
        <f t="array" ref="D4197">IFERROR(INDEX(Metadata_Paises!$H$2:$H$2691,MATCH(Dataset!D$1&amp;Dataset!$B4197,Metadata_Paises!$G$2:$G$2691&amp;Metadata_Paises!$D$2:$D$2691,0)),A4197)</f>
        <v>CAF</v>
      </c>
      <c r="E4197" s="6">
        <v>2006</v>
      </c>
      <c r="F4197" s="2"/>
      <c r="G4197" s="2"/>
      <c r="H4197" s="2">
        <v>13.369922889588</v>
      </c>
      <c r="I4197" s="2">
        <v>46.749964238847198</v>
      </c>
      <c r="J4197" s="2"/>
      <c r="K4197" s="2">
        <v>8.5837246370573794</v>
      </c>
      <c r="L4197" s="2">
        <v>9.4858697296418892</v>
      </c>
      <c r="M4197" s="2">
        <v>21.953647526645401</v>
      </c>
    </row>
    <row r="4198" spans="1:13" x14ac:dyDescent="0.15">
      <c r="A4198" t="s">
        <v>171</v>
      </c>
      <c r="B4198" s="6">
        <v>626</v>
      </c>
      <c r="C4198" s="5" t="str" cm="1">
        <f t="array" ref="C4198">IFERROR(INDEX(Metadata_Paises!$H$2:$H$2691,MATCH(Dataset!C$1&amp;Dataset!$B4198,Metadata_Paises!$G$2:$G$2691&amp;Metadata_Paises!$D$2:$D$2691,0)),A4198)</f>
        <v>CF</v>
      </c>
      <c r="D4198" s="5" t="str" cm="1">
        <f t="array" ref="D4198">IFERROR(INDEX(Metadata_Paises!$H$2:$H$2691,MATCH(Dataset!D$1&amp;Dataset!$B4198,Metadata_Paises!$G$2:$G$2691&amp;Metadata_Paises!$D$2:$D$2691,0)),A4198)</f>
        <v>CAF</v>
      </c>
      <c r="E4198" s="6">
        <v>2007</v>
      </c>
      <c r="F4198" s="2"/>
      <c r="G4198" s="2"/>
      <c r="H4198" s="2">
        <v>12.871902110355901</v>
      </c>
      <c r="I4198" s="2">
        <v>47.850796417459001</v>
      </c>
      <c r="J4198" s="2"/>
      <c r="K4198" s="2">
        <v>1.04355648509118</v>
      </c>
      <c r="L4198" s="2">
        <v>2.51343809558918</v>
      </c>
      <c r="M4198" s="2">
        <v>13.915458595446999</v>
      </c>
    </row>
    <row r="4199" spans="1:13" x14ac:dyDescent="0.15">
      <c r="A4199" t="s">
        <v>171</v>
      </c>
      <c r="B4199" s="6">
        <v>626</v>
      </c>
      <c r="C4199" s="5" t="str" cm="1">
        <f t="array" ref="C4199">IFERROR(INDEX(Metadata_Paises!$H$2:$H$2691,MATCH(Dataset!C$1&amp;Dataset!$B4199,Metadata_Paises!$G$2:$G$2691&amp;Metadata_Paises!$D$2:$D$2691,0)),A4199)</f>
        <v>CF</v>
      </c>
      <c r="D4199" s="5" t="str" cm="1">
        <f t="array" ref="D4199">IFERROR(INDEX(Metadata_Paises!$H$2:$H$2691,MATCH(Dataset!D$1&amp;Dataset!$B4199,Metadata_Paises!$G$2:$G$2691&amp;Metadata_Paises!$D$2:$D$2691,0)),A4199)</f>
        <v>CAF</v>
      </c>
      <c r="E4199" s="6">
        <v>2008</v>
      </c>
      <c r="F4199" s="2"/>
      <c r="G4199" s="2"/>
      <c r="H4199" s="2">
        <v>16.0266794534271</v>
      </c>
      <c r="I4199" s="2">
        <v>35.765994440154799</v>
      </c>
      <c r="J4199" s="2"/>
      <c r="K4199" s="2">
        <v>-1.2308626283336801</v>
      </c>
      <c r="L4199" s="2">
        <v>0.84677804566731796</v>
      </c>
      <c r="M4199" s="2">
        <v>14.7958168250934</v>
      </c>
    </row>
    <row r="4200" spans="1:13" x14ac:dyDescent="0.15">
      <c r="A4200" t="s">
        <v>171</v>
      </c>
      <c r="B4200" s="6">
        <v>626</v>
      </c>
      <c r="C4200" s="5" t="str" cm="1">
        <f t="array" ref="C4200">IFERROR(INDEX(Metadata_Paises!$H$2:$H$2691,MATCH(Dataset!C$1&amp;Dataset!$B4200,Metadata_Paises!$G$2:$G$2691&amp;Metadata_Paises!$D$2:$D$2691,0)),A4200)</f>
        <v>CF</v>
      </c>
      <c r="D4200" s="5" t="str" cm="1">
        <f t="array" ref="D4200">IFERROR(INDEX(Metadata_Paises!$H$2:$H$2691,MATCH(Dataset!D$1&amp;Dataset!$B4200,Metadata_Paises!$G$2:$G$2691&amp;Metadata_Paises!$D$2:$D$2691,0)),A4200)</f>
        <v>CAF</v>
      </c>
      <c r="E4200" s="6">
        <v>2009</v>
      </c>
      <c r="F4200" s="2"/>
      <c r="G4200" s="2"/>
      <c r="H4200" s="2">
        <v>16.008512022898401</v>
      </c>
      <c r="I4200" s="2">
        <v>20.300304299835702</v>
      </c>
      <c r="J4200" s="2"/>
      <c r="K4200" s="2">
        <v>-0.55329621114544703</v>
      </c>
      <c r="L4200" s="2">
        <v>0.96928713298560298</v>
      </c>
      <c r="M4200" s="2">
        <v>15.4552158117529</v>
      </c>
    </row>
    <row r="4201" spans="1:13" x14ac:dyDescent="0.15">
      <c r="A4201" t="s">
        <v>171</v>
      </c>
      <c r="B4201" s="6">
        <v>626</v>
      </c>
      <c r="C4201" s="5" t="str" cm="1">
        <f t="array" ref="C4201">IFERROR(INDEX(Metadata_Paises!$H$2:$H$2691,MATCH(Dataset!C$1&amp;Dataset!$B4201,Metadata_Paises!$G$2:$G$2691&amp;Metadata_Paises!$D$2:$D$2691,0)),A4201)</f>
        <v>CF</v>
      </c>
      <c r="D4201" s="5" t="str" cm="1">
        <f t="array" ref="D4201">IFERROR(INDEX(Metadata_Paises!$H$2:$H$2691,MATCH(Dataset!D$1&amp;Dataset!$B4201,Metadata_Paises!$G$2:$G$2691&amp;Metadata_Paises!$D$2:$D$2691,0)),A4201)</f>
        <v>CAF</v>
      </c>
      <c r="E4201" s="6">
        <v>2010</v>
      </c>
      <c r="F4201" s="2"/>
      <c r="G4201" s="2"/>
      <c r="H4201" s="2">
        <v>17.259408832581901</v>
      </c>
      <c r="I4201" s="2">
        <v>19.883381103996101</v>
      </c>
      <c r="J4201" s="2"/>
      <c r="K4201" s="2">
        <v>-1.3470291422402201</v>
      </c>
      <c r="L4201" s="2">
        <v>-0.38624991644095702</v>
      </c>
      <c r="M4201" s="2">
        <v>15.9123796903417</v>
      </c>
    </row>
    <row r="4202" spans="1:13" x14ac:dyDescent="0.15">
      <c r="A4202" t="s">
        <v>171</v>
      </c>
      <c r="B4202" s="6">
        <v>626</v>
      </c>
      <c r="C4202" s="5" t="str" cm="1">
        <f t="array" ref="C4202">IFERROR(INDEX(Metadata_Paises!$H$2:$H$2691,MATCH(Dataset!C$1&amp;Dataset!$B4202,Metadata_Paises!$G$2:$G$2691&amp;Metadata_Paises!$D$2:$D$2691,0)),A4202)</f>
        <v>CF</v>
      </c>
      <c r="D4202" s="5" t="str" cm="1">
        <f t="array" ref="D4202">IFERROR(INDEX(Metadata_Paises!$H$2:$H$2691,MATCH(Dataset!D$1&amp;Dataset!$B4202,Metadata_Paises!$G$2:$G$2691&amp;Metadata_Paises!$D$2:$D$2691,0)),A4202)</f>
        <v>CAF</v>
      </c>
      <c r="E4202" s="6">
        <v>2011</v>
      </c>
      <c r="F4202" s="2"/>
      <c r="G4202" s="2"/>
      <c r="H4202" s="2">
        <v>14.157965057924001</v>
      </c>
      <c r="I4202" s="2">
        <v>19.686290661714001</v>
      </c>
      <c r="J4202" s="2"/>
      <c r="K4202" s="2">
        <v>-2.1347534048479</v>
      </c>
      <c r="L4202" s="2">
        <v>-1.52818847785176</v>
      </c>
      <c r="M4202" s="2">
        <v>12.0232116530761</v>
      </c>
    </row>
    <row r="4203" spans="1:13" x14ac:dyDescent="0.15">
      <c r="A4203" t="s">
        <v>171</v>
      </c>
      <c r="B4203" s="6">
        <v>626</v>
      </c>
      <c r="C4203" s="5" t="str" cm="1">
        <f t="array" ref="C4203">IFERROR(INDEX(Metadata_Paises!$H$2:$H$2691,MATCH(Dataset!C$1&amp;Dataset!$B4203,Metadata_Paises!$G$2:$G$2691&amp;Metadata_Paises!$D$2:$D$2691,0)),A4203)</f>
        <v>CF</v>
      </c>
      <c r="D4203" s="5" t="str" cm="1">
        <f t="array" ref="D4203">IFERROR(INDEX(Metadata_Paises!$H$2:$H$2691,MATCH(Dataset!D$1&amp;Dataset!$B4203,Metadata_Paises!$G$2:$G$2691&amp;Metadata_Paises!$D$2:$D$2691,0)),A4203)</f>
        <v>CAF</v>
      </c>
      <c r="E4203" s="6">
        <v>2012</v>
      </c>
      <c r="F4203" s="2"/>
      <c r="G4203" s="2"/>
      <c r="H4203" s="2">
        <v>14.497536257564599</v>
      </c>
      <c r="I4203" s="2">
        <v>31.532794771376501</v>
      </c>
      <c r="J4203" s="2"/>
      <c r="K4203" s="2">
        <v>0.35251152257114399</v>
      </c>
      <c r="L4203" s="2">
        <v>0.978892619449656</v>
      </c>
      <c r="M4203" s="2">
        <v>14.8500477801358</v>
      </c>
    </row>
    <row r="4204" spans="1:13" x14ac:dyDescent="0.15">
      <c r="A4204" t="s">
        <v>171</v>
      </c>
      <c r="B4204" s="6">
        <v>626</v>
      </c>
      <c r="C4204" s="5" t="str" cm="1">
        <f t="array" ref="C4204">IFERROR(INDEX(Metadata_Paises!$H$2:$H$2691,MATCH(Dataset!C$1&amp;Dataset!$B4204,Metadata_Paises!$G$2:$G$2691&amp;Metadata_Paises!$D$2:$D$2691,0)),A4204)</f>
        <v>CF</v>
      </c>
      <c r="D4204" s="5" t="str" cm="1">
        <f t="array" ref="D4204">IFERROR(INDEX(Metadata_Paises!$H$2:$H$2691,MATCH(Dataset!D$1&amp;Dataset!$B4204,Metadata_Paises!$G$2:$G$2691&amp;Metadata_Paises!$D$2:$D$2691,0)),A4204)</f>
        <v>CAF</v>
      </c>
      <c r="E4204" s="6">
        <v>2013</v>
      </c>
      <c r="F4204" s="2"/>
      <c r="G4204" s="2"/>
      <c r="H4204" s="2">
        <v>13.3990170598147</v>
      </c>
      <c r="I4204" s="2">
        <v>51.789587524590502</v>
      </c>
      <c r="J4204" s="2"/>
      <c r="K4204" s="2">
        <v>-5.9350451603033401</v>
      </c>
      <c r="L4204" s="2">
        <v>-5.3410472449348703</v>
      </c>
      <c r="M4204" s="2">
        <v>7.4639718995113604</v>
      </c>
    </row>
    <row r="4205" spans="1:13" x14ac:dyDescent="0.15">
      <c r="A4205" t="s">
        <v>171</v>
      </c>
      <c r="B4205" s="6">
        <v>626</v>
      </c>
      <c r="C4205" s="5" t="str" cm="1">
        <f t="array" ref="C4205">IFERROR(INDEX(Metadata_Paises!$H$2:$H$2691,MATCH(Dataset!C$1&amp;Dataset!$B4205,Metadata_Paises!$G$2:$G$2691&amp;Metadata_Paises!$D$2:$D$2691,0)),A4205)</f>
        <v>CF</v>
      </c>
      <c r="D4205" s="5" t="str" cm="1">
        <f t="array" ref="D4205">IFERROR(INDEX(Metadata_Paises!$H$2:$H$2691,MATCH(Dataset!D$1&amp;Dataset!$B4205,Metadata_Paises!$G$2:$G$2691&amp;Metadata_Paises!$D$2:$D$2691,0)),A4205)</f>
        <v>CAF</v>
      </c>
      <c r="E4205" s="6">
        <v>2014</v>
      </c>
      <c r="F4205" s="2"/>
      <c r="G4205" s="2"/>
      <c r="H4205" s="2">
        <v>18.0162693408306</v>
      </c>
      <c r="I4205" s="2">
        <v>62.239950923878801</v>
      </c>
      <c r="J4205" s="2"/>
      <c r="K4205" s="2">
        <v>-3.9349173658124199</v>
      </c>
      <c r="L4205" s="2">
        <v>-3.3422496256713998</v>
      </c>
      <c r="M4205" s="2">
        <v>14.081351975018199</v>
      </c>
    </row>
    <row r="4206" spans="1:13" x14ac:dyDescent="0.15">
      <c r="A4206" t="s">
        <v>171</v>
      </c>
      <c r="B4206" s="6">
        <v>626</v>
      </c>
      <c r="C4206" s="5" t="str" cm="1">
        <f t="array" ref="C4206">IFERROR(INDEX(Metadata_Paises!$H$2:$H$2691,MATCH(Dataset!C$1&amp;Dataset!$B4206,Metadata_Paises!$G$2:$G$2691&amp;Metadata_Paises!$D$2:$D$2691,0)),A4206)</f>
        <v>CF</v>
      </c>
      <c r="D4206" s="5" t="str" cm="1">
        <f t="array" ref="D4206">IFERROR(INDEX(Metadata_Paises!$H$2:$H$2691,MATCH(Dataset!D$1&amp;Dataset!$B4206,Metadata_Paises!$G$2:$G$2691&amp;Metadata_Paises!$D$2:$D$2691,0)),A4206)</f>
        <v>CAF</v>
      </c>
      <c r="E4206" s="6">
        <v>2015</v>
      </c>
      <c r="F4206" s="2"/>
      <c r="G4206" s="2"/>
      <c r="H4206" s="2">
        <v>13.9638036854637</v>
      </c>
      <c r="I4206" s="2">
        <v>59.790414103328402</v>
      </c>
      <c r="J4206" s="2"/>
      <c r="K4206" s="2">
        <v>-0.58847458388740004</v>
      </c>
      <c r="L4206" s="2">
        <v>-4.9870727448084802E-2</v>
      </c>
      <c r="M4206" s="2">
        <v>13.3753291015763</v>
      </c>
    </row>
    <row r="4207" spans="1:13" x14ac:dyDescent="0.15">
      <c r="A4207" t="s">
        <v>171</v>
      </c>
      <c r="B4207" s="6">
        <v>626</v>
      </c>
      <c r="C4207" s="5" t="str" cm="1">
        <f t="array" ref="C4207">IFERROR(INDEX(Metadata_Paises!$H$2:$H$2691,MATCH(Dataset!C$1&amp;Dataset!$B4207,Metadata_Paises!$G$2:$G$2691&amp;Metadata_Paises!$D$2:$D$2691,0)),A4207)</f>
        <v>CF</v>
      </c>
      <c r="D4207" s="5" t="str" cm="1">
        <f t="array" ref="D4207">IFERROR(INDEX(Metadata_Paises!$H$2:$H$2691,MATCH(Dataset!D$1&amp;Dataset!$B4207,Metadata_Paises!$G$2:$G$2691&amp;Metadata_Paises!$D$2:$D$2691,0)),A4207)</f>
        <v>CAF</v>
      </c>
      <c r="E4207" s="6">
        <v>2016</v>
      </c>
      <c r="F4207" s="2"/>
      <c r="G4207" s="2"/>
      <c r="H4207" s="2">
        <v>12.1187812498019</v>
      </c>
      <c r="I4207" s="2">
        <v>53.887300203911799</v>
      </c>
      <c r="J4207" s="2"/>
      <c r="K4207" s="2">
        <v>1.0534435600323999</v>
      </c>
      <c r="L4207" s="2">
        <v>1.60624229798304</v>
      </c>
      <c r="M4207" s="2">
        <v>13.172224809834301</v>
      </c>
    </row>
    <row r="4208" spans="1:13" x14ac:dyDescent="0.15">
      <c r="A4208" t="s">
        <v>171</v>
      </c>
      <c r="B4208" s="6">
        <v>626</v>
      </c>
      <c r="C4208" s="5" t="str" cm="1">
        <f t="array" ref="C4208">IFERROR(INDEX(Metadata_Paises!$H$2:$H$2691,MATCH(Dataset!C$1&amp;Dataset!$B4208,Metadata_Paises!$G$2:$G$2691&amp;Metadata_Paises!$D$2:$D$2691,0)),A4208)</f>
        <v>CF</v>
      </c>
      <c r="D4208" s="5" t="str" cm="1">
        <f t="array" ref="D4208">IFERROR(INDEX(Metadata_Paises!$H$2:$H$2691,MATCH(Dataset!D$1&amp;Dataset!$B4208,Metadata_Paises!$G$2:$G$2691&amp;Metadata_Paises!$D$2:$D$2691,0)),A4208)</f>
        <v>CAF</v>
      </c>
      <c r="E4208" s="6">
        <v>2017</v>
      </c>
      <c r="F4208" s="2"/>
      <c r="G4208" s="2"/>
      <c r="H4208" s="2">
        <v>13.8659542478195</v>
      </c>
      <c r="I4208" s="2">
        <v>50.2747327313593</v>
      </c>
      <c r="J4208" s="2"/>
      <c r="K4208" s="2">
        <v>-1.0663258850510799</v>
      </c>
      <c r="L4208" s="2">
        <v>-0.747014104264481</v>
      </c>
      <c r="M4208" s="2">
        <v>12.7996283627685</v>
      </c>
    </row>
    <row r="4209" spans="1:13" x14ac:dyDescent="0.15">
      <c r="A4209" t="s">
        <v>171</v>
      </c>
      <c r="B4209" s="6">
        <v>626</v>
      </c>
      <c r="C4209" s="5" t="str" cm="1">
        <f t="array" ref="C4209">IFERROR(INDEX(Metadata_Paises!$H$2:$H$2691,MATCH(Dataset!C$1&amp;Dataset!$B4209,Metadata_Paises!$G$2:$G$2691&amp;Metadata_Paises!$D$2:$D$2691,0)),A4209)</f>
        <v>CF</v>
      </c>
      <c r="D4209" s="5" t="str" cm="1">
        <f t="array" ref="D4209">IFERROR(INDEX(Metadata_Paises!$H$2:$H$2691,MATCH(Dataset!D$1&amp;Dataset!$B4209,Metadata_Paises!$G$2:$G$2691&amp;Metadata_Paises!$D$2:$D$2691,0)),A4209)</f>
        <v>CAF</v>
      </c>
      <c r="E4209" s="6">
        <v>2018</v>
      </c>
      <c r="F4209" s="2"/>
      <c r="G4209" s="2"/>
      <c r="H4209" s="2">
        <v>17.6089537104992</v>
      </c>
      <c r="I4209" s="2">
        <v>50.0409415746363</v>
      </c>
      <c r="J4209" s="2"/>
      <c r="K4209" s="2">
        <v>-0.97196066066778097</v>
      </c>
      <c r="L4209" s="2">
        <v>-0.57212813461977297</v>
      </c>
      <c r="M4209" s="2">
        <v>16.6369930498314</v>
      </c>
    </row>
    <row r="4210" spans="1:13" x14ac:dyDescent="0.15">
      <c r="A4210" t="s">
        <v>171</v>
      </c>
      <c r="B4210" s="6">
        <v>626</v>
      </c>
      <c r="C4210" s="5" t="str" cm="1">
        <f t="array" ref="C4210">IFERROR(INDEX(Metadata_Paises!$H$2:$H$2691,MATCH(Dataset!C$1&amp;Dataset!$B4210,Metadata_Paises!$G$2:$G$2691&amp;Metadata_Paises!$D$2:$D$2691,0)),A4210)</f>
        <v>CF</v>
      </c>
      <c r="D4210" s="5" t="str" cm="1">
        <f t="array" ref="D4210">IFERROR(INDEX(Metadata_Paises!$H$2:$H$2691,MATCH(Dataset!D$1&amp;Dataset!$B4210,Metadata_Paises!$G$2:$G$2691&amp;Metadata_Paises!$D$2:$D$2691,0)),A4210)</f>
        <v>CAF</v>
      </c>
      <c r="E4210" s="6">
        <v>2019</v>
      </c>
      <c r="F4210" s="2"/>
      <c r="G4210" s="2"/>
      <c r="H4210" s="2">
        <v>16.916036143405901</v>
      </c>
      <c r="I4210" s="2">
        <v>47.157417630787798</v>
      </c>
      <c r="J4210" s="2"/>
      <c r="K4210" s="2">
        <v>1.42315601028894</v>
      </c>
      <c r="L4210" s="2">
        <v>1.7697620161852701</v>
      </c>
      <c r="M4210" s="2">
        <v>18.339192153694899</v>
      </c>
    </row>
    <row r="4211" spans="1:13" x14ac:dyDescent="0.15">
      <c r="A4211" t="s">
        <v>171</v>
      </c>
      <c r="B4211" s="6">
        <v>626</v>
      </c>
      <c r="C4211" s="5" t="str" cm="1">
        <f t="array" ref="C4211">IFERROR(INDEX(Metadata_Paises!$H$2:$H$2691,MATCH(Dataset!C$1&amp;Dataset!$B4211,Metadata_Paises!$G$2:$G$2691&amp;Metadata_Paises!$D$2:$D$2691,0)),A4211)</f>
        <v>CF</v>
      </c>
      <c r="D4211" s="5" t="str" cm="1">
        <f t="array" ref="D4211">IFERROR(INDEX(Metadata_Paises!$H$2:$H$2691,MATCH(Dataset!D$1&amp;Dataset!$B4211,Metadata_Paises!$G$2:$G$2691&amp;Metadata_Paises!$D$2:$D$2691,0)),A4211)</f>
        <v>CAF</v>
      </c>
      <c r="E4211" s="6">
        <v>2020</v>
      </c>
      <c r="F4211" s="2"/>
      <c r="G4211" s="2"/>
      <c r="H4211" s="2">
        <v>25.1163683321459</v>
      </c>
      <c r="I4211" s="2">
        <v>43.431653892810701</v>
      </c>
      <c r="J4211" s="2"/>
      <c r="K4211" s="2">
        <v>-3.3615054202150199</v>
      </c>
      <c r="L4211" s="2">
        <v>-3.05258133913755</v>
      </c>
      <c r="M4211" s="2">
        <v>21.7548629119308</v>
      </c>
    </row>
    <row r="4212" spans="1:13" x14ac:dyDescent="0.15">
      <c r="A4212" t="s">
        <v>171</v>
      </c>
      <c r="B4212" s="6">
        <v>626</v>
      </c>
      <c r="C4212" s="5" t="str" cm="1">
        <f t="array" ref="C4212">IFERROR(INDEX(Metadata_Paises!$H$2:$H$2691,MATCH(Dataset!C$1&amp;Dataset!$B4212,Metadata_Paises!$G$2:$G$2691&amp;Metadata_Paises!$D$2:$D$2691,0)),A4212)</f>
        <v>CF</v>
      </c>
      <c r="D4212" s="5" t="str" cm="1">
        <f t="array" ref="D4212">IFERROR(INDEX(Metadata_Paises!$H$2:$H$2691,MATCH(Dataset!D$1&amp;Dataset!$B4212,Metadata_Paises!$G$2:$G$2691&amp;Metadata_Paises!$D$2:$D$2691,0)),A4212)</f>
        <v>CAF</v>
      </c>
      <c r="E4212" s="6">
        <v>2021</v>
      </c>
      <c r="F4212" s="2"/>
      <c r="G4212" s="2"/>
      <c r="H4212" s="2">
        <v>19.689194080973301</v>
      </c>
      <c r="I4212" s="2">
        <v>47.622834133316097</v>
      </c>
      <c r="J4212" s="2"/>
      <c r="K4212" s="2">
        <v>-6.0227055453961302</v>
      </c>
      <c r="L4212" s="2">
        <v>-5.7456139428061999</v>
      </c>
      <c r="M4212" s="2">
        <v>13.6664885355772</v>
      </c>
    </row>
    <row r="4213" spans="1:13" x14ac:dyDescent="0.15">
      <c r="A4213" t="s">
        <v>171</v>
      </c>
      <c r="B4213" s="6">
        <v>626</v>
      </c>
      <c r="C4213" s="5" t="str" cm="1">
        <f t="array" ref="C4213">IFERROR(INDEX(Metadata_Paises!$H$2:$H$2691,MATCH(Dataset!C$1&amp;Dataset!$B4213,Metadata_Paises!$G$2:$G$2691&amp;Metadata_Paises!$D$2:$D$2691,0)),A4213)</f>
        <v>CF</v>
      </c>
      <c r="D4213" s="5" t="str" cm="1">
        <f t="array" ref="D4213">IFERROR(INDEX(Metadata_Paises!$H$2:$H$2691,MATCH(Dataset!D$1&amp;Dataset!$B4213,Metadata_Paises!$G$2:$G$2691&amp;Metadata_Paises!$D$2:$D$2691,0)),A4213)</f>
        <v>CAF</v>
      </c>
      <c r="E4213" s="6">
        <v>2022</v>
      </c>
      <c r="F4213" s="2"/>
      <c r="G4213" s="2"/>
      <c r="H4213" s="2">
        <v>19.006974980253101</v>
      </c>
      <c r="I4213" s="2">
        <v>46.256819548014498</v>
      </c>
      <c r="J4213" s="2"/>
      <c r="K4213" s="2">
        <v>-2.4701992633578702</v>
      </c>
      <c r="L4213" s="2">
        <v>-1.92134337015945</v>
      </c>
      <c r="M4213" s="2">
        <v>16.5367757168952</v>
      </c>
    </row>
    <row r="4214" spans="1:13" x14ac:dyDescent="0.15">
      <c r="A4214" t="s">
        <v>171</v>
      </c>
      <c r="B4214" s="6">
        <v>626</v>
      </c>
      <c r="C4214" s="5" t="str" cm="1">
        <f t="array" ref="C4214">IFERROR(INDEX(Metadata_Paises!$H$2:$H$2691,MATCH(Dataset!C$1&amp;Dataset!$B4214,Metadata_Paises!$G$2:$G$2691&amp;Metadata_Paises!$D$2:$D$2691,0)),A4214)</f>
        <v>CF</v>
      </c>
      <c r="D4214" s="5" t="str" cm="1">
        <f t="array" ref="D4214">IFERROR(INDEX(Metadata_Paises!$H$2:$H$2691,MATCH(Dataset!D$1&amp;Dataset!$B4214,Metadata_Paises!$G$2:$G$2691&amp;Metadata_Paises!$D$2:$D$2691,0)),A4214)</f>
        <v>CAF</v>
      </c>
      <c r="E4214" s="6">
        <v>2023</v>
      </c>
      <c r="F4214" s="2"/>
      <c r="G4214" s="2"/>
      <c r="H4214" s="2">
        <v>18.181749514421</v>
      </c>
      <c r="I4214" s="2">
        <v>44.725800137893202</v>
      </c>
      <c r="J4214" s="2"/>
      <c r="K4214" s="2">
        <v>-2.0262652070707001</v>
      </c>
      <c r="L4214" s="2">
        <v>-1.6129221514688299</v>
      </c>
      <c r="M4214" s="2">
        <v>16.155484307350299</v>
      </c>
    </row>
    <row r="4215" spans="1:13" x14ac:dyDescent="0.15">
      <c r="A4215" t="s">
        <v>171</v>
      </c>
      <c r="B4215" s="6">
        <v>626</v>
      </c>
      <c r="C4215" s="5" t="str" cm="1">
        <f t="array" ref="C4215">IFERROR(INDEX(Metadata_Paises!$H$2:$H$2691,MATCH(Dataset!C$1&amp;Dataset!$B4215,Metadata_Paises!$G$2:$G$2691&amp;Metadata_Paises!$D$2:$D$2691,0)),A4215)</f>
        <v>CF</v>
      </c>
      <c r="D4215" s="5" t="str" cm="1">
        <f t="array" ref="D4215">IFERROR(INDEX(Metadata_Paises!$H$2:$H$2691,MATCH(Dataset!D$1&amp;Dataset!$B4215,Metadata_Paises!$G$2:$G$2691&amp;Metadata_Paises!$D$2:$D$2691,0)),A4215)</f>
        <v>CAF</v>
      </c>
      <c r="E4215" s="6">
        <v>2024</v>
      </c>
      <c r="F4215" s="2"/>
      <c r="G4215" s="2"/>
      <c r="H4215" s="2">
        <v>18.581561528520101</v>
      </c>
      <c r="I4215" s="2">
        <v>43.338357677610801</v>
      </c>
      <c r="J4215" s="2"/>
      <c r="K4215" s="2">
        <v>-1.78931281412426</v>
      </c>
      <c r="L4215" s="2">
        <v>-1.34474258722203</v>
      </c>
      <c r="M4215" s="2">
        <v>16.7922487143958</v>
      </c>
    </row>
    <row r="4216" spans="1:13" x14ac:dyDescent="0.15">
      <c r="A4216" t="s">
        <v>171</v>
      </c>
      <c r="B4216" s="6">
        <v>626</v>
      </c>
      <c r="C4216" s="5" t="str" cm="1">
        <f t="array" ref="C4216">IFERROR(INDEX(Metadata_Paises!$H$2:$H$2691,MATCH(Dataset!C$1&amp;Dataset!$B4216,Metadata_Paises!$G$2:$G$2691&amp;Metadata_Paises!$D$2:$D$2691,0)),A4216)</f>
        <v>CF</v>
      </c>
      <c r="D4216" s="5" t="str" cm="1">
        <f t="array" ref="D4216">IFERROR(INDEX(Metadata_Paises!$H$2:$H$2691,MATCH(Dataset!D$1&amp;Dataset!$B4216,Metadata_Paises!$G$2:$G$2691&amp;Metadata_Paises!$D$2:$D$2691,0)),A4216)</f>
        <v>CAF</v>
      </c>
      <c r="E4216" s="6">
        <v>2025</v>
      </c>
      <c r="F4216" s="2"/>
      <c r="G4216" s="2"/>
      <c r="H4216" s="2">
        <v>18.803467568402102</v>
      </c>
      <c r="I4216" s="2">
        <v>42.1054060994243</v>
      </c>
      <c r="J4216" s="2"/>
      <c r="K4216" s="2">
        <v>-1.5999920058556301</v>
      </c>
      <c r="L4216" s="2">
        <v>-1.1364924629103099</v>
      </c>
      <c r="M4216" s="2">
        <v>17.203475562546402</v>
      </c>
    </row>
    <row r="4217" spans="1:13" x14ac:dyDescent="0.15">
      <c r="A4217" t="s">
        <v>223</v>
      </c>
      <c r="B4217" s="6">
        <v>537</v>
      </c>
      <c r="C4217" s="5" t="str" cm="1">
        <f t="array" ref="C4217">IFERROR(INDEX(Metadata_Paises!$H$2:$H$2691,MATCH(Dataset!C$1&amp;Dataset!$B4217,Metadata_Paises!$G$2:$G$2691&amp;Metadata_Paises!$D$2:$D$2691,0)),A4217)</f>
        <v>TL</v>
      </c>
      <c r="D4217" s="5" t="str" cm="1">
        <f t="array" ref="D4217">IFERROR(INDEX(Metadata_Paises!$H$2:$H$2691,MATCH(Dataset!D$1&amp;Dataset!$B4217,Metadata_Paises!$G$2:$G$2691&amp;Metadata_Paises!$D$2:$D$2691,0)),A4217)</f>
        <v>TLS</v>
      </c>
      <c r="E4217" s="6">
        <v>2001</v>
      </c>
      <c r="F4217" s="2"/>
      <c r="G4217" s="2"/>
      <c r="H4217" s="2"/>
      <c r="I4217" s="2"/>
      <c r="J4217" s="2"/>
      <c r="K4217" s="2"/>
      <c r="L4217" s="2"/>
      <c r="M4217" s="2">
        <v>98.900332247334802</v>
      </c>
    </row>
    <row r="4218" spans="1:13" x14ac:dyDescent="0.15">
      <c r="A4218" t="s">
        <v>223</v>
      </c>
      <c r="B4218" s="6">
        <v>537</v>
      </c>
      <c r="C4218" s="5" t="str" cm="1">
        <f t="array" ref="C4218">IFERROR(INDEX(Metadata_Paises!$H$2:$H$2691,MATCH(Dataset!C$1&amp;Dataset!$B4218,Metadata_Paises!$G$2:$G$2691&amp;Metadata_Paises!$D$2:$D$2691,0)),A4218)</f>
        <v>TL</v>
      </c>
      <c r="D4218" s="5" t="str" cm="1">
        <f t="array" ref="D4218">IFERROR(INDEX(Metadata_Paises!$H$2:$H$2691,MATCH(Dataset!D$1&amp;Dataset!$B4218,Metadata_Paises!$G$2:$G$2691&amp;Metadata_Paises!$D$2:$D$2691,0)),A4218)</f>
        <v>TLS</v>
      </c>
      <c r="E4218" s="6">
        <v>2002</v>
      </c>
      <c r="F4218" s="2"/>
      <c r="G4218" s="2"/>
      <c r="H4218" s="2">
        <v>93.544774845594205</v>
      </c>
      <c r="I4218" s="2">
        <v>0</v>
      </c>
      <c r="J4218" s="2"/>
      <c r="K4218" s="2">
        <v>-7.6385156087072801</v>
      </c>
      <c r="L4218" s="2"/>
      <c r="M4218" s="2">
        <v>85.906259236886896</v>
      </c>
    </row>
    <row r="4219" spans="1:13" x14ac:dyDescent="0.15">
      <c r="A4219" t="s">
        <v>223</v>
      </c>
      <c r="B4219" s="6">
        <v>537</v>
      </c>
      <c r="C4219" s="5" t="str" cm="1">
        <f t="array" ref="C4219">IFERROR(INDEX(Metadata_Paises!$H$2:$H$2691,MATCH(Dataset!C$1&amp;Dataset!$B4219,Metadata_Paises!$G$2:$G$2691&amp;Metadata_Paises!$D$2:$D$2691,0)),A4219)</f>
        <v>TL</v>
      </c>
      <c r="D4219" s="5" t="str" cm="1">
        <f t="array" ref="D4219">IFERROR(INDEX(Metadata_Paises!$H$2:$H$2691,MATCH(Dataset!D$1&amp;Dataset!$B4219,Metadata_Paises!$G$2:$G$2691&amp;Metadata_Paises!$D$2:$D$2691,0)),A4219)</f>
        <v>TLS</v>
      </c>
      <c r="E4219" s="6">
        <v>2003</v>
      </c>
      <c r="F4219" s="2"/>
      <c r="G4219" s="2"/>
      <c r="H4219" s="2">
        <v>80.119221019694294</v>
      </c>
      <c r="I4219" s="2">
        <v>0</v>
      </c>
      <c r="J4219" s="2"/>
      <c r="K4219" s="2">
        <v>-8.2383826921925998</v>
      </c>
      <c r="L4219" s="2">
        <v>-8.2383826921925998</v>
      </c>
      <c r="M4219" s="2">
        <v>71.880838327501706</v>
      </c>
    </row>
    <row r="4220" spans="1:13" x14ac:dyDescent="0.15">
      <c r="A4220" t="s">
        <v>223</v>
      </c>
      <c r="B4220" s="6">
        <v>537</v>
      </c>
      <c r="C4220" s="5" t="str" cm="1">
        <f t="array" ref="C4220">IFERROR(INDEX(Metadata_Paises!$H$2:$H$2691,MATCH(Dataset!C$1&amp;Dataset!$B4220,Metadata_Paises!$G$2:$G$2691&amp;Metadata_Paises!$D$2:$D$2691,0)),A4220)</f>
        <v>TL</v>
      </c>
      <c r="D4220" s="5" t="str" cm="1">
        <f t="array" ref="D4220">IFERROR(INDEX(Metadata_Paises!$H$2:$H$2691,MATCH(Dataset!D$1&amp;Dataset!$B4220,Metadata_Paises!$G$2:$G$2691&amp;Metadata_Paises!$D$2:$D$2691,0)),A4220)</f>
        <v>TLS</v>
      </c>
      <c r="E4220" s="6">
        <v>2004</v>
      </c>
      <c r="F4220" s="2"/>
      <c r="G4220" s="2"/>
      <c r="H4220" s="2">
        <v>74.153203242679993</v>
      </c>
      <c r="I4220" s="2">
        <v>0</v>
      </c>
      <c r="J4220" s="2"/>
      <c r="K4220" s="2">
        <v>-7.4790464306192597</v>
      </c>
      <c r="L4220" s="2">
        <v>-7.4790464306192597</v>
      </c>
      <c r="M4220" s="2">
        <v>66.674156812060701</v>
      </c>
    </row>
    <row r="4221" spans="1:13" x14ac:dyDescent="0.15">
      <c r="A4221" t="s">
        <v>223</v>
      </c>
      <c r="B4221" s="6">
        <v>537</v>
      </c>
      <c r="C4221" s="5" t="str" cm="1">
        <f t="array" ref="C4221">IFERROR(INDEX(Metadata_Paises!$H$2:$H$2691,MATCH(Dataset!C$1&amp;Dataset!$B4221,Metadata_Paises!$G$2:$G$2691&amp;Metadata_Paises!$D$2:$D$2691,0)),A4221)</f>
        <v>TL</v>
      </c>
      <c r="D4221" s="5" t="str" cm="1">
        <f t="array" ref="D4221">IFERROR(INDEX(Metadata_Paises!$H$2:$H$2691,MATCH(Dataset!D$1&amp;Dataset!$B4221,Metadata_Paises!$G$2:$G$2691&amp;Metadata_Paises!$D$2:$D$2691,0)),A4221)</f>
        <v>TLS</v>
      </c>
      <c r="E4221" s="6">
        <v>2005</v>
      </c>
      <c r="F4221" s="2"/>
      <c r="G4221" s="2"/>
      <c r="H4221" s="2">
        <v>58.334999610087799</v>
      </c>
      <c r="I4221" s="2">
        <v>0</v>
      </c>
      <c r="J4221" s="2"/>
      <c r="K4221" s="2">
        <v>-10.4966649357183</v>
      </c>
      <c r="L4221" s="2">
        <v>-10.4966649357183</v>
      </c>
      <c r="M4221" s="2">
        <v>47.838334674369499</v>
      </c>
    </row>
    <row r="4222" spans="1:13" x14ac:dyDescent="0.15">
      <c r="A4222" t="s">
        <v>223</v>
      </c>
      <c r="B4222" s="6">
        <v>537</v>
      </c>
      <c r="C4222" s="5" t="str" cm="1">
        <f t="array" ref="C4222">IFERROR(INDEX(Metadata_Paises!$H$2:$H$2691,MATCH(Dataset!C$1&amp;Dataset!$B4222,Metadata_Paises!$G$2:$G$2691&amp;Metadata_Paises!$D$2:$D$2691,0)),A4222)</f>
        <v>TL</v>
      </c>
      <c r="D4222" s="5" t="str" cm="1">
        <f t="array" ref="D4222">IFERROR(INDEX(Metadata_Paises!$H$2:$H$2691,MATCH(Dataset!D$1&amp;Dataset!$B4222,Metadata_Paises!$G$2:$G$2691&amp;Metadata_Paises!$D$2:$D$2691,0)),A4222)</f>
        <v>TLS</v>
      </c>
      <c r="E4222" s="6">
        <v>2006</v>
      </c>
      <c r="F4222" s="2"/>
      <c r="G4222" s="2"/>
      <c r="H4222" s="2">
        <v>59.841023389210299</v>
      </c>
      <c r="I4222" s="2">
        <v>0</v>
      </c>
      <c r="J4222" s="2"/>
      <c r="K4222" s="2">
        <v>41.032262327482002</v>
      </c>
      <c r="L4222" s="2">
        <v>41.032262327482002</v>
      </c>
      <c r="M4222" s="2">
        <v>100.873285716692</v>
      </c>
    </row>
    <row r="4223" spans="1:13" x14ac:dyDescent="0.15">
      <c r="A4223" t="s">
        <v>223</v>
      </c>
      <c r="B4223" s="6">
        <v>537</v>
      </c>
      <c r="C4223" s="5" t="str" cm="1">
        <f t="array" ref="C4223">IFERROR(INDEX(Metadata_Paises!$H$2:$H$2691,MATCH(Dataset!C$1&amp;Dataset!$B4223,Metadata_Paises!$G$2:$G$2691&amp;Metadata_Paises!$D$2:$D$2691,0)),A4223)</f>
        <v>TL</v>
      </c>
      <c r="D4223" s="5" t="str" cm="1">
        <f t="array" ref="D4223">IFERROR(INDEX(Metadata_Paises!$H$2:$H$2691,MATCH(Dataset!D$1&amp;Dataset!$B4223,Metadata_Paises!$G$2:$G$2691&amp;Metadata_Paises!$D$2:$D$2691,0)),A4223)</f>
        <v>TLS</v>
      </c>
      <c r="E4223" s="6">
        <v>2007</v>
      </c>
      <c r="F4223" s="2"/>
      <c r="G4223" s="2"/>
      <c r="H4223" s="2">
        <v>75.827241288006405</v>
      </c>
      <c r="I4223" s="2">
        <v>0</v>
      </c>
      <c r="J4223" s="2"/>
      <c r="K4223" s="2">
        <v>-29.932062261282699</v>
      </c>
      <c r="L4223" s="2">
        <v>-29.932062261282699</v>
      </c>
      <c r="M4223" s="2">
        <v>45.895179026723603</v>
      </c>
    </row>
    <row r="4224" spans="1:13" x14ac:dyDescent="0.15">
      <c r="A4224" t="s">
        <v>223</v>
      </c>
      <c r="B4224" s="6">
        <v>537</v>
      </c>
      <c r="C4224" s="5" t="str" cm="1">
        <f t="array" ref="C4224">IFERROR(INDEX(Metadata_Paises!$H$2:$H$2691,MATCH(Dataset!C$1&amp;Dataset!$B4224,Metadata_Paises!$G$2:$G$2691&amp;Metadata_Paises!$D$2:$D$2691,0)),A4224)</f>
        <v>TL</v>
      </c>
      <c r="D4224" s="5" t="str" cm="1">
        <f t="array" ref="D4224">IFERROR(INDEX(Metadata_Paises!$H$2:$H$2691,MATCH(Dataset!D$1&amp;Dataset!$B4224,Metadata_Paises!$G$2:$G$2691&amp;Metadata_Paises!$D$2:$D$2691,0)),A4224)</f>
        <v>TLS</v>
      </c>
      <c r="E4224" s="6">
        <v>2008</v>
      </c>
      <c r="F4224" s="2"/>
      <c r="G4224" s="2"/>
      <c r="H4224" s="2">
        <v>122.353110043768</v>
      </c>
      <c r="I4224" s="2">
        <v>0</v>
      </c>
      <c r="J4224" s="2"/>
      <c r="K4224" s="2">
        <v>-18.561786968874198</v>
      </c>
      <c r="L4224" s="2">
        <v>-18.561786968874198</v>
      </c>
      <c r="M4224" s="2">
        <v>103.791323074894</v>
      </c>
    </row>
    <row r="4225" spans="1:13" x14ac:dyDescent="0.15">
      <c r="A4225" t="s">
        <v>223</v>
      </c>
      <c r="B4225" s="6">
        <v>537</v>
      </c>
      <c r="C4225" s="5" t="str" cm="1">
        <f t="array" ref="C4225">IFERROR(INDEX(Metadata_Paises!$H$2:$H$2691,MATCH(Dataset!C$1&amp;Dataset!$B4225,Metadata_Paises!$G$2:$G$2691&amp;Metadata_Paises!$D$2:$D$2691,0)),A4225)</f>
        <v>TL</v>
      </c>
      <c r="D4225" s="5" t="str" cm="1">
        <f t="array" ref="D4225">IFERROR(INDEX(Metadata_Paises!$H$2:$H$2691,MATCH(Dataset!D$1&amp;Dataset!$B4225,Metadata_Paises!$G$2:$G$2691&amp;Metadata_Paises!$D$2:$D$2691,0)),A4225)</f>
        <v>TLS</v>
      </c>
      <c r="E4225" s="6">
        <v>2009</v>
      </c>
      <c r="F4225" s="2"/>
      <c r="G4225" s="2"/>
      <c r="H4225" s="2">
        <v>121.83497798148299</v>
      </c>
      <c r="I4225" s="2">
        <v>0</v>
      </c>
      <c r="J4225" s="2"/>
      <c r="K4225" s="2">
        <v>-17.169765245366701</v>
      </c>
      <c r="L4225" s="2">
        <v>-17.169765245366701</v>
      </c>
      <c r="M4225" s="2">
        <v>104.665212736117</v>
      </c>
    </row>
    <row r="4226" spans="1:13" x14ac:dyDescent="0.15">
      <c r="A4226" t="s">
        <v>223</v>
      </c>
      <c r="B4226" s="6">
        <v>537</v>
      </c>
      <c r="C4226" s="5" t="str" cm="1">
        <f t="array" ref="C4226">IFERROR(INDEX(Metadata_Paises!$H$2:$H$2691,MATCH(Dataset!C$1&amp;Dataset!$B4226,Metadata_Paises!$G$2:$G$2691&amp;Metadata_Paises!$D$2:$D$2691,0)),A4226)</f>
        <v>TL</v>
      </c>
      <c r="D4226" s="5" t="str" cm="1">
        <f t="array" ref="D4226">IFERROR(INDEX(Metadata_Paises!$H$2:$H$2691,MATCH(Dataset!D$1&amp;Dataset!$B4226,Metadata_Paises!$G$2:$G$2691&amp;Metadata_Paises!$D$2:$D$2691,0)),A4226)</f>
        <v>TLS</v>
      </c>
      <c r="E4226" s="6">
        <v>2010</v>
      </c>
      <c r="F4226" s="2"/>
      <c r="G4226" s="2"/>
      <c r="H4226" s="2">
        <v>121.287149876299</v>
      </c>
      <c r="I4226" s="2">
        <v>0</v>
      </c>
      <c r="J4226" s="2"/>
      <c r="K4226" s="2">
        <v>-19.7933202190444</v>
      </c>
      <c r="L4226" s="2">
        <v>-19.7933202190444</v>
      </c>
      <c r="M4226" s="2">
        <v>101.493829657254</v>
      </c>
    </row>
    <row r="4227" spans="1:13" x14ac:dyDescent="0.15">
      <c r="A4227" t="s">
        <v>223</v>
      </c>
      <c r="B4227" s="6">
        <v>537</v>
      </c>
      <c r="C4227" s="5" t="str" cm="1">
        <f t="array" ref="C4227">IFERROR(INDEX(Metadata_Paises!$H$2:$H$2691,MATCH(Dataset!C$1&amp;Dataset!$B4227,Metadata_Paises!$G$2:$G$2691&amp;Metadata_Paises!$D$2:$D$2691,0)),A4227)</f>
        <v>TL</v>
      </c>
      <c r="D4227" s="5" t="str" cm="1">
        <f t="array" ref="D4227">IFERROR(INDEX(Metadata_Paises!$H$2:$H$2691,MATCH(Dataset!D$1&amp;Dataset!$B4227,Metadata_Paises!$G$2:$G$2691&amp;Metadata_Paises!$D$2:$D$2691,0)),A4227)</f>
        <v>TLS</v>
      </c>
      <c r="E4227" s="6">
        <v>2011</v>
      </c>
      <c r="F4227" s="2"/>
      <c r="G4227" s="2"/>
      <c r="H4227" s="2">
        <v>133.27750388247699</v>
      </c>
      <c r="I4227" s="2">
        <v>0</v>
      </c>
      <c r="J4227" s="2"/>
      <c r="K4227" s="2">
        <v>-25.379987502479999</v>
      </c>
      <c r="L4227" s="2">
        <v>-25.379987502479999</v>
      </c>
      <c r="M4227" s="2">
        <v>107.897516379997</v>
      </c>
    </row>
    <row r="4228" spans="1:13" x14ac:dyDescent="0.15">
      <c r="A4228" t="s">
        <v>223</v>
      </c>
      <c r="B4228" s="6">
        <v>537</v>
      </c>
      <c r="C4228" s="5" t="str" cm="1">
        <f t="array" ref="C4228">IFERROR(INDEX(Metadata_Paises!$H$2:$H$2691,MATCH(Dataset!C$1&amp;Dataset!$B4228,Metadata_Paises!$G$2:$G$2691&amp;Metadata_Paises!$D$2:$D$2691,0)),A4228)</f>
        <v>TL</v>
      </c>
      <c r="D4228" s="5" t="str" cm="1">
        <f t="array" ref="D4228">IFERROR(INDEX(Metadata_Paises!$H$2:$H$2691,MATCH(Dataset!D$1&amp;Dataset!$B4228,Metadata_Paises!$G$2:$G$2691&amp;Metadata_Paises!$D$2:$D$2691,0)),A4228)</f>
        <v>TLS</v>
      </c>
      <c r="E4228" s="6">
        <v>2012</v>
      </c>
      <c r="F4228" s="2"/>
      <c r="G4228" s="2"/>
      <c r="H4228" s="2">
        <v>129.327265705282</v>
      </c>
      <c r="I4228" s="2">
        <v>1.86702742238898E-3</v>
      </c>
      <c r="J4228" s="2"/>
      <c r="K4228" s="2">
        <v>-38.689487850293602</v>
      </c>
      <c r="L4228" s="2">
        <v>-38.689487850293602</v>
      </c>
      <c r="M4228" s="2">
        <v>90.6377778549883</v>
      </c>
    </row>
    <row r="4229" spans="1:13" x14ac:dyDescent="0.15">
      <c r="A4229" t="s">
        <v>223</v>
      </c>
      <c r="B4229" s="6">
        <v>537</v>
      </c>
      <c r="C4229" s="5" t="str" cm="1">
        <f t="array" ref="C4229">IFERROR(INDEX(Metadata_Paises!$H$2:$H$2691,MATCH(Dataset!C$1&amp;Dataset!$B4229,Metadata_Paises!$G$2:$G$2691&amp;Metadata_Paises!$D$2:$D$2691,0)),A4229)</f>
        <v>TL</v>
      </c>
      <c r="D4229" s="5" t="str" cm="1">
        <f t="array" ref="D4229">IFERROR(INDEX(Metadata_Paises!$H$2:$H$2691,MATCH(Dataset!D$1&amp;Dataset!$B4229,Metadata_Paises!$G$2:$G$2691&amp;Metadata_Paises!$D$2:$D$2691,0)),A4229)</f>
        <v>TLS</v>
      </c>
      <c r="E4229" s="6">
        <v>2013</v>
      </c>
      <c r="F4229" s="2"/>
      <c r="G4229" s="2"/>
      <c r="H4229" s="2">
        <v>96.143398721737796</v>
      </c>
      <c r="I4229" s="2">
        <v>0.45570890321377999</v>
      </c>
      <c r="J4229" s="2"/>
      <c r="K4229" s="2">
        <v>-14.367408096972801</v>
      </c>
      <c r="L4229" s="2">
        <v>-14.367408096972801</v>
      </c>
      <c r="M4229" s="2">
        <v>81.775990624765001</v>
      </c>
    </row>
    <row r="4230" spans="1:13" x14ac:dyDescent="0.15">
      <c r="A4230" t="s">
        <v>223</v>
      </c>
      <c r="B4230" s="6">
        <v>537</v>
      </c>
      <c r="C4230" s="5" t="str" cm="1">
        <f t="array" ref="C4230">IFERROR(INDEX(Metadata_Paises!$H$2:$H$2691,MATCH(Dataset!C$1&amp;Dataset!$B4230,Metadata_Paises!$G$2:$G$2691&amp;Metadata_Paises!$D$2:$D$2691,0)),A4230)</f>
        <v>TL</v>
      </c>
      <c r="D4230" s="5" t="str" cm="1">
        <f t="array" ref="D4230">IFERROR(INDEX(Metadata_Paises!$H$2:$H$2691,MATCH(Dataset!D$1&amp;Dataset!$B4230,Metadata_Paises!$G$2:$G$2691&amp;Metadata_Paises!$D$2:$D$2691,0)),A4230)</f>
        <v>TLS</v>
      </c>
      <c r="E4230" s="6">
        <v>2014</v>
      </c>
      <c r="F4230" s="2"/>
      <c r="G4230" s="2"/>
      <c r="H4230" s="2">
        <v>110.988886140389</v>
      </c>
      <c r="I4230" s="2">
        <v>1.5245353258301499</v>
      </c>
      <c r="J4230" s="2"/>
      <c r="K4230" s="2">
        <v>-37.528317930184798</v>
      </c>
      <c r="L4230" s="2">
        <v>-37.528317930184798</v>
      </c>
      <c r="M4230" s="2">
        <v>73.4605682102043</v>
      </c>
    </row>
    <row r="4231" spans="1:13" x14ac:dyDescent="0.15">
      <c r="A4231" t="s">
        <v>223</v>
      </c>
      <c r="B4231" s="6">
        <v>537</v>
      </c>
      <c r="C4231" s="5" t="str" cm="1">
        <f t="array" ref="C4231">IFERROR(INDEX(Metadata_Paises!$H$2:$H$2691,MATCH(Dataset!C$1&amp;Dataset!$B4231,Metadata_Paises!$G$2:$G$2691&amp;Metadata_Paises!$D$2:$D$2691,0)),A4231)</f>
        <v>TL</v>
      </c>
      <c r="D4231" s="5" t="str" cm="1">
        <f t="array" ref="D4231">IFERROR(INDEX(Metadata_Paises!$H$2:$H$2691,MATCH(Dataset!D$1&amp;Dataset!$B4231,Metadata_Paises!$G$2:$G$2691&amp;Metadata_Paises!$D$2:$D$2691,0)),A4231)</f>
        <v>TLS</v>
      </c>
      <c r="E4231" s="6">
        <v>2015</v>
      </c>
      <c r="F4231" s="2"/>
      <c r="G4231" s="2"/>
      <c r="H4231" s="2">
        <v>97.8085395710726</v>
      </c>
      <c r="I4231" s="2">
        <v>2.94210005920351</v>
      </c>
      <c r="J4231" s="2"/>
      <c r="K4231" s="2">
        <v>-33.118878291371097</v>
      </c>
      <c r="L4231" s="2">
        <v>-33.118878291371097</v>
      </c>
      <c r="M4231" s="2">
        <v>64.689661279701497</v>
      </c>
    </row>
    <row r="4232" spans="1:13" x14ac:dyDescent="0.15">
      <c r="A4232" t="s">
        <v>223</v>
      </c>
      <c r="B4232" s="6">
        <v>537</v>
      </c>
      <c r="C4232" s="5" t="str" cm="1">
        <f t="array" ref="C4232">IFERROR(INDEX(Metadata_Paises!$H$2:$H$2691,MATCH(Dataset!C$1&amp;Dataset!$B4232,Metadata_Paises!$G$2:$G$2691&amp;Metadata_Paises!$D$2:$D$2691,0)),A4232)</f>
        <v>TL</v>
      </c>
      <c r="D4232" s="5" t="str" cm="1">
        <f t="array" ref="D4232">IFERROR(INDEX(Metadata_Paises!$H$2:$H$2691,MATCH(Dataset!D$1&amp;Dataset!$B4232,Metadata_Paises!$G$2:$G$2691&amp;Metadata_Paises!$D$2:$D$2691,0)),A4232)</f>
        <v>TLS</v>
      </c>
      <c r="E4232" s="6">
        <v>2016</v>
      </c>
      <c r="F4232" s="2"/>
      <c r="G4232" s="2"/>
      <c r="H4232" s="2">
        <v>111.494570435938</v>
      </c>
      <c r="I4232" s="2">
        <v>4.6763616333099103</v>
      </c>
      <c r="J4232" s="2"/>
      <c r="K4232" s="2">
        <v>-55.406121055038398</v>
      </c>
      <c r="L4232" s="2">
        <v>-55.406121055038398</v>
      </c>
      <c r="M4232" s="2">
        <v>56.088449380899199</v>
      </c>
    </row>
    <row r="4233" spans="1:13" x14ac:dyDescent="0.15">
      <c r="A4233" t="s">
        <v>223</v>
      </c>
      <c r="B4233" s="6">
        <v>537</v>
      </c>
      <c r="C4233" s="5" t="str" cm="1">
        <f t="array" ref="C4233">IFERROR(INDEX(Metadata_Paises!$H$2:$H$2691,MATCH(Dataset!C$1&amp;Dataset!$B4233,Metadata_Paises!$G$2:$G$2691&amp;Metadata_Paises!$D$2:$D$2691,0)),A4233)</f>
        <v>TL</v>
      </c>
      <c r="D4233" s="5" t="str" cm="1">
        <f t="array" ref="D4233">IFERROR(INDEX(Metadata_Paises!$H$2:$H$2691,MATCH(Dataset!D$1&amp;Dataset!$B4233,Metadata_Paises!$G$2:$G$2691&amp;Metadata_Paises!$D$2:$D$2691,0)),A4233)</f>
        <v>TLS</v>
      </c>
      <c r="E4233" s="6">
        <v>2017</v>
      </c>
      <c r="F4233" s="2"/>
      <c r="G4233" s="2"/>
      <c r="H4233" s="2">
        <v>85.611642646173493</v>
      </c>
      <c r="I4233" s="2">
        <v>6.5778630509847096</v>
      </c>
      <c r="J4233" s="2"/>
      <c r="K4233" s="2">
        <v>-33.132073986087498</v>
      </c>
      <c r="L4233" s="2">
        <v>-33.060893427910102</v>
      </c>
      <c r="M4233" s="2">
        <v>52.479568660085903</v>
      </c>
    </row>
    <row r="4234" spans="1:13" x14ac:dyDescent="0.15">
      <c r="A4234" t="s">
        <v>223</v>
      </c>
      <c r="B4234" s="6">
        <v>537</v>
      </c>
      <c r="C4234" s="5" t="str" cm="1">
        <f t="array" ref="C4234">IFERROR(INDEX(Metadata_Paises!$H$2:$H$2691,MATCH(Dataset!C$1&amp;Dataset!$B4234,Metadata_Paises!$G$2:$G$2691&amp;Metadata_Paises!$D$2:$D$2691,0)),A4234)</f>
        <v>TL</v>
      </c>
      <c r="D4234" s="5" t="str" cm="1">
        <f t="array" ref="D4234">IFERROR(INDEX(Metadata_Paises!$H$2:$H$2691,MATCH(Dataset!D$1&amp;Dataset!$B4234,Metadata_Paises!$G$2:$G$2691&amp;Metadata_Paises!$D$2:$D$2691,0)),A4234)</f>
        <v>TLS</v>
      </c>
      <c r="E4234" s="6">
        <v>2018</v>
      </c>
      <c r="F4234" s="2"/>
      <c r="G4234" s="2"/>
      <c r="H4234" s="2">
        <v>84.030556230202095</v>
      </c>
      <c r="I4234" s="2">
        <v>9.1476545234648903</v>
      </c>
      <c r="J4234" s="2"/>
      <c r="K4234" s="2">
        <v>-26.4311152588173</v>
      </c>
      <c r="L4234" s="2">
        <v>-26.299160503140001</v>
      </c>
      <c r="M4234" s="2">
        <v>57.599440971384801</v>
      </c>
    </row>
    <row r="4235" spans="1:13" x14ac:dyDescent="0.15">
      <c r="A4235" t="s">
        <v>223</v>
      </c>
      <c r="B4235" s="6">
        <v>537</v>
      </c>
      <c r="C4235" s="5" t="str" cm="1">
        <f t="array" ref="C4235">IFERROR(INDEX(Metadata_Paises!$H$2:$H$2691,MATCH(Dataset!C$1&amp;Dataset!$B4235,Metadata_Paises!$G$2:$G$2691&amp;Metadata_Paises!$D$2:$D$2691,0)),A4235)</f>
        <v>TL</v>
      </c>
      <c r="D4235" s="5" t="str" cm="1">
        <f t="array" ref="D4235">IFERROR(INDEX(Metadata_Paises!$H$2:$H$2691,MATCH(Dataset!D$1&amp;Dataset!$B4235,Metadata_Paises!$G$2:$G$2691&amp;Metadata_Paises!$D$2:$D$2691,0)),A4235)</f>
        <v>TLS</v>
      </c>
      <c r="E4235" s="6">
        <v>2019</v>
      </c>
      <c r="F4235" s="2"/>
      <c r="G4235" s="2"/>
      <c r="H4235" s="2">
        <v>68.148071227717907</v>
      </c>
      <c r="I4235" s="2">
        <v>9.375312510733</v>
      </c>
      <c r="J4235" s="2"/>
      <c r="K4235" s="2">
        <v>-25.247481050349499</v>
      </c>
      <c r="L4235" s="2">
        <v>-25.0809715937786</v>
      </c>
      <c r="M4235" s="2">
        <v>42.9005901773685</v>
      </c>
    </row>
    <row r="4236" spans="1:13" x14ac:dyDescent="0.15">
      <c r="A4236" t="s">
        <v>223</v>
      </c>
      <c r="B4236" s="6">
        <v>537</v>
      </c>
      <c r="C4236" s="5" t="str" cm="1">
        <f t="array" ref="C4236">IFERROR(INDEX(Metadata_Paises!$H$2:$H$2691,MATCH(Dataset!C$1&amp;Dataset!$B4236,Metadata_Paises!$G$2:$G$2691&amp;Metadata_Paises!$D$2:$D$2691,0)),A4236)</f>
        <v>TL</v>
      </c>
      <c r="D4236" s="5" t="str" cm="1">
        <f t="array" ref="D4236">IFERROR(INDEX(Metadata_Paises!$H$2:$H$2691,MATCH(Dataset!D$1&amp;Dataset!$B4236,Metadata_Paises!$G$2:$G$2691&amp;Metadata_Paises!$D$2:$D$2691,0)),A4236)</f>
        <v>TLS</v>
      </c>
      <c r="E4236" s="6">
        <v>2020</v>
      </c>
      <c r="F4236" s="2"/>
      <c r="G4236" s="2"/>
      <c r="H4236" s="2">
        <v>69.304158017571595</v>
      </c>
      <c r="I4236" s="2">
        <v>11.472516947336</v>
      </c>
      <c r="J4236" s="2"/>
      <c r="K4236" s="2">
        <v>-21.4868512159067</v>
      </c>
      <c r="L4236" s="2">
        <v>-21.3974789839937</v>
      </c>
      <c r="M4236" s="2">
        <v>47.817306801664898</v>
      </c>
    </row>
    <row r="4237" spans="1:13" x14ac:dyDescent="0.15">
      <c r="A4237" t="s">
        <v>223</v>
      </c>
      <c r="B4237" s="6">
        <v>537</v>
      </c>
      <c r="C4237" s="5" t="str" cm="1">
        <f t="array" ref="C4237">IFERROR(INDEX(Metadata_Paises!$H$2:$H$2691,MATCH(Dataset!C$1&amp;Dataset!$B4237,Metadata_Paises!$G$2:$G$2691&amp;Metadata_Paises!$D$2:$D$2691,0)),A4237)</f>
        <v>TL</v>
      </c>
      <c r="D4237" s="5" t="str" cm="1">
        <f t="array" ref="D4237">IFERROR(INDEX(Metadata_Paises!$H$2:$H$2691,MATCH(Dataset!D$1&amp;Dataset!$B4237,Metadata_Paises!$G$2:$G$2691&amp;Metadata_Paises!$D$2:$D$2691,0)),A4237)</f>
        <v>TLS</v>
      </c>
      <c r="E4237" s="6">
        <v>2021</v>
      </c>
      <c r="F4237" s="2"/>
      <c r="G4237" s="2"/>
      <c r="H4237" s="2">
        <v>69.226641660283903</v>
      </c>
      <c r="I4237" s="2">
        <v>9.8551240151600901</v>
      </c>
      <c r="J4237" s="2"/>
      <c r="K4237" s="2">
        <v>-29.514946501175199</v>
      </c>
      <c r="L4237" s="2">
        <v>-29.309342295185601</v>
      </c>
      <c r="M4237" s="2">
        <v>39.711695159108601</v>
      </c>
    </row>
    <row r="4238" spans="1:13" x14ac:dyDescent="0.15">
      <c r="A4238" t="s">
        <v>223</v>
      </c>
      <c r="B4238" s="6">
        <v>537</v>
      </c>
      <c r="C4238" s="5" t="str" cm="1">
        <f t="array" ref="C4238">IFERROR(INDEX(Metadata_Paises!$H$2:$H$2691,MATCH(Dataset!C$1&amp;Dataset!$B4238,Metadata_Paises!$G$2:$G$2691&amp;Metadata_Paises!$D$2:$D$2691,0)),A4238)</f>
        <v>TL</v>
      </c>
      <c r="D4238" s="5" t="str" cm="1">
        <f t="array" ref="D4238">IFERROR(INDEX(Metadata_Paises!$H$2:$H$2691,MATCH(Dataset!D$1&amp;Dataset!$B4238,Metadata_Paises!$G$2:$G$2691&amp;Metadata_Paises!$D$2:$D$2691,0)),A4238)</f>
        <v>TLS</v>
      </c>
      <c r="E4238" s="6">
        <v>2022</v>
      </c>
      <c r="F4238" s="2"/>
      <c r="G4238" s="2"/>
      <c r="H4238" s="2">
        <v>90.580977798922603</v>
      </c>
      <c r="I4238" s="2">
        <v>14.0742251754906</v>
      </c>
      <c r="J4238" s="2"/>
      <c r="K4238" s="2">
        <v>-39.576011521527299</v>
      </c>
      <c r="L4238" s="2">
        <v>-39.308368917066403</v>
      </c>
      <c r="M4238" s="2">
        <v>51.004966277395297</v>
      </c>
    </row>
    <row r="4239" spans="1:13" x14ac:dyDescent="0.15">
      <c r="A4239" t="s">
        <v>223</v>
      </c>
      <c r="B4239" s="6">
        <v>537</v>
      </c>
      <c r="C4239" s="5" t="str" cm="1">
        <f t="array" ref="C4239">IFERROR(INDEX(Metadata_Paises!$H$2:$H$2691,MATCH(Dataset!C$1&amp;Dataset!$B4239,Metadata_Paises!$G$2:$G$2691&amp;Metadata_Paises!$D$2:$D$2691,0)),A4239)</f>
        <v>TL</v>
      </c>
      <c r="D4239" s="5" t="str" cm="1">
        <f t="array" ref="D4239">IFERROR(INDEX(Metadata_Paises!$H$2:$H$2691,MATCH(Dataset!D$1&amp;Dataset!$B4239,Metadata_Paises!$G$2:$G$2691&amp;Metadata_Paises!$D$2:$D$2691,0)),A4239)</f>
        <v>TLS</v>
      </c>
      <c r="E4239" s="6">
        <v>2023</v>
      </c>
      <c r="F4239" s="2"/>
      <c r="G4239" s="2"/>
      <c r="H4239" s="2">
        <v>101.00178627475999</v>
      </c>
      <c r="I4239" s="2">
        <v>15.600384339155999</v>
      </c>
      <c r="J4239" s="2"/>
      <c r="K4239" s="2">
        <v>-51.383245715343797</v>
      </c>
      <c r="L4239" s="2">
        <v>-51.085664874274798</v>
      </c>
      <c r="M4239" s="2">
        <v>49.618540559415997</v>
      </c>
    </row>
    <row r="4240" spans="1:13" x14ac:dyDescent="0.15">
      <c r="A4240" t="s">
        <v>223</v>
      </c>
      <c r="B4240" s="6">
        <v>537</v>
      </c>
      <c r="C4240" s="5" t="str" cm="1">
        <f t="array" ref="C4240">IFERROR(INDEX(Metadata_Paises!$H$2:$H$2691,MATCH(Dataset!C$1&amp;Dataset!$B4240,Metadata_Paises!$G$2:$G$2691&amp;Metadata_Paises!$D$2:$D$2691,0)),A4240)</f>
        <v>TL</v>
      </c>
      <c r="D4240" s="5" t="str" cm="1">
        <f t="array" ref="D4240">IFERROR(INDEX(Metadata_Paises!$H$2:$H$2691,MATCH(Dataset!D$1&amp;Dataset!$B4240,Metadata_Paises!$G$2:$G$2691&amp;Metadata_Paises!$D$2:$D$2691,0)),A4240)</f>
        <v>TLS</v>
      </c>
      <c r="E4240" s="6">
        <v>2024</v>
      </c>
      <c r="F4240" s="2"/>
      <c r="G4240" s="2"/>
      <c r="H4240" s="2">
        <v>95.284771176979703</v>
      </c>
      <c r="I4240" s="2">
        <v>17.296261881274599</v>
      </c>
      <c r="J4240" s="2"/>
      <c r="K4240" s="2">
        <v>-47.426793980421003</v>
      </c>
      <c r="L4240" s="2">
        <v>-47.100256995460903</v>
      </c>
      <c r="M4240" s="2">
        <v>47.8579771965587</v>
      </c>
    </row>
    <row r="4241" spans="1:13" x14ac:dyDescent="0.15">
      <c r="A4241" t="s">
        <v>223</v>
      </c>
      <c r="B4241" s="6">
        <v>537</v>
      </c>
      <c r="C4241" s="5" t="str" cm="1">
        <f t="array" ref="C4241">IFERROR(INDEX(Metadata_Paises!$H$2:$H$2691,MATCH(Dataset!C$1&amp;Dataset!$B4241,Metadata_Paises!$G$2:$G$2691&amp;Metadata_Paises!$D$2:$D$2691,0)),A4241)</f>
        <v>TL</v>
      </c>
      <c r="D4241" s="5" t="str" cm="1">
        <f t="array" ref="D4241">IFERROR(INDEX(Metadata_Paises!$H$2:$H$2691,MATCH(Dataset!D$1&amp;Dataset!$B4241,Metadata_Paises!$G$2:$G$2691&amp;Metadata_Paises!$D$2:$D$2691,0)),A4241)</f>
        <v>TLS</v>
      </c>
      <c r="E4241" s="6">
        <v>2025</v>
      </c>
      <c r="F4241" s="2"/>
      <c r="G4241" s="2"/>
      <c r="H4241" s="2">
        <v>85.821169607420103</v>
      </c>
      <c r="I4241" s="2">
        <v>18.272176017554699</v>
      </c>
      <c r="J4241" s="2"/>
      <c r="K4241" s="2">
        <v>-40.273097891276599</v>
      </c>
      <c r="L4241" s="2">
        <v>-39.923400927133599</v>
      </c>
      <c r="M4241" s="2">
        <v>45.548071716143397</v>
      </c>
    </row>
    <row r="4242" spans="1:13" x14ac:dyDescent="0.15">
      <c r="A4242" t="s">
        <v>173</v>
      </c>
      <c r="B4242" s="6">
        <v>339</v>
      </c>
      <c r="C4242" s="5" t="str" cm="1">
        <f t="array" ref="C4242">IFERROR(INDEX(Metadata_Paises!$H$2:$H$2691,MATCH(Dataset!C$1&amp;Dataset!$B4242,Metadata_Paises!$G$2:$G$2691&amp;Metadata_Paises!$D$2:$D$2691,0)),A4242)</f>
        <v>BZ</v>
      </c>
      <c r="D4242" s="5" t="str" cm="1">
        <f t="array" ref="D4242">IFERROR(INDEX(Metadata_Paises!$H$2:$H$2691,MATCH(Dataset!D$1&amp;Dataset!$B4242,Metadata_Paises!$G$2:$G$2691&amp;Metadata_Paises!$D$2:$D$2691,0)),A4242)</f>
        <v>BLZ</v>
      </c>
      <c r="E4242" s="6">
        <v>2000</v>
      </c>
      <c r="F4242" s="2"/>
      <c r="G4242" s="2"/>
      <c r="H4242" s="2">
        <v>31.679242637839</v>
      </c>
      <c r="I4242" s="2"/>
      <c r="J4242" s="2"/>
      <c r="K4242" s="2">
        <v>-9.1405591737419503</v>
      </c>
      <c r="L4242" s="2">
        <v>-6.7387851878260099</v>
      </c>
      <c r="M4242" s="2">
        <v>22.538683464097101</v>
      </c>
    </row>
    <row r="4243" spans="1:13" x14ac:dyDescent="0.15">
      <c r="A4243" t="s">
        <v>173</v>
      </c>
      <c r="B4243" s="6">
        <v>339</v>
      </c>
      <c r="C4243" s="5" t="str" cm="1">
        <f t="array" ref="C4243">IFERROR(INDEX(Metadata_Paises!$H$2:$H$2691,MATCH(Dataset!C$1&amp;Dataset!$B4243,Metadata_Paises!$G$2:$G$2691&amp;Metadata_Paises!$D$2:$D$2691,0)),A4243)</f>
        <v>BZ</v>
      </c>
      <c r="D4243" s="5" t="str" cm="1">
        <f t="array" ref="D4243">IFERROR(INDEX(Metadata_Paises!$H$2:$H$2691,MATCH(Dataset!D$1&amp;Dataset!$B4243,Metadata_Paises!$G$2:$G$2691&amp;Metadata_Paises!$D$2:$D$2691,0)),A4243)</f>
        <v>BLZ</v>
      </c>
      <c r="E4243" s="6">
        <v>2001</v>
      </c>
      <c r="F4243" s="2"/>
      <c r="G4243" s="2"/>
      <c r="H4243" s="2">
        <v>34.770035978425</v>
      </c>
      <c r="I4243" s="2"/>
      <c r="J4243" s="2"/>
      <c r="K4243" s="2">
        <v>-9.7283268590183791</v>
      </c>
      <c r="L4243" s="2">
        <v>-6.6517669355006701</v>
      </c>
      <c r="M4243" s="2">
        <v>25.041709119406601</v>
      </c>
    </row>
    <row r="4244" spans="1:13" x14ac:dyDescent="0.15">
      <c r="A4244" t="s">
        <v>173</v>
      </c>
      <c r="B4244" s="6">
        <v>339</v>
      </c>
      <c r="C4244" s="5" t="str" cm="1">
        <f t="array" ref="C4244">IFERROR(INDEX(Metadata_Paises!$H$2:$H$2691,MATCH(Dataset!C$1&amp;Dataset!$B4244,Metadata_Paises!$G$2:$G$2691&amp;Metadata_Paises!$D$2:$D$2691,0)),A4244)</f>
        <v>BZ</v>
      </c>
      <c r="D4244" s="5" t="str" cm="1">
        <f t="array" ref="D4244">IFERROR(INDEX(Metadata_Paises!$H$2:$H$2691,MATCH(Dataset!D$1&amp;Dataset!$B4244,Metadata_Paises!$G$2:$G$2691&amp;Metadata_Paises!$D$2:$D$2691,0)),A4244)</f>
        <v>BLZ</v>
      </c>
      <c r="E4244" s="6">
        <v>2002</v>
      </c>
      <c r="F4244" s="2"/>
      <c r="G4244" s="2"/>
      <c r="H4244" s="2">
        <v>32.525808828116702</v>
      </c>
      <c r="I4244" s="2">
        <v>70.966970699460106</v>
      </c>
      <c r="J4244" s="2"/>
      <c r="K4244" s="2">
        <v>-7.2136850946425897</v>
      </c>
      <c r="L4244" s="2">
        <v>-3.7857922715517698</v>
      </c>
      <c r="M4244" s="2">
        <v>25.312123733474099</v>
      </c>
    </row>
    <row r="4245" spans="1:13" x14ac:dyDescent="0.15">
      <c r="A4245" t="s">
        <v>173</v>
      </c>
      <c r="B4245" s="6">
        <v>339</v>
      </c>
      <c r="C4245" s="5" t="str" cm="1">
        <f t="array" ref="C4245">IFERROR(INDEX(Metadata_Paises!$H$2:$H$2691,MATCH(Dataset!C$1&amp;Dataset!$B4245,Metadata_Paises!$G$2:$G$2691&amp;Metadata_Paises!$D$2:$D$2691,0)),A4245)</f>
        <v>BZ</v>
      </c>
      <c r="D4245" s="5" t="str" cm="1">
        <f t="array" ref="D4245">IFERROR(INDEX(Metadata_Paises!$H$2:$H$2691,MATCH(Dataset!D$1&amp;Dataset!$B4245,Metadata_Paises!$G$2:$G$2691&amp;Metadata_Paises!$D$2:$D$2691,0)),A4245)</f>
        <v>BLZ</v>
      </c>
      <c r="E4245" s="6">
        <v>2003</v>
      </c>
      <c r="F4245" s="2"/>
      <c r="G4245" s="2"/>
      <c r="H4245" s="2">
        <v>32.430773097700502</v>
      </c>
      <c r="I4245" s="2">
        <v>88.731948397795094</v>
      </c>
      <c r="J4245" s="2"/>
      <c r="K4245" s="2">
        <v>-11.1072934005301</v>
      </c>
      <c r="L4245" s="2">
        <v>-6.6420907445832604</v>
      </c>
      <c r="M4245" s="2">
        <v>21.323479697170399</v>
      </c>
    </row>
    <row r="4246" spans="1:13" x14ac:dyDescent="0.15">
      <c r="A4246" t="s">
        <v>173</v>
      </c>
      <c r="B4246" s="6">
        <v>339</v>
      </c>
      <c r="C4246" s="5" t="str" cm="1">
        <f t="array" ref="C4246">IFERROR(INDEX(Metadata_Paises!$H$2:$H$2691,MATCH(Dataset!C$1&amp;Dataset!$B4246,Metadata_Paises!$G$2:$G$2691&amp;Metadata_Paises!$D$2:$D$2691,0)),A4246)</f>
        <v>BZ</v>
      </c>
      <c r="D4246" s="5" t="str" cm="1">
        <f t="array" ref="D4246">IFERROR(INDEX(Metadata_Paises!$H$2:$H$2691,MATCH(Dataset!D$1&amp;Dataset!$B4246,Metadata_Paises!$G$2:$G$2691&amp;Metadata_Paises!$D$2:$D$2691,0)),A4246)</f>
        <v>BLZ</v>
      </c>
      <c r="E4246" s="6">
        <v>2004</v>
      </c>
      <c r="F4246" s="2"/>
      <c r="G4246" s="2"/>
      <c r="H4246" s="2">
        <v>28.7322349438037</v>
      </c>
      <c r="I4246" s="2">
        <v>93.556574785569495</v>
      </c>
      <c r="J4246" s="2"/>
      <c r="K4246" s="2">
        <v>-5.9864593001559099</v>
      </c>
      <c r="L4246" s="2">
        <v>-0.142674640488685</v>
      </c>
      <c r="M4246" s="2">
        <v>22.745775643647701</v>
      </c>
    </row>
    <row r="4247" spans="1:13" x14ac:dyDescent="0.15">
      <c r="A4247" t="s">
        <v>173</v>
      </c>
      <c r="B4247" s="6">
        <v>339</v>
      </c>
      <c r="C4247" s="5" t="str" cm="1">
        <f t="array" ref="C4247">IFERROR(INDEX(Metadata_Paises!$H$2:$H$2691,MATCH(Dataset!C$1&amp;Dataset!$B4247,Metadata_Paises!$G$2:$G$2691&amp;Metadata_Paises!$D$2:$D$2691,0)),A4247)</f>
        <v>BZ</v>
      </c>
      <c r="D4247" s="5" t="str" cm="1">
        <f t="array" ref="D4247">IFERROR(INDEX(Metadata_Paises!$H$2:$H$2691,MATCH(Dataset!D$1&amp;Dataset!$B4247,Metadata_Paises!$G$2:$G$2691&amp;Metadata_Paises!$D$2:$D$2691,0)),A4247)</f>
        <v>BLZ</v>
      </c>
      <c r="E4247" s="6">
        <v>2005</v>
      </c>
      <c r="F4247" s="2"/>
      <c r="G4247" s="2"/>
      <c r="H4247" s="2">
        <v>28.387366824859399</v>
      </c>
      <c r="I4247" s="2">
        <v>96.476792576709897</v>
      </c>
      <c r="J4247" s="2"/>
      <c r="K4247" s="2">
        <v>-4.9119353264876704</v>
      </c>
      <c r="L4247" s="2">
        <v>1.99109549400062</v>
      </c>
      <c r="M4247" s="2">
        <v>23.475431498371702</v>
      </c>
    </row>
    <row r="4248" spans="1:13" x14ac:dyDescent="0.15">
      <c r="A4248" t="s">
        <v>173</v>
      </c>
      <c r="B4248" s="6">
        <v>339</v>
      </c>
      <c r="C4248" s="5" t="str" cm="1">
        <f t="array" ref="C4248">IFERROR(INDEX(Metadata_Paises!$H$2:$H$2691,MATCH(Dataset!C$1&amp;Dataset!$B4248,Metadata_Paises!$G$2:$G$2691&amp;Metadata_Paises!$D$2:$D$2691,0)),A4248)</f>
        <v>BZ</v>
      </c>
      <c r="D4248" s="5" t="str" cm="1">
        <f t="array" ref="D4248">IFERROR(INDEX(Metadata_Paises!$H$2:$H$2691,MATCH(Dataset!D$1&amp;Dataset!$B4248,Metadata_Paises!$G$2:$G$2691&amp;Metadata_Paises!$D$2:$D$2691,0)),A4248)</f>
        <v>BLZ</v>
      </c>
      <c r="E4248" s="6">
        <v>2006</v>
      </c>
      <c r="F4248" s="2"/>
      <c r="G4248" s="2"/>
      <c r="H4248" s="2">
        <v>27.796513337413302</v>
      </c>
      <c r="I4248" s="2">
        <v>93.718869585981395</v>
      </c>
      <c r="J4248" s="2"/>
      <c r="K4248" s="2">
        <v>-2.9812203728839202</v>
      </c>
      <c r="L4248" s="2">
        <v>4.0457473141305602</v>
      </c>
      <c r="M4248" s="2">
        <v>24.815292964529402</v>
      </c>
    </row>
    <row r="4249" spans="1:13" x14ac:dyDescent="0.15">
      <c r="A4249" t="s">
        <v>173</v>
      </c>
      <c r="B4249" s="6">
        <v>339</v>
      </c>
      <c r="C4249" s="5" t="str" cm="1">
        <f t="array" ref="C4249">IFERROR(INDEX(Metadata_Paises!$H$2:$H$2691,MATCH(Dataset!C$1&amp;Dataset!$B4249,Metadata_Paises!$G$2:$G$2691&amp;Metadata_Paises!$D$2:$D$2691,0)),A4249)</f>
        <v>BZ</v>
      </c>
      <c r="D4249" s="5" t="str" cm="1">
        <f t="array" ref="D4249">IFERROR(INDEX(Metadata_Paises!$H$2:$H$2691,MATCH(Dataset!D$1&amp;Dataset!$B4249,Metadata_Paises!$G$2:$G$2691&amp;Metadata_Paises!$D$2:$D$2691,0)),A4249)</f>
        <v>BLZ</v>
      </c>
      <c r="E4249" s="6">
        <v>2007</v>
      </c>
      <c r="F4249" s="2"/>
      <c r="G4249" s="2"/>
      <c r="H4249" s="2">
        <v>29.330552491319501</v>
      </c>
      <c r="I4249" s="2">
        <v>88.3507983221252</v>
      </c>
      <c r="J4249" s="2"/>
      <c r="K4249" s="2">
        <v>-0.24892594184382999</v>
      </c>
      <c r="L4249" s="2">
        <v>4.0838194591786801</v>
      </c>
      <c r="M4249" s="2">
        <v>29.081626549475601</v>
      </c>
    </row>
    <row r="4250" spans="1:13" x14ac:dyDescent="0.15">
      <c r="A4250" t="s">
        <v>173</v>
      </c>
      <c r="B4250" s="6">
        <v>339</v>
      </c>
      <c r="C4250" s="5" t="str" cm="1">
        <f t="array" ref="C4250">IFERROR(INDEX(Metadata_Paises!$H$2:$H$2691,MATCH(Dataset!C$1&amp;Dataset!$B4250,Metadata_Paises!$G$2:$G$2691&amp;Metadata_Paises!$D$2:$D$2691,0)),A4250)</f>
        <v>BZ</v>
      </c>
      <c r="D4250" s="5" t="str" cm="1">
        <f t="array" ref="D4250">IFERROR(INDEX(Metadata_Paises!$H$2:$H$2691,MATCH(Dataset!D$1&amp;Dataset!$B4250,Metadata_Paises!$G$2:$G$2691&amp;Metadata_Paises!$D$2:$D$2691,0)),A4250)</f>
        <v>BLZ</v>
      </c>
      <c r="E4250" s="6">
        <v>2008</v>
      </c>
      <c r="F4250" s="2"/>
      <c r="G4250" s="2"/>
      <c r="H4250" s="2">
        <v>27.9879009207691</v>
      </c>
      <c r="I4250" s="2">
        <v>83.115443833171398</v>
      </c>
      <c r="J4250" s="2"/>
      <c r="K4250" s="2">
        <v>1.61089362443174</v>
      </c>
      <c r="L4250" s="2">
        <v>5.3970575791174298</v>
      </c>
      <c r="M4250" s="2">
        <v>29.598794545200899</v>
      </c>
    </row>
    <row r="4251" spans="1:13" x14ac:dyDescent="0.15">
      <c r="A4251" t="s">
        <v>173</v>
      </c>
      <c r="B4251" s="6">
        <v>339</v>
      </c>
      <c r="C4251" s="5" t="str" cm="1">
        <f t="array" ref="C4251">IFERROR(INDEX(Metadata_Paises!$H$2:$H$2691,MATCH(Dataset!C$1&amp;Dataset!$B4251,Metadata_Paises!$G$2:$G$2691&amp;Metadata_Paises!$D$2:$D$2691,0)),A4251)</f>
        <v>BZ</v>
      </c>
      <c r="D4251" s="5" t="str" cm="1">
        <f t="array" ref="D4251">IFERROR(INDEX(Metadata_Paises!$H$2:$H$2691,MATCH(Dataset!D$1&amp;Dataset!$B4251,Metadata_Paises!$G$2:$G$2691&amp;Metadata_Paises!$D$2:$D$2691,0)),A4251)</f>
        <v>BLZ</v>
      </c>
      <c r="E4251" s="6">
        <v>2009</v>
      </c>
      <c r="F4251" s="2"/>
      <c r="G4251" s="2"/>
      <c r="H4251" s="2">
        <v>29.629165761489901</v>
      </c>
      <c r="I4251" s="2">
        <v>89.129323492114906</v>
      </c>
      <c r="J4251" s="2"/>
      <c r="K4251" s="2">
        <v>-3.1488877744559298</v>
      </c>
      <c r="L4251" s="2">
        <v>0.72315314491328198</v>
      </c>
      <c r="M4251" s="2">
        <v>26.480277987034</v>
      </c>
    </row>
    <row r="4252" spans="1:13" x14ac:dyDescent="0.15">
      <c r="A4252" t="s">
        <v>173</v>
      </c>
      <c r="B4252" s="6">
        <v>339</v>
      </c>
      <c r="C4252" s="5" t="str" cm="1">
        <f t="array" ref="C4252">IFERROR(INDEX(Metadata_Paises!$H$2:$H$2691,MATCH(Dataset!C$1&amp;Dataset!$B4252,Metadata_Paises!$G$2:$G$2691&amp;Metadata_Paises!$D$2:$D$2691,0)),A4252)</f>
        <v>BZ</v>
      </c>
      <c r="D4252" s="5" t="str" cm="1">
        <f t="array" ref="D4252">IFERROR(INDEX(Metadata_Paises!$H$2:$H$2691,MATCH(Dataset!D$1&amp;Dataset!$B4252,Metadata_Paises!$G$2:$G$2691&amp;Metadata_Paises!$D$2:$D$2691,0)),A4252)</f>
        <v>BLZ</v>
      </c>
      <c r="E4252" s="6">
        <v>2010</v>
      </c>
      <c r="F4252" s="2"/>
      <c r="G4252" s="2"/>
      <c r="H4252" s="2">
        <v>29.3666121580275</v>
      </c>
      <c r="I4252" s="2">
        <v>86.213781495442007</v>
      </c>
      <c r="J4252" s="2"/>
      <c r="K4252" s="2">
        <v>-2.39851595918201</v>
      </c>
      <c r="L4252" s="2">
        <v>1.3241176669611201</v>
      </c>
      <c r="M4252" s="2">
        <v>26.968096198845501</v>
      </c>
    </row>
    <row r="4253" spans="1:13" x14ac:dyDescent="0.15">
      <c r="A4253" t="s">
        <v>173</v>
      </c>
      <c r="B4253" s="6">
        <v>339</v>
      </c>
      <c r="C4253" s="5" t="str" cm="1">
        <f t="array" ref="C4253">IFERROR(INDEX(Metadata_Paises!$H$2:$H$2691,MATCH(Dataset!C$1&amp;Dataset!$B4253,Metadata_Paises!$G$2:$G$2691&amp;Metadata_Paises!$D$2:$D$2691,0)),A4253)</f>
        <v>BZ</v>
      </c>
      <c r="D4253" s="5" t="str" cm="1">
        <f t="array" ref="D4253">IFERROR(INDEX(Metadata_Paises!$H$2:$H$2691,MATCH(Dataset!D$1&amp;Dataset!$B4253,Metadata_Paises!$G$2:$G$2691&amp;Metadata_Paises!$D$2:$D$2691,0)),A4253)</f>
        <v>BLZ</v>
      </c>
      <c r="E4253" s="6">
        <v>2011</v>
      </c>
      <c r="F4253" s="2"/>
      <c r="G4253" s="2"/>
      <c r="H4253" s="2">
        <v>29.3097580523721</v>
      </c>
      <c r="I4253" s="2">
        <v>82.671868132523997</v>
      </c>
      <c r="J4253" s="2"/>
      <c r="K4253" s="2">
        <v>-1.3183137339056801</v>
      </c>
      <c r="L4253" s="2">
        <v>2.1680352785186598</v>
      </c>
      <c r="M4253" s="2">
        <v>27.991444318466399</v>
      </c>
    </row>
    <row r="4254" spans="1:13" x14ac:dyDescent="0.15">
      <c r="A4254" t="s">
        <v>173</v>
      </c>
      <c r="B4254" s="6">
        <v>339</v>
      </c>
      <c r="C4254" s="5" t="str" cm="1">
        <f t="array" ref="C4254">IFERROR(INDEX(Metadata_Paises!$H$2:$H$2691,MATCH(Dataset!C$1&amp;Dataset!$B4254,Metadata_Paises!$G$2:$G$2691&amp;Metadata_Paises!$D$2:$D$2691,0)),A4254)</f>
        <v>BZ</v>
      </c>
      <c r="D4254" s="5" t="str" cm="1">
        <f t="array" ref="D4254">IFERROR(INDEX(Metadata_Paises!$H$2:$H$2691,MATCH(Dataset!D$1&amp;Dataset!$B4254,Metadata_Paises!$G$2:$G$2691&amp;Metadata_Paises!$D$2:$D$2691,0)),A4254)</f>
        <v>BLZ</v>
      </c>
      <c r="E4254" s="6">
        <v>2012</v>
      </c>
      <c r="F4254" s="2"/>
      <c r="G4254" s="2"/>
      <c r="H4254" s="2">
        <v>27.612237190181101</v>
      </c>
      <c r="I4254" s="2">
        <v>79.035211374166707</v>
      </c>
      <c r="J4254" s="2"/>
      <c r="K4254" s="2">
        <v>-0.28002222149199502</v>
      </c>
      <c r="L4254" s="2">
        <v>1.6444868813304001</v>
      </c>
      <c r="M4254" s="2">
        <v>27.3322149686892</v>
      </c>
    </row>
    <row r="4255" spans="1:13" x14ac:dyDescent="0.15">
      <c r="A4255" t="s">
        <v>173</v>
      </c>
      <c r="B4255" s="6">
        <v>339</v>
      </c>
      <c r="C4255" s="5" t="str" cm="1">
        <f t="array" ref="C4255">IFERROR(INDEX(Metadata_Paises!$H$2:$H$2691,MATCH(Dataset!C$1&amp;Dataset!$B4255,Metadata_Paises!$G$2:$G$2691&amp;Metadata_Paises!$D$2:$D$2691,0)),A4255)</f>
        <v>BZ</v>
      </c>
      <c r="D4255" s="5" t="str" cm="1">
        <f t="array" ref="D4255">IFERROR(INDEX(Metadata_Paises!$H$2:$H$2691,MATCH(Dataset!D$1&amp;Dataset!$B4255,Metadata_Paises!$G$2:$G$2691&amp;Metadata_Paises!$D$2:$D$2691,0)),A4255)</f>
        <v>BLZ</v>
      </c>
      <c r="E4255" s="6">
        <v>2013</v>
      </c>
      <c r="F4255" s="2"/>
      <c r="G4255" s="2"/>
      <c r="H4255" s="2">
        <v>30.630938541170401</v>
      </c>
      <c r="I4255" s="2">
        <v>80.714835294271097</v>
      </c>
      <c r="J4255" s="2"/>
      <c r="K4255" s="2">
        <v>-1.55470741070892</v>
      </c>
      <c r="L4255" s="2">
        <v>1.1023071317549</v>
      </c>
      <c r="M4255" s="2">
        <v>29.076231130461501</v>
      </c>
    </row>
    <row r="4256" spans="1:13" x14ac:dyDescent="0.15">
      <c r="A4256" t="s">
        <v>173</v>
      </c>
      <c r="B4256" s="6">
        <v>339</v>
      </c>
      <c r="C4256" s="5" t="str" cm="1">
        <f t="array" ref="C4256">IFERROR(INDEX(Metadata_Paises!$H$2:$H$2691,MATCH(Dataset!C$1&amp;Dataset!$B4256,Metadata_Paises!$G$2:$G$2691&amp;Metadata_Paises!$D$2:$D$2691,0)),A4256)</f>
        <v>BZ</v>
      </c>
      <c r="D4256" s="5" t="str" cm="1">
        <f t="array" ref="D4256">IFERROR(INDEX(Metadata_Paises!$H$2:$H$2691,MATCH(Dataset!D$1&amp;Dataset!$B4256,Metadata_Paises!$G$2:$G$2691&amp;Metadata_Paises!$D$2:$D$2691,0)),A4256)</f>
        <v>BLZ</v>
      </c>
      <c r="E4256" s="6">
        <v>2014</v>
      </c>
      <c r="F4256" s="2"/>
      <c r="G4256" s="2"/>
      <c r="H4256" s="2">
        <v>31.652900017674501</v>
      </c>
      <c r="I4256" s="2">
        <v>78.498218860445206</v>
      </c>
      <c r="J4256" s="2"/>
      <c r="K4256" s="2">
        <v>-2.1985994515842302</v>
      </c>
      <c r="L4256" s="2">
        <v>0.43062273419341202</v>
      </c>
      <c r="M4256" s="2">
        <v>29.4543005660902</v>
      </c>
    </row>
    <row r="4257" spans="1:13" x14ac:dyDescent="0.15">
      <c r="A4257" t="s">
        <v>173</v>
      </c>
      <c r="B4257" s="6">
        <v>339</v>
      </c>
      <c r="C4257" s="5" t="str" cm="1">
        <f t="array" ref="C4257">IFERROR(INDEX(Metadata_Paises!$H$2:$H$2691,MATCH(Dataset!C$1&amp;Dataset!$B4257,Metadata_Paises!$G$2:$G$2691&amp;Metadata_Paises!$D$2:$D$2691,0)),A4257)</f>
        <v>BZ</v>
      </c>
      <c r="D4257" s="5" t="str" cm="1">
        <f t="array" ref="D4257">IFERROR(INDEX(Metadata_Paises!$H$2:$H$2691,MATCH(Dataset!D$1&amp;Dataset!$B4257,Metadata_Paises!$G$2:$G$2691&amp;Metadata_Paises!$D$2:$D$2691,0)),A4257)</f>
        <v>BLZ</v>
      </c>
      <c r="E4257" s="6">
        <v>2015</v>
      </c>
      <c r="F4257" s="2"/>
      <c r="G4257" s="2"/>
      <c r="H4257" s="2">
        <v>35.340521277480697</v>
      </c>
      <c r="I4257" s="2">
        <v>82.238592114916599</v>
      </c>
      <c r="J4257" s="2"/>
      <c r="K4257" s="2">
        <v>-6.5035421721602997</v>
      </c>
      <c r="L4257" s="2">
        <v>-3.8174671035482</v>
      </c>
      <c r="M4257" s="2">
        <v>28.836979105320399</v>
      </c>
    </row>
    <row r="4258" spans="1:13" x14ac:dyDescent="0.15">
      <c r="A4258" t="s">
        <v>173</v>
      </c>
      <c r="B4258" s="6">
        <v>339</v>
      </c>
      <c r="C4258" s="5" t="str" cm="1">
        <f t="array" ref="C4258">IFERROR(INDEX(Metadata_Paises!$H$2:$H$2691,MATCH(Dataset!C$1&amp;Dataset!$B4258,Metadata_Paises!$G$2:$G$2691&amp;Metadata_Paises!$D$2:$D$2691,0)),A4258)</f>
        <v>BZ</v>
      </c>
      <c r="D4258" s="5" t="str" cm="1">
        <f t="array" ref="D4258">IFERROR(INDEX(Metadata_Paises!$H$2:$H$2691,MATCH(Dataset!D$1&amp;Dataset!$B4258,Metadata_Paises!$G$2:$G$2691&amp;Metadata_Paises!$D$2:$D$2691,0)),A4258)</f>
        <v>BLZ</v>
      </c>
      <c r="E4258" s="6">
        <v>2016</v>
      </c>
      <c r="F4258" s="2"/>
      <c r="G4258" s="2"/>
      <c r="H4258" s="2">
        <v>34.476146004973501</v>
      </c>
      <c r="I4258" s="2">
        <v>87.814226595384994</v>
      </c>
      <c r="J4258" s="2"/>
      <c r="K4258" s="2">
        <v>-5.57461384133103</v>
      </c>
      <c r="L4258" s="2">
        <v>-2.6676791856127502</v>
      </c>
      <c r="M4258" s="2">
        <v>28.9015321636425</v>
      </c>
    </row>
    <row r="4259" spans="1:13" x14ac:dyDescent="0.15">
      <c r="A4259" t="s">
        <v>173</v>
      </c>
      <c r="B4259" s="6">
        <v>339</v>
      </c>
      <c r="C4259" s="5" t="str" cm="1">
        <f t="array" ref="C4259">IFERROR(INDEX(Metadata_Paises!$H$2:$H$2691,MATCH(Dataset!C$1&amp;Dataset!$B4259,Metadata_Paises!$G$2:$G$2691&amp;Metadata_Paises!$D$2:$D$2691,0)),A4259)</f>
        <v>BZ</v>
      </c>
      <c r="D4259" s="5" t="str" cm="1">
        <f t="array" ref="D4259">IFERROR(INDEX(Metadata_Paises!$H$2:$H$2691,MATCH(Dataset!D$1&amp;Dataset!$B4259,Metadata_Paises!$G$2:$G$2691&amp;Metadata_Paises!$D$2:$D$2691,0)),A4259)</f>
        <v>BLZ</v>
      </c>
      <c r="E4259" s="6">
        <v>2017</v>
      </c>
      <c r="F4259" s="2"/>
      <c r="G4259" s="2"/>
      <c r="H4259" s="2">
        <v>33.984765929995802</v>
      </c>
      <c r="I4259" s="2">
        <v>95.946763972777802</v>
      </c>
      <c r="J4259" s="2"/>
      <c r="K4259" s="2">
        <v>-4.2755147271940901</v>
      </c>
      <c r="L4259" s="2">
        <v>-1.2265813815416</v>
      </c>
      <c r="M4259" s="2">
        <v>29.709251202801699</v>
      </c>
    </row>
    <row r="4260" spans="1:13" x14ac:dyDescent="0.15">
      <c r="A4260" t="s">
        <v>173</v>
      </c>
      <c r="B4260" s="6">
        <v>339</v>
      </c>
      <c r="C4260" s="5" t="str" cm="1">
        <f t="array" ref="C4260">IFERROR(INDEX(Metadata_Paises!$H$2:$H$2691,MATCH(Dataset!C$1&amp;Dataset!$B4260,Metadata_Paises!$G$2:$G$2691&amp;Metadata_Paises!$D$2:$D$2691,0)),A4260)</f>
        <v>BZ</v>
      </c>
      <c r="D4260" s="5" t="str" cm="1">
        <f t="array" ref="D4260">IFERROR(INDEX(Metadata_Paises!$H$2:$H$2691,MATCH(Dataset!D$1&amp;Dataset!$B4260,Metadata_Paises!$G$2:$G$2691&amp;Metadata_Paises!$D$2:$D$2691,0)),A4260)</f>
        <v>BLZ</v>
      </c>
      <c r="E4260" s="6">
        <v>2018</v>
      </c>
      <c r="F4260" s="2"/>
      <c r="G4260" s="2"/>
      <c r="H4260" s="2">
        <v>32.615896538855303</v>
      </c>
      <c r="I4260" s="2">
        <v>95.746321438568302</v>
      </c>
      <c r="J4260" s="2"/>
      <c r="K4260" s="2">
        <v>-1.65494516474355</v>
      </c>
      <c r="L4260" s="2">
        <v>1.5183370924867201</v>
      </c>
      <c r="M4260" s="2">
        <v>30.960951374111801</v>
      </c>
    </row>
    <row r="4261" spans="1:13" x14ac:dyDescent="0.15">
      <c r="A4261" t="s">
        <v>173</v>
      </c>
      <c r="B4261" s="6">
        <v>339</v>
      </c>
      <c r="C4261" s="5" t="str" cm="1">
        <f t="array" ref="C4261">IFERROR(INDEX(Metadata_Paises!$H$2:$H$2691,MATCH(Dataset!C$1&amp;Dataset!$B4261,Metadata_Paises!$G$2:$G$2691&amp;Metadata_Paises!$D$2:$D$2691,0)),A4261)</f>
        <v>BZ</v>
      </c>
      <c r="D4261" s="5" t="str" cm="1">
        <f t="array" ref="D4261">IFERROR(INDEX(Metadata_Paises!$H$2:$H$2691,MATCH(Dataset!D$1&amp;Dataset!$B4261,Metadata_Paises!$G$2:$G$2691&amp;Metadata_Paises!$D$2:$D$2691,0)),A4261)</f>
        <v>BLZ</v>
      </c>
      <c r="E4261" s="6">
        <v>2019</v>
      </c>
      <c r="F4261" s="2"/>
      <c r="G4261" s="2"/>
      <c r="H4261" s="2">
        <v>33.654012124108199</v>
      </c>
      <c r="I4261" s="2">
        <v>96.312232071557204</v>
      </c>
      <c r="J4261" s="2"/>
      <c r="K4261" s="2">
        <v>-3.5044026644758901</v>
      </c>
      <c r="L4261" s="2">
        <v>-0.33485157035958901</v>
      </c>
      <c r="M4261" s="2">
        <v>30.149609459632298</v>
      </c>
    </row>
    <row r="4262" spans="1:13" x14ac:dyDescent="0.15">
      <c r="A4262" t="s">
        <v>173</v>
      </c>
      <c r="B4262" s="6">
        <v>339</v>
      </c>
      <c r="C4262" s="5" t="str" cm="1">
        <f t="array" ref="C4262">IFERROR(INDEX(Metadata_Paises!$H$2:$H$2691,MATCH(Dataset!C$1&amp;Dataset!$B4262,Metadata_Paises!$G$2:$G$2691&amp;Metadata_Paises!$D$2:$D$2691,0)),A4262)</f>
        <v>BZ</v>
      </c>
      <c r="D4262" s="5" t="str" cm="1">
        <f t="array" ref="D4262">IFERROR(INDEX(Metadata_Paises!$H$2:$H$2691,MATCH(Dataset!D$1&amp;Dataset!$B4262,Metadata_Paises!$G$2:$G$2691&amp;Metadata_Paises!$D$2:$D$2691,0)),A4262)</f>
        <v>BLZ</v>
      </c>
      <c r="E4262" s="6">
        <v>2020</v>
      </c>
      <c r="F4262" s="2"/>
      <c r="G4262" s="2"/>
      <c r="H4262" s="2">
        <v>39.5348416206377</v>
      </c>
      <c r="I4262" s="2">
        <v>133.07789181297801</v>
      </c>
      <c r="J4262" s="2"/>
      <c r="K4262" s="2">
        <v>-9.0501557546733</v>
      </c>
      <c r="L4262" s="2">
        <v>-6.99454727228939</v>
      </c>
      <c r="M4262" s="2">
        <v>30.484685865964401</v>
      </c>
    </row>
    <row r="4263" spans="1:13" x14ac:dyDescent="0.15">
      <c r="A4263" t="s">
        <v>173</v>
      </c>
      <c r="B4263" s="6">
        <v>339</v>
      </c>
      <c r="C4263" s="5" t="str" cm="1">
        <f t="array" ref="C4263">IFERROR(INDEX(Metadata_Paises!$H$2:$H$2691,MATCH(Dataset!C$1&amp;Dataset!$B4263,Metadata_Paises!$G$2:$G$2691&amp;Metadata_Paises!$D$2:$D$2691,0)),A4263)</f>
        <v>BZ</v>
      </c>
      <c r="D4263" s="5" t="str" cm="1">
        <f t="array" ref="D4263">IFERROR(INDEX(Metadata_Paises!$H$2:$H$2691,MATCH(Dataset!D$1&amp;Dataset!$B4263,Metadata_Paises!$G$2:$G$2691&amp;Metadata_Paises!$D$2:$D$2691,0)),A4263)</f>
        <v>BLZ</v>
      </c>
      <c r="E4263" s="6">
        <v>2021</v>
      </c>
      <c r="F4263" s="2"/>
      <c r="G4263" s="2"/>
      <c r="H4263" s="2">
        <v>34.387109204822202</v>
      </c>
      <c r="I4263" s="2">
        <v>110.985475625104</v>
      </c>
      <c r="J4263" s="2"/>
      <c r="K4263" s="2">
        <v>-3.2476001422593299</v>
      </c>
      <c r="L4263" s="2">
        <v>-0.65029793410179504</v>
      </c>
      <c r="M4263" s="2">
        <v>31.139509062562901</v>
      </c>
    </row>
    <row r="4264" spans="1:13" x14ac:dyDescent="0.15">
      <c r="A4264" t="s">
        <v>173</v>
      </c>
      <c r="B4264" s="6">
        <v>339</v>
      </c>
      <c r="C4264" s="5" t="str" cm="1">
        <f t="array" ref="C4264">IFERROR(INDEX(Metadata_Paises!$H$2:$H$2691,MATCH(Dataset!C$1&amp;Dataset!$B4264,Metadata_Paises!$G$2:$G$2691&amp;Metadata_Paises!$D$2:$D$2691,0)),A4264)</f>
        <v>BZ</v>
      </c>
      <c r="D4264" s="5" t="str" cm="1">
        <f t="array" ref="D4264">IFERROR(INDEX(Metadata_Paises!$H$2:$H$2691,MATCH(Dataset!D$1&amp;Dataset!$B4264,Metadata_Paises!$G$2:$G$2691&amp;Metadata_Paises!$D$2:$D$2691,0)),A4264)</f>
        <v>BLZ</v>
      </c>
      <c r="E4264" s="6">
        <v>2022</v>
      </c>
      <c r="F4264" s="2"/>
      <c r="G4264" s="2"/>
      <c r="H4264" s="2">
        <v>33.297735448860102</v>
      </c>
      <c r="I4264" s="2">
        <v>101.88699660359001</v>
      </c>
      <c r="J4264" s="2"/>
      <c r="K4264" s="2">
        <v>-1.7260171667277799</v>
      </c>
      <c r="L4264" s="2">
        <v>0.94907182426507797</v>
      </c>
      <c r="M4264" s="2">
        <v>31.571718282132299</v>
      </c>
    </row>
    <row r="4265" spans="1:13" x14ac:dyDescent="0.15">
      <c r="A4265" t="s">
        <v>173</v>
      </c>
      <c r="B4265" s="6">
        <v>339</v>
      </c>
      <c r="C4265" s="5" t="str" cm="1">
        <f t="array" ref="C4265">IFERROR(INDEX(Metadata_Paises!$H$2:$H$2691,MATCH(Dataset!C$1&amp;Dataset!$B4265,Metadata_Paises!$G$2:$G$2691&amp;Metadata_Paises!$D$2:$D$2691,0)),A4265)</f>
        <v>BZ</v>
      </c>
      <c r="D4265" s="5" t="str" cm="1">
        <f t="array" ref="D4265">IFERROR(INDEX(Metadata_Paises!$H$2:$H$2691,MATCH(Dataset!D$1&amp;Dataset!$B4265,Metadata_Paises!$G$2:$G$2691&amp;Metadata_Paises!$D$2:$D$2691,0)),A4265)</f>
        <v>BLZ</v>
      </c>
      <c r="E4265" s="6">
        <v>2023</v>
      </c>
      <c r="F4265" s="2"/>
      <c r="G4265" s="2"/>
      <c r="H4265" s="2">
        <v>33.264760185151999</v>
      </c>
      <c r="I4265" s="2">
        <v>96.926374774588794</v>
      </c>
      <c r="J4265" s="2"/>
      <c r="K4265" s="2">
        <v>-1.90799308114734</v>
      </c>
      <c r="L4265" s="2">
        <v>0.68823345157358895</v>
      </c>
      <c r="M4265" s="2">
        <v>31.3567671040047</v>
      </c>
    </row>
    <row r="4266" spans="1:13" x14ac:dyDescent="0.15">
      <c r="A4266" t="s">
        <v>173</v>
      </c>
      <c r="B4266" s="6">
        <v>339</v>
      </c>
      <c r="C4266" s="5" t="str" cm="1">
        <f t="array" ref="C4266">IFERROR(INDEX(Metadata_Paises!$H$2:$H$2691,MATCH(Dataset!C$1&amp;Dataset!$B4266,Metadata_Paises!$G$2:$G$2691&amp;Metadata_Paises!$D$2:$D$2691,0)),A4266)</f>
        <v>BZ</v>
      </c>
      <c r="D4266" s="5" t="str" cm="1">
        <f t="array" ref="D4266">IFERROR(INDEX(Metadata_Paises!$H$2:$H$2691,MATCH(Dataset!D$1&amp;Dataset!$B4266,Metadata_Paises!$G$2:$G$2691&amp;Metadata_Paises!$D$2:$D$2691,0)),A4266)</f>
        <v>BLZ</v>
      </c>
      <c r="E4266" s="6">
        <v>2024</v>
      </c>
      <c r="F4266" s="2"/>
      <c r="G4266" s="2"/>
      <c r="H4266" s="2">
        <v>33.552957600772501</v>
      </c>
      <c r="I4266" s="2">
        <v>95.047773439288505</v>
      </c>
      <c r="J4266" s="2"/>
      <c r="K4266" s="2">
        <v>-2.0929406325225202</v>
      </c>
      <c r="L4266" s="2">
        <v>0.65798795993195502</v>
      </c>
      <c r="M4266" s="2">
        <v>31.460016968249899</v>
      </c>
    </row>
    <row r="4267" spans="1:13" x14ac:dyDescent="0.15">
      <c r="A4267" t="s">
        <v>173</v>
      </c>
      <c r="B4267" s="6">
        <v>339</v>
      </c>
      <c r="C4267" s="5" t="str" cm="1">
        <f t="array" ref="C4267">IFERROR(INDEX(Metadata_Paises!$H$2:$H$2691,MATCH(Dataset!C$1&amp;Dataset!$B4267,Metadata_Paises!$G$2:$G$2691&amp;Metadata_Paises!$D$2:$D$2691,0)),A4267)</f>
        <v>BZ</v>
      </c>
      <c r="D4267" s="5" t="str" cm="1">
        <f t="array" ref="D4267">IFERROR(INDEX(Metadata_Paises!$H$2:$H$2691,MATCH(Dataset!D$1&amp;Dataset!$B4267,Metadata_Paises!$G$2:$G$2691&amp;Metadata_Paises!$D$2:$D$2691,0)),A4267)</f>
        <v>BLZ</v>
      </c>
      <c r="E4267" s="6">
        <v>2025</v>
      </c>
      <c r="F4267" s="2"/>
      <c r="G4267" s="2"/>
      <c r="H4267" s="2">
        <v>33.497662441118003</v>
      </c>
      <c r="I4267" s="2">
        <v>93.414129048136004</v>
      </c>
      <c r="J4267" s="2"/>
      <c r="K4267" s="2">
        <v>-2.0571680163712598</v>
      </c>
      <c r="L4267" s="2">
        <v>0.62955398067792401</v>
      </c>
      <c r="M4267" s="2">
        <v>31.440494424746699</v>
      </c>
    </row>
    <row r="4268" spans="1:13" x14ac:dyDescent="0.15">
      <c r="A4268" t="s">
        <v>174</v>
      </c>
      <c r="B4268" s="6">
        <v>336</v>
      </c>
      <c r="C4268" s="5" t="str" cm="1">
        <f t="array" ref="C4268">IFERROR(INDEX(Metadata_Paises!$H$2:$H$2691,MATCH(Dataset!C$1&amp;Dataset!$B4268,Metadata_Paises!$G$2:$G$2691&amp;Metadata_Paises!$D$2:$D$2691,0)),A4268)</f>
        <v>GY</v>
      </c>
      <c r="D4268" s="5" t="str" cm="1">
        <f t="array" ref="D4268">IFERROR(INDEX(Metadata_Paises!$H$2:$H$2691,MATCH(Dataset!D$1&amp;Dataset!$B4268,Metadata_Paises!$G$2:$G$2691&amp;Metadata_Paises!$D$2:$D$2691,0)),A4268)</f>
        <v>GUY</v>
      </c>
      <c r="E4268" s="6">
        <v>2000</v>
      </c>
      <c r="F4268" s="2"/>
      <c r="G4268" s="2"/>
      <c r="H4268" s="2">
        <v>22.878566641780001</v>
      </c>
      <c r="I4268" s="2">
        <v>97.230365673116395</v>
      </c>
      <c r="J4268" s="2">
        <v>81.879851170522997</v>
      </c>
      <c r="K4268" s="2">
        <v>-2.2732842152271502</v>
      </c>
      <c r="L4268" s="2">
        <v>2.1230803422858799</v>
      </c>
      <c r="M4268" s="2">
        <v>20.605282426552801</v>
      </c>
    </row>
    <row r="4269" spans="1:13" x14ac:dyDescent="0.15">
      <c r="A4269" t="s">
        <v>174</v>
      </c>
      <c r="B4269" s="6">
        <v>336</v>
      </c>
      <c r="C4269" s="5" t="str" cm="1">
        <f t="array" ref="C4269">IFERROR(INDEX(Metadata_Paises!$H$2:$H$2691,MATCH(Dataset!C$1&amp;Dataset!$B4269,Metadata_Paises!$G$2:$G$2691&amp;Metadata_Paises!$D$2:$D$2691,0)),A4269)</f>
        <v>GY</v>
      </c>
      <c r="D4269" s="5" t="str" cm="1">
        <f t="array" ref="D4269">IFERROR(INDEX(Metadata_Paises!$H$2:$H$2691,MATCH(Dataset!D$1&amp;Dataset!$B4269,Metadata_Paises!$G$2:$G$2691&amp;Metadata_Paises!$D$2:$D$2691,0)),A4269)</f>
        <v>GUY</v>
      </c>
      <c r="E4269" s="6">
        <v>2001</v>
      </c>
      <c r="F4269" s="2">
        <v>-8.1206796857281098</v>
      </c>
      <c r="G4269" s="2">
        <v>-3.9765981863263402</v>
      </c>
      <c r="H4269" s="2">
        <v>24.0194302201044</v>
      </c>
      <c r="I4269" s="2">
        <v>104.646207814489</v>
      </c>
      <c r="J4269" s="2">
        <v>89.563410668541493</v>
      </c>
      <c r="K4269" s="2">
        <v>-3.70753166626222</v>
      </c>
      <c r="L4269" s="2">
        <v>0.43654983313955298</v>
      </c>
      <c r="M4269" s="2">
        <v>20.311898553842202</v>
      </c>
    </row>
    <row r="4270" spans="1:13" x14ac:dyDescent="0.15">
      <c r="A4270" t="s">
        <v>174</v>
      </c>
      <c r="B4270" s="6">
        <v>336</v>
      </c>
      <c r="C4270" s="5" t="str" cm="1">
        <f t="array" ref="C4270">IFERROR(INDEX(Metadata_Paises!$H$2:$H$2691,MATCH(Dataset!C$1&amp;Dataset!$B4270,Metadata_Paises!$G$2:$G$2691&amp;Metadata_Paises!$D$2:$D$2691,0)),A4270)</f>
        <v>GY</v>
      </c>
      <c r="D4270" s="5" t="str" cm="1">
        <f t="array" ref="D4270">IFERROR(INDEX(Metadata_Paises!$H$2:$H$2691,MATCH(Dataset!D$1&amp;Dataset!$B4270,Metadata_Paises!$G$2:$G$2691&amp;Metadata_Paises!$D$2:$D$2691,0)),A4270)</f>
        <v>GUY</v>
      </c>
      <c r="E4270" s="6">
        <v>2002</v>
      </c>
      <c r="F4270" s="2">
        <v>-7.5542631696359797</v>
      </c>
      <c r="G4270" s="2">
        <v>-3.8943169100638402</v>
      </c>
      <c r="H4270" s="2">
        <v>23.1104030292658</v>
      </c>
      <c r="I4270" s="2">
        <v>105.078340571319</v>
      </c>
      <c r="J4270" s="2">
        <v>90.267455288430497</v>
      </c>
      <c r="K4270" s="2">
        <v>-2.41907474742926</v>
      </c>
      <c r="L4270" s="2">
        <v>1.2408715121428699</v>
      </c>
      <c r="M4270" s="2">
        <v>20.691328281836501</v>
      </c>
    </row>
    <row r="4271" spans="1:13" x14ac:dyDescent="0.15">
      <c r="A4271" t="s">
        <v>174</v>
      </c>
      <c r="B4271" s="6">
        <v>336</v>
      </c>
      <c r="C4271" s="5" t="str" cm="1">
        <f t="array" ref="C4271">IFERROR(INDEX(Metadata_Paises!$H$2:$H$2691,MATCH(Dataset!C$1&amp;Dataset!$B4271,Metadata_Paises!$G$2:$G$2691&amp;Metadata_Paises!$D$2:$D$2691,0)),A4271)</f>
        <v>GY</v>
      </c>
      <c r="D4271" s="5" t="str" cm="1">
        <f t="array" ref="D4271">IFERROR(INDEX(Metadata_Paises!$H$2:$H$2691,MATCH(Dataset!D$1&amp;Dataset!$B4271,Metadata_Paises!$G$2:$G$2691&amp;Metadata_Paises!$D$2:$D$2691,0)),A4271)</f>
        <v>GUY</v>
      </c>
      <c r="E4271" s="6">
        <v>2003</v>
      </c>
      <c r="F4271" s="2">
        <v>-7.1852232864302197</v>
      </c>
      <c r="G4271" s="2">
        <v>-4.4951454230795296</v>
      </c>
      <c r="H4271" s="2">
        <v>23.500601680374</v>
      </c>
      <c r="I4271" s="2">
        <v>95.617110374453603</v>
      </c>
      <c r="J4271" s="2">
        <v>81.309651291735804</v>
      </c>
      <c r="K4271" s="2">
        <v>-4.8102274321392802</v>
      </c>
      <c r="L4271" s="2">
        <v>-2.1201495687885901</v>
      </c>
      <c r="M4271" s="2">
        <v>18.690374248234701</v>
      </c>
    </row>
    <row r="4272" spans="1:13" x14ac:dyDescent="0.15">
      <c r="A4272" t="s">
        <v>174</v>
      </c>
      <c r="B4272" s="6">
        <v>336</v>
      </c>
      <c r="C4272" s="5" t="str" cm="1">
        <f t="array" ref="C4272">IFERROR(INDEX(Metadata_Paises!$H$2:$H$2691,MATCH(Dataset!C$1&amp;Dataset!$B4272,Metadata_Paises!$G$2:$G$2691&amp;Metadata_Paises!$D$2:$D$2691,0)),A4272)</f>
        <v>GY</v>
      </c>
      <c r="D4272" s="5" t="str" cm="1">
        <f t="array" ref="D4272">IFERROR(INDEX(Metadata_Paises!$H$2:$H$2691,MATCH(Dataset!D$1&amp;Dataset!$B4272,Metadata_Paises!$G$2:$G$2691&amp;Metadata_Paises!$D$2:$D$2691,0)),A4272)</f>
        <v>GUY</v>
      </c>
      <c r="E4272" s="6">
        <v>2004</v>
      </c>
      <c r="F4272" s="2">
        <v>-6.5071156102658403</v>
      </c>
      <c r="G4272" s="2">
        <v>-4.1549616822640099</v>
      </c>
      <c r="H4272" s="2">
        <v>23.661156505893601</v>
      </c>
      <c r="I4272" s="2">
        <v>91.770023391748595</v>
      </c>
      <c r="J4272" s="2">
        <v>81.503080387465801</v>
      </c>
      <c r="K4272" s="2">
        <v>-2.8797637676945498</v>
      </c>
      <c r="L4272" s="2">
        <v>-0.52760983969272102</v>
      </c>
      <c r="M4272" s="2">
        <v>20.781392738199099</v>
      </c>
    </row>
    <row r="4273" spans="1:13" x14ac:dyDescent="0.15">
      <c r="A4273" t="s">
        <v>174</v>
      </c>
      <c r="B4273" s="6">
        <v>336</v>
      </c>
      <c r="C4273" s="5" t="str" cm="1">
        <f t="array" ref="C4273">IFERROR(INDEX(Metadata_Paises!$H$2:$H$2691,MATCH(Dataset!C$1&amp;Dataset!$B4273,Metadata_Paises!$G$2:$G$2691&amp;Metadata_Paises!$D$2:$D$2691,0)),A4273)</f>
        <v>GY</v>
      </c>
      <c r="D4273" s="5" t="str" cm="1">
        <f t="array" ref="D4273">IFERROR(INDEX(Metadata_Paises!$H$2:$H$2691,MATCH(Dataset!D$1&amp;Dataset!$B4273,Metadata_Paises!$G$2:$G$2691&amp;Metadata_Paises!$D$2:$D$2691,0)),A4273)</f>
        <v>GUY</v>
      </c>
      <c r="E4273" s="6">
        <v>2005</v>
      </c>
      <c r="F4273" s="2">
        <v>-10.114035429588601</v>
      </c>
      <c r="G4273" s="2">
        <v>-7.9882612597028597</v>
      </c>
      <c r="H4273" s="2">
        <v>28.373893408095999</v>
      </c>
      <c r="I4273" s="2">
        <v>90.740936372221697</v>
      </c>
      <c r="J4273" s="2">
        <v>79.441818151780197</v>
      </c>
      <c r="K4273" s="2">
        <v>-6.5397378280299803</v>
      </c>
      <c r="L4273" s="2">
        <v>-4.4139636581442501</v>
      </c>
      <c r="M4273" s="2">
        <v>21.834155580066</v>
      </c>
    </row>
    <row r="4274" spans="1:13" x14ac:dyDescent="0.15">
      <c r="A4274" t="s">
        <v>174</v>
      </c>
      <c r="B4274" s="6">
        <v>336</v>
      </c>
      <c r="C4274" s="5" t="str" cm="1">
        <f t="array" ref="C4274">IFERROR(INDEX(Metadata_Paises!$H$2:$H$2691,MATCH(Dataset!C$1&amp;Dataset!$B4274,Metadata_Paises!$G$2:$G$2691&amp;Metadata_Paises!$D$2:$D$2691,0)),A4274)</f>
        <v>GY</v>
      </c>
      <c r="D4274" s="5" t="str" cm="1">
        <f t="array" ref="D4274">IFERROR(INDEX(Metadata_Paises!$H$2:$H$2691,MATCH(Dataset!D$1&amp;Dataset!$B4274,Metadata_Paises!$G$2:$G$2691&amp;Metadata_Paises!$D$2:$D$2691,0)),A4274)</f>
        <v>GUY</v>
      </c>
      <c r="E4274" s="6">
        <v>2006</v>
      </c>
      <c r="F4274" s="2">
        <v>-10.7735154378597</v>
      </c>
      <c r="G4274" s="2">
        <v>-8.9117071749800392</v>
      </c>
      <c r="H4274" s="2">
        <v>28.999280804806499</v>
      </c>
      <c r="I4274" s="2">
        <v>74.498237828440693</v>
      </c>
      <c r="J4274" s="2">
        <v>61.648246884332401</v>
      </c>
      <c r="K4274" s="2">
        <v>-6.1626043533664703</v>
      </c>
      <c r="L4274" s="2">
        <v>-4.3007960904867897</v>
      </c>
      <c r="M4274" s="2">
        <v>22.836676451440098</v>
      </c>
    </row>
    <row r="4275" spans="1:13" x14ac:dyDescent="0.15">
      <c r="A4275" t="s">
        <v>174</v>
      </c>
      <c r="B4275" s="6">
        <v>336</v>
      </c>
      <c r="C4275" s="5" t="str" cm="1">
        <f t="array" ref="C4275">IFERROR(INDEX(Metadata_Paises!$H$2:$H$2691,MATCH(Dataset!C$1&amp;Dataset!$B4275,Metadata_Paises!$G$2:$G$2691&amp;Metadata_Paises!$D$2:$D$2691,0)),A4275)</f>
        <v>GY</v>
      </c>
      <c r="D4275" s="5" t="str" cm="1">
        <f t="array" ref="D4275">IFERROR(INDEX(Metadata_Paises!$H$2:$H$2691,MATCH(Dataset!D$1&amp;Dataset!$B4275,Metadata_Paises!$G$2:$G$2691&amp;Metadata_Paises!$D$2:$D$2691,0)),A4275)</f>
        <v>GUY</v>
      </c>
      <c r="E4275" s="6">
        <v>2007</v>
      </c>
      <c r="F4275" s="2">
        <v>-7.05901957315979</v>
      </c>
      <c r="G4275" s="2">
        <v>-5.6825203638749198</v>
      </c>
      <c r="H4275" s="2">
        <v>25.476746496413799</v>
      </c>
      <c r="I4275" s="2">
        <v>46.992650666244998</v>
      </c>
      <c r="J4275" s="2">
        <v>35.593510950019201</v>
      </c>
      <c r="K4275" s="2">
        <v>-3.3529637792154299</v>
      </c>
      <c r="L4275" s="2">
        <v>-1.9764645699305601</v>
      </c>
      <c r="M4275" s="2">
        <v>22.123782717198399</v>
      </c>
    </row>
    <row r="4276" spans="1:13" x14ac:dyDescent="0.15">
      <c r="A4276" t="s">
        <v>174</v>
      </c>
      <c r="B4276" s="6">
        <v>336</v>
      </c>
      <c r="C4276" s="5" t="str" cm="1">
        <f t="array" ref="C4276">IFERROR(INDEX(Metadata_Paises!$H$2:$H$2691,MATCH(Dataset!C$1&amp;Dataset!$B4276,Metadata_Paises!$G$2:$G$2691&amp;Metadata_Paises!$D$2:$D$2691,0)),A4276)</f>
        <v>GY</v>
      </c>
      <c r="D4276" s="5" t="str" cm="1">
        <f t="array" ref="D4276">IFERROR(INDEX(Metadata_Paises!$H$2:$H$2691,MATCH(Dataset!D$1&amp;Dataset!$B4276,Metadata_Paises!$G$2:$G$2691&amp;Metadata_Paises!$D$2:$D$2691,0)),A4276)</f>
        <v>GUY</v>
      </c>
      <c r="E4276" s="6">
        <v>2008</v>
      </c>
      <c r="F4276" s="2">
        <v>-7.1740177144369701</v>
      </c>
      <c r="G4276" s="2">
        <v>-5.8829825467362804</v>
      </c>
      <c r="H4276" s="2">
        <v>24.139066390475701</v>
      </c>
      <c r="I4276" s="2">
        <v>47.597640078778397</v>
      </c>
      <c r="J4276" s="2">
        <v>36.435979624408297</v>
      </c>
      <c r="K4276" s="2">
        <v>-2.7752275205053998</v>
      </c>
      <c r="L4276" s="2">
        <v>-1.4841923528047001</v>
      </c>
      <c r="M4276" s="2">
        <v>21.363838869970301</v>
      </c>
    </row>
    <row r="4277" spans="1:13" x14ac:dyDescent="0.15">
      <c r="A4277" t="s">
        <v>174</v>
      </c>
      <c r="B4277" s="6">
        <v>336</v>
      </c>
      <c r="C4277" s="5" t="str" cm="1">
        <f t="array" ref="C4277">IFERROR(INDEX(Metadata_Paises!$H$2:$H$2691,MATCH(Dataset!C$1&amp;Dataset!$B4277,Metadata_Paises!$G$2:$G$2691&amp;Metadata_Paises!$D$2:$D$2691,0)),A4277)</f>
        <v>GY</v>
      </c>
      <c r="D4277" s="5" t="str" cm="1">
        <f t="array" ref="D4277">IFERROR(INDEX(Metadata_Paises!$H$2:$H$2691,MATCH(Dataset!D$1&amp;Dataset!$B4277,Metadata_Paises!$G$2:$G$2691&amp;Metadata_Paises!$D$2:$D$2691,0)),A4277)</f>
        <v>GUY</v>
      </c>
      <c r="E4277" s="6">
        <v>2009</v>
      </c>
      <c r="F4277" s="2">
        <v>-5.2801745114151197</v>
      </c>
      <c r="G4277" s="2">
        <v>-4.0362218118086801</v>
      </c>
      <c r="H4277" s="2">
        <v>25.6076621512352</v>
      </c>
      <c r="I4277" s="2">
        <v>51.691457514411503</v>
      </c>
      <c r="J4277" s="2">
        <v>37.956166193108302</v>
      </c>
      <c r="K4277" s="2">
        <v>-2.7445929131931202</v>
      </c>
      <c r="L4277" s="2">
        <v>-1.5006402135866801</v>
      </c>
      <c r="M4277" s="2">
        <v>22.863069238042101</v>
      </c>
    </row>
    <row r="4278" spans="1:13" x14ac:dyDescent="0.15">
      <c r="A4278" t="s">
        <v>174</v>
      </c>
      <c r="B4278" s="6">
        <v>336</v>
      </c>
      <c r="C4278" s="5" t="str" cm="1">
        <f t="array" ref="C4278">IFERROR(INDEX(Metadata_Paises!$H$2:$H$2691,MATCH(Dataset!C$1&amp;Dataset!$B4278,Metadata_Paises!$G$2:$G$2691&amp;Metadata_Paises!$D$2:$D$2691,0)),A4278)</f>
        <v>GY</v>
      </c>
      <c r="D4278" s="5" t="str" cm="1">
        <f t="array" ref="D4278">IFERROR(INDEX(Metadata_Paises!$H$2:$H$2691,MATCH(Dataset!D$1&amp;Dataset!$B4278,Metadata_Paises!$G$2:$G$2691&amp;Metadata_Paises!$D$2:$D$2691,0)),A4278)</f>
        <v>GUY</v>
      </c>
      <c r="E4278" s="6">
        <v>2010</v>
      </c>
      <c r="F4278" s="2">
        <v>-3.3627445405666898</v>
      </c>
      <c r="G4278" s="2">
        <v>-2.0236294208877101</v>
      </c>
      <c r="H4278" s="2">
        <v>24.1793643332547</v>
      </c>
      <c r="I4278" s="2">
        <v>52.520188586894797</v>
      </c>
      <c r="J4278" s="2">
        <v>38.731373950750303</v>
      </c>
      <c r="K4278" s="2">
        <v>-2.1362406505365801</v>
      </c>
      <c r="L4278" s="2">
        <v>-0.79712553085760196</v>
      </c>
      <c r="M4278" s="2">
        <v>22.0431236827182</v>
      </c>
    </row>
    <row r="4279" spans="1:13" x14ac:dyDescent="0.15">
      <c r="A4279" t="s">
        <v>174</v>
      </c>
      <c r="B4279" s="6">
        <v>336</v>
      </c>
      <c r="C4279" s="5" t="str" cm="1">
        <f t="array" ref="C4279">IFERROR(INDEX(Metadata_Paises!$H$2:$H$2691,MATCH(Dataset!C$1&amp;Dataset!$B4279,Metadata_Paises!$G$2:$G$2691&amp;Metadata_Paises!$D$2:$D$2691,0)),A4279)</f>
        <v>GY</v>
      </c>
      <c r="D4279" s="5" t="str" cm="1">
        <f t="array" ref="D4279">IFERROR(INDEX(Metadata_Paises!$H$2:$H$2691,MATCH(Dataset!D$1&amp;Dataset!$B4279,Metadata_Paises!$G$2:$G$2691&amp;Metadata_Paises!$D$2:$D$2691,0)),A4279)</f>
        <v>GUY</v>
      </c>
      <c r="E4279" s="6">
        <v>2011</v>
      </c>
      <c r="F4279" s="2">
        <v>-5.1601078407264103</v>
      </c>
      <c r="G4279" s="2">
        <v>-3.9711031353020099</v>
      </c>
      <c r="H4279" s="2">
        <v>23.7186023004754</v>
      </c>
      <c r="I4279" s="2">
        <v>51.188826520964902</v>
      </c>
      <c r="J4279" s="2">
        <v>40.136299938930698</v>
      </c>
      <c r="K4279" s="2">
        <v>-2.3390818453675699</v>
      </c>
      <c r="L4279" s="2">
        <v>-1.15007713994316</v>
      </c>
      <c r="M4279" s="2">
        <v>21.379520455107901</v>
      </c>
    </row>
    <row r="4280" spans="1:13" x14ac:dyDescent="0.15">
      <c r="A4280" t="s">
        <v>174</v>
      </c>
      <c r="B4280" s="6">
        <v>336</v>
      </c>
      <c r="C4280" s="5" t="str" cm="1">
        <f t="array" ref="C4280">IFERROR(INDEX(Metadata_Paises!$H$2:$H$2691,MATCH(Dataset!C$1&amp;Dataset!$B4280,Metadata_Paises!$G$2:$G$2691&amp;Metadata_Paises!$D$2:$D$2691,0)),A4280)</f>
        <v>GY</v>
      </c>
      <c r="D4280" s="5" t="str" cm="1">
        <f t="array" ref="D4280">IFERROR(INDEX(Metadata_Paises!$H$2:$H$2691,MATCH(Dataset!D$1&amp;Dataset!$B4280,Metadata_Paises!$G$2:$G$2691&amp;Metadata_Paises!$D$2:$D$2691,0)),A4280)</f>
        <v>GUY</v>
      </c>
      <c r="E4280" s="6">
        <v>2012</v>
      </c>
      <c r="F4280" s="2">
        <v>-4.1049354892310399</v>
      </c>
      <c r="G4280" s="2">
        <v>-3.3178434051090502</v>
      </c>
      <c r="H4280" s="2">
        <v>22.002433415339901</v>
      </c>
      <c r="I4280" s="2">
        <v>44.297233854979702</v>
      </c>
      <c r="J4280" s="2">
        <v>35.0227016536913</v>
      </c>
      <c r="K4280" s="2">
        <v>-3.2674713921060499</v>
      </c>
      <c r="L4280" s="2">
        <v>-2.4803793079840601</v>
      </c>
      <c r="M4280" s="2">
        <v>18.734962023233901</v>
      </c>
    </row>
    <row r="4281" spans="1:13" x14ac:dyDescent="0.15">
      <c r="A4281" t="s">
        <v>174</v>
      </c>
      <c r="B4281" s="6">
        <v>336</v>
      </c>
      <c r="C4281" s="5" t="str" cm="1">
        <f t="array" ref="C4281">IFERROR(INDEX(Metadata_Paises!$H$2:$H$2691,MATCH(Dataset!C$1&amp;Dataset!$B4281,Metadata_Paises!$G$2:$G$2691&amp;Metadata_Paises!$D$2:$D$2691,0)),A4281)</f>
        <v>GY</v>
      </c>
      <c r="D4281" s="5" t="str" cm="1">
        <f t="array" ref="D4281">IFERROR(INDEX(Metadata_Paises!$H$2:$H$2691,MATCH(Dataset!D$1&amp;Dataset!$B4281,Metadata_Paises!$G$2:$G$2691&amp;Metadata_Paises!$D$2:$D$2691,0)),A4281)</f>
        <v>GUY</v>
      </c>
      <c r="E4281" s="6">
        <v>2013</v>
      </c>
      <c r="F4281" s="2">
        <v>-3.1177040919881298</v>
      </c>
      <c r="G4281" s="2">
        <v>-2.4043813080838201</v>
      </c>
      <c r="H4281" s="2">
        <v>21.576553387845699</v>
      </c>
      <c r="I4281" s="2">
        <v>41.054149292749202</v>
      </c>
      <c r="J4281" s="2">
        <v>32.768152454246099</v>
      </c>
      <c r="K4281" s="2">
        <v>-2.3295167658550202</v>
      </c>
      <c r="L4281" s="2">
        <v>-1.6161939819507001</v>
      </c>
      <c r="M4281" s="2">
        <v>19.247036621990699</v>
      </c>
    </row>
    <row r="4282" spans="1:13" x14ac:dyDescent="0.15">
      <c r="A4282" t="s">
        <v>174</v>
      </c>
      <c r="B4282" s="6">
        <v>336</v>
      </c>
      <c r="C4282" s="5" t="str" cm="1">
        <f t="array" ref="C4282">IFERROR(INDEX(Metadata_Paises!$H$2:$H$2691,MATCH(Dataset!C$1&amp;Dataset!$B4282,Metadata_Paises!$G$2:$G$2691&amp;Metadata_Paises!$D$2:$D$2691,0)),A4282)</f>
        <v>GY</v>
      </c>
      <c r="D4282" s="5" t="str" cm="1">
        <f t="array" ref="D4282">IFERROR(INDEX(Metadata_Paises!$H$2:$H$2691,MATCH(Dataset!D$1&amp;Dataset!$B4282,Metadata_Paises!$G$2:$G$2691&amp;Metadata_Paises!$D$2:$D$2691,0)),A4282)</f>
        <v>GUY</v>
      </c>
      <c r="E4282" s="6">
        <v>2014</v>
      </c>
      <c r="F4282" s="2">
        <v>-3.3251897133203698</v>
      </c>
      <c r="G4282" s="2">
        <v>-2.5812670357026102</v>
      </c>
      <c r="H4282" s="2">
        <v>23.272769771508202</v>
      </c>
      <c r="I4282" s="2">
        <v>38.284193738156098</v>
      </c>
      <c r="J4282" s="2">
        <v>33.411550973621999</v>
      </c>
      <c r="K4282" s="2">
        <v>-4.0510830361449202</v>
      </c>
      <c r="L4282" s="2">
        <v>-3.3071603585271698</v>
      </c>
      <c r="M4282" s="2">
        <v>19.2216867353632</v>
      </c>
    </row>
    <row r="4283" spans="1:13" x14ac:dyDescent="0.15">
      <c r="A4283" t="s">
        <v>174</v>
      </c>
      <c r="B4283" s="6">
        <v>336</v>
      </c>
      <c r="C4283" s="5" t="str" cm="1">
        <f t="array" ref="C4283">IFERROR(INDEX(Metadata_Paises!$H$2:$H$2691,MATCH(Dataset!C$1&amp;Dataset!$B4283,Metadata_Paises!$G$2:$G$2691&amp;Metadata_Paises!$D$2:$D$2691,0)),A4283)</f>
        <v>GY</v>
      </c>
      <c r="D4283" s="5" t="str" cm="1">
        <f t="array" ref="D4283">IFERROR(INDEX(Metadata_Paises!$H$2:$H$2691,MATCH(Dataset!D$1&amp;Dataset!$B4283,Metadata_Paises!$G$2:$G$2691&amp;Metadata_Paises!$D$2:$D$2691,0)),A4283)</f>
        <v>GUY</v>
      </c>
      <c r="E4283" s="6">
        <v>2015</v>
      </c>
      <c r="F4283" s="2">
        <v>1.35322312348649</v>
      </c>
      <c r="G4283" s="2">
        <v>2.0870480255922801</v>
      </c>
      <c r="H4283" s="2">
        <v>21.8825945337022</v>
      </c>
      <c r="I4283" s="2">
        <v>41.825357203403797</v>
      </c>
      <c r="J4283" s="2">
        <v>38.208952239052003</v>
      </c>
      <c r="K4283" s="2">
        <v>-0.891373135373564</v>
      </c>
      <c r="L4283" s="2">
        <v>-0.15754823326777601</v>
      </c>
      <c r="M4283" s="2">
        <v>20.991221398328701</v>
      </c>
    </row>
    <row r="4284" spans="1:13" x14ac:dyDescent="0.15">
      <c r="A4284" t="s">
        <v>174</v>
      </c>
      <c r="B4284" s="6">
        <v>336</v>
      </c>
      <c r="C4284" s="5" t="str" cm="1">
        <f t="array" ref="C4284">IFERROR(INDEX(Metadata_Paises!$H$2:$H$2691,MATCH(Dataset!C$1&amp;Dataset!$B4284,Metadata_Paises!$G$2:$G$2691&amp;Metadata_Paises!$D$2:$D$2691,0)),A4284)</f>
        <v>GY</v>
      </c>
      <c r="D4284" s="5" t="str" cm="1">
        <f t="array" ref="D4284">IFERROR(INDEX(Metadata_Paises!$H$2:$H$2691,MATCH(Dataset!D$1&amp;Dataset!$B4284,Metadata_Paises!$G$2:$G$2691&amp;Metadata_Paises!$D$2:$D$2691,0)),A4284)</f>
        <v>GUY</v>
      </c>
      <c r="E4284" s="6">
        <v>2016</v>
      </c>
      <c r="F4284" s="2">
        <v>-0.70793745735561897</v>
      </c>
      <c r="G4284" s="2">
        <v>1.87554052735706E-2</v>
      </c>
      <c r="H4284" s="2">
        <v>25.311866091519999</v>
      </c>
      <c r="I4284" s="2">
        <v>43.844136553737599</v>
      </c>
      <c r="J4284" s="2">
        <v>39.981323577835703</v>
      </c>
      <c r="K4284" s="2">
        <v>-3.34175686648799</v>
      </c>
      <c r="L4284" s="2">
        <v>-2.6150640038587998</v>
      </c>
      <c r="M4284" s="2">
        <v>21.9701092250321</v>
      </c>
    </row>
    <row r="4285" spans="1:13" x14ac:dyDescent="0.15">
      <c r="A4285" t="s">
        <v>174</v>
      </c>
      <c r="B4285" s="6">
        <v>336</v>
      </c>
      <c r="C4285" s="5" t="str" cm="1">
        <f t="array" ref="C4285">IFERROR(INDEX(Metadata_Paises!$H$2:$H$2691,MATCH(Dataset!C$1&amp;Dataset!$B4285,Metadata_Paises!$G$2:$G$2691&amp;Metadata_Paises!$D$2:$D$2691,0)),A4285)</f>
        <v>GY</v>
      </c>
      <c r="D4285" s="5" t="str" cm="1">
        <f t="array" ref="D4285">IFERROR(INDEX(Metadata_Paises!$H$2:$H$2691,MATCH(Dataset!D$1&amp;Dataset!$B4285,Metadata_Paises!$G$2:$G$2691&amp;Metadata_Paises!$D$2:$D$2691,0)),A4285)</f>
        <v>GUY</v>
      </c>
      <c r="E4285" s="6">
        <v>2017</v>
      </c>
      <c r="F4285" s="2">
        <v>-4.8170811231122599</v>
      </c>
      <c r="G4285" s="2">
        <v>-3.9984501988354202</v>
      </c>
      <c r="H4285" s="2">
        <v>26.4507678436144</v>
      </c>
      <c r="I4285" s="2">
        <v>42.893506535915897</v>
      </c>
      <c r="J4285" s="2">
        <v>39.535657645080299</v>
      </c>
      <c r="K4285" s="2">
        <v>-3.2819204194500902</v>
      </c>
      <c r="L4285" s="2">
        <v>-2.4632894951732598</v>
      </c>
      <c r="M4285" s="2">
        <v>23.168847424164301</v>
      </c>
    </row>
    <row r="4286" spans="1:13" x14ac:dyDescent="0.15">
      <c r="A4286" t="s">
        <v>174</v>
      </c>
      <c r="B4286" s="6">
        <v>336</v>
      </c>
      <c r="C4286" s="5" t="str" cm="1">
        <f t="array" ref="C4286">IFERROR(INDEX(Metadata_Paises!$H$2:$H$2691,MATCH(Dataset!C$1&amp;Dataset!$B4286,Metadata_Paises!$G$2:$G$2691&amp;Metadata_Paises!$D$2:$D$2691,0)),A4286)</f>
        <v>GY</v>
      </c>
      <c r="D4286" s="5" t="str" cm="1">
        <f t="array" ref="D4286">IFERROR(INDEX(Metadata_Paises!$H$2:$H$2691,MATCH(Dataset!D$1&amp;Dataset!$B4286,Metadata_Paises!$G$2:$G$2691&amp;Metadata_Paises!$D$2:$D$2691,0)),A4286)</f>
        <v>GUY</v>
      </c>
      <c r="E4286" s="6">
        <v>2018</v>
      </c>
      <c r="F4286" s="2">
        <v>-4.4846112883216502</v>
      </c>
      <c r="G4286" s="2">
        <v>-3.6288063929490399</v>
      </c>
      <c r="H4286" s="2">
        <v>27.805380381551402</v>
      </c>
      <c r="I4286" s="2">
        <v>47.032909755175098</v>
      </c>
      <c r="J4286" s="2">
        <v>42.269163585876598</v>
      </c>
      <c r="K4286" s="2">
        <v>-2.7702183866594199</v>
      </c>
      <c r="L4286" s="2">
        <v>-1.91441349128681</v>
      </c>
      <c r="M4286" s="2">
        <v>25.035161994892</v>
      </c>
    </row>
    <row r="4287" spans="1:13" x14ac:dyDescent="0.15">
      <c r="A4287" t="s">
        <v>174</v>
      </c>
      <c r="B4287" s="6">
        <v>336</v>
      </c>
      <c r="C4287" s="5" t="str" cm="1">
        <f t="array" ref="C4287">IFERROR(INDEX(Metadata_Paises!$H$2:$H$2691,MATCH(Dataset!C$1&amp;Dataset!$B4287,Metadata_Paises!$G$2:$G$2691&amp;Metadata_Paises!$D$2:$D$2691,0)),A4287)</f>
        <v>GY</v>
      </c>
      <c r="D4287" s="5" t="str" cm="1">
        <f t="array" ref="D4287">IFERROR(INDEX(Metadata_Paises!$H$2:$H$2691,MATCH(Dataset!D$1&amp;Dataset!$B4287,Metadata_Paises!$G$2:$G$2691&amp;Metadata_Paises!$D$2:$D$2691,0)),A4287)</f>
        <v>GUY</v>
      </c>
      <c r="E4287" s="6">
        <v>2019</v>
      </c>
      <c r="F4287" s="2">
        <v>-4.3487853966681298</v>
      </c>
      <c r="G4287" s="2">
        <v>-3.55982903294553</v>
      </c>
      <c r="H4287" s="2">
        <v>28.366166825063001</v>
      </c>
      <c r="I4287" s="2">
        <v>43.561931148403602</v>
      </c>
      <c r="J4287" s="2">
        <v>40.757053988093702</v>
      </c>
      <c r="K4287" s="2">
        <v>-2.7565950487868198</v>
      </c>
      <c r="L4287" s="2">
        <v>-1.96763868506422</v>
      </c>
      <c r="M4287" s="2">
        <v>25.609571776276201</v>
      </c>
    </row>
    <row r="4288" spans="1:13" x14ac:dyDescent="0.15">
      <c r="A4288" t="s">
        <v>174</v>
      </c>
      <c r="B4288" s="6">
        <v>336</v>
      </c>
      <c r="C4288" s="5" t="str" cm="1">
        <f t="array" ref="C4288">IFERROR(INDEX(Metadata_Paises!$H$2:$H$2691,MATCH(Dataset!C$1&amp;Dataset!$B4288,Metadata_Paises!$G$2:$G$2691&amp;Metadata_Paises!$D$2:$D$2691,0)),A4288)</f>
        <v>GY</v>
      </c>
      <c r="D4288" s="5" t="str" cm="1">
        <f t="array" ref="D4288">IFERROR(INDEX(Metadata_Paises!$H$2:$H$2691,MATCH(Dataset!D$1&amp;Dataset!$B4288,Metadata_Paises!$G$2:$G$2691&amp;Metadata_Paises!$D$2:$D$2691,0)),A4288)</f>
        <v>GUY</v>
      </c>
      <c r="E4288" s="6">
        <v>2020</v>
      </c>
      <c r="F4288" s="2">
        <v>-5.9039742606679502</v>
      </c>
      <c r="G4288" s="2">
        <v>-5.2235863487267302</v>
      </c>
      <c r="H4288" s="2">
        <v>30.705706324161799</v>
      </c>
      <c r="I4288" s="2">
        <v>51.081917958759398</v>
      </c>
      <c r="J4288" s="2">
        <v>48.218695947993197</v>
      </c>
      <c r="K4288" s="2">
        <v>-7.9430556988905696</v>
      </c>
      <c r="L4288" s="2">
        <v>-7.2626677869493497</v>
      </c>
      <c r="M4288" s="2">
        <v>22.762650625271199</v>
      </c>
    </row>
    <row r="4289" spans="1:13" x14ac:dyDescent="0.15">
      <c r="A4289" t="s">
        <v>174</v>
      </c>
      <c r="B4289" s="6">
        <v>336</v>
      </c>
      <c r="C4289" s="5" t="str" cm="1">
        <f t="array" ref="C4289">IFERROR(INDEX(Metadata_Paises!$H$2:$H$2691,MATCH(Dataset!C$1&amp;Dataset!$B4289,Metadata_Paises!$G$2:$G$2691&amp;Metadata_Paises!$D$2:$D$2691,0)),A4289)</f>
        <v>GY</v>
      </c>
      <c r="D4289" s="5" t="str" cm="1">
        <f t="array" ref="D4289">IFERROR(INDEX(Metadata_Paises!$H$2:$H$2691,MATCH(Dataset!D$1&amp;Dataset!$B4289,Metadata_Paises!$G$2:$G$2691&amp;Metadata_Paises!$D$2:$D$2691,0)),A4289)</f>
        <v>GUY</v>
      </c>
      <c r="E4289" s="6">
        <v>2021</v>
      </c>
      <c r="F4289" s="2">
        <v>-6.10811734444591</v>
      </c>
      <c r="G4289" s="2">
        <v>-5.5972829315983796</v>
      </c>
      <c r="H4289" s="2">
        <v>26.180220144271601</v>
      </c>
      <c r="I4289" s="2">
        <v>43.739733240895703</v>
      </c>
      <c r="J4289" s="2">
        <v>38.841063395135201</v>
      </c>
      <c r="K4289" s="2">
        <v>-7.3869766677654498</v>
      </c>
      <c r="L4289" s="2">
        <v>-6.8881972266417604</v>
      </c>
      <c r="M4289" s="2">
        <v>18.793243476506198</v>
      </c>
    </row>
    <row r="4290" spans="1:13" x14ac:dyDescent="0.15">
      <c r="A4290" t="s">
        <v>174</v>
      </c>
      <c r="B4290" s="6">
        <v>336</v>
      </c>
      <c r="C4290" s="5" t="str" cm="1">
        <f t="array" ref="C4290">IFERROR(INDEX(Metadata_Paises!$H$2:$H$2691,MATCH(Dataset!C$1&amp;Dataset!$B4290,Metadata_Paises!$G$2:$G$2691&amp;Metadata_Paises!$D$2:$D$2691,0)),A4290)</f>
        <v>GY</v>
      </c>
      <c r="D4290" s="5" t="str" cm="1">
        <f t="array" ref="D4290">IFERROR(INDEX(Metadata_Paises!$H$2:$H$2691,MATCH(Dataset!D$1&amp;Dataset!$B4290,Metadata_Paises!$G$2:$G$2691&amp;Metadata_Paises!$D$2:$D$2691,0)),A4290)</f>
        <v>GUY</v>
      </c>
      <c r="E4290" s="6">
        <v>2022</v>
      </c>
      <c r="F4290" s="2">
        <v>-1.7666999353911601</v>
      </c>
      <c r="G4290" s="2">
        <v>-1.2888016807242599</v>
      </c>
      <c r="H4290" s="2">
        <v>16.515924549152299</v>
      </c>
      <c r="I4290" s="2">
        <v>25.263565218482899</v>
      </c>
      <c r="J4290" s="2">
        <v>23.263661177959001</v>
      </c>
      <c r="K4290" s="2">
        <v>0.12898232314064501</v>
      </c>
      <c r="L4290" s="2">
        <v>0.48062045991893299</v>
      </c>
      <c r="M4290" s="2">
        <v>16.644906872292999</v>
      </c>
    </row>
    <row r="4291" spans="1:13" x14ac:dyDescent="0.15">
      <c r="A4291" t="s">
        <v>174</v>
      </c>
      <c r="B4291" s="6">
        <v>336</v>
      </c>
      <c r="C4291" s="5" t="str" cm="1">
        <f t="array" ref="C4291">IFERROR(INDEX(Metadata_Paises!$H$2:$H$2691,MATCH(Dataset!C$1&amp;Dataset!$B4291,Metadata_Paises!$G$2:$G$2691&amp;Metadata_Paises!$D$2:$D$2691,0)),A4291)</f>
        <v>GY</v>
      </c>
      <c r="D4291" s="5" t="str" cm="1">
        <f t="array" ref="D4291">IFERROR(INDEX(Metadata_Paises!$H$2:$H$2691,MATCH(Dataset!D$1&amp;Dataset!$B4291,Metadata_Paises!$G$2:$G$2691&amp;Metadata_Paises!$D$2:$D$2691,0)),A4291)</f>
        <v>GUY</v>
      </c>
      <c r="E4291" s="6">
        <v>2023</v>
      </c>
      <c r="F4291" s="2">
        <v>-3.50926740289413</v>
      </c>
      <c r="G4291" s="2">
        <v>-3.1354574407173299</v>
      </c>
      <c r="H4291" s="2">
        <v>15.5051924491682</v>
      </c>
      <c r="I4291" s="2">
        <v>20.943402650791398</v>
      </c>
      <c r="J4291" s="2">
        <v>19.111223378745599</v>
      </c>
      <c r="K4291" s="2">
        <v>3.3618028080097902E-2</v>
      </c>
      <c r="L4291" s="2">
        <v>0.31227832710769399</v>
      </c>
      <c r="M4291" s="2">
        <v>15.538810477248299</v>
      </c>
    </row>
    <row r="4292" spans="1:13" x14ac:dyDescent="0.15">
      <c r="A4292" t="s">
        <v>174</v>
      </c>
      <c r="B4292" s="6">
        <v>336</v>
      </c>
      <c r="C4292" s="5" t="str" cm="1">
        <f t="array" ref="C4292">IFERROR(INDEX(Metadata_Paises!$H$2:$H$2691,MATCH(Dataset!C$1&amp;Dataset!$B4292,Metadata_Paises!$G$2:$G$2691&amp;Metadata_Paises!$D$2:$D$2691,0)),A4292)</f>
        <v>GY</v>
      </c>
      <c r="D4292" s="5" t="str" cm="1">
        <f t="array" ref="D4292">IFERROR(INDEX(Metadata_Paises!$H$2:$H$2691,MATCH(Dataset!D$1&amp;Dataset!$B4292,Metadata_Paises!$G$2:$G$2691&amp;Metadata_Paises!$D$2:$D$2691,0)),A4292)</f>
        <v>GUY</v>
      </c>
      <c r="E4292" s="6">
        <v>2024</v>
      </c>
      <c r="F4292" s="2">
        <v>-2.60151596526683</v>
      </c>
      <c r="G4292" s="2">
        <v>-2.24239367519526</v>
      </c>
      <c r="H4292" s="2">
        <v>17.535757282646799</v>
      </c>
      <c r="I4292" s="2">
        <v>21.328410677548799</v>
      </c>
      <c r="J4292" s="2">
        <v>19.286478702660698</v>
      </c>
      <c r="K4292" s="2">
        <v>-4.8617057686956199E-2</v>
      </c>
      <c r="L4292" s="2">
        <v>0.23442905923754501</v>
      </c>
      <c r="M4292" s="2">
        <v>17.487140224959902</v>
      </c>
    </row>
    <row r="4293" spans="1:13" x14ac:dyDescent="0.15">
      <c r="A4293" t="s">
        <v>174</v>
      </c>
      <c r="B4293" s="6">
        <v>336</v>
      </c>
      <c r="C4293" s="5" t="str" cm="1">
        <f t="array" ref="C4293">IFERROR(INDEX(Metadata_Paises!$H$2:$H$2691,MATCH(Dataset!C$1&amp;Dataset!$B4293,Metadata_Paises!$G$2:$G$2691&amp;Metadata_Paises!$D$2:$D$2691,0)),A4293)</f>
        <v>GY</v>
      </c>
      <c r="D4293" s="5" t="str" cm="1">
        <f t="array" ref="D4293">IFERROR(INDEX(Metadata_Paises!$H$2:$H$2691,MATCH(Dataset!D$1&amp;Dataset!$B4293,Metadata_Paises!$G$2:$G$2691&amp;Metadata_Paises!$D$2:$D$2691,0)),A4293)</f>
        <v>GUY</v>
      </c>
      <c r="E4293" s="6">
        <v>2025</v>
      </c>
      <c r="F4293" s="2">
        <v>-2.3357551688929701</v>
      </c>
      <c r="G4293" s="2">
        <v>-1.9771271308734499</v>
      </c>
      <c r="H4293" s="2">
        <v>18.6938226297173</v>
      </c>
      <c r="I4293" s="2">
        <v>21.089630789095999</v>
      </c>
      <c r="J4293" s="2">
        <v>18.902614277630001</v>
      </c>
      <c r="K4293" s="2">
        <v>-4.8717535546633203E-2</v>
      </c>
      <c r="L4293" s="2">
        <v>0.24422143095983301</v>
      </c>
      <c r="M4293" s="2">
        <v>18.645105094170599</v>
      </c>
    </row>
    <row r="4294" spans="1:13" x14ac:dyDescent="0.15">
      <c r="A4294" t="s">
        <v>175</v>
      </c>
      <c r="B4294" s="6">
        <v>642</v>
      </c>
      <c r="C4294" s="5" t="str" cm="1">
        <f t="array" ref="C4294">IFERROR(INDEX(Metadata_Paises!$H$2:$H$2691,MATCH(Dataset!C$1&amp;Dataset!$B4294,Metadata_Paises!$G$2:$G$2691&amp;Metadata_Paises!$D$2:$D$2691,0)),A4294)</f>
        <v>GQ</v>
      </c>
      <c r="D4294" s="5" t="str" cm="1">
        <f t="array" ref="D4294">IFERROR(INDEX(Metadata_Paises!$H$2:$H$2691,MATCH(Dataset!D$1&amp;Dataset!$B4294,Metadata_Paises!$G$2:$G$2691&amp;Metadata_Paises!$D$2:$D$2691,0)),A4294)</f>
        <v>GNQ</v>
      </c>
      <c r="E4294" s="6">
        <v>2000</v>
      </c>
      <c r="F4294" s="2"/>
      <c r="G4294" s="2"/>
      <c r="H4294" s="2">
        <v>22.645321881235599</v>
      </c>
      <c r="I4294" s="2">
        <v>36.627469128777001</v>
      </c>
      <c r="J4294" s="2"/>
      <c r="K4294" s="2">
        <v>-2.6673152656174501</v>
      </c>
      <c r="L4294" s="2">
        <v>-2.2189953269049099</v>
      </c>
      <c r="M4294" s="2">
        <v>19.978006615618199</v>
      </c>
    </row>
    <row r="4295" spans="1:13" x14ac:dyDescent="0.15">
      <c r="A4295" t="s">
        <v>175</v>
      </c>
      <c r="B4295" s="6">
        <v>642</v>
      </c>
      <c r="C4295" s="5" t="str" cm="1">
        <f t="array" ref="C4295">IFERROR(INDEX(Metadata_Paises!$H$2:$H$2691,MATCH(Dataset!C$1&amp;Dataset!$B4295,Metadata_Paises!$G$2:$G$2691&amp;Metadata_Paises!$D$2:$D$2691,0)),A4295)</f>
        <v>GQ</v>
      </c>
      <c r="D4295" s="5" t="str" cm="1">
        <f t="array" ref="D4295">IFERROR(INDEX(Metadata_Paises!$H$2:$H$2691,MATCH(Dataset!D$1&amp;Dataset!$B4295,Metadata_Paises!$G$2:$G$2691&amp;Metadata_Paises!$D$2:$D$2691,0)),A4295)</f>
        <v>GNQ</v>
      </c>
      <c r="E4295" s="6">
        <v>2001</v>
      </c>
      <c r="F4295" s="2"/>
      <c r="G4295" s="2"/>
      <c r="H4295" s="2">
        <v>13.4764899251473</v>
      </c>
      <c r="I4295" s="2">
        <v>25.477074956079999</v>
      </c>
      <c r="J4295" s="2">
        <v>25.477074956079999</v>
      </c>
      <c r="K4295" s="2">
        <v>14.908926180038399</v>
      </c>
      <c r="L4295" s="2">
        <v>15.4860963075105</v>
      </c>
      <c r="M4295" s="2">
        <v>28.385416105185602</v>
      </c>
    </row>
    <row r="4296" spans="1:13" x14ac:dyDescent="0.15">
      <c r="A4296" t="s">
        <v>175</v>
      </c>
      <c r="B4296" s="6">
        <v>642</v>
      </c>
      <c r="C4296" s="5" t="str" cm="1">
        <f t="array" ref="C4296">IFERROR(INDEX(Metadata_Paises!$H$2:$H$2691,MATCH(Dataset!C$1&amp;Dataset!$B4296,Metadata_Paises!$G$2:$G$2691&amp;Metadata_Paises!$D$2:$D$2691,0)),A4296)</f>
        <v>GQ</v>
      </c>
      <c r="D4296" s="5" t="str" cm="1">
        <f t="array" ref="D4296">IFERROR(INDEX(Metadata_Paises!$H$2:$H$2691,MATCH(Dataset!D$1&amp;Dataset!$B4296,Metadata_Paises!$G$2:$G$2691&amp;Metadata_Paises!$D$2:$D$2691,0)),A4296)</f>
        <v>GNQ</v>
      </c>
      <c r="E4296" s="6">
        <v>2002</v>
      </c>
      <c r="F4296" s="2"/>
      <c r="G4296" s="2"/>
      <c r="H4296" s="2">
        <v>11.2545255602985</v>
      </c>
      <c r="I4296" s="2">
        <v>19.4467113191632</v>
      </c>
      <c r="J4296" s="2">
        <v>19.4467113191632</v>
      </c>
      <c r="K4296" s="2">
        <v>17.594126956313499</v>
      </c>
      <c r="L4296" s="2">
        <v>17.867104830310801</v>
      </c>
      <c r="M4296" s="2">
        <v>28.848652516611899</v>
      </c>
    </row>
    <row r="4297" spans="1:13" x14ac:dyDescent="0.15">
      <c r="A4297" t="s">
        <v>175</v>
      </c>
      <c r="B4297" s="6">
        <v>642</v>
      </c>
      <c r="C4297" s="5" t="str" cm="1">
        <f t="array" ref="C4297">IFERROR(INDEX(Metadata_Paises!$H$2:$H$2691,MATCH(Dataset!C$1&amp;Dataset!$B4297,Metadata_Paises!$G$2:$G$2691&amp;Metadata_Paises!$D$2:$D$2691,0)),A4297)</f>
        <v>GQ</v>
      </c>
      <c r="D4297" s="5" t="str" cm="1">
        <f t="array" ref="D4297">IFERROR(INDEX(Metadata_Paises!$H$2:$H$2691,MATCH(Dataset!D$1&amp;Dataset!$B4297,Metadata_Paises!$G$2:$G$2691&amp;Metadata_Paises!$D$2:$D$2691,0)),A4297)</f>
        <v>GNQ</v>
      </c>
      <c r="E4297" s="6">
        <v>2003</v>
      </c>
      <c r="F4297" s="2"/>
      <c r="G4297" s="2"/>
      <c r="H4297" s="2">
        <v>13.7816718548446</v>
      </c>
      <c r="I4297" s="2">
        <v>6.7131316765309901</v>
      </c>
      <c r="J4297" s="2">
        <v>6.7131316765309901</v>
      </c>
      <c r="K4297" s="2">
        <v>7.78322179229772</v>
      </c>
      <c r="L4297" s="2">
        <v>7.8067015942362996</v>
      </c>
      <c r="M4297" s="2">
        <v>21.564893647142299</v>
      </c>
    </row>
    <row r="4298" spans="1:13" x14ac:dyDescent="0.15">
      <c r="A4298" t="s">
        <v>175</v>
      </c>
      <c r="B4298" s="6">
        <v>642</v>
      </c>
      <c r="C4298" s="5" t="str" cm="1">
        <f t="array" ref="C4298">IFERROR(INDEX(Metadata_Paises!$H$2:$H$2691,MATCH(Dataset!C$1&amp;Dataset!$B4298,Metadata_Paises!$G$2:$G$2691&amp;Metadata_Paises!$D$2:$D$2691,0)),A4298)</f>
        <v>GQ</v>
      </c>
      <c r="D4298" s="5" t="str" cm="1">
        <f t="array" ref="D4298">IFERROR(INDEX(Metadata_Paises!$H$2:$H$2691,MATCH(Dataset!D$1&amp;Dataset!$B4298,Metadata_Paises!$G$2:$G$2691&amp;Metadata_Paises!$D$2:$D$2691,0)),A4298)</f>
        <v>GNQ</v>
      </c>
      <c r="E4298" s="6">
        <v>2004</v>
      </c>
      <c r="F4298" s="2"/>
      <c r="G4298" s="2"/>
      <c r="H4298" s="2">
        <v>10.763582491466201</v>
      </c>
      <c r="I4298" s="2">
        <v>4.5259437691644804</v>
      </c>
      <c r="J4298" s="2">
        <v>4.5259437691644804</v>
      </c>
      <c r="K4298" s="2">
        <v>13.874013253622801</v>
      </c>
      <c r="L4298" s="2">
        <v>13.9551697695188</v>
      </c>
      <c r="M4298" s="2">
        <v>24.637595745089001</v>
      </c>
    </row>
    <row r="4299" spans="1:13" x14ac:dyDescent="0.15">
      <c r="A4299" t="s">
        <v>175</v>
      </c>
      <c r="B4299" s="6">
        <v>642</v>
      </c>
      <c r="C4299" s="5" t="str" cm="1">
        <f t="array" ref="C4299">IFERROR(INDEX(Metadata_Paises!$H$2:$H$2691,MATCH(Dataset!C$1&amp;Dataset!$B4299,Metadata_Paises!$G$2:$G$2691&amp;Metadata_Paises!$D$2:$D$2691,0)),A4299)</f>
        <v>GQ</v>
      </c>
      <c r="D4299" s="5" t="str" cm="1">
        <f t="array" ref="D4299">IFERROR(INDEX(Metadata_Paises!$H$2:$H$2691,MATCH(Dataset!D$1&amp;Dataset!$B4299,Metadata_Paises!$G$2:$G$2691&amp;Metadata_Paises!$D$2:$D$2691,0)),A4299)</f>
        <v>GNQ</v>
      </c>
      <c r="E4299" s="6">
        <v>2005</v>
      </c>
      <c r="F4299" s="2"/>
      <c r="G4299" s="2"/>
      <c r="H4299" s="2">
        <v>14.1218287528554</v>
      </c>
      <c r="I4299" s="2">
        <v>2.8488714655734402</v>
      </c>
      <c r="J4299" s="2">
        <v>2.8488714655734402</v>
      </c>
      <c r="K4299" s="2">
        <v>18.546924956066199</v>
      </c>
      <c r="L4299" s="2">
        <v>18.597380991092699</v>
      </c>
      <c r="M4299" s="2">
        <v>32.668753708921599</v>
      </c>
    </row>
    <row r="4300" spans="1:13" x14ac:dyDescent="0.15">
      <c r="A4300" t="s">
        <v>175</v>
      </c>
      <c r="B4300" s="6">
        <v>642</v>
      </c>
      <c r="C4300" s="5" t="str" cm="1">
        <f t="array" ref="C4300">IFERROR(INDEX(Metadata_Paises!$H$2:$H$2691,MATCH(Dataset!C$1&amp;Dataset!$B4300,Metadata_Paises!$G$2:$G$2691&amp;Metadata_Paises!$D$2:$D$2691,0)),A4300)</f>
        <v>GQ</v>
      </c>
      <c r="D4300" s="5" t="str" cm="1">
        <f t="array" ref="D4300">IFERROR(INDEX(Metadata_Paises!$H$2:$H$2691,MATCH(Dataset!D$1&amp;Dataset!$B4300,Metadata_Paises!$G$2:$G$2691&amp;Metadata_Paises!$D$2:$D$2691,0)),A4300)</f>
        <v>GNQ</v>
      </c>
      <c r="E4300" s="6">
        <v>2006</v>
      </c>
      <c r="F4300" s="2"/>
      <c r="G4300" s="2"/>
      <c r="H4300" s="2">
        <v>18.0929386482665</v>
      </c>
      <c r="I4300" s="2">
        <v>1.2201328308808299</v>
      </c>
      <c r="J4300" s="2">
        <v>1.2201328308808299</v>
      </c>
      <c r="K4300" s="2">
        <v>21.794656423997399</v>
      </c>
      <c r="L4300" s="2">
        <v>21.816195456098502</v>
      </c>
      <c r="M4300" s="2">
        <v>39.8875950722638</v>
      </c>
    </row>
    <row r="4301" spans="1:13" x14ac:dyDescent="0.15">
      <c r="A4301" t="s">
        <v>175</v>
      </c>
      <c r="B4301" s="6">
        <v>642</v>
      </c>
      <c r="C4301" s="5" t="str" cm="1">
        <f t="array" ref="C4301">IFERROR(INDEX(Metadata_Paises!$H$2:$H$2691,MATCH(Dataset!C$1&amp;Dataset!$B4301,Metadata_Paises!$G$2:$G$2691&amp;Metadata_Paises!$D$2:$D$2691,0)),A4301)</f>
        <v>GQ</v>
      </c>
      <c r="D4301" s="5" t="str" cm="1">
        <f t="array" ref="D4301">IFERROR(INDEX(Metadata_Paises!$H$2:$H$2691,MATCH(Dataset!D$1&amp;Dataset!$B4301,Metadata_Paises!$G$2:$G$2691&amp;Metadata_Paises!$D$2:$D$2691,0)),A4301)</f>
        <v>GNQ</v>
      </c>
      <c r="E4301" s="6">
        <v>2007</v>
      </c>
      <c r="F4301" s="2"/>
      <c r="G4301" s="2"/>
      <c r="H4301" s="2">
        <v>19.6889434225067</v>
      </c>
      <c r="I4301" s="2">
        <v>0.75386535987231795</v>
      </c>
      <c r="J4301" s="2">
        <v>0.75386535987231795</v>
      </c>
      <c r="K4301" s="2">
        <v>17.159972615426302</v>
      </c>
      <c r="L4301" s="2">
        <v>17.1738915640477</v>
      </c>
      <c r="M4301" s="2">
        <v>36.848916037933002</v>
      </c>
    </row>
    <row r="4302" spans="1:13" x14ac:dyDescent="0.15">
      <c r="A4302" t="s">
        <v>175</v>
      </c>
      <c r="B4302" s="6">
        <v>642</v>
      </c>
      <c r="C4302" s="5" t="str" cm="1">
        <f t="array" ref="C4302">IFERROR(INDEX(Metadata_Paises!$H$2:$H$2691,MATCH(Dataset!C$1&amp;Dataset!$B4302,Metadata_Paises!$G$2:$G$2691&amp;Metadata_Paises!$D$2:$D$2691,0)),A4302)</f>
        <v>GQ</v>
      </c>
      <c r="D4302" s="5" t="str" cm="1">
        <f t="array" ref="D4302">IFERROR(INDEX(Metadata_Paises!$H$2:$H$2691,MATCH(Dataset!D$1&amp;Dataset!$B4302,Metadata_Paises!$G$2:$G$2691&amp;Metadata_Paises!$D$2:$D$2691,0)),A4302)</f>
        <v>GNQ</v>
      </c>
      <c r="E4302" s="6">
        <v>2008</v>
      </c>
      <c r="F4302" s="2"/>
      <c r="G4302" s="2"/>
      <c r="H4302" s="2">
        <v>19.892692388276199</v>
      </c>
      <c r="I4302" s="2">
        <v>0.48808586643143598</v>
      </c>
      <c r="J4302" s="2">
        <v>0.48808586643143598</v>
      </c>
      <c r="K4302" s="2">
        <v>14.6137422353664</v>
      </c>
      <c r="L4302" s="2">
        <v>14.642484538009301</v>
      </c>
      <c r="M4302" s="2">
        <v>34.506434623642598</v>
      </c>
    </row>
    <row r="4303" spans="1:13" x14ac:dyDescent="0.15">
      <c r="A4303" t="s">
        <v>175</v>
      </c>
      <c r="B4303" s="6">
        <v>642</v>
      </c>
      <c r="C4303" s="5" t="str" cm="1">
        <f t="array" ref="C4303">IFERROR(INDEX(Metadata_Paises!$H$2:$H$2691,MATCH(Dataset!C$1&amp;Dataset!$B4303,Metadata_Paises!$G$2:$G$2691&amp;Metadata_Paises!$D$2:$D$2691,0)),A4303)</f>
        <v>GQ</v>
      </c>
      <c r="D4303" s="5" t="str" cm="1">
        <f t="array" ref="D4303">IFERROR(INDEX(Metadata_Paises!$H$2:$H$2691,MATCH(Dataset!D$1&amp;Dataset!$B4303,Metadata_Paises!$G$2:$G$2691&amp;Metadata_Paises!$D$2:$D$2691,0)),A4303)</f>
        <v>GNQ</v>
      </c>
      <c r="E4303" s="6">
        <v>2009</v>
      </c>
      <c r="F4303" s="2"/>
      <c r="G4303" s="2"/>
      <c r="H4303" s="2">
        <v>39.847157218113701</v>
      </c>
      <c r="I4303" s="2">
        <v>4.3369923355158404</v>
      </c>
      <c r="J4303" s="2">
        <v>4.3369923355158404</v>
      </c>
      <c r="K4303" s="2">
        <v>-6.4746370413754697</v>
      </c>
      <c r="L4303" s="2">
        <v>-6.4262853056806302</v>
      </c>
      <c r="M4303" s="2">
        <v>33.372520176738199</v>
      </c>
    </row>
    <row r="4304" spans="1:13" x14ac:dyDescent="0.15">
      <c r="A4304" t="s">
        <v>175</v>
      </c>
      <c r="B4304" s="6">
        <v>642</v>
      </c>
      <c r="C4304" s="5" t="str" cm="1">
        <f t="array" ref="C4304">IFERROR(INDEX(Metadata_Paises!$H$2:$H$2691,MATCH(Dataset!C$1&amp;Dataset!$B4304,Metadata_Paises!$G$2:$G$2691&amp;Metadata_Paises!$D$2:$D$2691,0)),A4304)</f>
        <v>GQ</v>
      </c>
      <c r="D4304" s="5" t="str" cm="1">
        <f t="array" ref="D4304">IFERROR(INDEX(Metadata_Paises!$H$2:$H$2691,MATCH(Dataset!D$1&amp;Dataset!$B4304,Metadata_Paises!$G$2:$G$2691&amp;Metadata_Paises!$D$2:$D$2691,0)),A4304)</f>
        <v>GNQ</v>
      </c>
      <c r="E4304" s="6">
        <v>2010</v>
      </c>
      <c r="F4304" s="2"/>
      <c r="G4304" s="2"/>
      <c r="H4304" s="2">
        <v>31.178907158102401</v>
      </c>
      <c r="I4304" s="2">
        <v>7.8941110933530698</v>
      </c>
      <c r="J4304" s="2">
        <v>7.8941110933530698</v>
      </c>
      <c r="K4304" s="2">
        <v>-4.5330532476955403</v>
      </c>
      <c r="L4304" s="2">
        <v>-4.2908667958410298</v>
      </c>
      <c r="M4304" s="2">
        <v>26.645853910406899</v>
      </c>
    </row>
    <row r="4305" spans="1:13" x14ac:dyDescent="0.15">
      <c r="A4305" t="s">
        <v>175</v>
      </c>
      <c r="B4305" s="6">
        <v>642</v>
      </c>
      <c r="C4305" s="5" t="str" cm="1">
        <f t="array" ref="C4305">IFERROR(INDEX(Metadata_Paises!$H$2:$H$2691,MATCH(Dataset!C$1&amp;Dataset!$B4305,Metadata_Paises!$G$2:$G$2691&amp;Metadata_Paises!$D$2:$D$2691,0)),A4305)</f>
        <v>GQ</v>
      </c>
      <c r="D4305" s="5" t="str" cm="1">
        <f t="array" ref="D4305">IFERROR(INDEX(Metadata_Paises!$H$2:$H$2691,MATCH(Dataset!D$1&amp;Dataset!$B4305,Metadata_Paises!$G$2:$G$2691&amp;Metadata_Paises!$D$2:$D$2691,0)),A4305)</f>
        <v>GNQ</v>
      </c>
      <c r="E4305" s="6">
        <v>2011</v>
      </c>
      <c r="F4305" s="2"/>
      <c r="G4305" s="2"/>
      <c r="H4305" s="2">
        <v>27.4925276058637</v>
      </c>
      <c r="I4305" s="2">
        <v>7.1704248620746496</v>
      </c>
      <c r="J4305" s="2">
        <v>7.1704248620746496</v>
      </c>
      <c r="K4305" s="2">
        <v>0.83454896802352896</v>
      </c>
      <c r="L4305" s="2">
        <v>1.1103914912228701</v>
      </c>
      <c r="M4305" s="2">
        <v>28.327076573887201</v>
      </c>
    </row>
    <row r="4306" spans="1:13" x14ac:dyDescent="0.15">
      <c r="A4306" t="s">
        <v>175</v>
      </c>
      <c r="B4306" s="6">
        <v>642</v>
      </c>
      <c r="C4306" s="5" t="str" cm="1">
        <f t="array" ref="C4306">IFERROR(INDEX(Metadata_Paises!$H$2:$H$2691,MATCH(Dataset!C$1&amp;Dataset!$B4306,Metadata_Paises!$G$2:$G$2691&amp;Metadata_Paises!$D$2:$D$2691,0)),A4306)</f>
        <v>GQ</v>
      </c>
      <c r="D4306" s="5" t="str" cm="1">
        <f t="array" ref="D4306">IFERROR(INDEX(Metadata_Paises!$H$2:$H$2691,MATCH(Dataset!D$1&amp;Dataset!$B4306,Metadata_Paises!$G$2:$G$2691&amp;Metadata_Paises!$D$2:$D$2691,0)),A4306)</f>
        <v>GNQ</v>
      </c>
      <c r="E4306" s="6">
        <v>2012</v>
      </c>
      <c r="F4306" s="2"/>
      <c r="G4306" s="2"/>
      <c r="H4306" s="2">
        <v>35.199633682168702</v>
      </c>
      <c r="I4306" s="2">
        <v>7.0972396176319901</v>
      </c>
      <c r="J4306" s="2">
        <v>7.0972396176319901</v>
      </c>
      <c r="K4306" s="2">
        <v>-7.2387227482655803</v>
      </c>
      <c r="L4306" s="2">
        <v>-6.9601175310535099</v>
      </c>
      <c r="M4306" s="2">
        <v>27.960910933903101</v>
      </c>
    </row>
    <row r="4307" spans="1:13" x14ac:dyDescent="0.15">
      <c r="A4307" t="s">
        <v>175</v>
      </c>
      <c r="B4307" s="6">
        <v>642</v>
      </c>
      <c r="C4307" s="5" t="str" cm="1">
        <f t="array" ref="C4307">IFERROR(INDEX(Metadata_Paises!$H$2:$H$2691,MATCH(Dataset!C$1&amp;Dataset!$B4307,Metadata_Paises!$G$2:$G$2691&amp;Metadata_Paises!$D$2:$D$2691,0)),A4307)</f>
        <v>GQ</v>
      </c>
      <c r="D4307" s="5" t="str" cm="1">
        <f t="array" ref="D4307">IFERROR(INDEX(Metadata_Paises!$H$2:$H$2691,MATCH(Dataset!D$1&amp;Dataset!$B4307,Metadata_Paises!$G$2:$G$2691&amp;Metadata_Paises!$D$2:$D$2691,0)),A4307)</f>
        <v>GNQ</v>
      </c>
      <c r="E4307" s="6">
        <v>2013</v>
      </c>
      <c r="F4307" s="2"/>
      <c r="G4307" s="2"/>
      <c r="H4307" s="2">
        <v>29.273596765191801</v>
      </c>
      <c r="I4307" s="2">
        <v>6.2720553010549898</v>
      </c>
      <c r="J4307" s="2">
        <v>6.2720553010549898</v>
      </c>
      <c r="K4307" s="2">
        <v>-4.4032835720669699</v>
      </c>
      <c r="L4307" s="2">
        <v>-4.0551257307089399</v>
      </c>
      <c r="M4307" s="2">
        <v>24.8703131931249</v>
      </c>
    </row>
    <row r="4308" spans="1:13" x14ac:dyDescent="0.15">
      <c r="A4308" t="s">
        <v>175</v>
      </c>
      <c r="B4308" s="6">
        <v>642</v>
      </c>
      <c r="C4308" s="5" t="str" cm="1">
        <f t="array" ref="C4308">IFERROR(INDEX(Metadata_Paises!$H$2:$H$2691,MATCH(Dataset!C$1&amp;Dataset!$B4308,Metadata_Paises!$G$2:$G$2691&amp;Metadata_Paises!$D$2:$D$2691,0)),A4308)</f>
        <v>GQ</v>
      </c>
      <c r="D4308" s="5" t="str" cm="1">
        <f t="array" ref="D4308">IFERROR(INDEX(Metadata_Paises!$H$2:$H$2691,MATCH(Dataset!D$1&amp;Dataset!$B4308,Metadata_Paises!$G$2:$G$2691&amp;Metadata_Paises!$D$2:$D$2691,0)),A4308)</f>
        <v>GNQ</v>
      </c>
      <c r="E4308" s="6">
        <v>2014</v>
      </c>
      <c r="F4308" s="2"/>
      <c r="G4308" s="2"/>
      <c r="H4308" s="2">
        <v>31.597901830759401</v>
      </c>
      <c r="I4308" s="2">
        <v>12.5599332666227</v>
      </c>
      <c r="J4308" s="2">
        <v>12.5599332666227</v>
      </c>
      <c r="K4308" s="2">
        <v>-7.5409692351583502</v>
      </c>
      <c r="L4308" s="2">
        <v>-7.0755306118294001</v>
      </c>
      <c r="M4308" s="2">
        <v>24.056932595601001</v>
      </c>
    </row>
    <row r="4309" spans="1:13" x14ac:dyDescent="0.15">
      <c r="A4309" t="s">
        <v>175</v>
      </c>
      <c r="B4309" s="6">
        <v>642</v>
      </c>
      <c r="C4309" s="5" t="str" cm="1">
        <f t="array" ref="C4309">IFERROR(INDEX(Metadata_Paises!$H$2:$H$2691,MATCH(Dataset!C$1&amp;Dataset!$B4309,Metadata_Paises!$G$2:$G$2691&amp;Metadata_Paises!$D$2:$D$2691,0)),A4309)</f>
        <v>GQ</v>
      </c>
      <c r="D4309" s="5" t="str" cm="1">
        <f t="array" ref="D4309">IFERROR(INDEX(Metadata_Paises!$H$2:$H$2691,MATCH(Dataset!D$1&amp;Dataset!$B4309,Metadata_Paises!$G$2:$G$2691&amp;Metadata_Paises!$D$2:$D$2691,0)),A4309)</f>
        <v>GNQ</v>
      </c>
      <c r="E4309" s="6">
        <v>2015</v>
      </c>
      <c r="F4309" s="2"/>
      <c r="G4309" s="2"/>
      <c r="H4309" s="2">
        <v>41.570782638832398</v>
      </c>
      <c r="I4309" s="2">
        <v>31.656702956370399</v>
      </c>
      <c r="J4309" s="2">
        <v>11.691344978890699</v>
      </c>
      <c r="K4309" s="2">
        <v>-15.0970908517785</v>
      </c>
      <c r="L4309" s="2">
        <v>-14.7066184037878</v>
      </c>
      <c r="M4309" s="2">
        <v>26.473691787054001</v>
      </c>
    </row>
    <row r="4310" spans="1:13" x14ac:dyDescent="0.15">
      <c r="A4310" t="s">
        <v>175</v>
      </c>
      <c r="B4310" s="6">
        <v>642</v>
      </c>
      <c r="C4310" s="5" t="str" cm="1">
        <f t="array" ref="C4310">IFERROR(INDEX(Metadata_Paises!$H$2:$H$2691,MATCH(Dataset!C$1&amp;Dataset!$B4310,Metadata_Paises!$G$2:$G$2691&amp;Metadata_Paises!$D$2:$D$2691,0)),A4310)</f>
        <v>GQ</v>
      </c>
      <c r="D4310" s="5" t="str" cm="1">
        <f t="array" ref="D4310">IFERROR(INDEX(Metadata_Paises!$H$2:$H$2691,MATCH(Dataset!D$1&amp;Dataset!$B4310,Metadata_Paises!$G$2:$G$2691&amp;Metadata_Paises!$D$2:$D$2691,0)),A4310)</f>
        <v>GNQ</v>
      </c>
      <c r="E4310" s="6">
        <v>2016</v>
      </c>
      <c r="F4310" s="2"/>
      <c r="G4310" s="2"/>
      <c r="H4310" s="2">
        <v>27.818496649161698</v>
      </c>
      <c r="I4310" s="2">
        <v>41.139413823730699</v>
      </c>
      <c r="J4310" s="2">
        <v>25.790174822333</v>
      </c>
      <c r="K4310" s="2">
        <v>-10.9169377665139</v>
      </c>
      <c r="L4310" s="2">
        <v>-10.5069468097858</v>
      </c>
      <c r="M4310" s="2">
        <v>16.901558882647802</v>
      </c>
    </row>
    <row r="4311" spans="1:13" x14ac:dyDescent="0.15">
      <c r="A4311" t="s">
        <v>175</v>
      </c>
      <c r="B4311" s="6">
        <v>642</v>
      </c>
      <c r="C4311" s="5" t="str" cm="1">
        <f t="array" ref="C4311">IFERROR(INDEX(Metadata_Paises!$H$2:$H$2691,MATCH(Dataset!C$1&amp;Dataset!$B4311,Metadata_Paises!$G$2:$G$2691&amp;Metadata_Paises!$D$2:$D$2691,0)),A4311)</f>
        <v>GQ</v>
      </c>
      <c r="D4311" s="5" t="str" cm="1">
        <f t="array" ref="D4311">IFERROR(INDEX(Metadata_Paises!$H$2:$H$2691,MATCH(Dataset!D$1&amp;Dataset!$B4311,Metadata_Paises!$G$2:$G$2691&amp;Metadata_Paises!$D$2:$D$2691,0)),A4311)</f>
        <v>GNQ</v>
      </c>
      <c r="E4311" s="6">
        <v>2017</v>
      </c>
      <c r="F4311" s="2"/>
      <c r="G4311" s="2"/>
      <c r="H4311" s="2">
        <v>20.069603950067101</v>
      </c>
      <c r="I4311" s="2">
        <v>36.235134309411201</v>
      </c>
      <c r="J4311" s="2">
        <v>30.696717699545999</v>
      </c>
      <c r="K4311" s="2">
        <v>-2.5900375278292498</v>
      </c>
      <c r="L4311" s="2">
        <v>-2.1670770489387898</v>
      </c>
      <c r="M4311" s="2">
        <v>17.479566422237799</v>
      </c>
    </row>
    <row r="4312" spans="1:13" x14ac:dyDescent="0.15">
      <c r="A4312" t="s">
        <v>175</v>
      </c>
      <c r="B4312" s="6">
        <v>642</v>
      </c>
      <c r="C4312" s="5" t="str" cm="1">
        <f t="array" ref="C4312">IFERROR(INDEX(Metadata_Paises!$H$2:$H$2691,MATCH(Dataset!C$1&amp;Dataset!$B4312,Metadata_Paises!$G$2:$G$2691&amp;Metadata_Paises!$D$2:$D$2691,0)),A4312)</f>
        <v>GQ</v>
      </c>
      <c r="D4312" s="5" t="str" cm="1">
        <f t="array" ref="D4312">IFERROR(INDEX(Metadata_Paises!$H$2:$H$2691,MATCH(Dataset!D$1&amp;Dataset!$B4312,Metadata_Paises!$G$2:$G$2691&amp;Metadata_Paises!$D$2:$D$2691,0)),A4312)</f>
        <v>GNQ</v>
      </c>
      <c r="E4312" s="6">
        <v>2018</v>
      </c>
      <c r="F4312" s="2"/>
      <c r="G4312" s="2"/>
      <c r="H4312" s="2">
        <v>19.3534276864542</v>
      </c>
      <c r="I4312" s="2">
        <v>41.207373311336802</v>
      </c>
      <c r="J4312" s="2">
        <v>29.870323667400001</v>
      </c>
      <c r="K4312" s="2">
        <v>0.53069364592873403</v>
      </c>
      <c r="L4312" s="2">
        <v>1.1847454522124301</v>
      </c>
      <c r="M4312" s="2">
        <v>19.884121332383</v>
      </c>
    </row>
    <row r="4313" spans="1:13" x14ac:dyDescent="0.15">
      <c r="A4313" t="s">
        <v>175</v>
      </c>
      <c r="B4313" s="6">
        <v>642</v>
      </c>
      <c r="C4313" s="5" t="str" cm="1">
        <f t="array" ref="C4313">IFERROR(INDEX(Metadata_Paises!$H$2:$H$2691,MATCH(Dataset!C$1&amp;Dataset!$B4313,Metadata_Paises!$G$2:$G$2691&amp;Metadata_Paises!$D$2:$D$2691,0)),A4313)</f>
        <v>GQ</v>
      </c>
      <c r="D4313" s="5" t="str" cm="1">
        <f t="array" ref="D4313">IFERROR(INDEX(Metadata_Paises!$H$2:$H$2691,MATCH(Dataset!D$1&amp;Dataset!$B4313,Metadata_Paises!$G$2:$G$2691&amp;Metadata_Paises!$D$2:$D$2691,0)),A4313)</f>
        <v>GNQ</v>
      </c>
      <c r="E4313" s="6">
        <v>2019</v>
      </c>
      <c r="F4313" s="2"/>
      <c r="G4313" s="2"/>
      <c r="H4313" s="2">
        <v>16.721164538507001</v>
      </c>
      <c r="I4313" s="2">
        <v>42.988512392135199</v>
      </c>
      <c r="J4313" s="2">
        <v>31.6891283375436</v>
      </c>
      <c r="K4313" s="2">
        <v>1.8150649931717</v>
      </c>
      <c r="L4313" s="2">
        <v>2.67301964367498</v>
      </c>
      <c r="M4313" s="2">
        <v>18.5362295316787</v>
      </c>
    </row>
    <row r="4314" spans="1:13" x14ac:dyDescent="0.15">
      <c r="A4314" t="s">
        <v>175</v>
      </c>
      <c r="B4314" s="6">
        <v>642</v>
      </c>
      <c r="C4314" s="5" t="str" cm="1">
        <f t="array" ref="C4314">IFERROR(INDEX(Metadata_Paises!$H$2:$H$2691,MATCH(Dataset!C$1&amp;Dataset!$B4314,Metadata_Paises!$G$2:$G$2691&amp;Metadata_Paises!$D$2:$D$2691,0)),A4314)</f>
        <v>GQ</v>
      </c>
      <c r="D4314" s="5" t="str" cm="1">
        <f t="array" ref="D4314">IFERROR(INDEX(Metadata_Paises!$H$2:$H$2691,MATCH(Dataset!D$1&amp;Dataset!$B4314,Metadata_Paises!$G$2:$G$2691&amp;Metadata_Paises!$D$2:$D$2691,0)),A4314)</f>
        <v>GNQ</v>
      </c>
      <c r="E4314" s="6">
        <v>2020</v>
      </c>
      <c r="F4314" s="2"/>
      <c r="G4314" s="2"/>
      <c r="H4314" s="2">
        <v>15.9590691652479</v>
      </c>
      <c r="I4314" s="2">
        <v>48.7547982440311</v>
      </c>
      <c r="J4314" s="2">
        <v>37.900631174510401</v>
      </c>
      <c r="K4314" s="2">
        <v>-1.7484126172500001</v>
      </c>
      <c r="L4314" s="2">
        <v>-0.42710314976958202</v>
      </c>
      <c r="M4314" s="2">
        <v>14.2106565479979</v>
      </c>
    </row>
    <row r="4315" spans="1:13" x14ac:dyDescent="0.15">
      <c r="A4315" t="s">
        <v>175</v>
      </c>
      <c r="B4315" s="6">
        <v>642</v>
      </c>
      <c r="C4315" s="5" t="str" cm="1">
        <f t="array" ref="C4315">IFERROR(INDEX(Metadata_Paises!$H$2:$H$2691,MATCH(Dataset!C$1&amp;Dataset!$B4315,Metadata_Paises!$G$2:$G$2691&amp;Metadata_Paises!$D$2:$D$2691,0)),A4315)</f>
        <v>GQ</v>
      </c>
      <c r="D4315" s="5" t="str" cm="1">
        <f t="array" ref="D4315">IFERROR(INDEX(Metadata_Paises!$H$2:$H$2691,MATCH(Dataset!D$1&amp;Dataset!$B4315,Metadata_Paises!$G$2:$G$2691&amp;Metadata_Paises!$D$2:$D$2691,0)),A4315)</f>
        <v>GNQ</v>
      </c>
      <c r="E4315" s="6">
        <v>2021</v>
      </c>
      <c r="F4315" s="2"/>
      <c r="G4315" s="2"/>
      <c r="H4315" s="2">
        <v>12.560706213072001</v>
      </c>
      <c r="I4315" s="2">
        <v>39.931515629342101</v>
      </c>
      <c r="J4315" s="2">
        <v>28.4973575906596</v>
      </c>
      <c r="K4315" s="2">
        <v>1.6965051600571399</v>
      </c>
      <c r="L4315" s="2">
        <v>2.8954602183214702</v>
      </c>
      <c r="M4315" s="2">
        <v>14.2572113731292</v>
      </c>
    </row>
    <row r="4316" spans="1:13" x14ac:dyDescent="0.15">
      <c r="A4316" t="s">
        <v>175</v>
      </c>
      <c r="B4316" s="6">
        <v>642</v>
      </c>
      <c r="C4316" s="5" t="str" cm="1">
        <f t="array" ref="C4316">IFERROR(INDEX(Metadata_Paises!$H$2:$H$2691,MATCH(Dataset!C$1&amp;Dataset!$B4316,Metadata_Paises!$G$2:$G$2691&amp;Metadata_Paises!$D$2:$D$2691,0)),A4316)</f>
        <v>GQ</v>
      </c>
      <c r="D4316" s="5" t="str" cm="1">
        <f t="array" ref="D4316">IFERROR(INDEX(Metadata_Paises!$H$2:$H$2691,MATCH(Dataset!D$1&amp;Dataset!$B4316,Metadata_Paises!$G$2:$G$2691&amp;Metadata_Paises!$D$2:$D$2691,0)),A4316)</f>
        <v>GNQ</v>
      </c>
      <c r="E4316" s="6">
        <v>2022</v>
      </c>
      <c r="F4316" s="2"/>
      <c r="G4316" s="2"/>
      <c r="H4316" s="2">
        <v>12.8176857327409</v>
      </c>
      <c r="I4316" s="2">
        <v>27.8262459247542</v>
      </c>
      <c r="J4316" s="2">
        <v>18.334335639160201</v>
      </c>
      <c r="K4316" s="2">
        <v>3.53674846290797</v>
      </c>
      <c r="L4316" s="2">
        <v>4.7599925353940797</v>
      </c>
      <c r="M4316" s="2">
        <v>16.354434195648899</v>
      </c>
    </row>
    <row r="4317" spans="1:13" x14ac:dyDescent="0.15">
      <c r="A4317" t="s">
        <v>175</v>
      </c>
      <c r="B4317" s="6">
        <v>642</v>
      </c>
      <c r="C4317" s="5" t="str" cm="1">
        <f t="array" ref="C4317">IFERROR(INDEX(Metadata_Paises!$H$2:$H$2691,MATCH(Dataset!C$1&amp;Dataset!$B4317,Metadata_Paises!$G$2:$G$2691&amp;Metadata_Paises!$D$2:$D$2691,0)),A4317)</f>
        <v>GQ</v>
      </c>
      <c r="D4317" s="5" t="str" cm="1">
        <f t="array" ref="D4317">IFERROR(INDEX(Metadata_Paises!$H$2:$H$2691,MATCH(Dataset!D$1&amp;Dataset!$B4317,Metadata_Paises!$G$2:$G$2691&amp;Metadata_Paises!$D$2:$D$2691,0)),A4317)</f>
        <v>GNQ</v>
      </c>
      <c r="E4317" s="6">
        <v>2023</v>
      </c>
      <c r="F4317" s="2"/>
      <c r="G4317" s="2"/>
      <c r="H4317" s="2">
        <v>12.6709615475327</v>
      </c>
      <c r="I4317" s="2">
        <v>30.3933120166501</v>
      </c>
      <c r="J4317" s="2">
        <v>15.3166578346991</v>
      </c>
      <c r="K4317" s="2">
        <v>4.4262915877809403</v>
      </c>
      <c r="L4317" s="2">
        <v>5.5742314891285503</v>
      </c>
      <c r="M4317" s="2">
        <v>17.097253135313601</v>
      </c>
    </row>
    <row r="4318" spans="1:13" x14ac:dyDescent="0.15">
      <c r="A4318" t="s">
        <v>175</v>
      </c>
      <c r="B4318" s="6">
        <v>642</v>
      </c>
      <c r="C4318" s="5" t="str" cm="1">
        <f t="array" ref="C4318">IFERROR(INDEX(Metadata_Paises!$H$2:$H$2691,MATCH(Dataset!C$1&amp;Dataset!$B4318,Metadata_Paises!$G$2:$G$2691&amp;Metadata_Paises!$D$2:$D$2691,0)),A4318)</f>
        <v>GQ</v>
      </c>
      <c r="D4318" s="5" t="str" cm="1">
        <f t="array" ref="D4318">IFERROR(INDEX(Metadata_Paises!$H$2:$H$2691,MATCH(Dataset!D$1&amp;Dataset!$B4318,Metadata_Paises!$G$2:$G$2691&amp;Metadata_Paises!$D$2:$D$2691,0)),A4318)</f>
        <v>GNQ</v>
      </c>
      <c r="E4318" s="6">
        <v>2024</v>
      </c>
      <c r="F4318" s="2"/>
      <c r="G4318" s="2"/>
      <c r="H4318" s="2">
        <v>13.859008195520699</v>
      </c>
      <c r="I4318" s="2">
        <v>33.837621280929802</v>
      </c>
      <c r="J4318" s="2">
        <v>15.1498038885581</v>
      </c>
      <c r="K4318" s="2">
        <v>2.4197238259284699</v>
      </c>
      <c r="L4318" s="2">
        <v>3.7035092859242802</v>
      </c>
      <c r="M4318" s="2">
        <v>16.278732021449201</v>
      </c>
    </row>
    <row r="4319" spans="1:13" x14ac:dyDescent="0.15">
      <c r="A4319" t="s">
        <v>175</v>
      </c>
      <c r="B4319" s="6">
        <v>642</v>
      </c>
      <c r="C4319" s="5" t="str" cm="1">
        <f t="array" ref="C4319">IFERROR(INDEX(Metadata_Paises!$H$2:$H$2691,MATCH(Dataset!C$1&amp;Dataset!$B4319,Metadata_Paises!$G$2:$G$2691&amp;Metadata_Paises!$D$2:$D$2691,0)),A4319)</f>
        <v>GQ</v>
      </c>
      <c r="D4319" s="5" t="str" cm="1">
        <f t="array" ref="D4319">IFERROR(INDEX(Metadata_Paises!$H$2:$H$2691,MATCH(Dataset!D$1&amp;Dataset!$B4319,Metadata_Paises!$G$2:$G$2691&amp;Metadata_Paises!$D$2:$D$2691,0)),A4319)</f>
        <v>GNQ</v>
      </c>
      <c r="E4319" s="6">
        <v>2025</v>
      </c>
      <c r="F4319" s="2"/>
      <c r="G4319" s="2"/>
      <c r="H4319" s="2">
        <v>13.8582217360961</v>
      </c>
      <c r="I4319" s="2">
        <v>32.482185843167201</v>
      </c>
      <c r="J4319" s="2">
        <v>13.621425398550601</v>
      </c>
      <c r="K4319" s="2">
        <v>1.6852214306941999</v>
      </c>
      <c r="L4319" s="2">
        <v>2.9348530620786302</v>
      </c>
      <c r="M4319" s="2">
        <v>15.543443166790301</v>
      </c>
    </row>
    <row r="4320" spans="1:13" x14ac:dyDescent="0.15">
      <c r="A4320" t="s">
        <v>176</v>
      </c>
      <c r="B4320" s="6">
        <v>311</v>
      </c>
      <c r="C4320" s="5" t="str" cm="1">
        <f t="array" ref="C4320">IFERROR(INDEX(Metadata_Paises!$H$2:$H$2691,MATCH(Dataset!C$1&amp;Dataset!$B4320,Metadata_Paises!$G$2:$G$2691&amp;Metadata_Paises!$D$2:$D$2691,0)),A4320)</f>
        <v>AG</v>
      </c>
      <c r="D4320" s="5" t="str" cm="1">
        <f t="array" ref="D4320">IFERROR(INDEX(Metadata_Paises!$H$2:$H$2691,MATCH(Dataset!D$1&amp;Dataset!$B4320,Metadata_Paises!$G$2:$G$2691&amp;Metadata_Paises!$D$2:$D$2691,0)),A4320)</f>
        <v>ATG</v>
      </c>
      <c r="E4320" s="6">
        <v>2000</v>
      </c>
      <c r="F4320" s="2"/>
      <c r="G4320" s="2"/>
      <c r="H4320" s="2">
        <v>22.9970454309545</v>
      </c>
      <c r="I4320" s="2">
        <v>105.13237316393599</v>
      </c>
      <c r="J4320" s="2"/>
      <c r="K4320" s="2">
        <v>-4.9096948005790599</v>
      </c>
      <c r="L4320" s="2">
        <v>2.4105065861124E-2</v>
      </c>
      <c r="M4320" s="2">
        <v>18.087350630375401</v>
      </c>
    </row>
    <row r="4321" spans="1:13" x14ac:dyDescent="0.15">
      <c r="A4321" t="s">
        <v>176</v>
      </c>
      <c r="B4321" s="6">
        <v>311</v>
      </c>
      <c r="C4321" s="5" t="str" cm="1">
        <f t="array" ref="C4321">IFERROR(INDEX(Metadata_Paises!$H$2:$H$2691,MATCH(Dataset!C$1&amp;Dataset!$B4321,Metadata_Paises!$G$2:$G$2691&amp;Metadata_Paises!$D$2:$D$2691,0)),A4321)</f>
        <v>AG</v>
      </c>
      <c r="D4321" s="5" t="str" cm="1">
        <f t="array" ref="D4321">IFERROR(INDEX(Metadata_Paises!$H$2:$H$2691,MATCH(Dataset!D$1&amp;Dataset!$B4321,Metadata_Paises!$G$2:$G$2691&amp;Metadata_Paises!$D$2:$D$2691,0)),A4321)</f>
        <v>ATG</v>
      </c>
      <c r="E4321" s="6">
        <v>2001</v>
      </c>
      <c r="F4321" s="2"/>
      <c r="G4321" s="2"/>
      <c r="H4321" s="2">
        <v>26.5179576792993</v>
      </c>
      <c r="I4321" s="2">
        <v>117.95075076009</v>
      </c>
      <c r="J4321" s="2"/>
      <c r="K4321" s="2">
        <v>-9.4036007786871991</v>
      </c>
      <c r="L4321" s="2">
        <v>-5.9318648568242702</v>
      </c>
      <c r="M4321" s="2">
        <v>17.114356900612101</v>
      </c>
    </row>
    <row r="4322" spans="1:13" x14ac:dyDescent="0.15">
      <c r="A4322" t="s">
        <v>176</v>
      </c>
      <c r="B4322" s="6">
        <v>311</v>
      </c>
      <c r="C4322" s="5" t="str" cm="1">
        <f t="array" ref="C4322">IFERROR(INDEX(Metadata_Paises!$H$2:$H$2691,MATCH(Dataset!C$1&amp;Dataset!$B4322,Metadata_Paises!$G$2:$G$2691&amp;Metadata_Paises!$D$2:$D$2691,0)),A4322)</f>
        <v>AG</v>
      </c>
      <c r="D4322" s="5" t="str" cm="1">
        <f t="array" ref="D4322">IFERROR(INDEX(Metadata_Paises!$H$2:$H$2691,MATCH(Dataset!D$1&amp;Dataset!$B4322,Metadata_Paises!$G$2:$G$2691&amp;Metadata_Paises!$D$2:$D$2691,0)),A4322)</f>
        <v>ATG</v>
      </c>
      <c r="E4322" s="6">
        <v>2002</v>
      </c>
      <c r="F4322" s="2"/>
      <c r="G4322" s="2"/>
      <c r="H4322" s="2">
        <v>29.037000501632701</v>
      </c>
      <c r="I4322" s="2">
        <v>126.300358503336</v>
      </c>
      <c r="J4322" s="2"/>
      <c r="K4322" s="2">
        <v>-9.7370240142439997</v>
      </c>
      <c r="L4322" s="2">
        <v>-5.8177022416568898</v>
      </c>
      <c r="M4322" s="2">
        <v>19.299976487388701</v>
      </c>
    </row>
    <row r="4323" spans="1:13" x14ac:dyDescent="0.15">
      <c r="A4323" t="s">
        <v>176</v>
      </c>
      <c r="B4323" s="6">
        <v>311</v>
      </c>
      <c r="C4323" s="5" t="str" cm="1">
        <f t="array" ref="C4323">IFERROR(INDEX(Metadata_Paises!$H$2:$H$2691,MATCH(Dataset!C$1&amp;Dataset!$B4323,Metadata_Paises!$G$2:$G$2691&amp;Metadata_Paises!$D$2:$D$2691,0)),A4323)</f>
        <v>AG</v>
      </c>
      <c r="D4323" s="5" t="str" cm="1">
        <f t="array" ref="D4323">IFERROR(INDEX(Metadata_Paises!$H$2:$H$2691,MATCH(Dataset!D$1&amp;Dataset!$B4323,Metadata_Paises!$G$2:$G$2691&amp;Metadata_Paises!$D$2:$D$2691,0)),A4323)</f>
        <v>ATG</v>
      </c>
      <c r="E4323" s="6">
        <v>2003</v>
      </c>
      <c r="F4323" s="2"/>
      <c r="G4323" s="2"/>
      <c r="H4323" s="2">
        <v>26.8458079220167</v>
      </c>
      <c r="I4323" s="2">
        <v>125.075993513599</v>
      </c>
      <c r="J4323" s="2"/>
      <c r="K4323" s="2">
        <v>-8.1059296628018096</v>
      </c>
      <c r="L4323" s="2">
        <v>-3.2758471904475699</v>
      </c>
      <c r="M4323" s="2">
        <v>18.739878259214901</v>
      </c>
    </row>
    <row r="4324" spans="1:13" x14ac:dyDescent="0.15">
      <c r="A4324" t="s">
        <v>176</v>
      </c>
      <c r="B4324" s="6">
        <v>311</v>
      </c>
      <c r="C4324" s="5" t="str" cm="1">
        <f t="array" ref="C4324">IFERROR(INDEX(Metadata_Paises!$H$2:$H$2691,MATCH(Dataset!C$1&amp;Dataset!$B4324,Metadata_Paises!$G$2:$G$2691&amp;Metadata_Paises!$D$2:$D$2691,0)),A4324)</f>
        <v>AG</v>
      </c>
      <c r="D4324" s="5" t="str" cm="1">
        <f t="array" ref="D4324">IFERROR(INDEX(Metadata_Paises!$H$2:$H$2691,MATCH(Dataset!D$1&amp;Dataset!$B4324,Metadata_Paises!$G$2:$G$2691&amp;Metadata_Paises!$D$2:$D$2691,0)),A4324)</f>
        <v>ATG</v>
      </c>
      <c r="E4324" s="6">
        <v>2004</v>
      </c>
      <c r="F4324" s="2"/>
      <c r="G4324" s="2"/>
      <c r="H4324" s="2">
        <v>24.471827992928699</v>
      </c>
      <c r="I4324" s="2">
        <v>120.12706917680499</v>
      </c>
      <c r="J4324" s="2"/>
      <c r="K4324" s="2">
        <v>-4.3536160385298404</v>
      </c>
      <c r="L4324" s="2">
        <v>-4.8271029730959598E-2</v>
      </c>
      <c r="M4324" s="2">
        <v>20.118211954398799</v>
      </c>
    </row>
    <row r="4325" spans="1:13" x14ac:dyDescent="0.15">
      <c r="A4325" t="s">
        <v>176</v>
      </c>
      <c r="B4325" s="6">
        <v>311</v>
      </c>
      <c r="C4325" s="5" t="str" cm="1">
        <f t="array" ref="C4325">IFERROR(INDEX(Metadata_Paises!$H$2:$H$2691,MATCH(Dataset!C$1&amp;Dataset!$B4325,Metadata_Paises!$G$2:$G$2691&amp;Metadata_Paises!$D$2:$D$2691,0)),A4325)</f>
        <v>AG</v>
      </c>
      <c r="D4325" s="5" t="str" cm="1">
        <f t="array" ref="D4325">IFERROR(INDEX(Metadata_Paises!$H$2:$H$2691,MATCH(Dataset!D$1&amp;Dataset!$B4325,Metadata_Paises!$G$2:$G$2691&amp;Metadata_Paises!$D$2:$D$2691,0)),A4325)</f>
        <v>ATG</v>
      </c>
      <c r="E4325" s="6">
        <v>2005</v>
      </c>
      <c r="F4325" s="2"/>
      <c r="G4325" s="2"/>
      <c r="H4325" s="2">
        <v>24.087124615117901</v>
      </c>
      <c r="I4325" s="2">
        <v>92.614383107831699</v>
      </c>
      <c r="J4325" s="2"/>
      <c r="K4325" s="2">
        <v>-4.8019612727451602</v>
      </c>
      <c r="L4325" s="2">
        <v>-1.2939653567570499</v>
      </c>
      <c r="M4325" s="2">
        <v>19.285163342372702</v>
      </c>
    </row>
    <row r="4326" spans="1:13" x14ac:dyDescent="0.15">
      <c r="A4326" t="s">
        <v>176</v>
      </c>
      <c r="B4326" s="6">
        <v>311</v>
      </c>
      <c r="C4326" s="5" t="str" cm="1">
        <f t="array" ref="C4326">IFERROR(INDEX(Metadata_Paises!$H$2:$H$2691,MATCH(Dataset!C$1&amp;Dataset!$B4326,Metadata_Paises!$G$2:$G$2691&amp;Metadata_Paises!$D$2:$D$2691,0)),A4326)</f>
        <v>AG</v>
      </c>
      <c r="D4326" s="5" t="str" cm="1">
        <f t="array" ref="D4326">IFERROR(INDEX(Metadata_Paises!$H$2:$H$2691,MATCH(Dataset!D$1&amp;Dataset!$B4326,Metadata_Paises!$G$2:$G$2691&amp;Metadata_Paises!$D$2:$D$2691,0)),A4326)</f>
        <v>ATG</v>
      </c>
      <c r="E4326" s="6">
        <v>2006</v>
      </c>
      <c r="F4326" s="2"/>
      <c r="G4326" s="2"/>
      <c r="H4326" s="2">
        <v>29.310540957353801</v>
      </c>
      <c r="I4326" s="2">
        <v>89.100896767733005</v>
      </c>
      <c r="J4326" s="2"/>
      <c r="K4326" s="2">
        <v>-7.4600683066900899</v>
      </c>
      <c r="L4326" s="2">
        <v>-3.7638492960549299</v>
      </c>
      <c r="M4326" s="2">
        <v>21.850472650663701</v>
      </c>
    </row>
    <row r="4327" spans="1:13" x14ac:dyDescent="0.15">
      <c r="A4327" t="s">
        <v>176</v>
      </c>
      <c r="B4327" s="6">
        <v>311</v>
      </c>
      <c r="C4327" s="5" t="str" cm="1">
        <f t="array" ref="C4327">IFERROR(INDEX(Metadata_Paises!$H$2:$H$2691,MATCH(Dataset!C$1&amp;Dataset!$B4327,Metadata_Paises!$G$2:$G$2691&amp;Metadata_Paises!$D$2:$D$2691,0)),A4327)</f>
        <v>AG</v>
      </c>
      <c r="D4327" s="5" t="str" cm="1">
        <f t="array" ref="D4327">IFERROR(INDEX(Metadata_Paises!$H$2:$H$2691,MATCH(Dataset!D$1&amp;Dataset!$B4327,Metadata_Paises!$G$2:$G$2691&amp;Metadata_Paises!$D$2:$D$2691,0)),A4327)</f>
        <v>ATG</v>
      </c>
      <c r="E4327" s="6">
        <v>2007</v>
      </c>
      <c r="F4327" s="2"/>
      <c r="G4327" s="2"/>
      <c r="H4327" s="2">
        <v>26.987541493452099</v>
      </c>
      <c r="I4327" s="2">
        <v>77.784016047714303</v>
      </c>
      <c r="J4327" s="2"/>
      <c r="K4327" s="2">
        <v>-5.6410534262593401</v>
      </c>
      <c r="L4327" s="2">
        <v>-2.5113362926158498</v>
      </c>
      <c r="M4327" s="2">
        <v>21.346488067192801</v>
      </c>
    </row>
    <row r="4328" spans="1:13" x14ac:dyDescent="0.15">
      <c r="A4328" t="s">
        <v>176</v>
      </c>
      <c r="B4328" s="6">
        <v>311</v>
      </c>
      <c r="C4328" s="5" t="str" cm="1">
        <f t="array" ref="C4328">IFERROR(INDEX(Metadata_Paises!$H$2:$H$2691,MATCH(Dataset!C$1&amp;Dataset!$B4328,Metadata_Paises!$G$2:$G$2691&amp;Metadata_Paises!$D$2:$D$2691,0)),A4328)</f>
        <v>AG</v>
      </c>
      <c r="D4328" s="5" t="str" cm="1">
        <f t="array" ref="D4328">IFERROR(INDEX(Metadata_Paises!$H$2:$H$2691,MATCH(Dataset!D$1&amp;Dataset!$B4328,Metadata_Paises!$G$2:$G$2691&amp;Metadata_Paises!$D$2:$D$2691,0)),A4328)</f>
        <v>ATG</v>
      </c>
      <c r="E4328" s="6">
        <v>2008</v>
      </c>
      <c r="F4328" s="2"/>
      <c r="G4328" s="2"/>
      <c r="H4328" s="2">
        <v>26.385894521533</v>
      </c>
      <c r="I4328" s="2">
        <v>75.989197693561593</v>
      </c>
      <c r="J4328" s="2"/>
      <c r="K4328" s="2">
        <v>-5.3612296876900798</v>
      </c>
      <c r="L4328" s="2">
        <v>-2.5945276999683702</v>
      </c>
      <c r="M4328" s="2">
        <v>21.024664833842898</v>
      </c>
    </row>
    <row r="4329" spans="1:13" x14ac:dyDescent="0.15">
      <c r="A4329" t="s">
        <v>176</v>
      </c>
      <c r="B4329" s="6">
        <v>311</v>
      </c>
      <c r="C4329" s="5" t="str" cm="1">
        <f t="array" ref="C4329">IFERROR(INDEX(Metadata_Paises!$H$2:$H$2691,MATCH(Dataset!C$1&amp;Dataset!$B4329,Metadata_Paises!$G$2:$G$2691&amp;Metadata_Paises!$D$2:$D$2691,0)),A4329)</f>
        <v>AG</v>
      </c>
      <c r="D4329" s="5" t="str" cm="1">
        <f t="array" ref="D4329">IFERROR(INDEX(Metadata_Paises!$H$2:$H$2691,MATCH(Dataset!D$1&amp;Dataset!$B4329,Metadata_Paises!$G$2:$G$2691&amp;Metadata_Paises!$D$2:$D$2691,0)),A4329)</f>
        <v>ATG</v>
      </c>
      <c r="E4329" s="6">
        <v>2009</v>
      </c>
      <c r="F4329" s="2"/>
      <c r="G4329" s="2"/>
      <c r="H4329" s="2">
        <v>36.209097456105603</v>
      </c>
      <c r="I4329" s="2">
        <v>100.631984543736</v>
      </c>
      <c r="J4329" s="2"/>
      <c r="K4329" s="2">
        <v>-17.8358939391237</v>
      </c>
      <c r="L4329" s="2">
        <v>-10.7782107837224</v>
      </c>
      <c r="M4329" s="2">
        <v>18.373203516981899</v>
      </c>
    </row>
    <row r="4330" spans="1:13" x14ac:dyDescent="0.15">
      <c r="A4330" t="s">
        <v>176</v>
      </c>
      <c r="B4330" s="6">
        <v>311</v>
      </c>
      <c r="C4330" s="5" t="str" cm="1">
        <f t="array" ref="C4330">IFERROR(INDEX(Metadata_Paises!$H$2:$H$2691,MATCH(Dataset!C$1&amp;Dataset!$B4330,Metadata_Paises!$G$2:$G$2691&amp;Metadata_Paises!$D$2:$D$2691,0)),A4330)</f>
        <v>AG</v>
      </c>
      <c r="D4330" s="5" t="str" cm="1">
        <f t="array" ref="D4330">IFERROR(INDEX(Metadata_Paises!$H$2:$H$2691,MATCH(Dataset!D$1&amp;Dataset!$B4330,Metadata_Paises!$G$2:$G$2691&amp;Metadata_Paises!$D$2:$D$2691,0)),A4330)</f>
        <v>ATG</v>
      </c>
      <c r="E4330" s="6">
        <v>2010</v>
      </c>
      <c r="F4330" s="2"/>
      <c r="G4330" s="2"/>
      <c r="H4330" s="2">
        <v>22.563421334330702</v>
      </c>
      <c r="I4330" s="2">
        <v>89.741995833675205</v>
      </c>
      <c r="J4330" s="2"/>
      <c r="K4330" s="2">
        <v>-0.27682840702310002</v>
      </c>
      <c r="L4330" s="2">
        <v>1.8060481551343199</v>
      </c>
      <c r="M4330" s="2">
        <v>22.286592927307598</v>
      </c>
    </row>
    <row r="4331" spans="1:13" x14ac:dyDescent="0.15">
      <c r="A4331" t="s">
        <v>176</v>
      </c>
      <c r="B4331" s="6">
        <v>311</v>
      </c>
      <c r="C4331" s="5" t="str" cm="1">
        <f t="array" ref="C4331">IFERROR(INDEX(Metadata_Paises!$H$2:$H$2691,MATCH(Dataset!C$1&amp;Dataset!$B4331,Metadata_Paises!$G$2:$G$2691&amp;Metadata_Paises!$D$2:$D$2691,0)),A4331)</f>
        <v>AG</v>
      </c>
      <c r="D4331" s="5" t="str" cm="1">
        <f t="array" ref="D4331">IFERROR(INDEX(Metadata_Paises!$H$2:$H$2691,MATCH(Dataset!D$1&amp;Dataset!$B4331,Metadata_Paises!$G$2:$G$2691&amp;Metadata_Paises!$D$2:$D$2691,0)),A4331)</f>
        <v>ATG</v>
      </c>
      <c r="E4331" s="6">
        <v>2011</v>
      </c>
      <c r="F4331" s="2"/>
      <c r="G4331" s="2"/>
      <c r="H4331" s="2">
        <v>23.860732867734502</v>
      </c>
      <c r="I4331" s="2">
        <v>91.803007879411297</v>
      </c>
      <c r="J4331" s="2"/>
      <c r="K4331" s="2">
        <v>-3.4971472343269099</v>
      </c>
      <c r="L4331" s="2">
        <v>-1.43768409053401</v>
      </c>
      <c r="M4331" s="2">
        <v>20.363585633407599</v>
      </c>
    </row>
    <row r="4332" spans="1:13" x14ac:dyDescent="0.15">
      <c r="A4332" t="s">
        <v>176</v>
      </c>
      <c r="B4332" s="6">
        <v>311</v>
      </c>
      <c r="C4332" s="5" t="str" cm="1">
        <f t="array" ref="C4332">IFERROR(INDEX(Metadata_Paises!$H$2:$H$2691,MATCH(Dataset!C$1&amp;Dataset!$B4332,Metadata_Paises!$G$2:$G$2691&amp;Metadata_Paises!$D$2:$D$2691,0)),A4332)</f>
        <v>AG</v>
      </c>
      <c r="D4332" s="5" t="str" cm="1">
        <f t="array" ref="D4332">IFERROR(INDEX(Metadata_Paises!$H$2:$H$2691,MATCH(Dataset!D$1&amp;Dataset!$B4332,Metadata_Paises!$G$2:$G$2691&amp;Metadata_Paises!$D$2:$D$2691,0)),A4332)</f>
        <v>ATG</v>
      </c>
      <c r="E4332" s="6">
        <v>2012</v>
      </c>
      <c r="F4332" s="2"/>
      <c r="G4332" s="2"/>
      <c r="H4332" s="2">
        <v>21.076785497108801</v>
      </c>
      <c r="I4332" s="2">
        <v>87.494089214647602</v>
      </c>
      <c r="J4332" s="2"/>
      <c r="K4332" s="2">
        <v>-1.10835702594971</v>
      </c>
      <c r="L4332" s="2">
        <v>1.1990665505232101</v>
      </c>
      <c r="M4332" s="2">
        <v>19.9684284711591</v>
      </c>
    </row>
    <row r="4333" spans="1:13" x14ac:dyDescent="0.15">
      <c r="A4333" t="s">
        <v>176</v>
      </c>
      <c r="B4333" s="6">
        <v>311</v>
      </c>
      <c r="C4333" s="5" t="str" cm="1">
        <f t="array" ref="C4333">IFERROR(INDEX(Metadata_Paises!$H$2:$H$2691,MATCH(Dataset!C$1&amp;Dataset!$B4333,Metadata_Paises!$G$2:$G$2691&amp;Metadata_Paises!$D$2:$D$2691,0)),A4333)</f>
        <v>AG</v>
      </c>
      <c r="D4333" s="5" t="str" cm="1">
        <f t="array" ref="D4333">IFERROR(INDEX(Metadata_Paises!$H$2:$H$2691,MATCH(Dataset!D$1&amp;Dataset!$B4333,Metadata_Paises!$G$2:$G$2691&amp;Metadata_Paises!$D$2:$D$2691,0)),A4333)</f>
        <v>ATG</v>
      </c>
      <c r="E4333" s="6">
        <v>2013</v>
      </c>
      <c r="F4333" s="2"/>
      <c r="G4333" s="2"/>
      <c r="H4333" s="2">
        <v>23.2229134870277</v>
      </c>
      <c r="I4333" s="2">
        <v>95.791047826608803</v>
      </c>
      <c r="J4333" s="2"/>
      <c r="K4333" s="2">
        <v>-4.2960543940015601</v>
      </c>
      <c r="L4333" s="2">
        <v>-1.6779370980531301</v>
      </c>
      <c r="M4333" s="2">
        <v>18.926859093026199</v>
      </c>
    </row>
    <row r="4334" spans="1:13" x14ac:dyDescent="0.15">
      <c r="A4334" t="s">
        <v>176</v>
      </c>
      <c r="B4334" s="6">
        <v>311</v>
      </c>
      <c r="C4334" s="5" t="str" cm="1">
        <f t="array" ref="C4334">IFERROR(INDEX(Metadata_Paises!$H$2:$H$2691,MATCH(Dataset!C$1&amp;Dataset!$B4334,Metadata_Paises!$G$2:$G$2691&amp;Metadata_Paises!$D$2:$D$2691,0)),A4334)</f>
        <v>AG</v>
      </c>
      <c r="D4334" s="5" t="str" cm="1">
        <f t="array" ref="D4334">IFERROR(INDEX(Metadata_Paises!$H$2:$H$2691,MATCH(Dataset!D$1&amp;Dataset!$B4334,Metadata_Paises!$G$2:$G$2691&amp;Metadata_Paises!$D$2:$D$2691,0)),A4334)</f>
        <v>ATG</v>
      </c>
      <c r="E4334" s="6">
        <v>2014</v>
      </c>
      <c r="F4334" s="2"/>
      <c r="G4334" s="2"/>
      <c r="H4334" s="2">
        <v>23.009869066828799</v>
      </c>
      <c r="I4334" s="2">
        <v>101.369131954802</v>
      </c>
      <c r="J4334" s="2"/>
      <c r="K4334" s="2">
        <v>-2.86990640790698</v>
      </c>
      <c r="L4334" s="2">
        <v>-0.179105630797497</v>
      </c>
      <c r="M4334" s="2">
        <v>20.139962658921799</v>
      </c>
    </row>
    <row r="4335" spans="1:13" x14ac:dyDescent="0.15">
      <c r="A4335" t="s">
        <v>176</v>
      </c>
      <c r="B4335" s="6">
        <v>311</v>
      </c>
      <c r="C4335" s="5" t="str" cm="1">
        <f t="array" ref="C4335">IFERROR(INDEX(Metadata_Paises!$H$2:$H$2691,MATCH(Dataset!C$1&amp;Dataset!$B4335,Metadata_Paises!$G$2:$G$2691&amp;Metadata_Paises!$D$2:$D$2691,0)),A4335)</f>
        <v>AG</v>
      </c>
      <c r="D4335" s="5" t="str" cm="1">
        <f t="array" ref="D4335">IFERROR(INDEX(Metadata_Paises!$H$2:$H$2691,MATCH(Dataset!D$1&amp;Dataset!$B4335,Metadata_Paises!$G$2:$G$2691&amp;Metadata_Paises!$D$2:$D$2691,0)),A4335)</f>
        <v>ATG</v>
      </c>
      <c r="E4335" s="6">
        <v>2015</v>
      </c>
      <c r="F4335" s="2"/>
      <c r="G4335" s="2"/>
      <c r="H4335" s="2">
        <v>26.704124774296901</v>
      </c>
      <c r="I4335" s="2">
        <v>99.071287754228194</v>
      </c>
      <c r="J4335" s="2"/>
      <c r="K4335" s="2">
        <v>-2.5998675991142401</v>
      </c>
      <c r="L4335" s="2">
        <v>-8.6997186268934296E-2</v>
      </c>
      <c r="M4335" s="2">
        <v>24.104257175182699</v>
      </c>
    </row>
    <row r="4336" spans="1:13" x14ac:dyDescent="0.15">
      <c r="A4336" t="s">
        <v>176</v>
      </c>
      <c r="B4336" s="6">
        <v>311</v>
      </c>
      <c r="C4336" s="5" t="str" cm="1">
        <f t="array" ref="C4336">IFERROR(INDEX(Metadata_Paises!$H$2:$H$2691,MATCH(Dataset!C$1&amp;Dataset!$B4336,Metadata_Paises!$G$2:$G$2691&amp;Metadata_Paises!$D$2:$D$2691,0)),A4336)</f>
        <v>AG</v>
      </c>
      <c r="D4336" s="5" t="str" cm="1">
        <f t="array" ref="D4336">IFERROR(INDEX(Metadata_Paises!$H$2:$H$2691,MATCH(Dataset!D$1&amp;Dataset!$B4336,Metadata_Paises!$G$2:$G$2691&amp;Metadata_Paises!$D$2:$D$2691,0)),A4336)</f>
        <v>ATG</v>
      </c>
      <c r="E4336" s="6">
        <v>2016</v>
      </c>
      <c r="F4336" s="2"/>
      <c r="G4336" s="2"/>
      <c r="H4336" s="2">
        <v>24.657828217090898</v>
      </c>
      <c r="I4336" s="2">
        <v>86.125893578979799</v>
      </c>
      <c r="J4336" s="2"/>
      <c r="K4336" s="2">
        <v>-0.145445707036199</v>
      </c>
      <c r="L4336" s="2">
        <v>2.39506377527792</v>
      </c>
      <c r="M4336" s="2">
        <v>24.512382510054699</v>
      </c>
    </row>
    <row r="4337" spans="1:13" x14ac:dyDescent="0.15">
      <c r="A4337" t="s">
        <v>176</v>
      </c>
      <c r="B4337" s="6">
        <v>311</v>
      </c>
      <c r="C4337" s="5" t="str" cm="1">
        <f t="array" ref="C4337">IFERROR(INDEX(Metadata_Paises!$H$2:$H$2691,MATCH(Dataset!C$1&amp;Dataset!$B4337,Metadata_Paises!$G$2:$G$2691&amp;Metadata_Paises!$D$2:$D$2691,0)),A4337)</f>
        <v>AG</v>
      </c>
      <c r="D4337" s="5" t="str" cm="1">
        <f t="array" ref="D4337">IFERROR(INDEX(Metadata_Paises!$H$2:$H$2691,MATCH(Dataset!D$1&amp;Dataset!$B4337,Metadata_Paises!$G$2:$G$2691&amp;Metadata_Paises!$D$2:$D$2691,0)),A4337)</f>
        <v>ATG</v>
      </c>
      <c r="E4337" s="6">
        <v>2017</v>
      </c>
      <c r="F4337" s="2"/>
      <c r="G4337" s="2"/>
      <c r="H4337" s="2">
        <v>23.577385752671201</v>
      </c>
      <c r="I4337" s="2">
        <v>92.192732114119906</v>
      </c>
      <c r="J4337" s="2"/>
      <c r="K4337" s="2">
        <v>-2.8408490620781901</v>
      </c>
      <c r="L4337" s="2">
        <v>-0.13844911758398401</v>
      </c>
      <c r="M4337" s="2">
        <v>20.736536690592999</v>
      </c>
    </row>
    <row r="4338" spans="1:13" x14ac:dyDescent="0.15">
      <c r="A4338" t="s">
        <v>176</v>
      </c>
      <c r="B4338" s="6">
        <v>311</v>
      </c>
      <c r="C4338" s="5" t="str" cm="1">
        <f t="array" ref="C4338">IFERROR(INDEX(Metadata_Paises!$H$2:$H$2691,MATCH(Dataset!C$1&amp;Dataset!$B4338,Metadata_Paises!$G$2:$G$2691&amp;Metadata_Paises!$D$2:$D$2691,0)),A4338)</f>
        <v>AG</v>
      </c>
      <c r="D4338" s="5" t="str" cm="1">
        <f t="array" ref="D4338">IFERROR(INDEX(Metadata_Paises!$H$2:$H$2691,MATCH(Dataset!D$1&amp;Dataset!$B4338,Metadata_Paises!$G$2:$G$2691&amp;Metadata_Paises!$D$2:$D$2691,0)),A4338)</f>
        <v>ATG</v>
      </c>
      <c r="E4338" s="6">
        <v>2018</v>
      </c>
      <c r="F4338" s="2"/>
      <c r="G4338" s="2"/>
      <c r="H4338" s="2">
        <v>22.284299755767901</v>
      </c>
      <c r="I4338" s="2">
        <v>87.699587349339296</v>
      </c>
      <c r="J4338" s="2"/>
      <c r="K4338" s="2">
        <v>-2.46922046198836</v>
      </c>
      <c r="L4338" s="2">
        <v>4.1266818802410503E-2</v>
      </c>
      <c r="M4338" s="2">
        <v>19.815079293779601</v>
      </c>
    </row>
    <row r="4339" spans="1:13" x14ac:dyDescent="0.15">
      <c r="A4339" t="s">
        <v>176</v>
      </c>
      <c r="B4339" s="6">
        <v>311</v>
      </c>
      <c r="C4339" s="5" t="str" cm="1">
        <f t="array" ref="C4339">IFERROR(INDEX(Metadata_Paises!$H$2:$H$2691,MATCH(Dataset!C$1&amp;Dataset!$B4339,Metadata_Paises!$G$2:$G$2691&amp;Metadata_Paises!$D$2:$D$2691,0)),A4339)</f>
        <v>AG</v>
      </c>
      <c r="D4339" s="5" t="str" cm="1">
        <f t="array" ref="D4339">IFERROR(INDEX(Metadata_Paises!$H$2:$H$2691,MATCH(Dataset!D$1&amp;Dataset!$B4339,Metadata_Paises!$G$2:$G$2691&amp;Metadata_Paises!$D$2:$D$2691,0)),A4339)</f>
        <v>ATG</v>
      </c>
      <c r="E4339" s="6">
        <v>2019</v>
      </c>
      <c r="F4339" s="2"/>
      <c r="G4339" s="2"/>
      <c r="H4339" s="2">
        <v>22.618979090399002</v>
      </c>
      <c r="I4339" s="2">
        <v>81.250836610723198</v>
      </c>
      <c r="J4339" s="2"/>
      <c r="K4339" s="2">
        <v>-3.9829648933531598</v>
      </c>
      <c r="L4339" s="2">
        <v>-1.2275411350404899</v>
      </c>
      <c r="M4339" s="2">
        <v>18.6360141970458</v>
      </c>
    </row>
    <row r="4340" spans="1:13" x14ac:dyDescent="0.15">
      <c r="A4340" t="s">
        <v>176</v>
      </c>
      <c r="B4340" s="6">
        <v>311</v>
      </c>
      <c r="C4340" s="5" t="str" cm="1">
        <f t="array" ref="C4340">IFERROR(INDEX(Metadata_Paises!$H$2:$H$2691,MATCH(Dataset!C$1&amp;Dataset!$B4340,Metadata_Paises!$G$2:$G$2691&amp;Metadata_Paises!$D$2:$D$2691,0)),A4340)</f>
        <v>AG</v>
      </c>
      <c r="D4340" s="5" t="str" cm="1">
        <f t="array" ref="D4340">IFERROR(INDEX(Metadata_Paises!$H$2:$H$2691,MATCH(Dataset!D$1&amp;Dataset!$B4340,Metadata_Paises!$G$2:$G$2691&amp;Metadata_Paises!$D$2:$D$2691,0)),A4340)</f>
        <v>ATG</v>
      </c>
      <c r="E4340" s="6">
        <v>2020</v>
      </c>
      <c r="F4340" s="2"/>
      <c r="G4340" s="2"/>
      <c r="H4340" s="2">
        <v>26.760989454237802</v>
      </c>
      <c r="I4340" s="2">
        <v>101.47695609497001</v>
      </c>
      <c r="J4340" s="2"/>
      <c r="K4340" s="2">
        <v>-6.3622253406959297</v>
      </c>
      <c r="L4340" s="2">
        <v>-3.7972993961803101</v>
      </c>
      <c r="M4340" s="2">
        <v>20.398764113541901</v>
      </c>
    </row>
    <row r="4341" spans="1:13" x14ac:dyDescent="0.15">
      <c r="A4341" t="s">
        <v>176</v>
      </c>
      <c r="B4341" s="6">
        <v>311</v>
      </c>
      <c r="C4341" s="5" t="str" cm="1">
        <f t="array" ref="C4341">IFERROR(INDEX(Metadata_Paises!$H$2:$H$2691,MATCH(Dataset!C$1&amp;Dataset!$B4341,Metadata_Paises!$G$2:$G$2691&amp;Metadata_Paises!$D$2:$D$2691,0)),A4341)</f>
        <v>AG</v>
      </c>
      <c r="D4341" s="5" t="str" cm="1">
        <f t="array" ref="D4341">IFERROR(INDEX(Metadata_Paises!$H$2:$H$2691,MATCH(Dataset!D$1&amp;Dataset!$B4341,Metadata_Paises!$G$2:$G$2691&amp;Metadata_Paises!$D$2:$D$2691,0)),A4341)</f>
        <v>ATG</v>
      </c>
      <c r="E4341" s="6">
        <v>2021</v>
      </c>
      <c r="F4341" s="2"/>
      <c r="G4341" s="2"/>
      <c r="H4341" s="2">
        <v>25.3819231331357</v>
      </c>
      <c r="I4341" s="2">
        <v>102.233736072672</v>
      </c>
      <c r="J4341" s="2"/>
      <c r="K4341" s="2">
        <v>-4.3111533401351396</v>
      </c>
      <c r="L4341" s="2">
        <v>-1.8127621181740501</v>
      </c>
      <c r="M4341" s="2">
        <v>21.070769793000601</v>
      </c>
    </row>
    <row r="4342" spans="1:13" x14ac:dyDescent="0.15">
      <c r="A4342" t="s">
        <v>176</v>
      </c>
      <c r="B4342" s="6">
        <v>311</v>
      </c>
      <c r="C4342" s="5" t="str" cm="1">
        <f t="array" ref="C4342">IFERROR(INDEX(Metadata_Paises!$H$2:$H$2691,MATCH(Dataset!C$1&amp;Dataset!$B4342,Metadata_Paises!$G$2:$G$2691&amp;Metadata_Paises!$D$2:$D$2691,0)),A4342)</f>
        <v>AG</v>
      </c>
      <c r="D4342" s="5" t="str" cm="1">
        <f t="array" ref="D4342">IFERROR(INDEX(Metadata_Paises!$H$2:$H$2691,MATCH(Dataset!D$1&amp;Dataset!$B4342,Metadata_Paises!$G$2:$G$2691&amp;Metadata_Paises!$D$2:$D$2691,0)),A4342)</f>
        <v>ATG</v>
      </c>
      <c r="E4342" s="6">
        <v>2022</v>
      </c>
      <c r="F4342" s="2"/>
      <c r="G4342" s="2"/>
      <c r="H4342" s="2">
        <v>26.110619769520898</v>
      </c>
      <c r="I4342" s="2">
        <v>94.805390736557101</v>
      </c>
      <c r="J4342" s="2"/>
      <c r="K4342" s="2">
        <v>-3.8656782568966799</v>
      </c>
      <c r="L4342" s="2">
        <v>-1.35058978477768</v>
      </c>
      <c r="M4342" s="2">
        <v>22.244941512624202</v>
      </c>
    </row>
    <row r="4343" spans="1:13" x14ac:dyDescent="0.15">
      <c r="A4343" t="s">
        <v>176</v>
      </c>
      <c r="B4343" s="6">
        <v>311</v>
      </c>
      <c r="C4343" s="5" t="str" cm="1">
        <f t="array" ref="C4343">IFERROR(INDEX(Metadata_Paises!$H$2:$H$2691,MATCH(Dataset!C$1&amp;Dataset!$B4343,Metadata_Paises!$G$2:$G$2691&amp;Metadata_Paises!$D$2:$D$2691,0)),A4343)</f>
        <v>AG</v>
      </c>
      <c r="D4343" s="5" t="str" cm="1">
        <f t="array" ref="D4343">IFERROR(INDEX(Metadata_Paises!$H$2:$H$2691,MATCH(Dataset!D$1&amp;Dataset!$B4343,Metadata_Paises!$G$2:$G$2691&amp;Metadata_Paises!$D$2:$D$2691,0)),A4343)</f>
        <v>ATG</v>
      </c>
      <c r="E4343" s="6">
        <v>2023</v>
      </c>
      <c r="F4343" s="2"/>
      <c r="G4343" s="2"/>
      <c r="H4343" s="2">
        <v>24.967257065280702</v>
      </c>
      <c r="I4343" s="2">
        <v>88.169251083326998</v>
      </c>
      <c r="J4343" s="2"/>
      <c r="K4343" s="2">
        <v>-1.8871090329799201</v>
      </c>
      <c r="L4343" s="2">
        <v>0.68184242594298805</v>
      </c>
      <c r="M4343" s="2">
        <v>23.080148032300801</v>
      </c>
    </row>
    <row r="4344" spans="1:13" x14ac:dyDescent="0.15">
      <c r="A4344" t="s">
        <v>176</v>
      </c>
      <c r="B4344" s="6">
        <v>311</v>
      </c>
      <c r="C4344" s="5" t="str" cm="1">
        <f t="array" ref="C4344">IFERROR(INDEX(Metadata_Paises!$H$2:$H$2691,MATCH(Dataset!C$1&amp;Dataset!$B4344,Metadata_Paises!$G$2:$G$2691&amp;Metadata_Paises!$D$2:$D$2691,0)),A4344)</f>
        <v>AG</v>
      </c>
      <c r="D4344" s="5" t="str" cm="1">
        <f t="array" ref="D4344">IFERROR(INDEX(Metadata_Paises!$H$2:$H$2691,MATCH(Dataset!D$1&amp;Dataset!$B4344,Metadata_Paises!$G$2:$G$2691&amp;Metadata_Paises!$D$2:$D$2691,0)),A4344)</f>
        <v>ATG</v>
      </c>
      <c r="E4344" s="6">
        <v>2024</v>
      </c>
      <c r="F4344" s="2"/>
      <c r="G4344" s="2"/>
      <c r="H4344" s="2">
        <v>22.919353599948099</v>
      </c>
      <c r="I4344" s="2">
        <v>82.241471165876007</v>
      </c>
      <c r="J4344" s="2"/>
      <c r="K4344" s="2">
        <v>-0.45655125287190201</v>
      </c>
      <c r="L4344" s="2">
        <v>1.7421662329893799</v>
      </c>
      <c r="M4344" s="2">
        <v>22.462802347076199</v>
      </c>
    </row>
    <row r="4345" spans="1:13" x14ac:dyDescent="0.15">
      <c r="A4345" t="s">
        <v>176</v>
      </c>
      <c r="B4345" s="6">
        <v>311</v>
      </c>
      <c r="C4345" s="5" t="str" cm="1">
        <f t="array" ref="C4345">IFERROR(INDEX(Metadata_Paises!$H$2:$H$2691,MATCH(Dataset!C$1&amp;Dataset!$B4345,Metadata_Paises!$G$2:$G$2691&amp;Metadata_Paises!$D$2:$D$2691,0)),A4345)</f>
        <v>AG</v>
      </c>
      <c r="D4345" s="5" t="str" cm="1">
        <f t="array" ref="D4345">IFERROR(INDEX(Metadata_Paises!$H$2:$H$2691,MATCH(Dataset!D$1&amp;Dataset!$B4345,Metadata_Paises!$G$2:$G$2691&amp;Metadata_Paises!$D$2:$D$2691,0)),A4345)</f>
        <v>ATG</v>
      </c>
      <c r="E4345" s="6">
        <v>2025</v>
      </c>
      <c r="F4345" s="2"/>
      <c r="G4345" s="2"/>
      <c r="H4345" s="2">
        <v>22.553357966820499</v>
      </c>
      <c r="I4345" s="2">
        <v>77.289125499626905</v>
      </c>
      <c r="J4345" s="2"/>
      <c r="K4345" s="2">
        <v>2.02046431339725E-3</v>
      </c>
      <c r="L4345" s="2">
        <v>2.54559042877354</v>
      </c>
      <c r="M4345" s="2">
        <v>22.555378431133899</v>
      </c>
    </row>
    <row r="4346" spans="1:13" x14ac:dyDescent="0.15">
      <c r="A4346" t="s">
        <v>177</v>
      </c>
      <c r="B4346" s="6">
        <v>238</v>
      </c>
      <c r="C4346" s="5" t="str" cm="1">
        <f t="array" ref="C4346">IFERROR(INDEX(Metadata_Paises!$H$2:$H$2691,MATCH(Dataset!C$1&amp;Dataset!$B4346,Metadata_Paises!$G$2:$G$2691&amp;Metadata_Paises!$D$2:$D$2691,0)),A4346)</f>
        <v>CR</v>
      </c>
      <c r="D4346" s="5" t="str" cm="1">
        <f t="array" ref="D4346">IFERROR(INDEX(Metadata_Paises!$H$2:$H$2691,MATCH(Dataset!D$1&amp;Dataset!$B4346,Metadata_Paises!$G$2:$G$2691&amp;Metadata_Paises!$D$2:$D$2691,0)),A4346)</f>
        <v>CRI</v>
      </c>
      <c r="E4346" s="6">
        <v>2000</v>
      </c>
      <c r="F4346" s="2">
        <v>-3.7951340938363201</v>
      </c>
      <c r="G4346" s="2">
        <v>0.44545412513542998</v>
      </c>
      <c r="H4346" s="2">
        <v>16.8700701823409</v>
      </c>
      <c r="I4346" s="2">
        <v>38.850159815631997</v>
      </c>
      <c r="J4346" s="2"/>
      <c r="K4346" s="2">
        <v>-3.6837479237012198</v>
      </c>
      <c r="L4346" s="2">
        <v>0.52916625828916197</v>
      </c>
      <c r="M4346" s="2">
        <v>13.1863222586397</v>
      </c>
    </row>
    <row r="4347" spans="1:13" x14ac:dyDescent="0.15">
      <c r="A4347" t="s">
        <v>177</v>
      </c>
      <c r="B4347" s="6">
        <v>238</v>
      </c>
      <c r="C4347" s="5" t="str" cm="1">
        <f t="array" ref="C4347">IFERROR(INDEX(Metadata_Paises!$H$2:$H$2691,MATCH(Dataset!C$1&amp;Dataset!$B4347,Metadata_Paises!$G$2:$G$2691&amp;Metadata_Paises!$D$2:$D$2691,0)),A4347)</f>
        <v>CR</v>
      </c>
      <c r="D4347" s="5" t="str" cm="1">
        <f t="array" ref="D4347">IFERROR(INDEX(Metadata_Paises!$H$2:$H$2691,MATCH(Dataset!D$1&amp;Dataset!$B4347,Metadata_Paises!$G$2:$G$2691&amp;Metadata_Paises!$D$2:$D$2691,0)),A4347)</f>
        <v>CRI</v>
      </c>
      <c r="E4347" s="6">
        <v>2001</v>
      </c>
      <c r="F4347" s="2">
        <v>-3.5099730472542201</v>
      </c>
      <c r="G4347" s="2">
        <v>1.0588030026720201</v>
      </c>
      <c r="H4347" s="2">
        <v>17.280035391390999</v>
      </c>
      <c r="I4347" s="2">
        <v>39.643885718699202</v>
      </c>
      <c r="J4347" s="2"/>
      <c r="K4347" s="2">
        <v>-3.47052369036088</v>
      </c>
      <c r="L4347" s="2">
        <v>1.08786470959621</v>
      </c>
      <c r="M4347" s="2">
        <v>13.8095117010302</v>
      </c>
    </row>
    <row r="4348" spans="1:13" x14ac:dyDescent="0.15">
      <c r="A4348" t="s">
        <v>177</v>
      </c>
      <c r="B4348" s="6">
        <v>238</v>
      </c>
      <c r="C4348" s="5" t="str" cm="1">
        <f t="array" ref="C4348">IFERROR(INDEX(Metadata_Paises!$H$2:$H$2691,MATCH(Dataset!C$1&amp;Dataset!$B4348,Metadata_Paises!$G$2:$G$2691&amp;Metadata_Paises!$D$2:$D$2691,0)),A4348)</f>
        <v>CR</v>
      </c>
      <c r="D4348" s="5" t="str" cm="1">
        <f t="array" ref="D4348">IFERROR(INDEX(Metadata_Paises!$H$2:$H$2691,MATCH(Dataset!D$1&amp;Dataset!$B4348,Metadata_Paises!$G$2:$G$2691&amp;Metadata_Paises!$D$2:$D$2691,0)),A4348)</f>
        <v>CRI</v>
      </c>
      <c r="E4348" s="6">
        <v>2002</v>
      </c>
      <c r="F4348" s="2">
        <v>-4.90299629691651</v>
      </c>
      <c r="G4348" s="2">
        <v>6.7029806274551004E-2</v>
      </c>
      <c r="H4348" s="2">
        <v>18.55066462421</v>
      </c>
      <c r="I4348" s="2">
        <v>41.4378430464402</v>
      </c>
      <c r="J4348" s="2"/>
      <c r="K4348" s="2">
        <v>-4.9924257874718103</v>
      </c>
      <c r="L4348" s="2">
        <v>1.76182910239156E-3</v>
      </c>
      <c r="M4348" s="2">
        <v>13.5582388367382</v>
      </c>
    </row>
    <row r="4349" spans="1:13" x14ac:dyDescent="0.15">
      <c r="A4349" t="s">
        <v>177</v>
      </c>
      <c r="B4349" s="6">
        <v>238</v>
      </c>
      <c r="C4349" s="5" t="str" cm="1">
        <f t="array" ref="C4349">IFERROR(INDEX(Metadata_Paises!$H$2:$H$2691,MATCH(Dataset!C$1&amp;Dataset!$B4349,Metadata_Paises!$G$2:$G$2691&amp;Metadata_Paises!$D$2:$D$2691,0)),A4349)</f>
        <v>CR</v>
      </c>
      <c r="D4349" s="5" t="str" cm="1">
        <f t="array" ref="D4349">IFERROR(INDEX(Metadata_Paises!$H$2:$H$2691,MATCH(Dataset!D$1&amp;Dataset!$B4349,Metadata_Paises!$G$2:$G$2691&amp;Metadata_Paises!$D$2:$D$2691,0)),A4349)</f>
        <v>CRI</v>
      </c>
      <c r="E4349" s="6">
        <v>2003</v>
      </c>
      <c r="F4349" s="2">
        <v>-3.3349987301253798</v>
      </c>
      <c r="G4349" s="2">
        <v>1.4859515720680001</v>
      </c>
      <c r="H4349" s="2">
        <v>17.567165662733899</v>
      </c>
      <c r="I4349" s="2">
        <v>40.565779186442398</v>
      </c>
      <c r="J4349" s="2"/>
      <c r="K4349" s="2">
        <v>-3.4321761920154601</v>
      </c>
      <c r="L4349" s="2">
        <v>1.41571195555324</v>
      </c>
      <c r="M4349" s="2">
        <v>14.1349894707184</v>
      </c>
    </row>
    <row r="4350" spans="1:13" x14ac:dyDescent="0.15">
      <c r="A4350" t="s">
        <v>177</v>
      </c>
      <c r="B4350" s="6">
        <v>238</v>
      </c>
      <c r="C4350" s="5" t="str" cm="1">
        <f t="array" ref="C4350">IFERROR(INDEX(Metadata_Paises!$H$2:$H$2691,MATCH(Dataset!C$1&amp;Dataset!$B4350,Metadata_Paises!$G$2:$G$2691&amp;Metadata_Paises!$D$2:$D$2691,0)),A4350)</f>
        <v>CR</v>
      </c>
      <c r="D4350" s="5" t="str" cm="1">
        <f t="array" ref="D4350">IFERROR(INDEX(Metadata_Paises!$H$2:$H$2691,MATCH(Dataset!D$1&amp;Dataset!$B4350,Metadata_Paises!$G$2:$G$2691&amp;Metadata_Paises!$D$2:$D$2691,0)),A4350)</f>
        <v>CRI</v>
      </c>
      <c r="E4350" s="6">
        <v>2004</v>
      </c>
      <c r="F4350" s="2">
        <v>-3.2590885441205502</v>
      </c>
      <c r="G4350" s="2">
        <v>1.4725985344683701</v>
      </c>
      <c r="H4350" s="2">
        <v>17.006225986873499</v>
      </c>
      <c r="I4350" s="2">
        <v>41.001621236372003</v>
      </c>
      <c r="J4350" s="2"/>
      <c r="K4350" s="2">
        <v>-3.4152326369328101</v>
      </c>
      <c r="L4350" s="2">
        <v>1.3606309655202</v>
      </c>
      <c r="M4350" s="2">
        <v>13.5909933499407</v>
      </c>
    </row>
    <row r="4351" spans="1:13" x14ac:dyDescent="0.15">
      <c r="A4351" t="s">
        <v>177</v>
      </c>
      <c r="B4351" s="6">
        <v>238</v>
      </c>
      <c r="C4351" s="5" t="str" cm="1">
        <f t="array" ref="C4351">IFERROR(INDEX(Metadata_Paises!$H$2:$H$2691,MATCH(Dataset!C$1&amp;Dataset!$B4351,Metadata_Paises!$G$2:$G$2691&amp;Metadata_Paises!$D$2:$D$2691,0)),A4351)</f>
        <v>CR</v>
      </c>
      <c r="D4351" s="5" t="str" cm="1">
        <f t="array" ref="D4351">IFERROR(INDEX(Metadata_Paises!$H$2:$H$2691,MATCH(Dataset!D$1&amp;Dataset!$B4351,Metadata_Paises!$G$2:$G$2691&amp;Metadata_Paises!$D$2:$D$2691,0)),A4351)</f>
        <v>CRI</v>
      </c>
      <c r="E4351" s="6">
        <v>2005</v>
      </c>
      <c r="F4351" s="2">
        <v>-2.44336269405018</v>
      </c>
      <c r="G4351" s="2">
        <v>2.2614936383355499</v>
      </c>
      <c r="H4351" s="2">
        <v>16.581311739201301</v>
      </c>
      <c r="I4351" s="2">
        <v>37.320804907387497</v>
      </c>
      <c r="J4351" s="2"/>
      <c r="K4351" s="2">
        <v>-2.78386488346769</v>
      </c>
      <c r="L4351" s="2">
        <v>2.0214156795637099</v>
      </c>
      <c r="M4351" s="2">
        <v>13.7974468557336</v>
      </c>
    </row>
    <row r="4352" spans="1:13" x14ac:dyDescent="0.15">
      <c r="A4352" t="s">
        <v>177</v>
      </c>
      <c r="B4352" s="6">
        <v>238</v>
      </c>
      <c r="C4352" s="5" t="str" cm="1">
        <f t="array" ref="C4352">IFERROR(INDEX(Metadata_Paises!$H$2:$H$2691,MATCH(Dataset!C$1&amp;Dataset!$B4352,Metadata_Paises!$G$2:$G$2691&amp;Metadata_Paises!$D$2:$D$2691,0)),A4352)</f>
        <v>CR</v>
      </c>
      <c r="D4352" s="5" t="str" cm="1">
        <f t="array" ref="D4352">IFERROR(INDEX(Metadata_Paises!$H$2:$H$2691,MATCH(Dataset!D$1&amp;Dataset!$B4352,Metadata_Paises!$G$2:$G$2691&amp;Metadata_Paises!$D$2:$D$2691,0)),A4352)</f>
        <v>CRI</v>
      </c>
      <c r="E4352" s="6">
        <v>2006</v>
      </c>
      <c r="F4352" s="2">
        <v>-1.38061897552913</v>
      </c>
      <c r="G4352" s="2">
        <v>2.7535238487104601</v>
      </c>
      <c r="H4352" s="2">
        <v>15.536725602138199</v>
      </c>
      <c r="I4352" s="2">
        <v>33.0368324031922</v>
      </c>
      <c r="J4352" s="2"/>
      <c r="K4352" s="2">
        <v>-1.4291950149682</v>
      </c>
      <c r="L4352" s="2">
        <v>2.71795102344851</v>
      </c>
      <c r="M4352" s="2">
        <v>14.10753058717</v>
      </c>
    </row>
    <row r="4353" spans="1:13" x14ac:dyDescent="0.15">
      <c r="A4353" t="s">
        <v>177</v>
      </c>
      <c r="B4353" s="6">
        <v>238</v>
      </c>
      <c r="C4353" s="5" t="str" cm="1">
        <f t="array" ref="C4353">IFERROR(INDEX(Metadata_Paises!$H$2:$H$2691,MATCH(Dataset!C$1&amp;Dataset!$B4353,Metadata_Paises!$G$2:$G$2691&amp;Metadata_Paises!$D$2:$D$2691,0)),A4353)</f>
        <v>CR</v>
      </c>
      <c r="D4353" s="5" t="str" cm="1">
        <f t="array" ref="D4353">IFERROR(INDEX(Metadata_Paises!$H$2:$H$2691,MATCH(Dataset!D$1&amp;Dataset!$B4353,Metadata_Paises!$G$2:$G$2691&amp;Metadata_Paises!$D$2:$D$2691,0)),A4353)</f>
        <v>CRI</v>
      </c>
      <c r="E4353" s="6">
        <v>2007</v>
      </c>
      <c r="F4353" s="2">
        <v>-8.7590069239419505E-2</v>
      </c>
      <c r="G4353" s="2">
        <v>3.26822956630143</v>
      </c>
      <c r="H4353" s="2">
        <v>14.8444488983402</v>
      </c>
      <c r="I4353" s="2">
        <v>26.975257174952201</v>
      </c>
      <c r="J4353" s="2"/>
      <c r="K4353" s="2">
        <v>0.30921704971958902</v>
      </c>
      <c r="L4353" s="2">
        <v>3.5798725440026602</v>
      </c>
      <c r="M4353" s="2">
        <v>15.1536659480598</v>
      </c>
    </row>
    <row r="4354" spans="1:13" x14ac:dyDescent="0.15">
      <c r="A4354" t="s">
        <v>177</v>
      </c>
      <c r="B4354" s="6">
        <v>238</v>
      </c>
      <c r="C4354" s="5" t="str" cm="1">
        <f t="array" ref="C4354">IFERROR(INDEX(Metadata_Paises!$H$2:$H$2691,MATCH(Dataset!C$1&amp;Dataset!$B4354,Metadata_Paises!$G$2:$G$2691&amp;Metadata_Paises!$D$2:$D$2691,0)),A4354)</f>
        <v>CR</v>
      </c>
      <c r="D4354" s="5" t="str" cm="1">
        <f t="array" ref="D4354">IFERROR(INDEX(Metadata_Paises!$H$2:$H$2691,MATCH(Dataset!D$1&amp;Dataset!$B4354,Metadata_Paises!$G$2:$G$2691&amp;Metadata_Paises!$D$2:$D$2691,0)),A4354)</f>
        <v>CRI</v>
      </c>
      <c r="E4354" s="6">
        <v>2008</v>
      </c>
      <c r="F4354" s="2">
        <v>-0.73262010671914402</v>
      </c>
      <c r="G4354" s="2">
        <v>1.90119218449296</v>
      </c>
      <c r="H4354" s="2">
        <v>15.643164143863499</v>
      </c>
      <c r="I4354" s="2">
        <v>24.007129124611701</v>
      </c>
      <c r="J4354" s="2"/>
      <c r="K4354" s="2">
        <v>-0.28111534449159198</v>
      </c>
      <c r="L4354" s="2">
        <v>2.2807395910849801</v>
      </c>
      <c r="M4354" s="2">
        <v>15.3620487993719</v>
      </c>
    </row>
    <row r="4355" spans="1:13" x14ac:dyDescent="0.15">
      <c r="A4355" t="s">
        <v>177</v>
      </c>
      <c r="B4355" s="6">
        <v>238</v>
      </c>
      <c r="C4355" s="5" t="str" cm="1">
        <f t="array" ref="C4355">IFERROR(INDEX(Metadata_Paises!$H$2:$H$2691,MATCH(Dataset!C$1&amp;Dataset!$B4355,Metadata_Paises!$G$2:$G$2691&amp;Metadata_Paises!$D$2:$D$2691,0)),A4355)</f>
        <v>CR</v>
      </c>
      <c r="D4355" s="5" t="str" cm="1">
        <f t="array" ref="D4355">IFERROR(INDEX(Metadata_Paises!$H$2:$H$2691,MATCH(Dataset!D$1&amp;Dataset!$B4355,Metadata_Paises!$G$2:$G$2691&amp;Metadata_Paises!$D$2:$D$2691,0)),A4355)</f>
        <v>CRI</v>
      </c>
      <c r="E4355" s="6">
        <v>2009</v>
      </c>
      <c r="F4355" s="2">
        <v>-3.1151243272429299</v>
      </c>
      <c r="G4355" s="2">
        <v>-0.92695652118345995</v>
      </c>
      <c r="H4355" s="2">
        <v>16.847659411672002</v>
      </c>
      <c r="I4355" s="2">
        <v>26.0256266868269</v>
      </c>
      <c r="J4355" s="2"/>
      <c r="K4355" s="2">
        <v>-3.4399322469330502</v>
      </c>
      <c r="L4355" s="2">
        <v>-1.2080545740055799</v>
      </c>
      <c r="M4355" s="2">
        <v>13.407727164738899</v>
      </c>
    </row>
    <row r="4356" spans="1:13" x14ac:dyDescent="0.15">
      <c r="A4356" t="s">
        <v>177</v>
      </c>
      <c r="B4356" s="6">
        <v>238</v>
      </c>
      <c r="C4356" s="5" t="str" cm="1">
        <f t="array" ref="C4356">IFERROR(INDEX(Metadata_Paises!$H$2:$H$2691,MATCH(Dataset!C$1&amp;Dataset!$B4356,Metadata_Paises!$G$2:$G$2691&amp;Metadata_Paises!$D$2:$D$2691,0)),A4356)</f>
        <v>CR</v>
      </c>
      <c r="D4356" s="5" t="str" cm="1">
        <f t="array" ref="D4356">IFERROR(INDEX(Metadata_Paises!$H$2:$H$2691,MATCH(Dataset!D$1&amp;Dataset!$B4356,Metadata_Paises!$G$2:$G$2691&amp;Metadata_Paises!$D$2:$D$2691,0)),A4356)</f>
        <v>CRI</v>
      </c>
      <c r="E4356" s="6">
        <v>2010</v>
      </c>
      <c r="F4356" s="2">
        <v>-5.0653702829949703</v>
      </c>
      <c r="G4356" s="2">
        <v>-2.8013895426412598</v>
      </c>
      <c r="H4356" s="2">
        <v>18.2963986589012</v>
      </c>
      <c r="I4356" s="2">
        <v>28.089771999822901</v>
      </c>
      <c r="J4356" s="2"/>
      <c r="K4356" s="2">
        <v>-5.2104087321720796</v>
      </c>
      <c r="L4356" s="2">
        <v>-2.9282330855204801</v>
      </c>
      <c r="M4356" s="2">
        <v>13.0859899267292</v>
      </c>
    </row>
    <row r="4357" spans="1:13" x14ac:dyDescent="0.15">
      <c r="A4357" t="s">
        <v>177</v>
      </c>
      <c r="B4357" s="6">
        <v>238</v>
      </c>
      <c r="C4357" s="5" t="str" cm="1">
        <f t="array" ref="C4357">IFERROR(INDEX(Metadata_Paises!$H$2:$H$2691,MATCH(Dataset!C$1&amp;Dataset!$B4357,Metadata_Paises!$G$2:$G$2691&amp;Metadata_Paises!$D$2:$D$2691,0)),A4357)</f>
        <v>CR</v>
      </c>
      <c r="D4357" s="5" t="str" cm="1">
        <f t="array" ref="D4357">IFERROR(INDEX(Metadata_Paises!$H$2:$H$2691,MATCH(Dataset!D$1&amp;Dataset!$B4357,Metadata_Paises!$G$2:$G$2691&amp;Metadata_Paises!$D$2:$D$2691,0)),A4357)</f>
        <v>CRI</v>
      </c>
      <c r="E4357" s="6">
        <v>2011</v>
      </c>
      <c r="F4357" s="2">
        <v>-4.0906433724975804</v>
      </c>
      <c r="G4357" s="2">
        <v>-1.79771794180167</v>
      </c>
      <c r="H4357" s="2">
        <v>17.3994726370194</v>
      </c>
      <c r="I4357" s="2">
        <v>29.513101458286702</v>
      </c>
      <c r="J4357" s="2"/>
      <c r="K4357" s="2">
        <v>-4.1293231228582403</v>
      </c>
      <c r="L4357" s="2">
        <v>-1.8312803630484</v>
      </c>
      <c r="M4357" s="2">
        <v>13.270149514161099</v>
      </c>
    </row>
    <row r="4358" spans="1:13" x14ac:dyDescent="0.15">
      <c r="A4358" t="s">
        <v>177</v>
      </c>
      <c r="B4358" s="6">
        <v>238</v>
      </c>
      <c r="C4358" s="5" t="str" cm="1">
        <f t="array" ref="C4358">IFERROR(INDEX(Metadata_Paises!$H$2:$H$2691,MATCH(Dataset!C$1&amp;Dataset!$B4358,Metadata_Paises!$G$2:$G$2691&amp;Metadata_Paises!$D$2:$D$2691,0)),A4358)</f>
        <v>CR</v>
      </c>
      <c r="D4358" s="5" t="str" cm="1">
        <f t="array" ref="D4358">IFERROR(INDEX(Metadata_Paises!$H$2:$H$2691,MATCH(Dataset!D$1&amp;Dataset!$B4358,Metadata_Paises!$G$2:$G$2691&amp;Metadata_Paises!$D$2:$D$2691,0)),A4358)</f>
        <v>CRI</v>
      </c>
      <c r="E4358" s="6">
        <v>2012</v>
      </c>
      <c r="F4358" s="2">
        <v>-4.6152889751803396</v>
      </c>
      <c r="G4358" s="2">
        <v>-2.3642747025562101</v>
      </c>
      <c r="H4358" s="2">
        <v>17.588278548871301</v>
      </c>
      <c r="I4358" s="2">
        <v>33.741213516479299</v>
      </c>
      <c r="J4358" s="2"/>
      <c r="K4358" s="2">
        <v>-4.4603755494362698</v>
      </c>
      <c r="L4358" s="2">
        <v>-2.2288881429938301</v>
      </c>
      <c r="M4358" s="2">
        <v>13.127902999434999</v>
      </c>
    </row>
    <row r="4359" spans="1:13" x14ac:dyDescent="0.15">
      <c r="A4359" t="s">
        <v>177</v>
      </c>
      <c r="B4359" s="6">
        <v>238</v>
      </c>
      <c r="C4359" s="5" t="str" cm="1">
        <f t="array" ref="C4359">IFERROR(INDEX(Metadata_Paises!$H$2:$H$2691,MATCH(Dataset!C$1&amp;Dataset!$B4359,Metadata_Paises!$G$2:$G$2691&amp;Metadata_Paises!$D$2:$D$2691,0)),A4359)</f>
        <v>CR</v>
      </c>
      <c r="D4359" s="5" t="str" cm="1">
        <f t="array" ref="D4359">IFERROR(INDEX(Metadata_Paises!$H$2:$H$2691,MATCH(Dataset!D$1&amp;Dataset!$B4359,Metadata_Paises!$G$2:$G$2691&amp;Metadata_Paises!$D$2:$D$2691,0)),A4359)</f>
        <v>CRI</v>
      </c>
      <c r="E4359" s="6">
        <v>2013</v>
      </c>
      <c r="F4359" s="2">
        <v>-5.3730807306309103</v>
      </c>
      <c r="G4359" s="2">
        <v>-2.7077153776023102</v>
      </c>
      <c r="H4359" s="2">
        <v>18.714742592499</v>
      </c>
      <c r="I4359" s="2">
        <v>35.076223708758597</v>
      </c>
      <c r="J4359" s="2"/>
      <c r="K4359" s="2">
        <v>-5.4415604318853097</v>
      </c>
      <c r="L4359" s="2">
        <v>-2.7663807147150599</v>
      </c>
      <c r="M4359" s="2">
        <v>13.273182160613599</v>
      </c>
    </row>
    <row r="4360" spans="1:13" x14ac:dyDescent="0.15">
      <c r="A4360" t="s">
        <v>177</v>
      </c>
      <c r="B4360" s="6">
        <v>238</v>
      </c>
      <c r="C4360" s="5" t="str" cm="1">
        <f t="array" ref="C4360">IFERROR(INDEX(Metadata_Paises!$H$2:$H$2691,MATCH(Dataset!C$1&amp;Dataset!$B4360,Metadata_Paises!$G$2:$G$2691&amp;Metadata_Paises!$D$2:$D$2691,0)),A4360)</f>
        <v>CR</v>
      </c>
      <c r="D4360" s="5" t="str" cm="1">
        <f t="array" ref="D4360">IFERROR(INDEX(Metadata_Paises!$H$2:$H$2691,MATCH(Dataset!D$1&amp;Dataset!$B4360,Metadata_Paises!$G$2:$G$2691&amp;Metadata_Paises!$D$2:$D$2691,0)),A4360)</f>
        <v>CRI</v>
      </c>
      <c r="E4360" s="6">
        <v>2014</v>
      </c>
      <c r="F4360" s="2">
        <v>-5.6664668590547498</v>
      </c>
      <c r="G4360" s="2">
        <v>-2.9096767237894001</v>
      </c>
      <c r="H4360" s="2">
        <v>18.680780940083402</v>
      </c>
      <c r="I4360" s="2">
        <v>37.436458172870097</v>
      </c>
      <c r="J4360" s="2"/>
      <c r="K4360" s="2">
        <v>-5.7342849655330097</v>
      </c>
      <c r="L4360" s="2">
        <v>-2.9674247031374601</v>
      </c>
      <c r="M4360" s="2">
        <v>12.9464959745504</v>
      </c>
    </row>
    <row r="4361" spans="1:13" x14ac:dyDescent="0.15">
      <c r="A4361" t="s">
        <v>177</v>
      </c>
      <c r="B4361" s="6">
        <v>238</v>
      </c>
      <c r="C4361" s="5" t="str" cm="1">
        <f t="array" ref="C4361">IFERROR(INDEX(Metadata_Paises!$H$2:$H$2691,MATCH(Dataset!C$1&amp;Dataset!$B4361,Metadata_Paises!$G$2:$G$2691&amp;Metadata_Paises!$D$2:$D$2691,0)),A4361)</f>
        <v>CR</v>
      </c>
      <c r="D4361" s="5" t="str" cm="1">
        <f t="array" ref="D4361">IFERROR(INDEX(Metadata_Paises!$H$2:$H$2691,MATCH(Dataset!D$1&amp;Dataset!$B4361,Metadata_Paises!$G$2:$G$2691&amp;Metadata_Paises!$D$2:$D$2691,0)),A4361)</f>
        <v>CRI</v>
      </c>
      <c r="E4361" s="6">
        <v>2015</v>
      </c>
      <c r="F4361" s="2">
        <v>-5.4359017858031802</v>
      </c>
      <c r="G4361" s="2">
        <v>-2.83359314237337</v>
      </c>
      <c r="H4361" s="2">
        <v>18.716130689528299</v>
      </c>
      <c r="I4361" s="2">
        <v>39.785706503092896</v>
      </c>
      <c r="J4361" s="2"/>
      <c r="K4361" s="2">
        <v>-5.4792646587345697</v>
      </c>
      <c r="L4361" s="2">
        <v>-2.87090283487735</v>
      </c>
      <c r="M4361" s="2">
        <v>13.236866030793699</v>
      </c>
    </row>
    <row r="4362" spans="1:13" x14ac:dyDescent="0.15">
      <c r="A4362" t="s">
        <v>177</v>
      </c>
      <c r="B4362" s="6">
        <v>238</v>
      </c>
      <c r="C4362" s="5" t="str" cm="1">
        <f t="array" ref="C4362">IFERROR(INDEX(Metadata_Paises!$H$2:$H$2691,MATCH(Dataset!C$1&amp;Dataset!$B4362,Metadata_Paises!$G$2:$G$2691&amp;Metadata_Paises!$D$2:$D$2691,0)),A4362)</f>
        <v>CR</v>
      </c>
      <c r="D4362" s="5" t="str" cm="1">
        <f t="array" ref="D4362">IFERROR(INDEX(Metadata_Paises!$H$2:$H$2691,MATCH(Dataset!D$1&amp;Dataset!$B4362,Metadata_Paises!$G$2:$G$2691&amp;Metadata_Paises!$D$2:$D$2691,0)),A4362)</f>
        <v>CRI</v>
      </c>
      <c r="E4362" s="6">
        <v>2016</v>
      </c>
      <c r="F4362" s="2">
        <v>-5.2334782522756402</v>
      </c>
      <c r="G4362" s="2">
        <v>-2.45463777542574</v>
      </c>
      <c r="H4362" s="2">
        <v>18.791095722812699</v>
      </c>
      <c r="I4362" s="2">
        <v>44.055500842048502</v>
      </c>
      <c r="J4362" s="2"/>
      <c r="K4362" s="2">
        <v>-5.12930649160747</v>
      </c>
      <c r="L4362" s="2">
        <v>-2.36572516713075</v>
      </c>
      <c r="M4362" s="2">
        <v>13.6617892312052</v>
      </c>
    </row>
    <row r="4363" spans="1:13" x14ac:dyDescent="0.15">
      <c r="A4363" t="s">
        <v>177</v>
      </c>
      <c r="B4363" s="6">
        <v>238</v>
      </c>
      <c r="C4363" s="5" t="str" cm="1">
        <f t="array" ref="C4363">IFERROR(INDEX(Metadata_Paises!$H$2:$H$2691,MATCH(Dataset!C$1&amp;Dataset!$B4363,Metadata_Paises!$G$2:$G$2691&amp;Metadata_Paises!$D$2:$D$2691,0)),A4363)</f>
        <v>CR</v>
      </c>
      <c r="D4363" s="5" t="str" cm="1">
        <f t="array" ref="D4363">IFERROR(INDEX(Metadata_Paises!$H$2:$H$2691,MATCH(Dataset!D$1&amp;Dataset!$B4363,Metadata_Paises!$G$2:$G$2691&amp;Metadata_Paises!$D$2:$D$2691,0)),A4363)</f>
        <v>CRI</v>
      </c>
      <c r="E4363" s="6">
        <v>2017</v>
      </c>
      <c r="F4363" s="2">
        <v>-6.1849847763509702</v>
      </c>
      <c r="G4363" s="2">
        <v>-3.0817441020823901</v>
      </c>
      <c r="H4363" s="2">
        <v>19.2493080702579</v>
      </c>
      <c r="I4363" s="2">
        <v>47.063975167870296</v>
      </c>
      <c r="J4363" s="2"/>
      <c r="K4363" s="2">
        <v>-5.97155482797874</v>
      </c>
      <c r="L4363" s="2">
        <v>-2.9020909653873801</v>
      </c>
      <c r="M4363" s="2">
        <v>13.2777532422791</v>
      </c>
    </row>
    <row r="4364" spans="1:13" x14ac:dyDescent="0.15">
      <c r="A4364" t="s">
        <v>177</v>
      </c>
      <c r="B4364" s="6">
        <v>238</v>
      </c>
      <c r="C4364" s="5" t="str" cm="1">
        <f t="array" ref="C4364">IFERROR(INDEX(Metadata_Paises!$H$2:$H$2691,MATCH(Dataset!C$1&amp;Dataset!$B4364,Metadata_Paises!$G$2:$G$2691&amp;Metadata_Paises!$D$2:$D$2691,0)),A4364)</f>
        <v>CR</v>
      </c>
      <c r="D4364" s="5" t="str" cm="1">
        <f t="array" ref="D4364">IFERROR(INDEX(Metadata_Paises!$H$2:$H$2691,MATCH(Dataset!D$1&amp;Dataset!$B4364,Metadata_Paises!$G$2:$G$2691&amp;Metadata_Paises!$D$2:$D$2691,0)),A4364)</f>
        <v>CRI</v>
      </c>
      <c r="E4364" s="6">
        <v>2018</v>
      </c>
      <c r="F4364" s="2">
        <v>-5.9309094019802204</v>
      </c>
      <c r="G4364" s="2">
        <v>-2.41275883547311</v>
      </c>
      <c r="H4364" s="2">
        <v>18.9649723353821</v>
      </c>
      <c r="I4364" s="2">
        <v>51.839449292223101</v>
      </c>
      <c r="J4364" s="2"/>
      <c r="K4364" s="2">
        <v>-5.7300795158814903</v>
      </c>
      <c r="L4364" s="2">
        <v>-2.2485283921351602</v>
      </c>
      <c r="M4364" s="2">
        <v>13.234892819500599</v>
      </c>
    </row>
    <row r="4365" spans="1:13" x14ac:dyDescent="0.15">
      <c r="A4365" t="s">
        <v>177</v>
      </c>
      <c r="B4365" s="6">
        <v>238</v>
      </c>
      <c r="C4365" s="5" t="str" cm="1">
        <f t="array" ref="C4365">IFERROR(INDEX(Metadata_Paises!$H$2:$H$2691,MATCH(Dataset!C$1&amp;Dataset!$B4365,Metadata_Paises!$G$2:$G$2691&amp;Metadata_Paises!$D$2:$D$2691,0)),A4365)</f>
        <v>CR</v>
      </c>
      <c r="D4365" s="5" t="str" cm="1">
        <f t="array" ref="D4365">IFERROR(INDEX(Metadata_Paises!$H$2:$H$2691,MATCH(Dataset!D$1&amp;Dataset!$B4365,Metadata_Paises!$G$2:$G$2691&amp;Metadata_Paises!$D$2:$D$2691,0)),A4365)</f>
        <v>CRI</v>
      </c>
      <c r="E4365" s="6">
        <v>2019</v>
      </c>
      <c r="F4365" s="2">
        <v>-6.7672676288499698</v>
      </c>
      <c r="G4365" s="2">
        <v>-2.65666464570335</v>
      </c>
      <c r="H4365" s="2">
        <v>21.734462667564198</v>
      </c>
      <c r="I4365" s="2">
        <v>56.425472631387102</v>
      </c>
      <c r="J4365" s="2"/>
      <c r="K4365" s="2">
        <v>-6.7322461491758396</v>
      </c>
      <c r="L4365" s="2">
        <v>-2.6282487459073498</v>
      </c>
      <c r="M4365" s="2">
        <v>15.0022165183883</v>
      </c>
    </row>
    <row r="4366" spans="1:13" x14ac:dyDescent="0.15">
      <c r="A4366" t="s">
        <v>177</v>
      </c>
      <c r="B4366" s="6">
        <v>238</v>
      </c>
      <c r="C4366" s="5" t="str" cm="1">
        <f t="array" ref="C4366">IFERROR(INDEX(Metadata_Paises!$H$2:$H$2691,MATCH(Dataset!C$1&amp;Dataset!$B4366,Metadata_Paises!$G$2:$G$2691&amp;Metadata_Paises!$D$2:$D$2691,0)),A4366)</f>
        <v>CR</v>
      </c>
      <c r="D4366" s="5" t="str" cm="1">
        <f t="array" ref="D4366">IFERROR(INDEX(Metadata_Paises!$H$2:$H$2691,MATCH(Dataset!D$1&amp;Dataset!$B4366,Metadata_Paises!$G$2:$G$2691&amp;Metadata_Paises!$D$2:$D$2691,0)),A4366)</f>
        <v>CRI</v>
      </c>
      <c r="E4366" s="6">
        <v>2020</v>
      </c>
      <c r="F4366" s="2">
        <v>-7.2560780033584997</v>
      </c>
      <c r="G4366" s="2">
        <v>-2.7372102564384799</v>
      </c>
      <c r="H4366" s="2">
        <v>22.4077147888414</v>
      </c>
      <c r="I4366" s="2">
        <v>67.167296025095396</v>
      </c>
      <c r="J4366" s="2"/>
      <c r="K4366" s="2">
        <v>-8.4421271960120201</v>
      </c>
      <c r="L4366" s="2">
        <v>-3.7635544406747399</v>
      </c>
      <c r="M4366" s="2">
        <v>13.965587592829401</v>
      </c>
    </row>
    <row r="4367" spans="1:13" x14ac:dyDescent="0.15">
      <c r="A4367" t="s">
        <v>177</v>
      </c>
      <c r="B4367" s="6">
        <v>238</v>
      </c>
      <c r="C4367" s="5" t="str" cm="1">
        <f t="array" ref="C4367">IFERROR(INDEX(Metadata_Paises!$H$2:$H$2691,MATCH(Dataset!C$1&amp;Dataset!$B4367,Metadata_Paises!$G$2:$G$2691&amp;Metadata_Paises!$D$2:$D$2691,0)),A4367)</f>
        <v>CR</v>
      </c>
      <c r="D4367" s="5" t="str" cm="1">
        <f t="array" ref="D4367">IFERROR(INDEX(Metadata_Paises!$H$2:$H$2691,MATCH(Dataset!D$1&amp;Dataset!$B4367,Metadata_Paises!$G$2:$G$2691&amp;Metadata_Paises!$D$2:$D$2691,0)),A4367)</f>
        <v>CRI</v>
      </c>
      <c r="E4367" s="6">
        <v>2021</v>
      </c>
      <c r="F4367" s="2">
        <v>-5.1220296639408103</v>
      </c>
      <c r="G4367" s="2">
        <v>-0.26102161480059999</v>
      </c>
      <c r="H4367" s="2">
        <v>20.996321371963301</v>
      </c>
      <c r="I4367" s="2">
        <v>68.3413346291712</v>
      </c>
      <c r="J4367" s="2"/>
      <c r="K4367" s="2">
        <v>-5.1433556407909897</v>
      </c>
      <c r="L4367" s="2">
        <v>-0.28016250623886202</v>
      </c>
      <c r="M4367" s="2">
        <v>15.852965731172301</v>
      </c>
    </row>
    <row r="4368" spans="1:13" x14ac:dyDescent="0.15">
      <c r="A4368" t="s">
        <v>177</v>
      </c>
      <c r="B4368" s="6">
        <v>238</v>
      </c>
      <c r="C4368" s="5" t="str" cm="1">
        <f t="array" ref="C4368">IFERROR(INDEX(Metadata_Paises!$H$2:$H$2691,MATCH(Dataset!C$1&amp;Dataset!$B4368,Metadata_Paises!$G$2:$G$2691&amp;Metadata_Paises!$D$2:$D$2691,0)),A4368)</f>
        <v>CR</v>
      </c>
      <c r="D4368" s="5" t="str" cm="1">
        <f t="array" ref="D4368">IFERROR(INDEX(Metadata_Paises!$H$2:$H$2691,MATCH(Dataset!D$1&amp;Dataset!$B4368,Metadata_Paises!$G$2:$G$2691&amp;Metadata_Paises!$D$2:$D$2691,0)),A4368)</f>
        <v>CRI</v>
      </c>
      <c r="E4368" s="6">
        <v>2022</v>
      </c>
      <c r="F4368" s="2">
        <v>-4.5107024679038901</v>
      </c>
      <c r="G4368" s="2">
        <v>0.70519966925035604</v>
      </c>
      <c r="H4368" s="2">
        <v>19.525360360631701</v>
      </c>
      <c r="I4368" s="2">
        <v>69.445588708746698</v>
      </c>
      <c r="J4368" s="2"/>
      <c r="K4368" s="2">
        <v>-4.5197813772015598</v>
      </c>
      <c r="L4368" s="2">
        <v>0.69794328908707604</v>
      </c>
      <c r="M4368" s="2">
        <v>15.0055789834301</v>
      </c>
    </row>
    <row r="4369" spans="1:13" x14ac:dyDescent="0.15">
      <c r="A4369" t="s">
        <v>177</v>
      </c>
      <c r="B4369" s="6">
        <v>238</v>
      </c>
      <c r="C4369" s="5" t="str" cm="1">
        <f t="array" ref="C4369">IFERROR(INDEX(Metadata_Paises!$H$2:$H$2691,MATCH(Dataset!C$1&amp;Dataset!$B4369,Metadata_Paises!$G$2:$G$2691&amp;Metadata_Paises!$D$2:$D$2691,0)),A4369)</f>
        <v>CR</v>
      </c>
      <c r="D4369" s="5" t="str" cm="1">
        <f t="array" ref="D4369">IFERROR(INDEX(Metadata_Paises!$H$2:$H$2691,MATCH(Dataset!D$1&amp;Dataset!$B4369,Metadata_Paises!$G$2:$G$2691&amp;Metadata_Paises!$D$2:$D$2691,0)),A4369)</f>
        <v>CRI</v>
      </c>
      <c r="E4369" s="6">
        <v>2023</v>
      </c>
      <c r="F4369" s="2">
        <v>-3.6536985802217901</v>
      </c>
      <c r="G4369" s="2">
        <v>1.34948188609966</v>
      </c>
      <c r="H4369" s="2">
        <v>18.721680839564701</v>
      </c>
      <c r="I4369" s="2">
        <v>69.093070398768802</v>
      </c>
      <c r="J4369" s="2"/>
      <c r="K4369" s="2">
        <v>-3.6603329160295002</v>
      </c>
      <c r="L4369" s="2">
        <v>1.34409505754073</v>
      </c>
      <c r="M4369" s="2">
        <v>15.0613479235352</v>
      </c>
    </row>
    <row r="4370" spans="1:13" x14ac:dyDescent="0.15">
      <c r="A4370" t="s">
        <v>177</v>
      </c>
      <c r="B4370" s="6">
        <v>238</v>
      </c>
      <c r="C4370" s="5" t="str" cm="1">
        <f t="array" ref="C4370">IFERROR(INDEX(Metadata_Paises!$H$2:$H$2691,MATCH(Dataset!C$1&amp;Dataset!$B4370,Metadata_Paises!$G$2:$G$2691&amp;Metadata_Paises!$D$2:$D$2691,0)),A4370)</f>
        <v>CR</v>
      </c>
      <c r="D4370" s="5" t="str" cm="1">
        <f t="array" ref="D4370">IFERROR(INDEX(Metadata_Paises!$H$2:$H$2691,MATCH(Dataset!D$1&amp;Dataset!$B4370,Metadata_Paises!$G$2:$G$2691&amp;Metadata_Paises!$D$2:$D$2691,0)),A4370)</f>
        <v>CRI</v>
      </c>
      <c r="E4370" s="6">
        <v>2024</v>
      </c>
      <c r="F4370" s="2">
        <v>-2.8630277743060999</v>
      </c>
      <c r="G4370" s="2">
        <v>1.9177170178049401</v>
      </c>
      <c r="H4370" s="2">
        <v>18.084735984727001</v>
      </c>
      <c r="I4370" s="2">
        <v>68.092917360227403</v>
      </c>
      <c r="J4370" s="2"/>
      <c r="K4370" s="2">
        <v>-2.85987401221545</v>
      </c>
      <c r="L4370" s="2">
        <v>1.9177612320438699</v>
      </c>
      <c r="M4370" s="2">
        <v>15.2248619725115</v>
      </c>
    </row>
    <row r="4371" spans="1:13" x14ac:dyDescent="0.15">
      <c r="A4371" t="s">
        <v>177</v>
      </c>
      <c r="B4371" s="6">
        <v>238</v>
      </c>
      <c r="C4371" s="5" t="str" cm="1">
        <f t="array" ref="C4371">IFERROR(INDEX(Metadata_Paises!$H$2:$H$2691,MATCH(Dataset!C$1&amp;Dataset!$B4371,Metadata_Paises!$G$2:$G$2691&amp;Metadata_Paises!$D$2:$D$2691,0)),A4371)</f>
        <v>CR</v>
      </c>
      <c r="D4371" s="5" t="str" cm="1">
        <f t="array" ref="D4371">IFERROR(INDEX(Metadata_Paises!$H$2:$H$2691,MATCH(Dataset!D$1&amp;Dataset!$B4371,Metadata_Paises!$G$2:$G$2691&amp;Metadata_Paises!$D$2:$D$2691,0)),A4371)</f>
        <v>CRI</v>
      </c>
      <c r="E4371" s="6">
        <v>2025</v>
      </c>
      <c r="F4371" s="2">
        <v>-2.3835583308478201</v>
      </c>
      <c r="G4371" s="2">
        <v>2.12004782002239</v>
      </c>
      <c r="H4371" s="2">
        <v>17.554580459756899</v>
      </c>
      <c r="I4371" s="2">
        <v>66.814405444698906</v>
      </c>
      <c r="J4371" s="2"/>
      <c r="K4371" s="2">
        <v>-2.3709033466767102</v>
      </c>
      <c r="L4371" s="2">
        <v>2.12887401037437</v>
      </c>
      <c r="M4371" s="2">
        <v>15.183677113080201</v>
      </c>
    </row>
    <row r="4372" spans="1:13" x14ac:dyDescent="0.15">
      <c r="A4372" t="s">
        <v>178</v>
      </c>
      <c r="B4372" s="6">
        <v>632</v>
      </c>
      <c r="C4372" s="5" t="str" cm="1">
        <f t="array" ref="C4372">IFERROR(INDEX(Metadata_Paises!$H$2:$H$2691,MATCH(Dataset!C$1&amp;Dataset!$B4372,Metadata_Paises!$G$2:$G$2691&amp;Metadata_Paises!$D$2:$D$2691,0)),A4372)</f>
        <v>KM</v>
      </c>
      <c r="D4372" s="5" t="str" cm="1">
        <f t="array" ref="D4372">IFERROR(INDEX(Metadata_Paises!$H$2:$H$2691,MATCH(Dataset!D$1&amp;Dataset!$B4372,Metadata_Paises!$G$2:$G$2691&amp;Metadata_Paises!$D$2:$D$2691,0)),A4372)</f>
        <v>COM</v>
      </c>
      <c r="E4372" s="6">
        <v>2000</v>
      </c>
      <c r="F4372" s="2"/>
      <c r="G4372" s="2"/>
      <c r="H4372" s="2">
        <v>9.7476468722255394</v>
      </c>
      <c r="I4372" s="2">
        <v>60.818169156691198</v>
      </c>
      <c r="J4372" s="2"/>
      <c r="K4372" s="2">
        <v>-1.1389089155390699</v>
      </c>
      <c r="L4372" s="2">
        <v>-0.60765519715195404</v>
      </c>
      <c r="M4372" s="2">
        <v>8.6087379566864595</v>
      </c>
    </row>
    <row r="4373" spans="1:13" x14ac:dyDescent="0.15">
      <c r="A4373" t="s">
        <v>178</v>
      </c>
      <c r="B4373" s="6">
        <v>632</v>
      </c>
      <c r="C4373" s="5" t="str" cm="1">
        <f t="array" ref="C4373">IFERROR(INDEX(Metadata_Paises!$H$2:$H$2691,MATCH(Dataset!C$1&amp;Dataset!$B4373,Metadata_Paises!$G$2:$G$2691&amp;Metadata_Paises!$D$2:$D$2691,0)),A4373)</f>
        <v>KM</v>
      </c>
      <c r="D4373" s="5" t="str" cm="1">
        <f t="array" ref="D4373">IFERROR(INDEX(Metadata_Paises!$H$2:$H$2691,MATCH(Dataset!D$1&amp;Dataset!$B4373,Metadata_Paises!$G$2:$G$2691&amp;Metadata_Paises!$D$2:$D$2691,0)),A4373)</f>
        <v>COM</v>
      </c>
      <c r="E4373" s="6">
        <v>2001</v>
      </c>
      <c r="F4373" s="2"/>
      <c r="G4373" s="2"/>
      <c r="H4373" s="2">
        <v>12.9944803049895</v>
      </c>
      <c r="I4373" s="2">
        <v>53.046257194608202</v>
      </c>
      <c r="J4373" s="2"/>
      <c r="K4373" s="2">
        <v>-2.12925487926741</v>
      </c>
      <c r="L4373" s="2">
        <v>-1.47201752519895</v>
      </c>
      <c r="M4373" s="2">
        <v>10.8652254257221</v>
      </c>
    </row>
    <row r="4374" spans="1:13" x14ac:dyDescent="0.15">
      <c r="A4374" t="s">
        <v>178</v>
      </c>
      <c r="B4374" s="6">
        <v>632</v>
      </c>
      <c r="C4374" s="5" t="str" cm="1">
        <f t="array" ref="C4374">IFERROR(INDEX(Metadata_Paises!$H$2:$H$2691,MATCH(Dataset!C$1&amp;Dataset!$B4374,Metadata_Paises!$G$2:$G$2691&amp;Metadata_Paises!$D$2:$D$2691,0)),A4374)</f>
        <v>KM</v>
      </c>
      <c r="D4374" s="5" t="str" cm="1">
        <f t="array" ref="D4374">IFERROR(INDEX(Metadata_Paises!$H$2:$H$2691,MATCH(Dataset!D$1&amp;Dataset!$B4374,Metadata_Paises!$G$2:$G$2691&amp;Metadata_Paises!$D$2:$D$2691,0)),A4374)</f>
        <v>COM</v>
      </c>
      <c r="E4374" s="6">
        <v>2002</v>
      </c>
      <c r="F4374" s="2"/>
      <c r="G4374" s="2"/>
      <c r="H4374" s="2">
        <v>14.261521009234301</v>
      </c>
      <c r="I4374" s="2">
        <v>48.238703776579896</v>
      </c>
      <c r="J4374" s="2"/>
      <c r="K4374" s="2">
        <v>-2.1463275539456199</v>
      </c>
      <c r="L4374" s="2">
        <v>-1.5457126985437</v>
      </c>
      <c r="M4374" s="2">
        <v>12.115193455288701</v>
      </c>
    </row>
    <row r="4375" spans="1:13" x14ac:dyDescent="0.15">
      <c r="A4375" t="s">
        <v>178</v>
      </c>
      <c r="B4375" s="6">
        <v>632</v>
      </c>
      <c r="C4375" s="5" t="str" cm="1">
        <f t="array" ref="C4375">IFERROR(INDEX(Metadata_Paises!$H$2:$H$2691,MATCH(Dataset!C$1&amp;Dataset!$B4375,Metadata_Paises!$G$2:$G$2691&amp;Metadata_Paises!$D$2:$D$2691,0)),A4375)</f>
        <v>KM</v>
      </c>
      <c r="D4375" s="5" t="str" cm="1">
        <f t="array" ref="D4375">IFERROR(INDEX(Metadata_Paises!$H$2:$H$2691,MATCH(Dataset!D$1&amp;Dataset!$B4375,Metadata_Paises!$G$2:$G$2691&amp;Metadata_Paises!$D$2:$D$2691,0)),A4375)</f>
        <v>COM</v>
      </c>
      <c r="E4375" s="6">
        <v>2003</v>
      </c>
      <c r="F4375" s="2"/>
      <c r="G4375" s="2"/>
      <c r="H4375" s="2">
        <v>12.7598858940003</v>
      </c>
      <c r="I4375" s="2">
        <v>44.497791121249101</v>
      </c>
      <c r="J4375" s="2"/>
      <c r="K4375" s="2">
        <v>-2.0453970989926402</v>
      </c>
      <c r="L4375" s="2">
        <v>-1.4438297923466401</v>
      </c>
      <c r="M4375" s="2">
        <v>10.7144887950076</v>
      </c>
    </row>
    <row r="4376" spans="1:13" x14ac:dyDescent="0.15">
      <c r="A4376" t="s">
        <v>178</v>
      </c>
      <c r="B4376" s="6">
        <v>632</v>
      </c>
      <c r="C4376" s="5" t="str" cm="1">
        <f t="array" ref="C4376">IFERROR(INDEX(Metadata_Paises!$H$2:$H$2691,MATCH(Dataset!C$1&amp;Dataset!$B4376,Metadata_Paises!$G$2:$G$2691&amp;Metadata_Paises!$D$2:$D$2691,0)),A4376)</f>
        <v>KM</v>
      </c>
      <c r="D4376" s="5" t="str" cm="1">
        <f t="array" ref="D4376">IFERROR(INDEX(Metadata_Paises!$H$2:$H$2691,MATCH(Dataset!D$1&amp;Dataset!$B4376,Metadata_Paises!$G$2:$G$2691&amp;Metadata_Paises!$D$2:$D$2691,0)),A4376)</f>
        <v>COM</v>
      </c>
      <c r="E4376" s="6">
        <v>2004</v>
      </c>
      <c r="F4376" s="2"/>
      <c r="G4376" s="2"/>
      <c r="H4376" s="2">
        <v>11.713494458678101</v>
      </c>
      <c r="I4376" s="2">
        <v>42.446460332332002</v>
      </c>
      <c r="J4376" s="2"/>
      <c r="K4376" s="2">
        <v>-0.97989974844918604</v>
      </c>
      <c r="L4376" s="2">
        <v>-0.459336088587666</v>
      </c>
      <c r="M4376" s="2">
        <v>10.7335947102289</v>
      </c>
    </row>
    <row r="4377" spans="1:13" x14ac:dyDescent="0.15">
      <c r="A4377" t="s">
        <v>178</v>
      </c>
      <c r="B4377" s="6">
        <v>632</v>
      </c>
      <c r="C4377" s="5" t="str" cm="1">
        <f t="array" ref="C4377">IFERROR(INDEX(Metadata_Paises!$H$2:$H$2691,MATCH(Dataset!C$1&amp;Dataset!$B4377,Metadata_Paises!$G$2:$G$2691&amp;Metadata_Paises!$D$2:$D$2691,0)),A4377)</f>
        <v>KM</v>
      </c>
      <c r="D4377" s="5" t="str" cm="1">
        <f t="array" ref="D4377">IFERROR(INDEX(Metadata_Paises!$H$2:$H$2691,MATCH(Dataset!D$1&amp;Dataset!$B4377,Metadata_Paises!$G$2:$G$2691&amp;Metadata_Paises!$D$2:$D$2691,0)),A4377)</f>
        <v>COM</v>
      </c>
      <c r="E4377" s="6">
        <v>2005</v>
      </c>
      <c r="F4377" s="2"/>
      <c r="G4377" s="2"/>
      <c r="H4377" s="2">
        <v>11.730868690123399</v>
      </c>
      <c r="I4377" s="2">
        <v>39.864599666024802</v>
      </c>
      <c r="J4377" s="2"/>
      <c r="K4377" s="2">
        <v>3.2357764675744603E-2</v>
      </c>
      <c r="L4377" s="2">
        <v>0.48788520784082201</v>
      </c>
      <c r="M4377" s="2">
        <v>11.763226454799099</v>
      </c>
    </row>
    <row r="4378" spans="1:13" x14ac:dyDescent="0.15">
      <c r="A4378" t="s">
        <v>178</v>
      </c>
      <c r="B4378" s="6">
        <v>632</v>
      </c>
      <c r="C4378" s="5" t="str" cm="1">
        <f t="array" ref="C4378">IFERROR(INDEX(Metadata_Paises!$H$2:$H$2691,MATCH(Dataset!C$1&amp;Dataset!$B4378,Metadata_Paises!$G$2:$G$2691&amp;Metadata_Paises!$D$2:$D$2691,0)),A4378)</f>
        <v>KM</v>
      </c>
      <c r="D4378" s="5" t="str" cm="1">
        <f t="array" ref="D4378">IFERROR(INDEX(Metadata_Paises!$H$2:$H$2691,MATCH(Dataset!D$1&amp;Dataset!$B4378,Metadata_Paises!$G$2:$G$2691&amp;Metadata_Paises!$D$2:$D$2691,0)),A4378)</f>
        <v>COM</v>
      </c>
      <c r="E4378" s="6">
        <v>2006</v>
      </c>
      <c r="F4378" s="2"/>
      <c r="G4378" s="2"/>
      <c r="H4378" s="2">
        <v>12.4546574484619</v>
      </c>
      <c r="I4378" s="2">
        <v>38.478976932329402</v>
      </c>
      <c r="J4378" s="2"/>
      <c r="K4378" s="2">
        <v>-1.5067939262135901</v>
      </c>
      <c r="L4378" s="2">
        <v>-1.08258693032637</v>
      </c>
      <c r="M4378" s="2">
        <v>10.9478635222483</v>
      </c>
    </row>
    <row r="4379" spans="1:13" x14ac:dyDescent="0.15">
      <c r="A4379" t="s">
        <v>178</v>
      </c>
      <c r="B4379" s="6">
        <v>632</v>
      </c>
      <c r="C4379" s="5" t="str" cm="1">
        <f t="array" ref="C4379">IFERROR(INDEX(Metadata_Paises!$H$2:$H$2691,MATCH(Dataset!C$1&amp;Dataset!$B4379,Metadata_Paises!$G$2:$G$2691&amp;Metadata_Paises!$D$2:$D$2691,0)),A4379)</f>
        <v>KM</v>
      </c>
      <c r="D4379" s="5" t="str" cm="1">
        <f t="array" ref="D4379">IFERROR(INDEX(Metadata_Paises!$H$2:$H$2691,MATCH(Dataset!D$1&amp;Dataset!$B4379,Metadata_Paises!$G$2:$G$2691&amp;Metadata_Paises!$D$2:$D$2691,0)),A4379)</f>
        <v>COM</v>
      </c>
      <c r="E4379" s="6">
        <v>2007</v>
      </c>
      <c r="F4379" s="2"/>
      <c r="G4379" s="2"/>
      <c r="H4379" s="2">
        <v>13.0637753876444</v>
      </c>
      <c r="I4379" s="2">
        <v>35.615571167923498</v>
      </c>
      <c r="J4379" s="2"/>
      <c r="K4379" s="2">
        <v>-1.1793596986514201</v>
      </c>
      <c r="L4379" s="2">
        <v>-0.89217756024467298</v>
      </c>
      <c r="M4379" s="2">
        <v>11.884415688993</v>
      </c>
    </row>
    <row r="4380" spans="1:13" x14ac:dyDescent="0.15">
      <c r="A4380" t="s">
        <v>178</v>
      </c>
      <c r="B4380" s="6">
        <v>632</v>
      </c>
      <c r="C4380" s="5" t="str" cm="1">
        <f t="array" ref="C4380">IFERROR(INDEX(Metadata_Paises!$H$2:$H$2691,MATCH(Dataset!C$1&amp;Dataset!$B4380,Metadata_Paises!$G$2:$G$2691&amp;Metadata_Paises!$D$2:$D$2691,0)),A4380)</f>
        <v>KM</v>
      </c>
      <c r="D4380" s="5" t="str" cm="1">
        <f t="array" ref="D4380">IFERROR(INDEX(Metadata_Paises!$H$2:$H$2691,MATCH(Dataset!D$1&amp;Dataset!$B4380,Metadata_Paises!$G$2:$G$2691&amp;Metadata_Paises!$D$2:$D$2691,0)),A4380)</f>
        <v>COM</v>
      </c>
      <c r="E4380" s="6">
        <v>2008</v>
      </c>
      <c r="F4380" s="2"/>
      <c r="G4380" s="2"/>
      <c r="H4380" s="2">
        <v>15.1289486130835</v>
      </c>
      <c r="I4380" s="2">
        <v>33.2170321174072</v>
      </c>
      <c r="J4380" s="2"/>
      <c r="K4380" s="2">
        <v>-1.4644563704883</v>
      </c>
      <c r="L4380" s="2">
        <v>-1.0486862038343101</v>
      </c>
      <c r="M4380" s="2">
        <v>13.6644922425952</v>
      </c>
    </row>
    <row r="4381" spans="1:13" x14ac:dyDescent="0.15">
      <c r="A4381" t="s">
        <v>178</v>
      </c>
      <c r="B4381" s="6">
        <v>632</v>
      </c>
      <c r="C4381" s="5" t="str" cm="1">
        <f t="array" ref="C4381">IFERROR(INDEX(Metadata_Paises!$H$2:$H$2691,MATCH(Dataset!C$1&amp;Dataset!$B4381,Metadata_Paises!$G$2:$G$2691&amp;Metadata_Paises!$D$2:$D$2691,0)),A4381)</f>
        <v>KM</v>
      </c>
      <c r="D4381" s="5" t="str" cm="1">
        <f t="array" ref="D4381">IFERROR(INDEX(Metadata_Paises!$H$2:$H$2691,MATCH(Dataset!D$1&amp;Dataset!$B4381,Metadata_Paises!$G$2:$G$2691&amp;Metadata_Paises!$D$2:$D$2691,0)),A4381)</f>
        <v>COM</v>
      </c>
      <c r="E4381" s="6">
        <v>2009</v>
      </c>
      <c r="F4381" s="2"/>
      <c r="G4381" s="2"/>
      <c r="H4381" s="2">
        <v>13.6619991481941</v>
      </c>
      <c r="I4381" s="2">
        <v>31.729574093374001</v>
      </c>
      <c r="J4381" s="2"/>
      <c r="K4381" s="2">
        <v>0.35963789413178099</v>
      </c>
      <c r="L4381" s="2">
        <v>0.69455457016521605</v>
      </c>
      <c r="M4381" s="2">
        <v>14.021637042325899</v>
      </c>
    </row>
    <row r="4382" spans="1:13" x14ac:dyDescent="0.15">
      <c r="A4382" t="s">
        <v>178</v>
      </c>
      <c r="B4382" s="6">
        <v>632</v>
      </c>
      <c r="C4382" s="5" t="str" cm="1">
        <f t="array" ref="C4382">IFERROR(INDEX(Metadata_Paises!$H$2:$H$2691,MATCH(Dataset!C$1&amp;Dataset!$B4382,Metadata_Paises!$G$2:$G$2691&amp;Metadata_Paises!$D$2:$D$2691,0)),A4382)</f>
        <v>KM</v>
      </c>
      <c r="D4382" s="5" t="str" cm="1">
        <f t="array" ref="D4382">IFERROR(INDEX(Metadata_Paises!$H$2:$H$2691,MATCH(Dataset!D$1&amp;Dataset!$B4382,Metadata_Paises!$G$2:$G$2691&amp;Metadata_Paises!$D$2:$D$2691,0)),A4382)</f>
        <v>COM</v>
      </c>
      <c r="E4382" s="6">
        <v>2010</v>
      </c>
      <c r="F4382" s="2"/>
      <c r="G4382" s="2"/>
      <c r="H4382" s="2">
        <v>13.267162107963101</v>
      </c>
      <c r="I4382" s="2">
        <v>30.458621703529101</v>
      </c>
      <c r="J4382" s="2"/>
      <c r="K4382" s="2">
        <v>4.2040394007044197</v>
      </c>
      <c r="L4382" s="2">
        <v>4.5115824355711203</v>
      </c>
      <c r="M4382" s="2">
        <v>17.471201508667502</v>
      </c>
    </row>
    <row r="4383" spans="1:13" x14ac:dyDescent="0.15">
      <c r="A4383" t="s">
        <v>178</v>
      </c>
      <c r="B4383" s="6">
        <v>632</v>
      </c>
      <c r="C4383" s="5" t="str" cm="1">
        <f t="array" ref="C4383">IFERROR(INDEX(Metadata_Paises!$H$2:$H$2691,MATCH(Dataset!C$1&amp;Dataset!$B4383,Metadata_Paises!$G$2:$G$2691&amp;Metadata_Paises!$D$2:$D$2691,0)),A4383)</f>
        <v>KM</v>
      </c>
      <c r="D4383" s="5" t="str" cm="1">
        <f t="array" ref="D4383">IFERROR(INDEX(Metadata_Paises!$H$2:$H$2691,MATCH(Dataset!D$1&amp;Dataset!$B4383,Metadata_Paises!$G$2:$G$2691&amp;Metadata_Paises!$D$2:$D$2691,0)),A4383)</f>
        <v>COM</v>
      </c>
      <c r="E4383" s="6">
        <v>2011</v>
      </c>
      <c r="F4383" s="2"/>
      <c r="G4383" s="2"/>
      <c r="H4383" s="2">
        <v>13.217160967483901</v>
      </c>
      <c r="I4383" s="2">
        <v>27.668202887281002</v>
      </c>
      <c r="J4383" s="2"/>
      <c r="K4383" s="2">
        <v>0.86122718701582002</v>
      </c>
      <c r="L4383" s="2">
        <v>1.1244134126135099</v>
      </c>
      <c r="M4383" s="2">
        <v>14.0783881544997</v>
      </c>
    </row>
    <row r="4384" spans="1:13" x14ac:dyDescent="0.15">
      <c r="A4384" t="s">
        <v>178</v>
      </c>
      <c r="B4384" s="6">
        <v>632</v>
      </c>
      <c r="C4384" s="5" t="str" cm="1">
        <f t="array" ref="C4384">IFERROR(INDEX(Metadata_Paises!$H$2:$H$2691,MATCH(Dataset!C$1&amp;Dataset!$B4384,Metadata_Paises!$G$2:$G$2691&amp;Metadata_Paises!$D$2:$D$2691,0)),A4384)</f>
        <v>KM</v>
      </c>
      <c r="D4384" s="5" t="str" cm="1">
        <f t="array" ref="D4384">IFERROR(INDEX(Metadata_Paises!$H$2:$H$2691,MATCH(Dataset!D$1&amp;Dataset!$B4384,Metadata_Paises!$G$2:$G$2691&amp;Metadata_Paises!$D$2:$D$2691,0)),A4384)</f>
        <v>COM</v>
      </c>
      <c r="E4384" s="6">
        <v>2012</v>
      </c>
      <c r="F4384" s="2"/>
      <c r="G4384" s="2"/>
      <c r="H4384" s="2">
        <v>14.8599319387178</v>
      </c>
      <c r="I4384" s="2">
        <v>25.0731598175486</v>
      </c>
      <c r="J4384" s="2"/>
      <c r="K4384" s="2">
        <v>1.9615783515674201</v>
      </c>
      <c r="L4384" s="2">
        <v>2.2128517787903901</v>
      </c>
      <c r="M4384" s="2">
        <v>16.8215102902852</v>
      </c>
    </row>
    <row r="4385" spans="1:13" x14ac:dyDescent="0.15">
      <c r="A4385" t="s">
        <v>178</v>
      </c>
      <c r="B4385" s="6">
        <v>632</v>
      </c>
      <c r="C4385" s="5" t="str" cm="1">
        <f t="array" ref="C4385">IFERROR(INDEX(Metadata_Paises!$H$2:$H$2691,MATCH(Dataset!C$1&amp;Dataset!$B4385,Metadata_Paises!$G$2:$G$2691&amp;Metadata_Paises!$D$2:$D$2691,0)),A4385)</f>
        <v>KM</v>
      </c>
      <c r="D4385" s="5" t="str" cm="1">
        <f t="array" ref="D4385">IFERROR(INDEX(Metadata_Paises!$H$2:$H$2691,MATCH(Dataset!D$1&amp;Dataset!$B4385,Metadata_Paises!$G$2:$G$2691&amp;Metadata_Paises!$D$2:$D$2691,0)),A4385)</f>
        <v>COM</v>
      </c>
      <c r="E4385" s="6">
        <v>2013</v>
      </c>
      <c r="F4385" s="2"/>
      <c r="G4385" s="2"/>
      <c r="H4385" s="2">
        <v>14.826640041384699</v>
      </c>
      <c r="I4385" s="2">
        <v>10.2771461627483</v>
      </c>
      <c r="J4385" s="2"/>
      <c r="K4385" s="2">
        <v>10.488541813969</v>
      </c>
      <c r="L4385" s="2">
        <v>10.599137628645099</v>
      </c>
      <c r="M4385" s="2">
        <v>25.3151818553537</v>
      </c>
    </row>
    <row r="4386" spans="1:13" x14ac:dyDescent="0.15">
      <c r="A4386" t="s">
        <v>178</v>
      </c>
      <c r="B4386" s="6">
        <v>632</v>
      </c>
      <c r="C4386" s="5" t="str" cm="1">
        <f t="array" ref="C4386">IFERROR(INDEX(Metadata_Paises!$H$2:$H$2691,MATCH(Dataset!C$1&amp;Dataset!$B4386,Metadata_Paises!$G$2:$G$2691&amp;Metadata_Paises!$D$2:$D$2691,0)),A4386)</f>
        <v>KM</v>
      </c>
      <c r="D4386" s="5" t="str" cm="1">
        <f t="array" ref="D4386">IFERROR(INDEX(Metadata_Paises!$H$2:$H$2691,MATCH(Dataset!D$1&amp;Dataset!$B4386,Metadata_Paises!$G$2:$G$2691&amp;Metadata_Paises!$D$2:$D$2691,0)),A4386)</f>
        <v>COM</v>
      </c>
      <c r="E4386" s="6">
        <v>2014</v>
      </c>
      <c r="F4386" s="2"/>
      <c r="G4386" s="2"/>
      <c r="H4386" s="2">
        <v>14.529148246157</v>
      </c>
      <c r="I4386" s="2">
        <v>11.8952200456529</v>
      </c>
      <c r="J4386" s="2"/>
      <c r="K4386" s="2">
        <v>-0.32936003846796202</v>
      </c>
      <c r="L4386" s="2">
        <v>-0.26753180353685901</v>
      </c>
      <c r="M4386" s="2">
        <v>14.199788207689</v>
      </c>
    </row>
    <row r="4387" spans="1:13" x14ac:dyDescent="0.15">
      <c r="A4387" t="s">
        <v>178</v>
      </c>
      <c r="B4387" s="6">
        <v>632</v>
      </c>
      <c r="C4387" s="5" t="str" cm="1">
        <f t="array" ref="C4387">IFERROR(INDEX(Metadata_Paises!$H$2:$H$2691,MATCH(Dataset!C$1&amp;Dataset!$B4387,Metadata_Paises!$G$2:$G$2691&amp;Metadata_Paises!$D$2:$D$2691,0)),A4387)</f>
        <v>KM</v>
      </c>
      <c r="D4387" s="5" t="str" cm="1">
        <f t="array" ref="D4387">IFERROR(INDEX(Metadata_Paises!$H$2:$H$2691,MATCH(Dataset!D$1&amp;Dataset!$B4387,Metadata_Paises!$G$2:$G$2691&amp;Metadata_Paises!$D$2:$D$2691,0)),A4387)</f>
        <v>COM</v>
      </c>
      <c r="E4387" s="6">
        <v>2015</v>
      </c>
      <c r="F4387" s="2"/>
      <c r="G4387" s="2"/>
      <c r="H4387" s="2">
        <v>19.058953951568899</v>
      </c>
      <c r="I4387" s="2">
        <v>14.4419365987067</v>
      </c>
      <c r="J4387" s="2"/>
      <c r="K4387" s="2">
        <v>2.5981863973129</v>
      </c>
      <c r="L4387" s="2">
        <v>2.6829126366562899</v>
      </c>
      <c r="M4387" s="2">
        <v>21.6571403488818</v>
      </c>
    </row>
    <row r="4388" spans="1:13" x14ac:dyDescent="0.15">
      <c r="A4388" t="s">
        <v>178</v>
      </c>
      <c r="B4388" s="6">
        <v>632</v>
      </c>
      <c r="C4388" s="5" t="str" cm="1">
        <f t="array" ref="C4388">IFERROR(INDEX(Metadata_Paises!$H$2:$H$2691,MATCH(Dataset!C$1&amp;Dataset!$B4388,Metadata_Paises!$G$2:$G$2691&amp;Metadata_Paises!$D$2:$D$2691,0)),A4388)</f>
        <v>KM</v>
      </c>
      <c r="D4388" s="5" t="str" cm="1">
        <f t="array" ref="D4388">IFERROR(INDEX(Metadata_Paises!$H$2:$H$2691,MATCH(Dataset!D$1&amp;Dataset!$B4388,Metadata_Paises!$G$2:$G$2691&amp;Metadata_Paises!$D$2:$D$2691,0)),A4388)</f>
        <v>COM</v>
      </c>
      <c r="E4388" s="6">
        <v>2016</v>
      </c>
      <c r="F4388" s="2"/>
      <c r="G4388" s="2"/>
      <c r="H4388" s="2">
        <v>18.905817488167301</v>
      </c>
      <c r="I4388" s="2">
        <v>16.275773908395902</v>
      </c>
      <c r="J4388" s="2"/>
      <c r="K4388" s="2">
        <v>-5.5202719738721404</v>
      </c>
      <c r="L4388" s="2">
        <v>-5.4329973877641997</v>
      </c>
      <c r="M4388" s="2">
        <v>13.385545514295099</v>
      </c>
    </row>
    <row r="4389" spans="1:13" x14ac:dyDescent="0.15">
      <c r="A4389" t="s">
        <v>178</v>
      </c>
      <c r="B4389" s="6">
        <v>632</v>
      </c>
      <c r="C4389" s="5" t="str" cm="1">
        <f t="array" ref="C4389">IFERROR(INDEX(Metadata_Paises!$H$2:$H$2691,MATCH(Dataset!C$1&amp;Dataset!$B4389,Metadata_Paises!$G$2:$G$2691&amp;Metadata_Paises!$D$2:$D$2691,0)),A4389)</f>
        <v>KM</v>
      </c>
      <c r="D4389" s="5" t="str" cm="1">
        <f t="array" ref="D4389">IFERROR(INDEX(Metadata_Paises!$H$2:$H$2691,MATCH(Dataset!D$1&amp;Dataset!$B4389,Metadata_Paises!$G$2:$G$2691&amp;Metadata_Paises!$D$2:$D$2691,0)),A4389)</f>
        <v>COM</v>
      </c>
      <c r="E4389" s="6">
        <v>2017</v>
      </c>
      <c r="F4389" s="2"/>
      <c r="G4389" s="2"/>
      <c r="H4389" s="2">
        <v>18.849427917948699</v>
      </c>
      <c r="I4389" s="2">
        <v>17.240717999200498</v>
      </c>
      <c r="J4389" s="2"/>
      <c r="K4389" s="2">
        <v>-9.7705488880709401E-2</v>
      </c>
      <c r="L4389" s="2">
        <v>-3.03229473782845E-2</v>
      </c>
      <c r="M4389" s="2">
        <v>18.751722429068</v>
      </c>
    </row>
    <row r="4390" spans="1:13" x14ac:dyDescent="0.15">
      <c r="A4390" t="s">
        <v>178</v>
      </c>
      <c r="B4390" s="6">
        <v>632</v>
      </c>
      <c r="C4390" s="5" t="str" cm="1">
        <f t="array" ref="C4390">IFERROR(INDEX(Metadata_Paises!$H$2:$H$2691,MATCH(Dataset!C$1&amp;Dataset!$B4390,Metadata_Paises!$G$2:$G$2691&amp;Metadata_Paises!$D$2:$D$2691,0)),A4390)</f>
        <v>KM</v>
      </c>
      <c r="D4390" s="5" t="str" cm="1">
        <f t="array" ref="D4390">IFERROR(INDEX(Metadata_Paises!$H$2:$H$2691,MATCH(Dataset!D$1&amp;Dataset!$B4390,Metadata_Paises!$G$2:$G$2691&amp;Metadata_Paises!$D$2:$D$2691,0)),A4390)</f>
        <v>COM</v>
      </c>
      <c r="E4390" s="6">
        <v>2018</v>
      </c>
      <c r="F4390" s="2"/>
      <c r="G4390" s="2"/>
      <c r="H4390" s="2">
        <v>19.167540033555799</v>
      </c>
      <c r="I4390" s="2">
        <v>16.938962567133</v>
      </c>
      <c r="J4390" s="2"/>
      <c r="K4390" s="2">
        <v>-1.3469504708150399</v>
      </c>
      <c r="L4390" s="2">
        <v>-1.25164394765013</v>
      </c>
      <c r="M4390" s="2">
        <v>17.8205895627408</v>
      </c>
    </row>
    <row r="4391" spans="1:13" x14ac:dyDescent="0.15">
      <c r="A4391" t="s">
        <v>178</v>
      </c>
      <c r="B4391" s="6">
        <v>632</v>
      </c>
      <c r="C4391" s="5" t="str" cm="1">
        <f t="array" ref="C4391">IFERROR(INDEX(Metadata_Paises!$H$2:$H$2691,MATCH(Dataset!C$1&amp;Dataset!$B4391,Metadata_Paises!$G$2:$G$2691&amp;Metadata_Paises!$D$2:$D$2691,0)),A4391)</f>
        <v>KM</v>
      </c>
      <c r="D4391" s="5" t="str" cm="1">
        <f t="array" ref="D4391">IFERROR(INDEX(Metadata_Paises!$H$2:$H$2691,MATCH(Dataset!D$1&amp;Dataset!$B4391,Metadata_Paises!$G$2:$G$2691&amp;Metadata_Paises!$D$2:$D$2691,0)),A4391)</f>
        <v>COM</v>
      </c>
      <c r="E4391" s="6">
        <v>2019</v>
      </c>
      <c r="F4391" s="2"/>
      <c r="G4391" s="2"/>
      <c r="H4391" s="2">
        <v>20.182241440680698</v>
      </c>
      <c r="I4391" s="2">
        <v>19.515889667603901</v>
      </c>
      <c r="J4391" s="2"/>
      <c r="K4391" s="2">
        <v>-4.3380404625502704</v>
      </c>
      <c r="L4391" s="2">
        <v>-4.1313326248890103</v>
      </c>
      <c r="M4391" s="2">
        <v>15.8442009781305</v>
      </c>
    </row>
    <row r="4392" spans="1:13" x14ac:dyDescent="0.15">
      <c r="A4392" t="s">
        <v>178</v>
      </c>
      <c r="B4392" s="6">
        <v>632</v>
      </c>
      <c r="C4392" s="5" t="str" cm="1">
        <f t="array" ref="C4392">IFERROR(INDEX(Metadata_Paises!$H$2:$H$2691,MATCH(Dataset!C$1&amp;Dataset!$B4392,Metadata_Paises!$G$2:$G$2691&amp;Metadata_Paises!$D$2:$D$2691,0)),A4392)</f>
        <v>KM</v>
      </c>
      <c r="D4392" s="5" t="str" cm="1">
        <f t="array" ref="D4392">IFERROR(INDEX(Metadata_Paises!$H$2:$H$2691,MATCH(Dataset!D$1&amp;Dataset!$B4392,Metadata_Paises!$G$2:$G$2691&amp;Metadata_Paises!$D$2:$D$2691,0)),A4392)</f>
        <v>COM</v>
      </c>
      <c r="E4392" s="6">
        <v>2020</v>
      </c>
      <c r="F4392" s="2"/>
      <c r="G4392" s="2"/>
      <c r="H4392" s="2">
        <v>18.760582758704999</v>
      </c>
      <c r="I4392" s="2">
        <v>22.286246529852601</v>
      </c>
      <c r="J4392" s="2"/>
      <c r="K4392" s="2">
        <v>-0.50981566532711498</v>
      </c>
      <c r="L4392" s="2">
        <v>-0.265502297184805</v>
      </c>
      <c r="M4392" s="2">
        <v>18.250767093377899</v>
      </c>
    </row>
    <row r="4393" spans="1:13" x14ac:dyDescent="0.15">
      <c r="A4393" t="s">
        <v>178</v>
      </c>
      <c r="B4393" s="6">
        <v>632</v>
      </c>
      <c r="C4393" s="5" t="str" cm="1">
        <f t="array" ref="C4393">IFERROR(INDEX(Metadata_Paises!$H$2:$H$2691,MATCH(Dataset!C$1&amp;Dataset!$B4393,Metadata_Paises!$G$2:$G$2691&amp;Metadata_Paises!$D$2:$D$2691,0)),A4393)</f>
        <v>KM</v>
      </c>
      <c r="D4393" s="5" t="str" cm="1">
        <f t="array" ref="D4393">IFERROR(INDEX(Metadata_Paises!$H$2:$H$2691,MATCH(Dataset!D$1&amp;Dataset!$B4393,Metadata_Paises!$G$2:$G$2691&amp;Metadata_Paises!$D$2:$D$2691,0)),A4393)</f>
        <v>COM</v>
      </c>
      <c r="E4393" s="6">
        <v>2021</v>
      </c>
      <c r="F4393" s="2"/>
      <c r="G4393" s="2"/>
      <c r="H4393" s="2">
        <v>19.3152661928325</v>
      </c>
      <c r="I4393" s="2">
        <v>25.218264439062999</v>
      </c>
      <c r="J4393" s="2"/>
      <c r="K4393" s="2">
        <v>-2.35001659274872</v>
      </c>
      <c r="L4393" s="2">
        <v>-2.1348994945172199</v>
      </c>
      <c r="M4393" s="2">
        <v>16.965249600083801</v>
      </c>
    </row>
    <row r="4394" spans="1:13" x14ac:dyDescent="0.15">
      <c r="A4394" t="s">
        <v>178</v>
      </c>
      <c r="B4394" s="6">
        <v>632</v>
      </c>
      <c r="C4394" s="5" t="str" cm="1">
        <f t="array" ref="C4394">IFERROR(INDEX(Metadata_Paises!$H$2:$H$2691,MATCH(Dataset!C$1&amp;Dataset!$B4394,Metadata_Paises!$G$2:$G$2691&amp;Metadata_Paises!$D$2:$D$2691,0)),A4394)</f>
        <v>KM</v>
      </c>
      <c r="D4394" s="5" t="str" cm="1">
        <f t="array" ref="D4394">IFERROR(INDEX(Metadata_Paises!$H$2:$H$2691,MATCH(Dataset!D$1&amp;Dataset!$B4394,Metadata_Paises!$G$2:$G$2691&amp;Metadata_Paises!$D$2:$D$2691,0)),A4394)</f>
        <v>COM</v>
      </c>
      <c r="E4394" s="6">
        <v>2022</v>
      </c>
      <c r="F4394" s="2"/>
      <c r="G4394" s="2"/>
      <c r="H4394" s="2">
        <v>21.9665178882424</v>
      </c>
      <c r="I4394" s="2">
        <v>30.393127273945101</v>
      </c>
      <c r="J4394" s="2"/>
      <c r="K4394" s="2">
        <v>-5.5610171691905803</v>
      </c>
      <c r="L4394" s="2">
        <v>-5.2145617404979401</v>
      </c>
      <c r="M4394" s="2">
        <v>16.405500719051801</v>
      </c>
    </row>
    <row r="4395" spans="1:13" x14ac:dyDescent="0.15">
      <c r="A4395" t="s">
        <v>178</v>
      </c>
      <c r="B4395" s="6">
        <v>632</v>
      </c>
      <c r="C4395" s="5" t="str" cm="1">
        <f t="array" ref="C4395">IFERROR(INDEX(Metadata_Paises!$H$2:$H$2691,MATCH(Dataset!C$1&amp;Dataset!$B4395,Metadata_Paises!$G$2:$G$2691&amp;Metadata_Paises!$D$2:$D$2691,0)),A4395)</f>
        <v>KM</v>
      </c>
      <c r="D4395" s="5" t="str" cm="1">
        <f t="array" ref="D4395">IFERROR(INDEX(Metadata_Paises!$H$2:$H$2691,MATCH(Dataset!D$1&amp;Dataset!$B4395,Metadata_Paises!$G$2:$G$2691&amp;Metadata_Paises!$D$2:$D$2691,0)),A4395)</f>
        <v>COM</v>
      </c>
      <c r="E4395" s="6">
        <v>2023</v>
      </c>
      <c r="F4395" s="2"/>
      <c r="G4395" s="2"/>
      <c r="H4395" s="2">
        <v>21.097616659375099</v>
      </c>
      <c r="I4395" s="2">
        <v>34.492811340916298</v>
      </c>
      <c r="J4395" s="2"/>
      <c r="K4395" s="2">
        <v>-5.2763111229147199</v>
      </c>
      <c r="L4395" s="2">
        <v>-4.8690283964704104</v>
      </c>
      <c r="M4395" s="2">
        <v>15.8213055364604</v>
      </c>
    </row>
    <row r="4396" spans="1:13" x14ac:dyDescent="0.15">
      <c r="A4396" t="s">
        <v>178</v>
      </c>
      <c r="B4396" s="6">
        <v>632</v>
      </c>
      <c r="C4396" s="5" t="str" cm="1">
        <f t="array" ref="C4396">IFERROR(INDEX(Metadata_Paises!$H$2:$H$2691,MATCH(Dataset!C$1&amp;Dataset!$B4396,Metadata_Paises!$G$2:$G$2691&amp;Metadata_Paises!$D$2:$D$2691,0)),A4396)</f>
        <v>KM</v>
      </c>
      <c r="D4396" s="5" t="str" cm="1">
        <f t="array" ref="D4396">IFERROR(INDEX(Metadata_Paises!$H$2:$H$2691,MATCH(Dataset!D$1&amp;Dataset!$B4396,Metadata_Paises!$G$2:$G$2691&amp;Metadata_Paises!$D$2:$D$2691,0)),A4396)</f>
        <v>COM</v>
      </c>
      <c r="E4396" s="6">
        <v>2024</v>
      </c>
      <c r="F4396" s="2"/>
      <c r="G4396" s="2"/>
      <c r="H4396" s="2">
        <v>19.4435210655774</v>
      </c>
      <c r="I4396" s="2">
        <v>36.514255353363303</v>
      </c>
      <c r="J4396" s="2"/>
      <c r="K4396" s="2">
        <v>-3.4508557391361898</v>
      </c>
      <c r="L4396" s="2">
        <v>-3.00320248039632</v>
      </c>
      <c r="M4396" s="2">
        <v>15.9926653264412</v>
      </c>
    </row>
    <row r="4397" spans="1:13" x14ac:dyDescent="0.15">
      <c r="A4397" t="s">
        <v>178</v>
      </c>
      <c r="B4397" s="6">
        <v>632</v>
      </c>
      <c r="C4397" s="5" t="str" cm="1">
        <f t="array" ref="C4397">IFERROR(INDEX(Metadata_Paises!$H$2:$H$2691,MATCH(Dataset!C$1&amp;Dataset!$B4397,Metadata_Paises!$G$2:$G$2691&amp;Metadata_Paises!$D$2:$D$2691,0)),A4397)</f>
        <v>KM</v>
      </c>
      <c r="D4397" s="5" t="str" cm="1">
        <f t="array" ref="D4397">IFERROR(INDEX(Metadata_Paises!$H$2:$H$2691,MATCH(Dataset!D$1&amp;Dataset!$B4397,Metadata_Paises!$G$2:$G$2691&amp;Metadata_Paises!$D$2:$D$2691,0)),A4397)</f>
        <v>COM</v>
      </c>
      <c r="E4397" s="6">
        <v>2025</v>
      </c>
      <c r="F4397" s="2"/>
      <c r="G4397" s="2"/>
      <c r="H4397" s="2">
        <v>19.250739250767499</v>
      </c>
      <c r="I4397" s="2">
        <v>37.031407784007797</v>
      </c>
      <c r="J4397" s="2"/>
      <c r="K4397" s="2">
        <v>-2.8908819161144801</v>
      </c>
      <c r="L4397" s="2">
        <v>-2.50317344686191</v>
      </c>
      <c r="M4397" s="2">
        <v>16.359857334653</v>
      </c>
    </row>
    <row r="4398" spans="1:13" x14ac:dyDescent="0.15">
      <c r="A4398" t="s">
        <v>179</v>
      </c>
      <c r="B4398" s="6">
        <v>643</v>
      </c>
      <c r="C4398" s="5" t="str" cm="1">
        <f t="array" ref="C4398">IFERROR(INDEX(Metadata_Paises!$H$2:$H$2691,MATCH(Dataset!C$1&amp;Dataset!$B4398,Metadata_Paises!$G$2:$G$2691&amp;Metadata_Paises!$D$2:$D$2691,0)),A4398)</f>
        <v>ER</v>
      </c>
      <c r="D4398" s="5" t="str" cm="1">
        <f t="array" ref="D4398">IFERROR(INDEX(Metadata_Paises!$H$2:$H$2691,MATCH(Dataset!D$1&amp;Dataset!$B4398,Metadata_Paises!$G$2:$G$2691&amp;Metadata_Paises!$D$2:$D$2691,0)),A4398)</f>
        <v>ERI</v>
      </c>
      <c r="E4398" s="6">
        <v>2000</v>
      </c>
      <c r="F4398" s="2"/>
      <c r="G4398" s="2"/>
      <c r="H4398" s="2">
        <v>95.823439182814695</v>
      </c>
      <c r="I4398" s="2"/>
      <c r="J4398" s="2"/>
      <c r="K4398" s="2">
        <v>-36.481853855570698</v>
      </c>
      <c r="L4398" s="2">
        <v>-33.156168423631598</v>
      </c>
      <c r="M4398" s="2">
        <v>59.341585327243997</v>
      </c>
    </row>
    <row r="4399" spans="1:13" x14ac:dyDescent="0.15">
      <c r="A4399" t="s">
        <v>179</v>
      </c>
      <c r="B4399" s="6">
        <v>643</v>
      </c>
      <c r="C4399" s="5" t="str" cm="1">
        <f t="array" ref="C4399">IFERROR(INDEX(Metadata_Paises!$H$2:$H$2691,MATCH(Dataset!C$1&amp;Dataset!$B4399,Metadata_Paises!$G$2:$G$2691&amp;Metadata_Paises!$D$2:$D$2691,0)),A4399)</f>
        <v>ER</v>
      </c>
      <c r="D4399" s="5" t="str" cm="1">
        <f t="array" ref="D4399">IFERROR(INDEX(Metadata_Paises!$H$2:$H$2691,MATCH(Dataset!D$1&amp;Dataset!$B4399,Metadata_Paises!$G$2:$G$2691&amp;Metadata_Paises!$D$2:$D$2691,0)),A4399)</f>
        <v>ERI</v>
      </c>
      <c r="E4399" s="6">
        <v>2001</v>
      </c>
      <c r="F4399" s="2"/>
      <c r="G4399" s="2"/>
      <c r="H4399" s="2">
        <v>89.220003797322207</v>
      </c>
      <c r="I4399" s="2">
        <v>238.52065158204999</v>
      </c>
      <c r="J4399" s="2"/>
      <c r="K4399" s="2">
        <v>-39.304706115616497</v>
      </c>
      <c r="L4399" s="2">
        <v>-35.263016546774402</v>
      </c>
      <c r="M4399" s="2">
        <v>49.915297681705702</v>
      </c>
    </row>
    <row r="4400" spans="1:13" x14ac:dyDescent="0.15">
      <c r="A4400" t="s">
        <v>179</v>
      </c>
      <c r="B4400" s="6">
        <v>643</v>
      </c>
      <c r="C4400" s="5" t="str" cm="1">
        <f t="array" ref="C4400">IFERROR(INDEX(Metadata_Paises!$H$2:$H$2691,MATCH(Dataset!C$1&amp;Dataset!$B4400,Metadata_Paises!$G$2:$G$2691&amp;Metadata_Paises!$D$2:$D$2691,0)),A4400)</f>
        <v>ER</v>
      </c>
      <c r="D4400" s="5" t="str" cm="1">
        <f t="array" ref="D4400">IFERROR(INDEX(Metadata_Paises!$H$2:$H$2691,MATCH(Dataset!D$1&amp;Dataset!$B4400,Metadata_Paises!$G$2:$G$2691&amp;Metadata_Paises!$D$2:$D$2691,0)),A4400)</f>
        <v>ERI</v>
      </c>
      <c r="E4400" s="6">
        <v>2002</v>
      </c>
      <c r="F4400" s="2"/>
      <c r="G4400" s="2"/>
      <c r="H4400" s="2">
        <v>80.834391336507693</v>
      </c>
      <c r="I4400" s="2">
        <v>243.39173690214699</v>
      </c>
      <c r="J4400" s="2"/>
      <c r="K4400" s="2">
        <v>-34.052375754641297</v>
      </c>
      <c r="L4400" s="2">
        <v>-29.5960245217133</v>
      </c>
      <c r="M4400" s="2">
        <v>46.782015581866503</v>
      </c>
    </row>
    <row r="4401" spans="1:13" x14ac:dyDescent="0.15">
      <c r="A4401" t="s">
        <v>179</v>
      </c>
      <c r="B4401" s="6">
        <v>643</v>
      </c>
      <c r="C4401" s="5" t="str" cm="1">
        <f t="array" ref="C4401">IFERROR(INDEX(Metadata_Paises!$H$2:$H$2691,MATCH(Dataset!C$1&amp;Dataset!$B4401,Metadata_Paises!$G$2:$G$2691&amp;Metadata_Paises!$D$2:$D$2691,0)),A4401)</f>
        <v>ER</v>
      </c>
      <c r="D4401" s="5" t="str" cm="1">
        <f t="array" ref="D4401">IFERROR(INDEX(Metadata_Paises!$H$2:$H$2691,MATCH(Dataset!D$1&amp;Dataset!$B4401,Metadata_Paises!$G$2:$G$2691&amp;Metadata_Paises!$D$2:$D$2691,0)),A4401)</f>
        <v>ERI</v>
      </c>
      <c r="E4401" s="6">
        <v>2003</v>
      </c>
      <c r="F4401" s="2"/>
      <c r="G4401" s="2"/>
      <c r="H4401" s="2">
        <v>86.586019886654299</v>
      </c>
      <c r="I4401" s="2">
        <v>263.93735925101601</v>
      </c>
      <c r="J4401" s="2"/>
      <c r="K4401" s="2">
        <v>-22.206741522067102</v>
      </c>
      <c r="L4401" s="2">
        <v>-18.119003959150799</v>
      </c>
      <c r="M4401" s="2">
        <v>64.379278364587293</v>
      </c>
    </row>
    <row r="4402" spans="1:13" x14ac:dyDescent="0.15">
      <c r="A4402" t="s">
        <v>179</v>
      </c>
      <c r="B4402" s="6">
        <v>643</v>
      </c>
      <c r="C4402" s="5" t="str" cm="1">
        <f t="array" ref="C4402">IFERROR(INDEX(Metadata_Paises!$H$2:$H$2691,MATCH(Dataset!C$1&amp;Dataset!$B4402,Metadata_Paises!$G$2:$G$2691&amp;Metadata_Paises!$D$2:$D$2691,0)),A4402)</f>
        <v>ER</v>
      </c>
      <c r="D4402" s="5" t="str" cm="1">
        <f t="array" ref="D4402">IFERROR(INDEX(Metadata_Paises!$H$2:$H$2691,MATCH(Dataset!D$1&amp;Dataset!$B4402,Metadata_Paises!$G$2:$G$2691&amp;Metadata_Paises!$D$2:$D$2691,0)),A4402)</f>
        <v>ERI</v>
      </c>
      <c r="E4402" s="6">
        <v>2004</v>
      </c>
      <c r="F4402" s="2"/>
      <c r="G4402" s="2"/>
      <c r="H4402" s="2">
        <v>70.862555165166995</v>
      </c>
      <c r="I4402" s="2">
        <v>193.475187712847</v>
      </c>
      <c r="J4402" s="2"/>
      <c r="K4402" s="2">
        <v>-21.460579875974801</v>
      </c>
      <c r="L4402" s="2">
        <v>-17.452558330785699</v>
      </c>
      <c r="M4402" s="2">
        <v>49.401975289192201</v>
      </c>
    </row>
    <row r="4403" spans="1:13" x14ac:dyDescent="0.15">
      <c r="A4403" t="s">
        <v>179</v>
      </c>
      <c r="B4403" s="6">
        <v>643</v>
      </c>
      <c r="C4403" s="5" t="str" cm="1">
        <f t="array" ref="C4403">IFERROR(INDEX(Metadata_Paises!$H$2:$H$2691,MATCH(Dataset!C$1&amp;Dataset!$B4403,Metadata_Paises!$G$2:$G$2691&amp;Metadata_Paises!$D$2:$D$2691,0)),A4403)</f>
        <v>ER</v>
      </c>
      <c r="D4403" s="5" t="str" cm="1">
        <f t="array" ref="D4403">IFERROR(INDEX(Metadata_Paises!$H$2:$H$2691,MATCH(Dataset!D$1&amp;Dataset!$B4403,Metadata_Paises!$G$2:$G$2691&amp;Metadata_Paises!$D$2:$D$2691,0)),A4403)</f>
        <v>ERI</v>
      </c>
      <c r="E4403" s="6">
        <v>2005</v>
      </c>
      <c r="F4403" s="2"/>
      <c r="G4403" s="2"/>
      <c r="H4403" s="2">
        <v>74.281727106305297</v>
      </c>
      <c r="I4403" s="2">
        <v>205.33213533452999</v>
      </c>
      <c r="J4403" s="2"/>
      <c r="K4403" s="2">
        <v>-28.682728992989301</v>
      </c>
      <c r="L4403" s="2">
        <v>-24.640526578573098</v>
      </c>
      <c r="M4403" s="2">
        <v>45.598998113316</v>
      </c>
    </row>
    <row r="4404" spans="1:13" x14ac:dyDescent="0.15">
      <c r="A4404" t="s">
        <v>179</v>
      </c>
      <c r="B4404" s="6">
        <v>643</v>
      </c>
      <c r="C4404" s="5" t="str" cm="1">
        <f t="array" ref="C4404">IFERROR(INDEX(Metadata_Paises!$H$2:$H$2691,MATCH(Dataset!C$1&amp;Dataset!$B4404,Metadata_Paises!$G$2:$G$2691&amp;Metadata_Paises!$D$2:$D$2691,0)),A4404)</f>
        <v>ER</v>
      </c>
      <c r="D4404" s="5" t="str" cm="1">
        <f t="array" ref="D4404">IFERROR(INDEX(Metadata_Paises!$H$2:$H$2691,MATCH(Dataset!D$1&amp;Dataset!$B4404,Metadata_Paises!$G$2:$G$2691&amp;Metadata_Paises!$D$2:$D$2691,0)),A4404)</f>
        <v>ERI</v>
      </c>
      <c r="E4404" s="6">
        <v>2006</v>
      </c>
      <c r="F4404" s="2"/>
      <c r="G4404" s="2"/>
      <c r="H4404" s="2">
        <v>53.180555165540902</v>
      </c>
      <c r="I4404" s="2">
        <v>199.04636424338901</v>
      </c>
      <c r="J4404" s="2"/>
      <c r="K4404" s="2">
        <v>-18.1877896688048</v>
      </c>
      <c r="L4404" s="2">
        <v>-14.016157958177301</v>
      </c>
      <c r="M4404" s="2">
        <v>34.992765496736098</v>
      </c>
    </row>
    <row r="4405" spans="1:13" x14ac:dyDescent="0.15">
      <c r="A4405" t="s">
        <v>179</v>
      </c>
      <c r="B4405" s="6">
        <v>643</v>
      </c>
      <c r="C4405" s="5" t="str" cm="1">
        <f t="array" ref="C4405">IFERROR(INDEX(Metadata_Paises!$H$2:$H$2691,MATCH(Dataset!C$1&amp;Dataset!$B4405,Metadata_Paises!$G$2:$G$2691&amp;Metadata_Paises!$D$2:$D$2691,0)),A4405)</f>
        <v>ER</v>
      </c>
      <c r="D4405" s="5" t="str" cm="1">
        <f t="array" ref="D4405">IFERROR(INDEX(Metadata_Paises!$H$2:$H$2691,MATCH(Dataset!D$1&amp;Dataset!$B4405,Metadata_Paises!$G$2:$G$2691&amp;Metadata_Paises!$D$2:$D$2691,0)),A4405)</f>
        <v>ERI</v>
      </c>
      <c r="E4405" s="6">
        <v>2007</v>
      </c>
      <c r="F4405" s="2"/>
      <c r="G4405" s="2"/>
      <c r="H4405" s="2">
        <v>51.608282001249798</v>
      </c>
      <c r="I4405" s="2">
        <v>201.27977221824699</v>
      </c>
      <c r="J4405" s="2"/>
      <c r="K4405" s="2">
        <v>-20.231867709887599</v>
      </c>
      <c r="L4405" s="2">
        <v>-16.1259642014513</v>
      </c>
      <c r="M4405" s="2">
        <v>31.376414291362199</v>
      </c>
    </row>
    <row r="4406" spans="1:13" x14ac:dyDescent="0.15">
      <c r="A4406" t="s">
        <v>179</v>
      </c>
      <c r="B4406" s="6">
        <v>643</v>
      </c>
      <c r="C4406" s="5" t="str" cm="1">
        <f t="array" ref="C4406">IFERROR(INDEX(Metadata_Paises!$H$2:$H$2691,MATCH(Dataset!C$1&amp;Dataset!$B4406,Metadata_Paises!$G$2:$G$2691&amp;Metadata_Paises!$D$2:$D$2691,0)),A4406)</f>
        <v>ER</v>
      </c>
      <c r="D4406" s="5" t="str" cm="1">
        <f t="array" ref="D4406">IFERROR(INDEX(Metadata_Paises!$H$2:$H$2691,MATCH(Dataset!D$1&amp;Dataset!$B4406,Metadata_Paises!$G$2:$G$2691&amp;Metadata_Paises!$D$2:$D$2691,0)),A4406)</f>
        <v>ERI</v>
      </c>
      <c r="E4406" s="6">
        <v>2008</v>
      </c>
      <c r="F4406" s="2"/>
      <c r="G4406" s="2"/>
      <c r="H4406" s="2">
        <v>63.021746179439504</v>
      </c>
      <c r="I4406" s="2">
        <v>259.66664782214002</v>
      </c>
      <c r="J4406" s="2"/>
      <c r="K4406" s="2">
        <v>-31.605243754581899</v>
      </c>
      <c r="L4406" s="2">
        <v>-26.050754948401298</v>
      </c>
      <c r="M4406" s="2">
        <v>31.416502424857601</v>
      </c>
    </row>
    <row r="4407" spans="1:13" x14ac:dyDescent="0.15">
      <c r="A4407" t="s">
        <v>179</v>
      </c>
      <c r="B4407" s="6">
        <v>643</v>
      </c>
      <c r="C4407" s="5" t="str" cm="1">
        <f t="array" ref="C4407">IFERROR(INDEX(Metadata_Paises!$H$2:$H$2691,MATCH(Dataset!C$1&amp;Dataset!$B4407,Metadata_Paises!$G$2:$G$2691&amp;Metadata_Paises!$D$2:$D$2691,0)),A4407)</f>
        <v>ER</v>
      </c>
      <c r="D4407" s="5" t="str" cm="1">
        <f t="array" ref="D4407">IFERROR(INDEX(Metadata_Paises!$H$2:$H$2691,MATCH(Dataset!D$1&amp;Dataset!$B4407,Metadata_Paises!$G$2:$G$2691&amp;Metadata_Paises!$D$2:$D$2691,0)),A4407)</f>
        <v>ERI</v>
      </c>
      <c r="E4407" s="6">
        <v>2009</v>
      </c>
      <c r="F4407" s="2"/>
      <c r="G4407" s="2"/>
      <c r="H4407" s="2">
        <v>43.825905219856999</v>
      </c>
      <c r="I4407" s="2">
        <v>206.895630296543</v>
      </c>
      <c r="J4407" s="2"/>
      <c r="K4407" s="2">
        <v>-21.045935034668101</v>
      </c>
      <c r="L4407" s="2">
        <v>-16.5050411508597</v>
      </c>
      <c r="M4407" s="2">
        <v>22.779970185188901</v>
      </c>
    </row>
    <row r="4408" spans="1:13" x14ac:dyDescent="0.15">
      <c r="A4408" t="s">
        <v>179</v>
      </c>
      <c r="B4408" s="6">
        <v>643</v>
      </c>
      <c r="C4408" s="5" t="str" cm="1">
        <f t="array" ref="C4408">IFERROR(INDEX(Metadata_Paises!$H$2:$H$2691,MATCH(Dataset!C$1&amp;Dataset!$B4408,Metadata_Paises!$G$2:$G$2691&amp;Metadata_Paises!$D$2:$D$2691,0)),A4408)</f>
        <v>ER</v>
      </c>
      <c r="D4408" s="5" t="str" cm="1">
        <f t="array" ref="D4408">IFERROR(INDEX(Metadata_Paises!$H$2:$H$2691,MATCH(Dataset!D$1&amp;Dataset!$B4408,Metadata_Paises!$G$2:$G$2691&amp;Metadata_Paises!$D$2:$D$2691,0)),A4408)</f>
        <v>ERI</v>
      </c>
      <c r="E4408" s="6">
        <v>2010</v>
      </c>
      <c r="F4408" s="2"/>
      <c r="G4408" s="2"/>
      <c r="H4408" s="2">
        <v>43.621503991276199</v>
      </c>
      <c r="I4408" s="2">
        <v>198.36473491072499</v>
      </c>
      <c r="J4408" s="2"/>
      <c r="K4408" s="2">
        <v>-17.693723465759401</v>
      </c>
      <c r="L4408" s="2">
        <v>-13.5069452646611</v>
      </c>
      <c r="M4408" s="2">
        <v>25.927780525516798</v>
      </c>
    </row>
    <row r="4409" spans="1:13" x14ac:dyDescent="0.15">
      <c r="A4409" t="s">
        <v>179</v>
      </c>
      <c r="B4409" s="6">
        <v>643</v>
      </c>
      <c r="C4409" s="5" t="str" cm="1">
        <f t="array" ref="C4409">IFERROR(INDEX(Metadata_Paises!$H$2:$H$2691,MATCH(Dataset!C$1&amp;Dataset!$B4409,Metadata_Paises!$G$2:$G$2691&amp;Metadata_Paises!$D$2:$D$2691,0)),A4409)</f>
        <v>ER</v>
      </c>
      <c r="D4409" s="5" t="str" cm="1">
        <f t="array" ref="D4409">IFERROR(INDEX(Metadata_Paises!$H$2:$H$2691,MATCH(Dataset!D$1&amp;Dataset!$B4409,Metadata_Paises!$G$2:$G$2691&amp;Metadata_Paises!$D$2:$D$2691,0)),A4409)</f>
        <v>ERI</v>
      </c>
      <c r="E4409" s="6">
        <v>2011</v>
      </c>
      <c r="F4409" s="2"/>
      <c r="G4409" s="2"/>
      <c r="H4409" s="2">
        <v>32.746112825965803</v>
      </c>
      <c r="I4409" s="2">
        <v>160.76395125638001</v>
      </c>
      <c r="J4409" s="2"/>
      <c r="K4409" s="2">
        <v>-5.99752507392959</v>
      </c>
      <c r="L4409" s="2">
        <v>-2.56068983546839</v>
      </c>
      <c r="M4409" s="2">
        <v>26.7485877520363</v>
      </c>
    </row>
    <row r="4410" spans="1:13" x14ac:dyDescent="0.15">
      <c r="A4410" t="s">
        <v>179</v>
      </c>
      <c r="B4410" s="6">
        <v>643</v>
      </c>
      <c r="C4410" s="5" t="str" cm="1">
        <f t="array" ref="C4410">IFERROR(INDEX(Metadata_Paises!$H$2:$H$2691,MATCH(Dataset!C$1&amp;Dataset!$B4410,Metadata_Paises!$G$2:$G$2691&amp;Metadata_Paises!$D$2:$D$2691,0)),A4410)</f>
        <v>ER</v>
      </c>
      <c r="D4410" s="5" t="str" cm="1">
        <f t="array" ref="D4410">IFERROR(INDEX(Metadata_Paises!$H$2:$H$2691,MATCH(Dataset!D$1&amp;Dataset!$B4410,Metadata_Paises!$G$2:$G$2691&amp;Metadata_Paises!$D$2:$D$2691,0)),A4410)</f>
        <v>ERI</v>
      </c>
      <c r="E4410" s="6">
        <v>2012</v>
      </c>
      <c r="F4410" s="2"/>
      <c r="G4410" s="2"/>
      <c r="H4410" s="2">
        <v>33.692975460080802</v>
      </c>
      <c r="I4410" s="2">
        <v>154.60573315095399</v>
      </c>
      <c r="J4410" s="2"/>
      <c r="K4410" s="2">
        <v>-5.5854630545541299</v>
      </c>
      <c r="L4410" s="2">
        <v>-2.3143341457752702</v>
      </c>
      <c r="M4410" s="2">
        <v>28.107512405526599</v>
      </c>
    </row>
    <row r="4411" spans="1:13" x14ac:dyDescent="0.15">
      <c r="A4411" t="s">
        <v>179</v>
      </c>
      <c r="B4411" s="6">
        <v>643</v>
      </c>
      <c r="C4411" s="5" t="str" cm="1">
        <f t="array" ref="C4411">IFERROR(INDEX(Metadata_Paises!$H$2:$H$2691,MATCH(Dataset!C$1&amp;Dataset!$B4411,Metadata_Paises!$G$2:$G$2691&amp;Metadata_Paises!$D$2:$D$2691,0)),A4411)</f>
        <v>ER</v>
      </c>
      <c r="D4411" s="5" t="str" cm="1">
        <f t="array" ref="D4411">IFERROR(INDEX(Metadata_Paises!$H$2:$H$2691,MATCH(Dataset!D$1&amp;Dataset!$B4411,Metadata_Paises!$G$2:$G$2691&amp;Metadata_Paises!$D$2:$D$2691,0)),A4411)</f>
        <v>ERI</v>
      </c>
      <c r="E4411" s="6">
        <v>2013</v>
      </c>
      <c r="F4411" s="2"/>
      <c r="G4411" s="2"/>
      <c r="H4411" s="2">
        <v>33.127920966767597</v>
      </c>
      <c r="I4411" s="2">
        <v>186.99133234047699</v>
      </c>
      <c r="J4411" s="2"/>
      <c r="K4411" s="2">
        <v>-8.0232733186203902</v>
      </c>
      <c r="L4411" s="2">
        <v>-6.0458746120912501</v>
      </c>
      <c r="M4411" s="2">
        <v>25.1046476481472</v>
      </c>
    </row>
    <row r="4412" spans="1:13" x14ac:dyDescent="0.15">
      <c r="A4412" t="s">
        <v>179</v>
      </c>
      <c r="B4412" s="6">
        <v>643</v>
      </c>
      <c r="C4412" s="5" t="str" cm="1">
        <f t="array" ref="C4412">IFERROR(INDEX(Metadata_Paises!$H$2:$H$2691,MATCH(Dataset!C$1&amp;Dataset!$B4412,Metadata_Paises!$G$2:$G$2691&amp;Metadata_Paises!$D$2:$D$2691,0)),A4412)</f>
        <v>ER</v>
      </c>
      <c r="D4412" s="5" t="str" cm="1">
        <f t="array" ref="D4412">IFERROR(INDEX(Metadata_Paises!$H$2:$H$2691,MATCH(Dataset!D$1&amp;Dataset!$B4412,Metadata_Paises!$G$2:$G$2691&amp;Metadata_Paises!$D$2:$D$2691,0)),A4412)</f>
        <v>ERI</v>
      </c>
      <c r="E4412" s="6">
        <v>2014</v>
      </c>
      <c r="F4412" s="2"/>
      <c r="G4412" s="2"/>
      <c r="H4412" s="2">
        <v>21.841118543972001</v>
      </c>
      <c r="I4412" s="2">
        <v>136.56223841538801</v>
      </c>
      <c r="J4412" s="2"/>
      <c r="K4412" s="2">
        <v>-0.36445207275938302</v>
      </c>
      <c r="L4412" s="2">
        <v>1.2315314626214</v>
      </c>
      <c r="M4412" s="2">
        <v>21.476666471212599</v>
      </c>
    </row>
    <row r="4413" spans="1:13" x14ac:dyDescent="0.15">
      <c r="A4413" t="s">
        <v>179</v>
      </c>
      <c r="B4413" s="6">
        <v>643</v>
      </c>
      <c r="C4413" s="5" t="str" cm="1">
        <f t="array" ref="C4413">IFERROR(INDEX(Metadata_Paises!$H$2:$H$2691,MATCH(Dataset!C$1&amp;Dataset!$B4413,Metadata_Paises!$G$2:$G$2691&amp;Metadata_Paises!$D$2:$D$2691,0)),A4413)</f>
        <v>ER</v>
      </c>
      <c r="D4413" s="5" t="str" cm="1">
        <f t="array" ref="D4413">IFERROR(INDEX(Metadata_Paises!$H$2:$H$2691,MATCH(Dataset!D$1&amp;Dataset!$B4413,Metadata_Paises!$G$2:$G$2691&amp;Metadata_Paises!$D$2:$D$2691,0)),A4413)</f>
        <v>ERI</v>
      </c>
      <c r="E4413" s="6">
        <v>2015</v>
      </c>
      <c r="F4413" s="2"/>
      <c r="G4413" s="2"/>
      <c r="H4413" s="2">
        <v>31.454606333334699</v>
      </c>
      <c r="I4413" s="2">
        <v>180.712139100531</v>
      </c>
      <c r="J4413" s="2"/>
      <c r="K4413" s="2">
        <v>-3.1393493488518698</v>
      </c>
      <c r="L4413" s="2">
        <v>-1.1522038020048899</v>
      </c>
      <c r="M4413" s="2">
        <v>28.3152569844829</v>
      </c>
    </row>
    <row r="4414" spans="1:13" x14ac:dyDescent="0.15">
      <c r="A4414" t="s">
        <v>179</v>
      </c>
      <c r="B4414" s="6">
        <v>643</v>
      </c>
      <c r="C4414" s="5" t="str" cm="1">
        <f t="array" ref="C4414">IFERROR(INDEX(Metadata_Paises!$H$2:$H$2691,MATCH(Dataset!C$1&amp;Dataset!$B4414,Metadata_Paises!$G$2:$G$2691&amp;Metadata_Paises!$D$2:$D$2691,0)),A4414)</f>
        <v>ER</v>
      </c>
      <c r="D4414" s="5" t="str" cm="1">
        <f t="array" ref="D4414">IFERROR(INDEX(Metadata_Paises!$H$2:$H$2691,MATCH(Dataset!D$1&amp;Dataset!$B4414,Metadata_Paises!$G$2:$G$2691&amp;Metadata_Paises!$D$2:$D$2691,0)),A4414)</f>
        <v>ERI</v>
      </c>
      <c r="E4414" s="6">
        <v>2016</v>
      </c>
      <c r="F4414" s="2"/>
      <c r="G4414" s="2"/>
      <c r="H4414" s="2">
        <v>31.157633606822099</v>
      </c>
      <c r="I4414" s="2">
        <v>167.51059840142699</v>
      </c>
      <c r="J4414" s="2"/>
      <c r="K4414" s="2">
        <v>-1.6572945007367399</v>
      </c>
      <c r="L4414" s="2">
        <v>0.50786289508802096</v>
      </c>
      <c r="M4414" s="2">
        <v>29.500339106085299</v>
      </c>
    </row>
    <row r="4415" spans="1:13" x14ac:dyDescent="0.15">
      <c r="A4415" t="s">
        <v>179</v>
      </c>
      <c r="B4415" s="6">
        <v>643</v>
      </c>
      <c r="C4415" s="5" t="str" cm="1">
        <f t="array" ref="C4415">IFERROR(INDEX(Metadata_Paises!$H$2:$H$2691,MATCH(Dataset!C$1&amp;Dataset!$B4415,Metadata_Paises!$G$2:$G$2691&amp;Metadata_Paises!$D$2:$D$2691,0)),A4415)</f>
        <v>ER</v>
      </c>
      <c r="D4415" s="5" t="str" cm="1">
        <f t="array" ref="D4415">IFERROR(INDEX(Metadata_Paises!$H$2:$H$2691,MATCH(Dataset!D$1&amp;Dataset!$B4415,Metadata_Paises!$G$2:$G$2691&amp;Metadata_Paises!$D$2:$D$2691,0)),A4415)</f>
        <v>ERI</v>
      </c>
      <c r="E4415" s="6">
        <v>2017</v>
      </c>
      <c r="F4415" s="2"/>
      <c r="G4415" s="2"/>
      <c r="H4415" s="2">
        <v>42.791646563272998</v>
      </c>
      <c r="I4415" s="2">
        <v>202.53608791484001</v>
      </c>
      <c r="J4415" s="2"/>
      <c r="K4415" s="2">
        <v>-6.03664856412309</v>
      </c>
      <c r="L4415" s="2">
        <v>-3.9261559828316899</v>
      </c>
      <c r="M4415" s="2">
        <v>36.7549979991499</v>
      </c>
    </row>
    <row r="4416" spans="1:13" x14ac:dyDescent="0.15">
      <c r="A4416" t="s">
        <v>179</v>
      </c>
      <c r="B4416" s="6">
        <v>643</v>
      </c>
      <c r="C4416" s="5" t="str" cm="1">
        <f t="array" ref="C4416">IFERROR(INDEX(Metadata_Paises!$H$2:$H$2691,MATCH(Dataset!C$1&amp;Dataset!$B4416,Metadata_Paises!$G$2:$G$2691&amp;Metadata_Paises!$D$2:$D$2691,0)),A4416)</f>
        <v>ER</v>
      </c>
      <c r="D4416" s="5" t="str" cm="1">
        <f t="array" ref="D4416">IFERROR(INDEX(Metadata_Paises!$H$2:$H$2691,MATCH(Dataset!D$1&amp;Dataset!$B4416,Metadata_Paises!$G$2:$G$2691&amp;Metadata_Paises!$D$2:$D$2691,0)),A4416)</f>
        <v>ERI</v>
      </c>
      <c r="E4416" s="6">
        <v>2018</v>
      </c>
      <c r="F4416" s="2"/>
      <c r="G4416" s="2"/>
      <c r="H4416" s="2">
        <v>27.369219277875398</v>
      </c>
      <c r="I4416" s="2">
        <v>185.60683301932099</v>
      </c>
      <c r="J4416" s="2"/>
      <c r="K4416" s="2">
        <v>4.2118345163155002</v>
      </c>
      <c r="L4416" s="2">
        <v>5.7040964441283499</v>
      </c>
      <c r="M4416" s="2">
        <v>31.5810537941909</v>
      </c>
    </row>
    <row r="4417" spans="1:13" x14ac:dyDescent="0.15">
      <c r="A4417" t="s">
        <v>179</v>
      </c>
      <c r="B4417" s="6">
        <v>643</v>
      </c>
      <c r="C4417" s="5" t="str" cm="1">
        <f t="array" ref="C4417">IFERROR(INDEX(Metadata_Paises!$H$2:$H$2691,MATCH(Dataset!C$1&amp;Dataset!$B4417,Metadata_Paises!$G$2:$G$2691&amp;Metadata_Paises!$D$2:$D$2691,0)),A4417)</f>
        <v>ER</v>
      </c>
      <c r="D4417" s="5" t="str" cm="1">
        <f t="array" ref="D4417">IFERROR(INDEX(Metadata_Paises!$H$2:$H$2691,MATCH(Dataset!D$1&amp;Dataset!$B4417,Metadata_Paises!$G$2:$G$2691&amp;Metadata_Paises!$D$2:$D$2691,0)),A4417)</f>
        <v>ERI</v>
      </c>
      <c r="E4417" s="6">
        <v>2019</v>
      </c>
      <c r="F4417" s="2"/>
      <c r="G4417" s="2"/>
      <c r="H4417" s="2">
        <v>33.359039931530397</v>
      </c>
      <c r="I4417" s="2">
        <v>187.08710311364399</v>
      </c>
      <c r="J4417" s="2"/>
      <c r="K4417" s="2">
        <v>0.61442699249098598</v>
      </c>
      <c r="L4417" s="2">
        <v>2.3758780566005</v>
      </c>
      <c r="M4417" s="2">
        <v>33.973466924021402</v>
      </c>
    </row>
    <row r="4418" spans="1:13" x14ac:dyDescent="0.15">
      <c r="A4418" t="s">
        <v>179</v>
      </c>
      <c r="B4418" s="6">
        <v>643</v>
      </c>
      <c r="C4418" s="5" t="str" cm="1">
        <f t="array" ref="C4418">IFERROR(INDEX(Metadata_Paises!$H$2:$H$2691,MATCH(Dataset!C$1&amp;Dataset!$B4418,Metadata_Paises!$G$2:$G$2691&amp;Metadata_Paises!$D$2:$D$2691,0)),A4418)</f>
        <v>ER</v>
      </c>
      <c r="D4418" s="5" t="str" cm="1">
        <f t="array" ref="D4418">IFERROR(INDEX(Metadata_Paises!$H$2:$H$2691,MATCH(Dataset!D$1&amp;Dataset!$B4418,Metadata_Paises!$G$2:$G$2691&amp;Metadata_Paises!$D$2:$D$2691,0)),A4418)</f>
        <v>ERI</v>
      </c>
      <c r="E4418" s="6">
        <v>2020</v>
      </c>
      <c r="F4418" s="2"/>
      <c r="G4418" s="2"/>
      <c r="H4418" s="2">
        <v>35.957692011851698</v>
      </c>
      <c r="I4418" s="2">
        <v>182.16588579109401</v>
      </c>
      <c r="J4418" s="2"/>
      <c r="K4418" s="2">
        <v>-4.4162863374581196</v>
      </c>
      <c r="L4418" s="2">
        <v>-2.80603086500845</v>
      </c>
      <c r="M4418" s="2">
        <v>31.541405674393602</v>
      </c>
    </row>
    <row r="4419" spans="1:13" x14ac:dyDescent="0.15">
      <c r="A4419" t="s">
        <v>179</v>
      </c>
      <c r="B4419" s="6">
        <v>643</v>
      </c>
      <c r="C4419" s="5" t="str" cm="1">
        <f t="array" ref="C4419">IFERROR(INDEX(Metadata_Paises!$H$2:$H$2691,MATCH(Dataset!C$1&amp;Dataset!$B4419,Metadata_Paises!$G$2:$G$2691&amp;Metadata_Paises!$D$2:$D$2691,0)),A4419)</f>
        <v>ER</v>
      </c>
      <c r="D4419" s="5" t="str" cm="1">
        <f t="array" ref="D4419">IFERROR(INDEX(Metadata_Paises!$H$2:$H$2691,MATCH(Dataset!D$1&amp;Dataset!$B4419,Metadata_Paises!$G$2:$G$2691&amp;Metadata_Paises!$D$2:$D$2691,0)),A4419)</f>
        <v>ERI</v>
      </c>
      <c r="E4419" s="6">
        <v>2021</v>
      </c>
      <c r="F4419" s="2"/>
      <c r="G4419" s="2"/>
      <c r="H4419" s="2">
        <v>36.462002250131</v>
      </c>
      <c r="I4419" s="2">
        <v>170.823976553954</v>
      </c>
      <c r="J4419" s="2"/>
      <c r="K4419" s="2">
        <v>-3.9785784435100502</v>
      </c>
      <c r="L4419" s="2">
        <v>-2.4928371271449299</v>
      </c>
      <c r="M4419" s="2">
        <v>32.483423806620898</v>
      </c>
    </row>
    <row r="4420" spans="1:13" x14ac:dyDescent="0.15">
      <c r="A4420" t="s">
        <v>179</v>
      </c>
      <c r="B4420" s="6">
        <v>643</v>
      </c>
      <c r="C4420" s="5" t="str" cm="1">
        <f t="array" ref="C4420">IFERROR(INDEX(Metadata_Paises!$H$2:$H$2691,MATCH(Dataset!C$1&amp;Dataset!$B4420,Metadata_Paises!$G$2:$G$2691&amp;Metadata_Paises!$D$2:$D$2691,0)),A4420)</f>
        <v>ER</v>
      </c>
      <c r="D4420" s="5" t="str" cm="1">
        <f t="array" ref="D4420">IFERROR(INDEX(Metadata_Paises!$H$2:$H$2691,MATCH(Dataset!D$1&amp;Dataset!$B4420,Metadata_Paises!$G$2:$G$2691&amp;Metadata_Paises!$D$2:$D$2691,0)),A4420)</f>
        <v>ERI</v>
      </c>
      <c r="E4420" s="6">
        <v>2022</v>
      </c>
      <c r="F4420" s="2"/>
      <c r="G4420" s="2"/>
      <c r="H4420" s="2">
        <v>35.2789662997777</v>
      </c>
      <c r="I4420" s="2">
        <v>151.8584102451</v>
      </c>
      <c r="J4420" s="2"/>
      <c r="K4420" s="2">
        <v>-1.0119426270948899</v>
      </c>
      <c r="L4420" s="2">
        <v>0.30725706339664699</v>
      </c>
      <c r="M4420" s="2">
        <v>34.267023672682797</v>
      </c>
    </row>
    <row r="4421" spans="1:13" x14ac:dyDescent="0.15">
      <c r="A4421" t="s">
        <v>179</v>
      </c>
      <c r="B4421" s="6">
        <v>643</v>
      </c>
      <c r="C4421" s="5" t="str" cm="1">
        <f t="array" ref="C4421">IFERROR(INDEX(Metadata_Paises!$H$2:$H$2691,MATCH(Dataset!C$1&amp;Dataset!$B4421,Metadata_Paises!$G$2:$G$2691&amp;Metadata_Paises!$D$2:$D$2691,0)),A4421)</f>
        <v>ER</v>
      </c>
      <c r="D4421" s="5" t="str" cm="1">
        <f t="array" ref="D4421">IFERROR(INDEX(Metadata_Paises!$H$2:$H$2691,MATCH(Dataset!D$1&amp;Dataset!$B4421,Metadata_Paises!$G$2:$G$2691&amp;Metadata_Paises!$D$2:$D$2691,0)),A4421)</f>
        <v>ERI</v>
      </c>
      <c r="E4421" s="6">
        <v>2023</v>
      </c>
      <c r="F4421" s="2"/>
      <c r="G4421" s="2"/>
      <c r="H4421" s="2">
        <v>34.807552580873001</v>
      </c>
      <c r="I4421" s="2">
        <v>140.123331072338</v>
      </c>
      <c r="J4421" s="2"/>
      <c r="K4421" s="2">
        <v>7.5870393730821994E-2</v>
      </c>
      <c r="L4421" s="2">
        <v>1.2321884303836801</v>
      </c>
      <c r="M4421" s="2">
        <v>34.883422974603903</v>
      </c>
    </row>
    <row r="4422" spans="1:13" x14ac:dyDescent="0.15">
      <c r="A4422" t="s">
        <v>179</v>
      </c>
      <c r="B4422" s="6">
        <v>643</v>
      </c>
      <c r="C4422" s="5" t="str" cm="1">
        <f t="array" ref="C4422">IFERROR(INDEX(Metadata_Paises!$H$2:$H$2691,MATCH(Dataset!C$1&amp;Dataset!$B4422,Metadata_Paises!$G$2:$G$2691&amp;Metadata_Paises!$D$2:$D$2691,0)),A4422)</f>
        <v>ER</v>
      </c>
      <c r="D4422" s="5" t="str" cm="1">
        <f t="array" ref="D4422">IFERROR(INDEX(Metadata_Paises!$H$2:$H$2691,MATCH(Dataset!D$1&amp;Dataset!$B4422,Metadata_Paises!$G$2:$G$2691&amp;Metadata_Paises!$D$2:$D$2691,0)),A4422)</f>
        <v>ERI</v>
      </c>
      <c r="E4422" s="6">
        <v>2024</v>
      </c>
      <c r="F4422" s="2"/>
      <c r="G4422" s="2"/>
      <c r="H4422" s="2">
        <v>34.285067895900298</v>
      </c>
      <c r="I4422" s="2">
        <v>131.15560133436301</v>
      </c>
      <c r="J4422" s="2"/>
      <c r="K4422" s="2">
        <v>0.75635095113565198</v>
      </c>
      <c r="L4422" s="2">
        <v>1.8016428105917</v>
      </c>
      <c r="M4422" s="2">
        <v>35.041418847035899</v>
      </c>
    </row>
    <row r="4423" spans="1:13" x14ac:dyDescent="0.15">
      <c r="A4423" t="s">
        <v>179</v>
      </c>
      <c r="B4423" s="6">
        <v>643</v>
      </c>
      <c r="C4423" s="5" t="str" cm="1">
        <f t="array" ref="C4423">IFERROR(INDEX(Metadata_Paises!$H$2:$H$2691,MATCH(Dataset!C$1&amp;Dataset!$B4423,Metadata_Paises!$G$2:$G$2691&amp;Metadata_Paises!$D$2:$D$2691,0)),A4423)</f>
        <v>ER</v>
      </c>
      <c r="D4423" s="5" t="str" cm="1">
        <f t="array" ref="D4423">IFERROR(INDEX(Metadata_Paises!$H$2:$H$2691,MATCH(Dataset!D$1&amp;Dataset!$B4423,Metadata_Paises!$G$2:$G$2691&amp;Metadata_Paises!$D$2:$D$2691,0)),A4423)</f>
        <v>ERI</v>
      </c>
      <c r="E4423" s="6">
        <v>2025</v>
      </c>
      <c r="F4423" s="2"/>
      <c r="G4423" s="2"/>
      <c r="H4423" s="2">
        <v>34.146084013319097</v>
      </c>
      <c r="I4423" s="2">
        <v>123.27698000880901</v>
      </c>
      <c r="J4423" s="2"/>
      <c r="K4423" s="2">
        <v>0.85355934207727402</v>
      </c>
      <c r="L4423" s="2">
        <v>1.8121004211579099</v>
      </c>
      <c r="M4423" s="2">
        <v>34.999643355396401</v>
      </c>
    </row>
    <row r="4424" spans="1:13" x14ac:dyDescent="0.15">
      <c r="A4424" t="s">
        <v>180</v>
      </c>
      <c r="B4424" s="6">
        <v>321</v>
      </c>
      <c r="C4424" s="5" t="str" cm="1">
        <f t="array" ref="C4424">IFERROR(INDEX(Metadata_Paises!$H$2:$H$2691,MATCH(Dataset!C$1&amp;Dataset!$B4424,Metadata_Paises!$G$2:$G$2691&amp;Metadata_Paises!$D$2:$D$2691,0)),A4424)</f>
        <v>DM</v>
      </c>
      <c r="D4424" s="5" t="str" cm="1">
        <f t="array" ref="D4424">IFERROR(INDEX(Metadata_Paises!$H$2:$H$2691,MATCH(Dataset!D$1&amp;Dataset!$B4424,Metadata_Paises!$G$2:$G$2691&amp;Metadata_Paises!$D$2:$D$2691,0)),A4424)</f>
        <v>DMA</v>
      </c>
      <c r="E4424" s="6">
        <v>2000</v>
      </c>
      <c r="F4424" s="2"/>
      <c r="G4424" s="2"/>
      <c r="H4424" s="2">
        <v>38.906984356361697</v>
      </c>
      <c r="I4424" s="2">
        <v>69.553052021728107</v>
      </c>
      <c r="J4424" s="2"/>
      <c r="K4424" s="2">
        <v>-8.7488540760090903</v>
      </c>
      <c r="L4424" s="2">
        <v>-4.7526449688237902</v>
      </c>
      <c r="M4424" s="2">
        <v>30.158130280352701</v>
      </c>
    </row>
    <row r="4425" spans="1:13" x14ac:dyDescent="0.15">
      <c r="A4425" t="s">
        <v>180</v>
      </c>
      <c r="B4425" s="6">
        <v>321</v>
      </c>
      <c r="C4425" s="5" t="str" cm="1">
        <f t="array" ref="C4425">IFERROR(INDEX(Metadata_Paises!$H$2:$H$2691,MATCH(Dataset!C$1&amp;Dataset!$B4425,Metadata_Paises!$G$2:$G$2691&amp;Metadata_Paises!$D$2:$D$2691,0)),A4425)</f>
        <v>DM</v>
      </c>
      <c r="D4425" s="5" t="str" cm="1">
        <f t="array" ref="D4425">IFERROR(INDEX(Metadata_Paises!$H$2:$H$2691,MATCH(Dataset!D$1&amp;Dataset!$B4425,Metadata_Paises!$G$2:$G$2691&amp;Metadata_Paises!$D$2:$D$2691,0)),A4425)</f>
        <v>DMA</v>
      </c>
      <c r="E4425" s="6">
        <v>2001</v>
      </c>
      <c r="F4425" s="2"/>
      <c r="G4425" s="2"/>
      <c r="H4425" s="2">
        <v>29.3149437587149</v>
      </c>
      <c r="I4425" s="2">
        <v>97.490291306366501</v>
      </c>
      <c r="J4425" s="2"/>
      <c r="K4425" s="2">
        <v>-6.4762421302744704</v>
      </c>
      <c r="L4425" s="2">
        <v>-2.46248495962675</v>
      </c>
      <c r="M4425" s="2">
        <v>22.8387016284405</v>
      </c>
    </row>
    <row r="4426" spans="1:13" x14ac:dyDescent="0.15">
      <c r="A4426" t="s">
        <v>180</v>
      </c>
      <c r="B4426" s="6">
        <v>321</v>
      </c>
      <c r="C4426" s="5" t="str" cm="1">
        <f t="array" ref="C4426">IFERROR(INDEX(Metadata_Paises!$H$2:$H$2691,MATCH(Dataset!C$1&amp;Dataset!$B4426,Metadata_Paises!$G$2:$G$2691&amp;Metadata_Paises!$D$2:$D$2691,0)),A4426)</f>
        <v>DM</v>
      </c>
      <c r="D4426" s="5" t="str" cm="1">
        <f t="array" ref="D4426">IFERROR(INDEX(Metadata_Paises!$H$2:$H$2691,MATCH(Dataset!D$1&amp;Dataset!$B4426,Metadata_Paises!$G$2:$G$2691&amp;Metadata_Paises!$D$2:$D$2691,0)),A4426)</f>
        <v>DMA</v>
      </c>
      <c r="E4426" s="6">
        <v>2002</v>
      </c>
      <c r="F4426" s="2"/>
      <c r="G4426" s="2"/>
      <c r="H4426" s="2">
        <v>29.0457017394987</v>
      </c>
      <c r="I4426" s="2">
        <v>99.360355458017494</v>
      </c>
      <c r="J4426" s="2"/>
      <c r="K4426" s="2">
        <v>-4.1327556762969504</v>
      </c>
      <c r="L4426" s="2">
        <v>5.1464331328429501E-2</v>
      </c>
      <c r="M4426" s="2">
        <v>24.912946063201701</v>
      </c>
    </row>
    <row r="4427" spans="1:13" x14ac:dyDescent="0.15">
      <c r="A4427" t="s">
        <v>180</v>
      </c>
      <c r="B4427" s="6">
        <v>321</v>
      </c>
      <c r="C4427" s="5" t="str" cm="1">
        <f t="array" ref="C4427">IFERROR(INDEX(Metadata_Paises!$H$2:$H$2691,MATCH(Dataset!C$1&amp;Dataset!$B4427,Metadata_Paises!$G$2:$G$2691&amp;Metadata_Paises!$D$2:$D$2691,0)),A4427)</f>
        <v>DM</v>
      </c>
      <c r="D4427" s="5" t="str" cm="1">
        <f t="array" ref="D4427">IFERROR(INDEX(Metadata_Paises!$H$2:$H$2691,MATCH(Dataset!D$1&amp;Dataset!$B4427,Metadata_Paises!$G$2:$G$2691&amp;Metadata_Paises!$D$2:$D$2691,0)),A4427)</f>
        <v>DMA</v>
      </c>
      <c r="E4427" s="6">
        <v>2003</v>
      </c>
      <c r="F4427" s="2"/>
      <c r="G4427" s="2"/>
      <c r="H4427" s="2">
        <v>31.154014527172698</v>
      </c>
      <c r="I4427" s="2">
        <v>98.220076665255604</v>
      </c>
      <c r="J4427" s="2"/>
      <c r="K4427" s="2">
        <v>0.87913497417520403</v>
      </c>
      <c r="L4427" s="2">
        <v>4.6801197187991201</v>
      </c>
      <c r="M4427" s="2">
        <v>32.0331495013479</v>
      </c>
    </row>
    <row r="4428" spans="1:13" x14ac:dyDescent="0.15">
      <c r="A4428" t="s">
        <v>180</v>
      </c>
      <c r="B4428" s="6">
        <v>321</v>
      </c>
      <c r="C4428" s="5" t="str" cm="1">
        <f t="array" ref="C4428">IFERROR(INDEX(Metadata_Paises!$H$2:$H$2691,MATCH(Dataset!C$1&amp;Dataset!$B4428,Metadata_Paises!$G$2:$G$2691&amp;Metadata_Paises!$D$2:$D$2691,0)),A4428)</f>
        <v>DM</v>
      </c>
      <c r="D4428" s="5" t="str" cm="1">
        <f t="array" ref="D4428">IFERROR(INDEX(Metadata_Paises!$H$2:$H$2691,MATCH(Dataset!D$1&amp;Dataset!$B4428,Metadata_Paises!$G$2:$G$2691&amp;Metadata_Paises!$D$2:$D$2691,0)),A4428)</f>
        <v>DMA</v>
      </c>
      <c r="E4428" s="6">
        <v>2004</v>
      </c>
      <c r="F4428" s="2"/>
      <c r="G4428" s="2"/>
      <c r="H4428" s="2">
        <v>30.127926412117102</v>
      </c>
      <c r="I4428" s="2">
        <v>85.817750228447807</v>
      </c>
      <c r="J4428" s="2"/>
      <c r="K4428" s="2">
        <v>-0.67070748981680495</v>
      </c>
      <c r="L4428" s="2">
        <v>3.7549048676217001</v>
      </c>
      <c r="M4428" s="2">
        <v>29.457218922300299</v>
      </c>
    </row>
    <row r="4429" spans="1:13" x14ac:dyDescent="0.15">
      <c r="A4429" t="s">
        <v>180</v>
      </c>
      <c r="B4429" s="6">
        <v>321</v>
      </c>
      <c r="C4429" s="5" t="str" cm="1">
        <f t="array" ref="C4429">IFERROR(INDEX(Metadata_Paises!$H$2:$H$2691,MATCH(Dataset!C$1&amp;Dataset!$B4429,Metadata_Paises!$G$2:$G$2691&amp;Metadata_Paises!$D$2:$D$2691,0)),A4429)</f>
        <v>DM</v>
      </c>
      <c r="D4429" s="5" t="str" cm="1">
        <f t="array" ref="D4429">IFERROR(INDEX(Metadata_Paises!$H$2:$H$2691,MATCH(Dataset!D$1&amp;Dataset!$B4429,Metadata_Paises!$G$2:$G$2691&amp;Metadata_Paises!$D$2:$D$2691,0)),A4429)</f>
        <v>DMA</v>
      </c>
      <c r="E4429" s="6">
        <v>2005</v>
      </c>
      <c r="F4429" s="2"/>
      <c r="G4429" s="2"/>
      <c r="H4429" s="2">
        <v>32.061925760706899</v>
      </c>
      <c r="I4429" s="2">
        <v>84.935068394786796</v>
      </c>
      <c r="J4429" s="2"/>
      <c r="K4429" s="2">
        <v>0.98091469084077798</v>
      </c>
      <c r="L4429" s="2">
        <v>5.3499990513362903</v>
      </c>
      <c r="M4429" s="2">
        <v>33.042840451547598</v>
      </c>
    </row>
    <row r="4430" spans="1:13" x14ac:dyDescent="0.15">
      <c r="A4430" t="s">
        <v>180</v>
      </c>
      <c r="B4430" s="6">
        <v>321</v>
      </c>
      <c r="C4430" s="5" t="str" cm="1">
        <f t="array" ref="C4430">IFERROR(INDEX(Metadata_Paises!$H$2:$H$2691,MATCH(Dataset!C$1&amp;Dataset!$B4430,Metadata_Paises!$G$2:$G$2691&amp;Metadata_Paises!$D$2:$D$2691,0)),A4430)</f>
        <v>DM</v>
      </c>
      <c r="D4430" s="5" t="str" cm="1">
        <f t="array" ref="D4430">IFERROR(INDEX(Metadata_Paises!$H$2:$H$2691,MATCH(Dataset!D$1&amp;Dataset!$B4430,Metadata_Paises!$G$2:$G$2691&amp;Metadata_Paises!$D$2:$D$2691,0)),A4430)</f>
        <v>DMA</v>
      </c>
      <c r="E4430" s="6">
        <v>2006</v>
      </c>
      <c r="F4430" s="2"/>
      <c r="G4430" s="2"/>
      <c r="H4430" s="2">
        <v>30.875234450761599</v>
      </c>
      <c r="I4430" s="2">
        <v>80.446791347695907</v>
      </c>
      <c r="J4430" s="2"/>
      <c r="K4430" s="2">
        <v>3.0446126463614802</v>
      </c>
      <c r="L4430" s="2">
        <v>4.9322300501653498</v>
      </c>
      <c r="M4430" s="2">
        <v>33.919847097123103</v>
      </c>
    </row>
    <row r="4431" spans="1:13" x14ac:dyDescent="0.15">
      <c r="A4431" t="s">
        <v>180</v>
      </c>
      <c r="B4431" s="6">
        <v>321</v>
      </c>
      <c r="C4431" s="5" t="str" cm="1">
        <f t="array" ref="C4431">IFERROR(INDEX(Metadata_Paises!$H$2:$H$2691,MATCH(Dataset!C$1&amp;Dataset!$B4431,Metadata_Paises!$G$2:$G$2691&amp;Metadata_Paises!$D$2:$D$2691,0)),A4431)</f>
        <v>DM</v>
      </c>
      <c r="D4431" s="5" t="str" cm="1">
        <f t="array" ref="D4431">IFERROR(INDEX(Metadata_Paises!$H$2:$H$2691,MATCH(Dataset!D$1&amp;Dataset!$B4431,Metadata_Paises!$G$2:$G$2691&amp;Metadata_Paises!$D$2:$D$2691,0)),A4431)</f>
        <v>DMA</v>
      </c>
      <c r="E4431" s="6">
        <v>2007</v>
      </c>
      <c r="F4431" s="2"/>
      <c r="G4431" s="2"/>
      <c r="H4431" s="2">
        <v>35.5520013275735</v>
      </c>
      <c r="I4431" s="2">
        <v>74.900174388168296</v>
      </c>
      <c r="J4431" s="2"/>
      <c r="K4431" s="2">
        <v>1.8767912028568099</v>
      </c>
      <c r="L4431" s="2">
        <v>3.8706523374750801</v>
      </c>
      <c r="M4431" s="2">
        <v>37.4287925304303</v>
      </c>
    </row>
    <row r="4432" spans="1:13" x14ac:dyDescent="0.15">
      <c r="A4432" t="s">
        <v>180</v>
      </c>
      <c r="B4432" s="6">
        <v>321</v>
      </c>
      <c r="C4432" s="5" t="str" cm="1">
        <f t="array" ref="C4432">IFERROR(INDEX(Metadata_Paises!$H$2:$H$2691,MATCH(Dataset!C$1&amp;Dataset!$B4432,Metadata_Paises!$G$2:$G$2691&amp;Metadata_Paises!$D$2:$D$2691,0)),A4432)</f>
        <v>DM</v>
      </c>
      <c r="D4432" s="5" t="str" cm="1">
        <f t="array" ref="D4432">IFERROR(INDEX(Metadata_Paises!$H$2:$H$2691,MATCH(Dataset!D$1&amp;Dataset!$B4432,Metadata_Paises!$G$2:$G$2691&amp;Metadata_Paises!$D$2:$D$2691,0)),A4432)</f>
        <v>DMA</v>
      </c>
      <c r="E4432" s="6">
        <v>2008</v>
      </c>
      <c r="F4432" s="2"/>
      <c r="G4432" s="2"/>
      <c r="H4432" s="2">
        <v>35.911405715805401</v>
      </c>
      <c r="I4432" s="2">
        <v>66.527391987881501</v>
      </c>
      <c r="J4432" s="2"/>
      <c r="K4432" s="2">
        <v>0.72367358936750903</v>
      </c>
      <c r="L4432" s="2">
        <v>2.4899813590264799</v>
      </c>
      <c r="M4432" s="2">
        <v>36.635079305172901</v>
      </c>
    </row>
    <row r="4433" spans="1:13" x14ac:dyDescent="0.15">
      <c r="A4433" t="s">
        <v>180</v>
      </c>
      <c r="B4433" s="6">
        <v>321</v>
      </c>
      <c r="C4433" s="5" t="str" cm="1">
        <f t="array" ref="C4433">IFERROR(INDEX(Metadata_Paises!$H$2:$H$2691,MATCH(Dataset!C$1&amp;Dataset!$B4433,Metadata_Paises!$G$2:$G$2691&amp;Metadata_Paises!$D$2:$D$2691,0)),A4433)</f>
        <v>DM</v>
      </c>
      <c r="D4433" s="5" t="str" cm="1">
        <f t="array" ref="D4433">IFERROR(INDEX(Metadata_Paises!$H$2:$H$2691,MATCH(Dataset!D$1&amp;Dataset!$B4433,Metadata_Paises!$G$2:$G$2691&amp;Metadata_Paises!$D$2:$D$2691,0)),A4433)</f>
        <v>DMA</v>
      </c>
      <c r="E4433" s="6">
        <v>2009</v>
      </c>
      <c r="F4433" s="2"/>
      <c r="G4433" s="2"/>
      <c r="H4433" s="2">
        <v>36.083146213402202</v>
      </c>
      <c r="I4433" s="2">
        <v>62.810458632850398</v>
      </c>
      <c r="J4433" s="2"/>
      <c r="K4433" s="2">
        <v>-0.310820913612539</v>
      </c>
      <c r="L4433" s="2">
        <v>1.0367757555902899</v>
      </c>
      <c r="M4433" s="2">
        <v>35.772325299789699</v>
      </c>
    </row>
    <row r="4434" spans="1:13" x14ac:dyDescent="0.15">
      <c r="A4434" t="s">
        <v>180</v>
      </c>
      <c r="B4434" s="6">
        <v>321</v>
      </c>
      <c r="C4434" s="5" t="str" cm="1">
        <f t="array" ref="C4434">IFERROR(INDEX(Metadata_Paises!$H$2:$H$2691,MATCH(Dataset!C$1&amp;Dataset!$B4434,Metadata_Paises!$G$2:$G$2691&amp;Metadata_Paises!$D$2:$D$2691,0)),A4434)</f>
        <v>DM</v>
      </c>
      <c r="D4434" s="5" t="str" cm="1">
        <f t="array" ref="D4434">IFERROR(INDEX(Metadata_Paises!$H$2:$H$2691,MATCH(Dataset!D$1&amp;Dataset!$B4434,Metadata_Paises!$G$2:$G$2691&amp;Metadata_Paises!$D$2:$D$2691,0)),A4434)</f>
        <v>DMA</v>
      </c>
      <c r="E4434" s="6">
        <v>2010</v>
      </c>
      <c r="F4434" s="2"/>
      <c r="G4434" s="2"/>
      <c r="H4434" s="2">
        <v>39.714680840452097</v>
      </c>
      <c r="I4434" s="2">
        <v>67.315735571088894</v>
      </c>
      <c r="J4434" s="2"/>
      <c r="K4434" s="2">
        <v>-3.4073182782956999</v>
      </c>
      <c r="L4434" s="2">
        <v>-1.86157389168473</v>
      </c>
      <c r="M4434" s="2">
        <v>36.307362562156399</v>
      </c>
    </row>
    <row r="4435" spans="1:13" x14ac:dyDescent="0.15">
      <c r="A4435" t="s">
        <v>180</v>
      </c>
      <c r="B4435" s="6">
        <v>321</v>
      </c>
      <c r="C4435" s="5" t="str" cm="1">
        <f t="array" ref="C4435">IFERROR(INDEX(Metadata_Paises!$H$2:$H$2691,MATCH(Dataset!C$1&amp;Dataset!$B4435,Metadata_Paises!$G$2:$G$2691&amp;Metadata_Paises!$D$2:$D$2691,0)),A4435)</f>
        <v>DM</v>
      </c>
      <c r="D4435" s="5" t="str" cm="1">
        <f t="array" ref="D4435">IFERROR(INDEX(Metadata_Paises!$H$2:$H$2691,MATCH(Dataset!D$1&amp;Dataset!$B4435,Metadata_Paises!$G$2:$G$2691&amp;Metadata_Paises!$D$2:$D$2691,0)),A4435)</f>
        <v>DMA</v>
      </c>
      <c r="E4435" s="6">
        <v>2011</v>
      </c>
      <c r="F4435" s="2"/>
      <c r="G4435" s="2"/>
      <c r="H4435" s="2">
        <v>34.688744054052101</v>
      </c>
      <c r="I4435" s="2">
        <v>68.635743576513406</v>
      </c>
      <c r="J4435" s="2"/>
      <c r="K4435" s="2">
        <v>-4.3357243670394796</v>
      </c>
      <c r="L4435" s="2">
        <v>-2.82637688003134</v>
      </c>
      <c r="M4435" s="2">
        <v>30.353019687012601</v>
      </c>
    </row>
    <row r="4436" spans="1:13" x14ac:dyDescent="0.15">
      <c r="A4436" t="s">
        <v>180</v>
      </c>
      <c r="B4436" s="6">
        <v>321</v>
      </c>
      <c r="C4436" s="5" t="str" cm="1">
        <f t="array" ref="C4436">IFERROR(INDEX(Metadata_Paises!$H$2:$H$2691,MATCH(Dataset!C$1&amp;Dataset!$B4436,Metadata_Paises!$G$2:$G$2691&amp;Metadata_Paises!$D$2:$D$2691,0)),A4436)</f>
        <v>DM</v>
      </c>
      <c r="D4436" s="5" t="str" cm="1">
        <f t="array" ref="D4436">IFERROR(INDEX(Metadata_Paises!$H$2:$H$2691,MATCH(Dataset!D$1&amp;Dataset!$B4436,Metadata_Paises!$G$2:$G$2691&amp;Metadata_Paises!$D$2:$D$2691,0)),A4436)</f>
        <v>DMA</v>
      </c>
      <c r="E4436" s="6">
        <v>2012</v>
      </c>
      <c r="F4436" s="2"/>
      <c r="G4436" s="2"/>
      <c r="H4436" s="2">
        <v>36.629785338251303</v>
      </c>
      <c r="I4436" s="2">
        <v>74.031961834795297</v>
      </c>
      <c r="J4436" s="2"/>
      <c r="K4436" s="2">
        <v>-5.4825765950844803</v>
      </c>
      <c r="L4436" s="2">
        <v>-3.4568069275820599</v>
      </c>
      <c r="M4436" s="2">
        <v>31.1472087431668</v>
      </c>
    </row>
    <row r="4437" spans="1:13" x14ac:dyDescent="0.15">
      <c r="A4437" t="s">
        <v>180</v>
      </c>
      <c r="B4437" s="6">
        <v>321</v>
      </c>
      <c r="C4437" s="5" t="str" cm="1">
        <f t="array" ref="C4437">IFERROR(INDEX(Metadata_Paises!$H$2:$H$2691,MATCH(Dataset!C$1&amp;Dataset!$B4437,Metadata_Paises!$G$2:$G$2691&amp;Metadata_Paises!$D$2:$D$2691,0)),A4437)</f>
        <v>DM</v>
      </c>
      <c r="D4437" s="5" t="str" cm="1">
        <f t="array" ref="D4437">IFERROR(INDEX(Metadata_Paises!$H$2:$H$2691,MATCH(Dataset!D$1&amp;Dataset!$B4437,Metadata_Paises!$G$2:$G$2691&amp;Metadata_Paises!$D$2:$D$2691,0)),A4437)</f>
        <v>DMA</v>
      </c>
      <c r="E4437" s="6">
        <v>2013</v>
      </c>
      <c r="F4437" s="2"/>
      <c r="G4437" s="2"/>
      <c r="H4437" s="2">
        <v>34.184759158614497</v>
      </c>
      <c r="I4437" s="2">
        <v>75.569192611119405</v>
      </c>
      <c r="J4437" s="2"/>
      <c r="K4437" s="2">
        <v>-2.94676664389773</v>
      </c>
      <c r="L4437" s="2">
        <v>-0.85840016404043695</v>
      </c>
      <c r="M4437" s="2">
        <v>31.237992514716801</v>
      </c>
    </row>
    <row r="4438" spans="1:13" x14ac:dyDescent="0.15">
      <c r="A4438" t="s">
        <v>180</v>
      </c>
      <c r="B4438" s="6">
        <v>321</v>
      </c>
      <c r="C4438" s="5" t="str" cm="1">
        <f t="array" ref="C4438">IFERROR(INDEX(Metadata_Paises!$H$2:$H$2691,MATCH(Dataset!C$1&amp;Dataset!$B4438,Metadata_Paises!$G$2:$G$2691&amp;Metadata_Paises!$D$2:$D$2691,0)),A4438)</f>
        <v>DM</v>
      </c>
      <c r="D4438" s="5" t="str" cm="1">
        <f t="array" ref="D4438">IFERROR(INDEX(Metadata_Paises!$H$2:$H$2691,MATCH(Dataset!D$1&amp;Dataset!$B4438,Metadata_Paises!$G$2:$G$2691&amp;Metadata_Paises!$D$2:$D$2691,0)),A4438)</f>
        <v>DMA</v>
      </c>
      <c r="E4438" s="6">
        <v>2014</v>
      </c>
      <c r="F4438" s="2"/>
      <c r="G4438" s="2"/>
      <c r="H4438" s="2">
        <v>33.345471322126997</v>
      </c>
      <c r="I4438" s="2">
        <v>73.533987844800606</v>
      </c>
      <c r="J4438" s="2"/>
      <c r="K4438" s="2">
        <v>-5.6527843647698504</v>
      </c>
      <c r="L4438" s="2">
        <v>-4.03202672008881</v>
      </c>
      <c r="M4438" s="2">
        <v>27.6926869573572</v>
      </c>
    </row>
    <row r="4439" spans="1:13" x14ac:dyDescent="0.15">
      <c r="A4439" t="s">
        <v>180</v>
      </c>
      <c r="B4439" s="6">
        <v>321</v>
      </c>
      <c r="C4439" s="5" t="str" cm="1">
        <f t="array" ref="C4439">IFERROR(INDEX(Metadata_Paises!$H$2:$H$2691,MATCH(Dataset!C$1&amp;Dataset!$B4439,Metadata_Paises!$G$2:$G$2691&amp;Metadata_Paises!$D$2:$D$2691,0)),A4439)</f>
        <v>DM</v>
      </c>
      <c r="D4439" s="5" t="str" cm="1">
        <f t="array" ref="D4439">IFERROR(INDEX(Metadata_Paises!$H$2:$H$2691,MATCH(Dataset!D$1&amp;Dataset!$B4439,Metadata_Paises!$G$2:$G$2691&amp;Metadata_Paises!$D$2:$D$2691,0)),A4439)</f>
        <v>DMA</v>
      </c>
      <c r="E4439" s="6">
        <v>2015</v>
      </c>
      <c r="F4439" s="2"/>
      <c r="G4439" s="2"/>
      <c r="H4439" s="2">
        <v>33.456203452078398</v>
      </c>
      <c r="I4439" s="2">
        <v>71.133162677584096</v>
      </c>
      <c r="J4439" s="2"/>
      <c r="K4439" s="2">
        <v>11.752853089404701</v>
      </c>
      <c r="L4439" s="2">
        <v>13.696819169994299</v>
      </c>
      <c r="M4439" s="2">
        <v>45.2090565414832</v>
      </c>
    </row>
    <row r="4440" spans="1:13" x14ac:dyDescent="0.15">
      <c r="A4440" t="s">
        <v>180</v>
      </c>
      <c r="B4440" s="6">
        <v>321</v>
      </c>
      <c r="C4440" s="5" t="str" cm="1">
        <f t="array" ref="C4440">IFERROR(INDEX(Metadata_Paises!$H$2:$H$2691,MATCH(Dataset!C$1&amp;Dataset!$B4440,Metadata_Paises!$G$2:$G$2691&amp;Metadata_Paises!$D$2:$D$2691,0)),A4440)</f>
        <v>DM</v>
      </c>
      <c r="D4440" s="5" t="str" cm="1">
        <f t="array" ref="D4440">IFERROR(INDEX(Metadata_Paises!$H$2:$H$2691,MATCH(Dataset!D$1&amp;Dataset!$B4440,Metadata_Paises!$G$2:$G$2691&amp;Metadata_Paises!$D$2:$D$2691,0)),A4440)</f>
        <v>DMA</v>
      </c>
      <c r="E4440" s="6">
        <v>2016</v>
      </c>
      <c r="F4440" s="2"/>
      <c r="G4440" s="2"/>
      <c r="H4440" s="2">
        <v>45.755879315430597</v>
      </c>
      <c r="I4440" s="2">
        <v>72.906868440256602</v>
      </c>
      <c r="J4440" s="2"/>
      <c r="K4440" s="2">
        <v>11.0432196433178</v>
      </c>
      <c r="L4440" s="2">
        <v>12.600427522956799</v>
      </c>
      <c r="M4440" s="2">
        <v>56.799098958748402</v>
      </c>
    </row>
    <row r="4441" spans="1:13" x14ac:dyDescent="0.15">
      <c r="A4441" t="s">
        <v>180</v>
      </c>
      <c r="B4441" s="6">
        <v>321</v>
      </c>
      <c r="C4441" s="5" t="str" cm="1">
        <f t="array" ref="C4441">IFERROR(INDEX(Metadata_Paises!$H$2:$H$2691,MATCH(Dataset!C$1&amp;Dataset!$B4441,Metadata_Paises!$G$2:$G$2691&amp;Metadata_Paises!$D$2:$D$2691,0)),A4441)</f>
        <v>DM</v>
      </c>
      <c r="D4441" s="5" t="str" cm="1">
        <f t="array" ref="D4441">IFERROR(INDEX(Metadata_Paises!$H$2:$H$2691,MATCH(Dataset!D$1&amp;Dataset!$B4441,Metadata_Paises!$G$2:$G$2691&amp;Metadata_Paises!$D$2:$D$2691,0)),A4441)</f>
        <v>DMA</v>
      </c>
      <c r="E4441" s="6">
        <v>2017</v>
      </c>
      <c r="F4441" s="2"/>
      <c r="G4441" s="2"/>
      <c r="H4441" s="2">
        <v>53.826324422411403</v>
      </c>
      <c r="I4441" s="2">
        <v>83.774259628119196</v>
      </c>
      <c r="J4441" s="2"/>
      <c r="K4441" s="2">
        <v>-3.25568271641438</v>
      </c>
      <c r="L4441" s="2">
        <v>-1.2169110758000401</v>
      </c>
      <c r="M4441" s="2">
        <v>50.570641705996998</v>
      </c>
    </row>
    <row r="4442" spans="1:13" x14ac:dyDescent="0.15">
      <c r="A4442" t="s">
        <v>180</v>
      </c>
      <c r="B4442" s="6">
        <v>321</v>
      </c>
      <c r="C4442" s="5" t="str" cm="1">
        <f t="array" ref="C4442">IFERROR(INDEX(Metadata_Paises!$H$2:$H$2691,MATCH(Dataset!C$1&amp;Dataset!$B4442,Metadata_Paises!$G$2:$G$2691&amp;Metadata_Paises!$D$2:$D$2691,0)),A4442)</f>
        <v>DM</v>
      </c>
      <c r="D4442" s="5" t="str" cm="1">
        <f t="array" ref="D4442">IFERROR(INDEX(Metadata_Paises!$H$2:$H$2691,MATCH(Dataset!D$1&amp;Dataset!$B4442,Metadata_Paises!$G$2:$G$2691&amp;Metadata_Paises!$D$2:$D$2691,0)),A4442)</f>
        <v>DMA</v>
      </c>
      <c r="E4442" s="6">
        <v>2018</v>
      </c>
      <c r="F4442" s="2"/>
      <c r="G4442" s="2"/>
      <c r="H4442" s="2">
        <v>65.542695550725995</v>
      </c>
      <c r="I4442" s="2">
        <v>88.483237530023004</v>
      </c>
      <c r="J4442" s="2"/>
      <c r="K4442" s="2">
        <v>-19.3126554139121</v>
      </c>
      <c r="L4442" s="2">
        <v>-17.301623724736199</v>
      </c>
      <c r="M4442" s="2">
        <v>46.230040136813898</v>
      </c>
    </row>
    <row r="4443" spans="1:13" x14ac:dyDescent="0.15">
      <c r="A4443" t="s">
        <v>180</v>
      </c>
      <c r="B4443" s="6">
        <v>321</v>
      </c>
      <c r="C4443" s="5" t="str" cm="1">
        <f t="array" ref="C4443">IFERROR(INDEX(Metadata_Paises!$H$2:$H$2691,MATCH(Dataset!C$1&amp;Dataset!$B4443,Metadata_Paises!$G$2:$G$2691&amp;Metadata_Paises!$D$2:$D$2691,0)),A4443)</f>
        <v>DM</v>
      </c>
      <c r="D4443" s="5" t="str" cm="1">
        <f t="array" ref="D4443">IFERROR(INDEX(Metadata_Paises!$H$2:$H$2691,MATCH(Dataset!D$1&amp;Dataset!$B4443,Metadata_Paises!$G$2:$G$2691&amp;Metadata_Paises!$D$2:$D$2691,0)),A4443)</f>
        <v>DMA</v>
      </c>
      <c r="E4443" s="6">
        <v>2019</v>
      </c>
      <c r="F4443" s="2"/>
      <c r="G4443" s="2"/>
      <c r="H4443" s="2">
        <v>43.743228218261997</v>
      </c>
      <c r="I4443" s="2">
        <v>88.741127236442694</v>
      </c>
      <c r="J4443" s="2"/>
      <c r="K4443" s="2">
        <v>-7.8303316614022798</v>
      </c>
      <c r="L4443" s="2">
        <v>-5.5920748915645797</v>
      </c>
      <c r="M4443" s="2">
        <v>35.9128965568597</v>
      </c>
    </row>
    <row r="4444" spans="1:13" x14ac:dyDescent="0.15">
      <c r="A4444" t="s">
        <v>180</v>
      </c>
      <c r="B4444" s="6">
        <v>321</v>
      </c>
      <c r="C4444" s="5" t="str" cm="1">
        <f t="array" ref="C4444">IFERROR(INDEX(Metadata_Paises!$H$2:$H$2691,MATCH(Dataset!C$1&amp;Dataset!$B4444,Metadata_Paises!$G$2:$G$2691&amp;Metadata_Paises!$D$2:$D$2691,0)),A4444)</f>
        <v>DM</v>
      </c>
      <c r="D4444" s="5" t="str" cm="1">
        <f t="array" ref="D4444">IFERROR(INDEX(Metadata_Paises!$H$2:$H$2691,MATCH(Dataset!D$1&amp;Dataset!$B4444,Metadata_Paises!$G$2:$G$2691&amp;Metadata_Paises!$D$2:$D$2691,0)),A4444)</f>
        <v>DMA</v>
      </c>
      <c r="E4444" s="6">
        <v>2020</v>
      </c>
      <c r="F4444" s="2"/>
      <c r="G4444" s="2"/>
      <c r="H4444" s="2">
        <v>65.004801398279199</v>
      </c>
      <c r="I4444" s="2">
        <v>109.601906145051</v>
      </c>
      <c r="J4444" s="2"/>
      <c r="K4444" s="2">
        <v>-7.4712433453921703</v>
      </c>
      <c r="L4444" s="2">
        <v>-5.4060306857221203</v>
      </c>
      <c r="M4444" s="2">
        <v>57.533558052887003</v>
      </c>
    </row>
    <row r="4445" spans="1:13" x14ac:dyDescent="0.15">
      <c r="A4445" t="s">
        <v>180</v>
      </c>
      <c r="B4445" s="6">
        <v>321</v>
      </c>
      <c r="C4445" s="5" t="str" cm="1">
        <f t="array" ref="C4445">IFERROR(INDEX(Metadata_Paises!$H$2:$H$2691,MATCH(Dataset!C$1&amp;Dataset!$B4445,Metadata_Paises!$G$2:$G$2691&amp;Metadata_Paises!$D$2:$D$2691,0)),A4445)</f>
        <v>DM</v>
      </c>
      <c r="D4445" s="5" t="str" cm="1">
        <f t="array" ref="D4445">IFERROR(INDEX(Metadata_Paises!$H$2:$H$2691,MATCH(Dataset!D$1&amp;Dataset!$B4445,Metadata_Paises!$G$2:$G$2691&amp;Metadata_Paises!$D$2:$D$2691,0)),A4445)</f>
        <v>DMA</v>
      </c>
      <c r="E4445" s="6">
        <v>2021</v>
      </c>
      <c r="F4445" s="2"/>
      <c r="G4445" s="2"/>
      <c r="H4445" s="2">
        <v>63.581163584491897</v>
      </c>
      <c r="I4445" s="2">
        <v>108.04502877005601</v>
      </c>
      <c r="J4445" s="2"/>
      <c r="K4445" s="2">
        <v>-9.5128172020669606</v>
      </c>
      <c r="L4445" s="2">
        <v>-7.31762349041656</v>
      </c>
      <c r="M4445" s="2">
        <v>54.068346382424899</v>
      </c>
    </row>
    <row r="4446" spans="1:13" x14ac:dyDescent="0.15">
      <c r="A4446" t="s">
        <v>180</v>
      </c>
      <c r="B4446" s="6">
        <v>321</v>
      </c>
      <c r="C4446" s="5" t="str" cm="1">
        <f t="array" ref="C4446">IFERROR(INDEX(Metadata_Paises!$H$2:$H$2691,MATCH(Dataset!C$1&amp;Dataset!$B4446,Metadata_Paises!$G$2:$G$2691&amp;Metadata_Paises!$D$2:$D$2691,0)),A4446)</f>
        <v>DM</v>
      </c>
      <c r="D4446" s="5" t="str" cm="1">
        <f t="array" ref="D4446">IFERROR(INDEX(Metadata_Paises!$H$2:$H$2691,MATCH(Dataset!D$1&amp;Dataset!$B4446,Metadata_Paises!$G$2:$G$2691&amp;Metadata_Paises!$D$2:$D$2691,0)),A4446)</f>
        <v>DMA</v>
      </c>
      <c r="E4446" s="6">
        <v>2022</v>
      </c>
      <c r="F4446" s="2"/>
      <c r="G4446" s="2"/>
      <c r="H4446" s="2">
        <v>51.0283444578779</v>
      </c>
      <c r="I4446" s="2">
        <v>104.36747144261</v>
      </c>
      <c r="J4446" s="2"/>
      <c r="K4446" s="2">
        <v>-1.46392670552558</v>
      </c>
      <c r="L4446" s="2">
        <v>0.76156251205448899</v>
      </c>
      <c r="M4446" s="2">
        <v>49.564417752352298</v>
      </c>
    </row>
    <row r="4447" spans="1:13" x14ac:dyDescent="0.15">
      <c r="A4447" t="s">
        <v>180</v>
      </c>
      <c r="B4447" s="6">
        <v>321</v>
      </c>
      <c r="C4447" s="5" t="str" cm="1">
        <f t="array" ref="C4447">IFERROR(INDEX(Metadata_Paises!$H$2:$H$2691,MATCH(Dataset!C$1&amp;Dataset!$B4447,Metadata_Paises!$G$2:$G$2691&amp;Metadata_Paises!$D$2:$D$2691,0)),A4447)</f>
        <v>DM</v>
      </c>
      <c r="D4447" s="5" t="str" cm="1">
        <f t="array" ref="D4447">IFERROR(INDEX(Metadata_Paises!$H$2:$H$2691,MATCH(Dataset!D$1&amp;Dataset!$B4447,Metadata_Paises!$G$2:$G$2691&amp;Metadata_Paises!$D$2:$D$2691,0)),A4447)</f>
        <v>DMA</v>
      </c>
      <c r="E4447" s="6">
        <v>2023</v>
      </c>
      <c r="F4447" s="2"/>
      <c r="G4447" s="2"/>
      <c r="H4447" s="2">
        <v>49.1705621966072</v>
      </c>
      <c r="I4447" s="2">
        <v>99.412859556161493</v>
      </c>
      <c r="J4447" s="2"/>
      <c r="K4447" s="2">
        <v>-2.1098106100795699</v>
      </c>
      <c r="L4447" s="2">
        <v>0.40272477122952599</v>
      </c>
      <c r="M4447" s="2">
        <v>47.060751586527701</v>
      </c>
    </row>
    <row r="4448" spans="1:13" x14ac:dyDescent="0.15">
      <c r="A4448" t="s">
        <v>180</v>
      </c>
      <c r="B4448" s="6">
        <v>321</v>
      </c>
      <c r="C4448" s="5" t="str" cm="1">
        <f t="array" ref="C4448">IFERROR(INDEX(Metadata_Paises!$H$2:$H$2691,MATCH(Dataset!C$1&amp;Dataset!$B4448,Metadata_Paises!$G$2:$G$2691&amp;Metadata_Paises!$D$2:$D$2691,0)),A4448)</f>
        <v>DM</v>
      </c>
      <c r="D4448" s="5" t="str" cm="1">
        <f t="array" ref="D4448">IFERROR(INDEX(Metadata_Paises!$H$2:$H$2691,MATCH(Dataset!D$1&amp;Dataset!$B4448,Metadata_Paises!$G$2:$G$2691&amp;Metadata_Paises!$D$2:$D$2691,0)),A4448)</f>
        <v>DMA</v>
      </c>
      <c r="E4448" s="6">
        <v>2024</v>
      </c>
      <c r="F4448" s="2"/>
      <c r="G4448" s="2"/>
      <c r="H4448" s="2">
        <v>49.1421913494585</v>
      </c>
      <c r="I4448" s="2">
        <v>96.244279326927099</v>
      </c>
      <c r="J4448" s="2"/>
      <c r="K4448" s="2">
        <v>-3.8460689624259401</v>
      </c>
      <c r="L4448" s="2">
        <v>-1.1709939506095599</v>
      </c>
      <c r="M4448" s="2">
        <v>45.296122387032597</v>
      </c>
    </row>
    <row r="4449" spans="1:13" x14ac:dyDescent="0.15">
      <c r="A4449" t="s">
        <v>180</v>
      </c>
      <c r="B4449" s="6">
        <v>321</v>
      </c>
      <c r="C4449" s="5" t="str" cm="1">
        <f t="array" ref="C4449">IFERROR(INDEX(Metadata_Paises!$H$2:$H$2691,MATCH(Dataset!C$1&amp;Dataset!$B4449,Metadata_Paises!$G$2:$G$2691&amp;Metadata_Paises!$D$2:$D$2691,0)),A4449)</f>
        <v>DM</v>
      </c>
      <c r="D4449" s="5" t="str" cm="1">
        <f t="array" ref="D4449">IFERROR(INDEX(Metadata_Paises!$H$2:$H$2691,MATCH(Dataset!D$1&amp;Dataset!$B4449,Metadata_Paises!$G$2:$G$2691&amp;Metadata_Paises!$D$2:$D$2691,0)),A4449)</f>
        <v>DMA</v>
      </c>
      <c r="E4449" s="6">
        <v>2025</v>
      </c>
      <c r="F4449" s="2"/>
      <c r="G4449" s="2"/>
      <c r="H4449" s="2">
        <v>46.915206314410497</v>
      </c>
      <c r="I4449" s="2">
        <v>93.400992318256101</v>
      </c>
      <c r="J4449" s="2"/>
      <c r="K4449" s="2">
        <v>-3.2753028441737002</v>
      </c>
      <c r="L4449" s="2">
        <v>-0.77975794185570102</v>
      </c>
      <c r="M4449" s="2">
        <v>43.639903470236803</v>
      </c>
    </row>
    <row r="4450" spans="1:13" x14ac:dyDescent="0.15">
      <c r="A4450" t="s">
        <v>181</v>
      </c>
      <c r="B4450" s="6">
        <v>253</v>
      </c>
      <c r="C4450" s="5" t="str" cm="1">
        <f t="array" ref="C4450">IFERROR(INDEX(Metadata_Paises!$H$2:$H$2691,MATCH(Dataset!C$1&amp;Dataset!$B4450,Metadata_Paises!$G$2:$G$2691&amp;Metadata_Paises!$D$2:$D$2691,0)),A4450)</f>
        <v>SV</v>
      </c>
      <c r="D4450" s="5" t="str" cm="1">
        <f t="array" ref="D4450">IFERROR(INDEX(Metadata_Paises!$H$2:$H$2691,MATCH(Dataset!D$1&amp;Dataset!$B4450,Metadata_Paises!$G$2:$G$2691&amp;Metadata_Paises!$D$2:$D$2691,0)),A4450)</f>
        <v>SLV</v>
      </c>
      <c r="E4450" s="6">
        <v>2000</v>
      </c>
      <c r="F4450" s="2"/>
      <c r="G4450" s="2"/>
      <c r="H4450" s="2">
        <v>20.9627930647444</v>
      </c>
      <c r="I4450" s="2">
        <v>29.551305684097599</v>
      </c>
      <c r="J4450" s="2"/>
      <c r="K4450" s="2">
        <v>-3.445502691388</v>
      </c>
      <c r="L4450" s="2">
        <v>-1.7210966898023099</v>
      </c>
      <c r="M4450" s="2">
        <v>17.517290373356399</v>
      </c>
    </row>
    <row r="4451" spans="1:13" x14ac:dyDescent="0.15">
      <c r="A4451" t="s">
        <v>181</v>
      </c>
      <c r="B4451" s="6">
        <v>253</v>
      </c>
      <c r="C4451" s="5" t="str" cm="1">
        <f t="array" ref="C4451">IFERROR(INDEX(Metadata_Paises!$H$2:$H$2691,MATCH(Dataset!C$1&amp;Dataset!$B4451,Metadata_Paises!$G$2:$G$2691&amp;Metadata_Paises!$D$2:$D$2691,0)),A4451)</f>
        <v>SV</v>
      </c>
      <c r="D4451" s="5" t="str" cm="1">
        <f t="array" ref="D4451">IFERROR(INDEX(Metadata_Paises!$H$2:$H$2691,MATCH(Dataset!D$1&amp;Dataset!$B4451,Metadata_Paises!$G$2:$G$2691&amp;Metadata_Paises!$D$2:$D$2691,0)),A4451)</f>
        <v>SLV</v>
      </c>
      <c r="E4451" s="6">
        <v>2001</v>
      </c>
      <c r="F4451" s="2">
        <v>-1.62209567441875</v>
      </c>
      <c r="G4451" s="2">
        <v>0</v>
      </c>
      <c r="H4451" s="2">
        <v>21.675332522446599</v>
      </c>
      <c r="I4451" s="2">
        <v>36.468860137849902</v>
      </c>
      <c r="J4451" s="2"/>
      <c r="K4451" s="2">
        <v>-4.94507094200595</v>
      </c>
      <c r="L4451" s="2">
        <v>-3.31649815309382</v>
      </c>
      <c r="M4451" s="2">
        <v>16.730261580440601</v>
      </c>
    </row>
    <row r="4452" spans="1:13" x14ac:dyDescent="0.15">
      <c r="A4452" t="s">
        <v>181</v>
      </c>
      <c r="B4452" s="6">
        <v>253</v>
      </c>
      <c r="C4452" s="5" t="str" cm="1">
        <f t="array" ref="C4452">IFERROR(INDEX(Metadata_Paises!$H$2:$H$2691,MATCH(Dataset!C$1&amp;Dataset!$B4452,Metadata_Paises!$G$2:$G$2691&amp;Metadata_Paises!$D$2:$D$2691,0)),A4452)</f>
        <v>SV</v>
      </c>
      <c r="D4452" s="5" t="str" cm="1">
        <f t="array" ref="D4452">IFERROR(INDEX(Metadata_Paises!$H$2:$H$2691,MATCH(Dataset!D$1&amp;Dataset!$B4452,Metadata_Paises!$G$2:$G$2691&amp;Metadata_Paises!$D$2:$D$2691,0)),A4452)</f>
        <v>SLV</v>
      </c>
      <c r="E4452" s="6">
        <v>2002</v>
      </c>
      <c r="F4452" s="2">
        <v>-1.9317790722993999</v>
      </c>
      <c r="G4452" s="2">
        <v>0</v>
      </c>
      <c r="H4452" s="2">
        <v>22.5092954155322</v>
      </c>
      <c r="I4452" s="2">
        <v>42.316167757132497</v>
      </c>
      <c r="J4452" s="2"/>
      <c r="K4452" s="2">
        <v>-5.5040234322507304</v>
      </c>
      <c r="L4452" s="2">
        <v>-3.5670658000759499</v>
      </c>
      <c r="M4452" s="2">
        <v>17.005271983281499</v>
      </c>
    </row>
    <row r="4453" spans="1:13" x14ac:dyDescent="0.15">
      <c r="A4453" t="s">
        <v>181</v>
      </c>
      <c r="B4453" s="6">
        <v>253</v>
      </c>
      <c r="C4453" s="5" t="str" cm="1">
        <f t="array" ref="C4453">IFERROR(INDEX(Metadata_Paises!$H$2:$H$2691,MATCH(Dataset!C$1&amp;Dataset!$B4453,Metadata_Paises!$G$2:$G$2691&amp;Metadata_Paises!$D$2:$D$2691,0)),A4453)</f>
        <v>SV</v>
      </c>
      <c r="D4453" s="5" t="str" cm="1">
        <f t="array" ref="D4453">IFERROR(INDEX(Metadata_Paises!$H$2:$H$2691,MATCH(Dataset!D$1&amp;Dataset!$B4453,Metadata_Paises!$G$2:$G$2691&amp;Metadata_Paises!$D$2:$D$2691,0)),A4453)</f>
        <v>SLV</v>
      </c>
      <c r="E4453" s="6">
        <v>2003</v>
      </c>
      <c r="F4453" s="2">
        <v>-2.03217123015623</v>
      </c>
      <c r="G4453" s="2">
        <v>0</v>
      </c>
      <c r="H4453" s="2">
        <v>22.347056002748801</v>
      </c>
      <c r="I4453" s="2">
        <v>45.961564185379402</v>
      </c>
      <c r="J4453" s="2"/>
      <c r="K4453" s="2">
        <v>-3.95080232694681</v>
      </c>
      <c r="L4453" s="2">
        <v>-1.9121267129348101</v>
      </c>
      <c r="M4453" s="2">
        <v>18.396253675802001</v>
      </c>
    </row>
    <row r="4454" spans="1:13" x14ac:dyDescent="0.15">
      <c r="A4454" t="s">
        <v>181</v>
      </c>
      <c r="B4454" s="6">
        <v>253</v>
      </c>
      <c r="C4454" s="5" t="str" cm="1">
        <f t="array" ref="C4454">IFERROR(INDEX(Metadata_Paises!$H$2:$H$2691,MATCH(Dataset!C$1&amp;Dataset!$B4454,Metadata_Paises!$G$2:$G$2691&amp;Metadata_Paises!$D$2:$D$2691,0)),A4454)</f>
        <v>SV</v>
      </c>
      <c r="D4454" s="5" t="str" cm="1">
        <f t="array" ref="D4454">IFERROR(INDEX(Metadata_Paises!$H$2:$H$2691,MATCH(Dataset!D$1&amp;Dataset!$B4454,Metadata_Paises!$G$2:$G$2691&amp;Metadata_Paises!$D$2:$D$2691,0)),A4454)</f>
        <v>SLV</v>
      </c>
      <c r="E4454" s="6">
        <v>2004</v>
      </c>
      <c r="F4454" s="2">
        <v>-2.49061901532865</v>
      </c>
      <c r="G4454" s="2">
        <v>-8.4438328107953001E-2</v>
      </c>
      <c r="H4454" s="2">
        <v>21.497222036492101</v>
      </c>
      <c r="I4454" s="2">
        <v>46.8130310768749</v>
      </c>
      <c r="J4454" s="2"/>
      <c r="K4454" s="2">
        <v>-2.7592589747095899</v>
      </c>
      <c r="L4454" s="2">
        <v>-0.32228551100806202</v>
      </c>
      <c r="M4454" s="2">
        <v>18.737963061782601</v>
      </c>
    </row>
    <row r="4455" spans="1:13" x14ac:dyDescent="0.15">
      <c r="A4455" t="s">
        <v>181</v>
      </c>
      <c r="B4455" s="6">
        <v>253</v>
      </c>
      <c r="C4455" s="5" t="str" cm="1">
        <f t="array" ref="C4455">IFERROR(INDEX(Metadata_Paises!$H$2:$H$2691,MATCH(Dataset!C$1&amp;Dataset!$B4455,Metadata_Paises!$G$2:$G$2691&amp;Metadata_Paises!$D$2:$D$2691,0)),A4455)</f>
        <v>SV</v>
      </c>
      <c r="D4455" s="5" t="str" cm="1">
        <f t="array" ref="D4455">IFERROR(INDEX(Metadata_Paises!$H$2:$H$2691,MATCH(Dataset!D$1&amp;Dataset!$B4455,Metadata_Paises!$G$2:$G$2691&amp;Metadata_Paises!$D$2:$D$2691,0)),A4455)</f>
        <v>SLV</v>
      </c>
      <c r="E4455" s="6">
        <v>2005</v>
      </c>
      <c r="F4455" s="2">
        <v>-3.3181109114118801</v>
      </c>
      <c r="G4455" s="2">
        <v>-0.76393697805183702</v>
      </c>
      <c r="H4455" s="2">
        <v>22.428924747979899</v>
      </c>
      <c r="I4455" s="2">
        <v>46.2865651303186</v>
      </c>
      <c r="J4455" s="2"/>
      <c r="K4455" s="2">
        <v>-3.4730822464314501</v>
      </c>
      <c r="L4455" s="2">
        <v>-0.90103187574330101</v>
      </c>
      <c r="M4455" s="2">
        <v>18.955842501548499</v>
      </c>
    </row>
    <row r="4456" spans="1:13" x14ac:dyDescent="0.15">
      <c r="A4456" t="s">
        <v>181</v>
      </c>
      <c r="B4456" s="6">
        <v>253</v>
      </c>
      <c r="C4456" s="5" t="str" cm="1">
        <f t="array" ref="C4456">IFERROR(INDEX(Metadata_Paises!$H$2:$H$2691,MATCH(Dataset!C$1&amp;Dataset!$B4456,Metadata_Paises!$G$2:$G$2691&amp;Metadata_Paises!$D$2:$D$2691,0)),A4456)</f>
        <v>SV</v>
      </c>
      <c r="D4456" s="5" t="str" cm="1">
        <f t="array" ref="D4456">IFERROR(INDEX(Metadata_Paises!$H$2:$H$2691,MATCH(Dataset!D$1&amp;Dataset!$B4456,Metadata_Paises!$G$2:$G$2691&amp;Metadata_Paises!$D$2:$D$2691,0)),A4456)</f>
        <v>SLV</v>
      </c>
      <c r="E4456" s="6">
        <v>2006</v>
      </c>
      <c r="F4456" s="2">
        <v>-3.74517269920532</v>
      </c>
      <c r="G4456" s="2">
        <v>-0.86277986524939099</v>
      </c>
      <c r="H4456" s="2">
        <v>23.4119322115499</v>
      </c>
      <c r="I4456" s="2">
        <v>46.923395706253302</v>
      </c>
      <c r="J4456" s="2"/>
      <c r="K4456" s="2">
        <v>-3.41604021934854</v>
      </c>
      <c r="L4456" s="2">
        <v>-0.57314503175470499</v>
      </c>
      <c r="M4456" s="2">
        <v>19.9958919922014</v>
      </c>
    </row>
    <row r="4457" spans="1:13" x14ac:dyDescent="0.15">
      <c r="A4457" t="s">
        <v>181</v>
      </c>
      <c r="B4457" s="6">
        <v>253</v>
      </c>
      <c r="C4457" s="5" t="str" cm="1">
        <f t="array" ref="C4457">IFERROR(INDEX(Metadata_Paises!$H$2:$H$2691,MATCH(Dataset!C$1&amp;Dataset!$B4457,Metadata_Paises!$G$2:$G$2691&amp;Metadata_Paises!$D$2:$D$2691,0)),A4457)</f>
        <v>SV</v>
      </c>
      <c r="D4457" s="5" t="str" cm="1">
        <f t="array" ref="D4457">IFERROR(INDEX(Metadata_Paises!$H$2:$H$2691,MATCH(Dataset!D$1&amp;Dataset!$B4457,Metadata_Paises!$G$2:$G$2691&amp;Metadata_Paises!$D$2:$D$2691,0)),A4457)</f>
        <v>SLV</v>
      </c>
      <c r="E4457" s="6">
        <v>2007</v>
      </c>
      <c r="F4457" s="2">
        <v>-2.61841181820339</v>
      </c>
      <c r="G4457" s="2">
        <v>0.401880481522363</v>
      </c>
      <c r="H4457" s="2">
        <v>22.8272773888568</v>
      </c>
      <c r="I4457" s="2">
        <v>46.263315679134799</v>
      </c>
      <c r="J4457" s="2"/>
      <c r="K4457" s="2">
        <v>-2.32421435910855</v>
      </c>
      <c r="L4457" s="2">
        <v>0.65807714258801198</v>
      </c>
      <c r="M4457" s="2">
        <v>20.503063029748301</v>
      </c>
    </row>
    <row r="4458" spans="1:13" x14ac:dyDescent="0.15">
      <c r="A4458" t="s">
        <v>181</v>
      </c>
      <c r="B4458" s="6">
        <v>253</v>
      </c>
      <c r="C4458" s="5" t="str" cm="1">
        <f t="array" ref="C4458">IFERROR(INDEX(Metadata_Paises!$H$2:$H$2691,MATCH(Dataset!C$1&amp;Dataset!$B4458,Metadata_Paises!$G$2:$G$2691&amp;Metadata_Paises!$D$2:$D$2691,0)),A4458)</f>
        <v>SV</v>
      </c>
      <c r="D4458" s="5" t="str" cm="1">
        <f t="array" ref="D4458">IFERROR(INDEX(Metadata_Paises!$H$2:$H$2691,MATCH(Dataset!D$1&amp;Dataset!$B4458,Metadata_Paises!$G$2:$G$2691&amp;Metadata_Paises!$D$2:$D$2691,0)),A4458)</f>
        <v>SLV</v>
      </c>
      <c r="E4458" s="6">
        <v>2008</v>
      </c>
      <c r="F4458" s="2">
        <v>-4.2284226570958996</v>
      </c>
      <c r="G4458" s="2">
        <v>-1.28984761832197</v>
      </c>
      <c r="H4458" s="2">
        <v>24.548297405262002</v>
      </c>
      <c r="I4458" s="2">
        <v>48.106214067116099</v>
      </c>
      <c r="J4458" s="2"/>
      <c r="K4458" s="2">
        <v>-3.8005151064724698</v>
      </c>
      <c r="L4458" s="2">
        <v>-0.91157706025447005</v>
      </c>
      <c r="M4458" s="2">
        <v>20.747782298789598</v>
      </c>
    </row>
    <row r="4459" spans="1:13" x14ac:dyDescent="0.15">
      <c r="A4459" t="s">
        <v>181</v>
      </c>
      <c r="B4459" s="6">
        <v>253</v>
      </c>
      <c r="C4459" s="5" t="str" cm="1">
        <f t="array" ref="C4459">IFERROR(INDEX(Metadata_Paises!$H$2:$H$2691,MATCH(Dataset!C$1&amp;Dataset!$B4459,Metadata_Paises!$G$2:$G$2691&amp;Metadata_Paises!$D$2:$D$2691,0)),A4459)</f>
        <v>SV</v>
      </c>
      <c r="D4459" s="5" t="str" cm="1">
        <f t="array" ref="D4459">IFERROR(INDEX(Metadata_Paises!$H$2:$H$2691,MATCH(Dataset!D$1&amp;Dataset!$B4459,Metadata_Paises!$G$2:$G$2691&amp;Metadata_Paises!$D$2:$D$2691,0)),A4459)</f>
        <v>SLV</v>
      </c>
      <c r="E4459" s="6">
        <v>2009</v>
      </c>
      <c r="F4459" s="2">
        <v>-6.1622288072919797</v>
      </c>
      <c r="G4459" s="2">
        <v>-3.2029685729464301</v>
      </c>
      <c r="H4459" s="2">
        <v>25.958703840068502</v>
      </c>
      <c r="I4459" s="2">
        <v>59.060770295185399</v>
      </c>
      <c r="J4459" s="2"/>
      <c r="K4459" s="2">
        <v>-6.6463293510542796</v>
      </c>
      <c r="L4459" s="2">
        <v>-3.6300153961673902</v>
      </c>
      <c r="M4459" s="2">
        <v>19.3123744890142</v>
      </c>
    </row>
    <row r="4460" spans="1:13" x14ac:dyDescent="0.15">
      <c r="A4460" t="s">
        <v>181</v>
      </c>
      <c r="B4460" s="6">
        <v>253</v>
      </c>
      <c r="C4460" s="5" t="str" cm="1">
        <f t="array" ref="C4460">IFERROR(INDEX(Metadata_Paises!$H$2:$H$2691,MATCH(Dataset!C$1&amp;Dataset!$B4460,Metadata_Paises!$G$2:$G$2691&amp;Metadata_Paises!$D$2:$D$2691,0)),A4460)</f>
        <v>SV</v>
      </c>
      <c r="D4460" s="5" t="str" cm="1">
        <f t="array" ref="D4460">IFERROR(INDEX(Metadata_Paises!$H$2:$H$2691,MATCH(Dataset!D$1&amp;Dataset!$B4460,Metadata_Paises!$G$2:$G$2691&amp;Metadata_Paises!$D$2:$D$2691,0)),A4460)</f>
        <v>SLV</v>
      </c>
      <c r="E4460" s="6">
        <v>2010</v>
      </c>
      <c r="F4460" s="2">
        <v>-4.5704265213536903</v>
      </c>
      <c r="G4460" s="2">
        <v>-1.8599918535162101</v>
      </c>
      <c r="H4460" s="2">
        <v>25.5898775428922</v>
      </c>
      <c r="I4460" s="2">
        <v>60.042316625603803</v>
      </c>
      <c r="J4460" s="2"/>
      <c r="K4460" s="2">
        <v>-4.9654413053992501</v>
      </c>
      <c r="L4460" s="2">
        <v>-2.2119605177592501</v>
      </c>
      <c r="M4460" s="2">
        <v>20.624436237493001</v>
      </c>
    </row>
    <row r="4461" spans="1:13" x14ac:dyDescent="0.15">
      <c r="A4461" t="s">
        <v>181</v>
      </c>
      <c r="B4461" s="6">
        <v>253</v>
      </c>
      <c r="C4461" s="5" t="str" cm="1">
        <f t="array" ref="C4461">IFERROR(INDEX(Metadata_Paises!$H$2:$H$2691,MATCH(Dataset!C$1&amp;Dataset!$B4461,Metadata_Paises!$G$2:$G$2691&amp;Metadata_Paises!$D$2:$D$2691,0)),A4461)</f>
        <v>SV</v>
      </c>
      <c r="D4461" s="5" t="str" cm="1">
        <f t="array" ref="D4461">IFERROR(INDEX(Metadata_Paises!$H$2:$H$2691,MATCH(Dataset!D$1&amp;Dataset!$B4461,Metadata_Paises!$G$2:$G$2691&amp;Metadata_Paises!$D$2:$D$2691,0)),A4461)</f>
        <v>SLV</v>
      </c>
      <c r="E4461" s="6">
        <v>2011</v>
      </c>
      <c r="F4461" s="2">
        <v>-4.4890168279704596</v>
      </c>
      <c r="G4461" s="2">
        <v>-1.93382802722523</v>
      </c>
      <c r="H4461" s="2">
        <v>25.275410545435001</v>
      </c>
      <c r="I4461" s="2">
        <v>59.165687234829001</v>
      </c>
      <c r="J4461" s="2"/>
      <c r="K4461" s="2">
        <v>-4.4700220113207703</v>
      </c>
      <c r="L4461" s="2">
        <v>-1.91675084324551</v>
      </c>
      <c r="M4461" s="2">
        <v>20.805388534114201</v>
      </c>
    </row>
    <row r="4462" spans="1:13" x14ac:dyDescent="0.15">
      <c r="A4462" t="s">
        <v>181</v>
      </c>
      <c r="B4462" s="6">
        <v>253</v>
      </c>
      <c r="C4462" s="5" t="str" cm="1">
        <f t="array" ref="C4462">IFERROR(INDEX(Metadata_Paises!$H$2:$H$2691,MATCH(Dataset!C$1&amp;Dataset!$B4462,Metadata_Paises!$G$2:$G$2691&amp;Metadata_Paises!$D$2:$D$2691,0)),A4462)</f>
        <v>SV</v>
      </c>
      <c r="D4462" s="5" t="str" cm="1">
        <f t="array" ref="D4462">IFERROR(INDEX(Metadata_Paises!$H$2:$H$2691,MATCH(Dataset!D$1&amp;Dataset!$B4462,Metadata_Paises!$G$2:$G$2691&amp;Metadata_Paises!$D$2:$D$2691,0)),A4462)</f>
        <v>SLV</v>
      </c>
      <c r="E4462" s="6">
        <v>2012</v>
      </c>
      <c r="F4462" s="2">
        <v>-3.9668094267961802</v>
      </c>
      <c r="G4462" s="2">
        <v>-1.4440696595885001</v>
      </c>
      <c r="H4462" s="2">
        <v>27.382718131147399</v>
      </c>
      <c r="I4462" s="2">
        <v>63.573191441168603</v>
      </c>
      <c r="J4462" s="2"/>
      <c r="K4462" s="2">
        <v>-3.80793123156199</v>
      </c>
      <c r="L4462" s="2">
        <v>-1.29967273574991</v>
      </c>
      <c r="M4462" s="2">
        <v>23.574786899585401</v>
      </c>
    </row>
    <row r="4463" spans="1:13" x14ac:dyDescent="0.15">
      <c r="A4463" t="s">
        <v>181</v>
      </c>
      <c r="B4463" s="6">
        <v>253</v>
      </c>
      <c r="C4463" s="5" t="str" cm="1">
        <f t="array" ref="C4463">IFERROR(INDEX(Metadata_Paises!$H$2:$H$2691,MATCH(Dataset!C$1&amp;Dataset!$B4463,Metadata_Paises!$G$2:$G$2691&amp;Metadata_Paises!$D$2:$D$2691,0)),A4463)</f>
        <v>SV</v>
      </c>
      <c r="D4463" s="5" t="str" cm="1">
        <f t="array" ref="D4463">IFERROR(INDEX(Metadata_Paises!$H$2:$H$2691,MATCH(Dataset!D$1&amp;Dataset!$B4463,Metadata_Paises!$G$2:$G$2691&amp;Metadata_Paises!$D$2:$D$2691,0)),A4463)</f>
        <v>SLV</v>
      </c>
      <c r="E4463" s="6">
        <v>2013</v>
      </c>
      <c r="F4463" s="2">
        <v>-4.5929020419594702</v>
      </c>
      <c r="G4463" s="2">
        <v>-1.8799845736620999</v>
      </c>
      <c r="H4463" s="2">
        <v>28.494524184041101</v>
      </c>
      <c r="I4463" s="2">
        <v>63.165767680469301</v>
      </c>
      <c r="J4463" s="2"/>
      <c r="K4463" s="2">
        <v>-4.4571947226100201</v>
      </c>
      <c r="L4463" s="2">
        <v>-1.7570854749296201</v>
      </c>
      <c r="M4463" s="2">
        <v>24.037329461431</v>
      </c>
    </row>
    <row r="4464" spans="1:13" x14ac:dyDescent="0.15">
      <c r="A4464" t="s">
        <v>181</v>
      </c>
      <c r="B4464" s="6">
        <v>253</v>
      </c>
      <c r="C4464" s="5" t="str" cm="1">
        <f t="array" ref="C4464">IFERROR(INDEX(Metadata_Paises!$H$2:$H$2691,MATCH(Dataset!C$1&amp;Dataset!$B4464,Metadata_Paises!$G$2:$G$2691&amp;Metadata_Paises!$D$2:$D$2691,0)),A4464)</f>
        <v>SV</v>
      </c>
      <c r="D4464" s="5" t="str" cm="1">
        <f t="array" ref="D4464">IFERROR(INDEX(Metadata_Paises!$H$2:$H$2691,MATCH(Dataset!D$1&amp;Dataset!$B4464,Metadata_Paises!$G$2:$G$2691&amp;Metadata_Paises!$D$2:$D$2691,0)),A4464)</f>
        <v>SLV</v>
      </c>
      <c r="E4464" s="6">
        <v>2014</v>
      </c>
      <c r="F4464" s="2">
        <v>-3.9796330617842601</v>
      </c>
      <c r="G4464" s="2">
        <v>-1.2817648768107699</v>
      </c>
      <c r="H4464" s="2">
        <v>27.608328152355099</v>
      </c>
      <c r="I4464" s="2">
        <v>65.295585121510697</v>
      </c>
      <c r="J4464" s="2"/>
      <c r="K4464" s="2">
        <v>-4.0174878128745304</v>
      </c>
      <c r="L4464" s="2">
        <v>-1.31591105073949</v>
      </c>
      <c r="M4464" s="2">
        <v>23.5908403394806</v>
      </c>
    </row>
    <row r="4465" spans="1:13" x14ac:dyDescent="0.15">
      <c r="A4465" t="s">
        <v>181</v>
      </c>
      <c r="B4465" s="6">
        <v>253</v>
      </c>
      <c r="C4465" s="5" t="str" cm="1">
        <f t="array" ref="C4465">IFERROR(INDEX(Metadata_Paises!$H$2:$H$2691,MATCH(Dataset!C$1&amp;Dataset!$B4465,Metadata_Paises!$G$2:$G$2691&amp;Metadata_Paises!$D$2:$D$2691,0)),A4465)</f>
        <v>SV</v>
      </c>
      <c r="D4465" s="5" t="str" cm="1">
        <f t="array" ref="D4465">IFERROR(INDEX(Metadata_Paises!$H$2:$H$2691,MATCH(Dataset!D$1&amp;Dataset!$B4465,Metadata_Paises!$G$2:$G$2691&amp;Metadata_Paises!$D$2:$D$2691,0)),A4465)</f>
        <v>SLV</v>
      </c>
      <c r="E4465" s="6">
        <v>2015</v>
      </c>
      <c r="F4465" s="2">
        <v>-3.6074644291557698</v>
      </c>
      <c r="G4465" s="2">
        <v>-0.88026662055115301</v>
      </c>
      <c r="H4465" s="2">
        <v>27.107583839169099</v>
      </c>
      <c r="I4465" s="2">
        <v>67.037931947982102</v>
      </c>
      <c r="J4465" s="2"/>
      <c r="K4465" s="2">
        <v>-3.6321416404277</v>
      </c>
      <c r="L4465" s="2">
        <v>-0.90245691908149495</v>
      </c>
      <c r="M4465" s="2">
        <v>23.475442198741401</v>
      </c>
    </row>
    <row r="4466" spans="1:13" x14ac:dyDescent="0.15">
      <c r="A4466" t="s">
        <v>181</v>
      </c>
      <c r="B4466" s="6">
        <v>253</v>
      </c>
      <c r="C4466" s="5" t="str" cm="1">
        <f t="array" ref="C4466">IFERROR(INDEX(Metadata_Paises!$H$2:$H$2691,MATCH(Dataset!C$1&amp;Dataset!$B4466,Metadata_Paises!$G$2:$G$2691&amp;Metadata_Paises!$D$2:$D$2691,0)),A4466)</f>
        <v>SV</v>
      </c>
      <c r="D4466" s="5" t="str" cm="1">
        <f t="array" ref="D4466">IFERROR(INDEX(Metadata_Paises!$H$2:$H$2691,MATCH(Dataset!D$1&amp;Dataset!$B4466,Metadata_Paises!$G$2:$G$2691&amp;Metadata_Paises!$D$2:$D$2691,0)),A4466)</f>
        <v>SLV</v>
      </c>
      <c r="E4466" s="6">
        <v>2016</v>
      </c>
      <c r="F4466" s="2">
        <v>-3.1262447265806701</v>
      </c>
      <c r="G4466" s="2">
        <v>-0.20845191120614701</v>
      </c>
      <c r="H4466" s="2">
        <v>27.461625901552399</v>
      </c>
      <c r="I4466" s="2">
        <v>68.766253243887206</v>
      </c>
      <c r="J4466" s="2"/>
      <c r="K4466" s="2">
        <v>-3.1041984734788999</v>
      </c>
      <c r="L4466" s="2">
        <v>-0.18874452666495301</v>
      </c>
      <c r="M4466" s="2">
        <v>24.3574274280735</v>
      </c>
    </row>
    <row r="4467" spans="1:13" x14ac:dyDescent="0.15">
      <c r="A4467" t="s">
        <v>181</v>
      </c>
      <c r="B4467" s="6">
        <v>253</v>
      </c>
      <c r="C4467" s="5" t="str" cm="1">
        <f t="array" ref="C4467">IFERROR(INDEX(Metadata_Paises!$H$2:$H$2691,MATCH(Dataset!C$1&amp;Dataset!$B4467,Metadata_Paises!$G$2:$G$2691&amp;Metadata_Paises!$D$2:$D$2691,0)),A4467)</f>
        <v>SV</v>
      </c>
      <c r="D4467" s="5" t="str" cm="1">
        <f t="array" ref="D4467">IFERROR(INDEX(Metadata_Paises!$H$2:$H$2691,MATCH(Dataset!D$1&amp;Dataset!$B4467,Metadata_Paises!$G$2:$G$2691&amp;Metadata_Paises!$D$2:$D$2691,0)),A4467)</f>
        <v>SLV</v>
      </c>
      <c r="E4467" s="6">
        <v>2017</v>
      </c>
      <c r="F4467" s="2">
        <v>-2.5182624042224799</v>
      </c>
      <c r="G4467" s="2">
        <v>0.68253817460927302</v>
      </c>
      <c r="H4467" s="2">
        <v>27.763469899342599</v>
      </c>
      <c r="I4467" s="2">
        <v>70.526345080514901</v>
      </c>
      <c r="J4467" s="2"/>
      <c r="K4467" s="2">
        <v>-2.5281844231052299</v>
      </c>
      <c r="L4467" s="2">
        <v>0.67376082849095797</v>
      </c>
      <c r="M4467" s="2">
        <v>25.235285476237401</v>
      </c>
    </row>
    <row r="4468" spans="1:13" x14ac:dyDescent="0.15">
      <c r="A4468" t="s">
        <v>181</v>
      </c>
      <c r="B4468" s="6">
        <v>253</v>
      </c>
      <c r="C4468" s="5" t="str" cm="1">
        <f t="array" ref="C4468">IFERROR(INDEX(Metadata_Paises!$H$2:$H$2691,MATCH(Dataset!C$1&amp;Dataset!$B4468,Metadata_Paises!$G$2:$G$2691&amp;Metadata_Paises!$D$2:$D$2691,0)),A4468)</f>
        <v>SV</v>
      </c>
      <c r="D4468" s="5" t="str" cm="1">
        <f t="array" ref="D4468">IFERROR(INDEX(Metadata_Paises!$H$2:$H$2691,MATCH(Dataset!D$1&amp;Dataset!$B4468,Metadata_Paises!$G$2:$G$2691&amp;Metadata_Paises!$D$2:$D$2691,0)),A4468)</f>
        <v>SLV</v>
      </c>
      <c r="E4468" s="6">
        <v>2018</v>
      </c>
      <c r="F4468" s="2">
        <v>-2.7048365733137798</v>
      </c>
      <c r="G4468" s="2">
        <v>0.899938242340104</v>
      </c>
      <c r="H4468" s="2">
        <v>27.262864133613899</v>
      </c>
      <c r="I4468" s="2">
        <v>70.353687034638995</v>
      </c>
      <c r="J4468" s="2"/>
      <c r="K4468" s="2">
        <v>-2.7059066054806</v>
      </c>
      <c r="L4468" s="2">
        <v>0.89900970347972797</v>
      </c>
      <c r="M4468" s="2">
        <v>24.556957528133299</v>
      </c>
    </row>
    <row r="4469" spans="1:13" x14ac:dyDescent="0.15">
      <c r="A4469" t="s">
        <v>181</v>
      </c>
      <c r="B4469" s="6">
        <v>253</v>
      </c>
      <c r="C4469" s="5" t="str" cm="1">
        <f t="array" ref="C4469">IFERROR(INDEX(Metadata_Paises!$H$2:$H$2691,MATCH(Dataset!C$1&amp;Dataset!$B4469,Metadata_Paises!$G$2:$G$2691&amp;Metadata_Paises!$D$2:$D$2691,0)),A4469)</f>
        <v>SV</v>
      </c>
      <c r="D4469" s="5" t="str" cm="1">
        <f t="array" ref="D4469">IFERROR(INDEX(Metadata_Paises!$H$2:$H$2691,MATCH(Dataset!D$1&amp;Dataset!$B4469,Metadata_Paises!$G$2:$G$2691&amp;Metadata_Paises!$D$2:$D$2691,0)),A4469)</f>
        <v>SLV</v>
      </c>
      <c r="E4469" s="6">
        <v>2019</v>
      </c>
      <c r="F4469" s="2">
        <v>-3.1343494811324102</v>
      </c>
      <c r="G4469" s="2">
        <v>0.559288978292797</v>
      </c>
      <c r="H4469" s="2">
        <v>27.1922228405491</v>
      </c>
      <c r="I4469" s="2">
        <v>71.289183400701802</v>
      </c>
      <c r="J4469" s="2"/>
      <c r="K4469" s="2">
        <v>-3.06848496742623</v>
      </c>
      <c r="L4469" s="2">
        <v>0.61624749594205597</v>
      </c>
      <c r="M4469" s="2">
        <v>24.123737873122799</v>
      </c>
    </row>
    <row r="4470" spans="1:13" x14ac:dyDescent="0.15">
      <c r="A4470" t="s">
        <v>181</v>
      </c>
      <c r="B4470" s="6">
        <v>253</v>
      </c>
      <c r="C4470" s="5" t="str" cm="1">
        <f t="array" ref="C4470">IFERROR(INDEX(Metadata_Paises!$H$2:$H$2691,MATCH(Dataset!C$1&amp;Dataset!$B4470,Metadata_Paises!$G$2:$G$2691&amp;Metadata_Paises!$D$2:$D$2691,0)),A4470)</f>
        <v>SV</v>
      </c>
      <c r="D4470" s="5" t="str" cm="1">
        <f t="array" ref="D4470">IFERROR(INDEX(Metadata_Paises!$H$2:$H$2691,MATCH(Dataset!D$1&amp;Dataset!$B4470,Metadata_Paises!$G$2:$G$2691&amp;Metadata_Paises!$D$2:$D$2691,0)),A4470)</f>
        <v>SLV</v>
      </c>
      <c r="E4470" s="6">
        <v>2020</v>
      </c>
      <c r="F4470" s="2">
        <v>-2.5890177435282702</v>
      </c>
      <c r="G4470" s="2">
        <v>1.38995344979575</v>
      </c>
      <c r="H4470" s="2">
        <v>32.715209599703996</v>
      </c>
      <c r="I4470" s="2">
        <v>89.163994625549407</v>
      </c>
      <c r="J4470" s="2"/>
      <c r="K4470" s="2">
        <v>-8.1901970649639093</v>
      </c>
      <c r="L4470" s="2">
        <v>-3.8013333123774502</v>
      </c>
      <c r="M4470" s="2">
        <v>24.5250125347401</v>
      </c>
    </row>
    <row r="4471" spans="1:13" x14ac:dyDescent="0.15">
      <c r="A4471" t="s">
        <v>181</v>
      </c>
      <c r="B4471" s="6">
        <v>253</v>
      </c>
      <c r="C4471" s="5" t="str" cm="1">
        <f t="array" ref="C4471">IFERROR(INDEX(Metadata_Paises!$H$2:$H$2691,MATCH(Dataset!C$1&amp;Dataset!$B4471,Metadata_Paises!$G$2:$G$2691&amp;Metadata_Paises!$D$2:$D$2691,0)),A4471)</f>
        <v>SV</v>
      </c>
      <c r="D4471" s="5" t="str" cm="1">
        <f t="array" ref="D4471">IFERROR(INDEX(Metadata_Paises!$H$2:$H$2691,MATCH(Dataset!D$1&amp;Dataset!$B4471,Metadata_Paises!$G$2:$G$2691&amp;Metadata_Paises!$D$2:$D$2691,0)),A4471)</f>
        <v>SLV</v>
      </c>
      <c r="E4471" s="6">
        <v>2021</v>
      </c>
      <c r="F4471" s="2">
        <v>-4.0013859409452204</v>
      </c>
      <c r="G4471" s="2">
        <v>0.50888217734647301</v>
      </c>
      <c r="H4471" s="2">
        <v>32.0501651894592</v>
      </c>
      <c r="I4471" s="2">
        <v>83.587069746270501</v>
      </c>
      <c r="J4471" s="2"/>
      <c r="K4471" s="2">
        <v>-5.6699081905441702</v>
      </c>
      <c r="L4471" s="2">
        <v>-1.0675692295559001</v>
      </c>
      <c r="M4471" s="2">
        <v>26.380256998915002</v>
      </c>
    </row>
    <row r="4472" spans="1:13" x14ac:dyDescent="0.15">
      <c r="A4472" t="s">
        <v>181</v>
      </c>
      <c r="B4472" s="6">
        <v>253</v>
      </c>
      <c r="C4472" s="5" t="str" cm="1">
        <f t="array" ref="C4472">IFERROR(INDEX(Metadata_Paises!$H$2:$H$2691,MATCH(Dataset!C$1&amp;Dataset!$B4472,Metadata_Paises!$G$2:$G$2691&amp;Metadata_Paises!$D$2:$D$2691,0)),A4472)</f>
        <v>SV</v>
      </c>
      <c r="D4472" s="5" t="str" cm="1">
        <f t="array" ref="D4472">IFERROR(INDEX(Metadata_Paises!$H$2:$H$2691,MATCH(Dataset!D$1&amp;Dataset!$B4472,Metadata_Paises!$G$2:$G$2691&amp;Metadata_Paises!$D$2:$D$2691,0)),A4472)</f>
        <v>SLV</v>
      </c>
      <c r="E4472" s="6">
        <v>2022</v>
      </c>
      <c r="F4472" s="2">
        <v>-5.28539890471981</v>
      </c>
      <c r="G4472" s="2">
        <v>-0.44621536933748002</v>
      </c>
      <c r="H4472" s="2">
        <v>31.992816487665099</v>
      </c>
      <c r="I4472" s="2">
        <v>82.561405259226802</v>
      </c>
      <c r="J4472" s="2"/>
      <c r="K4472" s="2">
        <v>-5.6211685713499397</v>
      </c>
      <c r="L4472" s="2">
        <v>-0.73020163473644895</v>
      </c>
      <c r="M4472" s="2">
        <v>26.371647916315201</v>
      </c>
    </row>
    <row r="4473" spans="1:13" x14ac:dyDescent="0.15">
      <c r="A4473" t="s">
        <v>181</v>
      </c>
      <c r="B4473" s="6">
        <v>253</v>
      </c>
      <c r="C4473" s="5" t="str" cm="1">
        <f t="array" ref="C4473">IFERROR(INDEX(Metadata_Paises!$H$2:$H$2691,MATCH(Dataset!C$1&amp;Dataset!$B4473,Metadata_Paises!$G$2:$G$2691&amp;Metadata_Paises!$D$2:$D$2691,0)),A4473)</f>
        <v>SV</v>
      </c>
      <c r="D4473" s="5" t="str" cm="1">
        <f t="array" ref="D4473">IFERROR(INDEX(Metadata_Paises!$H$2:$H$2691,MATCH(Dataset!D$1&amp;Dataset!$B4473,Metadata_Paises!$G$2:$G$2691&amp;Metadata_Paises!$D$2:$D$2691,0)),A4473)</f>
        <v>SLV</v>
      </c>
      <c r="E4473" s="6">
        <v>2023</v>
      </c>
      <c r="F4473" s="2">
        <v>-6.2623290190015197</v>
      </c>
      <c r="G4473" s="2">
        <v>-0.23791931276782699</v>
      </c>
      <c r="H4473" s="2">
        <v>32.933566800367302</v>
      </c>
      <c r="I4473" s="2">
        <v>85.240481915664503</v>
      </c>
      <c r="J4473" s="2"/>
      <c r="K4473" s="2">
        <v>-6.5292025897191701</v>
      </c>
      <c r="L4473" s="2">
        <v>-0.45524926751618799</v>
      </c>
      <c r="M4473" s="2">
        <v>26.4043642106482</v>
      </c>
    </row>
    <row r="4474" spans="1:13" x14ac:dyDescent="0.15">
      <c r="A4474" t="s">
        <v>181</v>
      </c>
      <c r="B4474" s="6">
        <v>253</v>
      </c>
      <c r="C4474" s="5" t="str" cm="1">
        <f t="array" ref="C4474">IFERROR(INDEX(Metadata_Paises!$H$2:$H$2691,MATCH(Dataset!C$1&amp;Dataset!$B4474,Metadata_Paises!$G$2:$G$2691&amp;Metadata_Paises!$D$2:$D$2691,0)),A4474)</f>
        <v>SV</v>
      </c>
      <c r="D4474" s="5" t="str" cm="1">
        <f t="array" ref="D4474">IFERROR(INDEX(Metadata_Paises!$H$2:$H$2691,MATCH(Dataset!D$1&amp;Dataset!$B4474,Metadata_Paises!$G$2:$G$2691&amp;Metadata_Paises!$D$2:$D$2691,0)),A4474)</f>
        <v>SLV</v>
      </c>
      <c r="E4474" s="6">
        <v>2024</v>
      </c>
      <c r="F4474" s="2">
        <v>-6.4842594546658496</v>
      </c>
      <c r="G4474" s="2">
        <v>-0.29985127327820599</v>
      </c>
      <c r="H4474" s="2">
        <v>33.091751261703301</v>
      </c>
      <c r="I4474" s="2">
        <v>88.729013339657101</v>
      </c>
      <c r="J4474" s="2"/>
      <c r="K4474" s="2">
        <v>-6.6949762384649896</v>
      </c>
      <c r="L4474" s="2">
        <v>-0.470730836522328</v>
      </c>
      <c r="M4474" s="2">
        <v>26.396775023238298</v>
      </c>
    </row>
    <row r="4475" spans="1:13" x14ac:dyDescent="0.15">
      <c r="A4475" t="s">
        <v>181</v>
      </c>
      <c r="B4475" s="6">
        <v>253</v>
      </c>
      <c r="C4475" s="5" t="str" cm="1">
        <f t="array" ref="C4475">IFERROR(INDEX(Metadata_Paises!$H$2:$H$2691,MATCH(Dataset!C$1&amp;Dataset!$B4475,Metadata_Paises!$G$2:$G$2691&amp;Metadata_Paises!$D$2:$D$2691,0)),A4475)</f>
        <v>SV</v>
      </c>
      <c r="D4475" s="5" t="str" cm="1">
        <f t="array" ref="D4475">IFERROR(INDEX(Metadata_Paises!$H$2:$H$2691,MATCH(Dataset!D$1&amp;Dataset!$B4475,Metadata_Paises!$G$2:$G$2691&amp;Metadata_Paises!$D$2:$D$2691,0)),A4475)</f>
        <v>SLV</v>
      </c>
      <c r="E4475" s="6">
        <v>2025</v>
      </c>
      <c r="F4475" s="2">
        <v>-8.0360557263921706</v>
      </c>
      <c r="G4475" s="2">
        <v>-0.282757198266954</v>
      </c>
      <c r="H4475" s="2">
        <v>34.703805132125197</v>
      </c>
      <c r="I4475" s="2">
        <v>93.864119973246005</v>
      </c>
      <c r="J4475" s="2"/>
      <c r="K4475" s="2">
        <v>-8.2495295953773606</v>
      </c>
      <c r="L4475" s="2">
        <v>-0.44801436584089199</v>
      </c>
      <c r="M4475" s="2">
        <v>26.4542755367479</v>
      </c>
    </row>
    <row r="4476" spans="1:13" x14ac:dyDescent="0.15">
      <c r="A4476" t="s">
        <v>182</v>
      </c>
      <c r="B4476" s="6">
        <v>439</v>
      </c>
      <c r="C4476" s="5" t="str" cm="1">
        <f t="array" ref="C4476">IFERROR(INDEX(Metadata_Paises!$H$2:$H$2691,MATCH(Dataset!C$1&amp;Dataset!$B4476,Metadata_Paises!$G$2:$G$2691&amp;Metadata_Paises!$D$2:$D$2691,0)),A4476)</f>
        <v>JO</v>
      </c>
      <c r="D4476" s="5" t="str" cm="1">
        <f t="array" ref="D4476">IFERROR(INDEX(Metadata_Paises!$H$2:$H$2691,MATCH(Dataset!D$1&amp;Dataset!$B4476,Metadata_Paises!$G$2:$G$2691&amp;Metadata_Paises!$D$2:$D$2691,0)),A4476)</f>
        <v>JOR</v>
      </c>
      <c r="E4476" s="6">
        <v>2000</v>
      </c>
      <c r="F4476" s="2">
        <v>-1.5379625847189</v>
      </c>
      <c r="G4476" s="2">
        <v>3.2970365432862798</v>
      </c>
      <c r="H4476" s="2">
        <v>33.1199833099367</v>
      </c>
      <c r="I4476" s="2">
        <v>99.261200366766005</v>
      </c>
      <c r="J4476" s="2">
        <v>87.396832558802799</v>
      </c>
      <c r="K4476" s="2">
        <v>-3.9949730322060999</v>
      </c>
      <c r="L4476" s="2">
        <v>0.77921042150678099</v>
      </c>
      <c r="M4476" s="2">
        <v>29.125010277730599</v>
      </c>
    </row>
    <row r="4477" spans="1:13" x14ac:dyDescent="0.15">
      <c r="A4477" t="s">
        <v>182</v>
      </c>
      <c r="B4477" s="6">
        <v>439</v>
      </c>
      <c r="C4477" s="5" t="str" cm="1">
        <f t="array" ref="C4477">IFERROR(INDEX(Metadata_Paises!$H$2:$H$2691,MATCH(Dataset!C$1&amp;Dataset!$B4477,Metadata_Paises!$G$2:$G$2691&amp;Metadata_Paises!$D$2:$D$2691,0)),A4477)</f>
        <v>JO</v>
      </c>
      <c r="D4477" s="5" t="str" cm="1">
        <f t="array" ref="D4477">IFERROR(INDEX(Metadata_Paises!$H$2:$H$2691,MATCH(Dataset!D$1&amp;Dataset!$B4477,Metadata_Paises!$G$2:$G$2691&amp;Metadata_Paises!$D$2:$D$2691,0)),A4477)</f>
        <v>JOR</v>
      </c>
      <c r="E4477" s="6">
        <v>2001</v>
      </c>
      <c r="F4477" s="2">
        <v>-1.47420953417463</v>
      </c>
      <c r="G4477" s="2">
        <v>2.4760441742104602</v>
      </c>
      <c r="H4477" s="2">
        <v>32.121163954482398</v>
      </c>
      <c r="I4477" s="2">
        <v>94.542652526727593</v>
      </c>
      <c r="J4477" s="2">
        <v>90.804479304394107</v>
      </c>
      <c r="K4477" s="2">
        <v>-2.7735325171817999</v>
      </c>
      <c r="L4477" s="2">
        <v>1.14293922411338</v>
      </c>
      <c r="M4477" s="2">
        <v>29.347631437300599</v>
      </c>
    </row>
    <row r="4478" spans="1:13" x14ac:dyDescent="0.15">
      <c r="A4478" t="s">
        <v>182</v>
      </c>
      <c r="B4478" s="6">
        <v>439</v>
      </c>
      <c r="C4478" s="5" t="str" cm="1">
        <f t="array" ref="C4478">IFERROR(INDEX(Metadata_Paises!$H$2:$H$2691,MATCH(Dataset!C$1&amp;Dataset!$B4478,Metadata_Paises!$G$2:$G$2691&amp;Metadata_Paises!$D$2:$D$2691,0)),A4478)</f>
        <v>JO</v>
      </c>
      <c r="D4478" s="5" t="str" cm="1">
        <f t="array" ref="D4478">IFERROR(INDEX(Metadata_Paises!$H$2:$H$2691,MATCH(Dataset!D$1&amp;Dataset!$B4478,Metadata_Paises!$G$2:$G$2691&amp;Metadata_Paises!$D$2:$D$2691,0)),A4478)</f>
        <v>JOR</v>
      </c>
      <c r="E4478" s="6">
        <v>2002</v>
      </c>
      <c r="F4478" s="2">
        <v>-3.5759239785488699</v>
      </c>
      <c r="G4478" s="2">
        <v>-0.24533942271876</v>
      </c>
      <c r="H4478" s="2">
        <v>33.165713688058197</v>
      </c>
      <c r="I4478" s="2">
        <v>95.752925250870305</v>
      </c>
      <c r="J4478" s="2">
        <v>91.166876099564902</v>
      </c>
      <c r="K4478" s="2">
        <v>-4.4781421124511001</v>
      </c>
      <c r="L4478" s="2">
        <v>-1.1952560097426399</v>
      </c>
      <c r="M4478" s="2">
        <v>28.687571575607102</v>
      </c>
    </row>
    <row r="4479" spans="1:13" x14ac:dyDescent="0.15">
      <c r="A4479" t="s">
        <v>182</v>
      </c>
      <c r="B4479" s="6">
        <v>439</v>
      </c>
      <c r="C4479" s="5" t="str" cm="1">
        <f t="array" ref="C4479">IFERROR(INDEX(Metadata_Paises!$H$2:$H$2691,MATCH(Dataset!C$1&amp;Dataset!$B4479,Metadata_Paises!$G$2:$G$2691&amp;Metadata_Paises!$D$2:$D$2691,0)),A4479)</f>
        <v>JO</v>
      </c>
      <c r="D4479" s="5" t="str" cm="1">
        <f t="array" ref="D4479">IFERROR(INDEX(Metadata_Paises!$H$2:$H$2691,MATCH(Dataset!D$1&amp;Dataset!$B4479,Metadata_Paises!$G$2:$G$2691&amp;Metadata_Paises!$D$2:$D$2691,0)),A4479)</f>
        <v>JOR</v>
      </c>
      <c r="E4479" s="6">
        <v>2003</v>
      </c>
      <c r="F4479" s="2">
        <v>-1.3935235168387301</v>
      </c>
      <c r="G4479" s="2">
        <v>1.92301971112478</v>
      </c>
      <c r="H4479" s="2">
        <v>36.215796961512403</v>
      </c>
      <c r="I4479" s="2">
        <v>89.305533648802296</v>
      </c>
      <c r="J4479" s="2">
        <v>87.811107398694901</v>
      </c>
      <c r="K4479" s="2">
        <v>-2.5317112778247699</v>
      </c>
      <c r="L4479" s="2">
        <v>0.80458861806135096</v>
      </c>
      <c r="M4479" s="2">
        <v>33.684085683687599</v>
      </c>
    </row>
    <row r="4480" spans="1:13" x14ac:dyDescent="0.15">
      <c r="A4480" t="s">
        <v>182</v>
      </c>
      <c r="B4480" s="6">
        <v>439</v>
      </c>
      <c r="C4480" s="5" t="str" cm="1">
        <f t="array" ref="C4480">IFERROR(INDEX(Metadata_Paises!$H$2:$H$2691,MATCH(Dataset!C$1&amp;Dataset!$B4480,Metadata_Paises!$G$2:$G$2691&amp;Metadata_Paises!$D$2:$D$2691,0)),A4480)</f>
        <v>JO</v>
      </c>
      <c r="D4480" s="5" t="str" cm="1">
        <f t="array" ref="D4480">IFERROR(INDEX(Metadata_Paises!$H$2:$H$2691,MATCH(Dataset!D$1&amp;Dataset!$B4480,Metadata_Paises!$G$2:$G$2691&amp;Metadata_Paises!$D$2:$D$2691,0)),A4480)</f>
        <v>JOR</v>
      </c>
      <c r="E4480" s="6">
        <v>2004</v>
      </c>
      <c r="F4480" s="2">
        <v>-0.41454183496727198</v>
      </c>
      <c r="G4480" s="2">
        <v>2.1242592356216301</v>
      </c>
      <c r="H4480" s="2">
        <v>36.593541344771197</v>
      </c>
      <c r="I4480" s="2">
        <v>81.547702377014303</v>
      </c>
      <c r="J4480" s="2">
        <v>78.566001177361002</v>
      </c>
      <c r="K4480" s="2">
        <v>-1.08901551352374</v>
      </c>
      <c r="L4480" s="2">
        <v>1.43039435168158</v>
      </c>
      <c r="M4480" s="2">
        <v>35.504525831247399</v>
      </c>
    </row>
    <row r="4481" spans="1:13" x14ac:dyDescent="0.15">
      <c r="A4481" t="s">
        <v>182</v>
      </c>
      <c r="B4481" s="6">
        <v>439</v>
      </c>
      <c r="C4481" s="5" t="str" cm="1">
        <f t="array" ref="C4481">IFERROR(INDEX(Metadata_Paises!$H$2:$H$2691,MATCH(Dataset!C$1&amp;Dataset!$B4481,Metadata_Paises!$G$2:$G$2691&amp;Metadata_Paises!$D$2:$D$2691,0)),A4481)</f>
        <v>JO</v>
      </c>
      <c r="D4481" s="5" t="str" cm="1">
        <f t="array" ref="D4481">IFERROR(INDEX(Metadata_Paises!$H$2:$H$2691,MATCH(Dataset!D$1&amp;Dataset!$B4481,Metadata_Paises!$G$2:$G$2691&amp;Metadata_Paises!$D$2:$D$2691,0)),A4481)</f>
        <v>JOR</v>
      </c>
      <c r="E4481" s="6">
        <v>2005</v>
      </c>
      <c r="F4481" s="2">
        <v>-6.1446001849836902</v>
      </c>
      <c r="G4481" s="2">
        <v>-3.42120201737437</v>
      </c>
      <c r="H4481" s="2">
        <v>37.704167455094201</v>
      </c>
      <c r="I4481" s="2">
        <v>73.813774800720097</v>
      </c>
      <c r="J4481" s="2">
        <v>73.476963477124897</v>
      </c>
      <c r="K4481" s="2">
        <v>-5.4213453325626402</v>
      </c>
      <c r="L4481" s="2">
        <v>-2.7406228752129</v>
      </c>
      <c r="M4481" s="2">
        <v>32.282822122531499</v>
      </c>
    </row>
    <row r="4482" spans="1:13" x14ac:dyDescent="0.15">
      <c r="A4482" t="s">
        <v>182</v>
      </c>
      <c r="B4482" s="6">
        <v>439</v>
      </c>
      <c r="C4482" s="5" t="str" cm="1">
        <f t="array" ref="C4482">IFERROR(INDEX(Metadata_Paises!$H$2:$H$2691,MATCH(Dataset!C$1&amp;Dataset!$B4482,Metadata_Paises!$G$2:$G$2691&amp;Metadata_Paises!$D$2:$D$2691,0)),A4482)</f>
        <v>JO</v>
      </c>
      <c r="D4482" s="5" t="str" cm="1">
        <f t="array" ref="D4482">IFERROR(INDEX(Metadata_Paises!$H$2:$H$2691,MATCH(Dataset!D$1&amp;Dataset!$B4482,Metadata_Paises!$G$2:$G$2691&amp;Metadata_Paises!$D$2:$D$2691,0)),A4482)</f>
        <v>JOR</v>
      </c>
      <c r="E4482" s="6">
        <v>2006</v>
      </c>
      <c r="F4482" s="2">
        <v>-5.25836177747835</v>
      </c>
      <c r="G4482" s="2">
        <v>-2.45139285927196</v>
      </c>
      <c r="H4482" s="2">
        <v>35.259612516082598</v>
      </c>
      <c r="I4482" s="2">
        <v>67.449405040999395</v>
      </c>
      <c r="J4482" s="2">
        <v>60.200546119978704</v>
      </c>
      <c r="K4482" s="2">
        <v>-3.88640627030184</v>
      </c>
      <c r="L4482" s="2">
        <v>-1.17308025562906</v>
      </c>
      <c r="M4482" s="2">
        <v>31.3732062457807</v>
      </c>
    </row>
    <row r="4483" spans="1:13" x14ac:dyDescent="0.15">
      <c r="A4483" t="s">
        <v>182</v>
      </c>
      <c r="B4483" s="6">
        <v>439</v>
      </c>
      <c r="C4483" s="5" t="str" cm="1">
        <f t="array" ref="C4483">IFERROR(INDEX(Metadata_Paises!$H$2:$H$2691,MATCH(Dataset!C$1&amp;Dataset!$B4483,Metadata_Paises!$G$2:$G$2691&amp;Metadata_Paises!$D$2:$D$2691,0)),A4483)</f>
        <v>JO</v>
      </c>
      <c r="D4483" s="5" t="str" cm="1">
        <f t="array" ref="D4483">IFERROR(INDEX(Metadata_Paises!$H$2:$H$2691,MATCH(Dataset!D$1&amp;Dataset!$B4483,Metadata_Paises!$G$2:$G$2691&amp;Metadata_Paises!$D$2:$D$2691,0)),A4483)</f>
        <v>JOR</v>
      </c>
      <c r="E4483" s="6">
        <v>2007</v>
      </c>
      <c r="F4483" s="2">
        <v>-6.5830824015066103</v>
      </c>
      <c r="G4483" s="2">
        <v>-3.6943699895498598</v>
      </c>
      <c r="H4483" s="2">
        <v>36.455593667977404</v>
      </c>
      <c r="I4483" s="2">
        <v>65.388031519001402</v>
      </c>
      <c r="J4483" s="2">
        <v>59.400858510647097</v>
      </c>
      <c r="K4483" s="2">
        <v>-5.1198092722322999</v>
      </c>
      <c r="L4483" s="2">
        <v>-2.3648144101824502</v>
      </c>
      <c r="M4483" s="2">
        <v>31.335784395745101</v>
      </c>
    </row>
    <row r="4484" spans="1:13" x14ac:dyDescent="0.15">
      <c r="A4484" t="s">
        <v>182</v>
      </c>
      <c r="B4484" s="6">
        <v>439</v>
      </c>
      <c r="C4484" s="5" t="str" cm="1">
        <f t="array" ref="C4484">IFERROR(INDEX(Metadata_Paises!$H$2:$H$2691,MATCH(Dataset!C$1&amp;Dataset!$B4484,Metadata_Paises!$G$2:$G$2691&amp;Metadata_Paises!$D$2:$D$2691,0)),A4484)</f>
        <v>JO</v>
      </c>
      <c r="D4484" s="5" t="str" cm="1">
        <f t="array" ref="D4484">IFERROR(INDEX(Metadata_Paises!$H$2:$H$2691,MATCH(Dataset!D$1&amp;Dataset!$B4484,Metadata_Paises!$G$2:$G$2691&amp;Metadata_Paises!$D$2:$D$2691,0)),A4484)</f>
        <v>JOR</v>
      </c>
      <c r="E4484" s="6">
        <v>2008</v>
      </c>
      <c r="F4484" s="2">
        <v>-6.2534678209226797</v>
      </c>
      <c r="G4484" s="2">
        <v>-3.8825596609432398</v>
      </c>
      <c r="H4484" s="2">
        <v>33.964216160407801</v>
      </c>
      <c r="I4484" s="2">
        <v>54.240309921858398</v>
      </c>
      <c r="J4484" s="2">
        <v>52.691443099133799</v>
      </c>
      <c r="K4484" s="2">
        <v>-4.7972075118887796</v>
      </c>
      <c r="L4484" s="2">
        <v>-2.5624201722362998</v>
      </c>
      <c r="M4484" s="2">
        <v>29.167008648519001</v>
      </c>
    </row>
    <row r="4485" spans="1:13" x14ac:dyDescent="0.15">
      <c r="A4485" t="s">
        <v>182</v>
      </c>
      <c r="B4485" s="6">
        <v>439</v>
      </c>
      <c r="C4485" s="5" t="str" cm="1">
        <f t="array" ref="C4485">IFERROR(INDEX(Metadata_Paises!$H$2:$H$2691,MATCH(Dataset!C$1&amp;Dataset!$B4485,Metadata_Paises!$G$2:$G$2691&amp;Metadata_Paises!$D$2:$D$2691,0)),A4485)</f>
        <v>JO</v>
      </c>
      <c r="D4485" s="5" t="str" cm="1">
        <f t="array" ref="D4485">IFERROR(INDEX(Metadata_Paises!$H$2:$H$2691,MATCH(Dataset!D$1&amp;Dataset!$B4485,Metadata_Paises!$G$2:$G$2691&amp;Metadata_Paises!$D$2:$D$2691,0)),A4485)</f>
        <v>JOR</v>
      </c>
      <c r="E4485" s="6">
        <v>2009</v>
      </c>
      <c r="F4485" s="2">
        <v>-11.1404848903715</v>
      </c>
      <c r="G4485" s="2">
        <v>-8.8574520573622593</v>
      </c>
      <c r="H4485" s="2">
        <v>34.535244475661798</v>
      </c>
      <c r="I4485" s="2">
        <v>57.964557306876998</v>
      </c>
      <c r="J4485" s="2">
        <v>55.765255423084298</v>
      </c>
      <c r="K4485" s="2">
        <v>-8.8421682718031303</v>
      </c>
      <c r="L4485" s="2">
        <v>-6.6828161247031996</v>
      </c>
      <c r="M4485" s="2">
        <v>25.693076203858698</v>
      </c>
    </row>
    <row r="4486" spans="1:13" x14ac:dyDescent="0.15">
      <c r="A4486" t="s">
        <v>182</v>
      </c>
      <c r="B4486" s="6">
        <v>439</v>
      </c>
      <c r="C4486" s="5" t="str" cm="1">
        <f t="array" ref="C4486">IFERROR(INDEX(Metadata_Paises!$H$2:$H$2691,MATCH(Dataset!C$1&amp;Dataset!$B4486,Metadata_Paises!$G$2:$G$2691&amp;Metadata_Paises!$D$2:$D$2691,0)),A4486)</f>
        <v>JO</v>
      </c>
      <c r="D4486" s="5" t="str" cm="1">
        <f t="array" ref="D4486">IFERROR(INDEX(Metadata_Paises!$H$2:$H$2691,MATCH(Dataset!D$1&amp;Dataset!$B4486,Metadata_Paises!$G$2:$G$2691&amp;Metadata_Paises!$D$2:$D$2691,0)),A4486)</f>
        <v>JOR</v>
      </c>
      <c r="E4486" s="6">
        <v>2010</v>
      </c>
      <c r="F4486" s="2">
        <v>-6.59173062304209</v>
      </c>
      <c r="G4486" s="2">
        <v>-4.5095879025292698</v>
      </c>
      <c r="H4486" s="2">
        <v>32.021543484919299</v>
      </c>
      <c r="I4486" s="2">
        <v>59.437224635885997</v>
      </c>
      <c r="J4486" s="2">
        <v>57.464683862419598</v>
      </c>
      <c r="K4486" s="2">
        <v>-7.8142880753197597</v>
      </c>
      <c r="L4486" s="2">
        <v>-5.8138781104828299</v>
      </c>
      <c r="M4486" s="2">
        <v>24.207255409599501</v>
      </c>
    </row>
    <row r="4487" spans="1:13" x14ac:dyDescent="0.15">
      <c r="A4487" t="s">
        <v>182</v>
      </c>
      <c r="B4487" s="6">
        <v>439</v>
      </c>
      <c r="C4487" s="5" t="str" cm="1">
        <f t="array" ref="C4487">IFERROR(INDEX(Metadata_Paises!$H$2:$H$2691,MATCH(Dataset!C$1&amp;Dataset!$B4487,Metadata_Paises!$G$2:$G$2691&amp;Metadata_Paises!$D$2:$D$2691,0)),A4487)</f>
        <v>JO</v>
      </c>
      <c r="D4487" s="5" t="str" cm="1">
        <f t="array" ref="D4487">IFERROR(INDEX(Metadata_Paises!$H$2:$H$2691,MATCH(Dataset!D$1&amp;Dataset!$B4487,Metadata_Paises!$G$2:$G$2691&amp;Metadata_Paises!$D$2:$D$2691,0)),A4487)</f>
        <v>JOR</v>
      </c>
      <c r="E4487" s="6">
        <v>2011</v>
      </c>
      <c r="F4487" s="2">
        <v>-7.3706390792960104</v>
      </c>
      <c r="G4487" s="2">
        <v>-5.3311640163419103</v>
      </c>
      <c r="H4487" s="2">
        <v>35.644699436410498</v>
      </c>
      <c r="I4487" s="2">
        <v>62.068805382212297</v>
      </c>
      <c r="J4487" s="2">
        <v>60.265316361213102</v>
      </c>
      <c r="K4487" s="2">
        <v>-9.8179352110369003</v>
      </c>
      <c r="L4487" s="2">
        <v>-7.8332893380402897</v>
      </c>
      <c r="M4487" s="2">
        <v>25.826764225373601</v>
      </c>
    </row>
    <row r="4488" spans="1:13" x14ac:dyDescent="0.15">
      <c r="A4488" t="s">
        <v>182</v>
      </c>
      <c r="B4488" s="6">
        <v>439</v>
      </c>
      <c r="C4488" s="5" t="str" cm="1">
        <f t="array" ref="C4488">IFERROR(INDEX(Metadata_Paises!$H$2:$H$2691,MATCH(Dataset!C$1&amp;Dataset!$B4488,Metadata_Paises!$G$2:$G$2691&amp;Metadata_Paises!$D$2:$D$2691,0)),A4488)</f>
        <v>JO</v>
      </c>
      <c r="D4488" s="5" t="str" cm="1">
        <f t="array" ref="D4488">IFERROR(INDEX(Metadata_Paises!$H$2:$H$2691,MATCH(Dataset!D$1&amp;Dataset!$B4488,Metadata_Paises!$G$2:$G$2691&amp;Metadata_Paises!$D$2:$D$2691,0)),A4488)</f>
        <v>JOR</v>
      </c>
      <c r="E4488" s="6">
        <v>2012</v>
      </c>
      <c r="F4488" s="2">
        <v>-8.5064732732897106</v>
      </c>
      <c r="G4488" s="2">
        <v>-5.9548353924764603</v>
      </c>
      <c r="H4488" s="2">
        <v>36.832408299809401</v>
      </c>
      <c r="I4488" s="2">
        <v>70.520933326258302</v>
      </c>
      <c r="J4488" s="2">
        <v>69.051689853766206</v>
      </c>
      <c r="K4488" s="2">
        <v>-14.329025966278801</v>
      </c>
      <c r="L4488" s="2">
        <v>-11.7930226876985</v>
      </c>
      <c r="M4488" s="2">
        <v>22.503382333530599</v>
      </c>
    </row>
    <row r="4489" spans="1:13" x14ac:dyDescent="0.15">
      <c r="A4489" t="s">
        <v>182</v>
      </c>
      <c r="B4489" s="6">
        <v>439</v>
      </c>
      <c r="C4489" s="5" t="str" cm="1">
        <f t="array" ref="C4489">IFERROR(INDEX(Metadata_Paises!$H$2:$H$2691,MATCH(Dataset!C$1&amp;Dataset!$B4489,Metadata_Paises!$G$2:$G$2691&amp;Metadata_Paises!$D$2:$D$2691,0)),A4489)</f>
        <v>JO</v>
      </c>
      <c r="D4489" s="5" t="str" cm="1">
        <f t="array" ref="D4489">IFERROR(INDEX(Metadata_Paises!$H$2:$H$2691,MATCH(Dataset!D$1&amp;Dataset!$B4489,Metadata_Paises!$G$2:$G$2691&amp;Metadata_Paises!$D$2:$D$2691,0)),A4489)</f>
        <v>JOR</v>
      </c>
      <c r="E4489" s="6">
        <v>2013</v>
      </c>
      <c r="F4489" s="2">
        <v>-11.1947192187433</v>
      </c>
      <c r="G4489" s="2">
        <v>-8.2126659369524404</v>
      </c>
      <c r="H4489" s="2">
        <v>33.603595245859701</v>
      </c>
      <c r="I4489" s="2">
        <v>75.5836537253454</v>
      </c>
      <c r="J4489" s="2">
        <v>72.228334840561502</v>
      </c>
      <c r="K4489" s="2">
        <v>-10.066918826769401</v>
      </c>
      <c r="L4489" s="2">
        <v>-7.1130282003746697</v>
      </c>
      <c r="M4489" s="2">
        <v>23.536676419090298</v>
      </c>
    </row>
    <row r="4490" spans="1:13" x14ac:dyDescent="0.15">
      <c r="A4490" t="s">
        <v>182</v>
      </c>
      <c r="B4490" s="6">
        <v>439</v>
      </c>
      <c r="C4490" s="5" t="str" cm="1">
        <f t="array" ref="C4490">IFERROR(INDEX(Metadata_Paises!$H$2:$H$2691,MATCH(Dataset!C$1&amp;Dataset!$B4490,Metadata_Paises!$G$2:$G$2691&amp;Metadata_Paises!$D$2:$D$2691,0)),A4490)</f>
        <v>JO</v>
      </c>
      <c r="D4490" s="5" t="str" cm="1">
        <f t="array" ref="D4490">IFERROR(INDEX(Metadata_Paises!$H$2:$H$2691,MATCH(Dataset!D$1&amp;Dataset!$B4490,Metadata_Paises!$G$2:$G$2691&amp;Metadata_Paises!$D$2:$D$2691,0)),A4490)</f>
        <v>JOR</v>
      </c>
      <c r="E4490" s="6">
        <v>2014</v>
      </c>
      <c r="F4490" s="2">
        <v>-9.9186039618020505</v>
      </c>
      <c r="G4490" s="2">
        <v>-6.4018878452814896</v>
      </c>
      <c r="H4490" s="2">
        <v>35.578626209393903</v>
      </c>
      <c r="I4490" s="2">
        <v>75.013179313901105</v>
      </c>
      <c r="J4490" s="2">
        <v>72.344023213234706</v>
      </c>
      <c r="K4490" s="2">
        <v>-8.4754944943372106</v>
      </c>
      <c r="L4490" s="2">
        <v>-5.0177849015221199</v>
      </c>
      <c r="M4490" s="2">
        <v>27.103131715056701</v>
      </c>
    </row>
    <row r="4491" spans="1:13" x14ac:dyDescent="0.15">
      <c r="A4491" t="s">
        <v>182</v>
      </c>
      <c r="B4491" s="6">
        <v>439</v>
      </c>
      <c r="C4491" s="5" t="str" cm="1">
        <f t="array" ref="C4491">IFERROR(INDEX(Metadata_Paises!$H$2:$H$2691,MATCH(Dataset!C$1&amp;Dataset!$B4491,Metadata_Paises!$G$2:$G$2691&amp;Metadata_Paises!$D$2:$D$2691,0)),A4491)</f>
        <v>JO</v>
      </c>
      <c r="D4491" s="5" t="str" cm="1">
        <f t="array" ref="D4491">IFERROR(INDEX(Metadata_Paises!$H$2:$H$2691,MATCH(Dataset!D$1&amp;Dataset!$B4491,Metadata_Paises!$G$2:$G$2691&amp;Metadata_Paises!$D$2:$D$2691,0)),A4491)</f>
        <v>JOR</v>
      </c>
      <c r="E4491" s="6">
        <v>2015</v>
      </c>
      <c r="F4491" s="2">
        <v>-4.0475409450218001</v>
      </c>
      <c r="G4491" s="2">
        <v>-0.744987855535579</v>
      </c>
      <c r="H4491" s="2">
        <v>32.690198629664899</v>
      </c>
      <c r="I4491" s="2">
        <v>78.423169480611605</v>
      </c>
      <c r="J4491" s="2">
        <v>75.808628909241193</v>
      </c>
      <c r="K4491" s="2">
        <v>-8.3892957600086397</v>
      </c>
      <c r="L4491" s="2">
        <v>-5.1496452929899199</v>
      </c>
      <c r="M4491" s="2">
        <v>24.300902869656198</v>
      </c>
    </row>
    <row r="4492" spans="1:13" x14ac:dyDescent="0.15">
      <c r="A4492" t="s">
        <v>182</v>
      </c>
      <c r="B4492" s="6">
        <v>439</v>
      </c>
      <c r="C4492" s="5" t="str" cm="1">
        <f t="array" ref="C4492">IFERROR(INDEX(Metadata_Paises!$H$2:$H$2691,MATCH(Dataset!C$1&amp;Dataset!$B4492,Metadata_Paises!$G$2:$G$2691&amp;Metadata_Paises!$D$2:$D$2691,0)),A4492)</f>
        <v>JO</v>
      </c>
      <c r="D4492" s="5" t="str" cm="1">
        <f t="array" ref="D4492">IFERROR(INDEX(Metadata_Paises!$H$2:$H$2691,MATCH(Dataset!D$1&amp;Dataset!$B4492,Metadata_Paises!$G$2:$G$2691&amp;Metadata_Paises!$D$2:$D$2691,0)),A4492)</f>
        <v>JOR</v>
      </c>
      <c r="E4492" s="6">
        <v>2016</v>
      </c>
      <c r="F4492" s="2">
        <v>-3.2527009936586002</v>
      </c>
      <c r="G4492" s="2">
        <v>-0.31543489454858797</v>
      </c>
      <c r="H4492" s="2">
        <v>28.418462301209502</v>
      </c>
      <c r="I4492" s="2">
        <v>77.431711948592394</v>
      </c>
      <c r="J4492" s="2">
        <v>74.351960180619002</v>
      </c>
      <c r="K4492" s="2">
        <v>-3.65740637235572</v>
      </c>
      <c r="L4492" s="2">
        <v>-0.76760146339527102</v>
      </c>
      <c r="M4492" s="2">
        <v>24.7610559288538</v>
      </c>
    </row>
    <row r="4493" spans="1:13" x14ac:dyDescent="0.15">
      <c r="A4493" t="s">
        <v>182</v>
      </c>
      <c r="B4493" s="6">
        <v>439</v>
      </c>
      <c r="C4493" s="5" t="str" cm="1">
        <f t="array" ref="C4493">IFERROR(INDEX(Metadata_Paises!$H$2:$H$2691,MATCH(Dataset!C$1&amp;Dataset!$B4493,Metadata_Paises!$G$2:$G$2691&amp;Metadata_Paises!$D$2:$D$2691,0)),A4493)</f>
        <v>JO</v>
      </c>
      <c r="D4493" s="5" t="str" cm="1">
        <f t="array" ref="D4493">IFERROR(INDEX(Metadata_Paises!$H$2:$H$2691,MATCH(Dataset!D$1&amp;Dataset!$B4493,Metadata_Paises!$G$2:$G$2691&amp;Metadata_Paises!$D$2:$D$2691,0)),A4493)</f>
        <v>JOR</v>
      </c>
      <c r="E4493" s="6">
        <v>2017</v>
      </c>
      <c r="F4493" s="2">
        <v>-2.4252153355224899</v>
      </c>
      <c r="G4493" s="2">
        <v>0.46632412314975402</v>
      </c>
      <c r="H4493" s="2">
        <v>28.836358075165499</v>
      </c>
      <c r="I4493" s="2">
        <v>76.022151059183699</v>
      </c>
      <c r="J4493" s="2">
        <v>73.610246297278906</v>
      </c>
      <c r="K4493" s="2">
        <v>-3.5840646212335399</v>
      </c>
      <c r="L4493" s="2">
        <v>-0.73304421307027301</v>
      </c>
      <c r="M4493" s="2">
        <v>25.252293453932001</v>
      </c>
    </row>
    <row r="4494" spans="1:13" x14ac:dyDescent="0.15">
      <c r="A4494" t="s">
        <v>182</v>
      </c>
      <c r="B4494" s="6">
        <v>439</v>
      </c>
      <c r="C4494" s="5" t="str" cm="1">
        <f t="array" ref="C4494">IFERROR(INDEX(Metadata_Paises!$H$2:$H$2691,MATCH(Dataset!C$1&amp;Dataset!$B4494,Metadata_Paises!$G$2:$G$2691&amp;Metadata_Paises!$D$2:$D$2691,0)),A4494)</f>
        <v>JO</v>
      </c>
      <c r="D4494" s="5" t="str" cm="1">
        <f t="array" ref="D4494">IFERROR(INDEX(Metadata_Paises!$H$2:$H$2691,MATCH(Dataset!D$1&amp;Dataset!$B4494,Metadata_Paises!$G$2:$G$2691&amp;Metadata_Paises!$D$2:$D$2691,0)),A4494)</f>
        <v>JOR</v>
      </c>
      <c r="E4494" s="6">
        <v>2018</v>
      </c>
      <c r="F4494" s="2">
        <v>-2.18853920002854</v>
      </c>
      <c r="G4494" s="2">
        <v>1.08667735177884</v>
      </c>
      <c r="H4494" s="2">
        <v>30.378793339210201</v>
      </c>
      <c r="I4494" s="2">
        <v>75.061017098708305</v>
      </c>
      <c r="J4494" s="2">
        <v>73.947895636414501</v>
      </c>
      <c r="K4494" s="2">
        <v>-4.6598227584588301</v>
      </c>
      <c r="L4494" s="2">
        <v>-1.4138434555292501</v>
      </c>
      <c r="M4494" s="2">
        <v>25.7189705807514</v>
      </c>
    </row>
    <row r="4495" spans="1:13" x14ac:dyDescent="0.15">
      <c r="A4495" t="s">
        <v>182</v>
      </c>
      <c r="B4495" s="6">
        <v>439</v>
      </c>
      <c r="C4495" s="5" t="str" cm="1">
        <f t="array" ref="C4495">IFERROR(INDEX(Metadata_Paises!$H$2:$H$2691,MATCH(Dataset!C$1&amp;Dataset!$B4495,Metadata_Paises!$G$2:$G$2691&amp;Metadata_Paises!$D$2:$D$2691,0)),A4495)</f>
        <v>JO</v>
      </c>
      <c r="D4495" s="5" t="str" cm="1">
        <f t="array" ref="D4495">IFERROR(INDEX(Metadata_Paises!$H$2:$H$2691,MATCH(Dataset!D$1&amp;Dataset!$B4495,Metadata_Paises!$G$2:$G$2691&amp;Metadata_Paises!$D$2:$D$2691,0)),A4495)</f>
        <v>JOR</v>
      </c>
      <c r="E4495" s="6">
        <v>2019</v>
      </c>
      <c r="F4495" s="2">
        <v>-3.6068575845233899</v>
      </c>
      <c r="G4495" s="2">
        <v>-3.8614161203126302E-2</v>
      </c>
      <c r="H4495" s="2">
        <v>30.310467049275001</v>
      </c>
      <c r="I4495" s="2">
        <v>78.015211400676705</v>
      </c>
      <c r="J4495" s="2">
        <v>77.286662514508905</v>
      </c>
      <c r="K4495" s="2">
        <v>-6.0131844638803598</v>
      </c>
      <c r="L4495" s="2">
        <v>-2.44604517787957</v>
      </c>
      <c r="M4495" s="2">
        <v>24.297282585394701</v>
      </c>
    </row>
    <row r="4496" spans="1:13" x14ac:dyDescent="0.15">
      <c r="A4496" t="s">
        <v>182</v>
      </c>
      <c r="B4496" s="6">
        <v>439</v>
      </c>
      <c r="C4496" s="5" t="str" cm="1">
        <f t="array" ref="C4496">IFERROR(INDEX(Metadata_Paises!$H$2:$H$2691,MATCH(Dataset!C$1&amp;Dataset!$B4496,Metadata_Paises!$G$2:$G$2691&amp;Metadata_Paises!$D$2:$D$2691,0)),A4496)</f>
        <v>JO</v>
      </c>
      <c r="D4496" s="5" t="str" cm="1">
        <f t="array" ref="D4496">IFERROR(INDEX(Metadata_Paises!$H$2:$H$2691,MATCH(Dataset!D$1&amp;Dataset!$B4496,Metadata_Paises!$G$2:$G$2691&amp;Metadata_Paises!$D$2:$D$2691,0)),A4496)</f>
        <v>JOR</v>
      </c>
      <c r="E4496" s="6">
        <v>2020</v>
      </c>
      <c r="F4496" s="2">
        <v>-6.3618665896493196</v>
      </c>
      <c r="G4496" s="2">
        <v>-2.5036961117572698</v>
      </c>
      <c r="H4496" s="2">
        <v>31.2446302576836</v>
      </c>
      <c r="I4496" s="2">
        <v>87.977943112206404</v>
      </c>
      <c r="J4496" s="2">
        <v>87.880603097933999</v>
      </c>
      <c r="K4496" s="2">
        <v>-8.5897411213753507</v>
      </c>
      <c r="L4496" s="2">
        <v>-4.46775573620081</v>
      </c>
      <c r="M4496" s="2">
        <v>22.654889136308199</v>
      </c>
    </row>
    <row r="4497" spans="1:13" x14ac:dyDescent="0.15">
      <c r="A4497" t="s">
        <v>182</v>
      </c>
      <c r="B4497" s="6">
        <v>439</v>
      </c>
      <c r="C4497" s="5" t="str" cm="1">
        <f t="array" ref="C4497">IFERROR(INDEX(Metadata_Paises!$H$2:$H$2691,MATCH(Dataset!C$1&amp;Dataset!$B4497,Metadata_Paises!$G$2:$G$2691&amp;Metadata_Paises!$D$2:$D$2691,0)),A4497)</f>
        <v>JO</v>
      </c>
      <c r="D4497" s="5" t="str" cm="1">
        <f t="array" ref="D4497">IFERROR(INDEX(Metadata_Paises!$H$2:$H$2691,MATCH(Dataset!D$1&amp;Dataset!$B4497,Metadata_Paises!$G$2:$G$2691&amp;Metadata_Paises!$D$2:$D$2691,0)),A4497)</f>
        <v>JOR</v>
      </c>
      <c r="E4497" s="6">
        <v>2021</v>
      </c>
      <c r="F4497" s="2">
        <v>-4.5825983537228501</v>
      </c>
      <c r="G4497" s="2">
        <v>-0.57628364407391697</v>
      </c>
      <c r="H4497" s="2">
        <v>33.218526425694499</v>
      </c>
      <c r="I4497" s="2">
        <v>91.803253598001305</v>
      </c>
      <c r="J4497" s="2">
        <v>91.709337226034094</v>
      </c>
      <c r="K4497" s="2">
        <v>-7.9413578453603701</v>
      </c>
      <c r="L4497" s="2">
        <v>-3.6046107692762099</v>
      </c>
      <c r="M4497" s="2">
        <v>25.277168580334099</v>
      </c>
    </row>
    <row r="4498" spans="1:13" x14ac:dyDescent="0.15">
      <c r="A4498" t="s">
        <v>182</v>
      </c>
      <c r="B4498" s="6">
        <v>439</v>
      </c>
      <c r="C4498" s="5" t="str" cm="1">
        <f t="array" ref="C4498">IFERROR(INDEX(Metadata_Paises!$H$2:$H$2691,MATCH(Dataset!C$1&amp;Dataset!$B4498,Metadata_Paises!$G$2:$G$2691&amp;Metadata_Paises!$D$2:$D$2691,0)),A4498)</f>
        <v>JO</v>
      </c>
      <c r="D4498" s="5" t="str" cm="1">
        <f t="array" ref="D4498">IFERROR(INDEX(Metadata_Paises!$H$2:$H$2691,MATCH(Dataset!D$1&amp;Dataset!$B4498,Metadata_Paises!$G$2:$G$2691&amp;Metadata_Paises!$D$2:$D$2691,0)),A4498)</f>
        <v>JOR</v>
      </c>
      <c r="E4498" s="6">
        <v>2022</v>
      </c>
      <c r="F4498" s="2">
        <v>-3.8743147637253199</v>
      </c>
      <c r="G4498" s="2">
        <v>-0.45427827486082301</v>
      </c>
      <c r="H4498" s="2">
        <v>32.3188439775207</v>
      </c>
      <c r="I4498" s="2">
        <v>91.542960615799402</v>
      </c>
      <c r="J4498" s="2">
        <v>91.453746935178202</v>
      </c>
      <c r="K4498" s="2">
        <v>-6.4538739540541998</v>
      </c>
      <c r="L4498" s="2">
        <v>-2.75881436371552</v>
      </c>
      <c r="M4498" s="2">
        <v>25.864970023466501</v>
      </c>
    </row>
    <row r="4499" spans="1:13" x14ac:dyDescent="0.15">
      <c r="A4499" t="s">
        <v>182</v>
      </c>
      <c r="B4499" s="6">
        <v>439</v>
      </c>
      <c r="C4499" s="5" t="str" cm="1">
        <f t="array" ref="C4499">IFERROR(INDEX(Metadata_Paises!$H$2:$H$2691,MATCH(Dataset!C$1&amp;Dataset!$B4499,Metadata_Paises!$G$2:$G$2691&amp;Metadata_Paises!$D$2:$D$2691,0)),A4499)</f>
        <v>JO</v>
      </c>
      <c r="D4499" s="5" t="str" cm="1">
        <f t="array" ref="D4499">IFERROR(INDEX(Metadata_Paises!$H$2:$H$2691,MATCH(Dataset!D$1&amp;Dataset!$B4499,Metadata_Paises!$G$2:$G$2691&amp;Metadata_Paises!$D$2:$D$2691,0)),A4499)</f>
        <v>JOR</v>
      </c>
      <c r="E4499" s="6">
        <v>2023</v>
      </c>
      <c r="F4499" s="2">
        <v>-3.7745622634962799</v>
      </c>
      <c r="G4499" s="2">
        <v>-0.28255186673729998</v>
      </c>
      <c r="H4499" s="2">
        <v>30.648081563553902</v>
      </c>
      <c r="I4499" s="2">
        <v>88.638911888014405</v>
      </c>
      <c r="J4499" s="2">
        <v>88.554499188977701</v>
      </c>
      <c r="K4499" s="2">
        <v>-4.9403391971325901</v>
      </c>
      <c r="L4499" s="2">
        <v>-1.1888810348454499</v>
      </c>
      <c r="M4499" s="2">
        <v>25.7077423664214</v>
      </c>
    </row>
    <row r="4500" spans="1:13" x14ac:dyDescent="0.15">
      <c r="A4500" t="s">
        <v>182</v>
      </c>
      <c r="B4500" s="6">
        <v>439</v>
      </c>
      <c r="C4500" s="5" t="str" cm="1">
        <f t="array" ref="C4500">IFERROR(INDEX(Metadata_Paises!$H$2:$H$2691,MATCH(Dataset!C$1&amp;Dataset!$B4500,Metadata_Paises!$G$2:$G$2691&amp;Metadata_Paises!$D$2:$D$2691,0)),A4500)</f>
        <v>JO</v>
      </c>
      <c r="D4500" s="5" t="str" cm="1">
        <f t="array" ref="D4500">IFERROR(INDEX(Metadata_Paises!$H$2:$H$2691,MATCH(Dataset!D$1&amp;Dataset!$B4500,Metadata_Paises!$G$2:$G$2691&amp;Metadata_Paises!$D$2:$D$2691,0)),A4500)</f>
        <v>JOR</v>
      </c>
      <c r="E4500" s="6">
        <v>2024</v>
      </c>
      <c r="F4500" s="2">
        <v>-3.98355589971281</v>
      </c>
      <c r="G4500" s="2">
        <v>-0.404651932826743</v>
      </c>
      <c r="H4500" s="2">
        <v>29.5676655606647</v>
      </c>
      <c r="I4500" s="2">
        <v>84.225010841494793</v>
      </c>
      <c r="J4500" s="2">
        <v>84.145284110204997</v>
      </c>
      <c r="K4500" s="2">
        <v>-3.6993264018173502</v>
      </c>
      <c r="L4500" s="2">
        <v>0.115793090116096</v>
      </c>
      <c r="M4500" s="2">
        <v>25.868339158847299</v>
      </c>
    </row>
    <row r="4501" spans="1:13" x14ac:dyDescent="0.15">
      <c r="A4501" t="s">
        <v>182</v>
      </c>
      <c r="B4501" s="6">
        <v>439</v>
      </c>
      <c r="C4501" s="5" t="str" cm="1">
        <f t="array" ref="C4501">IFERROR(INDEX(Metadata_Paises!$H$2:$H$2691,MATCH(Dataset!C$1&amp;Dataset!$B4501,Metadata_Paises!$G$2:$G$2691&amp;Metadata_Paises!$D$2:$D$2691,0)),A4501)</f>
        <v>JO</v>
      </c>
      <c r="D4501" s="5" t="str" cm="1">
        <f t="array" ref="D4501">IFERROR(INDEX(Metadata_Paises!$H$2:$H$2691,MATCH(Dataset!D$1&amp;Dataset!$B4501,Metadata_Paises!$G$2:$G$2691&amp;Metadata_Paises!$D$2:$D$2691,0)),A4501)</f>
        <v>JOR</v>
      </c>
      <c r="E4501" s="6">
        <v>2025</v>
      </c>
      <c r="F4501" s="2">
        <v>-4.1568736359532004</v>
      </c>
      <c r="G4501" s="2">
        <v>-0.59738988752119504</v>
      </c>
      <c r="H4501" s="2">
        <v>27.520236277269099</v>
      </c>
      <c r="I4501" s="2">
        <v>79.704478026722796</v>
      </c>
      <c r="J4501" s="2">
        <v>79.629177693960898</v>
      </c>
      <c r="K4501" s="2">
        <v>-1.7541999944211499</v>
      </c>
      <c r="L4501" s="2">
        <v>2.0123242461194102</v>
      </c>
      <c r="M4501" s="2">
        <v>25.766036282847999</v>
      </c>
    </row>
    <row r="4502" spans="1:13" x14ac:dyDescent="0.15">
      <c r="A4502" t="s">
        <v>183</v>
      </c>
      <c r="B4502" s="6">
        <v>819</v>
      </c>
      <c r="C4502" s="5" t="str" cm="1">
        <f t="array" ref="C4502">IFERROR(INDEX(Metadata_Paises!$H$2:$H$2691,MATCH(Dataset!C$1&amp;Dataset!$B4502,Metadata_Paises!$G$2:$G$2691&amp;Metadata_Paises!$D$2:$D$2691,0)),A4502)</f>
        <v>FJ</v>
      </c>
      <c r="D4502" s="5" t="str" cm="1">
        <f t="array" ref="D4502">IFERROR(INDEX(Metadata_Paises!$H$2:$H$2691,MATCH(Dataset!D$1&amp;Dataset!$B4502,Metadata_Paises!$G$2:$G$2691&amp;Metadata_Paises!$D$2:$D$2691,0)),A4502)</f>
        <v>FJI</v>
      </c>
      <c r="E4502" s="6">
        <v>2000</v>
      </c>
      <c r="F4502" s="2"/>
      <c r="G4502" s="2"/>
      <c r="H4502" s="2">
        <v>24.849085525475399</v>
      </c>
      <c r="I4502" s="2">
        <v>36.925584402284301</v>
      </c>
      <c r="J4502" s="2">
        <v>34.9504028380736</v>
      </c>
      <c r="K4502" s="2">
        <v>-1.3666927499149899</v>
      </c>
      <c r="L4502" s="2">
        <v>1.1119145223559801</v>
      </c>
      <c r="M4502" s="2">
        <v>23.482392775560399</v>
      </c>
    </row>
    <row r="4503" spans="1:13" x14ac:dyDescent="0.15">
      <c r="A4503" t="s">
        <v>183</v>
      </c>
      <c r="B4503" s="6">
        <v>819</v>
      </c>
      <c r="C4503" s="5" t="str" cm="1">
        <f t="array" ref="C4503">IFERROR(INDEX(Metadata_Paises!$H$2:$H$2691,MATCH(Dataset!C$1&amp;Dataset!$B4503,Metadata_Paises!$G$2:$G$2691&amp;Metadata_Paises!$D$2:$D$2691,0)),A4503)</f>
        <v>FJ</v>
      </c>
      <c r="D4503" s="5" t="str" cm="1">
        <f t="array" ref="D4503">IFERROR(INDEX(Metadata_Paises!$H$2:$H$2691,MATCH(Dataset!D$1&amp;Dataset!$B4503,Metadata_Paises!$G$2:$G$2691&amp;Metadata_Paises!$D$2:$D$2691,0)),A4503)</f>
        <v>FJI</v>
      </c>
      <c r="E4503" s="6">
        <v>2001</v>
      </c>
      <c r="F4503" s="2"/>
      <c r="G4503" s="2"/>
      <c r="H4503" s="2">
        <v>26.410229073257899</v>
      </c>
      <c r="I4503" s="2">
        <v>41.034813921011597</v>
      </c>
      <c r="J4503" s="2">
        <v>31.032578027764998</v>
      </c>
      <c r="K4503" s="2">
        <v>-4.4048445471456201</v>
      </c>
      <c r="L4503" s="2">
        <v>-1.95248870566279</v>
      </c>
      <c r="M4503" s="2">
        <v>22.005384526112302</v>
      </c>
    </row>
    <row r="4504" spans="1:13" x14ac:dyDescent="0.15">
      <c r="A4504" t="s">
        <v>183</v>
      </c>
      <c r="B4504" s="6">
        <v>819</v>
      </c>
      <c r="C4504" s="5" t="str" cm="1">
        <f t="array" ref="C4504">IFERROR(INDEX(Metadata_Paises!$H$2:$H$2691,MATCH(Dataset!C$1&amp;Dataset!$B4504,Metadata_Paises!$G$2:$G$2691&amp;Metadata_Paises!$D$2:$D$2691,0)),A4504)</f>
        <v>FJ</v>
      </c>
      <c r="D4504" s="5" t="str" cm="1">
        <f t="array" ref="D4504">IFERROR(INDEX(Metadata_Paises!$H$2:$H$2691,MATCH(Dataset!D$1&amp;Dataset!$B4504,Metadata_Paises!$G$2:$G$2691&amp;Metadata_Paises!$D$2:$D$2691,0)),A4504)</f>
        <v>FJI</v>
      </c>
      <c r="E4504" s="6">
        <v>2002</v>
      </c>
      <c r="F4504" s="2"/>
      <c r="G4504" s="2"/>
      <c r="H4504" s="2">
        <v>27.391540368080399</v>
      </c>
      <c r="I4504" s="2">
        <v>43.385067029073198</v>
      </c>
      <c r="J4504" s="2">
        <v>37.1197859516924</v>
      </c>
      <c r="K4504" s="2">
        <v>-3.58498611255144</v>
      </c>
      <c r="L4504" s="2">
        <v>-1.13737560048546</v>
      </c>
      <c r="M4504" s="2">
        <v>23.806554255528901</v>
      </c>
    </row>
    <row r="4505" spans="1:13" x14ac:dyDescent="0.15">
      <c r="A4505" t="s">
        <v>183</v>
      </c>
      <c r="B4505" s="6">
        <v>819</v>
      </c>
      <c r="C4505" s="5" t="str" cm="1">
        <f t="array" ref="C4505">IFERROR(INDEX(Metadata_Paises!$H$2:$H$2691,MATCH(Dataset!C$1&amp;Dataset!$B4505,Metadata_Paises!$G$2:$G$2691&amp;Metadata_Paises!$D$2:$D$2691,0)),A4505)</f>
        <v>FJ</v>
      </c>
      <c r="D4505" s="5" t="str" cm="1">
        <f t="array" ref="D4505">IFERROR(INDEX(Metadata_Paises!$H$2:$H$2691,MATCH(Dataset!D$1&amp;Dataset!$B4505,Metadata_Paises!$G$2:$G$2691&amp;Metadata_Paises!$D$2:$D$2691,0)),A4505)</f>
        <v>FJI</v>
      </c>
      <c r="E4505" s="6">
        <v>2003</v>
      </c>
      <c r="F4505" s="2"/>
      <c r="G4505" s="2"/>
      <c r="H4505" s="2">
        <v>25.821263255790701</v>
      </c>
      <c r="I4505" s="2">
        <v>44.853639532360397</v>
      </c>
      <c r="J4505" s="2">
        <v>41.5841786279953</v>
      </c>
      <c r="K4505" s="2">
        <v>-3.3391399591872402</v>
      </c>
      <c r="L4505" s="2">
        <v>-0.99489654236057301</v>
      </c>
      <c r="M4505" s="2">
        <v>22.482123296603501</v>
      </c>
    </row>
    <row r="4506" spans="1:13" x14ac:dyDescent="0.15">
      <c r="A4506" t="s">
        <v>183</v>
      </c>
      <c r="B4506" s="6">
        <v>819</v>
      </c>
      <c r="C4506" s="5" t="str" cm="1">
        <f t="array" ref="C4506">IFERROR(INDEX(Metadata_Paises!$H$2:$H$2691,MATCH(Dataset!C$1&amp;Dataset!$B4506,Metadata_Paises!$G$2:$G$2691&amp;Metadata_Paises!$D$2:$D$2691,0)),A4506)</f>
        <v>FJ</v>
      </c>
      <c r="D4506" s="5" t="str" cm="1">
        <f t="array" ref="D4506">IFERROR(INDEX(Metadata_Paises!$H$2:$H$2691,MATCH(Dataset!D$1&amp;Dataset!$B4506,Metadata_Paises!$G$2:$G$2691&amp;Metadata_Paises!$D$2:$D$2691,0)),A4506)</f>
        <v>FJI</v>
      </c>
      <c r="E4506" s="6">
        <v>2004</v>
      </c>
      <c r="F4506" s="2"/>
      <c r="G4506" s="2"/>
      <c r="H4506" s="2">
        <v>23.9624678791386</v>
      </c>
      <c r="I4506" s="2">
        <v>44.534060845583703</v>
      </c>
      <c r="J4506" s="2">
        <v>41.903381550797903</v>
      </c>
      <c r="K4506" s="2">
        <v>-0.95247991623820505</v>
      </c>
      <c r="L4506" s="2">
        <v>1.3736808880834199</v>
      </c>
      <c r="M4506" s="2">
        <v>23.0099879629004</v>
      </c>
    </row>
    <row r="4507" spans="1:13" x14ac:dyDescent="0.15">
      <c r="A4507" t="s">
        <v>183</v>
      </c>
      <c r="B4507" s="6">
        <v>819</v>
      </c>
      <c r="C4507" s="5" t="str" cm="1">
        <f t="array" ref="C4507">IFERROR(INDEX(Metadata_Paises!$H$2:$H$2691,MATCH(Dataset!C$1&amp;Dataset!$B4507,Metadata_Paises!$G$2:$G$2691&amp;Metadata_Paises!$D$2:$D$2691,0)),A4507)</f>
        <v>FJ</v>
      </c>
      <c r="D4507" s="5" t="str" cm="1">
        <f t="array" ref="D4507">IFERROR(INDEX(Metadata_Paises!$H$2:$H$2691,MATCH(Dataset!D$1&amp;Dataset!$B4507,Metadata_Paises!$G$2:$G$2691&amp;Metadata_Paises!$D$2:$D$2691,0)),A4507)</f>
        <v>FJI</v>
      </c>
      <c r="E4507" s="6">
        <v>2005</v>
      </c>
      <c r="F4507" s="2"/>
      <c r="G4507" s="2"/>
      <c r="H4507" s="2">
        <v>23.330249504517401</v>
      </c>
      <c r="I4507" s="2">
        <v>43.989458206201597</v>
      </c>
      <c r="J4507" s="2">
        <v>41.916008206965898</v>
      </c>
      <c r="K4507" s="2">
        <v>-1.1441011001442201</v>
      </c>
      <c r="L4507" s="2">
        <v>1.1381464033927999</v>
      </c>
      <c r="M4507" s="2">
        <v>22.186148404373199</v>
      </c>
    </row>
    <row r="4508" spans="1:13" x14ac:dyDescent="0.15">
      <c r="A4508" t="s">
        <v>183</v>
      </c>
      <c r="B4508" s="6">
        <v>819</v>
      </c>
      <c r="C4508" s="5" t="str" cm="1">
        <f t="array" ref="C4508">IFERROR(INDEX(Metadata_Paises!$H$2:$H$2691,MATCH(Dataset!C$1&amp;Dataset!$B4508,Metadata_Paises!$G$2:$G$2691&amp;Metadata_Paises!$D$2:$D$2691,0)),A4508)</f>
        <v>FJ</v>
      </c>
      <c r="D4508" s="5" t="str" cm="1">
        <f t="array" ref="D4508">IFERROR(INDEX(Metadata_Paises!$H$2:$H$2691,MATCH(Dataset!D$1&amp;Dataset!$B4508,Metadata_Paises!$G$2:$G$2691&amp;Metadata_Paises!$D$2:$D$2691,0)),A4508)</f>
        <v>FJI</v>
      </c>
      <c r="E4508" s="6">
        <v>2006</v>
      </c>
      <c r="F4508" s="2"/>
      <c r="G4508" s="2"/>
      <c r="H4508" s="2">
        <v>24.830473050958702</v>
      </c>
      <c r="I4508" s="2">
        <v>49.204053589285898</v>
      </c>
      <c r="J4508" s="2">
        <v>43.083822912852597</v>
      </c>
      <c r="K4508" s="2">
        <v>-0.74054493597586002</v>
      </c>
      <c r="L4508" s="2">
        <v>1.7812708667391499</v>
      </c>
      <c r="M4508" s="2">
        <v>24.089928114982801</v>
      </c>
    </row>
    <row r="4509" spans="1:13" x14ac:dyDescent="0.15">
      <c r="A4509" t="s">
        <v>183</v>
      </c>
      <c r="B4509" s="6">
        <v>819</v>
      </c>
      <c r="C4509" s="5" t="str" cm="1">
        <f t="array" ref="C4509">IFERROR(INDEX(Metadata_Paises!$H$2:$H$2691,MATCH(Dataset!C$1&amp;Dataset!$B4509,Metadata_Paises!$G$2:$G$2691&amp;Metadata_Paises!$D$2:$D$2691,0)),A4509)</f>
        <v>FJ</v>
      </c>
      <c r="D4509" s="5" t="str" cm="1">
        <f t="array" ref="D4509">IFERROR(INDEX(Metadata_Paises!$H$2:$H$2691,MATCH(Dataset!D$1&amp;Dataset!$B4509,Metadata_Paises!$G$2:$G$2691&amp;Metadata_Paises!$D$2:$D$2691,0)),A4509)</f>
        <v>FJI</v>
      </c>
      <c r="E4509" s="6">
        <v>2007</v>
      </c>
      <c r="F4509" s="2"/>
      <c r="G4509" s="2"/>
      <c r="H4509" s="2">
        <v>23.307581295011801</v>
      </c>
      <c r="I4509" s="2">
        <v>46.042615703816402</v>
      </c>
      <c r="J4509" s="2">
        <v>42.587335745952799</v>
      </c>
      <c r="K4509" s="2">
        <v>0.29514802915989602</v>
      </c>
      <c r="L4509" s="2">
        <v>3.3710533564552199</v>
      </c>
      <c r="M4509" s="2">
        <v>23.602729324171701</v>
      </c>
    </row>
    <row r="4510" spans="1:13" x14ac:dyDescent="0.15">
      <c r="A4510" t="s">
        <v>183</v>
      </c>
      <c r="B4510" s="6">
        <v>819</v>
      </c>
      <c r="C4510" s="5" t="str" cm="1">
        <f t="array" ref="C4510">IFERROR(INDEX(Metadata_Paises!$H$2:$H$2691,MATCH(Dataset!C$1&amp;Dataset!$B4510,Metadata_Paises!$G$2:$G$2691&amp;Metadata_Paises!$D$2:$D$2691,0)),A4510)</f>
        <v>FJ</v>
      </c>
      <c r="D4510" s="5" t="str" cm="1">
        <f t="array" ref="D4510">IFERROR(INDEX(Metadata_Paises!$H$2:$H$2691,MATCH(Dataset!D$1&amp;Dataset!$B4510,Metadata_Paises!$G$2:$G$2691&amp;Metadata_Paises!$D$2:$D$2691,0)),A4510)</f>
        <v>FJI</v>
      </c>
      <c r="E4510" s="6">
        <v>2008</v>
      </c>
      <c r="F4510" s="2"/>
      <c r="G4510" s="2"/>
      <c r="H4510" s="2">
        <v>22.6112827189936</v>
      </c>
      <c r="I4510" s="2">
        <v>47.463734866781799</v>
      </c>
      <c r="J4510" s="2">
        <v>42.326223067562502</v>
      </c>
      <c r="K4510" s="2">
        <v>1.3359286024738299</v>
      </c>
      <c r="L4510" s="2">
        <v>4.1144218886360804</v>
      </c>
      <c r="M4510" s="2">
        <v>23.9472113214674</v>
      </c>
    </row>
    <row r="4511" spans="1:13" x14ac:dyDescent="0.15">
      <c r="A4511" t="s">
        <v>183</v>
      </c>
      <c r="B4511" s="6">
        <v>819</v>
      </c>
      <c r="C4511" s="5" t="str" cm="1">
        <f t="array" ref="C4511">IFERROR(INDEX(Metadata_Paises!$H$2:$H$2691,MATCH(Dataset!C$1&amp;Dataset!$B4511,Metadata_Paises!$G$2:$G$2691&amp;Metadata_Paises!$D$2:$D$2691,0)),A4511)</f>
        <v>FJ</v>
      </c>
      <c r="D4511" s="5" t="str" cm="1">
        <f t="array" ref="D4511">IFERROR(INDEX(Metadata_Paises!$H$2:$H$2691,MATCH(Dataset!D$1&amp;Dataset!$B4511,Metadata_Paises!$G$2:$G$2691&amp;Metadata_Paises!$D$2:$D$2691,0)),A4511)</f>
        <v>FJI</v>
      </c>
      <c r="E4511" s="6">
        <v>2009</v>
      </c>
      <c r="F4511" s="2"/>
      <c r="G4511" s="2"/>
      <c r="H4511" s="2">
        <v>26.196620666225101</v>
      </c>
      <c r="I4511" s="2">
        <v>51.504189337072603</v>
      </c>
      <c r="J4511" s="2">
        <v>47.007667175716698</v>
      </c>
      <c r="K4511" s="2">
        <v>-2.8669341461396098</v>
      </c>
      <c r="L4511" s="2">
        <v>0.27207127949601101</v>
      </c>
      <c r="M4511" s="2">
        <v>23.329686520085499</v>
      </c>
    </row>
    <row r="4512" spans="1:13" x14ac:dyDescent="0.15">
      <c r="A4512" t="s">
        <v>183</v>
      </c>
      <c r="B4512" s="6">
        <v>819</v>
      </c>
      <c r="C4512" s="5" t="str" cm="1">
        <f t="array" ref="C4512">IFERROR(INDEX(Metadata_Paises!$H$2:$H$2691,MATCH(Dataset!C$1&amp;Dataset!$B4512,Metadata_Paises!$G$2:$G$2691&amp;Metadata_Paises!$D$2:$D$2691,0)),A4512)</f>
        <v>FJ</v>
      </c>
      <c r="D4512" s="5" t="str" cm="1">
        <f t="array" ref="D4512">IFERROR(INDEX(Metadata_Paises!$H$2:$H$2691,MATCH(Dataset!D$1&amp;Dataset!$B4512,Metadata_Paises!$G$2:$G$2691&amp;Metadata_Paises!$D$2:$D$2691,0)),A4512)</f>
        <v>FJI</v>
      </c>
      <c r="E4512" s="6">
        <v>2010</v>
      </c>
      <c r="F4512" s="2"/>
      <c r="G4512" s="2"/>
      <c r="H4512" s="2">
        <v>24.8228290864886</v>
      </c>
      <c r="I4512" s="2">
        <v>51.841149569901198</v>
      </c>
      <c r="J4512" s="2">
        <v>46.967746330670302</v>
      </c>
      <c r="K4512" s="2">
        <v>-1.2582447455354799</v>
      </c>
      <c r="L4512" s="2">
        <v>2.0806710384676199</v>
      </c>
      <c r="M4512" s="2">
        <v>23.5645843409532</v>
      </c>
    </row>
    <row r="4513" spans="1:13" x14ac:dyDescent="0.15">
      <c r="A4513" t="s">
        <v>183</v>
      </c>
      <c r="B4513" s="6">
        <v>819</v>
      </c>
      <c r="C4513" s="5" t="str" cm="1">
        <f t="array" ref="C4513">IFERROR(INDEX(Metadata_Paises!$H$2:$H$2691,MATCH(Dataset!C$1&amp;Dataset!$B4513,Metadata_Paises!$G$2:$G$2691&amp;Metadata_Paises!$D$2:$D$2691,0)),A4513)</f>
        <v>FJ</v>
      </c>
      <c r="D4513" s="5" t="str" cm="1">
        <f t="array" ref="D4513">IFERROR(INDEX(Metadata_Paises!$H$2:$H$2691,MATCH(Dataset!D$1&amp;Dataset!$B4513,Metadata_Paises!$G$2:$G$2691&amp;Metadata_Paises!$D$2:$D$2691,0)),A4513)</f>
        <v>FJI</v>
      </c>
      <c r="E4513" s="6">
        <v>2011</v>
      </c>
      <c r="F4513" s="2"/>
      <c r="G4513" s="2"/>
      <c r="H4513" s="2">
        <v>25.289930124734301</v>
      </c>
      <c r="I4513" s="2">
        <v>48.6420803797185</v>
      </c>
      <c r="J4513" s="2">
        <v>43.377799169795402</v>
      </c>
      <c r="K4513" s="2">
        <v>-0.68652266195327005</v>
      </c>
      <c r="L4513" s="2">
        <v>2.8578785634550101</v>
      </c>
      <c r="M4513" s="2">
        <v>24.603407462781099</v>
      </c>
    </row>
    <row r="4514" spans="1:13" x14ac:dyDescent="0.15">
      <c r="A4514" t="s">
        <v>183</v>
      </c>
      <c r="B4514" s="6">
        <v>819</v>
      </c>
      <c r="C4514" s="5" t="str" cm="1">
        <f t="array" ref="C4514">IFERROR(INDEX(Metadata_Paises!$H$2:$H$2691,MATCH(Dataset!C$1&amp;Dataset!$B4514,Metadata_Paises!$G$2:$G$2691&amp;Metadata_Paises!$D$2:$D$2691,0)),A4514)</f>
        <v>FJ</v>
      </c>
      <c r="D4514" s="5" t="str" cm="1">
        <f t="array" ref="D4514">IFERROR(INDEX(Metadata_Paises!$H$2:$H$2691,MATCH(Dataset!D$1&amp;Dataset!$B4514,Metadata_Paises!$G$2:$G$2691&amp;Metadata_Paises!$D$2:$D$2691,0)),A4514)</f>
        <v>FJI</v>
      </c>
      <c r="E4514" s="6">
        <v>2012</v>
      </c>
      <c r="F4514" s="2"/>
      <c r="G4514" s="2"/>
      <c r="H4514" s="2">
        <v>25.496761147098301</v>
      </c>
      <c r="I4514" s="2">
        <v>47.653270105153702</v>
      </c>
      <c r="J4514" s="2">
        <v>41.246158224877398</v>
      </c>
      <c r="K4514" s="2">
        <v>-0.66921508452692902</v>
      </c>
      <c r="L4514" s="2">
        <v>2.6738669767755598</v>
      </c>
      <c r="M4514" s="2">
        <v>24.8275460625714</v>
      </c>
    </row>
    <row r="4515" spans="1:13" x14ac:dyDescent="0.15">
      <c r="A4515" t="s">
        <v>183</v>
      </c>
      <c r="B4515" s="6">
        <v>819</v>
      </c>
      <c r="C4515" s="5" t="str" cm="1">
        <f t="array" ref="C4515">IFERROR(INDEX(Metadata_Paises!$H$2:$H$2691,MATCH(Dataset!C$1&amp;Dataset!$B4515,Metadata_Paises!$G$2:$G$2691&amp;Metadata_Paises!$D$2:$D$2691,0)),A4515)</f>
        <v>FJ</v>
      </c>
      <c r="D4515" s="5" t="str" cm="1">
        <f t="array" ref="D4515">IFERROR(INDEX(Metadata_Paises!$H$2:$H$2691,MATCH(Dataset!D$1&amp;Dataset!$B4515,Metadata_Paises!$G$2:$G$2691&amp;Metadata_Paises!$D$2:$D$2691,0)),A4515)</f>
        <v>FJI</v>
      </c>
      <c r="E4515" s="6">
        <v>2013</v>
      </c>
      <c r="F4515" s="2"/>
      <c r="G4515" s="2"/>
      <c r="H4515" s="2">
        <v>25.0608438125109</v>
      </c>
      <c r="I4515" s="2">
        <v>45.8468235242186</v>
      </c>
      <c r="J4515" s="2">
        <v>39.647280048101997</v>
      </c>
      <c r="K4515" s="2">
        <v>-7.62047895297258E-2</v>
      </c>
      <c r="L4515" s="2">
        <v>3.0323863353037499</v>
      </c>
      <c r="M4515" s="2">
        <v>24.984639022981099</v>
      </c>
    </row>
    <row r="4516" spans="1:13" x14ac:dyDescent="0.15">
      <c r="A4516" t="s">
        <v>183</v>
      </c>
      <c r="B4516" s="6">
        <v>819</v>
      </c>
      <c r="C4516" s="5" t="str" cm="1">
        <f t="array" ref="C4516">IFERROR(INDEX(Metadata_Paises!$H$2:$H$2691,MATCH(Dataset!C$1&amp;Dataset!$B4516,Metadata_Paises!$G$2:$G$2691&amp;Metadata_Paises!$D$2:$D$2691,0)),A4516)</f>
        <v>FJ</v>
      </c>
      <c r="D4516" s="5" t="str" cm="1">
        <f t="array" ref="D4516">IFERROR(INDEX(Metadata_Paises!$H$2:$H$2691,MATCH(Dataset!D$1&amp;Dataset!$B4516,Metadata_Paises!$G$2:$G$2691&amp;Metadata_Paises!$D$2:$D$2691,0)),A4516)</f>
        <v>FJI</v>
      </c>
      <c r="E4516" s="6">
        <v>2014</v>
      </c>
      <c r="F4516" s="2"/>
      <c r="G4516" s="2"/>
      <c r="H4516" s="2">
        <v>29.079208922197399</v>
      </c>
      <c r="I4516" s="2">
        <v>44.508051279558998</v>
      </c>
      <c r="J4516" s="2">
        <v>38.744183000965201</v>
      </c>
      <c r="K4516" s="2">
        <v>-3.3557732316736701</v>
      </c>
      <c r="L4516" s="2">
        <v>-0.46776683733091601</v>
      </c>
      <c r="M4516" s="2">
        <v>25.723435690523701</v>
      </c>
    </row>
    <row r="4517" spans="1:13" x14ac:dyDescent="0.15">
      <c r="A4517" t="s">
        <v>183</v>
      </c>
      <c r="B4517" s="6">
        <v>819</v>
      </c>
      <c r="C4517" s="5" t="str" cm="1">
        <f t="array" ref="C4517">IFERROR(INDEX(Metadata_Paises!$H$2:$H$2691,MATCH(Dataset!C$1&amp;Dataset!$B4517,Metadata_Paises!$G$2:$G$2691&amp;Metadata_Paises!$D$2:$D$2691,0)),A4517)</f>
        <v>FJ</v>
      </c>
      <c r="D4517" s="5" t="str" cm="1">
        <f t="array" ref="D4517">IFERROR(INDEX(Metadata_Paises!$H$2:$H$2691,MATCH(Dataset!D$1&amp;Dataset!$B4517,Metadata_Paises!$G$2:$G$2691&amp;Metadata_Paises!$D$2:$D$2691,0)),A4517)</f>
        <v>FJI</v>
      </c>
      <c r="E4517" s="6">
        <v>2015</v>
      </c>
      <c r="F4517" s="2"/>
      <c r="G4517" s="2"/>
      <c r="H4517" s="2">
        <v>29.792308978279699</v>
      </c>
      <c r="I4517" s="2">
        <v>43.0445225572197</v>
      </c>
      <c r="J4517" s="2">
        <v>37.953408857655901</v>
      </c>
      <c r="K4517" s="2">
        <v>-3.8334808715845101</v>
      </c>
      <c r="L4517" s="2">
        <v>-0.87399596193295204</v>
      </c>
      <c r="M4517" s="2">
        <v>25.958828106695201</v>
      </c>
    </row>
    <row r="4518" spans="1:13" x14ac:dyDescent="0.15">
      <c r="A4518" t="s">
        <v>183</v>
      </c>
      <c r="B4518" s="6">
        <v>819</v>
      </c>
      <c r="C4518" s="5" t="str" cm="1">
        <f t="array" ref="C4518">IFERROR(INDEX(Metadata_Paises!$H$2:$H$2691,MATCH(Dataset!C$1&amp;Dataset!$B4518,Metadata_Paises!$G$2:$G$2691&amp;Metadata_Paises!$D$2:$D$2691,0)),A4518)</f>
        <v>FJ</v>
      </c>
      <c r="D4518" s="5" t="str" cm="1">
        <f t="array" ref="D4518">IFERROR(INDEX(Metadata_Paises!$H$2:$H$2691,MATCH(Dataset!D$1&amp;Dataset!$B4518,Metadata_Paises!$G$2:$G$2691&amp;Metadata_Paises!$D$2:$D$2691,0)),A4518)</f>
        <v>FJI</v>
      </c>
      <c r="E4518" s="6">
        <v>2016</v>
      </c>
      <c r="F4518" s="2"/>
      <c r="G4518" s="2"/>
      <c r="H4518" s="2">
        <v>31.427842917932299</v>
      </c>
      <c r="I4518" s="2">
        <v>43.647425105503899</v>
      </c>
      <c r="J4518" s="2">
        <v>43.210950854448797</v>
      </c>
      <c r="K4518" s="2">
        <v>-5.5825100672064503</v>
      </c>
      <c r="L4518" s="2">
        <v>-2.7937860914392898</v>
      </c>
      <c r="M4518" s="2">
        <v>25.845332850725899</v>
      </c>
    </row>
    <row r="4519" spans="1:13" x14ac:dyDescent="0.15">
      <c r="A4519" t="s">
        <v>183</v>
      </c>
      <c r="B4519" s="6">
        <v>819</v>
      </c>
      <c r="C4519" s="5" t="str" cm="1">
        <f t="array" ref="C4519">IFERROR(INDEX(Metadata_Paises!$H$2:$H$2691,MATCH(Dataset!C$1&amp;Dataset!$B4519,Metadata_Paises!$G$2:$G$2691&amp;Metadata_Paises!$D$2:$D$2691,0)),A4519)</f>
        <v>FJ</v>
      </c>
      <c r="D4519" s="5" t="str" cm="1">
        <f t="array" ref="D4519">IFERROR(INDEX(Metadata_Paises!$H$2:$H$2691,MATCH(Dataset!D$1&amp;Dataset!$B4519,Metadata_Paises!$G$2:$G$2691&amp;Metadata_Paises!$D$2:$D$2691,0)),A4519)</f>
        <v>FJI</v>
      </c>
      <c r="E4519" s="6">
        <v>2017</v>
      </c>
      <c r="F4519" s="2"/>
      <c r="G4519" s="2"/>
      <c r="H4519" s="2">
        <v>27.3327958055464</v>
      </c>
      <c r="I4519" s="2">
        <v>42.220699844562297</v>
      </c>
      <c r="J4519" s="2">
        <v>41.798492846116602</v>
      </c>
      <c r="K4519" s="2">
        <v>-2.0361927400009399</v>
      </c>
      <c r="L4519" s="2">
        <v>0.44803792563941602</v>
      </c>
      <c r="M4519" s="2">
        <v>25.296603065545501</v>
      </c>
    </row>
    <row r="4520" spans="1:13" x14ac:dyDescent="0.15">
      <c r="A4520" t="s">
        <v>183</v>
      </c>
      <c r="B4520" s="6">
        <v>819</v>
      </c>
      <c r="C4520" s="5" t="str" cm="1">
        <f t="array" ref="C4520">IFERROR(INDEX(Metadata_Paises!$H$2:$H$2691,MATCH(Dataset!C$1&amp;Dataset!$B4520,Metadata_Paises!$G$2:$G$2691&amp;Metadata_Paises!$D$2:$D$2691,0)),A4520)</f>
        <v>FJ</v>
      </c>
      <c r="D4520" s="5" t="str" cm="1">
        <f t="array" ref="D4520">IFERROR(INDEX(Metadata_Paises!$H$2:$H$2691,MATCH(Dataset!D$1&amp;Dataset!$B4520,Metadata_Paises!$G$2:$G$2691&amp;Metadata_Paises!$D$2:$D$2691,0)),A4520)</f>
        <v>FJI</v>
      </c>
      <c r="E4520" s="6">
        <v>2018</v>
      </c>
      <c r="F4520" s="2"/>
      <c r="G4520" s="2"/>
      <c r="H4520" s="2">
        <v>31.797609887645301</v>
      </c>
      <c r="I4520" s="2">
        <v>44.808851046298003</v>
      </c>
      <c r="J4520" s="2">
        <v>44.3607625358351</v>
      </c>
      <c r="K4520" s="2">
        <v>-4.2842214099703</v>
      </c>
      <c r="L4520" s="2">
        <v>-1.7987942208984999</v>
      </c>
      <c r="M4520" s="2">
        <v>27.513388477675001</v>
      </c>
    </row>
    <row r="4521" spans="1:13" x14ac:dyDescent="0.15">
      <c r="A4521" t="s">
        <v>183</v>
      </c>
      <c r="B4521" s="6">
        <v>819</v>
      </c>
      <c r="C4521" s="5" t="str" cm="1">
        <f t="array" ref="C4521">IFERROR(INDEX(Metadata_Paises!$H$2:$H$2691,MATCH(Dataset!C$1&amp;Dataset!$B4521,Metadata_Paises!$G$2:$G$2691&amp;Metadata_Paises!$D$2:$D$2691,0)),A4521)</f>
        <v>FJ</v>
      </c>
      <c r="D4521" s="5" t="str" cm="1">
        <f t="array" ref="D4521">IFERROR(INDEX(Metadata_Paises!$H$2:$H$2691,MATCH(Dataset!D$1&amp;Dataset!$B4521,Metadata_Paises!$G$2:$G$2691&amp;Metadata_Paises!$D$2:$D$2691,0)),A4521)</f>
        <v>FJI</v>
      </c>
      <c r="E4521" s="6">
        <v>2019</v>
      </c>
      <c r="F4521" s="2"/>
      <c r="G4521" s="2"/>
      <c r="H4521" s="2">
        <v>29.9858852522718</v>
      </c>
      <c r="I4521" s="2">
        <v>48.300435401419897</v>
      </c>
      <c r="J4521" s="2">
        <v>47.817431047405698</v>
      </c>
      <c r="K4521" s="2">
        <v>-3.54699360018865</v>
      </c>
      <c r="L4521" s="2">
        <v>-0.82820018544563301</v>
      </c>
      <c r="M4521" s="2">
        <v>26.4388916520831</v>
      </c>
    </row>
    <row r="4522" spans="1:13" x14ac:dyDescent="0.15">
      <c r="A4522" t="s">
        <v>183</v>
      </c>
      <c r="B4522" s="6">
        <v>819</v>
      </c>
      <c r="C4522" s="5" t="str" cm="1">
        <f t="array" ref="C4522">IFERROR(INDEX(Metadata_Paises!$H$2:$H$2691,MATCH(Dataset!C$1&amp;Dataset!$B4522,Metadata_Paises!$G$2:$G$2691&amp;Metadata_Paises!$D$2:$D$2691,0)),A4522)</f>
        <v>FJ</v>
      </c>
      <c r="D4522" s="5" t="str" cm="1">
        <f t="array" ref="D4522">IFERROR(INDEX(Metadata_Paises!$H$2:$H$2691,MATCH(Dataset!D$1&amp;Dataset!$B4522,Metadata_Paises!$G$2:$G$2691&amp;Metadata_Paises!$D$2:$D$2691,0)),A4522)</f>
        <v>FJI</v>
      </c>
      <c r="E4522" s="6">
        <v>2020</v>
      </c>
      <c r="F4522" s="2"/>
      <c r="G4522" s="2"/>
      <c r="H4522" s="2">
        <v>33.477353487453101</v>
      </c>
      <c r="I4522" s="2">
        <v>67.132584980299796</v>
      </c>
      <c r="J4522" s="2">
        <v>66.461259130496799</v>
      </c>
      <c r="K4522" s="2">
        <v>-8.5461267052634309</v>
      </c>
      <c r="L4522" s="2">
        <v>-5.0675299598271097</v>
      </c>
      <c r="M4522" s="2">
        <v>24.9312267821897</v>
      </c>
    </row>
    <row r="4523" spans="1:13" x14ac:dyDescent="0.15">
      <c r="A4523" t="s">
        <v>183</v>
      </c>
      <c r="B4523" s="6">
        <v>819</v>
      </c>
      <c r="C4523" s="5" t="str" cm="1">
        <f t="array" ref="C4523">IFERROR(INDEX(Metadata_Paises!$H$2:$H$2691,MATCH(Dataset!C$1&amp;Dataset!$B4523,Metadata_Paises!$G$2:$G$2691&amp;Metadata_Paises!$D$2:$D$2691,0)),A4523)</f>
        <v>FJ</v>
      </c>
      <c r="D4523" s="5" t="str" cm="1">
        <f t="array" ref="D4523">IFERROR(INDEX(Metadata_Paises!$H$2:$H$2691,MATCH(Dataset!D$1&amp;Dataset!$B4523,Metadata_Paises!$G$2:$G$2691&amp;Metadata_Paises!$D$2:$D$2691,0)),A4523)</f>
        <v>FJI</v>
      </c>
      <c r="E4523" s="6">
        <v>2021</v>
      </c>
      <c r="F4523" s="2"/>
      <c r="G4523" s="2"/>
      <c r="H4523" s="2">
        <v>32.798415911423298</v>
      </c>
      <c r="I4523" s="2">
        <v>80.143419720713993</v>
      </c>
      <c r="J4523" s="2">
        <v>79.341985523506906</v>
      </c>
      <c r="K4523" s="2">
        <v>-13.041310844837501</v>
      </c>
      <c r="L4523" s="2">
        <v>-9.2795357090603794</v>
      </c>
      <c r="M4523" s="2">
        <v>19.757105066585801</v>
      </c>
    </row>
    <row r="4524" spans="1:13" x14ac:dyDescent="0.15">
      <c r="A4524" t="s">
        <v>183</v>
      </c>
      <c r="B4524" s="6">
        <v>819</v>
      </c>
      <c r="C4524" s="5" t="str" cm="1">
        <f t="array" ref="C4524">IFERROR(INDEX(Metadata_Paises!$H$2:$H$2691,MATCH(Dataset!C$1&amp;Dataset!$B4524,Metadata_Paises!$G$2:$G$2691&amp;Metadata_Paises!$D$2:$D$2691,0)),A4524)</f>
        <v>FJ</v>
      </c>
      <c r="D4524" s="5" t="str" cm="1">
        <f t="array" ref="D4524">IFERROR(INDEX(Metadata_Paises!$H$2:$H$2691,MATCH(Dataset!D$1&amp;Dataset!$B4524,Metadata_Paises!$G$2:$G$2691&amp;Metadata_Paises!$D$2:$D$2691,0)),A4524)</f>
        <v>FJI</v>
      </c>
      <c r="E4524" s="6">
        <v>2022</v>
      </c>
      <c r="F4524" s="2"/>
      <c r="G4524" s="2"/>
      <c r="H4524" s="2">
        <v>32.407437213628199</v>
      </c>
      <c r="I4524" s="2">
        <v>83.519941266744894</v>
      </c>
      <c r="J4524" s="2">
        <v>82.684741854077402</v>
      </c>
      <c r="K4524" s="2">
        <v>-12.7627516855851</v>
      </c>
      <c r="L4524" s="2">
        <v>-9.0559462300419096</v>
      </c>
      <c r="M4524" s="2">
        <v>19.644685528043102</v>
      </c>
    </row>
    <row r="4525" spans="1:13" x14ac:dyDescent="0.15">
      <c r="A4525" t="s">
        <v>183</v>
      </c>
      <c r="B4525" s="6">
        <v>819</v>
      </c>
      <c r="C4525" s="5" t="str" cm="1">
        <f t="array" ref="C4525">IFERROR(INDEX(Metadata_Paises!$H$2:$H$2691,MATCH(Dataset!C$1&amp;Dataset!$B4525,Metadata_Paises!$G$2:$G$2691&amp;Metadata_Paises!$D$2:$D$2691,0)),A4525)</f>
        <v>FJ</v>
      </c>
      <c r="D4525" s="5" t="str" cm="1">
        <f t="array" ref="D4525">IFERROR(INDEX(Metadata_Paises!$H$2:$H$2691,MATCH(Dataset!D$1&amp;Dataset!$B4525,Metadata_Paises!$G$2:$G$2691&amp;Metadata_Paises!$D$2:$D$2691,0)),A4525)</f>
        <v>FJI</v>
      </c>
      <c r="E4525" s="6">
        <v>2023</v>
      </c>
      <c r="F4525" s="2"/>
      <c r="G4525" s="2"/>
      <c r="H4525" s="2">
        <v>29.541405619735901</v>
      </c>
      <c r="I4525" s="2">
        <v>83.051634076277907</v>
      </c>
      <c r="J4525" s="2">
        <v>82.221117735515094</v>
      </c>
      <c r="K4525" s="2">
        <v>-8.5650980640382208</v>
      </c>
      <c r="L4525" s="2">
        <v>-4.8244655342664702</v>
      </c>
      <c r="M4525" s="2">
        <v>20.976307555697598</v>
      </c>
    </row>
    <row r="4526" spans="1:13" x14ac:dyDescent="0.15">
      <c r="A4526" t="s">
        <v>183</v>
      </c>
      <c r="B4526" s="6">
        <v>819</v>
      </c>
      <c r="C4526" s="5" t="str" cm="1">
        <f t="array" ref="C4526">IFERROR(INDEX(Metadata_Paises!$H$2:$H$2691,MATCH(Dataset!C$1&amp;Dataset!$B4526,Metadata_Paises!$G$2:$G$2691&amp;Metadata_Paises!$D$2:$D$2691,0)),A4526)</f>
        <v>FJ</v>
      </c>
      <c r="D4526" s="5" t="str" cm="1">
        <f t="array" ref="D4526">IFERROR(INDEX(Metadata_Paises!$H$2:$H$2691,MATCH(Dataset!D$1&amp;Dataset!$B4526,Metadata_Paises!$G$2:$G$2691&amp;Metadata_Paises!$D$2:$D$2691,0)),A4526)</f>
        <v>FJI</v>
      </c>
      <c r="E4526" s="6">
        <v>2024</v>
      </c>
      <c r="F4526" s="2"/>
      <c r="G4526" s="2"/>
      <c r="H4526" s="2">
        <v>28.061782345379299</v>
      </c>
      <c r="I4526" s="2">
        <v>80.205494512205306</v>
      </c>
      <c r="J4526" s="2">
        <v>79.403439567083296</v>
      </c>
      <c r="K4526" s="2">
        <v>-4.6503965005433701</v>
      </c>
      <c r="L4526" s="2">
        <v>-0.98597131454882503</v>
      </c>
      <c r="M4526" s="2">
        <v>23.411385844835898</v>
      </c>
    </row>
    <row r="4527" spans="1:13" x14ac:dyDescent="0.15">
      <c r="A4527" t="s">
        <v>183</v>
      </c>
      <c r="B4527" s="6">
        <v>819</v>
      </c>
      <c r="C4527" s="5" t="str" cm="1">
        <f t="array" ref="C4527">IFERROR(INDEX(Metadata_Paises!$H$2:$H$2691,MATCH(Dataset!C$1&amp;Dataset!$B4527,Metadata_Paises!$G$2:$G$2691&amp;Metadata_Paises!$D$2:$D$2691,0)),A4527)</f>
        <v>FJ</v>
      </c>
      <c r="D4527" s="5" t="str" cm="1">
        <f t="array" ref="D4527">IFERROR(INDEX(Metadata_Paises!$H$2:$H$2691,MATCH(Dataset!D$1&amp;Dataset!$B4527,Metadata_Paises!$G$2:$G$2691&amp;Metadata_Paises!$D$2:$D$2691,0)),A4527)</f>
        <v>FJI</v>
      </c>
      <c r="E4527" s="6">
        <v>2025</v>
      </c>
      <c r="F4527" s="2"/>
      <c r="G4527" s="2"/>
      <c r="H4527" s="2">
        <v>27.5780955841002</v>
      </c>
      <c r="I4527" s="2">
        <v>78.163646959603497</v>
      </c>
      <c r="J4527" s="2">
        <v>77.382010490007701</v>
      </c>
      <c r="K4527" s="2">
        <v>-3.3972340735083799</v>
      </c>
      <c r="L4527" s="2">
        <v>0.19821883914740401</v>
      </c>
      <c r="M4527" s="2">
        <v>24.1808615105919</v>
      </c>
    </row>
    <row r="4528" spans="1:13" x14ac:dyDescent="0.15">
      <c r="A4528" t="s">
        <v>184</v>
      </c>
      <c r="B4528" s="6">
        <v>943</v>
      </c>
      <c r="C4528" s="5" t="str" cm="1">
        <f t="array" ref="C4528">IFERROR(INDEX(Metadata_Paises!$H$2:$H$2691,MATCH(Dataset!C$1&amp;Dataset!$B4528,Metadata_Paises!$G$2:$G$2691&amp;Metadata_Paises!$D$2:$D$2691,0)),A4528)</f>
        <v>ME</v>
      </c>
      <c r="D4528" s="5" t="str" cm="1">
        <f t="array" ref="D4528">IFERROR(INDEX(Metadata_Paises!$H$2:$H$2691,MATCH(Dataset!D$1&amp;Dataset!$B4528,Metadata_Paises!$G$2:$G$2691&amp;Metadata_Paises!$D$2:$D$2691,0)),A4528)</f>
        <v>MNE</v>
      </c>
      <c r="E4528" s="6">
        <v>2003</v>
      </c>
      <c r="F4528" s="2"/>
      <c r="G4528" s="2"/>
      <c r="H4528" s="2">
        <v>43.228220070819198</v>
      </c>
      <c r="I4528" s="2">
        <v>40.897099400130998</v>
      </c>
      <c r="J4528" s="2"/>
      <c r="K4528" s="2">
        <v>-4.0498436639119504</v>
      </c>
      <c r="L4528" s="2">
        <v>-3.0623872522826399</v>
      </c>
      <c r="M4528" s="2">
        <v>39.178376406907297</v>
      </c>
    </row>
    <row r="4529" spans="1:13" x14ac:dyDescent="0.15">
      <c r="A4529" t="s">
        <v>184</v>
      </c>
      <c r="B4529" s="6">
        <v>943</v>
      </c>
      <c r="C4529" s="5" t="str" cm="1">
        <f t="array" ref="C4529">IFERROR(INDEX(Metadata_Paises!$H$2:$H$2691,MATCH(Dataset!C$1&amp;Dataset!$B4529,Metadata_Paises!$G$2:$G$2691&amp;Metadata_Paises!$D$2:$D$2691,0)),A4529)</f>
        <v>ME</v>
      </c>
      <c r="D4529" s="5" t="str" cm="1">
        <f t="array" ref="D4529">IFERROR(INDEX(Metadata_Paises!$H$2:$H$2691,MATCH(Dataset!D$1&amp;Dataset!$B4529,Metadata_Paises!$G$2:$G$2691&amp;Metadata_Paises!$D$2:$D$2691,0)),A4529)</f>
        <v>MNE</v>
      </c>
      <c r="E4529" s="6">
        <v>2004</v>
      </c>
      <c r="F4529" s="2"/>
      <c r="G4529" s="2"/>
      <c r="H4529" s="2">
        <v>39.897103794274699</v>
      </c>
      <c r="I4529" s="2">
        <v>45.3715337857492</v>
      </c>
      <c r="J4529" s="2"/>
      <c r="K4529" s="2">
        <v>-2.4499324671048899</v>
      </c>
      <c r="L4529" s="2">
        <v>-0.90104224762421503</v>
      </c>
      <c r="M4529" s="2">
        <v>37.447171327169798</v>
      </c>
    </row>
    <row r="4530" spans="1:13" x14ac:dyDescent="0.15">
      <c r="A4530" t="s">
        <v>184</v>
      </c>
      <c r="B4530" s="6">
        <v>943</v>
      </c>
      <c r="C4530" s="5" t="str" cm="1">
        <f t="array" ref="C4530">IFERROR(INDEX(Metadata_Paises!$H$2:$H$2691,MATCH(Dataset!C$1&amp;Dataset!$B4530,Metadata_Paises!$G$2:$G$2691&amp;Metadata_Paises!$D$2:$D$2691,0)),A4530)</f>
        <v>ME</v>
      </c>
      <c r="D4530" s="5" t="str" cm="1">
        <f t="array" ref="D4530">IFERROR(INDEX(Metadata_Paises!$H$2:$H$2691,MATCH(Dataset!D$1&amp;Dataset!$B4530,Metadata_Paises!$G$2:$G$2691&amp;Metadata_Paises!$D$2:$D$2691,0)),A4530)</f>
        <v>MNE</v>
      </c>
      <c r="E4530" s="6">
        <v>2005</v>
      </c>
      <c r="F4530" s="2"/>
      <c r="G4530" s="2"/>
      <c r="H4530" s="2">
        <v>38.170067071554399</v>
      </c>
      <c r="I4530" s="2">
        <v>38.568239462291302</v>
      </c>
      <c r="J4530" s="2"/>
      <c r="K4530" s="2">
        <v>-1.41434833496879</v>
      </c>
      <c r="L4530" s="2">
        <v>-0.27613372947826897</v>
      </c>
      <c r="M4530" s="2">
        <v>36.7557187365856</v>
      </c>
    </row>
    <row r="4531" spans="1:13" x14ac:dyDescent="0.15">
      <c r="A4531" t="s">
        <v>184</v>
      </c>
      <c r="B4531" s="6">
        <v>943</v>
      </c>
      <c r="C4531" s="5" t="str" cm="1">
        <f t="array" ref="C4531">IFERROR(INDEX(Metadata_Paises!$H$2:$H$2691,MATCH(Dataset!C$1&amp;Dataset!$B4531,Metadata_Paises!$G$2:$G$2691&amp;Metadata_Paises!$D$2:$D$2691,0)),A4531)</f>
        <v>ME</v>
      </c>
      <c r="D4531" s="5" t="str" cm="1">
        <f t="array" ref="D4531">IFERROR(INDEX(Metadata_Paises!$H$2:$H$2691,MATCH(Dataset!D$1&amp;Dataset!$B4531,Metadata_Paises!$G$2:$G$2691&amp;Metadata_Paises!$D$2:$D$2691,0)),A4531)</f>
        <v>MNE</v>
      </c>
      <c r="E4531" s="6">
        <v>2006</v>
      </c>
      <c r="F4531" s="2"/>
      <c r="G4531" s="2"/>
      <c r="H4531" s="2">
        <v>42.522630423285698</v>
      </c>
      <c r="I4531" s="2">
        <v>36.691669405230101</v>
      </c>
      <c r="J4531" s="2"/>
      <c r="K4531" s="2">
        <v>4.3310867910398496</v>
      </c>
      <c r="L4531" s="2">
        <v>5.43056801571006</v>
      </c>
      <c r="M4531" s="2">
        <v>46.853717214325599</v>
      </c>
    </row>
    <row r="4532" spans="1:13" x14ac:dyDescent="0.15">
      <c r="A4532" t="s">
        <v>184</v>
      </c>
      <c r="B4532" s="6">
        <v>943</v>
      </c>
      <c r="C4532" s="5" t="str" cm="1">
        <f t="array" ref="C4532">IFERROR(INDEX(Metadata_Paises!$H$2:$H$2691,MATCH(Dataset!C$1&amp;Dataset!$B4532,Metadata_Paises!$G$2:$G$2691&amp;Metadata_Paises!$D$2:$D$2691,0)),A4532)</f>
        <v>ME</v>
      </c>
      <c r="D4532" s="5" t="str" cm="1">
        <f t="array" ref="D4532">IFERROR(INDEX(Metadata_Paises!$H$2:$H$2691,MATCH(Dataset!D$1&amp;Dataset!$B4532,Metadata_Paises!$G$2:$G$2691&amp;Metadata_Paises!$D$2:$D$2691,0)),A4532)</f>
        <v>MNE</v>
      </c>
      <c r="E4532" s="6">
        <v>2007</v>
      </c>
      <c r="F4532" s="2"/>
      <c r="G4532" s="2"/>
      <c r="H4532" s="2">
        <v>43.858250429135403</v>
      </c>
      <c r="I4532" s="2">
        <v>31.757506522560501</v>
      </c>
      <c r="J4532" s="2"/>
      <c r="K4532" s="2">
        <v>8.4310676074177202</v>
      </c>
      <c r="L4532" s="2">
        <v>9.4698840256023598</v>
      </c>
      <c r="M4532" s="2">
        <v>52.289318036553098</v>
      </c>
    </row>
    <row r="4533" spans="1:13" x14ac:dyDescent="0.15">
      <c r="A4533" t="s">
        <v>184</v>
      </c>
      <c r="B4533" s="6">
        <v>943</v>
      </c>
      <c r="C4533" s="5" t="str" cm="1">
        <f t="array" ref="C4533">IFERROR(INDEX(Metadata_Paises!$H$2:$H$2691,MATCH(Dataset!C$1&amp;Dataset!$B4533,Metadata_Paises!$G$2:$G$2691&amp;Metadata_Paises!$D$2:$D$2691,0)),A4533)</f>
        <v>ME</v>
      </c>
      <c r="D4533" s="5" t="str" cm="1">
        <f t="array" ref="D4533">IFERROR(INDEX(Metadata_Paises!$H$2:$H$2691,MATCH(Dataset!D$1&amp;Dataset!$B4533,Metadata_Paises!$G$2:$G$2691&amp;Metadata_Paises!$D$2:$D$2691,0)),A4533)</f>
        <v>MNE</v>
      </c>
      <c r="E4533" s="6">
        <v>2008</v>
      </c>
      <c r="F4533" s="2"/>
      <c r="G4533" s="2"/>
      <c r="H4533" s="2">
        <v>51.098182406977699</v>
      </c>
      <c r="I4533" s="2">
        <v>34.184547447710997</v>
      </c>
      <c r="J4533" s="2"/>
      <c r="K4533" s="2">
        <v>-2.2956340148314802</v>
      </c>
      <c r="L4533" s="2">
        <v>-1.52853297440139</v>
      </c>
      <c r="M4533" s="2">
        <v>48.8025483921462</v>
      </c>
    </row>
    <row r="4534" spans="1:13" x14ac:dyDescent="0.15">
      <c r="A4534" t="s">
        <v>184</v>
      </c>
      <c r="B4534" s="6">
        <v>943</v>
      </c>
      <c r="C4534" s="5" t="str" cm="1">
        <f t="array" ref="C4534">IFERROR(INDEX(Metadata_Paises!$H$2:$H$2691,MATCH(Dataset!C$1&amp;Dataset!$B4534,Metadata_Paises!$G$2:$G$2691&amp;Metadata_Paises!$D$2:$D$2691,0)),A4534)</f>
        <v>ME</v>
      </c>
      <c r="D4534" s="5" t="str" cm="1">
        <f t="array" ref="D4534">IFERROR(INDEX(Metadata_Paises!$H$2:$H$2691,MATCH(Dataset!D$1&amp;Dataset!$B4534,Metadata_Paises!$G$2:$G$2691&amp;Metadata_Paises!$D$2:$D$2691,0)),A4534)</f>
        <v>MNE</v>
      </c>
      <c r="E4534" s="6">
        <v>2009</v>
      </c>
      <c r="F4534" s="2"/>
      <c r="G4534" s="2"/>
      <c r="H4534" s="2">
        <v>51.338912909639497</v>
      </c>
      <c r="I4534" s="2">
        <v>43.688680176867102</v>
      </c>
      <c r="J4534" s="2"/>
      <c r="K4534" s="2">
        <v>-6.7123569856868297</v>
      </c>
      <c r="L4534" s="2">
        <v>-5.85986166555774</v>
      </c>
      <c r="M4534" s="2">
        <v>44.626555923952701</v>
      </c>
    </row>
    <row r="4535" spans="1:13" x14ac:dyDescent="0.15">
      <c r="A4535" t="s">
        <v>184</v>
      </c>
      <c r="B4535" s="6">
        <v>943</v>
      </c>
      <c r="C4535" s="5" t="str" cm="1">
        <f t="array" ref="C4535">IFERROR(INDEX(Metadata_Paises!$H$2:$H$2691,MATCH(Dataset!C$1&amp;Dataset!$B4535,Metadata_Paises!$G$2:$G$2691&amp;Metadata_Paises!$D$2:$D$2691,0)),A4535)</f>
        <v>ME</v>
      </c>
      <c r="D4535" s="5" t="str" cm="1">
        <f t="array" ref="D4535">IFERROR(INDEX(Metadata_Paises!$H$2:$H$2691,MATCH(Dataset!D$1&amp;Dataset!$B4535,Metadata_Paises!$G$2:$G$2691&amp;Metadata_Paises!$D$2:$D$2691,0)),A4535)</f>
        <v>MNE</v>
      </c>
      <c r="E4535" s="6">
        <v>2010</v>
      </c>
      <c r="F4535" s="2"/>
      <c r="G4535" s="2"/>
      <c r="H4535" s="2">
        <v>46.646528228813899</v>
      </c>
      <c r="I4535" s="2">
        <v>45.006703806930403</v>
      </c>
      <c r="J4535" s="2"/>
      <c r="K4535" s="2">
        <v>-4.8694655226422299</v>
      </c>
      <c r="L4535" s="2">
        <v>-3.8644935547949002</v>
      </c>
      <c r="M4535" s="2">
        <v>41.777062706171698</v>
      </c>
    </row>
    <row r="4536" spans="1:13" x14ac:dyDescent="0.15">
      <c r="A4536" t="s">
        <v>184</v>
      </c>
      <c r="B4536" s="6">
        <v>943</v>
      </c>
      <c r="C4536" s="5" t="str" cm="1">
        <f t="array" ref="C4536">IFERROR(INDEX(Metadata_Paises!$H$2:$H$2691,MATCH(Dataset!C$1&amp;Dataset!$B4536,Metadata_Paises!$G$2:$G$2691&amp;Metadata_Paises!$D$2:$D$2691,0)),A4536)</f>
        <v>ME</v>
      </c>
      <c r="D4536" s="5" t="str" cm="1">
        <f t="array" ref="D4536">IFERROR(INDEX(Metadata_Paises!$H$2:$H$2691,MATCH(Dataset!D$1&amp;Dataset!$B4536,Metadata_Paises!$G$2:$G$2691&amp;Metadata_Paises!$D$2:$D$2691,0)),A4536)</f>
        <v>MNE</v>
      </c>
      <c r="E4536" s="6">
        <v>2011</v>
      </c>
      <c r="F4536" s="2"/>
      <c r="G4536" s="2"/>
      <c r="H4536" s="2">
        <v>45.278974996178903</v>
      </c>
      <c r="I4536" s="2">
        <v>48.5717112418873</v>
      </c>
      <c r="J4536" s="2"/>
      <c r="K4536" s="2">
        <v>-6.7339237391420701</v>
      </c>
      <c r="L4536" s="2">
        <v>-5.2758392394466904</v>
      </c>
      <c r="M4536" s="2">
        <v>38.545051257036803</v>
      </c>
    </row>
    <row r="4537" spans="1:13" x14ac:dyDescent="0.15">
      <c r="A4537" t="s">
        <v>184</v>
      </c>
      <c r="B4537" s="6">
        <v>943</v>
      </c>
      <c r="C4537" s="5" t="str" cm="1">
        <f t="array" ref="C4537">IFERROR(INDEX(Metadata_Paises!$H$2:$H$2691,MATCH(Dataset!C$1&amp;Dataset!$B4537,Metadata_Paises!$G$2:$G$2691&amp;Metadata_Paises!$D$2:$D$2691,0)),A4537)</f>
        <v>ME</v>
      </c>
      <c r="D4537" s="5" t="str" cm="1">
        <f t="array" ref="D4537">IFERROR(INDEX(Metadata_Paises!$H$2:$H$2691,MATCH(Dataset!D$1&amp;Dataset!$B4537,Metadata_Paises!$G$2:$G$2691&amp;Metadata_Paises!$D$2:$D$2691,0)),A4537)</f>
        <v>MNE</v>
      </c>
      <c r="E4537" s="6">
        <v>2012</v>
      </c>
      <c r="F4537" s="2"/>
      <c r="G4537" s="2"/>
      <c r="H4537" s="2">
        <v>45.707154903838699</v>
      </c>
      <c r="I4537" s="2">
        <v>56.8699695141596</v>
      </c>
      <c r="J4537" s="2"/>
      <c r="K4537" s="2">
        <v>-5.8431701441396502</v>
      </c>
      <c r="L4537" s="2">
        <v>-3.96604462225155</v>
      </c>
      <c r="M4537" s="2">
        <v>39.863984759699001</v>
      </c>
    </row>
    <row r="4538" spans="1:13" x14ac:dyDescent="0.15">
      <c r="A4538" t="s">
        <v>184</v>
      </c>
      <c r="B4538" s="6">
        <v>943</v>
      </c>
      <c r="C4538" s="5" t="str" cm="1">
        <f t="array" ref="C4538">IFERROR(INDEX(Metadata_Paises!$H$2:$H$2691,MATCH(Dataset!C$1&amp;Dataset!$B4538,Metadata_Paises!$G$2:$G$2691&amp;Metadata_Paises!$D$2:$D$2691,0)),A4538)</f>
        <v>ME</v>
      </c>
      <c r="D4538" s="5" t="str" cm="1">
        <f t="array" ref="D4538">IFERROR(INDEX(Metadata_Paises!$H$2:$H$2691,MATCH(Dataset!D$1&amp;Dataset!$B4538,Metadata_Paises!$G$2:$G$2691&amp;Metadata_Paises!$D$2:$D$2691,0)),A4538)</f>
        <v>MNE</v>
      </c>
      <c r="E4538" s="6">
        <v>2013</v>
      </c>
      <c r="F4538" s="2"/>
      <c r="G4538" s="2"/>
      <c r="H4538" s="2">
        <v>45.827148482028598</v>
      </c>
      <c r="I4538" s="2">
        <v>58.6537209774568</v>
      </c>
      <c r="J4538" s="2"/>
      <c r="K4538" s="2">
        <v>-4.4907759556113502</v>
      </c>
      <c r="L4538" s="2">
        <v>-2.3712080651162002</v>
      </c>
      <c r="M4538" s="2">
        <v>41.3363725264173</v>
      </c>
    </row>
    <row r="4539" spans="1:13" x14ac:dyDescent="0.15">
      <c r="A4539" t="s">
        <v>184</v>
      </c>
      <c r="B4539" s="6">
        <v>943</v>
      </c>
      <c r="C4539" s="5" t="str" cm="1">
        <f t="array" ref="C4539">IFERROR(INDEX(Metadata_Paises!$H$2:$H$2691,MATCH(Dataset!C$1&amp;Dataset!$B4539,Metadata_Paises!$G$2:$G$2691&amp;Metadata_Paises!$D$2:$D$2691,0)),A4539)</f>
        <v>ME</v>
      </c>
      <c r="D4539" s="5" t="str" cm="1">
        <f t="array" ref="D4539">IFERROR(INDEX(Metadata_Paises!$H$2:$H$2691,MATCH(Dataset!D$1&amp;Dataset!$B4539,Metadata_Paises!$G$2:$G$2691&amp;Metadata_Paises!$D$2:$D$2691,0)),A4539)</f>
        <v>MNE</v>
      </c>
      <c r="E4539" s="6">
        <v>2014</v>
      </c>
      <c r="F4539" s="2"/>
      <c r="G4539" s="2"/>
      <c r="H4539" s="2">
        <v>44.208958591347603</v>
      </c>
      <c r="I4539" s="2">
        <v>63.359791267992698</v>
      </c>
      <c r="J4539" s="2"/>
      <c r="K4539" s="2">
        <v>-0.69812651181837004</v>
      </c>
      <c r="L4539" s="2">
        <v>1.56818730266328</v>
      </c>
      <c r="M4539" s="2">
        <v>43.510832079529301</v>
      </c>
    </row>
    <row r="4540" spans="1:13" x14ac:dyDescent="0.15">
      <c r="A4540" t="s">
        <v>184</v>
      </c>
      <c r="B4540" s="6">
        <v>943</v>
      </c>
      <c r="C4540" s="5" t="str" cm="1">
        <f t="array" ref="C4540">IFERROR(INDEX(Metadata_Paises!$H$2:$H$2691,MATCH(Dataset!C$1&amp;Dataset!$B4540,Metadata_Paises!$G$2:$G$2691&amp;Metadata_Paises!$D$2:$D$2691,0)),A4540)</f>
        <v>ME</v>
      </c>
      <c r="D4540" s="5" t="str" cm="1">
        <f t="array" ref="D4540">IFERROR(INDEX(Metadata_Paises!$H$2:$H$2691,MATCH(Dataset!D$1&amp;Dataset!$B4540,Metadata_Paises!$G$2:$G$2691&amp;Metadata_Paises!$D$2:$D$2691,0)),A4540)</f>
        <v>MNE</v>
      </c>
      <c r="E4540" s="6">
        <v>2015</v>
      </c>
      <c r="F4540" s="2"/>
      <c r="G4540" s="2"/>
      <c r="H4540" s="2">
        <v>46.3804415924523</v>
      </c>
      <c r="I4540" s="2">
        <v>68.760403715789096</v>
      </c>
      <c r="J4540" s="2"/>
      <c r="K4540" s="2">
        <v>-5.96058971279475</v>
      </c>
      <c r="L4540" s="2">
        <v>-3.60061464498816</v>
      </c>
      <c r="M4540" s="2">
        <v>40.4198518796575</v>
      </c>
    </row>
    <row r="4541" spans="1:13" x14ac:dyDescent="0.15">
      <c r="A4541" t="s">
        <v>184</v>
      </c>
      <c r="B4541" s="6">
        <v>943</v>
      </c>
      <c r="C4541" s="5" t="str" cm="1">
        <f t="array" ref="C4541">IFERROR(INDEX(Metadata_Paises!$H$2:$H$2691,MATCH(Dataset!C$1&amp;Dataset!$B4541,Metadata_Paises!$G$2:$G$2691&amp;Metadata_Paises!$D$2:$D$2691,0)),A4541)</f>
        <v>ME</v>
      </c>
      <c r="D4541" s="5" t="str" cm="1">
        <f t="array" ref="D4541">IFERROR(INDEX(Metadata_Paises!$H$2:$H$2691,MATCH(Dataset!D$1&amp;Dataset!$B4541,Metadata_Paises!$G$2:$G$2691&amp;Metadata_Paises!$D$2:$D$2691,0)),A4541)</f>
        <v>MNE</v>
      </c>
      <c r="E4541" s="6">
        <v>2016</v>
      </c>
      <c r="F4541" s="2"/>
      <c r="G4541" s="2"/>
      <c r="H4541" s="2">
        <v>47.515769419549301</v>
      </c>
      <c r="I4541" s="2">
        <v>66.390438796592605</v>
      </c>
      <c r="J4541" s="2"/>
      <c r="K4541" s="2">
        <v>-6.1780465072102801</v>
      </c>
      <c r="L4541" s="2">
        <v>-4.0176664433695004</v>
      </c>
      <c r="M4541" s="2">
        <v>41.337722912338997</v>
      </c>
    </row>
    <row r="4542" spans="1:13" x14ac:dyDescent="0.15">
      <c r="A4542" t="s">
        <v>184</v>
      </c>
      <c r="B4542" s="6">
        <v>943</v>
      </c>
      <c r="C4542" s="5" t="str" cm="1">
        <f t="array" ref="C4542">IFERROR(INDEX(Metadata_Paises!$H$2:$H$2691,MATCH(Dataset!C$1&amp;Dataset!$B4542,Metadata_Paises!$G$2:$G$2691&amp;Metadata_Paises!$D$2:$D$2691,0)),A4542)</f>
        <v>ME</v>
      </c>
      <c r="D4542" s="5" t="str" cm="1">
        <f t="array" ref="D4542">IFERROR(INDEX(Metadata_Paises!$H$2:$H$2691,MATCH(Dataset!D$1&amp;Dataset!$B4542,Metadata_Paises!$G$2:$G$2691&amp;Metadata_Paises!$D$2:$D$2691,0)),A4542)</f>
        <v>MNE</v>
      </c>
      <c r="E4542" s="6">
        <v>2017</v>
      </c>
      <c r="F4542" s="2"/>
      <c r="G4542" s="2"/>
      <c r="H4542" s="2">
        <v>47.093327612146098</v>
      </c>
      <c r="I4542" s="2">
        <v>66.206974063623406</v>
      </c>
      <c r="J4542" s="2"/>
      <c r="K4542" s="2">
        <v>-6.8119799287472604</v>
      </c>
      <c r="L4542" s="2">
        <v>-4.4274281048849602</v>
      </c>
      <c r="M4542" s="2">
        <v>40.281347683398899</v>
      </c>
    </row>
    <row r="4543" spans="1:13" x14ac:dyDescent="0.15">
      <c r="A4543" t="s">
        <v>184</v>
      </c>
      <c r="B4543" s="6">
        <v>943</v>
      </c>
      <c r="C4543" s="5" t="str" cm="1">
        <f t="array" ref="C4543">IFERROR(INDEX(Metadata_Paises!$H$2:$H$2691,MATCH(Dataset!C$1&amp;Dataset!$B4543,Metadata_Paises!$G$2:$G$2691&amp;Metadata_Paises!$D$2:$D$2691,0)),A4543)</f>
        <v>ME</v>
      </c>
      <c r="D4543" s="5" t="str" cm="1">
        <f t="array" ref="D4543">IFERROR(INDEX(Metadata_Paises!$H$2:$H$2691,MATCH(Dataset!D$1&amp;Dataset!$B4543,Metadata_Paises!$G$2:$G$2691&amp;Metadata_Paises!$D$2:$D$2691,0)),A4543)</f>
        <v>MNE</v>
      </c>
      <c r="E4543" s="6">
        <v>2018</v>
      </c>
      <c r="F4543" s="2"/>
      <c r="G4543" s="2"/>
      <c r="H4543" s="2">
        <v>47.185812307080397</v>
      </c>
      <c r="I4543" s="2">
        <v>71.884938566284703</v>
      </c>
      <c r="J4543" s="2"/>
      <c r="K4543" s="2">
        <v>-6.2131976409817096</v>
      </c>
      <c r="L4543" s="2">
        <v>-4.0487861182491196</v>
      </c>
      <c r="M4543" s="2">
        <v>40.9726146660987</v>
      </c>
    </row>
    <row r="4544" spans="1:13" x14ac:dyDescent="0.15">
      <c r="A4544" t="s">
        <v>184</v>
      </c>
      <c r="B4544" s="6">
        <v>943</v>
      </c>
      <c r="C4544" s="5" t="str" cm="1">
        <f t="array" ref="C4544">IFERROR(INDEX(Metadata_Paises!$H$2:$H$2691,MATCH(Dataset!C$1&amp;Dataset!$B4544,Metadata_Paises!$G$2:$G$2691&amp;Metadata_Paises!$D$2:$D$2691,0)),A4544)</f>
        <v>ME</v>
      </c>
      <c r="D4544" s="5" t="str" cm="1">
        <f t="array" ref="D4544">IFERROR(INDEX(Metadata_Paises!$H$2:$H$2691,MATCH(Dataset!D$1&amp;Dataset!$B4544,Metadata_Paises!$G$2:$G$2691&amp;Metadata_Paises!$D$2:$D$2691,0)),A4544)</f>
        <v>MNE</v>
      </c>
      <c r="E4544" s="6">
        <v>2019</v>
      </c>
      <c r="F4544" s="2"/>
      <c r="G4544" s="2"/>
      <c r="H4544" s="2">
        <v>43.974472248366503</v>
      </c>
      <c r="I4544" s="2">
        <v>78.793122537083903</v>
      </c>
      <c r="J4544" s="2"/>
      <c r="K4544" s="2">
        <v>-1.7681135659973199</v>
      </c>
      <c r="L4544" s="2">
        <v>0.442173708005064</v>
      </c>
      <c r="M4544" s="2">
        <v>42.206358682369199</v>
      </c>
    </row>
    <row r="4545" spans="1:13" x14ac:dyDescent="0.15">
      <c r="A4545" t="s">
        <v>184</v>
      </c>
      <c r="B4545" s="6">
        <v>943</v>
      </c>
      <c r="C4545" s="5" t="str" cm="1">
        <f t="array" ref="C4545">IFERROR(INDEX(Metadata_Paises!$H$2:$H$2691,MATCH(Dataset!C$1&amp;Dataset!$B4545,Metadata_Paises!$G$2:$G$2691&amp;Metadata_Paises!$D$2:$D$2691,0)),A4545)</f>
        <v>ME</v>
      </c>
      <c r="D4545" s="5" t="str" cm="1">
        <f t="array" ref="D4545">IFERROR(INDEX(Metadata_Paises!$H$2:$H$2691,MATCH(Dataset!D$1&amp;Dataset!$B4545,Metadata_Paises!$G$2:$G$2691&amp;Metadata_Paises!$D$2:$D$2691,0)),A4545)</f>
        <v>MNE</v>
      </c>
      <c r="E4545" s="6">
        <v>2020</v>
      </c>
      <c r="F4545" s="2"/>
      <c r="G4545" s="2"/>
      <c r="H4545" s="2">
        <v>54.350135738156901</v>
      </c>
      <c r="I4545" s="2">
        <v>107.349126678548</v>
      </c>
      <c r="J4545" s="2"/>
      <c r="K4545" s="2">
        <v>-10.937580726855</v>
      </c>
      <c r="L4545" s="2">
        <v>-8.2223340461893493</v>
      </c>
      <c r="M4545" s="2">
        <v>43.412555011301997</v>
      </c>
    </row>
    <row r="4546" spans="1:13" x14ac:dyDescent="0.15">
      <c r="A4546" t="s">
        <v>184</v>
      </c>
      <c r="B4546" s="6">
        <v>943</v>
      </c>
      <c r="C4546" s="5" t="str" cm="1">
        <f t="array" ref="C4546">IFERROR(INDEX(Metadata_Paises!$H$2:$H$2691,MATCH(Dataset!C$1&amp;Dataset!$B4546,Metadata_Paises!$G$2:$G$2691&amp;Metadata_Paises!$D$2:$D$2691,0)),A4546)</f>
        <v>ME</v>
      </c>
      <c r="D4546" s="5" t="str" cm="1">
        <f t="array" ref="D4546">IFERROR(INDEX(Metadata_Paises!$H$2:$H$2691,MATCH(Dataset!D$1&amp;Dataset!$B4546,Metadata_Paises!$G$2:$G$2691&amp;Metadata_Paises!$D$2:$D$2691,0)),A4546)</f>
        <v>MNE</v>
      </c>
      <c r="E4546" s="6">
        <v>2021</v>
      </c>
      <c r="F4546" s="2"/>
      <c r="G4546" s="2"/>
      <c r="H4546" s="2">
        <v>44.411684016927801</v>
      </c>
      <c r="I4546" s="2">
        <v>86.754020047312494</v>
      </c>
      <c r="J4546" s="2"/>
      <c r="K4546" s="2">
        <v>-1.61533456144877</v>
      </c>
      <c r="L4546" s="2">
        <v>0.78297601998872302</v>
      </c>
      <c r="M4546" s="2">
        <v>42.796349455479003</v>
      </c>
    </row>
    <row r="4547" spans="1:13" x14ac:dyDescent="0.15">
      <c r="A4547" t="s">
        <v>184</v>
      </c>
      <c r="B4547" s="6">
        <v>943</v>
      </c>
      <c r="C4547" s="5" t="str" cm="1">
        <f t="array" ref="C4547">IFERROR(INDEX(Metadata_Paises!$H$2:$H$2691,MATCH(Dataset!C$1&amp;Dataset!$B4547,Metadata_Paises!$G$2:$G$2691&amp;Metadata_Paises!$D$2:$D$2691,0)),A4547)</f>
        <v>ME</v>
      </c>
      <c r="D4547" s="5" t="str" cm="1">
        <f t="array" ref="D4547">IFERROR(INDEX(Metadata_Paises!$H$2:$H$2691,MATCH(Dataset!D$1&amp;Dataset!$B4547,Metadata_Paises!$G$2:$G$2691&amp;Metadata_Paises!$D$2:$D$2691,0)),A4547)</f>
        <v>MNE</v>
      </c>
      <c r="E4547" s="6">
        <v>2022</v>
      </c>
      <c r="F4547" s="2"/>
      <c r="G4547" s="2"/>
      <c r="H4547" s="2">
        <v>43.7379217680094</v>
      </c>
      <c r="I4547" s="2">
        <v>77.992835800307901</v>
      </c>
      <c r="J4547" s="2"/>
      <c r="K4547" s="2">
        <v>-5.0646715309618404</v>
      </c>
      <c r="L4547" s="2">
        <v>-3.2805681615694202</v>
      </c>
      <c r="M4547" s="2">
        <v>38.673250237047498</v>
      </c>
    </row>
    <row r="4548" spans="1:13" x14ac:dyDescent="0.15">
      <c r="A4548" t="s">
        <v>184</v>
      </c>
      <c r="B4548" s="6">
        <v>943</v>
      </c>
      <c r="C4548" s="5" t="str" cm="1">
        <f t="array" ref="C4548">IFERROR(INDEX(Metadata_Paises!$H$2:$H$2691,MATCH(Dataset!C$1&amp;Dataset!$B4548,Metadata_Paises!$G$2:$G$2691&amp;Metadata_Paises!$D$2:$D$2691,0)),A4548)</f>
        <v>ME</v>
      </c>
      <c r="D4548" s="5" t="str" cm="1">
        <f t="array" ref="D4548">IFERROR(INDEX(Metadata_Paises!$H$2:$H$2691,MATCH(Dataset!D$1&amp;Dataset!$B4548,Metadata_Paises!$G$2:$G$2691&amp;Metadata_Paises!$D$2:$D$2691,0)),A4548)</f>
        <v>MNE</v>
      </c>
      <c r="E4548" s="6">
        <v>2023</v>
      </c>
      <c r="F4548" s="2"/>
      <c r="G4548" s="2"/>
      <c r="H4548" s="2">
        <v>43.376596188618201</v>
      </c>
      <c r="I4548" s="2">
        <v>75.4319899242753</v>
      </c>
      <c r="J4548" s="2"/>
      <c r="K4548" s="2">
        <v>-4.7854896471705199</v>
      </c>
      <c r="L4548" s="2">
        <v>-2.8733867818581702</v>
      </c>
      <c r="M4548" s="2">
        <v>38.591106541447701</v>
      </c>
    </row>
    <row r="4549" spans="1:13" x14ac:dyDescent="0.15">
      <c r="A4549" t="s">
        <v>184</v>
      </c>
      <c r="B4549" s="6">
        <v>943</v>
      </c>
      <c r="C4549" s="5" t="str" cm="1">
        <f t="array" ref="C4549">IFERROR(INDEX(Metadata_Paises!$H$2:$H$2691,MATCH(Dataset!C$1&amp;Dataset!$B4549,Metadata_Paises!$G$2:$G$2691&amp;Metadata_Paises!$D$2:$D$2691,0)),A4549)</f>
        <v>ME</v>
      </c>
      <c r="D4549" s="5" t="str" cm="1">
        <f t="array" ref="D4549">IFERROR(INDEX(Metadata_Paises!$H$2:$H$2691,MATCH(Dataset!D$1&amp;Dataset!$B4549,Metadata_Paises!$G$2:$G$2691&amp;Metadata_Paises!$D$2:$D$2691,0)),A4549)</f>
        <v>MNE</v>
      </c>
      <c r="E4549" s="6">
        <v>2024</v>
      </c>
      <c r="F4549" s="2"/>
      <c r="G4549" s="2"/>
      <c r="H4549" s="2">
        <v>43.802329619932301</v>
      </c>
      <c r="I4549" s="2">
        <v>76.457574606620398</v>
      </c>
      <c r="J4549" s="2"/>
      <c r="K4549" s="2">
        <v>-5.1359585826084704</v>
      </c>
      <c r="L4549" s="2">
        <v>-2.8683770824043702</v>
      </c>
      <c r="M4549" s="2">
        <v>38.666371037323799</v>
      </c>
    </row>
    <row r="4550" spans="1:13" x14ac:dyDescent="0.15">
      <c r="A4550" t="s">
        <v>184</v>
      </c>
      <c r="B4550" s="6">
        <v>943</v>
      </c>
      <c r="C4550" s="5" t="str" cm="1">
        <f t="array" ref="C4550">IFERROR(INDEX(Metadata_Paises!$H$2:$H$2691,MATCH(Dataset!C$1&amp;Dataset!$B4550,Metadata_Paises!$G$2:$G$2691&amp;Metadata_Paises!$D$2:$D$2691,0)),A4550)</f>
        <v>ME</v>
      </c>
      <c r="D4550" s="5" t="str" cm="1">
        <f t="array" ref="D4550">IFERROR(INDEX(Metadata_Paises!$H$2:$H$2691,MATCH(Dataset!D$1&amp;Dataset!$B4550,Metadata_Paises!$G$2:$G$2691&amp;Metadata_Paises!$D$2:$D$2691,0)),A4550)</f>
        <v>MNE</v>
      </c>
      <c r="E4550" s="6">
        <v>2025</v>
      </c>
      <c r="F4550" s="2"/>
      <c r="G4550" s="2"/>
      <c r="H4550" s="2">
        <v>44.299507012217198</v>
      </c>
      <c r="I4550" s="2">
        <v>78.498674456781004</v>
      </c>
      <c r="J4550" s="2"/>
      <c r="K4550" s="2">
        <v>-5.5959650601299096</v>
      </c>
      <c r="L4550" s="2">
        <v>-2.8670902720850702</v>
      </c>
      <c r="M4550" s="2">
        <v>38.703541952087299</v>
      </c>
    </row>
    <row r="4551" spans="1:13" x14ac:dyDescent="0.15">
      <c r="A4551" t="s">
        <v>185</v>
      </c>
      <c r="B4551" s="6">
        <v>654</v>
      </c>
      <c r="C4551" s="5" t="str" cm="1">
        <f t="array" ref="C4551">IFERROR(INDEX(Metadata_Paises!$H$2:$H$2691,MATCH(Dataset!C$1&amp;Dataset!$B4551,Metadata_Paises!$G$2:$G$2691&amp;Metadata_Paises!$D$2:$D$2691,0)),A4551)</f>
        <v>GW</v>
      </c>
      <c r="D4551" s="5" t="str" cm="1">
        <f t="array" ref="D4551">IFERROR(INDEX(Metadata_Paises!$H$2:$H$2691,MATCH(Dataset!D$1&amp;Dataset!$B4551,Metadata_Paises!$G$2:$G$2691&amp;Metadata_Paises!$D$2:$D$2691,0)),A4551)</f>
        <v>GNB</v>
      </c>
      <c r="E4551" s="6">
        <v>2000</v>
      </c>
      <c r="F4551" s="2"/>
      <c r="G4551" s="2"/>
      <c r="H4551" s="2">
        <v>23.514364155369702</v>
      </c>
      <c r="I4551" s="2">
        <v>217.138595939032</v>
      </c>
      <c r="J4551" s="2"/>
      <c r="K4551" s="2">
        <v>-2.80083063551155</v>
      </c>
      <c r="L4551" s="2">
        <v>0.36535718325077499</v>
      </c>
      <c r="M4551" s="2">
        <v>20.7135335198581</v>
      </c>
    </row>
    <row r="4552" spans="1:13" x14ac:dyDescent="0.15">
      <c r="A4552" t="s">
        <v>185</v>
      </c>
      <c r="B4552" s="6">
        <v>654</v>
      </c>
      <c r="C4552" s="5" t="str" cm="1">
        <f t="array" ref="C4552">IFERROR(INDEX(Metadata_Paises!$H$2:$H$2691,MATCH(Dataset!C$1&amp;Dataset!$B4552,Metadata_Paises!$G$2:$G$2691&amp;Metadata_Paises!$D$2:$D$2691,0)),A4552)</f>
        <v>GW</v>
      </c>
      <c r="D4552" s="5" t="str" cm="1">
        <f t="array" ref="D4552">IFERROR(INDEX(Metadata_Paises!$H$2:$H$2691,MATCH(Dataset!D$1&amp;Dataset!$B4552,Metadata_Paises!$G$2:$G$2691&amp;Metadata_Paises!$D$2:$D$2691,0)),A4552)</f>
        <v>GNB</v>
      </c>
      <c r="E4552" s="6">
        <v>2001</v>
      </c>
      <c r="F4552" s="2"/>
      <c r="G4552" s="2"/>
      <c r="H4552" s="2">
        <v>19.074526730616899</v>
      </c>
      <c r="I4552" s="2">
        <v>204.44157456366401</v>
      </c>
      <c r="J4552" s="2"/>
      <c r="K4552" s="2">
        <v>-1.8256618482086699</v>
      </c>
      <c r="L4552" s="2">
        <v>2.2201760610029702</v>
      </c>
      <c r="M4552" s="2">
        <v>17.248864882408299</v>
      </c>
    </row>
    <row r="4553" spans="1:13" x14ac:dyDescent="0.15">
      <c r="A4553" t="s">
        <v>185</v>
      </c>
      <c r="B4553" s="6">
        <v>654</v>
      </c>
      <c r="C4553" s="5" t="str" cm="1">
        <f t="array" ref="C4553">IFERROR(INDEX(Metadata_Paises!$H$2:$H$2691,MATCH(Dataset!C$1&amp;Dataset!$B4553,Metadata_Paises!$G$2:$G$2691&amp;Metadata_Paises!$D$2:$D$2691,0)),A4553)</f>
        <v>GW</v>
      </c>
      <c r="D4553" s="5" t="str" cm="1">
        <f t="array" ref="D4553">IFERROR(INDEX(Metadata_Paises!$H$2:$H$2691,MATCH(Dataset!D$1&amp;Dataset!$B4553,Metadata_Paises!$G$2:$G$2691&amp;Metadata_Paises!$D$2:$D$2691,0)),A4553)</f>
        <v>GNB</v>
      </c>
      <c r="E4553" s="6">
        <v>2002</v>
      </c>
      <c r="F4553" s="2"/>
      <c r="G4553" s="2"/>
      <c r="H4553" s="2">
        <v>14.0547375185365</v>
      </c>
      <c r="I4553" s="2">
        <v>197.47118148910499</v>
      </c>
      <c r="J4553" s="2"/>
      <c r="K4553" s="2">
        <v>-3.70366484011626</v>
      </c>
      <c r="L4553" s="2">
        <v>-1.5876188689831201</v>
      </c>
      <c r="M4553" s="2">
        <v>10.3510726784202</v>
      </c>
    </row>
    <row r="4554" spans="1:13" x14ac:dyDescent="0.15">
      <c r="A4554" t="s">
        <v>185</v>
      </c>
      <c r="B4554" s="6">
        <v>654</v>
      </c>
      <c r="C4554" s="5" t="str" cm="1">
        <f t="array" ref="C4554">IFERROR(INDEX(Metadata_Paises!$H$2:$H$2691,MATCH(Dataset!C$1&amp;Dataset!$B4554,Metadata_Paises!$G$2:$G$2691&amp;Metadata_Paises!$D$2:$D$2691,0)),A4554)</f>
        <v>GW</v>
      </c>
      <c r="D4554" s="5" t="str" cm="1">
        <f t="array" ref="D4554">IFERROR(INDEX(Metadata_Paises!$H$2:$H$2691,MATCH(Dataset!D$1&amp;Dataset!$B4554,Metadata_Paises!$G$2:$G$2691&amp;Metadata_Paises!$D$2:$D$2691,0)),A4554)</f>
        <v>GNB</v>
      </c>
      <c r="E4554" s="6">
        <v>2003</v>
      </c>
      <c r="F4554" s="2"/>
      <c r="G4554" s="2"/>
      <c r="H4554" s="2">
        <v>17.032424489722999</v>
      </c>
      <c r="I4554" s="2">
        <v>183.38435970626099</v>
      </c>
      <c r="J4554" s="2"/>
      <c r="K4554" s="2">
        <v>-5.6275533968453004</v>
      </c>
      <c r="L4554" s="2">
        <v>-3.49453762748657</v>
      </c>
      <c r="M4554" s="2">
        <v>11.4048710928777</v>
      </c>
    </row>
    <row r="4555" spans="1:13" x14ac:dyDescent="0.15">
      <c r="A4555" t="s">
        <v>185</v>
      </c>
      <c r="B4555" s="6">
        <v>654</v>
      </c>
      <c r="C4555" s="5" t="str" cm="1">
        <f t="array" ref="C4555">IFERROR(INDEX(Metadata_Paises!$H$2:$H$2691,MATCH(Dataset!C$1&amp;Dataset!$B4555,Metadata_Paises!$G$2:$G$2691&amp;Metadata_Paises!$D$2:$D$2691,0)),A4555)</f>
        <v>GW</v>
      </c>
      <c r="D4555" s="5" t="str" cm="1">
        <f t="array" ref="D4555">IFERROR(INDEX(Metadata_Paises!$H$2:$H$2691,MATCH(Dataset!D$1&amp;Dataset!$B4555,Metadata_Paises!$G$2:$G$2691&amp;Metadata_Paises!$D$2:$D$2691,0)),A4555)</f>
        <v>GNB</v>
      </c>
      <c r="E4555" s="6">
        <v>2004</v>
      </c>
      <c r="F4555" s="2"/>
      <c r="G4555" s="2"/>
      <c r="H4555" s="2">
        <v>22.972567741610899</v>
      </c>
      <c r="I4555" s="2">
        <v>201.959324549813</v>
      </c>
      <c r="J4555" s="2"/>
      <c r="K4555" s="2">
        <v>-5.9195160596035601</v>
      </c>
      <c r="L4555" s="2">
        <v>-3.27315380954597</v>
      </c>
      <c r="M4555" s="2">
        <v>17.0530516820074</v>
      </c>
    </row>
    <row r="4556" spans="1:13" x14ac:dyDescent="0.15">
      <c r="A4556" t="s">
        <v>185</v>
      </c>
      <c r="B4556" s="6">
        <v>654</v>
      </c>
      <c r="C4556" s="5" t="str" cm="1">
        <f t="array" ref="C4556">IFERROR(INDEX(Metadata_Paises!$H$2:$H$2691,MATCH(Dataset!C$1&amp;Dataset!$B4556,Metadata_Paises!$G$2:$G$2691&amp;Metadata_Paises!$D$2:$D$2691,0)),A4556)</f>
        <v>GW</v>
      </c>
      <c r="D4556" s="5" t="str" cm="1">
        <f t="array" ref="D4556">IFERROR(INDEX(Metadata_Paises!$H$2:$H$2691,MATCH(Dataset!D$1&amp;Dataset!$B4556,Metadata_Paises!$G$2:$G$2691&amp;Metadata_Paises!$D$2:$D$2691,0)),A4556)</f>
        <v>GNB</v>
      </c>
      <c r="E4556" s="6">
        <v>2005</v>
      </c>
      <c r="F4556" s="2"/>
      <c r="G4556" s="2"/>
      <c r="H4556" s="2">
        <v>20.166623719634401</v>
      </c>
      <c r="I4556" s="2">
        <v>203.65142425348299</v>
      </c>
      <c r="J4556" s="2"/>
      <c r="K4556" s="2">
        <v>-4.9602697964874602</v>
      </c>
      <c r="L4556" s="2">
        <v>-3.0541467644826699</v>
      </c>
      <c r="M4556" s="2">
        <v>15.206353923147001</v>
      </c>
    </row>
    <row r="4557" spans="1:13" x14ac:dyDescent="0.15">
      <c r="A4557" t="s">
        <v>185</v>
      </c>
      <c r="B4557" s="6">
        <v>654</v>
      </c>
      <c r="C4557" s="5" t="str" cm="1">
        <f t="array" ref="C4557">IFERROR(INDEX(Metadata_Paises!$H$2:$H$2691,MATCH(Dataset!C$1&amp;Dataset!$B4557,Metadata_Paises!$G$2:$G$2691&amp;Metadata_Paises!$D$2:$D$2691,0)),A4557)</f>
        <v>GW</v>
      </c>
      <c r="D4557" s="5" t="str" cm="1">
        <f t="array" ref="D4557">IFERROR(INDEX(Metadata_Paises!$H$2:$H$2691,MATCH(Dataset!D$1&amp;Dataset!$B4557,Metadata_Paises!$G$2:$G$2691&amp;Metadata_Paises!$D$2:$D$2691,0)),A4557)</f>
        <v>GNB</v>
      </c>
      <c r="E4557" s="6">
        <v>2006</v>
      </c>
      <c r="F4557" s="2"/>
      <c r="G4557" s="2"/>
      <c r="H4557" s="2">
        <v>19.807459691245501</v>
      </c>
      <c r="I4557" s="2">
        <v>190.40658846314801</v>
      </c>
      <c r="J4557" s="2"/>
      <c r="K4557" s="2">
        <v>-4.5744710734140703</v>
      </c>
      <c r="L4557" s="2">
        <v>-3.6528959060430601</v>
      </c>
      <c r="M4557" s="2">
        <v>15.2329886178315</v>
      </c>
    </row>
    <row r="4558" spans="1:13" x14ac:dyDescent="0.15">
      <c r="A4558" t="s">
        <v>185</v>
      </c>
      <c r="B4558" s="6">
        <v>654</v>
      </c>
      <c r="C4558" s="5" t="str" cm="1">
        <f t="array" ref="C4558">IFERROR(INDEX(Metadata_Paises!$H$2:$H$2691,MATCH(Dataset!C$1&amp;Dataset!$B4558,Metadata_Paises!$G$2:$G$2691&amp;Metadata_Paises!$D$2:$D$2691,0)),A4558)</f>
        <v>GW</v>
      </c>
      <c r="D4558" s="5" t="str" cm="1">
        <f t="array" ref="D4558">IFERROR(INDEX(Metadata_Paises!$H$2:$H$2691,MATCH(Dataset!D$1&amp;Dataset!$B4558,Metadata_Paises!$G$2:$G$2691&amp;Metadata_Paises!$D$2:$D$2691,0)),A4558)</f>
        <v>GNB</v>
      </c>
      <c r="E4558" s="6">
        <v>2007</v>
      </c>
      <c r="F4558" s="2"/>
      <c r="G4558" s="2"/>
      <c r="H4558" s="2">
        <v>23.689372635086901</v>
      </c>
      <c r="I4558" s="2">
        <v>163.970317772025</v>
      </c>
      <c r="J4558" s="2"/>
      <c r="K4558" s="2">
        <v>-8.7744576644818597</v>
      </c>
      <c r="L4558" s="2">
        <v>-7.0704976617794202</v>
      </c>
      <c r="M4558" s="2">
        <v>14.914914970605</v>
      </c>
    </row>
    <row r="4559" spans="1:13" x14ac:dyDescent="0.15">
      <c r="A4559" t="s">
        <v>185</v>
      </c>
      <c r="B4559" s="6">
        <v>654</v>
      </c>
      <c r="C4559" s="5" t="str" cm="1">
        <f t="array" ref="C4559">IFERROR(INDEX(Metadata_Paises!$H$2:$H$2691,MATCH(Dataset!C$1&amp;Dataset!$B4559,Metadata_Paises!$G$2:$G$2691&amp;Metadata_Paises!$D$2:$D$2691,0)),A4559)</f>
        <v>GW</v>
      </c>
      <c r="D4559" s="5" t="str" cm="1">
        <f t="array" ref="D4559">IFERROR(INDEX(Metadata_Paises!$H$2:$H$2691,MATCH(Dataset!D$1&amp;Dataset!$B4559,Metadata_Paises!$G$2:$G$2691&amp;Metadata_Paises!$D$2:$D$2691,0)),A4559)</f>
        <v>GNB</v>
      </c>
      <c r="E4559" s="6">
        <v>2008</v>
      </c>
      <c r="F4559" s="2"/>
      <c r="G4559" s="2"/>
      <c r="H4559" s="2">
        <v>21.754677275994499</v>
      </c>
      <c r="I4559" s="2">
        <v>148.81517130343499</v>
      </c>
      <c r="J4559" s="2"/>
      <c r="K4559" s="2">
        <v>-0.73481004924079896</v>
      </c>
      <c r="L4559" s="2">
        <v>0.98742513935498899</v>
      </c>
      <c r="M4559" s="2">
        <v>21.0198672267537</v>
      </c>
    </row>
    <row r="4560" spans="1:13" x14ac:dyDescent="0.15">
      <c r="A4560" t="s">
        <v>185</v>
      </c>
      <c r="B4560" s="6">
        <v>654</v>
      </c>
      <c r="C4560" s="5" t="str" cm="1">
        <f t="array" ref="C4560">IFERROR(INDEX(Metadata_Paises!$H$2:$H$2691,MATCH(Dataset!C$1&amp;Dataset!$B4560,Metadata_Paises!$G$2:$G$2691&amp;Metadata_Paises!$D$2:$D$2691,0)),A4560)</f>
        <v>GW</v>
      </c>
      <c r="D4560" s="5" t="str" cm="1">
        <f t="array" ref="D4560">IFERROR(INDEX(Metadata_Paises!$H$2:$H$2691,MATCH(Dataset!D$1&amp;Dataset!$B4560,Metadata_Paises!$G$2:$G$2691&amp;Metadata_Paises!$D$2:$D$2691,0)),A4560)</f>
        <v>GNB</v>
      </c>
      <c r="E4560" s="6">
        <v>2009</v>
      </c>
      <c r="F4560" s="2"/>
      <c r="G4560" s="2"/>
      <c r="H4560" s="2">
        <v>20.607308142170002</v>
      </c>
      <c r="I4560" s="2">
        <v>148.25820535727701</v>
      </c>
      <c r="J4560" s="2"/>
      <c r="K4560" s="2">
        <v>2.67935221626683</v>
      </c>
      <c r="L4560" s="2">
        <v>3.8387254222956</v>
      </c>
      <c r="M4560" s="2">
        <v>23.286660358436901</v>
      </c>
    </row>
    <row r="4561" spans="1:13" x14ac:dyDescent="0.15">
      <c r="A4561" t="s">
        <v>185</v>
      </c>
      <c r="B4561" s="6">
        <v>654</v>
      </c>
      <c r="C4561" s="5" t="str" cm="1">
        <f t="array" ref="C4561">IFERROR(INDEX(Metadata_Paises!$H$2:$H$2691,MATCH(Dataset!C$1&amp;Dataset!$B4561,Metadata_Paises!$G$2:$G$2691&amp;Metadata_Paises!$D$2:$D$2691,0)),A4561)</f>
        <v>GW</v>
      </c>
      <c r="D4561" s="5" t="str" cm="1">
        <f t="array" ref="D4561">IFERROR(INDEX(Metadata_Paises!$H$2:$H$2691,MATCH(Dataset!D$1&amp;Dataset!$B4561,Metadata_Paises!$G$2:$G$2691&amp;Metadata_Paises!$D$2:$D$2691,0)),A4561)</f>
        <v>GNB</v>
      </c>
      <c r="E4561" s="6">
        <v>2010</v>
      </c>
      <c r="F4561" s="2"/>
      <c r="G4561" s="2"/>
      <c r="H4561" s="2">
        <v>18.5485979562106</v>
      </c>
      <c r="I4561" s="2">
        <v>61.725944942274197</v>
      </c>
      <c r="J4561" s="2"/>
      <c r="K4561" s="2">
        <v>-0.225076327703645</v>
      </c>
      <c r="L4561" s="2">
        <v>-7.8998278228476798E-2</v>
      </c>
      <c r="M4561" s="2">
        <v>18.323521628506999</v>
      </c>
    </row>
    <row r="4562" spans="1:13" x14ac:dyDescent="0.15">
      <c r="A4562" t="s">
        <v>185</v>
      </c>
      <c r="B4562" s="6">
        <v>654</v>
      </c>
      <c r="C4562" s="5" t="str" cm="1">
        <f t="array" ref="C4562">IFERROR(INDEX(Metadata_Paises!$H$2:$H$2691,MATCH(Dataset!C$1&amp;Dataset!$B4562,Metadata_Paises!$G$2:$G$2691&amp;Metadata_Paises!$D$2:$D$2691,0)),A4562)</f>
        <v>GW</v>
      </c>
      <c r="D4562" s="5" t="str" cm="1">
        <f t="array" ref="D4562">IFERROR(INDEX(Metadata_Paises!$H$2:$H$2691,MATCH(Dataset!D$1&amp;Dataset!$B4562,Metadata_Paises!$G$2:$G$2691&amp;Metadata_Paises!$D$2:$D$2691,0)),A4562)</f>
        <v>GNB</v>
      </c>
      <c r="E4562" s="6">
        <v>2011</v>
      </c>
      <c r="F4562" s="2"/>
      <c r="G4562" s="2"/>
      <c r="H4562" s="2">
        <v>17.313391130011599</v>
      </c>
      <c r="I4562" s="2">
        <v>44.826113963279298</v>
      </c>
      <c r="J4562" s="2"/>
      <c r="K4562" s="2">
        <v>-1.3536762155287301</v>
      </c>
      <c r="L4562" s="2">
        <v>-1.23636967409178</v>
      </c>
      <c r="M4562" s="2">
        <v>15.9597149144829</v>
      </c>
    </row>
    <row r="4563" spans="1:13" x14ac:dyDescent="0.15">
      <c r="A4563" t="s">
        <v>185</v>
      </c>
      <c r="B4563" s="6">
        <v>654</v>
      </c>
      <c r="C4563" s="5" t="str" cm="1">
        <f t="array" ref="C4563">IFERROR(INDEX(Metadata_Paises!$H$2:$H$2691,MATCH(Dataset!C$1&amp;Dataset!$B4563,Metadata_Paises!$G$2:$G$2691&amp;Metadata_Paises!$D$2:$D$2691,0)),A4563)</f>
        <v>GW</v>
      </c>
      <c r="D4563" s="5" t="str" cm="1">
        <f t="array" ref="D4563">IFERROR(INDEX(Metadata_Paises!$H$2:$H$2691,MATCH(Dataset!D$1&amp;Dataset!$B4563,Metadata_Paises!$G$2:$G$2691&amp;Metadata_Paises!$D$2:$D$2691,0)),A4563)</f>
        <v>GNB</v>
      </c>
      <c r="E4563" s="6">
        <v>2012</v>
      </c>
      <c r="F4563" s="2"/>
      <c r="G4563" s="2"/>
      <c r="H4563" s="2">
        <v>12.9739272804898</v>
      </c>
      <c r="I4563" s="2">
        <v>46.581165391844202</v>
      </c>
      <c r="J4563" s="2"/>
      <c r="K4563" s="2">
        <v>-2.12283279649616</v>
      </c>
      <c r="L4563" s="2">
        <v>-2.09819617202661</v>
      </c>
      <c r="M4563" s="2">
        <v>10.851094483993601</v>
      </c>
    </row>
    <row r="4564" spans="1:13" x14ac:dyDescent="0.15">
      <c r="A4564" t="s">
        <v>185</v>
      </c>
      <c r="B4564" s="6">
        <v>654</v>
      </c>
      <c r="C4564" s="5" t="str" cm="1">
        <f t="array" ref="C4564">IFERROR(INDEX(Metadata_Paises!$H$2:$H$2691,MATCH(Dataset!C$1&amp;Dataset!$B4564,Metadata_Paises!$G$2:$G$2691&amp;Metadata_Paises!$D$2:$D$2691,0)),A4564)</f>
        <v>GW</v>
      </c>
      <c r="D4564" s="5" t="str" cm="1">
        <f t="array" ref="D4564">IFERROR(INDEX(Metadata_Paises!$H$2:$H$2691,MATCH(Dataset!D$1&amp;Dataset!$B4564,Metadata_Paises!$G$2:$G$2691&amp;Metadata_Paises!$D$2:$D$2691,0)),A4564)</f>
        <v>GNB</v>
      </c>
      <c r="E4564" s="6">
        <v>2013</v>
      </c>
      <c r="F4564" s="2"/>
      <c r="G4564" s="2"/>
      <c r="H4564" s="2">
        <v>12.415690000692599</v>
      </c>
      <c r="I4564" s="2">
        <v>48.856022864878298</v>
      </c>
      <c r="J4564" s="2"/>
      <c r="K4564" s="2">
        <v>-1.67284225589562</v>
      </c>
      <c r="L4564" s="2">
        <v>-1.6041049278820001</v>
      </c>
      <c r="M4564" s="2">
        <v>10.742847744797</v>
      </c>
    </row>
    <row r="4565" spans="1:13" x14ac:dyDescent="0.15">
      <c r="A4565" t="s">
        <v>185</v>
      </c>
      <c r="B4565" s="6">
        <v>654</v>
      </c>
      <c r="C4565" s="5" t="str" cm="1">
        <f t="array" ref="C4565">IFERROR(INDEX(Metadata_Paises!$H$2:$H$2691,MATCH(Dataset!C$1&amp;Dataset!$B4565,Metadata_Paises!$G$2:$G$2691&amp;Metadata_Paises!$D$2:$D$2691,0)),A4565)</f>
        <v>GW</v>
      </c>
      <c r="D4565" s="5" t="str" cm="1">
        <f t="array" ref="D4565">IFERROR(INDEX(Metadata_Paises!$H$2:$H$2691,MATCH(Dataset!D$1&amp;Dataset!$B4565,Metadata_Paises!$G$2:$G$2691&amp;Metadata_Paises!$D$2:$D$2691,0)),A4565)</f>
        <v>GNB</v>
      </c>
      <c r="E4565" s="6">
        <v>2014</v>
      </c>
      <c r="F4565" s="2"/>
      <c r="G4565" s="2"/>
      <c r="H4565" s="2">
        <v>22.959052390353801</v>
      </c>
      <c r="I4565" s="2">
        <v>58.442837677036103</v>
      </c>
      <c r="J4565" s="2"/>
      <c r="K4565" s="2">
        <v>-2.43581665735829</v>
      </c>
      <c r="L4565" s="2">
        <v>-1.9560992698589601</v>
      </c>
      <c r="M4565" s="2">
        <v>20.523235732995499</v>
      </c>
    </row>
    <row r="4566" spans="1:13" x14ac:dyDescent="0.15">
      <c r="A4566" t="s">
        <v>185</v>
      </c>
      <c r="B4566" s="6">
        <v>654</v>
      </c>
      <c r="C4566" s="5" t="str" cm="1">
        <f t="array" ref="C4566">IFERROR(INDEX(Metadata_Paises!$H$2:$H$2691,MATCH(Dataset!C$1&amp;Dataset!$B4566,Metadata_Paises!$G$2:$G$2691&amp;Metadata_Paises!$D$2:$D$2691,0)),A4566)</f>
        <v>GW</v>
      </c>
      <c r="D4566" s="5" t="str" cm="1">
        <f t="array" ref="D4566">IFERROR(INDEX(Metadata_Paises!$H$2:$H$2691,MATCH(Dataset!D$1&amp;Dataset!$B4566,Metadata_Paises!$G$2:$G$2691&amp;Metadata_Paises!$D$2:$D$2691,0)),A4566)</f>
        <v>GNB</v>
      </c>
      <c r="E4566" s="6">
        <v>2015</v>
      </c>
      <c r="F4566" s="2"/>
      <c r="G4566" s="2"/>
      <c r="H4566" s="2">
        <v>21.503208978035499</v>
      </c>
      <c r="I4566" s="2">
        <v>54.872483481162398</v>
      </c>
      <c r="J4566" s="2"/>
      <c r="K4566" s="2">
        <v>-3.1614626085078101</v>
      </c>
      <c r="L4566" s="2">
        <v>-2.48628577822819</v>
      </c>
      <c r="M4566" s="2">
        <v>18.341746369527701</v>
      </c>
    </row>
    <row r="4567" spans="1:13" x14ac:dyDescent="0.15">
      <c r="A4567" t="s">
        <v>185</v>
      </c>
      <c r="B4567" s="6">
        <v>654</v>
      </c>
      <c r="C4567" s="5" t="str" cm="1">
        <f t="array" ref="C4567">IFERROR(INDEX(Metadata_Paises!$H$2:$H$2691,MATCH(Dataset!C$1&amp;Dataset!$B4567,Metadata_Paises!$G$2:$G$2691&amp;Metadata_Paises!$D$2:$D$2691,0)),A4567)</f>
        <v>GW</v>
      </c>
      <c r="D4567" s="5" t="str" cm="1">
        <f t="array" ref="D4567">IFERROR(INDEX(Metadata_Paises!$H$2:$H$2691,MATCH(Dataset!D$1&amp;Dataset!$B4567,Metadata_Paises!$G$2:$G$2691&amp;Metadata_Paises!$D$2:$D$2691,0)),A4567)</f>
        <v>GNB</v>
      </c>
      <c r="E4567" s="6">
        <v>2016</v>
      </c>
      <c r="F4567" s="2"/>
      <c r="G4567" s="2"/>
      <c r="H4567" s="2">
        <v>20.515569193486002</v>
      </c>
      <c r="I4567" s="2">
        <v>57.709109606125899</v>
      </c>
      <c r="J4567" s="2"/>
      <c r="K4567" s="2">
        <v>-5.3410016418463098</v>
      </c>
      <c r="L4567" s="2">
        <v>-4.6543061883727903</v>
      </c>
      <c r="M4567" s="2">
        <v>15.174567551639701</v>
      </c>
    </row>
    <row r="4568" spans="1:13" x14ac:dyDescent="0.15">
      <c r="A4568" t="s">
        <v>185</v>
      </c>
      <c r="B4568" s="6">
        <v>654</v>
      </c>
      <c r="C4568" s="5" t="str" cm="1">
        <f t="array" ref="C4568">IFERROR(INDEX(Metadata_Paises!$H$2:$H$2691,MATCH(Dataset!C$1&amp;Dataset!$B4568,Metadata_Paises!$G$2:$G$2691&amp;Metadata_Paises!$D$2:$D$2691,0)),A4568)</f>
        <v>GW</v>
      </c>
      <c r="D4568" s="5" t="str" cm="1">
        <f t="array" ref="D4568">IFERROR(INDEX(Metadata_Paises!$H$2:$H$2691,MATCH(Dataset!D$1&amp;Dataset!$B4568,Metadata_Paises!$G$2:$G$2691&amp;Metadata_Paises!$D$2:$D$2691,0)),A4568)</f>
        <v>GNB</v>
      </c>
      <c r="E4568" s="6">
        <v>2017</v>
      </c>
      <c r="F4568" s="2"/>
      <c r="G4568" s="2"/>
      <c r="H4568" s="2">
        <v>18.108159115075502</v>
      </c>
      <c r="I4568" s="2">
        <v>50.660544441368401</v>
      </c>
      <c r="J4568" s="2"/>
      <c r="K4568" s="2">
        <v>-1.3206554233304799</v>
      </c>
      <c r="L4568" s="2">
        <v>-0.84544181620824999</v>
      </c>
      <c r="M4568" s="2">
        <v>16.787503691744998</v>
      </c>
    </row>
    <row r="4569" spans="1:13" x14ac:dyDescent="0.15">
      <c r="A4569" t="s">
        <v>185</v>
      </c>
      <c r="B4569" s="6">
        <v>654</v>
      </c>
      <c r="C4569" s="5" t="str" cm="1">
        <f t="array" ref="C4569">IFERROR(INDEX(Metadata_Paises!$H$2:$H$2691,MATCH(Dataset!C$1&amp;Dataset!$B4569,Metadata_Paises!$G$2:$G$2691&amp;Metadata_Paises!$D$2:$D$2691,0)),A4569)</f>
        <v>GW</v>
      </c>
      <c r="D4569" s="5" t="str" cm="1">
        <f t="array" ref="D4569">IFERROR(INDEX(Metadata_Paises!$H$2:$H$2691,MATCH(Dataset!D$1&amp;Dataset!$B4569,Metadata_Paises!$G$2:$G$2691&amp;Metadata_Paises!$D$2:$D$2691,0)),A4569)</f>
        <v>GNB</v>
      </c>
      <c r="E4569" s="6">
        <v>2018</v>
      </c>
      <c r="F4569" s="2"/>
      <c r="G4569" s="2"/>
      <c r="H4569" s="2">
        <v>20.110547131936301</v>
      </c>
      <c r="I4569" s="2">
        <v>59.820465185018897</v>
      </c>
      <c r="J4569" s="2"/>
      <c r="K4569" s="2">
        <v>-4.9192679862059201</v>
      </c>
      <c r="L4569" s="2">
        <v>-4.2731793907189104</v>
      </c>
      <c r="M4569" s="2">
        <v>15.1912791457303</v>
      </c>
    </row>
    <row r="4570" spans="1:13" x14ac:dyDescent="0.15">
      <c r="A4570" t="s">
        <v>185</v>
      </c>
      <c r="B4570" s="6">
        <v>654</v>
      </c>
      <c r="C4570" s="5" t="str" cm="1">
        <f t="array" ref="C4570">IFERROR(INDEX(Metadata_Paises!$H$2:$H$2691,MATCH(Dataset!C$1&amp;Dataset!$B4570,Metadata_Paises!$G$2:$G$2691&amp;Metadata_Paises!$D$2:$D$2691,0)),A4570)</f>
        <v>GW</v>
      </c>
      <c r="D4570" s="5" t="str" cm="1">
        <f t="array" ref="D4570">IFERROR(INDEX(Metadata_Paises!$H$2:$H$2691,MATCH(Dataset!D$1&amp;Dataset!$B4570,Metadata_Paises!$G$2:$G$2691&amp;Metadata_Paises!$D$2:$D$2691,0)),A4570)</f>
        <v>GNB</v>
      </c>
      <c r="E4570" s="6">
        <v>2019</v>
      </c>
      <c r="F4570" s="2"/>
      <c r="G4570" s="2"/>
      <c r="H4570" s="2">
        <v>19.408920580745299</v>
      </c>
      <c r="I4570" s="2">
        <v>66.455193420980194</v>
      </c>
      <c r="J4570" s="2"/>
      <c r="K4570" s="2">
        <v>-3.9872065931086298</v>
      </c>
      <c r="L4570" s="2">
        <v>-2.8923307666401201</v>
      </c>
      <c r="M4570" s="2">
        <v>15.4217139876367</v>
      </c>
    </row>
    <row r="4571" spans="1:13" x14ac:dyDescent="0.15">
      <c r="A4571" t="s">
        <v>185</v>
      </c>
      <c r="B4571" s="6">
        <v>654</v>
      </c>
      <c r="C4571" s="5" t="str" cm="1">
        <f t="array" ref="C4571">IFERROR(INDEX(Metadata_Paises!$H$2:$H$2691,MATCH(Dataset!C$1&amp;Dataset!$B4571,Metadata_Paises!$G$2:$G$2691&amp;Metadata_Paises!$D$2:$D$2691,0)),A4571)</f>
        <v>GW</v>
      </c>
      <c r="D4571" s="5" t="str" cm="1">
        <f t="array" ref="D4571">IFERROR(INDEX(Metadata_Paises!$H$2:$H$2691,MATCH(Dataset!D$1&amp;Dataset!$B4571,Metadata_Paises!$G$2:$G$2691&amp;Metadata_Paises!$D$2:$D$2691,0)),A4571)</f>
        <v>GNB</v>
      </c>
      <c r="E4571" s="6">
        <v>2020</v>
      </c>
      <c r="F4571" s="2"/>
      <c r="G4571" s="2"/>
      <c r="H4571" s="2">
        <v>25.849604496786299</v>
      </c>
      <c r="I4571" s="2">
        <v>79.3532051294561</v>
      </c>
      <c r="J4571" s="2"/>
      <c r="K4571" s="2">
        <v>-9.9514202437750701</v>
      </c>
      <c r="L4571" s="2">
        <v>-8.3895691924738607</v>
      </c>
      <c r="M4571" s="2">
        <v>15.8981842530112</v>
      </c>
    </row>
    <row r="4572" spans="1:13" x14ac:dyDescent="0.15">
      <c r="A4572" t="s">
        <v>185</v>
      </c>
      <c r="B4572" s="6">
        <v>654</v>
      </c>
      <c r="C4572" s="5" t="str" cm="1">
        <f t="array" ref="C4572">IFERROR(INDEX(Metadata_Paises!$H$2:$H$2691,MATCH(Dataset!C$1&amp;Dataset!$B4572,Metadata_Paises!$G$2:$G$2691&amp;Metadata_Paises!$D$2:$D$2691,0)),A4572)</f>
        <v>GW</v>
      </c>
      <c r="D4572" s="5" t="str" cm="1">
        <f t="array" ref="D4572">IFERROR(INDEX(Metadata_Paises!$H$2:$H$2691,MATCH(Dataset!D$1&amp;Dataset!$B4572,Metadata_Paises!$G$2:$G$2691&amp;Metadata_Paises!$D$2:$D$2691,0)),A4572)</f>
        <v>GNB</v>
      </c>
      <c r="E4572" s="6">
        <v>2021</v>
      </c>
      <c r="F4572" s="2"/>
      <c r="G4572" s="2"/>
      <c r="H4572" s="2">
        <v>25.726460553184499</v>
      </c>
      <c r="I4572" s="2">
        <v>80.690812395707098</v>
      </c>
      <c r="J4572" s="2"/>
      <c r="K4572" s="2">
        <v>-5.8892102793195598</v>
      </c>
      <c r="L4572" s="2">
        <v>-4.1962858650083197</v>
      </c>
      <c r="M4572" s="2">
        <v>19.8372502738649</v>
      </c>
    </row>
    <row r="4573" spans="1:13" x14ac:dyDescent="0.15">
      <c r="A4573" t="s">
        <v>185</v>
      </c>
      <c r="B4573" s="6">
        <v>654</v>
      </c>
      <c r="C4573" s="5" t="str" cm="1">
        <f t="array" ref="C4573">IFERROR(INDEX(Metadata_Paises!$H$2:$H$2691,MATCH(Dataset!C$1&amp;Dataset!$B4573,Metadata_Paises!$G$2:$G$2691&amp;Metadata_Paises!$D$2:$D$2691,0)),A4573)</f>
        <v>GW</v>
      </c>
      <c r="D4573" s="5" t="str" cm="1">
        <f t="array" ref="D4573">IFERROR(INDEX(Metadata_Paises!$H$2:$H$2691,MATCH(Dataset!D$1&amp;Dataset!$B4573,Metadata_Paises!$G$2:$G$2691&amp;Metadata_Paises!$D$2:$D$2691,0)),A4573)</f>
        <v>GNB</v>
      </c>
      <c r="E4573" s="6">
        <v>2022</v>
      </c>
      <c r="F4573" s="2"/>
      <c r="G4573" s="2"/>
      <c r="H4573" s="2">
        <v>21.940283490398901</v>
      </c>
      <c r="I4573" s="2">
        <v>79.674202314881299</v>
      </c>
      <c r="J4573" s="2"/>
      <c r="K4573" s="2">
        <v>-4.13153092179867</v>
      </c>
      <c r="L4573" s="2">
        <v>-2.7368400895036298</v>
      </c>
      <c r="M4573" s="2">
        <v>17.808752568600202</v>
      </c>
    </row>
    <row r="4574" spans="1:13" x14ac:dyDescent="0.15">
      <c r="A4574" t="s">
        <v>185</v>
      </c>
      <c r="B4574" s="6">
        <v>654</v>
      </c>
      <c r="C4574" s="5" t="str" cm="1">
        <f t="array" ref="C4574">IFERROR(INDEX(Metadata_Paises!$H$2:$H$2691,MATCH(Dataset!C$1&amp;Dataset!$B4574,Metadata_Paises!$G$2:$G$2691&amp;Metadata_Paises!$D$2:$D$2691,0)),A4574)</f>
        <v>GW</v>
      </c>
      <c r="D4574" s="5" t="str" cm="1">
        <f t="array" ref="D4574">IFERROR(INDEX(Metadata_Paises!$H$2:$H$2691,MATCH(Dataset!D$1&amp;Dataset!$B4574,Metadata_Paises!$G$2:$G$2691&amp;Metadata_Paises!$D$2:$D$2691,0)),A4574)</f>
        <v>GNB</v>
      </c>
      <c r="E4574" s="6">
        <v>2023</v>
      </c>
      <c r="F4574" s="2"/>
      <c r="G4574" s="2"/>
      <c r="H4574" s="2">
        <v>22.3588853742868</v>
      </c>
      <c r="I4574" s="2">
        <v>77.669529652210898</v>
      </c>
      <c r="J4574" s="2"/>
      <c r="K4574" s="2">
        <v>-4.0101537532778604</v>
      </c>
      <c r="L4574" s="2">
        <v>-2.0711386494938702</v>
      </c>
      <c r="M4574" s="2">
        <v>18.348731621008898</v>
      </c>
    </row>
    <row r="4575" spans="1:13" x14ac:dyDescent="0.15">
      <c r="A4575" t="s">
        <v>185</v>
      </c>
      <c r="B4575" s="6">
        <v>654</v>
      </c>
      <c r="C4575" s="5" t="str" cm="1">
        <f t="array" ref="C4575">IFERROR(INDEX(Metadata_Paises!$H$2:$H$2691,MATCH(Dataset!C$1&amp;Dataset!$B4575,Metadata_Paises!$G$2:$G$2691&amp;Metadata_Paises!$D$2:$D$2691,0)),A4575)</f>
        <v>GW</v>
      </c>
      <c r="D4575" s="5" t="str" cm="1">
        <f t="array" ref="D4575">IFERROR(INDEX(Metadata_Paises!$H$2:$H$2691,MATCH(Dataset!D$1&amp;Dataset!$B4575,Metadata_Paises!$G$2:$G$2691&amp;Metadata_Paises!$D$2:$D$2691,0)),A4575)</f>
        <v>GNB</v>
      </c>
      <c r="E4575" s="6">
        <v>2024</v>
      </c>
      <c r="F4575" s="2"/>
      <c r="G4575" s="2"/>
      <c r="H4575" s="2">
        <v>21.6576830875788</v>
      </c>
      <c r="I4575" s="2">
        <v>75.109744880884904</v>
      </c>
      <c r="J4575" s="2"/>
      <c r="K4575" s="2">
        <v>-3.5389510608900601</v>
      </c>
      <c r="L4575" s="2">
        <v>-1.5738847388444801</v>
      </c>
      <c r="M4575" s="2">
        <v>18.118732026688701</v>
      </c>
    </row>
    <row r="4576" spans="1:13" x14ac:dyDescent="0.15">
      <c r="A4576" t="s">
        <v>185</v>
      </c>
      <c r="B4576" s="6">
        <v>654</v>
      </c>
      <c r="C4576" s="5" t="str" cm="1">
        <f t="array" ref="C4576">IFERROR(INDEX(Metadata_Paises!$H$2:$H$2691,MATCH(Dataset!C$1&amp;Dataset!$B4576,Metadata_Paises!$G$2:$G$2691&amp;Metadata_Paises!$D$2:$D$2691,0)),A4576)</f>
        <v>GW</v>
      </c>
      <c r="D4576" s="5" t="str" cm="1">
        <f t="array" ref="D4576">IFERROR(INDEX(Metadata_Paises!$H$2:$H$2691,MATCH(Dataset!D$1&amp;Dataset!$B4576,Metadata_Paises!$G$2:$G$2691&amp;Metadata_Paises!$D$2:$D$2691,0)),A4576)</f>
        <v>GNB</v>
      </c>
      <c r="E4576" s="6">
        <v>2025</v>
      </c>
      <c r="F4576" s="2"/>
      <c r="G4576" s="2"/>
      <c r="H4576" s="2">
        <v>21.207838612767599</v>
      </c>
      <c r="I4576" s="2">
        <v>72.259206800595393</v>
      </c>
      <c r="J4576" s="2"/>
      <c r="K4576" s="2">
        <v>-2.9749264196876499</v>
      </c>
      <c r="L4576" s="2">
        <v>-1.10447844810007</v>
      </c>
      <c r="M4576" s="2">
        <v>18.232912193079901</v>
      </c>
    </row>
    <row r="4577" spans="1:13" x14ac:dyDescent="0.15">
      <c r="A4577" t="s">
        <v>186</v>
      </c>
      <c r="B4577" s="6">
        <v>556</v>
      </c>
      <c r="C4577" s="5" t="str" cm="1">
        <f t="array" ref="C4577">IFERROR(INDEX(Metadata_Paises!$H$2:$H$2691,MATCH(Dataset!C$1&amp;Dataset!$B4577,Metadata_Paises!$G$2:$G$2691&amp;Metadata_Paises!$D$2:$D$2691,0)),A4577)</f>
        <v>MV</v>
      </c>
      <c r="D4577" s="5" t="str" cm="1">
        <f t="array" ref="D4577">IFERROR(INDEX(Metadata_Paises!$H$2:$H$2691,MATCH(Dataset!D$1&amp;Dataset!$B4577,Metadata_Paises!$G$2:$G$2691&amp;Metadata_Paises!$D$2:$D$2691,0)),A4577)</f>
        <v>MDV</v>
      </c>
      <c r="E4577" s="6">
        <v>2000</v>
      </c>
      <c r="F4577" s="2"/>
      <c r="G4577" s="2"/>
      <c r="H4577" s="2">
        <v>29.0454049489631</v>
      </c>
      <c r="I4577" s="2">
        <v>39.016849679283901</v>
      </c>
      <c r="J4577" s="2"/>
      <c r="K4577" s="2">
        <v>-3.8926503512023301</v>
      </c>
      <c r="L4577" s="2">
        <v>-3.6679112786383601</v>
      </c>
      <c r="M4577" s="2">
        <v>25.152754597760801</v>
      </c>
    </row>
    <row r="4578" spans="1:13" x14ac:dyDescent="0.15">
      <c r="A4578" t="s">
        <v>186</v>
      </c>
      <c r="B4578" s="6">
        <v>556</v>
      </c>
      <c r="C4578" s="5" t="str" cm="1">
        <f t="array" ref="C4578">IFERROR(INDEX(Metadata_Paises!$H$2:$H$2691,MATCH(Dataset!C$1&amp;Dataset!$B4578,Metadata_Paises!$G$2:$G$2691&amp;Metadata_Paises!$D$2:$D$2691,0)),A4578)</f>
        <v>MV</v>
      </c>
      <c r="D4578" s="5" t="str" cm="1">
        <f t="array" ref="D4578">IFERROR(INDEX(Metadata_Paises!$H$2:$H$2691,MATCH(Dataset!D$1&amp;Dataset!$B4578,Metadata_Paises!$G$2:$G$2691&amp;Metadata_Paises!$D$2:$D$2691,0)),A4578)</f>
        <v>MDV</v>
      </c>
      <c r="E4578" s="6">
        <v>2001</v>
      </c>
      <c r="F4578" s="2"/>
      <c r="G4578" s="2"/>
      <c r="H4578" s="2">
        <v>29.649085752365799</v>
      </c>
      <c r="I4578" s="2">
        <v>41.844653429363497</v>
      </c>
      <c r="J4578" s="2"/>
      <c r="K4578" s="2">
        <v>-3.9656326707690202</v>
      </c>
      <c r="L4578" s="2">
        <v>-3.5848504836399799</v>
      </c>
      <c r="M4578" s="2">
        <v>25.683453081596799</v>
      </c>
    </row>
    <row r="4579" spans="1:13" x14ac:dyDescent="0.15">
      <c r="A4579" t="s">
        <v>186</v>
      </c>
      <c r="B4579" s="6">
        <v>556</v>
      </c>
      <c r="C4579" s="5" t="str" cm="1">
        <f t="array" ref="C4579">IFERROR(INDEX(Metadata_Paises!$H$2:$H$2691,MATCH(Dataset!C$1&amp;Dataset!$B4579,Metadata_Paises!$G$2:$G$2691&amp;Metadata_Paises!$D$2:$D$2691,0)),A4579)</f>
        <v>MV</v>
      </c>
      <c r="D4579" s="5" t="str" cm="1">
        <f t="array" ref="D4579">IFERROR(INDEX(Metadata_Paises!$H$2:$H$2691,MATCH(Dataset!D$1&amp;Dataset!$B4579,Metadata_Paises!$G$2:$G$2691&amp;Metadata_Paises!$D$2:$D$2691,0)),A4579)</f>
        <v>MDV</v>
      </c>
      <c r="E4579" s="6">
        <v>2002</v>
      </c>
      <c r="F4579" s="2"/>
      <c r="G4579" s="2"/>
      <c r="H4579" s="2">
        <v>29.576049996815001</v>
      </c>
      <c r="I4579" s="2">
        <v>44.279279222643801</v>
      </c>
      <c r="J4579" s="2"/>
      <c r="K4579" s="2">
        <v>-3.96736936012132</v>
      </c>
      <c r="L4579" s="2">
        <v>-3.5523330980068701</v>
      </c>
      <c r="M4579" s="2">
        <v>25.608680636693698</v>
      </c>
    </row>
    <row r="4580" spans="1:13" x14ac:dyDescent="0.15">
      <c r="A4580" t="s">
        <v>186</v>
      </c>
      <c r="B4580" s="6">
        <v>556</v>
      </c>
      <c r="C4580" s="5" t="str" cm="1">
        <f t="array" ref="C4580">IFERROR(INDEX(Metadata_Paises!$H$2:$H$2691,MATCH(Dataset!C$1&amp;Dataset!$B4580,Metadata_Paises!$G$2:$G$2691&amp;Metadata_Paises!$D$2:$D$2691,0)),A4580)</f>
        <v>MV</v>
      </c>
      <c r="D4580" s="5" t="str" cm="1">
        <f t="array" ref="D4580">IFERROR(INDEX(Metadata_Paises!$H$2:$H$2691,MATCH(Dataset!D$1&amp;Dataset!$B4580,Metadata_Paises!$G$2:$G$2691&amp;Metadata_Paises!$D$2:$D$2691,0)),A4580)</f>
        <v>MDV</v>
      </c>
      <c r="E4580" s="6">
        <v>2003</v>
      </c>
      <c r="F4580" s="2"/>
      <c r="G4580" s="2"/>
      <c r="H4580" s="2">
        <v>26.3745946416694</v>
      </c>
      <c r="I4580" s="2">
        <v>37.605797896117899</v>
      </c>
      <c r="J4580" s="2"/>
      <c r="K4580" s="2">
        <v>-3.44542693030058</v>
      </c>
      <c r="L4580" s="2">
        <v>-3.1840497148984599</v>
      </c>
      <c r="M4580" s="2">
        <v>22.929167711368901</v>
      </c>
    </row>
    <row r="4581" spans="1:13" x14ac:dyDescent="0.15">
      <c r="A4581" t="s">
        <v>186</v>
      </c>
      <c r="B4581" s="6">
        <v>556</v>
      </c>
      <c r="C4581" s="5" t="str" cm="1">
        <f t="array" ref="C4581">IFERROR(INDEX(Metadata_Paises!$H$2:$H$2691,MATCH(Dataset!C$1&amp;Dataset!$B4581,Metadata_Paises!$G$2:$G$2691&amp;Metadata_Paises!$D$2:$D$2691,0)),A4581)</f>
        <v>MV</v>
      </c>
      <c r="D4581" s="5" t="str" cm="1">
        <f t="array" ref="D4581">IFERROR(INDEX(Metadata_Paises!$H$2:$H$2691,MATCH(Dataset!D$1&amp;Dataset!$B4581,Metadata_Paises!$G$2:$G$2691&amp;Metadata_Paises!$D$2:$D$2691,0)),A4581)</f>
        <v>MDV</v>
      </c>
      <c r="E4581" s="6">
        <v>2004</v>
      </c>
      <c r="F4581" s="2"/>
      <c r="G4581" s="2"/>
      <c r="H4581" s="2">
        <v>24.065488869726298</v>
      </c>
      <c r="I4581" s="2">
        <v>34.674233414327702</v>
      </c>
      <c r="J4581" s="2"/>
      <c r="K4581" s="2">
        <v>-2.2568360867484301</v>
      </c>
      <c r="L4581" s="2">
        <v>-1.82826647998159</v>
      </c>
      <c r="M4581" s="2">
        <v>21.808652782977902</v>
      </c>
    </row>
    <row r="4582" spans="1:13" x14ac:dyDescent="0.15">
      <c r="A4582" t="s">
        <v>186</v>
      </c>
      <c r="B4582" s="6">
        <v>556</v>
      </c>
      <c r="C4582" s="5" t="str" cm="1">
        <f t="array" ref="C4582">IFERROR(INDEX(Metadata_Paises!$H$2:$H$2691,MATCH(Dataset!C$1&amp;Dataset!$B4582,Metadata_Paises!$G$2:$G$2691&amp;Metadata_Paises!$D$2:$D$2691,0)),A4582)</f>
        <v>MV</v>
      </c>
      <c r="D4582" s="5" t="str" cm="1">
        <f t="array" ref="D4582">IFERROR(INDEX(Metadata_Paises!$H$2:$H$2691,MATCH(Dataset!D$1&amp;Dataset!$B4582,Metadata_Paises!$G$2:$G$2691&amp;Metadata_Paises!$D$2:$D$2691,0)),A4582)</f>
        <v>MDV</v>
      </c>
      <c r="E4582" s="6">
        <v>2005</v>
      </c>
      <c r="F4582" s="2"/>
      <c r="G4582" s="2"/>
      <c r="H4582" s="2">
        <v>38.784464618782103</v>
      </c>
      <c r="I4582" s="2">
        <v>43.195941274389803</v>
      </c>
      <c r="J4582" s="2"/>
      <c r="K4582" s="2">
        <v>-7.8067216330183404</v>
      </c>
      <c r="L4582" s="2">
        <v>-7.3420118377453401</v>
      </c>
      <c r="M4582" s="2">
        <v>30.977742985763701</v>
      </c>
    </row>
    <row r="4583" spans="1:13" x14ac:dyDescent="0.15">
      <c r="A4583" t="s">
        <v>186</v>
      </c>
      <c r="B4583" s="6">
        <v>556</v>
      </c>
      <c r="C4583" s="5" t="str" cm="1">
        <f t="array" ref="C4583">IFERROR(INDEX(Metadata_Paises!$H$2:$H$2691,MATCH(Dataset!C$1&amp;Dataset!$B4583,Metadata_Paises!$G$2:$G$2691&amp;Metadata_Paises!$D$2:$D$2691,0)),A4583)</f>
        <v>MV</v>
      </c>
      <c r="D4583" s="5" t="str" cm="1">
        <f t="array" ref="D4583">IFERROR(INDEX(Metadata_Paises!$H$2:$H$2691,MATCH(Dataset!D$1&amp;Dataset!$B4583,Metadata_Paises!$G$2:$G$2691&amp;Metadata_Paises!$D$2:$D$2691,0)),A4583)</f>
        <v>MDV</v>
      </c>
      <c r="E4583" s="6">
        <v>2006</v>
      </c>
      <c r="F4583" s="2"/>
      <c r="G4583" s="2"/>
      <c r="H4583" s="2">
        <v>35.046136236187301</v>
      </c>
      <c r="I4583" s="2">
        <v>36.779542367456997</v>
      </c>
      <c r="J4583" s="2"/>
      <c r="K4583" s="2">
        <v>-4.5237299908050304</v>
      </c>
      <c r="L4583" s="2">
        <v>-3.9201361525406102</v>
      </c>
      <c r="M4583" s="2">
        <v>30.5224062453823</v>
      </c>
    </row>
    <row r="4584" spans="1:13" x14ac:dyDescent="0.15">
      <c r="A4584" t="s">
        <v>186</v>
      </c>
      <c r="B4584" s="6">
        <v>556</v>
      </c>
      <c r="C4584" s="5" t="str" cm="1">
        <f t="array" ref="C4584">IFERROR(INDEX(Metadata_Paises!$H$2:$H$2691,MATCH(Dataset!C$1&amp;Dataset!$B4584,Metadata_Paises!$G$2:$G$2691&amp;Metadata_Paises!$D$2:$D$2691,0)),A4584)</f>
        <v>MV</v>
      </c>
      <c r="D4584" s="5" t="str" cm="1">
        <f t="array" ref="D4584">IFERROR(INDEX(Metadata_Paises!$H$2:$H$2691,MATCH(Dataset!D$1&amp;Dataset!$B4584,Metadata_Paises!$G$2:$G$2691&amp;Metadata_Paises!$D$2:$D$2691,0)),A4584)</f>
        <v>MDV</v>
      </c>
      <c r="E4584" s="6">
        <v>2007</v>
      </c>
      <c r="F4584" s="2"/>
      <c r="G4584" s="2"/>
      <c r="H4584" s="2">
        <v>34.812012040317001</v>
      </c>
      <c r="I4584" s="2">
        <v>35.823670075859297</v>
      </c>
      <c r="J4584" s="2"/>
      <c r="K4584" s="2">
        <v>-3.1578100142752801</v>
      </c>
      <c r="L4584" s="2">
        <v>-2.83500422362108</v>
      </c>
      <c r="M4584" s="2">
        <v>31.654202026041698</v>
      </c>
    </row>
    <row r="4585" spans="1:13" x14ac:dyDescent="0.15">
      <c r="A4585" t="s">
        <v>186</v>
      </c>
      <c r="B4585" s="6">
        <v>556</v>
      </c>
      <c r="C4585" s="5" t="str" cm="1">
        <f t="array" ref="C4585">IFERROR(INDEX(Metadata_Paises!$H$2:$H$2691,MATCH(Dataset!C$1&amp;Dataset!$B4585,Metadata_Paises!$G$2:$G$2691&amp;Metadata_Paises!$D$2:$D$2691,0)),A4585)</f>
        <v>MV</v>
      </c>
      <c r="D4585" s="5" t="str" cm="1">
        <f t="array" ref="D4585">IFERROR(INDEX(Metadata_Paises!$H$2:$H$2691,MATCH(Dataset!D$1&amp;Dataset!$B4585,Metadata_Paises!$G$2:$G$2691&amp;Metadata_Paises!$D$2:$D$2691,0)),A4585)</f>
        <v>MDV</v>
      </c>
      <c r="E4585" s="6">
        <v>2008</v>
      </c>
      <c r="F4585" s="2"/>
      <c r="G4585" s="2"/>
      <c r="H4585" s="2">
        <v>35.568919324531599</v>
      </c>
      <c r="I4585" s="2">
        <v>38.957854650728798</v>
      </c>
      <c r="J4585" s="2"/>
      <c r="K4585" s="2">
        <v>-9.9248647820518094</v>
      </c>
      <c r="L4585" s="2">
        <v>-9.3979891593222504</v>
      </c>
      <c r="M4585" s="2">
        <v>25.6440545424798</v>
      </c>
    </row>
    <row r="4586" spans="1:13" x14ac:dyDescent="0.15">
      <c r="A4586" t="s">
        <v>186</v>
      </c>
      <c r="B4586" s="6">
        <v>556</v>
      </c>
      <c r="C4586" s="5" t="str" cm="1">
        <f t="array" ref="C4586">IFERROR(INDEX(Metadata_Paises!$H$2:$H$2691,MATCH(Dataset!C$1&amp;Dataset!$B4586,Metadata_Paises!$G$2:$G$2691&amp;Metadata_Paises!$D$2:$D$2691,0)),A4586)</f>
        <v>MV</v>
      </c>
      <c r="D4586" s="5" t="str" cm="1">
        <f t="array" ref="D4586">IFERROR(INDEX(Metadata_Paises!$H$2:$H$2691,MATCH(Dataset!D$1&amp;Dataset!$B4586,Metadata_Paises!$G$2:$G$2691&amp;Metadata_Paises!$D$2:$D$2691,0)),A4586)</f>
        <v>MDV</v>
      </c>
      <c r="E4586" s="6">
        <v>2009</v>
      </c>
      <c r="F4586" s="2"/>
      <c r="G4586" s="2"/>
      <c r="H4586" s="2">
        <v>36.989853167026602</v>
      </c>
      <c r="I4586" s="2">
        <v>48.386934275126997</v>
      </c>
      <c r="J4586" s="2"/>
      <c r="K4586" s="2">
        <v>-17.886327570076801</v>
      </c>
      <c r="L4586" s="2">
        <v>-16.158750512772599</v>
      </c>
      <c r="M4586" s="2">
        <v>19.103525596949801</v>
      </c>
    </row>
    <row r="4587" spans="1:13" x14ac:dyDescent="0.15">
      <c r="A4587" t="s">
        <v>186</v>
      </c>
      <c r="B4587" s="6">
        <v>556</v>
      </c>
      <c r="C4587" s="5" t="str" cm="1">
        <f t="array" ref="C4587">IFERROR(INDEX(Metadata_Paises!$H$2:$H$2691,MATCH(Dataset!C$1&amp;Dataset!$B4587,Metadata_Paises!$G$2:$G$2691&amp;Metadata_Paises!$D$2:$D$2691,0)),A4587)</f>
        <v>MV</v>
      </c>
      <c r="D4587" s="5" t="str" cm="1">
        <f t="array" ref="D4587">IFERROR(INDEX(Metadata_Paises!$H$2:$H$2691,MATCH(Dataset!D$1&amp;Dataset!$B4587,Metadata_Paises!$G$2:$G$2691&amp;Metadata_Paises!$D$2:$D$2691,0)),A4587)</f>
        <v>MDV</v>
      </c>
      <c r="E4587" s="6">
        <v>2010</v>
      </c>
      <c r="F4587" s="2"/>
      <c r="G4587" s="2"/>
      <c r="H4587" s="2">
        <v>33.192903801774001</v>
      </c>
      <c r="I4587" s="2">
        <v>52.7476566950943</v>
      </c>
      <c r="J4587" s="2"/>
      <c r="K4587" s="2">
        <v>-13.450783099918199</v>
      </c>
      <c r="L4587" s="2">
        <v>-11.624542552835599</v>
      </c>
      <c r="M4587" s="2">
        <v>19.7421207018558</v>
      </c>
    </row>
    <row r="4588" spans="1:13" x14ac:dyDescent="0.15">
      <c r="A4588" t="s">
        <v>186</v>
      </c>
      <c r="B4588" s="6">
        <v>556</v>
      </c>
      <c r="C4588" s="5" t="str" cm="1">
        <f t="array" ref="C4588">IFERROR(INDEX(Metadata_Paises!$H$2:$H$2691,MATCH(Dataset!C$1&amp;Dataset!$B4588,Metadata_Paises!$G$2:$G$2691&amp;Metadata_Paises!$D$2:$D$2691,0)),A4588)</f>
        <v>MV</v>
      </c>
      <c r="D4588" s="5" t="str" cm="1">
        <f t="array" ref="D4588">IFERROR(INDEX(Metadata_Paises!$H$2:$H$2691,MATCH(Dataset!D$1&amp;Dataset!$B4588,Metadata_Paises!$G$2:$G$2691&amp;Metadata_Paises!$D$2:$D$2691,0)),A4588)</f>
        <v>MDV</v>
      </c>
      <c r="E4588" s="6">
        <v>2011</v>
      </c>
      <c r="F4588" s="2"/>
      <c r="G4588" s="2"/>
      <c r="H4588" s="2">
        <v>31.259922171518902</v>
      </c>
      <c r="I4588" s="2">
        <v>51.863430273230797</v>
      </c>
      <c r="J4588" s="2"/>
      <c r="K4588" s="2">
        <v>-6.81062606941558</v>
      </c>
      <c r="L4588" s="2">
        <v>-5.1961760461255704</v>
      </c>
      <c r="M4588" s="2">
        <v>24.4492961021033</v>
      </c>
    </row>
    <row r="4589" spans="1:13" x14ac:dyDescent="0.15">
      <c r="A4589" t="s">
        <v>186</v>
      </c>
      <c r="B4589" s="6">
        <v>556</v>
      </c>
      <c r="C4589" s="5" t="str" cm="1">
        <f t="array" ref="C4589">IFERROR(INDEX(Metadata_Paises!$H$2:$H$2691,MATCH(Dataset!C$1&amp;Dataset!$B4589,Metadata_Paises!$G$2:$G$2691&amp;Metadata_Paises!$D$2:$D$2691,0)),A4589)</f>
        <v>MV</v>
      </c>
      <c r="D4589" s="5" t="str" cm="1">
        <f t="array" ref="D4589">IFERROR(INDEX(Metadata_Paises!$H$2:$H$2691,MATCH(Dataset!D$1&amp;Dataset!$B4589,Metadata_Paises!$G$2:$G$2691&amp;Metadata_Paises!$D$2:$D$2691,0)),A4589)</f>
        <v>MDV</v>
      </c>
      <c r="E4589" s="6">
        <v>2012</v>
      </c>
      <c r="F4589" s="2"/>
      <c r="G4589" s="2"/>
      <c r="H4589" s="2">
        <v>29.766840675401401</v>
      </c>
      <c r="I4589" s="2">
        <v>57.123196963267397</v>
      </c>
      <c r="J4589" s="2"/>
      <c r="K4589" s="2">
        <v>-6.90515654978811</v>
      </c>
      <c r="L4589" s="2">
        <v>-4.5702187819598201</v>
      </c>
      <c r="M4589" s="2">
        <v>22.861684125613301</v>
      </c>
    </row>
    <row r="4590" spans="1:13" x14ac:dyDescent="0.15">
      <c r="A4590" t="s">
        <v>186</v>
      </c>
      <c r="B4590" s="6">
        <v>556</v>
      </c>
      <c r="C4590" s="5" t="str" cm="1">
        <f t="array" ref="C4590">IFERROR(INDEX(Metadata_Paises!$H$2:$H$2691,MATCH(Dataset!C$1&amp;Dataset!$B4590,Metadata_Paises!$G$2:$G$2691&amp;Metadata_Paises!$D$2:$D$2691,0)),A4590)</f>
        <v>MV</v>
      </c>
      <c r="D4590" s="5" t="str" cm="1">
        <f t="array" ref="D4590">IFERROR(INDEX(Metadata_Paises!$H$2:$H$2691,MATCH(Dataset!D$1&amp;Dataset!$B4590,Metadata_Paises!$G$2:$G$2691&amp;Metadata_Paises!$D$2:$D$2691,0)),A4590)</f>
        <v>MDV</v>
      </c>
      <c r="E4590" s="6">
        <v>2013</v>
      </c>
      <c r="F4590" s="2"/>
      <c r="G4590" s="2"/>
      <c r="H4590" s="2">
        <v>26.9905677680254</v>
      </c>
      <c r="I4590" s="2">
        <v>55.9486534562296</v>
      </c>
      <c r="J4590" s="2"/>
      <c r="K4590" s="2">
        <v>-3.4868410298928398</v>
      </c>
      <c r="L4590" s="2">
        <v>-1.6979385786180601</v>
      </c>
      <c r="M4590" s="2">
        <v>23.503726738132499</v>
      </c>
    </row>
    <row r="4591" spans="1:13" x14ac:dyDescent="0.15">
      <c r="A4591" t="s">
        <v>186</v>
      </c>
      <c r="B4591" s="6">
        <v>556</v>
      </c>
      <c r="C4591" s="5" t="str" cm="1">
        <f t="array" ref="C4591">IFERROR(INDEX(Metadata_Paises!$H$2:$H$2691,MATCH(Dataset!C$1&amp;Dataset!$B4591,Metadata_Paises!$G$2:$G$2691&amp;Metadata_Paises!$D$2:$D$2691,0)),A4591)</f>
        <v>MV</v>
      </c>
      <c r="D4591" s="5" t="str" cm="1">
        <f t="array" ref="D4591">IFERROR(INDEX(Metadata_Paises!$H$2:$H$2691,MATCH(Dataset!D$1&amp;Dataset!$B4591,Metadata_Paises!$G$2:$G$2691&amp;Metadata_Paises!$D$2:$D$2691,0)),A4591)</f>
        <v>MDV</v>
      </c>
      <c r="E4591" s="6">
        <v>2014</v>
      </c>
      <c r="F4591" s="2"/>
      <c r="G4591" s="2"/>
      <c r="H4591" s="2">
        <v>29.084438051494601</v>
      </c>
      <c r="I4591" s="2">
        <v>55.064997786675697</v>
      </c>
      <c r="J4591" s="2"/>
      <c r="K4591" s="2">
        <v>-2.4181895740636299</v>
      </c>
      <c r="L4591" s="2">
        <v>-0.756057330102332</v>
      </c>
      <c r="M4591" s="2">
        <v>26.666248477430901</v>
      </c>
    </row>
    <row r="4592" spans="1:13" x14ac:dyDescent="0.15">
      <c r="A4592" t="s">
        <v>186</v>
      </c>
      <c r="B4592" s="6">
        <v>556</v>
      </c>
      <c r="C4592" s="5" t="str" cm="1">
        <f t="array" ref="C4592">IFERROR(INDEX(Metadata_Paises!$H$2:$H$2691,MATCH(Dataset!C$1&amp;Dataset!$B4592,Metadata_Paises!$G$2:$G$2691&amp;Metadata_Paises!$D$2:$D$2691,0)),A4592)</f>
        <v>MV</v>
      </c>
      <c r="D4592" s="5" t="str" cm="1">
        <f t="array" ref="D4592">IFERROR(INDEX(Metadata_Paises!$H$2:$H$2691,MATCH(Dataset!D$1&amp;Dataset!$B4592,Metadata_Paises!$G$2:$G$2691&amp;Metadata_Paises!$D$2:$D$2691,0)),A4592)</f>
        <v>MDV</v>
      </c>
      <c r="E4592" s="6">
        <v>2015</v>
      </c>
      <c r="F4592" s="2"/>
      <c r="G4592" s="2"/>
      <c r="H4592" s="2">
        <v>33.954128860509201</v>
      </c>
      <c r="I4592" s="2">
        <v>54.921139761991</v>
      </c>
      <c r="J4592" s="2"/>
      <c r="K4592" s="2">
        <v>-6.5477656063962897</v>
      </c>
      <c r="L4592" s="2">
        <v>-4.4675616129732898</v>
      </c>
      <c r="M4592" s="2">
        <v>27.4063632541129</v>
      </c>
    </row>
    <row r="4593" spans="1:13" x14ac:dyDescent="0.15">
      <c r="A4593" t="s">
        <v>186</v>
      </c>
      <c r="B4593" s="6">
        <v>556</v>
      </c>
      <c r="C4593" s="5" t="str" cm="1">
        <f t="array" ref="C4593">IFERROR(INDEX(Metadata_Paises!$H$2:$H$2691,MATCH(Dataset!C$1&amp;Dataset!$B4593,Metadata_Paises!$G$2:$G$2691&amp;Metadata_Paises!$D$2:$D$2691,0)),A4593)</f>
        <v>MV</v>
      </c>
      <c r="D4593" s="5" t="str" cm="1">
        <f t="array" ref="D4593">IFERROR(INDEX(Metadata_Paises!$H$2:$H$2691,MATCH(Dataset!D$1&amp;Dataset!$B4593,Metadata_Paises!$G$2:$G$2691&amp;Metadata_Paises!$D$2:$D$2691,0)),A4593)</f>
        <v>MDV</v>
      </c>
      <c r="E4593" s="6">
        <v>2016</v>
      </c>
      <c r="F4593" s="2"/>
      <c r="G4593" s="2"/>
      <c r="H4593" s="2">
        <v>37.6023606927834</v>
      </c>
      <c r="I4593" s="2">
        <v>62.271898792170397</v>
      </c>
      <c r="J4593" s="2"/>
      <c r="K4593" s="2">
        <v>-9.9975609678218795</v>
      </c>
      <c r="L4593" s="2">
        <v>-8.2943664500501999</v>
      </c>
      <c r="M4593" s="2">
        <v>27.604799724961602</v>
      </c>
    </row>
    <row r="4594" spans="1:13" x14ac:dyDescent="0.15">
      <c r="A4594" t="s">
        <v>186</v>
      </c>
      <c r="B4594" s="6">
        <v>556</v>
      </c>
      <c r="C4594" s="5" t="str" cm="1">
        <f t="array" ref="C4594">IFERROR(INDEX(Metadata_Paises!$H$2:$H$2691,MATCH(Dataset!C$1&amp;Dataset!$B4594,Metadata_Paises!$G$2:$G$2691&amp;Metadata_Paises!$D$2:$D$2691,0)),A4594)</f>
        <v>MV</v>
      </c>
      <c r="D4594" s="5" t="str" cm="1">
        <f t="array" ref="D4594">IFERROR(INDEX(Metadata_Paises!$H$2:$H$2691,MATCH(Dataset!D$1&amp;Dataset!$B4594,Metadata_Paises!$G$2:$G$2691&amp;Metadata_Paises!$D$2:$D$2691,0)),A4594)</f>
        <v>MDV</v>
      </c>
      <c r="E4594" s="6">
        <v>2017</v>
      </c>
      <c r="F4594" s="2"/>
      <c r="G4594" s="2"/>
      <c r="H4594" s="2">
        <v>30.754322905181599</v>
      </c>
      <c r="I4594" s="2">
        <v>64.562878770565803</v>
      </c>
      <c r="J4594" s="2"/>
      <c r="K4594" s="2">
        <v>-3.0606211704692599</v>
      </c>
      <c r="L4594" s="2">
        <v>-1.71204462585054</v>
      </c>
      <c r="M4594" s="2">
        <v>27.693701734712398</v>
      </c>
    </row>
    <row r="4595" spans="1:13" x14ac:dyDescent="0.15">
      <c r="A4595" t="s">
        <v>186</v>
      </c>
      <c r="B4595" s="6">
        <v>556</v>
      </c>
      <c r="C4595" s="5" t="str" cm="1">
        <f t="array" ref="C4595">IFERROR(INDEX(Metadata_Paises!$H$2:$H$2691,MATCH(Dataset!C$1&amp;Dataset!$B4595,Metadata_Paises!$G$2:$G$2691&amp;Metadata_Paises!$D$2:$D$2691,0)),A4595)</f>
        <v>MV</v>
      </c>
      <c r="D4595" s="5" t="str" cm="1">
        <f t="array" ref="D4595">IFERROR(INDEX(Metadata_Paises!$H$2:$H$2691,MATCH(Dataset!D$1&amp;Dataset!$B4595,Metadata_Paises!$G$2:$G$2691&amp;Metadata_Paises!$D$2:$D$2691,0)),A4595)</f>
        <v>MDV</v>
      </c>
      <c r="E4595" s="6">
        <v>2018</v>
      </c>
      <c r="F4595" s="2"/>
      <c r="G4595" s="2"/>
      <c r="H4595" s="2">
        <v>32.508364896080998</v>
      </c>
      <c r="I4595" s="2">
        <v>72.008952842714393</v>
      </c>
      <c r="J4595" s="2"/>
      <c r="K4595" s="2">
        <v>-5.2696816097586998</v>
      </c>
      <c r="L4595" s="2">
        <v>-3.6122223499944401</v>
      </c>
      <c r="M4595" s="2">
        <v>27.238683286322299</v>
      </c>
    </row>
    <row r="4596" spans="1:13" x14ac:dyDescent="0.15">
      <c r="A4596" t="s">
        <v>186</v>
      </c>
      <c r="B4596" s="6">
        <v>556</v>
      </c>
      <c r="C4596" s="5" t="str" cm="1">
        <f t="array" ref="C4596">IFERROR(INDEX(Metadata_Paises!$H$2:$H$2691,MATCH(Dataset!C$1&amp;Dataset!$B4596,Metadata_Paises!$G$2:$G$2691&amp;Metadata_Paises!$D$2:$D$2691,0)),A4596)</f>
        <v>MV</v>
      </c>
      <c r="D4596" s="5" t="str" cm="1">
        <f t="array" ref="D4596">IFERROR(INDEX(Metadata_Paises!$H$2:$H$2691,MATCH(Dataset!D$1&amp;Dataset!$B4596,Metadata_Paises!$G$2:$G$2691&amp;Metadata_Paises!$D$2:$D$2691,0)),A4596)</f>
        <v>MDV</v>
      </c>
      <c r="E4596" s="6">
        <v>2019</v>
      </c>
      <c r="F4596" s="2"/>
      <c r="G4596" s="2"/>
      <c r="H4596" s="2">
        <v>33.613724863436403</v>
      </c>
      <c r="I4596" s="2">
        <v>78.811293887810507</v>
      </c>
      <c r="J4596" s="2"/>
      <c r="K4596" s="2">
        <v>-6.6809247341815201</v>
      </c>
      <c r="L4596" s="2">
        <v>-5.0797526082637603</v>
      </c>
      <c r="M4596" s="2">
        <v>26.9328001292549</v>
      </c>
    </row>
    <row r="4597" spans="1:13" x14ac:dyDescent="0.15">
      <c r="A4597" t="s">
        <v>186</v>
      </c>
      <c r="B4597" s="6">
        <v>556</v>
      </c>
      <c r="C4597" s="5" t="str" cm="1">
        <f t="array" ref="C4597">IFERROR(INDEX(Metadata_Paises!$H$2:$H$2691,MATCH(Dataset!C$1&amp;Dataset!$B4597,Metadata_Paises!$G$2:$G$2691&amp;Metadata_Paises!$D$2:$D$2691,0)),A4597)</f>
        <v>MV</v>
      </c>
      <c r="D4597" s="5" t="str" cm="1">
        <f t="array" ref="D4597">IFERROR(INDEX(Metadata_Paises!$H$2:$H$2691,MATCH(Dataset!D$1&amp;Dataset!$B4597,Metadata_Paises!$G$2:$G$2691&amp;Metadata_Paises!$D$2:$D$2691,0)),A4597)</f>
        <v>MDV</v>
      </c>
      <c r="E4597" s="6">
        <v>2020</v>
      </c>
      <c r="F4597" s="2"/>
      <c r="G4597" s="2"/>
      <c r="H4597" s="2">
        <v>49.946499262430102</v>
      </c>
      <c r="I4597" s="2">
        <v>146.134754835379</v>
      </c>
      <c r="J4597" s="2"/>
      <c r="K4597" s="2">
        <v>-23.505224130836599</v>
      </c>
      <c r="L4597" s="2">
        <v>-20.943888471787499</v>
      </c>
      <c r="M4597" s="2">
        <v>26.4412751315935</v>
      </c>
    </row>
    <row r="4598" spans="1:13" x14ac:dyDescent="0.15">
      <c r="A4598" t="s">
        <v>186</v>
      </c>
      <c r="B4598" s="6">
        <v>556</v>
      </c>
      <c r="C4598" s="5" t="str" cm="1">
        <f t="array" ref="C4598">IFERROR(INDEX(Metadata_Paises!$H$2:$H$2691,MATCH(Dataset!C$1&amp;Dataset!$B4598,Metadata_Paises!$G$2:$G$2691&amp;Metadata_Paises!$D$2:$D$2691,0)),A4598)</f>
        <v>MV</v>
      </c>
      <c r="D4598" s="5" t="str" cm="1">
        <f t="array" ref="D4598">IFERROR(INDEX(Metadata_Paises!$H$2:$H$2691,MATCH(Dataset!D$1&amp;Dataset!$B4598,Metadata_Paises!$G$2:$G$2691&amp;Metadata_Paises!$D$2:$D$2691,0)),A4598)</f>
        <v>MDV</v>
      </c>
      <c r="E4598" s="6">
        <v>2021</v>
      </c>
      <c r="F4598" s="2"/>
      <c r="G4598" s="2"/>
      <c r="H4598" s="2">
        <v>42.235148958958298</v>
      </c>
      <c r="I4598" s="2">
        <v>123.430011994701</v>
      </c>
      <c r="J4598" s="2"/>
      <c r="K4598" s="2">
        <v>-15.061298867245799</v>
      </c>
      <c r="L4598" s="2">
        <v>-12.4358987116201</v>
      </c>
      <c r="M4598" s="2">
        <v>27.173850091712499</v>
      </c>
    </row>
    <row r="4599" spans="1:13" x14ac:dyDescent="0.15">
      <c r="A4599" t="s">
        <v>186</v>
      </c>
      <c r="B4599" s="6">
        <v>556</v>
      </c>
      <c r="C4599" s="5" t="str" cm="1">
        <f t="array" ref="C4599">IFERROR(INDEX(Metadata_Paises!$H$2:$H$2691,MATCH(Dataset!C$1&amp;Dataset!$B4599,Metadata_Paises!$G$2:$G$2691&amp;Metadata_Paises!$D$2:$D$2691,0)),A4599)</f>
        <v>MV</v>
      </c>
      <c r="D4599" s="5" t="str" cm="1">
        <f t="array" ref="D4599">IFERROR(INDEX(Metadata_Paises!$H$2:$H$2691,MATCH(Dataset!D$1&amp;Dataset!$B4599,Metadata_Paises!$G$2:$G$2691&amp;Metadata_Paises!$D$2:$D$2691,0)),A4599)</f>
        <v>MDV</v>
      </c>
      <c r="E4599" s="6">
        <v>2022</v>
      </c>
      <c r="F4599" s="2"/>
      <c r="G4599" s="2"/>
      <c r="H4599" s="2">
        <v>41.044709248287703</v>
      </c>
      <c r="I4599" s="2">
        <v>129.24969233769301</v>
      </c>
      <c r="J4599" s="2"/>
      <c r="K4599" s="2">
        <v>-13.4555323292588</v>
      </c>
      <c r="L4599" s="2">
        <v>-9.4386014756719199</v>
      </c>
      <c r="M4599" s="2">
        <v>27.589176919028901</v>
      </c>
    </row>
    <row r="4600" spans="1:13" x14ac:dyDescent="0.15">
      <c r="A4600" t="s">
        <v>186</v>
      </c>
      <c r="B4600" s="6">
        <v>556</v>
      </c>
      <c r="C4600" s="5" t="str" cm="1">
        <f t="array" ref="C4600">IFERROR(INDEX(Metadata_Paises!$H$2:$H$2691,MATCH(Dataset!C$1&amp;Dataset!$B4600,Metadata_Paises!$G$2:$G$2691&amp;Metadata_Paises!$D$2:$D$2691,0)),A4600)</f>
        <v>MV</v>
      </c>
      <c r="D4600" s="5" t="str" cm="1">
        <f t="array" ref="D4600">IFERROR(INDEX(Metadata_Paises!$H$2:$H$2691,MATCH(Dataset!D$1&amp;Dataset!$B4600,Metadata_Paises!$G$2:$G$2691&amp;Metadata_Paises!$D$2:$D$2691,0)),A4600)</f>
        <v>MDV</v>
      </c>
      <c r="E4600" s="6">
        <v>2023</v>
      </c>
      <c r="F4600" s="2"/>
      <c r="G4600" s="2"/>
      <c r="H4600" s="2">
        <v>36.238580181187302</v>
      </c>
      <c r="I4600" s="2">
        <v>127.093072302312</v>
      </c>
      <c r="J4600" s="2"/>
      <c r="K4600" s="2">
        <v>-8.4574973235380106</v>
      </c>
      <c r="L4600" s="2">
        <v>-4.3345128071781698</v>
      </c>
      <c r="M4600" s="2">
        <v>27.781082857649299</v>
      </c>
    </row>
    <row r="4601" spans="1:13" x14ac:dyDescent="0.15">
      <c r="A4601" t="s">
        <v>186</v>
      </c>
      <c r="B4601" s="6">
        <v>556</v>
      </c>
      <c r="C4601" s="5" t="str" cm="1">
        <f t="array" ref="C4601">IFERROR(INDEX(Metadata_Paises!$H$2:$H$2691,MATCH(Dataset!C$1&amp;Dataset!$B4601,Metadata_Paises!$G$2:$G$2691&amp;Metadata_Paises!$D$2:$D$2691,0)),A4601)</f>
        <v>MV</v>
      </c>
      <c r="D4601" s="5" t="str" cm="1">
        <f t="array" ref="D4601">IFERROR(INDEX(Metadata_Paises!$H$2:$H$2691,MATCH(Dataset!D$1&amp;Dataset!$B4601,Metadata_Paises!$G$2:$G$2691&amp;Metadata_Paises!$D$2:$D$2691,0)),A4601)</f>
        <v>MDV</v>
      </c>
      <c r="E4601" s="6">
        <v>2024</v>
      </c>
      <c r="F4601" s="2"/>
      <c r="G4601" s="2"/>
      <c r="H4601" s="2">
        <v>37.180399595054404</v>
      </c>
      <c r="I4601" s="2">
        <v>128.96775163822701</v>
      </c>
      <c r="J4601" s="2"/>
      <c r="K4601" s="2">
        <v>-9.7832763397621303</v>
      </c>
      <c r="L4601" s="2">
        <v>-5.7703701223433104</v>
      </c>
      <c r="M4601" s="2">
        <v>27.3971232552923</v>
      </c>
    </row>
    <row r="4602" spans="1:13" x14ac:dyDescent="0.15">
      <c r="A4602" t="s">
        <v>186</v>
      </c>
      <c r="B4602" s="6">
        <v>556</v>
      </c>
      <c r="C4602" s="5" t="str" cm="1">
        <f t="array" ref="C4602">IFERROR(INDEX(Metadata_Paises!$H$2:$H$2691,MATCH(Dataset!C$1&amp;Dataset!$B4602,Metadata_Paises!$G$2:$G$2691&amp;Metadata_Paises!$D$2:$D$2691,0)),A4602)</f>
        <v>MV</v>
      </c>
      <c r="D4602" s="5" t="str" cm="1">
        <f t="array" ref="D4602">IFERROR(INDEX(Metadata_Paises!$H$2:$H$2691,MATCH(Dataset!D$1&amp;Dataset!$B4602,Metadata_Paises!$G$2:$G$2691&amp;Metadata_Paises!$D$2:$D$2691,0)),A4602)</f>
        <v>MDV</v>
      </c>
      <c r="E4602" s="6">
        <v>2025</v>
      </c>
      <c r="F4602" s="2"/>
      <c r="G4602" s="2"/>
      <c r="H4602" s="2">
        <v>33.560095121875698</v>
      </c>
      <c r="I4602" s="2">
        <v>127.058313572166</v>
      </c>
      <c r="J4602" s="2"/>
      <c r="K4602" s="2">
        <v>-6.61946234067935</v>
      </c>
      <c r="L4602" s="2">
        <v>-2.6525177375409799</v>
      </c>
      <c r="M4602" s="2">
        <v>26.940632781196399</v>
      </c>
    </row>
    <row r="4603" spans="1:13" x14ac:dyDescent="0.15">
      <c r="A4603" t="s">
        <v>187</v>
      </c>
      <c r="B4603" s="6">
        <v>716</v>
      </c>
      <c r="C4603" s="5" t="str" cm="1">
        <f t="array" ref="C4603">IFERROR(INDEX(Metadata_Paises!$H$2:$H$2691,MATCH(Dataset!C$1&amp;Dataset!$B4603,Metadata_Paises!$G$2:$G$2691&amp;Metadata_Paises!$D$2:$D$2691,0)),A4603)</f>
        <v>ST</v>
      </c>
      <c r="D4603" s="5" t="str" cm="1">
        <f t="array" ref="D4603">IFERROR(INDEX(Metadata_Paises!$H$2:$H$2691,MATCH(Dataset!D$1&amp;Dataset!$B4603,Metadata_Paises!$G$2:$G$2691&amp;Metadata_Paises!$D$2:$D$2691,0)),A4603)</f>
        <v>STP</v>
      </c>
      <c r="E4603" s="6">
        <v>2001</v>
      </c>
      <c r="F4603" s="2"/>
      <c r="G4603" s="2"/>
      <c r="H4603" s="2">
        <v>52.799409039444697</v>
      </c>
      <c r="I4603" s="2"/>
      <c r="J4603" s="2"/>
      <c r="K4603" s="2">
        <v>-13.519662687997201</v>
      </c>
      <c r="L4603" s="2"/>
      <c r="M4603" s="2">
        <v>39.2797463514475</v>
      </c>
    </row>
    <row r="4604" spans="1:13" x14ac:dyDescent="0.15">
      <c r="A4604" t="s">
        <v>187</v>
      </c>
      <c r="B4604" s="6">
        <v>716</v>
      </c>
      <c r="C4604" s="5" t="str" cm="1">
        <f t="array" ref="C4604">IFERROR(INDEX(Metadata_Paises!$H$2:$H$2691,MATCH(Dataset!C$1&amp;Dataset!$B4604,Metadata_Paises!$G$2:$G$2691&amp;Metadata_Paises!$D$2:$D$2691,0)),A4604)</f>
        <v>ST</v>
      </c>
      <c r="D4604" s="5" t="str" cm="1">
        <f t="array" ref="D4604">IFERROR(INDEX(Metadata_Paises!$H$2:$H$2691,MATCH(Dataset!D$1&amp;Dataset!$B4604,Metadata_Paises!$G$2:$G$2691&amp;Metadata_Paises!$D$2:$D$2691,0)),A4604)</f>
        <v>STP</v>
      </c>
      <c r="E4604" s="6">
        <v>2002</v>
      </c>
      <c r="F4604" s="2"/>
      <c r="G4604" s="2"/>
      <c r="H4604" s="2">
        <v>44.265482348841303</v>
      </c>
      <c r="I4604" s="2">
        <v>362.38489358785898</v>
      </c>
      <c r="J4604" s="2"/>
      <c r="K4604" s="2">
        <v>-10.423328728086901</v>
      </c>
      <c r="L4604" s="2">
        <v>-6.8616479021221899</v>
      </c>
      <c r="M4604" s="2">
        <v>33.842153620754402</v>
      </c>
    </row>
    <row r="4605" spans="1:13" x14ac:dyDescent="0.15">
      <c r="A4605" t="s">
        <v>187</v>
      </c>
      <c r="B4605" s="6">
        <v>716</v>
      </c>
      <c r="C4605" s="5" t="str" cm="1">
        <f t="array" ref="C4605">IFERROR(INDEX(Metadata_Paises!$H$2:$H$2691,MATCH(Dataset!C$1&amp;Dataset!$B4605,Metadata_Paises!$G$2:$G$2691&amp;Metadata_Paises!$D$2:$D$2691,0)),A4605)</f>
        <v>ST</v>
      </c>
      <c r="D4605" s="5" t="str" cm="1">
        <f t="array" ref="D4605">IFERROR(INDEX(Metadata_Paises!$H$2:$H$2691,MATCH(Dataset!D$1&amp;Dataset!$B4605,Metadata_Paises!$G$2:$G$2691&amp;Metadata_Paises!$D$2:$D$2691,0)),A4605)</f>
        <v>STP</v>
      </c>
      <c r="E4605" s="6">
        <v>2003</v>
      </c>
      <c r="F4605" s="2"/>
      <c r="G4605" s="2"/>
      <c r="H4605" s="2">
        <v>44.8141325255365</v>
      </c>
      <c r="I4605" s="2">
        <v>325.59270146248002</v>
      </c>
      <c r="J4605" s="2"/>
      <c r="K4605" s="2">
        <v>-8.8757769790308796</v>
      </c>
      <c r="L4605" s="2">
        <v>-5.94834735791179</v>
      </c>
      <c r="M4605" s="2">
        <v>35.938355546505598</v>
      </c>
    </row>
    <row r="4606" spans="1:13" x14ac:dyDescent="0.15">
      <c r="A4606" t="s">
        <v>187</v>
      </c>
      <c r="B4606" s="6">
        <v>716</v>
      </c>
      <c r="C4606" s="5" t="str" cm="1">
        <f t="array" ref="C4606">IFERROR(INDEX(Metadata_Paises!$H$2:$H$2691,MATCH(Dataset!C$1&amp;Dataset!$B4606,Metadata_Paises!$G$2:$G$2691&amp;Metadata_Paises!$D$2:$D$2691,0)),A4606)</f>
        <v>ST</v>
      </c>
      <c r="D4606" s="5" t="str" cm="1">
        <f t="array" ref="D4606">IFERROR(INDEX(Metadata_Paises!$H$2:$H$2691,MATCH(Dataset!D$1&amp;Dataset!$B4606,Metadata_Paises!$G$2:$G$2691&amp;Metadata_Paises!$D$2:$D$2691,0)),A4606)</f>
        <v>STP</v>
      </c>
      <c r="E4606" s="6">
        <v>2004</v>
      </c>
      <c r="F4606" s="2"/>
      <c r="G4606" s="2"/>
      <c r="H4606" s="2">
        <v>50.169663395360701</v>
      </c>
      <c r="I4606" s="2">
        <v>347.37839568265798</v>
      </c>
      <c r="J4606" s="2"/>
      <c r="K4606" s="2">
        <v>-14.646839109583601</v>
      </c>
      <c r="L4606" s="2">
        <v>-11.733860869065801</v>
      </c>
      <c r="M4606" s="2">
        <v>35.522824285777098</v>
      </c>
    </row>
    <row r="4607" spans="1:13" x14ac:dyDescent="0.15">
      <c r="A4607" t="s">
        <v>187</v>
      </c>
      <c r="B4607" s="6">
        <v>716</v>
      </c>
      <c r="C4607" s="5" t="str" cm="1">
        <f t="array" ref="C4607">IFERROR(INDEX(Metadata_Paises!$H$2:$H$2691,MATCH(Dataset!C$1&amp;Dataset!$B4607,Metadata_Paises!$G$2:$G$2691&amp;Metadata_Paises!$D$2:$D$2691,0)),A4607)</f>
        <v>ST</v>
      </c>
      <c r="D4607" s="5" t="str" cm="1">
        <f t="array" ref="D4607">IFERROR(INDEX(Metadata_Paises!$H$2:$H$2691,MATCH(Dataset!D$1&amp;Dataset!$B4607,Metadata_Paises!$G$2:$G$2691&amp;Metadata_Paises!$D$2:$D$2691,0)),A4607)</f>
        <v>STP</v>
      </c>
      <c r="E4607" s="6">
        <v>2005</v>
      </c>
      <c r="F4607" s="2"/>
      <c r="G4607" s="2"/>
      <c r="H4607" s="2">
        <v>38.969881980666301</v>
      </c>
      <c r="I4607" s="2">
        <v>295.74765488531699</v>
      </c>
      <c r="J4607" s="2"/>
      <c r="K4607" s="2">
        <v>31.507961553092599</v>
      </c>
      <c r="L4607" s="2">
        <v>34.060733236792899</v>
      </c>
      <c r="M4607" s="2">
        <v>70.4778435337589</v>
      </c>
    </row>
    <row r="4608" spans="1:13" x14ac:dyDescent="0.15">
      <c r="A4608" t="s">
        <v>187</v>
      </c>
      <c r="B4608" s="6">
        <v>716</v>
      </c>
      <c r="C4608" s="5" t="str" cm="1">
        <f t="array" ref="C4608">IFERROR(INDEX(Metadata_Paises!$H$2:$H$2691,MATCH(Dataset!C$1&amp;Dataset!$B4608,Metadata_Paises!$G$2:$G$2691&amp;Metadata_Paises!$D$2:$D$2691,0)),A4608)</f>
        <v>ST</v>
      </c>
      <c r="D4608" s="5" t="str" cm="1">
        <f t="array" ref="D4608">IFERROR(INDEX(Metadata_Paises!$H$2:$H$2691,MATCH(Dataset!D$1&amp;Dataset!$B4608,Metadata_Paises!$G$2:$G$2691&amp;Metadata_Paises!$D$2:$D$2691,0)),A4608)</f>
        <v>STP</v>
      </c>
      <c r="E4608" s="6">
        <v>2006</v>
      </c>
      <c r="F4608" s="2"/>
      <c r="G4608" s="2"/>
      <c r="H4608" s="2">
        <v>32.465826019069603</v>
      </c>
      <c r="I4608" s="2">
        <v>269.63684684731197</v>
      </c>
      <c r="J4608" s="2"/>
      <c r="K4608" s="2">
        <v>17.2582396110448</v>
      </c>
      <c r="L4608" s="2">
        <v>18.308449161988001</v>
      </c>
      <c r="M4608" s="2">
        <v>49.724065630114403</v>
      </c>
    </row>
    <row r="4609" spans="1:13" x14ac:dyDescent="0.15">
      <c r="A4609" t="s">
        <v>187</v>
      </c>
      <c r="B4609" s="6">
        <v>716</v>
      </c>
      <c r="C4609" s="5" t="str" cm="1">
        <f t="array" ref="C4609">IFERROR(INDEX(Metadata_Paises!$H$2:$H$2691,MATCH(Dataset!C$1&amp;Dataset!$B4609,Metadata_Paises!$G$2:$G$2691&amp;Metadata_Paises!$D$2:$D$2691,0)),A4609)</f>
        <v>ST</v>
      </c>
      <c r="D4609" s="5" t="str" cm="1">
        <f t="array" ref="D4609">IFERROR(INDEX(Metadata_Paises!$H$2:$H$2691,MATCH(Dataset!D$1&amp;Dataset!$B4609,Metadata_Paises!$G$2:$G$2691&amp;Metadata_Paises!$D$2:$D$2691,0)),A4609)</f>
        <v>STP</v>
      </c>
      <c r="E4609" s="6">
        <v>2007</v>
      </c>
      <c r="F4609" s="2"/>
      <c r="G4609" s="2"/>
      <c r="H4609" s="2">
        <v>38.918921164770801</v>
      </c>
      <c r="I4609" s="2">
        <v>103.80844289769</v>
      </c>
      <c r="J4609" s="2"/>
      <c r="K4609" s="2">
        <v>125.135283385092</v>
      </c>
      <c r="L4609" s="2">
        <v>126.464372256514</v>
      </c>
      <c r="M4609" s="2">
        <v>164.05420454986299</v>
      </c>
    </row>
    <row r="4610" spans="1:13" x14ac:dyDescent="0.15">
      <c r="A4610" t="s">
        <v>187</v>
      </c>
      <c r="B4610" s="6">
        <v>716</v>
      </c>
      <c r="C4610" s="5" t="str" cm="1">
        <f t="array" ref="C4610">IFERROR(INDEX(Metadata_Paises!$H$2:$H$2691,MATCH(Dataset!C$1&amp;Dataset!$B4610,Metadata_Paises!$G$2:$G$2691&amp;Metadata_Paises!$D$2:$D$2691,0)),A4610)</f>
        <v>ST</v>
      </c>
      <c r="D4610" s="5" t="str" cm="1">
        <f t="array" ref="D4610">IFERROR(INDEX(Metadata_Paises!$H$2:$H$2691,MATCH(Dataset!D$1&amp;Dataset!$B4610,Metadata_Paises!$G$2:$G$2691&amp;Metadata_Paises!$D$2:$D$2691,0)),A4610)</f>
        <v>STP</v>
      </c>
      <c r="E4610" s="6">
        <v>2008</v>
      </c>
      <c r="F4610" s="2"/>
      <c r="G4610" s="2"/>
      <c r="H4610" s="2">
        <v>30.446679818364</v>
      </c>
      <c r="I4610" s="2">
        <v>58.549331744744201</v>
      </c>
      <c r="J4610" s="2"/>
      <c r="K4610" s="2">
        <v>13.648088997597799</v>
      </c>
      <c r="L4610" s="2">
        <v>14.497988056477499</v>
      </c>
      <c r="M4610" s="2">
        <v>44.094768815961899</v>
      </c>
    </row>
    <row r="4611" spans="1:13" x14ac:dyDescent="0.15">
      <c r="A4611" t="s">
        <v>187</v>
      </c>
      <c r="B4611" s="6">
        <v>716</v>
      </c>
      <c r="C4611" s="5" t="str" cm="1">
        <f t="array" ref="C4611">IFERROR(INDEX(Metadata_Paises!$H$2:$H$2691,MATCH(Dataset!C$1&amp;Dataset!$B4611,Metadata_Paises!$G$2:$G$2691&amp;Metadata_Paises!$D$2:$D$2691,0)),A4611)</f>
        <v>ST</v>
      </c>
      <c r="D4611" s="5" t="str" cm="1">
        <f t="array" ref="D4611">IFERROR(INDEX(Metadata_Paises!$H$2:$H$2691,MATCH(Dataset!D$1&amp;Dataset!$B4611,Metadata_Paises!$G$2:$G$2691&amp;Metadata_Paises!$D$2:$D$2691,0)),A4611)</f>
        <v>STP</v>
      </c>
      <c r="E4611" s="6">
        <v>2009</v>
      </c>
      <c r="F4611" s="2"/>
      <c r="G4611" s="2"/>
      <c r="H4611" s="2">
        <v>51.936564769347903</v>
      </c>
      <c r="I4611" s="2">
        <v>72.416752298815993</v>
      </c>
      <c r="J4611" s="2"/>
      <c r="K4611" s="2">
        <v>-19.257017488428801</v>
      </c>
      <c r="L4611" s="2">
        <v>-18.5011921531224</v>
      </c>
      <c r="M4611" s="2">
        <v>32.679547280919103</v>
      </c>
    </row>
    <row r="4612" spans="1:13" x14ac:dyDescent="0.15">
      <c r="A4612" t="s">
        <v>187</v>
      </c>
      <c r="B4612" s="6">
        <v>716</v>
      </c>
      <c r="C4612" s="5" t="str" cm="1">
        <f t="array" ref="C4612">IFERROR(INDEX(Metadata_Paises!$H$2:$H$2691,MATCH(Dataset!C$1&amp;Dataset!$B4612,Metadata_Paises!$G$2:$G$2691&amp;Metadata_Paises!$D$2:$D$2691,0)),A4612)</f>
        <v>ST</v>
      </c>
      <c r="D4612" s="5" t="str" cm="1">
        <f t="array" ref="D4612">IFERROR(INDEX(Metadata_Paises!$H$2:$H$2691,MATCH(Dataset!D$1&amp;Dataset!$B4612,Metadata_Paises!$G$2:$G$2691&amp;Metadata_Paises!$D$2:$D$2691,0)),A4612)</f>
        <v>STP</v>
      </c>
      <c r="E4612" s="6">
        <v>2010</v>
      </c>
      <c r="F4612" s="2"/>
      <c r="G4612" s="2"/>
      <c r="H4612" s="2">
        <v>49.946582169814</v>
      </c>
      <c r="I4612" s="2">
        <v>79.538553509747203</v>
      </c>
      <c r="J4612" s="2"/>
      <c r="K4612" s="2">
        <v>-11.7107921547258</v>
      </c>
      <c r="L4612" s="2">
        <v>-11.2665953668882</v>
      </c>
      <c r="M4612" s="2">
        <v>38.235790015088199</v>
      </c>
    </row>
    <row r="4613" spans="1:13" x14ac:dyDescent="0.15">
      <c r="A4613" t="s">
        <v>187</v>
      </c>
      <c r="B4613" s="6">
        <v>716</v>
      </c>
      <c r="C4613" s="5" t="str" cm="1">
        <f t="array" ref="C4613">IFERROR(INDEX(Metadata_Paises!$H$2:$H$2691,MATCH(Dataset!C$1&amp;Dataset!$B4613,Metadata_Paises!$G$2:$G$2691&amp;Metadata_Paises!$D$2:$D$2691,0)),A4613)</f>
        <v>ST</v>
      </c>
      <c r="D4613" s="5" t="str" cm="1">
        <f t="array" ref="D4613">IFERROR(INDEX(Metadata_Paises!$H$2:$H$2691,MATCH(Dataset!D$1&amp;Dataset!$B4613,Metadata_Paises!$G$2:$G$2691&amp;Metadata_Paises!$D$2:$D$2691,0)),A4613)</f>
        <v>STP</v>
      </c>
      <c r="E4613" s="6">
        <v>2011</v>
      </c>
      <c r="F4613" s="2"/>
      <c r="G4613" s="2"/>
      <c r="H4613" s="2">
        <v>52.200113274620698</v>
      </c>
      <c r="I4613" s="2">
        <v>78.019443073098302</v>
      </c>
      <c r="J4613" s="2"/>
      <c r="K4613" s="2">
        <v>-12.518081588317999</v>
      </c>
      <c r="L4613" s="2">
        <v>-11.9384115827805</v>
      </c>
      <c r="M4613" s="2">
        <v>39.682031686302601</v>
      </c>
    </row>
    <row r="4614" spans="1:13" x14ac:dyDescent="0.15">
      <c r="A4614" t="s">
        <v>187</v>
      </c>
      <c r="B4614" s="6">
        <v>716</v>
      </c>
      <c r="C4614" s="5" t="str" cm="1">
        <f t="array" ref="C4614">IFERROR(INDEX(Metadata_Paises!$H$2:$H$2691,MATCH(Dataset!C$1&amp;Dataset!$B4614,Metadata_Paises!$G$2:$G$2691&amp;Metadata_Paises!$D$2:$D$2691,0)),A4614)</f>
        <v>ST</v>
      </c>
      <c r="D4614" s="5" t="str" cm="1">
        <f t="array" ref="D4614">IFERROR(INDEX(Metadata_Paises!$H$2:$H$2691,MATCH(Dataset!D$1&amp;Dataset!$B4614,Metadata_Paises!$G$2:$G$2691&amp;Metadata_Paises!$D$2:$D$2691,0)),A4614)</f>
        <v>STP</v>
      </c>
      <c r="E4614" s="6">
        <v>2012</v>
      </c>
      <c r="F4614" s="2"/>
      <c r="G4614" s="2"/>
      <c r="H4614" s="2">
        <v>46.2074198468896</v>
      </c>
      <c r="I4614" s="2">
        <v>81.036874893194707</v>
      </c>
      <c r="J4614" s="2"/>
      <c r="K4614" s="2">
        <v>-11.2150003520537</v>
      </c>
      <c r="L4614" s="2">
        <v>-10.6024408728116</v>
      </c>
      <c r="M4614" s="2">
        <v>34.992419494835801</v>
      </c>
    </row>
    <row r="4615" spans="1:13" x14ac:dyDescent="0.15">
      <c r="A4615" t="s">
        <v>187</v>
      </c>
      <c r="B4615" s="6">
        <v>716</v>
      </c>
      <c r="C4615" s="5" t="str" cm="1">
        <f t="array" ref="C4615">IFERROR(INDEX(Metadata_Paises!$H$2:$H$2691,MATCH(Dataset!C$1&amp;Dataset!$B4615,Metadata_Paises!$G$2:$G$2691&amp;Metadata_Paises!$D$2:$D$2691,0)),A4615)</f>
        <v>ST</v>
      </c>
      <c r="D4615" s="5" t="str" cm="1">
        <f t="array" ref="D4615">IFERROR(INDEX(Metadata_Paises!$H$2:$H$2691,MATCH(Dataset!D$1&amp;Dataset!$B4615,Metadata_Paises!$G$2:$G$2691&amp;Metadata_Paises!$D$2:$D$2691,0)),A4615)</f>
        <v>STP</v>
      </c>
      <c r="E4615" s="6">
        <v>2013</v>
      </c>
      <c r="F4615" s="2"/>
      <c r="G4615" s="2"/>
      <c r="H4615" s="2">
        <v>31.5494275086423</v>
      </c>
      <c r="I4615" s="2">
        <v>71.150658812927603</v>
      </c>
      <c r="J4615" s="2"/>
      <c r="K4615" s="2">
        <v>1.8961718770949001</v>
      </c>
      <c r="L4615" s="2">
        <v>2.4043008400277701</v>
      </c>
      <c r="M4615" s="2">
        <v>33.445599385737196</v>
      </c>
    </row>
    <row r="4616" spans="1:13" x14ac:dyDescent="0.15">
      <c r="A4616" t="s">
        <v>187</v>
      </c>
      <c r="B4616" s="6">
        <v>716</v>
      </c>
      <c r="C4616" s="5" t="str" cm="1">
        <f t="array" ref="C4616">IFERROR(INDEX(Metadata_Paises!$H$2:$H$2691,MATCH(Dataset!C$1&amp;Dataset!$B4616,Metadata_Paises!$G$2:$G$2691&amp;Metadata_Paises!$D$2:$D$2691,0)),A4616)</f>
        <v>ST</v>
      </c>
      <c r="D4616" s="5" t="str" cm="1">
        <f t="array" ref="D4616">IFERROR(INDEX(Metadata_Paises!$H$2:$H$2691,MATCH(Dataset!D$1&amp;Dataset!$B4616,Metadata_Paises!$G$2:$G$2691&amp;Metadata_Paises!$D$2:$D$2691,0)),A4616)</f>
        <v>STP</v>
      </c>
      <c r="E4616" s="6">
        <v>2014</v>
      </c>
      <c r="F4616" s="2"/>
      <c r="G4616" s="2"/>
      <c r="H4616" s="2">
        <v>30.422444509083601</v>
      </c>
      <c r="I4616" s="2">
        <v>69.4572510616469</v>
      </c>
      <c r="J4616" s="2"/>
      <c r="K4616" s="2">
        <v>-5.3068929414462804</v>
      </c>
      <c r="L4616" s="2">
        <v>-4.6298472309496104</v>
      </c>
      <c r="M4616" s="2">
        <v>25.115551567637301</v>
      </c>
    </row>
    <row r="4617" spans="1:13" x14ac:dyDescent="0.15">
      <c r="A4617" t="s">
        <v>187</v>
      </c>
      <c r="B4617" s="6">
        <v>716</v>
      </c>
      <c r="C4617" s="5" t="str" cm="1">
        <f t="array" ref="C4617">IFERROR(INDEX(Metadata_Paises!$H$2:$H$2691,MATCH(Dataset!C$1&amp;Dataset!$B4617,Metadata_Paises!$G$2:$G$2691&amp;Metadata_Paises!$D$2:$D$2691,0)),A4617)</f>
        <v>ST</v>
      </c>
      <c r="D4617" s="5" t="str" cm="1">
        <f t="array" ref="D4617">IFERROR(INDEX(Metadata_Paises!$H$2:$H$2691,MATCH(Dataset!D$1&amp;Dataset!$B4617,Metadata_Paises!$G$2:$G$2691&amp;Metadata_Paises!$D$2:$D$2691,0)),A4617)</f>
        <v>STP</v>
      </c>
      <c r="E4617" s="6">
        <v>2015</v>
      </c>
      <c r="F4617" s="2"/>
      <c r="G4617" s="2"/>
      <c r="H4617" s="2">
        <v>34.207406121266501</v>
      </c>
      <c r="I4617" s="2">
        <v>85.797346038827499</v>
      </c>
      <c r="J4617" s="2"/>
      <c r="K4617" s="2">
        <v>-6.2518783365328501</v>
      </c>
      <c r="L4617" s="2">
        <v>-5.4868626125639697</v>
      </c>
      <c r="M4617" s="2">
        <v>27.9555277847337</v>
      </c>
    </row>
    <row r="4618" spans="1:13" x14ac:dyDescent="0.15">
      <c r="A4618" t="s">
        <v>187</v>
      </c>
      <c r="B4618" s="6">
        <v>716</v>
      </c>
      <c r="C4618" s="5" t="str" cm="1">
        <f t="array" ref="C4618">IFERROR(INDEX(Metadata_Paises!$H$2:$H$2691,MATCH(Dataset!C$1&amp;Dataset!$B4618,Metadata_Paises!$G$2:$G$2691&amp;Metadata_Paises!$D$2:$D$2691,0)),A4618)</f>
        <v>ST</v>
      </c>
      <c r="D4618" s="5" t="str" cm="1">
        <f t="array" ref="D4618">IFERROR(INDEX(Metadata_Paises!$H$2:$H$2691,MATCH(Dataset!D$1&amp;Dataset!$B4618,Metadata_Paises!$G$2:$G$2691&amp;Metadata_Paises!$D$2:$D$2691,0)),A4618)</f>
        <v>STP</v>
      </c>
      <c r="E4618" s="6">
        <v>2016</v>
      </c>
      <c r="F4618" s="2"/>
      <c r="G4618" s="2"/>
      <c r="H4618" s="2">
        <v>32.396393962599298</v>
      </c>
      <c r="I4618" s="2">
        <v>95.297495534936104</v>
      </c>
      <c r="J4618" s="2"/>
      <c r="K4618" s="2">
        <v>-4.23512045597717</v>
      </c>
      <c r="L4618" s="2">
        <v>-3.7969676380172301</v>
      </c>
      <c r="M4618" s="2">
        <v>28.161273506622098</v>
      </c>
    </row>
    <row r="4619" spans="1:13" x14ac:dyDescent="0.15">
      <c r="A4619" t="s">
        <v>187</v>
      </c>
      <c r="B4619" s="6">
        <v>716</v>
      </c>
      <c r="C4619" s="5" t="str" cm="1">
        <f t="array" ref="C4619">IFERROR(INDEX(Metadata_Paises!$H$2:$H$2691,MATCH(Dataset!C$1&amp;Dataset!$B4619,Metadata_Paises!$G$2:$G$2691&amp;Metadata_Paises!$D$2:$D$2691,0)),A4619)</f>
        <v>ST</v>
      </c>
      <c r="D4619" s="5" t="str" cm="1">
        <f t="array" ref="D4619">IFERROR(INDEX(Metadata_Paises!$H$2:$H$2691,MATCH(Dataset!D$1&amp;Dataset!$B4619,Metadata_Paises!$G$2:$G$2691&amp;Metadata_Paises!$D$2:$D$2691,0)),A4619)</f>
        <v>STP</v>
      </c>
      <c r="E4619" s="6">
        <v>2017</v>
      </c>
      <c r="F4619" s="2"/>
      <c r="G4619" s="2"/>
      <c r="H4619" s="2">
        <v>27.632214428389201</v>
      </c>
      <c r="I4619" s="2">
        <v>85.838870247730299</v>
      </c>
      <c r="J4619" s="2"/>
      <c r="K4619" s="2">
        <v>-2.6891015442080199</v>
      </c>
      <c r="L4619" s="2">
        <v>-2.1608785335104201</v>
      </c>
      <c r="M4619" s="2">
        <v>24.9431128841812</v>
      </c>
    </row>
    <row r="4620" spans="1:13" x14ac:dyDescent="0.15">
      <c r="A4620" t="s">
        <v>187</v>
      </c>
      <c r="B4620" s="6">
        <v>716</v>
      </c>
      <c r="C4620" s="5" t="str" cm="1">
        <f t="array" ref="C4620">IFERROR(INDEX(Metadata_Paises!$H$2:$H$2691,MATCH(Dataset!C$1&amp;Dataset!$B4620,Metadata_Paises!$G$2:$G$2691&amp;Metadata_Paises!$D$2:$D$2691,0)),A4620)</f>
        <v>ST</v>
      </c>
      <c r="D4620" s="5" t="str" cm="1">
        <f t="array" ref="D4620">IFERROR(INDEX(Metadata_Paises!$H$2:$H$2691,MATCH(Dataset!D$1&amp;Dataset!$B4620,Metadata_Paises!$G$2:$G$2691&amp;Metadata_Paises!$D$2:$D$2691,0)),A4620)</f>
        <v>STP</v>
      </c>
      <c r="E4620" s="6">
        <v>2018</v>
      </c>
      <c r="F4620" s="2"/>
      <c r="G4620" s="2"/>
      <c r="H4620" s="2">
        <v>26.0252631216729</v>
      </c>
      <c r="I4620" s="2">
        <v>93.893920381372595</v>
      </c>
      <c r="J4620" s="2"/>
      <c r="K4620" s="2">
        <v>-1.8831749559508499</v>
      </c>
      <c r="L4620" s="2">
        <v>-1.48877288305141</v>
      </c>
      <c r="M4620" s="2">
        <v>24.142088165722001</v>
      </c>
    </row>
    <row r="4621" spans="1:13" x14ac:dyDescent="0.15">
      <c r="A4621" t="s">
        <v>187</v>
      </c>
      <c r="B4621" s="6">
        <v>716</v>
      </c>
      <c r="C4621" s="5" t="str" cm="1">
        <f t="array" ref="C4621">IFERROR(INDEX(Metadata_Paises!$H$2:$H$2691,MATCH(Dataset!C$1&amp;Dataset!$B4621,Metadata_Paises!$G$2:$G$2691&amp;Metadata_Paises!$D$2:$D$2691,0)),A4621)</f>
        <v>ST</v>
      </c>
      <c r="D4621" s="5" t="str" cm="1">
        <f t="array" ref="D4621">IFERROR(INDEX(Metadata_Paises!$H$2:$H$2691,MATCH(Dataset!D$1&amp;Dataset!$B4621,Metadata_Paises!$G$2:$G$2691&amp;Metadata_Paises!$D$2:$D$2691,0)),A4621)</f>
        <v>STP</v>
      </c>
      <c r="E4621" s="6">
        <v>2019</v>
      </c>
      <c r="F4621" s="2"/>
      <c r="G4621" s="2"/>
      <c r="H4621" s="2">
        <v>22.0599138315463</v>
      </c>
      <c r="I4621" s="2">
        <v>71.566909789180301</v>
      </c>
      <c r="J4621" s="2"/>
      <c r="K4621" s="2">
        <v>-6.3961165007625706E-2</v>
      </c>
      <c r="L4621" s="2">
        <v>0.631265256008542</v>
      </c>
      <c r="M4621" s="2">
        <v>21.995952666538699</v>
      </c>
    </row>
    <row r="4622" spans="1:13" x14ac:dyDescent="0.15">
      <c r="A4622" t="s">
        <v>187</v>
      </c>
      <c r="B4622" s="6">
        <v>716</v>
      </c>
      <c r="C4622" s="5" t="str" cm="1">
        <f t="array" ref="C4622">IFERROR(INDEX(Metadata_Paises!$H$2:$H$2691,MATCH(Dataset!C$1&amp;Dataset!$B4622,Metadata_Paises!$G$2:$G$2691&amp;Metadata_Paises!$D$2:$D$2691,0)),A4622)</f>
        <v>ST</v>
      </c>
      <c r="D4622" s="5" t="str" cm="1">
        <f t="array" ref="D4622">IFERROR(INDEX(Metadata_Paises!$H$2:$H$2691,MATCH(Dataset!D$1&amp;Dataset!$B4622,Metadata_Paises!$G$2:$G$2691&amp;Metadata_Paises!$D$2:$D$2691,0)),A4622)</f>
        <v>STP</v>
      </c>
      <c r="E4622" s="6">
        <v>2020</v>
      </c>
      <c r="F4622" s="2"/>
      <c r="G4622" s="2"/>
      <c r="H4622" s="2">
        <v>23.098160464140101</v>
      </c>
      <c r="I4622" s="2">
        <v>81.373741989285193</v>
      </c>
      <c r="J4622" s="2"/>
      <c r="K4622" s="2">
        <v>5.9170562913829796</v>
      </c>
      <c r="L4622" s="2">
        <v>6.2618504850053904</v>
      </c>
      <c r="M4622" s="2">
        <v>29.015216755523099</v>
      </c>
    </row>
    <row r="4623" spans="1:13" x14ac:dyDescent="0.15">
      <c r="A4623" t="s">
        <v>187</v>
      </c>
      <c r="B4623" s="6">
        <v>716</v>
      </c>
      <c r="C4623" s="5" t="str" cm="1">
        <f t="array" ref="C4623">IFERROR(INDEX(Metadata_Paises!$H$2:$H$2691,MATCH(Dataset!C$1&amp;Dataset!$B4623,Metadata_Paises!$G$2:$G$2691&amp;Metadata_Paises!$D$2:$D$2691,0)),A4623)</f>
        <v>ST</v>
      </c>
      <c r="D4623" s="5" t="str" cm="1">
        <f t="array" ref="D4623">IFERROR(INDEX(Metadata_Paises!$H$2:$H$2691,MATCH(Dataset!D$1&amp;Dataset!$B4623,Metadata_Paises!$G$2:$G$2691&amp;Metadata_Paises!$D$2:$D$2691,0)),A4623)</f>
        <v>STP</v>
      </c>
      <c r="E4623" s="6">
        <v>2021</v>
      </c>
      <c r="F4623" s="2"/>
      <c r="G4623" s="2"/>
      <c r="H4623" s="2">
        <v>24.717967149620801</v>
      </c>
      <c r="I4623" s="2">
        <v>61.313023667148499</v>
      </c>
      <c r="J4623" s="2"/>
      <c r="K4623" s="2">
        <v>0.86197051258369894</v>
      </c>
      <c r="L4623" s="2">
        <v>1.0777625767699801</v>
      </c>
      <c r="M4623" s="2">
        <v>25.5799376622045</v>
      </c>
    </row>
    <row r="4624" spans="1:13" x14ac:dyDescent="0.15">
      <c r="A4624" t="s">
        <v>187</v>
      </c>
      <c r="B4624" s="6">
        <v>716</v>
      </c>
      <c r="C4624" s="5" t="str" cm="1">
        <f t="array" ref="C4624">IFERROR(INDEX(Metadata_Paises!$H$2:$H$2691,MATCH(Dataset!C$1&amp;Dataset!$B4624,Metadata_Paises!$G$2:$G$2691&amp;Metadata_Paises!$D$2:$D$2691,0)),A4624)</f>
        <v>ST</v>
      </c>
      <c r="D4624" s="5" t="str" cm="1">
        <f t="array" ref="D4624">IFERROR(INDEX(Metadata_Paises!$H$2:$H$2691,MATCH(Dataset!D$1&amp;Dataset!$B4624,Metadata_Paises!$G$2:$G$2691&amp;Metadata_Paises!$D$2:$D$2691,0)),A4624)</f>
        <v>STP</v>
      </c>
      <c r="E4624" s="6">
        <v>2022</v>
      </c>
      <c r="F4624" s="2"/>
      <c r="G4624" s="2"/>
      <c r="H4624" s="2">
        <v>29.584072386521399</v>
      </c>
      <c r="I4624" s="2">
        <v>63.140061009994703</v>
      </c>
      <c r="J4624" s="2"/>
      <c r="K4624" s="2">
        <v>1.16392246372087</v>
      </c>
      <c r="L4624" s="2">
        <v>1.6870262360324999</v>
      </c>
      <c r="M4624" s="2">
        <v>30.7479948502422</v>
      </c>
    </row>
    <row r="4625" spans="1:13" x14ac:dyDescent="0.15">
      <c r="A4625" t="s">
        <v>187</v>
      </c>
      <c r="B4625" s="6">
        <v>716</v>
      </c>
      <c r="C4625" s="5" t="str" cm="1">
        <f t="array" ref="C4625">IFERROR(INDEX(Metadata_Paises!$H$2:$H$2691,MATCH(Dataset!C$1&amp;Dataset!$B4625,Metadata_Paises!$G$2:$G$2691&amp;Metadata_Paises!$D$2:$D$2691,0)),A4625)</f>
        <v>ST</v>
      </c>
      <c r="D4625" s="5" t="str" cm="1">
        <f t="array" ref="D4625">IFERROR(INDEX(Metadata_Paises!$H$2:$H$2691,MATCH(Dataset!D$1&amp;Dataset!$B4625,Metadata_Paises!$G$2:$G$2691&amp;Metadata_Paises!$D$2:$D$2691,0)),A4625)</f>
        <v>STP</v>
      </c>
      <c r="E4625" s="6">
        <v>2023</v>
      </c>
      <c r="F4625" s="2"/>
      <c r="G4625" s="2"/>
      <c r="H4625" s="2">
        <v>25.737953085708501</v>
      </c>
      <c r="I4625" s="2">
        <v>60.021989620158301</v>
      </c>
      <c r="J4625" s="2"/>
      <c r="K4625" s="2">
        <v>0.36046428118586699</v>
      </c>
      <c r="L4625" s="2">
        <v>0.89074901059574496</v>
      </c>
      <c r="M4625" s="2">
        <v>26.098417366894399</v>
      </c>
    </row>
    <row r="4626" spans="1:13" x14ac:dyDescent="0.15">
      <c r="A4626" t="s">
        <v>187</v>
      </c>
      <c r="B4626" s="6">
        <v>716</v>
      </c>
      <c r="C4626" s="5" t="str" cm="1">
        <f t="array" ref="C4626">IFERROR(INDEX(Metadata_Paises!$H$2:$H$2691,MATCH(Dataset!C$1&amp;Dataset!$B4626,Metadata_Paises!$G$2:$G$2691&amp;Metadata_Paises!$D$2:$D$2691,0)),A4626)</f>
        <v>ST</v>
      </c>
      <c r="D4626" s="5" t="str" cm="1">
        <f t="array" ref="D4626">IFERROR(INDEX(Metadata_Paises!$H$2:$H$2691,MATCH(Dataset!D$1&amp;Dataset!$B4626,Metadata_Paises!$G$2:$G$2691&amp;Metadata_Paises!$D$2:$D$2691,0)),A4626)</f>
        <v>STP</v>
      </c>
      <c r="E4626" s="6">
        <v>2024</v>
      </c>
      <c r="F4626" s="2"/>
      <c r="G4626" s="2"/>
      <c r="H4626" s="2">
        <v>25.554007836956899</v>
      </c>
      <c r="I4626" s="2">
        <v>56.855371284988301</v>
      </c>
      <c r="J4626" s="2"/>
      <c r="K4626" s="2">
        <v>1.90957997097018</v>
      </c>
      <c r="L4626" s="2">
        <v>2.3974974253808901</v>
      </c>
      <c r="M4626" s="2">
        <v>27.463587807927102</v>
      </c>
    </row>
    <row r="4627" spans="1:13" x14ac:dyDescent="0.15">
      <c r="A4627" t="s">
        <v>187</v>
      </c>
      <c r="B4627" s="6">
        <v>716</v>
      </c>
      <c r="C4627" s="5" t="str" cm="1">
        <f t="array" ref="C4627">IFERROR(INDEX(Metadata_Paises!$H$2:$H$2691,MATCH(Dataset!C$1&amp;Dataset!$B4627,Metadata_Paises!$G$2:$G$2691&amp;Metadata_Paises!$D$2:$D$2691,0)),A4627)</f>
        <v>ST</v>
      </c>
      <c r="D4627" s="5" t="str" cm="1">
        <f t="array" ref="D4627">IFERROR(INDEX(Metadata_Paises!$H$2:$H$2691,MATCH(Dataset!D$1&amp;Dataset!$B4627,Metadata_Paises!$G$2:$G$2691&amp;Metadata_Paises!$D$2:$D$2691,0)),A4627)</f>
        <v>STP</v>
      </c>
      <c r="E4627" s="6">
        <v>2025</v>
      </c>
      <c r="F4627" s="2"/>
      <c r="G4627" s="2"/>
      <c r="H4627" s="2">
        <v>25.3522456059749</v>
      </c>
      <c r="I4627" s="2">
        <v>53.748724689129197</v>
      </c>
      <c r="J4627" s="2"/>
      <c r="K4627" s="2">
        <v>2.5109939219836899</v>
      </c>
      <c r="L4627" s="2">
        <v>2.8757407376602999</v>
      </c>
      <c r="M4627" s="2">
        <v>27.863239527958498</v>
      </c>
    </row>
    <row r="4628" spans="1:13" x14ac:dyDescent="0.15">
      <c r="A4628" t="s">
        <v>188</v>
      </c>
      <c r="B4628" s="6">
        <v>967</v>
      </c>
      <c r="C4628" s="5" t="str" cm="1">
        <f t="array" ref="C4628">IFERROR(INDEX(Metadata_Paises!$H$2:$H$2691,MATCH(Dataset!C$1&amp;Dataset!$B4628,Metadata_Paises!$G$2:$G$2691&amp;Metadata_Paises!$D$2:$D$2691,0)),A4628)</f>
        <v>XK</v>
      </c>
      <c r="D4628" s="5" cm="1">
        <f t="array" ref="D4628">IFERROR(INDEX(Metadata_Paises!$H$2:$H$2691,MATCH(Dataset!D$1&amp;Dataset!$B4628,Metadata_Paises!$G$2:$G$2691&amp;Metadata_Paises!$D$2:$D$2691,0)),A4628)</f>
        <v>0</v>
      </c>
      <c r="E4628" s="6">
        <v>2001</v>
      </c>
      <c r="F4628" s="2"/>
      <c r="G4628" s="2"/>
      <c r="H4628" s="2">
        <v>8.5478492669735395</v>
      </c>
      <c r="I4628" s="2"/>
      <c r="J4628" s="2"/>
      <c r="K4628" s="2">
        <v>2.9222450858307401</v>
      </c>
      <c r="L4628" s="2"/>
      <c r="M4628" s="2">
        <v>11.470094352804299</v>
      </c>
    </row>
    <row r="4629" spans="1:13" x14ac:dyDescent="0.15">
      <c r="A4629" t="s">
        <v>188</v>
      </c>
      <c r="B4629" s="6">
        <v>967</v>
      </c>
      <c r="C4629" s="5" t="str" cm="1">
        <f t="array" ref="C4629">IFERROR(INDEX(Metadata_Paises!$H$2:$H$2691,MATCH(Dataset!C$1&amp;Dataset!$B4629,Metadata_Paises!$G$2:$G$2691&amp;Metadata_Paises!$D$2:$D$2691,0)),A4629)</f>
        <v>XK</v>
      </c>
      <c r="D4629" s="5" cm="1">
        <f t="array" ref="D4629">IFERROR(INDEX(Metadata_Paises!$H$2:$H$2691,MATCH(Dataset!D$1&amp;Dataset!$B4629,Metadata_Paises!$G$2:$G$2691&amp;Metadata_Paises!$D$2:$D$2691,0)),A4629)</f>
        <v>0</v>
      </c>
      <c r="E4629" s="6">
        <v>2002</v>
      </c>
      <c r="F4629" s="2">
        <v>3.5504823136116199</v>
      </c>
      <c r="G4629" s="2"/>
      <c r="H4629" s="2">
        <v>13.8964645233147</v>
      </c>
      <c r="I4629" s="2"/>
      <c r="J4629" s="2"/>
      <c r="K4629" s="2">
        <v>3.3946414177178301</v>
      </c>
      <c r="L4629" s="2"/>
      <c r="M4629" s="2">
        <v>17.291105941032502</v>
      </c>
    </row>
    <row r="4630" spans="1:13" x14ac:dyDescent="0.15">
      <c r="A4630" t="s">
        <v>188</v>
      </c>
      <c r="B4630" s="6">
        <v>967</v>
      </c>
      <c r="C4630" s="5" t="str" cm="1">
        <f t="array" ref="C4630">IFERROR(INDEX(Metadata_Paises!$H$2:$H$2691,MATCH(Dataset!C$1&amp;Dataset!$B4630,Metadata_Paises!$G$2:$G$2691&amp;Metadata_Paises!$D$2:$D$2691,0)),A4630)</f>
        <v>XK</v>
      </c>
      <c r="D4630" s="5" cm="1">
        <f t="array" ref="D4630">IFERROR(INDEX(Metadata_Paises!$H$2:$H$2691,MATCH(Dataset!D$1&amp;Dataset!$B4630,Metadata_Paises!$G$2:$G$2691&amp;Metadata_Paises!$D$2:$D$2691,0)),A4630)</f>
        <v>0</v>
      </c>
      <c r="E4630" s="6">
        <v>2003</v>
      </c>
      <c r="F4630" s="2">
        <v>1.4158848904515999</v>
      </c>
      <c r="G4630" s="2">
        <v>1.4158848904515999</v>
      </c>
      <c r="H4630" s="2">
        <v>18.102915542492902</v>
      </c>
      <c r="I4630" s="2"/>
      <c r="J4630" s="2"/>
      <c r="K4630" s="2">
        <v>1.57029381281354</v>
      </c>
      <c r="L4630" s="2">
        <v>1.57029381281354</v>
      </c>
      <c r="M4630" s="2">
        <v>19.673209355306501</v>
      </c>
    </row>
    <row r="4631" spans="1:13" x14ac:dyDescent="0.15">
      <c r="A4631" t="s">
        <v>188</v>
      </c>
      <c r="B4631" s="6">
        <v>967</v>
      </c>
      <c r="C4631" s="5" t="str" cm="1">
        <f t="array" ref="C4631">IFERROR(INDEX(Metadata_Paises!$H$2:$H$2691,MATCH(Dataset!C$1&amp;Dataset!$B4631,Metadata_Paises!$G$2:$G$2691&amp;Metadata_Paises!$D$2:$D$2691,0)),A4631)</f>
        <v>XK</v>
      </c>
      <c r="D4631" s="5" cm="1">
        <f t="array" ref="D4631">IFERROR(INDEX(Metadata_Paises!$H$2:$H$2691,MATCH(Dataset!D$1&amp;Dataset!$B4631,Metadata_Paises!$G$2:$G$2691&amp;Metadata_Paises!$D$2:$D$2691,0)),A4631)</f>
        <v>0</v>
      </c>
      <c r="E4631" s="6">
        <v>2004</v>
      </c>
      <c r="F4631" s="2">
        <v>-4.4331937390140697</v>
      </c>
      <c r="G4631" s="2">
        <v>-4.4331937390140697</v>
      </c>
      <c r="H4631" s="2">
        <v>25.087947947494101</v>
      </c>
      <c r="I4631" s="2"/>
      <c r="J4631" s="2"/>
      <c r="K4631" s="2">
        <v>-4.6189697114216397</v>
      </c>
      <c r="L4631" s="2">
        <v>-4.6189697114216397</v>
      </c>
      <c r="M4631" s="2">
        <v>20.468978236072399</v>
      </c>
    </row>
    <row r="4632" spans="1:13" x14ac:dyDescent="0.15">
      <c r="A4632" t="s">
        <v>188</v>
      </c>
      <c r="B4632" s="6">
        <v>967</v>
      </c>
      <c r="C4632" s="5" t="str" cm="1">
        <f t="array" ref="C4632">IFERROR(INDEX(Metadata_Paises!$H$2:$H$2691,MATCH(Dataset!C$1&amp;Dataset!$B4632,Metadata_Paises!$G$2:$G$2691&amp;Metadata_Paises!$D$2:$D$2691,0)),A4632)</f>
        <v>XK</v>
      </c>
      <c r="D4632" s="5" cm="1">
        <f t="array" ref="D4632">IFERROR(INDEX(Metadata_Paises!$H$2:$H$2691,MATCH(Dataset!D$1&amp;Dataset!$B4632,Metadata_Paises!$G$2:$G$2691&amp;Metadata_Paises!$D$2:$D$2691,0)),A4632)</f>
        <v>0</v>
      </c>
      <c r="E4632" s="6">
        <v>2005</v>
      </c>
      <c r="F4632" s="2">
        <v>-2.6895208318400199</v>
      </c>
      <c r="G4632" s="2">
        <v>-2.6895208318400199</v>
      </c>
      <c r="H4632" s="2">
        <v>22.7136430518132</v>
      </c>
      <c r="I4632" s="2"/>
      <c r="J4632" s="2"/>
      <c r="K4632" s="2">
        <v>-2.2856937313536001</v>
      </c>
      <c r="L4632" s="2">
        <v>-2.2856937313536001</v>
      </c>
      <c r="M4632" s="2">
        <v>20.4279493204596</v>
      </c>
    </row>
    <row r="4633" spans="1:13" x14ac:dyDescent="0.15">
      <c r="A4633" t="s">
        <v>188</v>
      </c>
      <c r="B4633" s="6">
        <v>967</v>
      </c>
      <c r="C4633" s="5" t="str" cm="1">
        <f t="array" ref="C4633">IFERROR(INDEX(Metadata_Paises!$H$2:$H$2691,MATCH(Dataset!C$1&amp;Dataset!$B4633,Metadata_Paises!$G$2:$G$2691&amp;Metadata_Paises!$D$2:$D$2691,0)),A4633)</f>
        <v>XK</v>
      </c>
      <c r="D4633" s="5" cm="1">
        <f t="array" ref="D4633">IFERROR(INDEX(Metadata_Paises!$H$2:$H$2691,MATCH(Dataset!D$1&amp;Dataset!$B4633,Metadata_Paises!$G$2:$G$2691&amp;Metadata_Paises!$D$2:$D$2691,0)),A4633)</f>
        <v>0</v>
      </c>
      <c r="E4633" s="6">
        <v>2006</v>
      </c>
      <c r="F4633" s="2">
        <v>3.25501377567387</v>
      </c>
      <c r="G4633" s="2">
        <v>3.25501377567387</v>
      </c>
      <c r="H4633" s="2">
        <v>19.839271761828499</v>
      </c>
      <c r="I4633" s="2"/>
      <c r="J4633" s="2"/>
      <c r="K4633" s="2">
        <v>2.6437926115983799</v>
      </c>
      <c r="L4633" s="2">
        <v>2.6437926115983799</v>
      </c>
      <c r="M4633" s="2">
        <v>22.483064373426899</v>
      </c>
    </row>
    <row r="4634" spans="1:13" x14ac:dyDescent="0.15">
      <c r="A4634" t="s">
        <v>188</v>
      </c>
      <c r="B4634" s="6">
        <v>967</v>
      </c>
      <c r="C4634" s="5" t="str" cm="1">
        <f t="array" ref="C4634">IFERROR(INDEX(Metadata_Paises!$H$2:$H$2691,MATCH(Dataset!C$1&amp;Dataset!$B4634,Metadata_Paises!$G$2:$G$2691&amp;Metadata_Paises!$D$2:$D$2691,0)),A4634)</f>
        <v>XK</v>
      </c>
      <c r="D4634" s="5" cm="1">
        <f t="array" ref="D4634">IFERROR(INDEX(Metadata_Paises!$H$2:$H$2691,MATCH(Dataset!D$1&amp;Dataset!$B4634,Metadata_Paises!$G$2:$G$2691&amp;Metadata_Paises!$D$2:$D$2691,0)),A4634)</f>
        <v>0</v>
      </c>
      <c r="E4634" s="6">
        <v>2007</v>
      </c>
      <c r="F4634" s="2">
        <v>6.5673376518412798</v>
      </c>
      <c r="G4634" s="2">
        <v>6.5673376518412798</v>
      </c>
      <c r="H4634" s="2">
        <v>18.600172279821699</v>
      </c>
      <c r="I4634" s="2">
        <v>14.2602703749931</v>
      </c>
      <c r="J4634" s="2"/>
      <c r="K4634" s="2">
        <v>6.6826317318689599</v>
      </c>
      <c r="L4634" s="2">
        <v>6.6826317318689599</v>
      </c>
      <c r="M4634" s="2">
        <v>25.282804011690601</v>
      </c>
    </row>
    <row r="4635" spans="1:13" x14ac:dyDescent="0.15">
      <c r="A4635" t="s">
        <v>188</v>
      </c>
      <c r="B4635" s="6">
        <v>967</v>
      </c>
      <c r="C4635" s="5" t="str" cm="1">
        <f t="array" ref="C4635">IFERROR(INDEX(Metadata_Paises!$H$2:$H$2691,MATCH(Dataset!C$1&amp;Dataset!$B4635,Metadata_Paises!$G$2:$G$2691&amp;Metadata_Paises!$D$2:$D$2691,0)),A4635)</f>
        <v>XK</v>
      </c>
      <c r="D4635" s="5" cm="1">
        <f t="array" ref="D4635">IFERROR(INDEX(Metadata_Paises!$H$2:$H$2691,MATCH(Dataset!D$1&amp;Dataset!$B4635,Metadata_Paises!$G$2:$G$2691&amp;Metadata_Paises!$D$2:$D$2691,0)),A4635)</f>
        <v>0</v>
      </c>
      <c r="E4635" s="6">
        <v>2008</v>
      </c>
      <c r="F4635" s="2">
        <v>-0.55209786635967495</v>
      </c>
      <c r="G4635" s="2">
        <v>-0.55209786635967495</v>
      </c>
      <c r="H4635" s="2">
        <v>26.621722866350101</v>
      </c>
      <c r="I4635" s="2">
        <v>10.7702962460425</v>
      </c>
      <c r="J4635" s="2"/>
      <c r="K4635" s="2">
        <v>3.9073402023969799E-2</v>
      </c>
      <c r="L4635" s="2">
        <v>3.9073402023969799E-2</v>
      </c>
      <c r="M4635" s="2">
        <v>26.660796268374</v>
      </c>
    </row>
    <row r="4636" spans="1:13" x14ac:dyDescent="0.15">
      <c r="A4636" t="s">
        <v>188</v>
      </c>
      <c r="B4636" s="6">
        <v>967</v>
      </c>
      <c r="C4636" s="5" t="str" cm="1">
        <f t="array" ref="C4636">IFERROR(INDEX(Metadata_Paises!$H$2:$H$2691,MATCH(Dataset!C$1&amp;Dataset!$B4636,Metadata_Paises!$G$2:$G$2691&amp;Metadata_Paises!$D$2:$D$2691,0)),A4636)</f>
        <v>XK</v>
      </c>
      <c r="D4636" s="5" cm="1">
        <f t="array" ref="D4636">IFERROR(INDEX(Metadata_Paises!$H$2:$H$2691,MATCH(Dataset!D$1&amp;Dataset!$B4636,Metadata_Paises!$G$2:$G$2691&amp;Metadata_Paises!$D$2:$D$2691,0)),A4636)</f>
        <v>0</v>
      </c>
      <c r="E4636" s="6">
        <v>2009</v>
      </c>
      <c r="F4636" s="2">
        <v>-0.72462724536953005</v>
      </c>
      <c r="G4636" s="2">
        <v>-0.72462724536953005</v>
      </c>
      <c r="H4636" s="2">
        <v>30.2689465161755</v>
      </c>
      <c r="I4636" s="2">
        <v>6.8970197208065596</v>
      </c>
      <c r="J4636" s="2"/>
      <c r="K4636" s="2">
        <v>1.6181831952138199</v>
      </c>
      <c r="L4636" s="2">
        <v>1.6181831952138199</v>
      </c>
      <c r="M4636" s="2">
        <v>31.887129711389299</v>
      </c>
    </row>
    <row r="4637" spans="1:13" x14ac:dyDescent="0.15">
      <c r="A4637" t="s">
        <v>188</v>
      </c>
      <c r="B4637" s="6">
        <v>967</v>
      </c>
      <c r="C4637" s="5" t="str" cm="1">
        <f t="array" ref="C4637">IFERROR(INDEX(Metadata_Paises!$H$2:$H$2691,MATCH(Dataset!C$1&amp;Dataset!$B4637,Metadata_Paises!$G$2:$G$2691&amp;Metadata_Paises!$D$2:$D$2691,0)),A4637)</f>
        <v>XK</v>
      </c>
      <c r="D4637" s="5" cm="1">
        <f t="array" ref="D4637">IFERROR(INDEX(Metadata_Paises!$H$2:$H$2691,MATCH(Dataset!D$1&amp;Dataset!$B4637,Metadata_Paises!$G$2:$G$2691&amp;Metadata_Paises!$D$2:$D$2691,0)),A4637)</f>
        <v>0</v>
      </c>
      <c r="E4637" s="6">
        <v>2010</v>
      </c>
      <c r="F4637" s="2">
        <v>-3.2937546110104798</v>
      </c>
      <c r="G4637" s="2">
        <v>-3.0626711126031401</v>
      </c>
      <c r="H4637" s="2">
        <v>29.885561914007202</v>
      </c>
      <c r="I4637" s="2">
        <v>6.4522451004713499</v>
      </c>
      <c r="J4637" s="2"/>
      <c r="K4637" s="2">
        <v>-1.00946580401885</v>
      </c>
      <c r="L4637" s="2">
        <v>-0.77759816475669596</v>
      </c>
      <c r="M4637" s="2">
        <v>28.8760961099883</v>
      </c>
    </row>
    <row r="4638" spans="1:13" x14ac:dyDescent="0.15">
      <c r="A4638" t="s">
        <v>188</v>
      </c>
      <c r="B4638" s="6">
        <v>967</v>
      </c>
      <c r="C4638" s="5" t="str" cm="1">
        <f t="array" ref="C4638">IFERROR(INDEX(Metadata_Paises!$H$2:$H$2691,MATCH(Dataset!C$1&amp;Dataset!$B4638,Metadata_Paises!$G$2:$G$2691&amp;Metadata_Paises!$D$2:$D$2691,0)),A4638)</f>
        <v>XK</v>
      </c>
      <c r="D4638" s="5" cm="1">
        <f t="array" ref="D4638">IFERROR(INDEX(Metadata_Paises!$H$2:$H$2691,MATCH(Dataset!D$1&amp;Dataset!$B4638,Metadata_Paises!$G$2:$G$2691&amp;Metadata_Paises!$D$2:$D$2691,0)),A4638)</f>
        <v>0</v>
      </c>
      <c r="E4638" s="6">
        <v>2011</v>
      </c>
      <c r="F4638" s="2">
        <v>-2.6111251344286601</v>
      </c>
      <c r="G4638" s="2">
        <v>-2.4015545382126402</v>
      </c>
      <c r="H4638" s="2">
        <v>29.679428613205701</v>
      </c>
      <c r="I4638" s="2">
        <v>5.5688228451019599</v>
      </c>
      <c r="J4638" s="2"/>
      <c r="K4638" s="2">
        <v>-1.03648451619372</v>
      </c>
      <c r="L4638" s="2">
        <v>-0.82877552063736404</v>
      </c>
      <c r="M4638" s="2">
        <v>28.642944097011998</v>
      </c>
    </row>
    <row r="4639" spans="1:13" x14ac:dyDescent="0.15">
      <c r="A4639" t="s">
        <v>188</v>
      </c>
      <c r="B4639" s="6">
        <v>967</v>
      </c>
      <c r="C4639" s="5" t="str" cm="1">
        <f t="array" ref="C4639">IFERROR(INDEX(Metadata_Paises!$H$2:$H$2691,MATCH(Dataset!C$1&amp;Dataset!$B4639,Metadata_Paises!$G$2:$G$2691&amp;Metadata_Paises!$D$2:$D$2691,0)),A4639)</f>
        <v>XK</v>
      </c>
      <c r="D4639" s="5" cm="1">
        <f t="array" ref="D4639">IFERROR(INDEX(Metadata_Paises!$H$2:$H$2691,MATCH(Dataset!D$1&amp;Dataset!$B4639,Metadata_Paises!$G$2:$G$2691&amp;Metadata_Paises!$D$2:$D$2691,0)),A4639)</f>
        <v>0</v>
      </c>
      <c r="E4639" s="6">
        <v>2012</v>
      </c>
      <c r="F4639" s="2">
        <v>-3.49520421264784</v>
      </c>
      <c r="G4639" s="2">
        <v>-3.2848583801315301</v>
      </c>
      <c r="H4639" s="2">
        <v>29.997148407646002</v>
      </c>
      <c r="I4639" s="2">
        <v>8.5589810935317807</v>
      </c>
      <c r="J4639" s="2"/>
      <c r="K4639" s="2">
        <v>-2.44451542659412</v>
      </c>
      <c r="L4639" s="2">
        <v>-2.2343972351114201</v>
      </c>
      <c r="M4639" s="2">
        <v>27.552632981051801</v>
      </c>
    </row>
    <row r="4640" spans="1:13" x14ac:dyDescent="0.15">
      <c r="A4640" t="s">
        <v>188</v>
      </c>
      <c r="B4640" s="6">
        <v>967</v>
      </c>
      <c r="C4640" s="5" t="str" cm="1">
        <f t="array" ref="C4640">IFERROR(INDEX(Metadata_Paises!$H$2:$H$2691,MATCH(Dataset!C$1&amp;Dataset!$B4640,Metadata_Paises!$G$2:$G$2691&amp;Metadata_Paises!$D$2:$D$2691,0)),A4640)</f>
        <v>XK</v>
      </c>
      <c r="D4640" s="5" cm="1">
        <f t="array" ref="D4640">IFERROR(INDEX(Metadata_Paises!$H$2:$H$2691,MATCH(Dataset!D$1&amp;Dataset!$B4640,Metadata_Paises!$G$2:$G$2691&amp;Metadata_Paises!$D$2:$D$2691,0)),A4640)</f>
        <v>0</v>
      </c>
      <c r="E4640" s="6">
        <v>2013</v>
      </c>
      <c r="F4640" s="2">
        <v>-3.56913761385132</v>
      </c>
      <c r="G4640" s="2">
        <v>-3.3423194896965498</v>
      </c>
      <c r="H4640" s="2">
        <v>29.3027090067636</v>
      </c>
      <c r="I4640" s="2">
        <v>9.4248023189320307</v>
      </c>
      <c r="J4640" s="2"/>
      <c r="K4640" s="2">
        <v>-3.42037412260387</v>
      </c>
      <c r="L4640" s="2">
        <v>-3.1951853150002898</v>
      </c>
      <c r="M4640" s="2">
        <v>25.8823348841597</v>
      </c>
    </row>
    <row r="4641" spans="1:13" x14ac:dyDescent="0.15">
      <c r="A4641" t="s">
        <v>188</v>
      </c>
      <c r="B4641" s="6">
        <v>967</v>
      </c>
      <c r="C4641" s="5" t="str" cm="1">
        <f t="array" ref="C4641">IFERROR(INDEX(Metadata_Paises!$H$2:$H$2691,MATCH(Dataset!C$1&amp;Dataset!$B4641,Metadata_Paises!$G$2:$G$2691&amp;Metadata_Paises!$D$2:$D$2691,0)),A4641)</f>
        <v>XK</v>
      </c>
      <c r="D4641" s="5" cm="1">
        <f t="array" ref="D4641">IFERROR(INDEX(Metadata_Paises!$H$2:$H$2691,MATCH(Dataset!D$1&amp;Dataset!$B4641,Metadata_Paises!$G$2:$G$2691&amp;Metadata_Paises!$D$2:$D$2691,0)),A4641)</f>
        <v>0</v>
      </c>
      <c r="E4641" s="6">
        <v>2014</v>
      </c>
      <c r="F4641" s="2">
        <v>-2.2898057739947899</v>
      </c>
      <c r="G4641" s="2">
        <v>-2.0615774561044899</v>
      </c>
      <c r="H4641" s="2">
        <v>27.714227044374798</v>
      </c>
      <c r="I4641" s="2">
        <v>11.190024600477001</v>
      </c>
      <c r="J4641" s="2"/>
      <c r="K4641" s="2">
        <v>-2.6501885455672198</v>
      </c>
      <c r="L4641" s="2">
        <v>-2.4194435015304898</v>
      </c>
      <c r="M4641" s="2">
        <v>25.064038498807498</v>
      </c>
    </row>
    <row r="4642" spans="1:13" x14ac:dyDescent="0.15">
      <c r="A4642" t="s">
        <v>188</v>
      </c>
      <c r="B4642" s="6">
        <v>967</v>
      </c>
      <c r="C4642" s="5" t="str" cm="1">
        <f t="array" ref="C4642">IFERROR(INDEX(Metadata_Paises!$H$2:$H$2691,MATCH(Dataset!C$1&amp;Dataset!$B4642,Metadata_Paises!$G$2:$G$2691&amp;Metadata_Paises!$D$2:$D$2691,0)),A4642)</f>
        <v>XK</v>
      </c>
      <c r="D4642" s="5" cm="1">
        <f t="array" ref="D4642">IFERROR(INDEX(Metadata_Paises!$H$2:$H$2691,MATCH(Dataset!D$1&amp;Dataset!$B4642,Metadata_Paises!$G$2:$G$2691&amp;Metadata_Paises!$D$2:$D$2691,0)),A4642)</f>
        <v>0</v>
      </c>
      <c r="E4642" s="6">
        <v>2015</v>
      </c>
      <c r="F4642" s="2">
        <v>-1.88931554173925</v>
      </c>
      <c r="G4642" s="2">
        <v>-1.60907842999257</v>
      </c>
      <c r="H4642" s="2">
        <v>27.784582845763399</v>
      </c>
      <c r="I4642" s="2">
        <v>13.4237981108135</v>
      </c>
      <c r="J4642" s="2"/>
      <c r="K4642" s="2">
        <v>-2.1158875438812901</v>
      </c>
      <c r="L4642" s="2">
        <v>-1.83380896288594</v>
      </c>
      <c r="M4642" s="2">
        <v>25.668695301882099</v>
      </c>
    </row>
    <row r="4643" spans="1:13" x14ac:dyDescent="0.15">
      <c r="A4643" t="s">
        <v>188</v>
      </c>
      <c r="B4643" s="6">
        <v>967</v>
      </c>
      <c r="C4643" s="5" t="str" cm="1">
        <f t="array" ref="C4643">IFERROR(INDEX(Metadata_Paises!$H$2:$H$2691,MATCH(Dataset!C$1&amp;Dataset!$B4643,Metadata_Paises!$G$2:$G$2691&amp;Metadata_Paises!$D$2:$D$2691,0)),A4643)</f>
        <v>XK</v>
      </c>
      <c r="D4643" s="5" cm="1">
        <f t="array" ref="D4643">IFERROR(INDEX(Metadata_Paises!$H$2:$H$2691,MATCH(Dataset!D$1&amp;Dataset!$B4643,Metadata_Paises!$G$2:$G$2691&amp;Metadata_Paises!$D$2:$D$2691,0)),A4643)</f>
        <v>0</v>
      </c>
      <c r="E4643" s="6">
        <v>2016</v>
      </c>
      <c r="F4643" s="2">
        <v>-1.7464189572761999</v>
      </c>
      <c r="G4643" s="2">
        <v>-1.5337667629068299</v>
      </c>
      <c r="H4643" s="2">
        <v>28.4805859407351</v>
      </c>
      <c r="I4643" s="2">
        <v>14.471866562867501</v>
      </c>
      <c r="J4643" s="2"/>
      <c r="K4643" s="2">
        <v>-1.7087099398737899</v>
      </c>
      <c r="L4643" s="2">
        <v>-1.4954357941463901</v>
      </c>
      <c r="M4643" s="2">
        <v>26.771876000861301</v>
      </c>
    </row>
    <row r="4644" spans="1:13" x14ac:dyDescent="0.15">
      <c r="A4644" t="s">
        <v>188</v>
      </c>
      <c r="B4644" s="6">
        <v>967</v>
      </c>
      <c r="C4644" s="5" t="str" cm="1">
        <f t="array" ref="C4644">IFERROR(INDEX(Metadata_Paises!$H$2:$H$2691,MATCH(Dataset!C$1&amp;Dataset!$B4644,Metadata_Paises!$G$2:$G$2691&amp;Metadata_Paises!$D$2:$D$2691,0)),A4644)</f>
        <v>XK</v>
      </c>
      <c r="D4644" s="5" cm="1">
        <f t="array" ref="D4644">IFERROR(INDEX(Metadata_Paises!$H$2:$H$2691,MATCH(Dataset!D$1&amp;Dataset!$B4644,Metadata_Paises!$G$2:$G$2691&amp;Metadata_Paises!$D$2:$D$2691,0)),A4644)</f>
        <v>0</v>
      </c>
      <c r="E4644" s="6">
        <v>2017</v>
      </c>
      <c r="F4644" s="2">
        <v>-1.5859729966913201</v>
      </c>
      <c r="G4644" s="2">
        <v>-1.3648054817958399</v>
      </c>
      <c r="H4644" s="2">
        <v>28.173882103694201</v>
      </c>
      <c r="I4644" s="2">
        <v>16.378667505702801</v>
      </c>
      <c r="J4644" s="2"/>
      <c r="K4644" s="2">
        <v>-1.42576502432659</v>
      </c>
      <c r="L4644" s="2">
        <v>-1.20477863244427</v>
      </c>
      <c r="M4644" s="2">
        <v>26.748117079367599</v>
      </c>
    </row>
    <row r="4645" spans="1:13" x14ac:dyDescent="0.15">
      <c r="A4645" t="s">
        <v>188</v>
      </c>
      <c r="B4645" s="6">
        <v>967</v>
      </c>
      <c r="C4645" s="5" t="str" cm="1">
        <f t="array" ref="C4645">IFERROR(INDEX(Metadata_Paises!$H$2:$H$2691,MATCH(Dataset!C$1&amp;Dataset!$B4645,Metadata_Paises!$G$2:$G$2691&amp;Metadata_Paises!$D$2:$D$2691,0)),A4645)</f>
        <v>XK</v>
      </c>
      <c r="D4645" s="5" cm="1">
        <f t="array" ref="D4645">IFERROR(INDEX(Metadata_Paises!$H$2:$H$2691,MATCH(Dataset!D$1&amp;Dataset!$B4645,Metadata_Paises!$G$2:$G$2691&amp;Metadata_Paises!$D$2:$D$2691,0)),A4645)</f>
        <v>0</v>
      </c>
      <c r="E4645" s="6">
        <v>2018</v>
      </c>
      <c r="F4645" s="2">
        <v>-3.01331287923152</v>
      </c>
      <c r="G4645" s="2">
        <v>-2.7926868747709102</v>
      </c>
      <c r="H4645" s="2">
        <v>29.462778289128799</v>
      </c>
      <c r="I4645" s="2">
        <v>17.136625946189</v>
      </c>
      <c r="J4645" s="2"/>
      <c r="K4645" s="2">
        <v>-2.8614263694705899</v>
      </c>
      <c r="L4645" s="2">
        <v>-2.64096232465308</v>
      </c>
      <c r="M4645" s="2">
        <v>26.6013519196582</v>
      </c>
    </row>
    <row r="4646" spans="1:13" x14ac:dyDescent="0.15">
      <c r="A4646" t="s">
        <v>188</v>
      </c>
      <c r="B4646" s="6">
        <v>967</v>
      </c>
      <c r="C4646" s="5" t="str" cm="1">
        <f t="array" ref="C4646">IFERROR(INDEX(Metadata_Paises!$H$2:$H$2691,MATCH(Dataset!C$1&amp;Dataset!$B4646,Metadata_Paises!$G$2:$G$2691&amp;Metadata_Paises!$D$2:$D$2691,0)),A4646)</f>
        <v>XK</v>
      </c>
      <c r="D4646" s="5" cm="1">
        <f t="array" ref="D4646">IFERROR(INDEX(Metadata_Paises!$H$2:$H$2691,MATCH(Dataset!D$1&amp;Dataset!$B4646,Metadata_Paises!$G$2:$G$2691&amp;Metadata_Paises!$D$2:$D$2691,0)),A4646)</f>
        <v>0</v>
      </c>
      <c r="E4646" s="6">
        <v>2019</v>
      </c>
      <c r="F4646" s="2">
        <v>-3.6531797969967399</v>
      </c>
      <c r="G4646" s="2">
        <v>-3.3854601577480898</v>
      </c>
      <c r="H4646" s="2">
        <v>29.9217093551528</v>
      </c>
      <c r="I4646" s="2">
        <v>17.6692837504606</v>
      </c>
      <c r="J4646" s="2"/>
      <c r="K4646" s="2">
        <v>-2.9269529706965498</v>
      </c>
      <c r="L4646" s="2">
        <v>-2.6623771366782401</v>
      </c>
      <c r="M4646" s="2">
        <v>26.994756384456199</v>
      </c>
    </row>
    <row r="4647" spans="1:13" x14ac:dyDescent="0.15">
      <c r="A4647" t="s">
        <v>188</v>
      </c>
      <c r="B4647" s="6">
        <v>967</v>
      </c>
      <c r="C4647" s="5" t="str" cm="1">
        <f t="array" ref="C4647">IFERROR(INDEX(Metadata_Paises!$H$2:$H$2691,MATCH(Dataset!C$1&amp;Dataset!$B4647,Metadata_Paises!$G$2:$G$2691&amp;Metadata_Paises!$D$2:$D$2691,0)),A4647)</f>
        <v>XK</v>
      </c>
      <c r="D4647" s="5" cm="1">
        <f t="array" ref="D4647">IFERROR(INDEX(Metadata_Paises!$H$2:$H$2691,MATCH(Dataset!D$1&amp;Dataset!$B4647,Metadata_Paises!$G$2:$G$2691&amp;Metadata_Paises!$D$2:$D$2691,0)),A4647)</f>
        <v>0</v>
      </c>
      <c r="E4647" s="6">
        <v>2020</v>
      </c>
      <c r="F4647" s="2">
        <v>-5.9548403981709299</v>
      </c>
      <c r="G4647" s="2">
        <v>-5.6505957292595896</v>
      </c>
      <c r="H4647" s="2">
        <v>33.522987019315998</v>
      </c>
      <c r="I4647" s="2">
        <v>22.486709197235498</v>
      </c>
      <c r="J4647" s="2"/>
      <c r="K4647" s="2">
        <v>-7.8818829966330002</v>
      </c>
      <c r="L4647" s="2">
        <v>-7.5575283389450103</v>
      </c>
      <c r="M4647" s="2">
        <v>25.641104022682999</v>
      </c>
    </row>
    <row r="4648" spans="1:13" x14ac:dyDescent="0.15">
      <c r="A4648" t="s">
        <v>188</v>
      </c>
      <c r="B4648" s="6">
        <v>967</v>
      </c>
      <c r="C4648" s="5" t="str" cm="1">
        <f t="array" ref="C4648">IFERROR(INDEX(Metadata_Paises!$H$2:$H$2691,MATCH(Dataset!C$1&amp;Dataset!$B4648,Metadata_Paises!$G$2:$G$2691&amp;Metadata_Paises!$D$2:$D$2691,0)),A4648)</f>
        <v>XK</v>
      </c>
      <c r="D4648" s="5" cm="1">
        <f t="array" ref="D4648">IFERROR(INDEX(Metadata_Paises!$H$2:$H$2691,MATCH(Dataset!D$1&amp;Dataset!$B4648,Metadata_Paises!$G$2:$G$2691&amp;Metadata_Paises!$D$2:$D$2691,0)),A4648)</f>
        <v>0</v>
      </c>
      <c r="E4648" s="6">
        <v>2021</v>
      </c>
      <c r="F4648" s="2">
        <v>-1.58339701138473</v>
      </c>
      <c r="G4648" s="2">
        <v>-1.2379554917468101</v>
      </c>
      <c r="H4648" s="2">
        <v>30.285563194699801</v>
      </c>
      <c r="I4648" s="2">
        <v>22.4836918246714</v>
      </c>
      <c r="J4648" s="2"/>
      <c r="K4648" s="2">
        <v>-1.56167775976256</v>
      </c>
      <c r="L4648" s="2">
        <v>-1.2145003530912899</v>
      </c>
      <c r="M4648" s="2">
        <v>28.723885434937198</v>
      </c>
    </row>
    <row r="4649" spans="1:13" x14ac:dyDescent="0.15">
      <c r="A4649" t="s">
        <v>188</v>
      </c>
      <c r="B4649" s="6">
        <v>967</v>
      </c>
      <c r="C4649" s="5" t="str" cm="1">
        <f t="array" ref="C4649">IFERROR(INDEX(Metadata_Paises!$H$2:$H$2691,MATCH(Dataset!C$1&amp;Dataset!$B4649,Metadata_Paises!$G$2:$G$2691&amp;Metadata_Paises!$D$2:$D$2691,0)),A4649)</f>
        <v>XK</v>
      </c>
      <c r="D4649" s="5" cm="1">
        <f t="array" ref="D4649">IFERROR(INDEX(Metadata_Paises!$H$2:$H$2691,MATCH(Dataset!D$1&amp;Dataset!$B4649,Metadata_Paises!$G$2:$G$2691&amp;Metadata_Paises!$D$2:$D$2691,0)),A4649)</f>
        <v>0</v>
      </c>
      <c r="E4649" s="6">
        <v>2022</v>
      </c>
      <c r="F4649" s="2">
        <v>-2.7862608162171201</v>
      </c>
      <c r="G4649" s="2">
        <v>-2.5106080146130298</v>
      </c>
      <c r="H4649" s="2">
        <v>31.155793198355301</v>
      </c>
      <c r="I4649" s="2">
        <v>22.5041890396048</v>
      </c>
      <c r="J4649" s="2"/>
      <c r="K4649" s="2">
        <v>-3.1472659580981999</v>
      </c>
      <c r="L4649" s="2">
        <v>-2.8688296857727602</v>
      </c>
      <c r="M4649" s="2">
        <v>28.008527240257099</v>
      </c>
    </row>
    <row r="4650" spans="1:13" x14ac:dyDescent="0.15">
      <c r="A4650" t="s">
        <v>188</v>
      </c>
      <c r="B4650" s="6">
        <v>967</v>
      </c>
      <c r="C4650" s="5" t="str" cm="1">
        <f t="array" ref="C4650">IFERROR(INDEX(Metadata_Paises!$H$2:$H$2691,MATCH(Dataset!C$1&amp;Dataset!$B4650,Metadata_Paises!$G$2:$G$2691&amp;Metadata_Paises!$D$2:$D$2691,0)),A4650)</f>
        <v>XK</v>
      </c>
      <c r="D4650" s="5" cm="1">
        <f t="array" ref="D4650">IFERROR(INDEX(Metadata_Paises!$H$2:$H$2691,MATCH(Dataset!D$1&amp;Dataset!$B4650,Metadata_Paises!$G$2:$G$2691&amp;Metadata_Paises!$D$2:$D$2691,0)),A4650)</f>
        <v>0</v>
      </c>
      <c r="E4650" s="6">
        <v>2023</v>
      </c>
      <c r="F4650" s="2">
        <v>-2.3273952564279301</v>
      </c>
      <c r="G4650" s="2">
        <v>-2.02736476433574</v>
      </c>
      <c r="H4650" s="2">
        <v>30.357697436646699</v>
      </c>
      <c r="I4650" s="2">
        <v>23.648604268663998</v>
      </c>
      <c r="J4650" s="2"/>
      <c r="K4650" s="2">
        <v>-2.5983904795475299</v>
      </c>
      <c r="L4650" s="2">
        <v>-2.2962540402034999</v>
      </c>
      <c r="M4650" s="2">
        <v>27.759306957099199</v>
      </c>
    </row>
    <row r="4651" spans="1:13" x14ac:dyDescent="0.15">
      <c r="A4651" t="s">
        <v>188</v>
      </c>
      <c r="B4651" s="6">
        <v>967</v>
      </c>
      <c r="C4651" s="5" t="str" cm="1">
        <f t="array" ref="C4651">IFERROR(INDEX(Metadata_Paises!$H$2:$H$2691,MATCH(Dataset!C$1&amp;Dataset!$B4651,Metadata_Paises!$G$2:$G$2691&amp;Metadata_Paises!$D$2:$D$2691,0)),A4651)</f>
        <v>XK</v>
      </c>
      <c r="D4651" s="5" cm="1">
        <f t="array" ref="D4651">IFERROR(INDEX(Metadata_Paises!$H$2:$H$2691,MATCH(Dataset!D$1&amp;Dataset!$B4651,Metadata_Paises!$G$2:$G$2691&amp;Metadata_Paises!$D$2:$D$2691,0)),A4651)</f>
        <v>0</v>
      </c>
      <c r="E4651" s="6">
        <v>2024</v>
      </c>
      <c r="F4651" s="2">
        <v>-2.2424175744098802</v>
      </c>
      <c r="G4651" s="2">
        <v>-1.9235879662238999</v>
      </c>
      <c r="H4651" s="2">
        <v>29.971279053578399</v>
      </c>
      <c r="I4651" s="2">
        <v>24.727226238270902</v>
      </c>
      <c r="J4651" s="2"/>
      <c r="K4651" s="2">
        <v>-2.3954392458982099</v>
      </c>
      <c r="L4651" s="2">
        <v>-2.0753350152183798</v>
      </c>
      <c r="M4651" s="2">
        <v>27.5758398076802</v>
      </c>
    </row>
    <row r="4652" spans="1:13" x14ac:dyDescent="0.15">
      <c r="A4652" t="s">
        <v>188</v>
      </c>
      <c r="B4652" s="6">
        <v>967</v>
      </c>
      <c r="C4652" s="5" t="str" cm="1">
        <f t="array" ref="C4652">IFERROR(INDEX(Metadata_Paises!$H$2:$H$2691,MATCH(Dataset!C$1&amp;Dataset!$B4652,Metadata_Paises!$G$2:$G$2691&amp;Metadata_Paises!$D$2:$D$2691,0)),A4652)</f>
        <v>XK</v>
      </c>
      <c r="D4652" s="5" cm="1">
        <f t="array" ref="D4652">IFERROR(INDEX(Metadata_Paises!$H$2:$H$2691,MATCH(Dataset!D$1&amp;Dataset!$B4652,Metadata_Paises!$G$2:$G$2691&amp;Metadata_Paises!$D$2:$D$2691,0)),A4652)</f>
        <v>0</v>
      </c>
      <c r="E4652" s="6">
        <v>2025</v>
      </c>
      <c r="F4652" s="2">
        <v>-2.3593723956516199</v>
      </c>
      <c r="G4652" s="2">
        <v>-2.0449133069430498</v>
      </c>
      <c r="H4652" s="2">
        <v>29.834346033337798</v>
      </c>
      <c r="I4652" s="2">
        <v>25.884518949732101</v>
      </c>
      <c r="J4652" s="2"/>
      <c r="K4652" s="2">
        <v>-2.3974126415046002</v>
      </c>
      <c r="L4652" s="2">
        <v>-2.0826428526710701</v>
      </c>
      <c r="M4652" s="2">
        <v>27.4369333918332</v>
      </c>
    </row>
    <row r="4653" spans="1:13" x14ac:dyDescent="0.15">
      <c r="A4653" t="s">
        <v>189</v>
      </c>
      <c r="B4653" s="6">
        <v>728</v>
      </c>
      <c r="C4653" s="5" t="str" cm="1">
        <f t="array" ref="C4653">IFERROR(INDEX(Metadata_Paises!$H$2:$H$2691,MATCH(Dataset!C$1&amp;Dataset!$B4653,Metadata_Paises!$G$2:$G$2691&amp;Metadata_Paises!$D$2:$D$2691,0)),A4653)</f>
        <v>NA</v>
      </c>
      <c r="D4653" s="5" t="str" cm="1">
        <f t="array" ref="D4653">IFERROR(INDEX(Metadata_Paises!$H$2:$H$2691,MATCH(Dataset!D$1&amp;Dataset!$B4653,Metadata_Paises!$G$2:$G$2691&amp;Metadata_Paises!$D$2:$D$2691,0)),A4653)</f>
        <v>NAM</v>
      </c>
      <c r="E4653" s="6">
        <v>2000</v>
      </c>
      <c r="F4653" s="2"/>
      <c r="G4653" s="2"/>
      <c r="H4653" s="2">
        <v>30.352024074873398</v>
      </c>
      <c r="I4653" s="2">
        <v>21.017982482010101</v>
      </c>
      <c r="J4653" s="2">
        <v>19.174759643741901</v>
      </c>
      <c r="K4653" s="2">
        <v>-0.79426115756771998</v>
      </c>
      <c r="L4653" s="2">
        <v>1.03279108674041</v>
      </c>
      <c r="M4653" s="2">
        <v>29.557762917305698</v>
      </c>
    </row>
    <row r="4654" spans="1:13" x14ac:dyDescent="0.15">
      <c r="A4654" t="s">
        <v>189</v>
      </c>
      <c r="B4654" s="6">
        <v>728</v>
      </c>
      <c r="C4654" s="5" t="str" cm="1">
        <f t="array" ref="C4654">IFERROR(INDEX(Metadata_Paises!$H$2:$H$2691,MATCH(Dataset!C$1&amp;Dataset!$B4654,Metadata_Paises!$G$2:$G$2691&amp;Metadata_Paises!$D$2:$D$2691,0)),A4654)</f>
        <v>NA</v>
      </c>
      <c r="D4654" s="5" t="str" cm="1">
        <f t="array" ref="D4654">IFERROR(INDEX(Metadata_Paises!$H$2:$H$2691,MATCH(Dataset!D$1&amp;Dataset!$B4654,Metadata_Paises!$G$2:$G$2691&amp;Metadata_Paises!$D$2:$D$2691,0)),A4654)</f>
        <v>NAM</v>
      </c>
      <c r="E4654" s="6">
        <v>2001</v>
      </c>
      <c r="F4654" s="2"/>
      <c r="G4654" s="2"/>
      <c r="H4654" s="2">
        <v>30.966418146387799</v>
      </c>
      <c r="I4654" s="2">
        <v>24.584123724033699</v>
      </c>
      <c r="J4654" s="2">
        <v>22.786075938816801</v>
      </c>
      <c r="K4654" s="2">
        <v>-2.0298462632952998</v>
      </c>
      <c r="L4654" s="2">
        <v>-0.30626840986588999</v>
      </c>
      <c r="M4654" s="2">
        <v>28.936571883092501</v>
      </c>
    </row>
    <row r="4655" spans="1:13" x14ac:dyDescent="0.15">
      <c r="A4655" t="s">
        <v>189</v>
      </c>
      <c r="B4655" s="6">
        <v>728</v>
      </c>
      <c r="C4655" s="5" t="str" cm="1">
        <f t="array" ref="C4655">IFERROR(INDEX(Metadata_Paises!$H$2:$H$2691,MATCH(Dataset!C$1&amp;Dataset!$B4655,Metadata_Paises!$G$2:$G$2691&amp;Metadata_Paises!$D$2:$D$2691,0)),A4655)</f>
        <v>NA</v>
      </c>
      <c r="D4655" s="5" t="str" cm="1">
        <f t="array" ref="D4655">IFERROR(INDEX(Metadata_Paises!$H$2:$H$2691,MATCH(Dataset!D$1&amp;Dataset!$B4655,Metadata_Paises!$G$2:$G$2691&amp;Metadata_Paises!$D$2:$D$2691,0)),A4655)</f>
        <v>NAM</v>
      </c>
      <c r="E4655" s="6">
        <v>2002</v>
      </c>
      <c r="F4655" s="2"/>
      <c r="G4655" s="2"/>
      <c r="H4655" s="2">
        <v>30.081496884390901</v>
      </c>
      <c r="I4655" s="2">
        <v>22.366204346598899</v>
      </c>
      <c r="J4655" s="2">
        <v>19.702821641130399</v>
      </c>
      <c r="K4655" s="2">
        <v>-1.38960199235027</v>
      </c>
      <c r="L4655" s="2">
        <v>0.59812542368134403</v>
      </c>
      <c r="M4655" s="2">
        <v>28.691894892040601</v>
      </c>
    </row>
    <row r="4656" spans="1:13" x14ac:dyDescent="0.15">
      <c r="A4656" t="s">
        <v>189</v>
      </c>
      <c r="B4656" s="6">
        <v>728</v>
      </c>
      <c r="C4656" s="5" t="str" cm="1">
        <f t="array" ref="C4656">IFERROR(INDEX(Metadata_Paises!$H$2:$H$2691,MATCH(Dataset!C$1&amp;Dataset!$B4656,Metadata_Paises!$G$2:$G$2691&amp;Metadata_Paises!$D$2:$D$2691,0)),A4656)</f>
        <v>NA</v>
      </c>
      <c r="D4656" s="5" t="str" cm="1">
        <f t="array" ref="D4656">IFERROR(INDEX(Metadata_Paises!$H$2:$H$2691,MATCH(Dataset!D$1&amp;Dataset!$B4656,Metadata_Paises!$G$2:$G$2691&amp;Metadata_Paises!$D$2:$D$2691,0)),A4656)</f>
        <v>NAM</v>
      </c>
      <c r="E4656" s="6">
        <v>2003</v>
      </c>
      <c r="F4656" s="2"/>
      <c r="G4656" s="2"/>
      <c r="H4656" s="2">
        <v>31.3548749562419</v>
      </c>
      <c r="I4656" s="2">
        <v>27.377284082989298</v>
      </c>
      <c r="J4656" s="2">
        <v>25.9164136050032</v>
      </c>
      <c r="K4656" s="2">
        <v>-4.5122321997147896</v>
      </c>
      <c r="L4656" s="2">
        <v>-2.31814955684233</v>
      </c>
      <c r="M4656" s="2">
        <v>26.842642756527098</v>
      </c>
    </row>
    <row r="4657" spans="1:13" x14ac:dyDescent="0.15">
      <c r="A4657" t="s">
        <v>189</v>
      </c>
      <c r="B4657" s="6">
        <v>728</v>
      </c>
      <c r="C4657" s="5" t="str" cm="1">
        <f t="array" ref="C4657">IFERROR(INDEX(Metadata_Paises!$H$2:$H$2691,MATCH(Dataset!C$1&amp;Dataset!$B4657,Metadata_Paises!$G$2:$G$2691&amp;Metadata_Paises!$D$2:$D$2691,0)),A4657)</f>
        <v>NA</v>
      </c>
      <c r="D4657" s="5" t="str" cm="1">
        <f t="array" ref="D4657">IFERROR(INDEX(Metadata_Paises!$H$2:$H$2691,MATCH(Dataset!D$1&amp;Dataset!$B4657,Metadata_Paises!$G$2:$G$2691&amp;Metadata_Paises!$D$2:$D$2691,0)),A4657)</f>
        <v>NAM</v>
      </c>
      <c r="E4657" s="6">
        <v>2004</v>
      </c>
      <c r="F4657" s="2"/>
      <c r="G4657" s="2"/>
      <c r="H4657" s="2">
        <v>28.6334385291361</v>
      </c>
      <c r="I4657" s="2">
        <v>29.426639799433001</v>
      </c>
      <c r="J4657" s="2">
        <v>27.506900502770701</v>
      </c>
      <c r="K4657" s="2">
        <v>-2.6942038505236798</v>
      </c>
      <c r="L4657" s="2">
        <v>-0.50056518721736798</v>
      </c>
      <c r="M4657" s="2">
        <v>25.939234678612401</v>
      </c>
    </row>
    <row r="4658" spans="1:13" x14ac:dyDescent="0.15">
      <c r="A4658" t="s">
        <v>189</v>
      </c>
      <c r="B4658" s="6">
        <v>728</v>
      </c>
      <c r="C4658" s="5" t="str" cm="1">
        <f t="array" ref="C4658">IFERROR(INDEX(Metadata_Paises!$H$2:$H$2691,MATCH(Dataset!C$1&amp;Dataset!$B4658,Metadata_Paises!$G$2:$G$2691&amp;Metadata_Paises!$D$2:$D$2691,0)),A4658)</f>
        <v>NA</v>
      </c>
      <c r="D4658" s="5" t="str" cm="1">
        <f t="array" ref="D4658">IFERROR(INDEX(Metadata_Paises!$H$2:$H$2691,MATCH(Dataset!D$1&amp;Dataset!$B4658,Metadata_Paises!$G$2:$G$2691&amp;Metadata_Paises!$D$2:$D$2691,0)),A4658)</f>
        <v>NAM</v>
      </c>
      <c r="E4658" s="6">
        <v>2005</v>
      </c>
      <c r="F4658" s="2"/>
      <c r="G4658" s="2"/>
      <c r="H4658" s="2">
        <v>27.949593403499701</v>
      </c>
      <c r="I4658" s="2">
        <v>27.142015765765802</v>
      </c>
      <c r="J4658" s="2">
        <v>25.020997371979</v>
      </c>
      <c r="K4658" s="2">
        <v>-0.31195426088227501</v>
      </c>
      <c r="L4658" s="2">
        <v>2.02952203099554</v>
      </c>
      <c r="M4658" s="2">
        <v>27.637639142617399</v>
      </c>
    </row>
    <row r="4659" spans="1:13" x14ac:dyDescent="0.15">
      <c r="A4659" t="s">
        <v>189</v>
      </c>
      <c r="B4659" s="6">
        <v>728</v>
      </c>
      <c r="C4659" s="5" t="str" cm="1">
        <f t="array" ref="C4659">IFERROR(INDEX(Metadata_Paises!$H$2:$H$2691,MATCH(Dataset!C$1&amp;Dataset!$B4659,Metadata_Paises!$G$2:$G$2691&amp;Metadata_Paises!$D$2:$D$2691,0)),A4659)</f>
        <v>NA</v>
      </c>
      <c r="D4659" s="5" t="str" cm="1">
        <f t="array" ref="D4659">IFERROR(INDEX(Metadata_Paises!$H$2:$H$2691,MATCH(Dataset!D$1&amp;Dataset!$B4659,Metadata_Paises!$G$2:$G$2691&amp;Metadata_Paises!$D$2:$D$2691,0)),A4659)</f>
        <v>NAM</v>
      </c>
      <c r="E4659" s="6">
        <v>2006</v>
      </c>
      <c r="F4659" s="2"/>
      <c r="G4659" s="2"/>
      <c r="H4659" s="2">
        <v>26.4412071368141</v>
      </c>
      <c r="I4659" s="2">
        <v>25.2434886906304</v>
      </c>
      <c r="J4659" s="2">
        <v>20.211170917706301</v>
      </c>
      <c r="K4659" s="2">
        <v>3.2933869072572399</v>
      </c>
      <c r="L4659" s="2">
        <v>5.4798781142686801</v>
      </c>
      <c r="M4659" s="2">
        <v>29.7345940440714</v>
      </c>
    </row>
    <row r="4660" spans="1:13" x14ac:dyDescent="0.15">
      <c r="A4660" t="s">
        <v>189</v>
      </c>
      <c r="B4660" s="6">
        <v>728</v>
      </c>
      <c r="C4660" s="5" t="str" cm="1">
        <f t="array" ref="C4660">IFERROR(INDEX(Metadata_Paises!$H$2:$H$2691,MATCH(Dataset!C$1&amp;Dataset!$B4660,Metadata_Paises!$G$2:$G$2691&amp;Metadata_Paises!$D$2:$D$2691,0)),A4660)</f>
        <v>NA</v>
      </c>
      <c r="D4660" s="5" t="str" cm="1">
        <f t="array" ref="D4660">IFERROR(INDEX(Metadata_Paises!$H$2:$H$2691,MATCH(Dataset!D$1&amp;Dataset!$B4660,Metadata_Paises!$G$2:$G$2691&amp;Metadata_Paises!$D$2:$D$2691,0)),A4660)</f>
        <v>NAM</v>
      </c>
      <c r="E4660" s="6">
        <v>2007</v>
      </c>
      <c r="F4660" s="2"/>
      <c r="G4660" s="2"/>
      <c r="H4660" s="2">
        <v>26.080139726742299</v>
      </c>
      <c r="I4660" s="2">
        <v>19.364143410897999</v>
      </c>
      <c r="J4660" s="2">
        <v>11.0400218429345</v>
      </c>
      <c r="K4660" s="2">
        <v>6.0065463842529301</v>
      </c>
      <c r="L4660" s="2">
        <v>7.7349167925608002</v>
      </c>
      <c r="M4660" s="2">
        <v>32.086686110995203</v>
      </c>
    </row>
    <row r="4661" spans="1:13" x14ac:dyDescent="0.15">
      <c r="A4661" t="s">
        <v>189</v>
      </c>
      <c r="B4661" s="6">
        <v>728</v>
      </c>
      <c r="C4661" s="5" t="str" cm="1">
        <f t="array" ref="C4661">IFERROR(INDEX(Metadata_Paises!$H$2:$H$2691,MATCH(Dataset!C$1&amp;Dataset!$B4661,Metadata_Paises!$G$2:$G$2691&amp;Metadata_Paises!$D$2:$D$2691,0)),A4661)</f>
        <v>NA</v>
      </c>
      <c r="D4661" s="5" t="str" cm="1">
        <f t="array" ref="D4661">IFERROR(INDEX(Metadata_Paises!$H$2:$H$2691,MATCH(Dataset!D$1&amp;Dataset!$B4661,Metadata_Paises!$G$2:$G$2691&amp;Metadata_Paises!$D$2:$D$2691,0)),A4661)</f>
        <v>NAM</v>
      </c>
      <c r="E4661" s="6">
        <v>2008</v>
      </c>
      <c r="F4661" s="2"/>
      <c r="G4661" s="2"/>
      <c r="H4661" s="2">
        <v>28.393817213460601</v>
      </c>
      <c r="I4661" s="2">
        <v>19.0969949387773</v>
      </c>
      <c r="J4661" s="2">
        <v>8.6929424955732895</v>
      </c>
      <c r="K4661" s="2">
        <v>3.48037812719567</v>
      </c>
      <c r="L4661" s="2">
        <v>4.6662146127913404</v>
      </c>
      <c r="M4661" s="2">
        <v>31.8741953406563</v>
      </c>
    </row>
    <row r="4662" spans="1:13" x14ac:dyDescent="0.15">
      <c r="A4662" t="s">
        <v>189</v>
      </c>
      <c r="B4662" s="6">
        <v>728</v>
      </c>
      <c r="C4662" s="5" t="str" cm="1">
        <f t="array" ref="C4662">IFERROR(INDEX(Metadata_Paises!$H$2:$H$2691,MATCH(Dataset!C$1&amp;Dataset!$B4662,Metadata_Paises!$G$2:$G$2691&amp;Metadata_Paises!$D$2:$D$2691,0)),A4662)</f>
        <v>NA</v>
      </c>
      <c r="D4662" s="5" t="str" cm="1">
        <f t="array" ref="D4662">IFERROR(INDEX(Metadata_Paises!$H$2:$H$2691,MATCH(Dataset!D$1&amp;Dataset!$B4662,Metadata_Paises!$G$2:$G$2691&amp;Metadata_Paises!$D$2:$D$2691,0)),A4662)</f>
        <v>NAM</v>
      </c>
      <c r="E4662" s="6">
        <v>2009</v>
      </c>
      <c r="F4662" s="2"/>
      <c r="G4662" s="2"/>
      <c r="H4662" s="2">
        <v>31.962154626467999</v>
      </c>
      <c r="I4662" s="2">
        <v>15.850734372538501</v>
      </c>
      <c r="J4662" s="2">
        <v>8.9855770289827497</v>
      </c>
      <c r="K4662" s="2">
        <v>-0.40486680436217898</v>
      </c>
      <c r="L4662" s="2">
        <v>0.849588127784483</v>
      </c>
      <c r="M4662" s="2">
        <v>31.557287822105799</v>
      </c>
    </row>
    <row r="4663" spans="1:13" x14ac:dyDescent="0.15">
      <c r="A4663" t="s">
        <v>189</v>
      </c>
      <c r="B4663" s="6">
        <v>728</v>
      </c>
      <c r="C4663" s="5" t="str" cm="1">
        <f t="array" ref="C4663">IFERROR(INDEX(Metadata_Paises!$H$2:$H$2691,MATCH(Dataset!C$1&amp;Dataset!$B4663,Metadata_Paises!$G$2:$G$2691&amp;Metadata_Paises!$D$2:$D$2691,0)),A4663)</f>
        <v>NA</v>
      </c>
      <c r="D4663" s="5" t="str" cm="1">
        <f t="array" ref="D4663">IFERROR(INDEX(Metadata_Paises!$H$2:$H$2691,MATCH(Dataset!D$1&amp;Dataset!$B4663,Metadata_Paises!$G$2:$G$2691&amp;Metadata_Paises!$D$2:$D$2691,0)),A4663)</f>
        <v>NAM</v>
      </c>
      <c r="E4663" s="6">
        <v>2010</v>
      </c>
      <c r="F4663" s="2"/>
      <c r="G4663" s="2"/>
      <c r="H4663" s="2">
        <v>33.468725924703598</v>
      </c>
      <c r="I4663" s="2">
        <v>16.328159213530199</v>
      </c>
      <c r="J4663" s="2">
        <v>13.381456783119599</v>
      </c>
      <c r="K4663" s="2">
        <v>-4.9809345309081099</v>
      </c>
      <c r="L4663" s="2">
        <v>-3.85198336632233</v>
      </c>
      <c r="M4663" s="2">
        <v>28.487791393795401</v>
      </c>
    </row>
    <row r="4664" spans="1:13" x14ac:dyDescent="0.15">
      <c r="A4664" t="s">
        <v>189</v>
      </c>
      <c r="B4664" s="6">
        <v>728</v>
      </c>
      <c r="C4664" s="5" t="str" cm="1">
        <f t="array" ref="C4664">IFERROR(INDEX(Metadata_Paises!$H$2:$H$2691,MATCH(Dataset!C$1&amp;Dataset!$B4664,Metadata_Paises!$G$2:$G$2691&amp;Metadata_Paises!$D$2:$D$2691,0)),A4664)</f>
        <v>NA</v>
      </c>
      <c r="D4664" s="5" t="str" cm="1">
        <f t="array" ref="D4664">IFERROR(INDEX(Metadata_Paises!$H$2:$H$2691,MATCH(Dataset!D$1&amp;Dataset!$B4664,Metadata_Paises!$G$2:$G$2691&amp;Metadata_Paises!$D$2:$D$2691,0)),A4664)</f>
        <v>NAM</v>
      </c>
      <c r="E4664" s="6">
        <v>2011</v>
      </c>
      <c r="F4664" s="2"/>
      <c r="G4664" s="2"/>
      <c r="H4664" s="2">
        <v>38.472178007084899</v>
      </c>
      <c r="I4664" s="2">
        <v>27.449614810138101</v>
      </c>
      <c r="J4664" s="2">
        <v>21.6888186462145</v>
      </c>
      <c r="K4664" s="2">
        <v>-7.0869655682475896</v>
      </c>
      <c r="L4664" s="2">
        <v>-5.9196213587840196</v>
      </c>
      <c r="M4664" s="2">
        <v>31.3852124388373</v>
      </c>
    </row>
    <row r="4665" spans="1:13" x14ac:dyDescent="0.15">
      <c r="A4665" t="s">
        <v>189</v>
      </c>
      <c r="B4665" s="6">
        <v>728</v>
      </c>
      <c r="C4665" s="5" t="str" cm="1">
        <f t="array" ref="C4665">IFERROR(INDEX(Metadata_Paises!$H$2:$H$2691,MATCH(Dataset!C$1&amp;Dataset!$B4665,Metadata_Paises!$G$2:$G$2691&amp;Metadata_Paises!$D$2:$D$2691,0)),A4665)</f>
        <v>NA</v>
      </c>
      <c r="D4665" s="5" t="str" cm="1">
        <f t="array" ref="D4665">IFERROR(INDEX(Metadata_Paises!$H$2:$H$2691,MATCH(Dataset!D$1&amp;Dataset!$B4665,Metadata_Paises!$G$2:$G$2691&amp;Metadata_Paises!$D$2:$D$2691,0)),A4665)</f>
        <v>NAM</v>
      </c>
      <c r="E4665" s="6">
        <v>2012</v>
      </c>
      <c r="F4665" s="2"/>
      <c r="G4665" s="2"/>
      <c r="H4665" s="2">
        <v>35.041268430047197</v>
      </c>
      <c r="I4665" s="2">
        <v>24.627843229163702</v>
      </c>
      <c r="J4665" s="2">
        <v>18.7192854486375</v>
      </c>
      <c r="K4665" s="2">
        <v>-3.10170970672343</v>
      </c>
      <c r="L4665" s="2">
        <v>-1.6752272066785101</v>
      </c>
      <c r="M4665" s="2">
        <v>31.939558723323799</v>
      </c>
    </row>
    <row r="4666" spans="1:13" x14ac:dyDescent="0.15">
      <c r="A4666" t="s">
        <v>189</v>
      </c>
      <c r="B4666" s="6">
        <v>728</v>
      </c>
      <c r="C4666" s="5" t="str" cm="1">
        <f t="array" ref="C4666">IFERROR(INDEX(Metadata_Paises!$H$2:$H$2691,MATCH(Dataset!C$1&amp;Dataset!$B4666,Metadata_Paises!$G$2:$G$2691&amp;Metadata_Paises!$D$2:$D$2691,0)),A4666)</f>
        <v>NA</v>
      </c>
      <c r="D4666" s="5" t="str" cm="1">
        <f t="array" ref="D4666">IFERROR(INDEX(Metadata_Paises!$H$2:$H$2691,MATCH(Dataset!D$1&amp;Dataset!$B4666,Metadata_Paises!$G$2:$G$2691&amp;Metadata_Paises!$D$2:$D$2691,0)),A4666)</f>
        <v>NAM</v>
      </c>
      <c r="E4666" s="6">
        <v>2013</v>
      </c>
      <c r="F4666" s="2"/>
      <c r="G4666" s="2"/>
      <c r="H4666" s="2">
        <v>38.308124562483997</v>
      </c>
      <c r="I4666" s="2">
        <v>26.113411365718001</v>
      </c>
      <c r="J4666" s="2">
        <v>23.249479040708401</v>
      </c>
      <c r="K4666" s="2">
        <v>-4.6898665976194902</v>
      </c>
      <c r="L4666" s="2">
        <v>-3.2146494127114802</v>
      </c>
      <c r="M4666" s="2">
        <v>33.618257964864497</v>
      </c>
    </row>
    <row r="4667" spans="1:13" x14ac:dyDescent="0.15">
      <c r="A4667" t="s">
        <v>189</v>
      </c>
      <c r="B4667" s="6">
        <v>728</v>
      </c>
      <c r="C4667" s="5" t="str" cm="1">
        <f t="array" ref="C4667">IFERROR(INDEX(Metadata_Paises!$H$2:$H$2691,MATCH(Dataset!C$1&amp;Dataset!$B4667,Metadata_Paises!$G$2:$G$2691&amp;Metadata_Paises!$D$2:$D$2691,0)),A4667)</f>
        <v>NA</v>
      </c>
      <c r="D4667" s="5" t="str" cm="1">
        <f t="array" ref="D4667">IFERROR(INDEX(Metadata_Paises!$H$2:$H$2691,MATCH(Dataset!D$1&amp;Dataset!$B4667,Metadata_Paises!$G$2:$G$2691&amp;Metadata_Paises!$D$2:$D$2691,0)),A4667)</f>
        <v>NAM</v>
      </c>
      <c r="E4667" s="6">
        <v>2014</v>
      </c>
      <c r="F4667" s="2"/>
      <c r="G4667" s="2"/>
      <c r="H4667" s="2">
        <v>41.792083359857202</v>
      </c>
      <c r="I4667" s="2">
        <v>27.571620017075901</v>
      </c>
      <c r="J4667" s="2">
        <v>26.887186442853</v>
      </c>
      <c r="K4667" s="2">
        <v>-6.4436623730235301</v>
      </c>
      <c r="L4667" s="2">
        <v>-4.9834371226406802</v>
      </c>
      <c r="M4667" s="2">
        <v>35.348420986833702</v>
      </c>
    </row>
    <row r="4668" spans="1:13" x14ac:dyDescent="0.15">
      <c r="A4668" t="s">
        <v>189</v>
      </c>
      <c r="B4668" s="6">
        <v>728</v>
      </c>
      <c r="C4668" s="5" t="str" cm="1">
        <f t="array" ref="C4668">IFERROR(INDEX(Metadata_Paises!$H$2:$H$2691,MATCH(Dataset!C$1&amp;Dataset!$B4668,Metadata_Paises!$G$2:$G$2691&amp;Metadata_Paises!$D$2:$D$2691,0)),A4668)</f>
        <v>NA</v>
      </c>
      <c r="D4668" s="5" t="str" cm="1">
        <f t="array" ref="D4668">IFERROR(INDEX(Metadata_Paises!$H$2:$H$2691,MATCH(Dataset!D$1&amp;Dataset!$B4668,Metadata_Paises!$G$2:$G$2691&amp;Metadata_Paises!$D$2:$D$2691,0)),A4668)</f>
        <v>NAM</v>
      </c>
      <c r="E4668" s="6">
        <v>2015</v>
      </c>
      <c r="F4668" s="2"/>
      <c r="G4668" s="2"/>
      <c r="H4668" s="2">
        <v>43.673571175139301</v>
      </c>
      <c r="I4668" s="2">
        <v>42.090020835836597</v>
      </c>
      <c r="J4668" s="2">
        <v>36.676042903451098</v>
      </c>
      <c r="K4668" s="2">
        <v>-8.3010999479058096</v>
      </c>
      <c r="L4668" s="2">
        <v>-6.6187243388612602</v>
      </c>
      <c r="M4668" s="2">
        <v>35.372471227233397</v>
      </c>
    </row>
    <row r="4669" spans="1:13" x14ac:dyDescent="0.15">
      <c r="A4669" t="s">
        <v>189</v>
      </c>
      <c r="B4669" s="6">
        <v>728</v>
      </c>
      <c r="C4669" s="5" t="str" cm="1">
        <f t="array" ref="C4669">IFERROR(INDEX(Metadata_Paises!$H$2:$H$2691,MATCH(Dataset!C$1&amp;Dataset!$B4669,Metadata_Paises!$G$2:$G$2691&amp;Metadata_Paises!$D$2:$D$2691,0)),A4669)</f>
        <v>NA</v>
      </c>
      <c r="D4669" s="5" t="str" cm="1">
        <f t="array" ref="D4669">IFERROR(INDEX(Metadata_Paises!$H$2:$H$2691,MATCH(Dataset!D$1&amp;Dataset!$B4669,Metadata_Paises!$G$2:$G$2691&amp;Metadata_Paises!$D$2:$D$2691,0)),A4669)</f>
        <v>NAM</v>
      </c>
      <c r="E4669" s="6">
        <v>2016</v>
      </c>
      <c r="F4669" s="2"/>
      <c r="G4669" s="2"/>
      <c r="H4669" s="2">
        <v>41.762278537797201</v>
      </c>
      <c r="I4669" s="2">
        <v>45.832943493927502</v>
      </c>
      <c r="J4669" s="2">
        <v>42.685384404714803</v>
      </c>
      <c r="K4669" s="2">
        <v>-9.3031321582104702</v>
      </c>
      <c r="L4669" s="2">
        <v>-6.8459742465470903</v>
      </c>
      <c r="M4669" s="2">
        <v>32.459146379586699</v>
      </c>
    </row>
    <row r="4670" spans="1:13" x14ac:dyDescent="0.15">
      <c r="A4670" t="s">
        <v>189</v>
      </c>
      <c r="B4670" s="6">
        <v>728</v>
      </c>
      <c r="C4670" s="5" t="str" cm="1">
        <f t="array" ref="C4670">IFERROR(INDEX(Metadata_Paises!$H$2:$H$2691,MATCH(Dataset!C$1&amp;Dataset!$B4670,Metadata_Paises!$G$2:$G$2691&amp;Metadata_Paises!$D$2:$D$2691,0)),A4670)</f>
        <v>NA</v>
      </c>
      <c r="D4670" s="5" t="str" cm="1">
        <f t="array" ref="D4670">IFERROR(INDEX(Metadata_Paises!$H$2:$H$2691,MATCH(Dataset!D$1&amp;Dataset!$B4670,Metadata_Paises!$G$2:$G$2691&amp;Metadata_Paises!$D$2:$D$2691,0)),A4670)</f>
        <v>NAM</v>
      </c>
      <c r="E4670" s="6">
        <v>2017</v>
      </c>
      <c r="F4670" s="2"/>
      <c r="G4670" s="2"/>
      <c r="H4670" s="2">
        <v>38.093111983590099</v>
      </c>
      <c r="I4670" s="2">
        <v>43.829307832086499</v>
      </c>
      <c r="J4670" s="2">
        <v>41.390097384820997</v>
      </c>
      <c r="K4670" s="2">
        <v>-4.99398584143945</v>
      </c>
      <c r="L4670" s="2">
        <v>-2.00792264060986</v>
      </c>
      <c r="M4670" s="2">
        <v>33.099126142150602</v>
      </c>
    </row>
    <row r="4671" spans="1:13" x14ac:dyDescent="0.15">
      <c r="A4671" t="s">
        <v>189</v>
      </c>
      <c r="B4671" s="6">
        <v>728</v>
      </c>
      <c r="C4671" s="5" t="str" cm="1">
        <f t="array" ref="C4671">IFERROR(INDEX(Metadata_Paises!$H$2:$H$2691,MATCH(Dataset!C$1&amp;Dataset!$B4671,Metadata_Paises!$G$2:$G$2691&amp;Metadata_Paises!$D$2:$D$2691,0)),A4671)</f>
        <v>NA</v>
      </c>
      <c r="D4671" s="5" t="str" cm="1">
        <f t="array" ref="D4671">IFERROR(INDEX(Metadata_Paises!$H$2:$H$2691,MATCH(Dataset!D$1&amp;Dataset!$B4671,Metadata_Paises!$G$2:$G$2691&amp;Metadata_Paises!$D$2:$D$2691,0)),A4671)</f>
        <v>NAM</v>
      </c>
      <c r="E4671" s="6">
        <v>2018</v>
      </c>
      <c r="F4671" s="2"/>
      <c r="G4671" s="2"/>
      <c r="H4671" s="2">
        <v>36.329618368170003</v>
      </c>
      <c r="I4671" s="2">
        <v>50.401306503782799</v>
      </c>
      <c r="J4671" s="2">
        <v>47.421420716614399</v>
      </c>
      <c r="K4671" s="2">
        <v>-5.0941055734241996</v>
      </c>
      <c r="L4671" s="2">
        <v>-1.8671807779321501</v>
      </c>
      <c r="M4671" s="2">
        <v>31.235512794745802</v>
      </c>
    </row>
    <row r="4672" spans="1:13" x14ac:dyDescent="0.15">
      <c r="A4672" t="s">
        <v>189</v>
      </c>
      <c r="B4672" s="6">
        <v>728</v>
      </c>
      <c r="C4672" s="5" t="str" cm="1">
        <f t="array" ref="C4672">IFERROR(INDEX(Metadata_Paises!$H$2:$H$2691,MATCH(Dataset!C$1&amp;Dataset!$B4672,Metadata_Paises!$G$2:$G$2691&amp;Metadata_Paises!$D$2:$D$2691,0)),A4672)</f>
        <v>NA</v>
      </c>
      <c r="D4672" s="5" t="str" cm="1">
        <f t="array" ref="D4672">IFERROR(INDEX(Metadata_Paises!$H$2:$H$2691,MATCH(Dataset!D$1&amp;Dataset!$B4672,Metadata_Paises!$G$2:$G$2691&amp;Metadata_Paises!$D$2:$D$2691,0)),A4672)</f>
        <v>NAM</v>
      </c>
      <c r="E4672" s="6">
        <v>2019</v>
      </c>
      <c r="F4672" s="2"/>
      <c r="G4672" s="2"/>
      <c r="H4672" s="2">
        <v>37.550103793564503</v>
      </c>
      <c r="I4672" s="2">
        <v>59.518045068105501</v>
      </c>
      <c r="J4672" s="2">
        <v>55.150521087674598</v>
      </c>
      <c r="K4672" s="2">
        <v>-5.5113138479417003</v>
      </c>
      <c r="L4672" s="2">
        <v>-1.8181635936067</v>
      </c>
      <c r="M4672" s="2">
        <v>32.038789945622803</v>
      </c>
    </row>
    <row r="4673" spans="1:13" x14ac:dyDescent="0.15">
      <c r="A4673" t="s">
        <v>189</v>
      </c>
      <c r="B4673" s="6">
        <v>728</v>
      </c>
      <c r="C4673" s="5" t="str" cm="1">
        <f t="array" ref="C4673">IFERROR(INDEX(Metadata_Paises!$H$2:$H$2691,MATCH(Dataset!C$1&amp;Dataset!$B4673,Metadata_Paises!$G$2:$G$2691&amp;Metadata_Paises!$D$2:$D$2691,0)),A4673)</f>
        <v>NA</v>
      </c>
      <c r="D4673" s="5" t="str" cm="1">
        <f t="array" ref="D4673">IFERROR(INDEX(Metadata_Paises!$H$2:$H$2691,MATCH(Dataset!D$1&amp;Dataset!$B4673,Metadata_Paises!$G$2:$G$2691&amp;Metadata_Paises!$D$2:$D$2691,0)),A4673)</f>
        <v>NAM</v>
      </c>
      <c r="E4673" s="6">
        <v>2020</v>
      </c>
      <c r="F4673" s="2"/>
      <c r="G4673" s="2"/>
      <c r="H4673" s="2">
        <v>41.338368310071097</v>
      </c>
      <c r="I4673" s="2">
        <v>66.742948795527994</v>
      </c>
      <c r="J4673" s="2">
        <v>64.272014417356104</v>
      </c>
      <c r="K4673" s="2">
        <v>-8.1570264487150403</v>
      </c>
      <c r="L4673" s="2">
        <v>-4.0451999345722802</v>
      </c>
      <c r="M4673" s="2">
        <v>33.181341861356103</v>
      </c>
    </row>
    <row r="4674" spans="1:13" x14ac:dyDescent="0.15">
      <c r="A4674" t="s">
        <v>189</v>
      </c>
      <c r="B4674" s="6">
        <v>728</v>
      </c>
      <c r="C4674" s="5" t="str" cm="1">
        <f t="array" ref="C4674">IFERROR(INDEX(Metadata_Paises!$H$2:$H$2691,MATCH(Dataset!C$1&amp;Dataset!$B4674,Metadata_Paises!$G$2:$G$2691&amp;Metadata_Paises!$D$2:$D$2691,0)),A4674)</f>
        <v>NA</v>
      </c>
      <c r="D4674" s="5" t="str" cm="1">
        <f t="array" ref="D4674">IFERROR(INDEX(Metadata_Paises!$H$2:$H$2691,MATCH(Dataset!D$1&amp;Dataset!$B4674,Metadata_Paises!$G$2:$G$2691&amp;Metadata_Paises!$D$2:$D$2691,0)),A4674)</f>
        <v>NAM</v>
      </c>
      <c r="E4674" s="6">
        <v>2021</v>
      </c>
      <c r="F4674" s="2"/>
      <c r="G4674" s="2"/>
      <c r="H4674" s="2">
        <v>38.867866849597704</v>
      </c>
      <c r="I4674" s="2">
        <v>70.182559356329705</v>
      </c>
      <c r="J4674" s="2">
        <v>68.795344488623897</v>
      </c>
      <c r="K4674" s="2">
        <v>-8.9436651760154007</v>
      </c>
      <c r="L4674" s="2">
        <v>-4.6999966435706098</v>
      </c>
      <c r="M4674" s="2">
        <v>29.924201673582399</v>
      </c>
    </row>
    <row r="4675" spans="1:13" x14ac:dyDescent="0.15">
      <c r="A4675" t="s">
        <v>189</v>
      </c>
      <c r="B4675" s="6">
        <v>728</v>
      </c>
      <c r="C4675" s="5" t="str" cm="1">
        <f t="array" ref="C4675">IFERROR(INDEX(Metadata_Paises!$H$2:$H$2691,MATCH(Dataset!C$1&amp;Dataset!$B4675,Metadata_Paises!$G$2:$G$2691&amp;Metadata_Paises!$D$2:$D$2691,0)),A4675)</f>
        <v>NA</v>
      </c>
      <c r="D4675" s="5" t="str" cm="1">
        <f t="array" ref="D4675">IFERROR(INDEX(Metadata_Paises!$H$2:$H$2691,MATCH(Dataset!D$1&amp;Dataset!$B4675,Metadata_Paises!$G$2:$G$2691&amp;Metadata_Paises!$D$2:$D$2691,0)),A4675)</f>
        <v>NAM</v>
      </c>
      <c r="E4675" s="6">
        <v>2022</v>
      </c>
      <c r="F4675" s="2"/>
      <c r="G4675" s="2"/>
      <c r="H4675" s="2">
        <v>36.312707667395898</v>
      </c>
      <c r="I4675" s="2">
        <v>69.647735860243998</v>
      </c>
      <c r="J4675" s="2">
        <v>68.378890993874407</v>
      </c>
      <c r="K4675" s="2">
        <v>-7.7747264522518797</v>
      </c>
      <c r="L4675" s="2">
        <v>-3.6014013139093302</v>
      </c>
      <c r="M4675" s="2">
        <v>28.537981215144001</v>
      </c>
    </row>
    <row r="4676" spans="1:13" x14ac:dyDescent="0.15">
      <c r="A4676" t="s">
        <v>189</v>
      </c>
      <c r="B4676" s="6">
        <v>728</v>
      </c>
      <c r="C4676" s="5" t="str" cm="1">
        <f t="array" ref="C4676">IFERROR(INDEX(Metadata_Paises!$H$2:$H$2691,MATCH(Dataset!C$1&amp;Dataset!$B4676,Metadata_Paises!$G$2:$G$2691&amp;Metadata_Paises!$D$2:$D$2691,0)),A4676)</f>
        <v>NA</v>
      </c>
      <c r="D4676" s="5" t="str" cm="1">
        <f t="array" ref="D4676">IFERROR(INDEX(Metadata_Paises!$H$2:$H$2691,MATCH(Dataset!D$1&amp;Dataset!$B4676,Metadata_Paises!$G$2:$G$2691&amp;Metadata_Paises!$D$2:$D$2691,0)),A4676)</f>
        <v>NAM</v>
      </c>
      <c r="E4676" s="6">
        <v>2023</v>
      </c>
      <c r="F4676" s="2"/>
      <c r="G4676" s="2"/>
      <c r="H4676" s="2">
        <v>35.682805181913203</v>
      </c>
      <c r="I4676" s="2">
        <v>68.163712132077507</v>
      </c>
      <c r="J4676" s="2">
        <v>67.001635979769503</v>
      </c>
      <c r="K4676" s="2">
        <v>-5.0040635547241301</v>
      </c>
      <c r="L4676" s="2">
        <v>-0.49735508814052398</v>
      </c>
      <c r="M4676" s="2">
        <v>30.678741627189101</v>
      </c>
    </row>
    <row r="4677" spans="1:13" x14ac:dyDescent="0.15">
      <c r="A4677" t="s">
        <v>189</v>
      </c>
      <c r="B4677" s="6">
        <v>728</v>
      </c>
      <c r="C4677" s="5" t="str" cm="1">
        <f t="array" ref="C4677">IFERROR(INDEX(Metadata_Paises!$H$2:$H$2691,MATCH(Dataset!C$1&amp;Dataset!$B4677,Metadata_Paises!$G$2:$G$2691&amp;Metadata_Paises!$D$2:$D$2691,0)),A4677)</f>
        <v>NA</v>
      </c>
      <c r="D4677" s="5" t="str" cm="1">
        <f t="array" ref="D4677">IFERROR(INDEX(Metadata_Paises!$H$2:$H$2691,MATCH(Dataset!D$1&amp;Dataset!$B4677,Metadata_Paises!$G$2:$G$2691&amp;Metadata_Paises!$D$2:$D$2691,0)),A4677)</f>
        <v>NAM</v>
      </c>
      <c r="E4677" s="6">
        <v>2024</v>
      </c>
      <c r="F4677" s="2"/>
      <c r="G4677" s="2"/>
      <c r="H4677" s="2">
        <v>35.569183592682997</v>
      </c>
      <c r="I4677" s="2">
        <v>67.433132042424205</v>
      </c>
      <c r="J4677" s="2">
        <v>66.351321056818193</v>
      </c>
      <c r="K4677" s="2">
        <v>-3.9720346067172398</v>
      </c>
      <c r="L4677" s="2">
        <v>0.86488641446888703</v>
      </c>
      <c r="M4677" s="2">
        <v>31.597148985965699</v>
      </c>
    </row>
    <row r="4678" spans="1:13" x14ac:dyDescent="0.15">
      <c r="A4678" t="s">
        <v>189</v>
      </c>
      <c r="B4678" s="6">
        <v>728</v>
      </c>
      <c r="C4678" s="5" t="str" cm="1">
        <f t="array" ref="C4678">IFERROR(INDEX(Metadata_Paises!$H$2:$H$2691,MATCH(Dataset!C$1&amp;Dataset!$B4678,Metadata_Paises!$G$2:$G$2691&amp;Metadata_Paises!$D$2:$D$2691,0)),A4678)</f>
        <v>NA</v>
      </c>
      <c r="D4678" s="5" t="str" cm="1">
        <f t="array" ref="D4678">IFERROR(INDEX(Metadata_Paises!$H$2:$H$2691,MATCH(Dataset!D$1&amp;Dataset!$B4678,Metadata_Paises!$G$2:$G$2691&amp;Metadata_Paises!$D$2:$D$2691,0)),A4678)</f>
        <v>NAM</v>
      </c>
      <c r="E4678" s="6">
        <v>2025</v>
      </c>
      <c r="F4678" s="2"/>
      <c r="G4678" s="2"/>
      <c r="H4678" s="2">
        <v>35.342196562761401</v>
      </c>
      <c r="I4678" s="2">
        <v>67.071459398081899</v>
      </c>
      <c r="J4678" s="2">
        <v>66.058747610531896</v>
      </c>
      <c r="K4678" s="2">
        <v>-3.7530978114815898</v>
      </c>
      <c r="L4678" s="2">
        <v>1.2098457241981</v>
      </c>
      <c r="M4678" s="2">
        <v>31.589098751279799</v>
      </c>
    </row>
    <row r="4679" spans="1:13" x14ac:dyDescent="0.15">
      <c r="A4679" t="s">
        <v>190</v>
      </c>
      <c r="B4679" s="6">
        <v>288</v>
      </c>
      <c r="C4679" s="5" t="str" cm="1">
        <f t="array" ref="C4679">IFERROR(INDEX(Metadata_Paises!$H$2:$H$2691,MATCH(Dataset!C$1&amp;Dataset!$B4679,Metadata_Paises!$G$2:$G$2691&amp;Metadata_Paises!$D$2:$D$2691,0)),A4679)</f>
        <v>PY</v>
      </c>
      <c r="D4679" s="5" t="str" cm="1">
        <f t="array" ref="D4679">IFERROR(INDEX(Metadata_Paises!$H$2:$H$2691,MATCH(Dataset!D$1&amp;Dataset!$B4679,Metadata_Paises!$G$2:$G$2691&amp;Metadata_Paises!$D$2:$D$2691,0)),A4679)</f>
        <v>PRY</v>
      </c>
      <c r="E4679" s="6">
        <v>2000</v>
      </c>
      <c r="F4679" s="2"/>
      <c r="G4679" s="2"/>
      <c r="H4679" s="2">
        <v>19.8917831809256</v>
      </c>
      <c r="I4679" s="2">
        <v>33.579965625387601</v>
      </c>
      <c r="J4679" s="2"/>
      <c r="K4679" s="2">
        <v>-0.41065956576917301</v>
      </c>
      <c r="L4679" s="2">
        <v>0.85507147345859202</v>
      </c>
      <c r="M4679" s="2">
        <v>19.481123615156399</v>
      </c>
    </row>
    <row r="4680" spans="1:13" x14ac:dyDescent="0.15">
      <c r="A4680" t="s">
        <v>190</v>
      </c>
      <c r="B4680" s="6">
        <v>288</v>
      </c>
      <c r="C4680" s="5" t="str" cm="1">
        <f t="array" ref="C4680">IFERROR(INDEX(Metadata_Paises!$H$2:$H$2691,MATCH(Dataset!C$1&amp;Dataset!$B4680,Metadata_Paises!$G$2:$G$2691&amp;Metadata_Paises!$D$2:$D$2691,0)),A4680)</f>
        <v>PY</v>
      </c>
      <c r="D4680" s="5" t="str" cm="1">
        <f t="array" ref="D4680">IFERROR(INDEX(Metadata_Paises!$H$2:$H$2691,MATCH(Dataset!D$1&amp;Dataset!$B4680,Metadata_Paises!$G$2:$G$2691&amp;Metadata_Paises!$D$2:$D$2691,0)),A4680)</f>
        <v>PRY</v>
      </c>
      <c r="E4680" s="6">
        <v>2001</v>
      </c>
      <c r="F4680" s="2"/>
      <c r="G4680" s="2"/>
      <c r="H4680" s="2">
        <v>19.302251278576801</v>
      </c>
      <c r="I4680" s="2">
        <v>40.341085417843402</v>
      </c>
      <c r="J4680" s="2">
        <v>38.266695759202896</v>
      </c>
      <c r="K4680" s="2">
        <v>0.28648435711618497</v>
      </c>
      <c r="L4680" s="2">
        <v>1.6781272133171501</v>
      </c>
      <c r="M4680" s="2">
        <v>19.588735635692998</v>
      </c>
    </row>
    <row r="4681" spans="1:13" x14ac:dyDescent="0.15">
      <c r="A4681" t="s">
        <v>190</v>
      </c>
      <c r="B4681" s="6">
        <v>288</v>
      </c>
      <c r="C4681" s="5" t="str" cm="1">
        <f t="array" ref="C4681">IFERROR(INDEX(Metadata_Paises!$H$2:$H$2691,MATCH(Dataset!C$1&amp;Dataset!$B4681,Metadata_Paises!$G$2:$G$2691&amp;Metadata_Paises!$D$2:$D$2691,0)),A4681)</f>
        <v>PY</v>
      </c>
      <c r="D4681" s="5" t="str" cm="1">
        <f t="array" ref="D4681">IFERROR(INDEX(Metadata_Paises!$H$2:$H$2691,MATCH(Dataset!D$1&amp;Dataset!$B4681,Metadata_Paises!$G$2:$G$2691&amp;Metadata_Paises!$D$2:$D$2691,0)),A4681)</f>
        <v>PRY</v>
      </c>
      <c r="E4681" s="6">
        <v>2002</v>
      </c>
      <c r="F4681" s="2"/>
      <c r="G4681" s="2"/>
      <c r="H4681" s="2">
        <v>17.994060412917701</v>
      </c>
      <c r="I4681" s="2">
        <v>54.529955177359</v>
      </c>
      <c r="J4681" s="2">
        <v>52.7553080701258</v>
      </c>
      <c r="K4681" s="2">
        <v>-1.8566635817232799</v>
      </c>
      <c r="L4681" s="2">
        <v>-0.30377148438835899</v>
      </c>
      <c r="M4681" s="2">
        <v>16.137396831194401</v>
      </c>
    </row>
    <row r="4682" spans="1:13" x14ac:dyDescent="0.15">
      <c r="A4682" t="s">
        <v>190</v>
      </c>
      <c r="B4682" s="6">
        <v>288</v>
      </c>
      <c r="C4682" s="5" t="str" cm="1">
        <f t="array" ref="C4682">IFERROR(INDEX(Metadata_Paises!$H$2:$H$2691,MATCH(Dataset!C$1&amp;Dataset!$B4682,Metadata_Paises!$G$2:$G$2691&amp;Metadata_Paises!$D$2:$D$2691,0)),A4682)</f>
        <v>PY</v>
      </c>
      <c r="D4682" s="5" t="str" cm="1">
        <f t="array" ref="D4682">IFERROR(INDEX(Metadata_Paises!$H$2:$H$2691,MATCH(Dataset!D$1&amp;Dataset!$B4682,Metadata_Paises!$G$2:$G$2691&amp;Metadata_Paises!$D$2:$D$2691,0)),A4682)</f>
        <v>PRY</v>
      </c>
      <c r="E4682" s="6">
        <v>2003</v>
      </c>
      <c r="F4682" s="2">
        <v>1.5536807155241601</v>
      </c>
      <c r="G4682" s="2">
        <v>3.0359526698798698</v>
      </c>
      <c r="H4682" s="2">
        <v>16.190087085789699</v>
      </c>
      <c r="I4682" s="2">
        <v>40.319659617850398</v>
      </c>
      <c r="J4682" s="2">
        <v>38.052021698664397</v>
      </c>
      <c r="K4682" s="2">
        <v>-1.31965977621988E-2</v>
      </c>
      <c r="L4682" s="2">
        <v>1.43893291338157</v>
      </c>
      <c r="M4682" s="2">
        <v>16.1768904880275</v>
      </c>
    </row>
    <row r="4683" spans="1:13" x14ac:dyDescent="0.15">
      <c r="A4683" t="s">
        <v>190</v>
      </c>
      <c r="B4683" s="6">
        <v>288</v>
      </c>
      <c r="C4683" s="5" t="str" cm="1">
        <f t="array" ref="C4683">IFERROR(INDEX(Metadata_Paises!$H$2:$H$2691,MATCH(Dataset!C$1&amp;Dataset!$B4683,Metadata_Paises!$G$2:$G$2691&amp;Metadata_Paises!$D$2:$D$2691,0)),A4683)</f>
        <v>PY</v>
      </c>
      <c r="D4683" s="5" t="str" cm="1">
        <f t="array" ref="D4683">IFERROR(INDEX(Metadata_Paises!$H$2:$H$2691,MATCH(Dataset!D$1&amp;Dataset!$B4683,Metadata_Paises!$G$2:$G$2691&amp;Metadata_Paises!$D$2:$D$2691,0)),A4683)</f>
        <v>PRY</v>
      </c>
      <c r="E4683" s="6">
        <v>2004</v>
      </c>
      <c r="F4683" s="2">
        <v>2.3584352096207399</v>
      </c>
      <c r="G4683" s="2">
        <v>3.5492388781277202</v>
      </c>
      <c r="H4683" s="2">
        <v>15.752875983691199</v>
      </c>
      <c r="I4683" s="2">
        <v>30.2629734656709</v>
      </c>
      <c r="J4683" s="2">
        <v>28.195457764553801</v>
      </c>
      <c r="K4683" s="2">
        <v>0.85163889272026005</v>
      </c>
      <c r="L4683" s="2">
        <v>2.0156862987423199</v>
      </c>
      <c r="M4683" s="2">
        <v>16.6045148764115</v>
      </c>
    </row>
    <row r="4684" spans="1:13" x14ac:dyDescent="0.15">
      <c r="A4684" t="s">
        <v>190</v>
      </c>
      <c r="B4684" s="6">
        <v>288</v>
      </c>
      <c r="C4684" s="5" t="str" cm="1">
        <f t="array" ref="C4684">IFERROR(INDEX(Metadata_Paises!$H$2:$H$2691,MATCH(Dataset!C$1&amp;Dataset!$B4684,Metadata_Paises!$G$2:$G$2691&amp;Metadata_Paises!$D$2:$D$2691,0)),A4684)</f>
        <v>PY</v>
      </c>
      <c r="D4684" s="5" t="str" cm="1">
        <f t="array" ref="D4684">IFERROR(INDEX(Metadata_Paises!$H$2:$H$2691,MATCH(Dataset!D$1&amp;Dataset!$B4684,Metadata_Paises!$G$2:$G$2691&amp;Metadata_Paises!$D$2:$D$2691,0)),A4684)</f>
        <v>PRY</v>
      </c>
      <c r="E4684" s="6">
        <v>2005</v>
      </c>
      <c r="F4684" s="2">
        <v>2.4190833972850401</v>
      </c>
      <c r="G4684" s="2">
        <v>3.5318210050688799</v>
      </c>
      <c r="H4684" s="2">
        <v>14.8296868603411</v>
      </c>
      <c r="I4684" s="2">
        <v>24.0644417700025</v>
      </c>
      <c r="J4684" s="2">
        <v>22.408017154133699</v>
      </c>
      <c r="K4684" s="2">
        <v>0.95765446531377896</v>
      </c>
      <c r="L4684" s="2">
        <v>2.0589778963752798</v>
      </c>
      <c r="M4684" s="2">
        <v>15.7873413256549</v>
      </c>
    </row>
    <row r="4685" spans="1:13" x14ac:dyDescent="0.15">
      <c r="A4685" t="s">
        <v>190</v>
      </c>
      <c r="B4685" s="6">
        <v>288</v>
      </c>
      <c r="C4685" s="5" t="str" cm="1">
        <f t="array" ref="C4685">IFERROR(INDEX(Metadata_Paises!$H$2:$H$2691,MATCH(Dataset!C$1&amp;Dataset!$B4685,Metadata_Paises!$G$2:$G$2691&amp;Metadata_Paises!$D$2:$D$2691,0)),A4685)</f>
        <v>PY</v>
      </c>
      <c r="D4685" s="5" t="str" cm="1">
        <f t="array" ref="D4685">IFERROR(INDEX(Metadata_Paises!$H$2:$H$2691,MATCH(Dataset!D$1&amp;Dataset!$B4685,Metadata_Paises!$G$2:$G$2691&amp;Metadata_Paises!$D$2:$D$2691,0)),A4685)</f>
        <v>PRY</v>
      </c>
      <c r="E4685" s="6">
        <v>2006</v>
      </c>
      <c r="F4685" s="2">
        <v>3.0659659999863198</v>
      </c>
      <c r="G4685" s="2">
        <v>4.2102915273459001</v>
      </c>
      <c r="H4685" s="2">
        <v>15.232116368431001</v>
      </c>
      <c r="I4685" s="2">
        <v>18.1837350032161</v>
      </c>
      <c r="J4685" s="2">
        <v>16.245051599567098</v>
      </c>
      <c r="K4685" s="2">
        <v>1.6697658603096399</v>
      </c>
      <c r="L4685" s="2">
        <v>2.7991951733609701</v>
      </c>
      <c r="M4685" s="2">
        <v>16.9018822287407</v>
      </c>
    </row>
    <row r="4686" spans="1:13" x14ac:dyDescent="0.15">
      <c r="A4686" t="s">
        <v>190</v>
      </c>
      <c r="B4686" s="6">
        <v>288</v>
      </c>
      <c r="C4686" s="5" t="str" cm="1">
        <f t="array" ref="C4686">IFERROR(INDEX(Metadata_Paises!$H$2:$H$2691,MATCH(Dataset!C$1&amp;Dataset!$B4686,Metadata_Paises!$G$2:$G$2691&amp;Metadata_Paises!$D$2:$D$2691,0)),A4686)</f>
        <v>PY</v>
      </c>
      <c r="D4686" s="5" t="str" cm="1">
        <f t="array" ref="D4686">IFERROR(INDEX(Metadata_Paises!$H$2:$H$2691,MATCH(Dataset!D$1&amp;Dataset!$B4686,Metadata_Paises!$G$2:$G$2691&amp;Metadata_Paises!$D$2:$D$2691,0)),A4686)</f>
        <v>PRY</v>
      </c>
      <c r="E4686" s="6">
        <v>2007</v>
      </c>
      <c r="F4686" s="2">
        <v>2.7274771523926802</v>
      </c>
      <c r="G4686" s="2">
        <v>3.7510948595282199</v>
      </c>
      <c r="H4686" s="2">
        <v>14.103188306402799</v>
      </c>
      <c r="I4686" s="2">
        <v>14.9476285030743</v>
      </c>
      <c r="J4686" s="2">
        <v>12.449991131033601</v>
      </c>
      <c r="K4686" s="2">
        <v>1.6051098184869299</v>
      </c>
      <c r="L4686" s="2">
        <v>2.6152460734059799</v>
      </c>
      <c r="M4686" s="2">
        <v>15.708298124889801</v>
      </c>
    </row>
    <row r="4687" spans="1:13" x14ac:dyDescent="0.15">
      <c r="A4687" t="s">
        <v>190</v>
      </c>
      <c r="B4687" s="6">
        <v>288</v>
      </c>
      <c r="C4687" s="5" t="str" cm="1">
        <f t="array" ref="C4687">IFERROR(INDEX(Metadata_Paises!$H$2:$H$2691,MATCH(Dataset!C$1&amp;Dataset!$B4687,Metadata_Paises!$G$2:$G$2691&amp;Metadata_Paises!$D$2:$D$2691,0)),A4687)</f>
        <v>PY</v>
      </c>
      <c r="D4687" s="5" t="str" cm="1">
        <f t="array" ref="D4687">IFERROR(INDEX(Metadata_Paises!$H$2:$H$2691,MATCH(Dataset!D$1&amp;Dataset!$B4687,Metadata_Paises!$G$2:$G$2691&amp;Metadata_Paises!$D$2:$D$2691,0)),A4687)</f>
        <v>PRY</v>
      </c>
      <c r="E4687" s="6">
        <v>2008</v>
      </c>
      <c r="F4687" s="2">
        <v>3.0315681235830798</v>
      </c>
      <c r="G4687" s="2">
        <v>3.8120170588799001</v>
      </c>
      <c r="H4687" s="2">
        <v>12.8214820408761</v>
      </c>
      <c r="I4687" s="2">
        <v>14.4367671456114</v>
      </c>
      <c r="J4687" s="2">
        <v>11.098201878238999</v>
      </c>
      <c r="K4687" s="2">
        <v>2.2253874471328499</v>
      </c>
      <c r="L4687" s="2">
        <v>2.9943621282476101</v>
      </c>
      <c r="M4687" s="2">
        <v>15.046869488008999</v>
      </c>
    </row>
    <row r="4688" spans="1:13" x14ac:dyDescent="0.15">
      <c r="A4688" t="s">
        <v>190</v>
      </c>
      <c r="B4688" s="6">
        <v>288</v>
      </c>
      <c r="C4688" s="5" t="str" cm="1">
        <f t="array" ref="C4688">IFERROR(INDEX(Metadata_Paises!$H$2:$H$2691,MATCH(Dataset!C$1&amp;Dataset!$B4688,Metadata_Paises!$G$2:$G$2691&amp;Metadata_Paises!$D$2:$D$2691,0)),A4688)</f>
        <v>PY</v>
      </c>
      <c r="D4688" s="5" t="str" cm="1">
        <f t="array" ref="D4688">IFERROR(INDEX(Metadata_Paises!$H$2:$H$2691,MATCH(Dataset!D$1&amp;Dataset!$B4688,Metadata_Paises!$G$2:$G$2691&amp;Metadata_Paises!$D$2:$D$2691,0)),A4688)</f>
        <v>PRY</v>
      </c>
      <c r="E4688" s="6">
        <v>2009</v>
      </c>
      <c r="F4688" s="2">
        <v>0.69337755679026503</v>
      </c>
      <c r="G4688" s="2">
        <v>1.2052863980956501</v>
      </c>
      <c r="H4688" s="2">
        <v>15.2054476681298</v>
      </c>
      <c r="I4688" s="2">
        <v>13.7204979265906</v>
      </c>
      <c r="J4688" s="2">
        <v>9.8770363597216306</v>
      </c>
      <c r="K4688" s="2">
        <v>-0.38926855084713302</v>
      </c>
      <c r="L4688" s="2">
        <v>0.13008524557377901</v>
      </c>
      <c r="M4688" s="2">
        <v>14.8161791172826</v>
      </c>
    </row>
    <row r="4689" spans="1:13" x14ac:dyDescent="0.15">
      <c r="A4689" t="s">
        <v>190</v>
      </c>
      <c r="B4689" s="6">
        <v>288</v>
      </c>
      <c r="C4689" s="5" t="str" cm="1">
        <f t="array" ref="C4689">IFERROR(INDEX(Metadata_Paises!$H$2:$H$2691,MATCH(Dataset!C$1&amp;Dataset!$B4689,Metadata_Paises!$G$2:$G$2691&amp;Metadata_Paises!$D$2:$D$2691,0)),A4689)</f>
        <v>PY</v>
      </c>
      <c r="D4689" s="5" t="str" cm="1">
        <f t="array" ref="D4689">IFERROR(INDEX(Metadata_Paises!$H$2:$H$2691,MATCH(Dataset!D$1&amp;Dataset!$B4689,Metadata_Paises!$G$2:$G$2691&amp;Metadata_Paises!$D$2:$D$2691,0)),A4689)</f>
        <v>PRY</v>
      </c>
      <c r="E4689" s="6">
        <v>2010</v>
      </c>
      <c r="F4689" s="2">
        <v>0.98876891288673296</v>
      </c>
      <c r="G4689" s="2">
        <v>1.5868617475104501</v>
      </c>
      <c r="H4689" s="2">
        <v>14.7674051229687</v>
      </c>
      <c r="I4689" s="2">
        <v>12.0540583464719</v>
      </c>
      <c r="J4689" s="2">
        <v>7.5084256824180802</v>
      </c>
      <c r="K4689" s="2">
        <v>0.53116167126984604</v>
      </c>
      <c r="L4689" s="2">
        <v>1.11684833838262</v>
      </c>
      <c r="M4689" s="2">
        <v>15.2985667942385</v>
      </c>
    </row>
    <row r="4690" spans="1:13" x14ac:dyDescent="0.15">
      <c r="A4690" t="s">
        <v>190</v>
      </c>
      <c r="B4690" s="6">
        <v>288</v>
      </c>
      <c r="C4690" s="5" t="str" cm="1">
        <f t="array" ref="C4690">IFERROR(INDEX(Metadata_Paises!$H$2:$H$2691,MATCH(Dataset!C$1&amp;Dataset!$B4690,Metadata_Paises!$G$2:$G$2691&amp;Metadata_Paises!$D$2:$D$2691,0)),A4690)</f>
        <v>PY</v>
      </c>
      <c r="D4690" s="5" t="str" cm="1">
        <f t="array" ref="D4690">IFERROR(INDEX(Metadata_Paises!$H$2:$H$2691,MATCH(Dataset!D$1&amp;Dataset!$B4690,Metadata_Paises!$G$2:$G$2691&amp;Metadata_Paises!$D$2:$D$2691,0)),A4690)</f>
        <v>PRY</v>
      </c>
      <c r="E4690" s="6">
        <v>2011</v>
      </c>
      <c r="F4690" s="2">
        <v>2.0136551889290999</v>
      </c>
      <c r="G4690" s="2">
        <v>2.5247398570584498</v>
      </c>
      <c r="H4690" s="2">
        <v>15.850547576222199</v>
      </c>
      <c r="I4690" s="2">
        <v>10.3221157213063</v>
      </c>
      <c r="J4690" s="2">
        <v>5.9713062936455197</v>
      </c>
      <c r="K4690" s="2">
        <v>1.44661368744438</v>
      </c>
      <c r="L4690" s="2">
        <v>1.9552331199699</v>
      </c>
      <c r="M4690" s="2">
        <v>17.297161263666599</v>
      </c>
    </row>
    <row r="4691" spans="1:13" x14ac:dyDescent="0.15">
      <c r="A4691" t="s">
        <v>190</v>
      </c>
      <c r="B4691" s="6">
        <v>288</v>
      </c>
      <c r="C4691" s="5" t="str" cm="1">
        <f t="array" ref="C4691">IFERROR(INDEX(Metadata_Paises!$H$2:$H$2691,MATCH(Dataset!C$1&amp;Dataset!$B4691,Metadata_Paises!$G$2:$G$2691&amp;Metadata_Paises!$D$2:$D$2691,0)),A4691)</f>
        <v>PY</v>
      </c>
      <c r="D4691" s="5" t="str" cm="1">
        <f t="array" ref="D4691">IFERROR(INDEX(Metadata_Paises!$H$2:$H$2691,MATCH(Dataset!D$1&amp;Dataset!$B4691,Metadata_Paises!$G$2:$G$2691&amp;Metadata_Paises!$D$2:$D$2691,0)),A4691)</f>
        <v>PRY</v>
      </c>
      <c r="E4691" s="6">
        <v>2012</v>
      </c>
      <c r="F4691" s="2">
        <v>-0.468117520638201</v>
      </c>
      <c r="G4691" s="2">
        <v>-3.0104721210749998E-2</v>
      </c>
      <c r="H4691" s="2">
        <v>18.685666992020501</v>
      </c>
      <c r="I4691" s="2">
        <v>12.3120652872975</v>
      </c>
      <c r="J4691" s="2">
        <v>8.7995484322870006</v>
      </c>
      <c r="K4691" s="2">
        <v>-1.20832134956843</v>
      </c>
      <c r="L4691" s="2">
        <v>-0.75994121883785704</v>
      </c>
      <c r="M4691" s="2">
        <v>17.4773456424521</v>
      </c>
    </row>
    <row r="4692" spans="1:13" x14ac:dyDescent="0.15">
      <c r="A4692" t="s">
        <v>190</v>
      </c>
      <c r="B4692" s="6">
        <v>288</v>
      </c>
      <c r="C4692" s="5" t="str" cm="1">
        <f t="array" ref="C4692">IFERROR(INDEX(Metadata_Paises!$H$2:$H$2691,MATCH(Dataset!C$1&amp;Dataset!$B4692,Metadata_Paises!$G$2:$G$2691&amp;Metadata_Paises!$D$2:$D$2691,0)),A4692)</f>
        <v>PY</v>
      </c>
      <c r="D4692" s="5" t="str" cm="1">
        <f t="array" ref="D4692">IFERROR(INDEX(Metadata_Paises!$H$2:$H$2691,MATCH(Dataset!D$1&amp;Dataset!$B4692,Metadata_Paises!$G$2:$G$2691&amp;Metadata_Paises!$D$2:$D$2691,0)),A4692)</f>
        <v>PRY</v>
      </c>
      <c r="E4692" s="6">
        <v>2013</v>
      </c>
      <c r="F4692" s="2">
        <v>-0.57637804539533</v>
      </c>
      <c r="G4692" s="2">
        <v>-1.9276353566298099E-3</v>
      </c>
      <c r="H4692" s="2">
        <v>17.6641302345373</v>
      </c>
      <c r="I4692" s="2">
        <v>13.4947798069232</v>
      </c>
      <c r="J4692" s="2">
        <v>9.9139759812617907</v>
      </c>
      <c r="K4692" s="2">
        <v>-1.0682279692155101</v>
      </c>
      <c r="L4692" s="2">
        <v>-0.49682986814589603</v>
      </c>
      <c r="M4692" s="2">
        <v>16.595902265321801</v>
      </c>
    </row>
    <row r="4693" spans="1:13" x14ac:dyDescent="0.15">
      <c r="A4693" t="s">
        <v>190</v>
      </c>
      <c r="B4693" s="6">
        <v>288</v>
      </c>
      <c r="C4693" s="5" t="str" cm="1">
        <f t="array" ref="C4693">IFERROR(INDEX(Metadata_Paises!$H$2:$H$2691,MATCH(Dataset!C$1&amp;Dataset!$B4693,Metadata_Paises!$G$2:$G$2691&amp;Metadata_Paises!$D$2:$D$2691,0)),A4693)</f>
        <v>PY</v>
      </c>
      <c r="D4693" s="5" t="str" cm="1">
        <f t="array" ref="D4693">IFERROR(INDEX(Metadata_Paises!$H$2:$H$2691,MATCH(Dataset!D$1&amp;Dataset!$B4693,Metadata_Paises!$G$2:$G$2691&amp;Metadata_Paises!$D$2:$D$2691,0)),A4693)</f>
        <v>PRY</v>
      </c>
      <c r="E4693" s="6">
        <v>2014</v>
      </c>
      <c r="F4693" s="2">
        <v>-0.40786385336349601</v>
      </c>
      <c r="G4693" s="2">
        <v>0.21781316355361599</v>
      </c>
      <c r="H4693" s="2">
        <v>17.9630854570377</v>
      </c>
      <c r="I4693" s="2">
        <v>15.5887681990705</v>
      </c>
      <c r="J4693" s="2">
        <v>10.932621191198701</v>
      </c>
      <c r="K4693" s="2">
        <v>-0.55143974884161195</v>
      </c>
      <c r="L4693" s="2">
        <v>7.0286389682210904E-2</v>
      </c>
      <c r="M4693" s="2">
        <v>17.411645708196101</v>
      </c>
    </row>
    <row r="4694" spans="1:13" x14ac:dyDescent="0.15">
      <c r="A4694" t="s">
        <v>190</v>
      </c>
      <c r="B4694" s="6">
        <v>288</v>
      </c>
      <c r="C4694" s="5" t="str" cm="1">
        <f t="array" ref="C4694">IFERROR(INDEX(Metadata_Paises!$H$2:$H$2691,MATCH(Dataset!C$1&amp;Dataset!$B4694,Metadata_Paises!$G$2:$G$2691&amp;Metadata_Paises!$D$2:$D$2691,0)),A4694)</f>
        <v>PY</v>
      </c>
      <c r="D4694" s="5" t="str" cm="1">
        <f t="array" ref="D4694">IFERROR(INDEX(Metadata_Paises!$H$2:$H$2691,MATCH(Dataset!D$1&amp;Dataset!$B4694,Metadata_Paises!$G$2:$G$2691&amp;Metadata_Paises!$D$2:$D$2691,0)),A4694)</f>
        <v>PRY</v>
      </c>
      <c r="E4694" s="6">
        <v>2015</v>
      </c>
      <c r="F4694" s="2">
        <v>-1.5549620041308501</v>
      </c>
      <c r="G4694" s="2">
        <v>-0.73420473305511802</v>
      </c>
      <c r="H4694" s="2">
        <v>20.456137241349499</v>
      </c>
      <c r="I4694" s="2">
        <v>18.612920905880301</v>
      </c>
      <c r="J4694" s="2">
        <v>14.757736241176</v>
      </c>
      <c r="K4694" s="2">
        <v>-1.8137032623984399</v>
      </c>
      <c r="L4694" s="2">
        <v>-0.989641545663141</v>
      </c>
      <c r="M4694" s="2">
        <v>18.6424339789511</v>
      </c>
    </row>
    <row r="4695" spans="1:13" x14ac:dyDescent="0.15">
      <c r="A4695" t="s">
        <v>190</v>
      </c>
      <c r="B4695" s="6">
        <v>288</v>
      </c>
      <c r="C4695" s="5" t="str" cm="1">
        <f t="array" ref="C4695">IFERROR(INDEX(Metadata_Paises!$H$2:$H$2691,MATCH(Dataset!C$1&amp;Dataset!$B4695,Metadata_Paises!$G$2:$G$2691&amp;Metadata_Paises!$D$2:$D$2691,0)),A4695)</f>
        <v>PY</v>
      </c>
      <c r="D4695" s="5" t="str" cm="1">
        <f t="array" ref="D4695">IFERROR(INDEX(Metadata_Paises!$H$2:$H$2691,MATCH(Dataset!D$1&amp;Dataset!$B4695,Metadata_Paises!$G$2:$G$2691&amp;Metadata_Paises!$D$2:$D$2691,0)),A4695)</f>
        <v>PRY</v>
      </c>
      <c r="E4695" s="6">
        <v>2016</v>
      </c>
      <c r="F4695" s="2">
        <v>-9.3582556836801806E-2</v>
      </c>
      <c r="G4695" s="2">
        <v>0.79399756472544503</v>
      </c>
      <c r="H4695" s="2">
        <v>19.4563885058407</v>
      </c>
      <c r="I4695" s="2">
        <v>19.389945907372699</v>
      </c>
      <c r="J4695" s="2">
        <v>15.5874418475087</v>
      </c>
      <c r="K4695" s="2">
        <v>-0.39673578743522198</v>
      </c>
      <c r="L4695" s="2">
        <v>0.492615012364373</v>
      </c>
      <c r="M4695" s="2">
        <v>19.059652718405399</v>
      </c>
    </row>
    <row r="4696" spans="1:13" x14ac:dyDescent="0.15">
      <c r="A4696" t="s">
        <v>190</v>
      </c>
      <c r="B4696" s="6">
        <v>288</v>
      </c>
      <c r="C4696" s="5" t="str" cm="1">
        <f t="array" ref="C4696">IFERROR(INDEX(Metadata_Paises!$H$2:$H$2691,MATCH(Dataset!C$1&amp;Dataset!$B4696,Metadata_Paises!$G$2:$G$2691&amp;Metadata_Paises!$D$2:$D$2691,0)),A4696)</f>
        <v>PY</v>
      </c>
      <c r="D4696" s="5" t="str" cm="1">
        <f t="array" ref="D4696">IFERROR(INDEX(Metadata_Paises!$H$2:$H$2691,MATCH(Dataset!D$1&amp;Dataset!$B4696,Metadata_Paises!$G$2:$G$2691&amp;Metadata_Paises!$D$2:$D$2691,0)),A4696)</f>
        <v>PRY</v>
      </c>
      <c r="E4696" s="6">
        <v>2017</v>
      </c>
      <c r="F4696" s="2">
        <v>-1.60563060013057</v>
      </c>
      <c r="G4696" s="2">
        <v>-0.61319905884148396</v>
      </c>
      <c r="H4696" s="2">
        <v>19.470781439900001</v>
      </c>
      <c r="I4696" s="2">
        <v>19.846714643482699</v>
      </c>
      <c r="J4696" s="2">
        <v>15.9514801043576</v>
      </c>
      <c r="K4696" s="2">
        <v>-0.88185350481563696</v>
      </c>
      <c r="L4696" s="2">
        <v>0.109757296922566</v>
      </c>
      <c r="M4696" s="2">
        <v>18.5889279350843</v>
      </c>
    </row>
    <row r="4697" spans="1:13" x14ac:dyDescent="0.15">
      <c r="A4697" t="s">
        <v>190</v>
      </c>
      <c r="B4697" s="6">
        <v>288</v>
      </c>
      <c r="C4697" s="5" t="str" cm="1">
        <f t="array" ref="C4697">IFERROR(INDEX(Metadata_Paises!$H$2:$H$2691,MATCH(Dataset!C$1&amp;Dataset!$B4697,Metadata_Paises!$G$2:$G$2691&amp;Metadata_Paises!$D$2:$D$2691,0)),A4697)</f>
        <v>PY</v>
      </c>
      <c r="D4697" s="5" t="str" cm="1">
        <f t="array" ref="D4697">IFERROR(INDEX(Metadata_Paises!$H$2:$H$2691,MATCH(Dataset!D$1&amp;Dataset!$B4697,Metadata_Paises!$G$2:$G$2691&amp;Metadata_Paises!$D$2:$D$2691,0)),A4697)</f>
        <v>PRY</v>
      </c>
      <c r="E4697" s="6">
        <v>2018</v>
      </c>
      <c r="F4697" s="2">
        <v>-2.2598333272150199</v>
      </c>
      <c r="G4697" s="2">
        <v>-1.1657579077603699</v>
      </c>
      <c r="H4697" s="2">
        <v>20.5964392867938</v>
      </c>
      <c r="I4697" s="2">
        <v>22.330612881103601</v>
      </c>
      <c r="J4697" s="2">
        <v>18.436384712953299</v>
      </c>
      <c r="K4697" s="2">
        <v>-1.64736870722038</v>
      </c>
      <c r="L4697" s="2">
        <v>-0.54729206558883703</v>
      </c>
      <c r="M4697" s="2">
        <v>18.949070579573402</v>
      </c>
    </row>
    <row r="4698" spans="1:13" x14ac:dyDescent="0.15">
      <c r="A4698" t="s">
        <v>190</v>
      </c>
      <c r="B4698" s="6">
        <v>288</v>
      </c>
      <c r="C4698" s="5" t="str" cm="1">
        <f t="array" ref="C4698">IFERROR(INDEX(Metadata_Paises!$H$2:$H$2691,MATCH(Dataset!C$1&amp;Dataset!$B4698,Metadata_Paises!$G$2:$G$2691&amp;Metadata_Paises!$D$2:$D$2691,0)),A4698)</f>
        <v>PY</v>
      </c>
      <c r="D4698" s="5" t="str" cm="1">
        <f t="array" ref="D4698">IFERROR(INDEX(Metadata_Paises!$H$2:$H$2691,MATCH(Dataset!D$1&amp;Dataset!$B4698,Metadata_Paises!$G$2:$G$2691&amp;Metadata_Paises!$D$2:$D$2691,0)),A4698)</f>
        <v>PRY</v>
      </c>
      <c r="E4698" s="6">
        <v>2019</v>
      </c>
      <c r="F4698" s="2">
        <v>-3.2609795760031499</v>
      </c>
      <c r="G4698" s="2">
        <v>-2.03312931494946</v>
      </c>
      <c r="H4698" s="2">
        <v>22.988875331058299</v>
      </c>
      <c r="I4698" s="2">
        <v>25.780405714659299</v>
      </c>
      <c r="J4698" s="2">
        <v>22.677071186592901</v>
      </c>
      <c r="K4698" s="2">
        <v>-3.7957579744058401</v>
      </c>
      <c r="L4698" s="2">
        <v>-2.5384897389223702</v>
      </c>
      <c r="M4698" s="2">
        <v>19.1931173566525</v>
      </c>
    </row>
    <row r="4699" spans="1:13" x14ac:dyDescent="0.15">
      <c r="A4699" t="s">
        <v>190</v>
      </c>
      <c r="B4699" s="6">
        <v>288</v>
      </c>
      <c r="C4699" s="5" t="str" cm="1">
        <f t="array" ref="C4699">IFERROR(INDEX(Metadata_Paises!$H$2:$H$2691,MATCH(Dataset!C$1&amp;Dataset!$B4699,Metadata_Paises!$G$2:$G$2691&amp;Metadata_Paises!$D$2:$D$2691,0)),A4699)</f>
        <v>PY</v>
      </c>
      <c r="D4699" s="5" t="str" cm="1">
        <f t="array" ref="D4699">IFERROR(INDEX(Metadata_Paises!$H$2:$H$2691,MATCH(Dataset!D$1&amp;Dataset!$B4699,Metadata_Paises!$G$2:$G$2691&amp;Metadata_Paises!$D$2:$D$2691,0)),A4699)</f>
        <v>PRY</v>
      </c>
      <c r="E4699" s="6">
        <v>2020</v>
      </c>
      <c r="F4699" s="2">
        <v>-6.4902396529404403</v>
      </c>
      <c r="G4699" s="2">
        <v>-5.1081274175823301</v>
      </c>
      <c r="H4699" s="2">
        <v>25.833352874716098</v>
      </c>
      <c r="I4699" s="2">
        <v>36.899085614573501</v>
      </c>
      <c r="J4699" s="2">
        <v>32.246560181732796</v>
      </c>
      <c r="K4699" s="2">
        <v>-7.19163722028203</v>
      </c>
      <c r="L4699" s="2">
        <v>-5.7789825844379301</v>
      </c>
      <c r="M4699" s="2">
        <v>18.641715654434101</v>
      </c>
    </row>
    <row r="4700" spans="1:13" x14ac:dyDescent="0.15">
      <c r="A4700" t="s">
        <v>190</v>
      </c>
      <c r="B4700" s="6">
        <v>288</v>
      </c>
      <c r="C4700" s="5" t="str" cm="1">
        <f t="array" ref="C4700">IFERROR(INDEX(Metadata_Paises!$H$2:$H$2691,MATCH(Dataset!C$1&amp;Dataset!$B4700,Metadata_Paises!$G$2:$G$2691&amp;Metadata_Paises!$D$2:$D$2691,0)),A4700)</f>
        <v>PY</v>
      </c>
      <c r="D4700" s="5" t="str" cm="1">
        <f t="array" ref="D4700">IFERROR(INDEX(Metadata_Paises!$H$2:$H$2691,MATCH(Dataset!D$1&amp;Dataset!$B4700,Metadata_Paises!$G$2:$G$2691&amp;Metadata_Paises!$D$2:$D$2691,0)),A4700)</f>
        <v>PRY</v>
      </c>
      <c r="E4700" s="6">
        <v>2021</v>
      </c>
      <c r="F4700" s="2">
        <v>-6.4466355566092099</v>
      </c>
      <c r="G4700" s="2">
        <v>-4.8217986342248702</v>
      </c>
      <c r="H4700" s="2">
        <v>25.305476624134698</v>
      </c>
      <c r="I4700" s="2">
        <v>37.016745754030197</v>
      </c>
      <c r="J4700" s="2">
        <v>32.665312950824301</v>
      </c>
      <c r="K4700" s="2">
        <v>-6.1538146546500396</v>
      </c>
      <c r="L4700" s="2">
        <v>-4.5353054685250997</v>
      </c>
      <c r="M4700" s="2">
        <v>19.151661969484699</v>
      </c>
    </row>
    <row r="4701" spans="1:13" x14ac:dyDescent="0.15">
      <c r="A4701" t="s">
        <v>190</v>
      </c>
      <c r="B4701" s="6">
        <v>288</v>
      </c>
      <c r="C4701" s="5" t="str" cm="1">
        <f t="array" ref="C4701">IFERROR(INDEX(Metadata_Paises!$H$2:$H$2691,MATCH(Dataset!C$1&amp;Dataset!$B4701,Metadata_Paises!$G$2:$G$2691&amp;Metadata_Paises!$D$2:$D$2691,0)),A4701)</f>
        <v>PY</v>
      </c>
      <c r="D4701" s="5" t="str" cm="1">
        <f t="array" ref="D4701">IFERROR(INDEX(Metadata_Paises!$H$2:$H$2691,MATCH(Dataset!D$1&amp;Dataset!$B4701,Metadata_Paises!$G$2:$G$2691&amp;Metadata_Paises!$D$2:$D$2691,0)),A4701)</f>
        <v>PRY</v>
      </c>
      <c r="E4701" s="6">
        <v>2022</v>
      </c>
      <c r="F4701" s="2">
        <v>-4.6863763888976697</v>
      </c>
      <c r="G4701" s="2">
        <v>-3.2614097419438202</v>
      </c>
      <c r="H4701" s="2">
        <v>23.5435574809303</v>
      </c>
      <c r="I4701" s="2">
        <v>39.389924714089702</v>
      </c>
      <c r="J4701" s="2">
        <v>35.4690894020315</v>
      </c>
      <c r="K4701" s="2">
        <v>-5.0116390105919804</v>
      </c>
      <c r="L4701" s="2">
        <v>-3.56816380858784</v>
      </c>
      <c r="M4701" s="2">
        <v>18.531918470338301</v>
      </c>
    </row>
    <row r="4702" spans="1:13" x14ac:dyDescent="0.15">
      <c r="A4702" t="s">
        <v>190</v>
      </c>
      <c r="B4702" s="6">
        <v>288</v>
      </c>
      <c r="C4702" s="5" t="str" cm="1">
        <f t="array" ref="C4702">IFERROR(INDEX(Metadata_Paises!$H$2:$H$2691,MATCH(Dataset!C$1&amp;Dataset!$B4702,Metadata_Paises!$G$2:$G$2691&amp;Metadata_Paises!$D$2:$D$2691,0)),A4702)</f>
        <v>PY</v>
      </c>
      <c r="D4702" s="5" t="str" cm="1">
        <f t="array" ref="D4702">IFERROR(INDEX(Metadata_Paises!$H$2:$H$2691,MATCH(Dataset!D$1&amp;Dataset!$B4702,Metadata_Paises!$G$2:$G$2691&amp;Metadata_Paises!$D$2:$D$2691,0)),A4702)</f>
        <v>PRY</v>
      </c>
      <c r="E4702" s="6">
        <v>2023</v>
      </c>
      <c r="F4702" s="2">
        <v>-3.88391055189935</v>
      </c>
      <c r="G4702" s="2">
        <v>-2.4013837613696398</v>
      </c>
      <c r="H4702" s="2">
        <v>22.668615155301001</v>
      </c>
      <c r="I4702" s="2">
        <v>38.989844304016003</v>
      </c>
      <c r="J4702" s="2">
        <v>35.384386457040101</v>
      </c>
      <c r="K4702" s="2">
        <v>-3.9643963136098299</v>
      </c>
      <c r="L4702" s="2">
        <v>-2.4769844619284398</v>
      </c>
      <c r="M4702" s="2">
        <v>18.704218841691201</v>
      </c>
    </row>
    <row r="4703" spans="1:13" x14ac:dyDescent="0.15">
      <c r="A4703" t="s">
        <v>190</v>
      </c>
      <c r="B4703" s="6">
        <v>288</v>
      </c>
      <c r="C4703" s="5" t="str" cm="1">
        <f t="array" ref="C4703">IFERROR(INDEX(Metadata_Paises!$H$2:$H$2691,MATCH(Dataset!C$1&amp;Dataset!$B4703,Metadata_Paises!$G$2:$G$2691&amp;Metadata_Paises!$D$2:$D$2691,0)),A4703)</f>
        <v>PY</v>
      </c>
      <c r="D4703" s="5" t="str" cm="1">
        <f t="array" ref="D4703">IFERROR(INDEX(Metadata_Paises!$H$2:$H$2691,MATCH(Dataset!D$1&amp;Dataset!$B4703,Metadata_Paises!$G$2:$G$2691&amp;Metadata_Paises!$D$2:$D$2691,0)),A4703)</f>
        <v>PRY</v>
      </c>
      <c r="E4703" s="6">
        <v>2024</v>
      </c>
      <c r="F4703" s="2">
        <v>-2.8679348323740199</v>
      </c>
      <c r="G4703" s="2">
        <v>-1.2585708711631001</v>
      </c>
      <c r="H4703" s="2">
        <v>21.914700019046201</v>
      </c>
      <c r="I4703" s="2">
        <v>38.6270601722618</v>
      </c>
      <c r="J4703" s="2">
        <v>35.265384002996797</v>
      </c>
      <c r="K4703" s="2">
        <v>-2.8656091821356</v>
      </c>
      <c r="L4703" s="2">
        <v>-1.25640244615644</v>
      </c>
      <c r="M4703" s="2">
        <v>19.049090836910601</v>
      </c>
    </row>
    <row r="4704" spans="1:13" x14ac:dyDescent="0.15">
      <c r="A4704" t="s">
        <v>190</v>
      </c>
      <c r="B4704" s="6">
        <v>288</v>
      </c>
      <c r="C4704" s="5" t="str" cm="1">
        <f t="array" ref="C4704">IFERROR(INDEX(Metadata_Paises!$H$2:$H$2691,MATCH(Dataset!C$1&amp;Dataset!$B4704,Metadata_Paises!$G$2:$G$2691&amp;Metadata_Paises!$D$2:$D$2691,0)),A4704)</f>
        <v>PY</v>
      </c>
      <c r="D4704" s="5" t="str" cm="1">
        <f t="array" ref="D4704">IFERROR(INDEX(Metadata_Paises!$H$2:$H$2691,MATCH(Dataset!D$1&amp;Dataset!$B4704,Metadata_Paises!$G$2:$G$2691&amp;Metadata_Paises!$D$2:$D$2691,0)),A4704)</f>
        <v>PRY</v>
      </c>
      <c r="E4704" s="6">
        <v>2025</v>
      </c>
      <c r="F4704" s="2">
        <v>-2.6612538027552399</v>
      </c>
      <c r="G4704" s="2">
        <v>-0.890251361820945</v>
      </c>
      <c r="H4704" s="2">
        <v>21.7585285228344</v>
      </c>
      <c r="I4704" s="2">
        <v>37.867019050949402</v>
      </c>
      <c r="J4704" s="2">
        <v>34.757280975895398</v>
      </c>
      <c r="K4704" s="2">
        <v>-2.6589412837339901</v>
      </c>
      <c r="L4704" s="2">
        <v>-0.88811185914400803</v>
      </c>
      <c r="M4704" s="2">
        <v>19.099587239100401</v>
      </c>
    </row>
    <row r="4705" spans="1:13" x14ac:dyDescent="0.15">
      <c r="A4705" t="s">
        <v>191</v>
      </c>
      <c r="B4705" s="6">
        <v>361</v>
      </c>
      <c r="C4705" s="5" t="str" cm="1">
        <f t="array" ref="C4705">IFERROR(INDEX(Metadata_Paises!$H$2:$H$2691,MATCH(Dataset!C$1&amp;Dataset!$B4705,Metadata_Paises!$G$2:$G$2691&amp;Metadata_Paises!$D$2:$D$2691,0)),A4705)</f>
        <v>KN</v>
      </c>
      <c r="D4705" s="5" t="str" cm="1">
        <f t="array" ref="D4705">IFERROR(INDEX(Metadata_Paises!$H$2:$H$2691,MATCH(Dataset!D$1&amp;Dataset!$B4705,Metadata_Paises!$G$2:$G$2691&amp;Metadata_Paises!$D$2:$D$2691,0)),A4705)</f>
        <v>KNA</v>
      </c>
      <c r="E4705" s="6">
        <v>2000</v>
      </c>
      <c r="F4705" s="2"/>
      <c r="G4705" s="2"/>
      <c r="H4705" s="2">
        <v>34.682218517997299</v>
      </c>
      <c r="I4705" s="2">
        <v>96.476716160585497</v>
      </c>
      <c r="J4705" s="2"/>
      <c r="K4705" s="2">
        <v>-13.3344475036065</v>
      </c>
      <c r="L4705" s="2">
        <v>-9.5569994898138706</v>
      </c>
      <c r="M4705" s="2">
        <v>21.347771014390801</v>
      </c>
    </row>
    <row r="4706" spans="1:13" x14ac:dyDescent="0.15">
      <c r="A4706" t="s">
        <v>191</v>
      </c>
      <c r="B4706" s="6">
        <v>361</v>
      </c>
      <c r="C4706" s="5" t="str" cm="1">
        <f t="array" ref="C4706">IFERROR(INDEX(Metadata_Paises!$H$2:$H$2691,MATCH(Dataset!C$1&amp;Dataset!$B4706,Metadata_Paises!$G$2:$G$2691&amp;Metadata_Paises!$D$2:$D$2691,0)),A4706)</f>
        <v>KN</v>
      </c>
      <c r="D4706" s="5" t="str" cm="1">
        <f t="array" ref="D4706">IFERROR(INDEX(Metadata_Paises!$H$2:$H$2691,MATCH(Dataset!D$1&amp;Dataset!$B4706,Metadata_Paises!$G$2:$G$2691&amp;Metadata_Paises!$D$2:$D$2691,0)),A4706)</f>
        <v>KNA</v>
      </c>
      <c r="E4706" s="6">
        <v>2001</v>
      </c>
      <c r="F4706" s="2"/>
      <c r="G4706" s="2"/>
      <c r="H4706" s="2">
        <v>31.1179553537362</v>
      </c>
      <c r="I4706" s="2">
        <v>105.174911889288</v>
      </c>
      <c r="J4706" s="2"/>
      <c r="K4706" s="2">
        <v>-10.865590875286999</v>
      </c>
      <c r="L4706" s="2">
        <v>-6.85966989523717</v>
      </c>
      <c r="M4706" s="2">
        <v>20.252364478449302</v>
      </c>
    </row>
    <row r="4707" spans="1:13" x14ac:dyDescent="0.15">
      <c r="A4707" t="s">
        <v>191</v>
      </c>
      <c r="B4707" s="6">
        <v>361</v>
      </c>
      <c r="C4707" s="5" t="str" cm="1">
        <f t="array" ref="C4707">IFERROR(INDEX(Metadata_Paises!$H$2:$H$2691,MATCH(Dataset!C$1&amp;Dataset!$B4707,Metadata_Paises!$G$2:$G$2691&amp;Metadata_Paises!$D$2:$D$2691,0)),A4707)</f>
        <v>KN</v>
      </c>
      <c r="D4707" s="5" t="str" cm="1">
        <f t="array" ref="D4707">IFERROR(INDEX(Metadata_Paises!$H$2:$H$2691,MATCH(Dataset!D$1&amp;Dataset!$B4707,Metadata_Paises!$G$2:$G$2691&amp;Metadata_Paises!$D$2:$D$2691,0)),A4707)</f>
        <v>KNA</v>
      </c>
      <c r="E4707" s="6">
        <v>2002</v>
      </c>
      <c r="F4707" s="2"/>
      <c r="G4707" s="2"/>
      <c r="H4707" s="2">
        <v>35.418050754067004</v>
      </c>
      <c r="I4707" s="2">
        <v>119.717370429167</v>
      </c>
      <c r="J4707" s="2"/>
      <c r="K4707" s="2">
        <v>-11.7132196388801</v>
      </c>
      <c r="L4707" s="2">
        <v>-6.4253230119525604</v>
      </c>
      <c r="M4707" s="2">
        <v>23.704831115186899</v>
      </c>
    </row>
    <row r="4708" spans="1:13" x14ac:dyDescent="0.15">
      <c r="A4708" t="s">
        <v>191</v>
      </c>
      <c r="B4708" s="6">
        <v>361</v>
      </c>
      <c r="C4708" s="5" t="str" cm="1">
        <f t="array" ref="C4708">IFERROR(INDEX(Metadata_Paises!$H$2:$H$2691,MATCH(Dataset!C$1&amp;Dataset!$B4708,Metadata_Paises!$G$2:$G$2691&amp;Metadata_Paises!$D$2:$D$2691,0)),A4708)</f>
        <v>KN</v>
      </c>
      <c r="D4708" s="5" t="str" cm="1">
        <f t="array" ref="D4708">IFERROR(INDEX(Metadata_Paises!$H$2:$H$2691,MATCH(Dataset!D$1&amp;Dataset!$B4708,Metadata_Paises!$G$2:$G$2691&amp;Metadata_Paises!$D$2:$D$2691,0)),A4708)</f>
        <v>KNA</v>
      </c>
      <c r="E4708" s="6">
        <v>2003</v>
      </c>
      <c r="F4708" s="2"/>
      <c r="G4708" s="2"/>
      <c r="H4708" s="2">
        <v>30.858277898939502</v>
      </c>
      <c r="I4708" s="2">
        <v>140.68379842665101</v>
      </c>
      <c r="J4708" s="2"/>
      <c r="K4708" s="2">
        <v>-5.7129647337772997</v>
      </c>
      <c r="L4708" s="2">
        <v>0.1642759081871</v>
      </c>
      <c r="M4708" s="2">
        <v>25.1453131651622</v>
      </c>
    </row>
    <row r="4709" spans="1:13" x14ac:dyDescent="0.15">
      <c r="A4709" t="s">
        <v>191</v>
      </c>
      <c r="B4709" s="6">
        <v>361</v>
      </c>
      <c r="C4709" s="5" t="str" cm="1">
        <f t="array" ref="C4709">IFERROR(INDEX(Metadata_Paises!$H$2:$H$2691,MATCH(Dataset!C$1&amp;Dataset!$B4709,Metadata_Paises!$G$2:$G$2691&amp;Metadata_Paises!$D$2:$D$2691,0)),A4709)</f>
        <v>KN</v>
      </c>
      <c r="D4709" s="5" t="str" cm="1">
        <f t="array" ref="D4709">IFERROR(INDEX(Metadata_Paises!$H$2:$H$2691,MATCH(Dataset!D$1&amp;Dataset!$B4709,Metadata_Paises!$G$2:$G$2691&amp;Metadata_Paises!$D$2:$D$2691,0)),A4709)</f>
        <v>KNA</v>
      </c>
      <c r="E4709" s="6">
        <v>2004</v>
      </c>
      <c r="F4709" s="2"/>
      <c r="G4709" s="2"/>
      <c r="H4709" s="2">
        <v>33.676967635261001</v>
      </c>
      <c r="I4709" s="2">
        <v>153.129670675483</v>
      </c>
      <c r="J4709" s="2"/>
      <c r="K4709" s="2">
        <v>-6.5978640105213202</v>
      </c>
      <c r="L4709" s="2">
        <v>-0.63900701932561599</v>
      </c>
      <c r="M4709" s="2">
        <v>27.079103624739702</v>
      </c>
    </row>
    <row r="4710" spans="1:13" x14ac:dyDescent="0.15">
      <c r="A4710" t="s">
        <v>191</v>
      </c>
      <c r="B4710" s="6">
        <v>361</v>
      </c>
      <c r="C4710" s="5" t="str" cm="1">
        <f t="array" ref="C4710">IFERROR(INDEX(Metadata_Paises!$H$2:$H$2691,MATCH(Dataset!C$1&amp;Dataset!$B4710,Metadata_Paises!$G$2:$G$2691&amp;Metadata_Paises!$D$2:$D$2691,0)),A4710)</f>
        <v>KN</v>
      </c>
      <c r="D4710" s="5" t="str" cm="1">
        <f t="array" ref="D4710">IFERROR(INDEX(Metadata_Paises!$H$2:$H$2691,MATCH(Dataset!D$1&amp;Dataset!$B4710,Metadata_Paises!$G$2:$G$2691&amp;Metadata_Paises!$D$2:$D$2691,0)),A4710)</f>
        <v>KNA</v>
      </c>
      <c r="E4710" s="6">
        <v>2005</v>
      </c>
      <c r="F4710" s="2"/>
      <c r="G4710" s="2"/>
      <c r="H4710" s="2">
        <v>34.666200272094102</v>
      </c>
      <c r="I4710" s="2">
        <v>156.78023839911199</v>
      </c>
      <c r="J4710" s="2"/>
      <c r="K4710" s="2">
        <v>-3.5272332536905302</v>
      </c>
      <c r="L4710" s="2">
        <v>2.7929791022248098</v>
      </c>
      <c r="M4710" s="2">
        <v>31.138967018403601</v>
      </c>
    </row>
    <row r="4711" spans="1:13" x14ac:dyDescent="0.15">
      <c r="A4711" t="s">
        <v>191</v>
      </c>
      <c r="B4711" s="6">
        <v>361</v>
      </c>
      <c r="C4711" s="5" t="str" cm="1">
        <f t="array" ref="C4711">IFERROR(INDEX(Metadata_Paises!$H$2:$H$2691,MATCH(Dataset!C$1&amp;Dataset!$B4711,Metadata_Paises!$G$2:$G$2691&amp;Metadata_Paises!$D$2:$D$2691,0)),A4711)</f>
        <v>KN</v>
      </c>
      <c r="D4711" s="5" t="str" cm="1">
        <f t="array" ref="D4711">IFERROR(INDEX(Metadata_Paises!$H$2:$H$2691,MATCH(Dataset!D$1&amp;Dataset!$B4711,Metadata_Paises!$G$2:$G$2691&amp;Metadata_Paises!$D$2:$D$2691,0)),A4711)</f>
        <v>KNA</v>
      </c>
      <c r="E4711" s="6">
        <v>2006</v>
      </c>
      <c r="F4711" s="2"/>
      <c r="G4711" s="2"/>
      <c r="H4711" s="2">
        <v>32.5282485907398</v>
      </c>
      <c r="I4711" s="2">
        <v>141.919528434813</v>
      </c>
      <c r="J4711" s="2"/>
      <c r="K4711" s="2">
        <v>-1.2605268862936201</v>
      </c>
      <c r="L4711" s="2">
        <v>4.9888765713366103</v>
      </c>
      <c r="M4711" s="2">
        <v>31.267721704446199</v>
      </c>
    </row>
    <row r="4712" spans="1:13" x14ac:dyDescent="0.15">
      <c r="A4712" t="s">
        <v>191</v>
      </c>
      <c r="B4712" s="6">
        <v>361</v>
      </c>
      <c r="C4712" s="5" t="str" cm="1">
        <f t="array" ref="C4712">IFERROR(INDEX(Metadata_Paises!$H$2:$H$2691,MATCH(Dataset!C$1&amp;Dataset!$B4712,Metadata_Paises!$G$2:$G$2691&amp;Metadata_Paises!$D$2:$D$2691,0)),A4712)</f>
        <v>KN</v>
      </c>
      <c r="D4712" s="5" t="str" cm="1">
        <f t="array" ref="D4712">IFERROR(INDEX(Metadata_Paises!$H$2:$H$2691,MATCH(Dataset!D$1&amp;Dataset!$B4712,Metadata_Paises!$G$2:$G$2691&amp;Metadata_Paises!$D$2:$D$2691,0)),A4712)</f>
        <v>KNA</v>
      </c>
      <c r="E4712" s="6">
        <v>2007</v>
      </c>
      <c r="F4712" s="2"/>
      <c r="G4712" s="2"/>
      <c r="H4712" s="2">
        <v>32.157228046231502</v>
      </c>
      <c r="I4712" s="2">
        <v>133.99590504269099</v>
      </c>
      <c r="J4712" s="2"/>
      <c r="K4712" s="2">
        <v>-2.8577073941334801</v>
      </c>
      <c r="L4712" s="2">
        <v>3.3939796461175602</v>
      </c>
      <c r="M4712" s="2">
        <v>29.299520652098</v>
      </c>
    </row>
    <row r="4713" spans="1:13" x14ac:dyDescent="0.15">
      <c r="A4713" t="s">
        <v>191</v>
      </c>
      <c r="B4713" s="6">
        <v>361</v>
      </c>
      <c r="C4713" s="5" t="str" cm="1">
        <f t="array" ref="C4713">IFERROR(INDEX(Metadata_Paises!$H$2:$H$2691,MATCH(Dataset!C$1&amp;Dataset!$B4713,Metadata_Paises!$G$2:$G$2691&amp;Metadata_Paises!$D$2:$D$2691,0)),A4713)</f>
        <v>KN</v>
      </c>
      <c r="D4713" s="5" t="str" cm="1">
        <f t="array" ref="D4713">IFERROR(INDEX(Metadata_Paises!$H$2:$H$2691,MATCH(Dataset!D$1&amp;Dataset!$B4713,Metadata_Paises!$G$2:$G$2691&amp;Metadata_Paises!$D$2:$D$2691,0)),A4713)</f>
        <v>KNA</v>
      </c>
      <c r="E4713" s="6">
        <v>2008</v>
      </c>
      <c r="F4713" s="2"/>
      <c r="G4713" s="2"/>
      <c r="H4713" s="2">
        <v>30.2237865778139</v>
      </c>
      <c r="I4713" s="2">
        <v>124.631754819151</v>
      </c>
      <c r="J4713" s="2"/>
      <c r="K4713" s="2">
        <v>-2.9216597618373101</v>
      </c>
      <c r="L4713" s="2">
        <v>3.1903856788567002</v>
      </c>
      <c r="M4713" s="2">
        <v>27.3021268159766</v>
      </c>
    </row>
    <row r="4714" spans="1:13" x14ac:dyDescent="0.15">
      <c r="A4714" t="s">
        <v>191</v>
      </c>
      <c r="B4714" s="6">
        <v>361</v>
      </c>
      <c r="C4714" s="5" t="str" cm="1">
        <f t="array" ref="C4714">IFERROR(INDEX(Metadata_Paises!$H$2:$H$2691,MATCH(Dataset!C$1&amp;Dataset!$B4714,Metadata_Paises!$G$2:$G$2691&amp;Metadata_Paises!$D$2:$D$2691,0)),A4714)</f>
        <v>KN</v>
      </c>
      <c r="D4714" s="5" t="str" cm="1">
        <f t="array" ref="D4714">IFERROR(INDEX(Metadata_Paises!$H$2:$H$2691,MATCH(Dataset!D$1&amp;Dataset!$B4714,Metadata_Paises!$G$2:$G$2691&amp;Metadata_Paises!$D$2:$D$2691,0)),A4714)</f>
        <v>KNA</v>
      </c>
      <c r="E4714" s="6">
        <v>2009</v>
      </c>
      <c r="F4714" s="2"/>
      <c r="G4714" s="2"/>
      <c r="H4714" s="2">
        <v>31.393453113429601</v>
      </c>
      <c r="I4714" s="2">
        <v>131.949903563026</v>
      </c>
      <c r="J4714" s="2"/>
      <c r="K4714" s="2">
        <v>-2.2311047646884399</v>
      </c>
      <c r="L4714" s="2">
        <v>3.68405492632612</v>
      </c>
      <c r="M4714" s="2">
        <v>29.162348348741101</v>
      </c>
    </row>
    <row r="4715" spans="1:13" x14ac:dyDescent="0.15">
      <c r="A4715" t="s">
        <v>191</v>
      </c>
      <c r="B4715" s="6">
        <v>361</v>
      </c>
      <c r="C4715" s="5" t="str" cm="1">
        <f t="array" ref="C4715">IFERROR(INDEX(Metadata_Paises!$H$2:$H$2691,MATCH(Dataset!C$1&amp;Dataset!$B4715,Metadata_Paises!$G$2:$G$2691&amp;Metadata_Paises!$D$2:$D$2691,0)),A4715)</f>
        <v>KN</v>
      </c>
      <c r="D4715" s="5" t="str" cm="1">
        <f t="array" ref="D4715">IFERROR(INDEX(Metadata_Paises!$H$2:$H$2691,MATCH(Dataset!D$1&amp;Dataset!$B4715,Metadata_Paises!$G$2:$G$2691&amp;Metadata_Paises!$D$2:$D$2691,0)),A4715)</f>
        <v>KNA</v>
      </c>
      <c r="E4715" s="6">
        <v>2010</v>
      </c>
      <c r="F4715" s="2"/>
      <c r="G4715" s="2"/>
      <c r="H4715" s="2">
        <v>33.388839936655501</v>
      </c>
      <c r="I4715" s="2">
        <v>141.66448147531901</v>
      </c>
      <c r="J4715" s="2"/>
      <c r="K4715" s="2">
        <v>-6.3442181403781204</v>
      </c>
      <c r="L4715" s="2">
        <v>-0.33785749277946098</v>
      </c>
      <c r="M4715" s="2">
        <v>27.044621796277301</v>
      </c>
    </row>
    <row r="4716" spans="1:13" x14ac:dyDescent="0.15">
      <c r="A4716" t="s">
        <v>191</v>
      </c>
      <c r="B4716" s="6">
        <v>361</v>
      </c>
      <c r="C4716" s="5" t="str" cm="1">
        <f t="array" ref="C4716">IFERROR(INDEX(Metadata_Paises!$H$2:$H$2691,MATCH(Dataset!C$1&amp;Dataset!$B4716,Metadata_Paises!$G$2:$G$2691&amp;Metadata_Paises!$D$2:$D$2691,0)),A4716)</f>
        <v>KN</v>
      </c>
      <c r="D4716" s="5" t="str" cm="1">
        <f t="array" ref="D4716">IFERROR(INDEX(Metadata_Paises!$H$2:$H$2691,MATCH(Dataset!D$1&amp;Dataset!$B4716,Metadata_Paises!$G$2:$G$2691&amp;Metadata_Paises!$D$2:$D$2691,0)),A4716)</f>
        <v>KNA</v>
      </c>
      <c r="E4716" s="6">
        <v>2011</v>
      </c>
      <c r="F4716" s="2"/>
      <c r="G4716" s="2"/>
      <c r="H4716" s="2">
        <v>30.272895046146299</v>
      </c>
      <c r="I4716" s="2">
        <v>132.07725967923</v>
      </c>
      <c r="J4716" s="2"/>
      <c r="K4716" s="2">
        <v>1.59704927085379</v>
      </c>
      <c r="L4716" s="2">
        <v>7.1470657094437096</v>
      </c>
      <c r="M4716" s="2">
        <v>31.869944317000101</v>
      </c>
    </row>
    <row r="4717" spans="1:13" x14ac:dyDescent="0.15">
      <c r="A4717" t="s">
        <v>191</v>
      </c>
      <c r="B4717" s="6">
        <v>361</v>
      </c>
      <c r="C4717" s="5" t="str" cm="1">
        <f t="array" ref="C4717">IFERROR(INDEX(Metadata_Paises!$H$2:$H$2691,MATCH(Dataset!C$1&amp;Dataset!$B4717,Metadata_Paises!$G$2:$G$2691&amp;Metadata_Paises!$D$2:$D$2691,0)),A4717)</f>
        <v>KN</v>
      </c>
      <c r="D4717" s="5" t="str" cm="1">
        <f t="array" ref="D4717">IFERROR(INDEX(Metadata_Paises!$H$2:$H$2691,MATCH(Dataset!D$1&amp;Dataset!$B4717,Metadata_Paises!$G$2:$G$2691&amp;Metadata_Paises!$D$2:$D$2691,0)),A4717)</f>
        <v>KNA</v>
      </c>
      <c r="E4717" s="6">
        <v>2012</v>
      </c>
      <c r="F4717" s="2"/>
      <c r="G4717" s="2"/>
      <c r="H4717" s="2">
        <v>27.8019950907746</v>
      </c>
      <c r="I4717" s="2">
        <v>122.598974030772</v>
      </c>
      <c r="J4717" s="2"/>
      <c r="K4717" s="2">
        <v>4.3143501620453701</v>
      </c>
      <c r="L4717" s="2">
        <v>9.6036130426215696</v>
      </c>
      <c r="M4717" s="2">
        <v>32.116345252819997</v>
      </c>
    </row>
    <row r="4718" spans="1:13" x14ac:dyDescent="0.15">
      <c r="A4718" t="s">
        <v>191</v>
      </c>
      <c r="B4718" s="6">
        <v>361</v>
      </c>
      <c r="C4718" s="5" t="str" cm="1">
        <f t="array" ref="C4718">IFERROR(INDEX(Metadata_Paises!$H$2:$H$2691,MATCH(Dataset!C$1&amp;Dataset!$B4718,Metadata_Paises!$G$2:$G$2691&amp;Metadata_Paises!$D$2:$D$2691,0)),A4718)</f>
        <v>KN</v>
      </c>
      <c r="D4718" s="5" t="str" cm="1">
        <f t="array" ref="D4718">IFERROR(INDEX(Metadata_Paises!$H$2:$H$2691,MATCH(Dataset!D$1&amp;Dataset!$B4718,Metadata_Paises!$G$2:$G$2691&amp;Metadata_Paises!$D$2:$D$2691,0)),A4718)</f>
        <v>KNA</v>
      </c>
      <c r="E4718" s="6">
        <v>2013</v>
      </c>
      <c r="F4718" s="2"/>
      <c r="G4718" s="2"/>
      <c r="H4718" s="2">
        <v>29.7245784479204</v>
      </c>
      <c r="I4718" s="2">
        <v>90.993779524768598</v>
      </c>
      <c r="J4718" s="2"/>
      <c r="K4718" s="2">
        <v>10.925403836646501</v>
      </c>
      <c r="L4718" s="2">
        <v>14.4133365782867</v>
      </c>
      <c r="M4718" s="2">
        <v>40.649982284566903</v>
      </c>
    </row>
    <row r="4719" spans="1:13" x14ac:dyDescent="0.15">
      <c r="A4719" t="s">
        <v>191</v>
      </c>
      <c r="B4719" s="6">
        <v>361</v>
      </c>
      <c r="C4719" s="5" t="str" cm="1">
        <f t="array" ref="C4719">IFERROR(INDEX(Metadata_Paises!$H$2:$H$2691,MATCH(Dataset!C$1&amp;Dataset!$B4719,Metadata_Paises!$G$2:$G$2691&amp;Metadata_Paises!$D$2:$D$2691,0)),A4719)</f>
        <v>KN</v>
      </c>
      <c r="D4719" s="5" t="str" cm="1">
        <f t="array" ref="D4719">IFERROR(INDEX(Metadata_Paises!$H$2:$H$2691,MATCH(Dataset!D$1&amp;Dataset!$B4719,Metadata_Paises!$G$2:$G$2691&amp;Metadata_Paises!$D$2:$D$2691,0)),A4719)</f>
        <v>KNA</v>
      </c>
      <c r="E4719" s="6">
        <v>2014</v>
      </c>
      <c r="F4719" s="2"/>
      <c r="G4719" s="2"/>
      <c r="H4719" s="2">
        <v>28.993194486870099</v>
      </c>
      <c r="I4719" s="2">
        <v>72.294402472417005</v>
      </c>
      <c r="J4719" s="2"/>
      <c r="K4719" s="2">
        <v>8.5080256532021004</v>
      </c>
      <c r="L4719" s="2">
        <v>10.9658928023639</v>
      </c>
      <c r="M4719" s="2">
        <v>37.501220140072199</v>
      </c>
    </row>
    <row r="4720" spans="1:13" x14ac:dyDescent="0.15">
      <c r="A4720" t="s">
        <v>191</v>
      </c>
      <c r="B4720" s="6">
        <v>361</v>
      </c>
      <c r="C4720" s="5" t="str" cm="1">
        <f t="array" ref="C4720">IFERROR(INDEX(Metadata_Paises!$H$2:$H$2691,MATCH(Dataset!C$1&amp;Dataset!$B4720,Metadata_Paises!$G$2:$G$2691&amp;Metadata_Paises!$D$2:$D$2691,0)),A4720)</f>
        <v>KN</v>
      </c>
      <c r="D4720" s="5" t="str" cm="1">
        <f t="array" ref="D4720">IFERROR(INDEX(Metadata_Paises!$H$2:$H$2691,MATCH(Dataset!D$1&amp;Dataset!$B4720,Metadata_Paises!$G$2:$G$2691&amp;Metadata_Paises!$D$2:$D$2691,0)),A4720)</f>
        <v>KNA</v>
      </c>
      <c r="E4720" s="6">
        <v>2015</v>
      </c>
      <c r="F4720" s="2"/>
      <c r="G4720" s="2"/>
      <c r="H4720" s="2">
        <v>29.281494956321101</v>
      </c>
      <c r="I4720" s="2">
        <v>64.542998568712903</v>
      </c>
      <c r="J4720" s="2"/>
      <c r="K4720" s="2">
        <v>5.6116309357865104</v>
      </c>
      <c r="L4720" s="2">
        <v>7.5861869741736001</v>
      </c>
      <c r="M4720" s="2">
        <v>34.893125892107598</v>
      </c>
    </row>
    <row r="4721" spans="1:13" x14ac:dyDescent="0.15">
      <c r="A4721" t="s">
        <v>191</v>
      </c>
      <c r="B4721" s="6">
        <v>361</v>
      </c>
      <c r="C4721" s="5" t="str" cm="1">
        <f t="array" ref="C4721">IFERROR(INDEX(Metadata_Paises!$H$2:$H$2691,MATCH(Dataset!C$1&amp;Dataset!$B4721,Metadata_Paises!$G$2:$G$2691&amp;Metadata_Paises!$D$2:$D$2691,0)),A4721)</f>
        <v>KN</v>
      </c>
      <c r="D4721" s="5" t="str" cm="1">
        <f t="array" ref="D4721">IFERROR(INDEX(Metadata_Paises!$H$2:$H$2691,MATCH(Dataset!D$1&amp;Dataset!$B4721,Metadata_Paises!$G$2:$G$2691&amp;Metadata_Paises!$D$2:$D$2691,0)),A4721)</f>
        <v>KNA</v>
      </c>
      <c r="E4721" s="6">
        <v>2016</v>
      </c>
      <c r="F4721" s="2"/>
      <c r="G4721" s="2"/>
      <c r="H4721" s="2">
        <v>26.605331363012901</v>
      </c>
      <c r="I4721" s="2">
        <v>57.3999612619481</v>
      </c>
      <c r="J4721" s="2"/>
      <c r="K4721" s="2">
        <v>3.7573797848504502</v>
      </c>
      <c r="L4721" s="2">
        <v>5.3217096025654902</v>
      </c>
      <c r="M4721" s="2">
        <v>30.362711147863301</v>
      </c>
    </row>
    <row r="4722" spans="1:13" x14ac:dyDescent="0.15">
      <c r="A4722" t="s">
        <v>191</v>
      </c>
      <c r="B4722" s="6">
        <v>361</v>
      </c>
      <c r="C4722" s="5" t="str" cm="1">
        <f t="array" ref="C4722">IFERROR(INDEX(Metadata_Paises!$H$2:$H$2691,MATCH(Dataset!C$1&amp;Dataset!$B4722,Metadata_Paises!$G$2:$G$2691&amp;Metadata_Paises!$D$2:$D$2691,0)),A4722)</f>
        <v>KN</v>
      </c>
      <c r="D4722" s="5" t="str" cm="1">
        <f t="array" ref="D4722">IFERROR(INDEX(Metadata_Paises!$H$2:$H$2691,MATCH(Dataset!D$1&amp;Dataset!$B4722,Metadata_Paises!$G$2:$G$2691&amp;Metadata_Paises!$D$2:$D$2691,0)),A4722)</f>
        <v>KNA</v>
      </c>
      <c r="E4722" s="6">
        <v>2017</v>
      </c>
      <c r="F4722" s="2"/>
      <c r="G4722" s="2"/>
      <c r="H4722" s="2">
        <v>26.9373833159448</v>
      </c>
      <c r="I4722" s="2">
        <v>55.8442559381484</v>
      </c>
      <c r="J4722" s="2"/>
      <c r="K4722" s="2">
        <v>0.53888083671628195</v>
      </c>
      <c r="L4722" s="2">
        <v>1.93249124403655</v>
      </c>
      <c r="M4722" s="2">
        <v>27.476264152661098</v>
      </c>
    </row>
    <row r="4723" spans="1:13" x14ac:dyDescent="0.15">
      <c r="A4723" t="s">
        <v>191</v>
      </c>
      <c r="B4723" s="6">
        <v>361</v>
      </c>
      <c r="C4723" s="5" t="str" cm="1">
        <f t="array" ref="C4723">IFERROR(INDEX(Metadata_Paises!$H$2:$H$2691,MATCH(Dataset!C$1&amp;Dataset!$B4723,Metadata_Paises!$G$2:$G$2691&amp;Metadata_Paises!$D$2:$D$2691,0)),A4723)</f>
        <v>KN</v>
      </c>
      <c r="D4723" s="5" t="str" cm="1">
        <f t="array" ref="D4723">IFERROR(INDEX(Metadata_Paises!$H$2:$H$2691,MATCH(Dataset!D$1&amp;Dataset!$B4723,Metadata_Paises!$G$2:$G$2691&amp;Metadata_Paises!$D$2:$D$2691,0)),A4723)</f>
        <v>KNA</v>
      </c>
      <c r="E4723" s="6">
        <v>2018</v>
      </c>
      <c r="F4723" s="2"/>
      <c r="G4723" s="2"/>
      <c r="H4723" s="2">
        <v>35.752036683833403</v>
      </c>
      <c r="I4723" s="2">
        <v>53.621641302664898</v>
      </c>
      <c r="J4723" s="2"/>
      <c r="K4723" s="2">
        <v>1.1741511935523099</v>
      </c>
      <c r="L4723" s="2">
        <v>2.4993918806653599</v>
      </c>
      <c r="M4723" s="2">
        <v>36.9261878773858</v>
      </c>
    </row>
    <row r="4724" spans="1:13" x14ac:dyDescent="0.15">
      <c r="A4724" t="s">
        <v>191</v>
      </c>
      <c r="B4724" s="6">
        <v>361</v>
      </c>
      <c r="C4724" s="5" t="str" cm="1">
        <f t="array" ref="C4724">IFERROR(INDEX(Metadata_Paises!$H$2:$H$2691,MATCH(Dataset!C$1&amp;Dataset!$B4724,Metadata_Paises!$G$2:$G$2691&amp;Metadata_Paises!$D$2:$D$2691,0)),A4724)</f>
        <v>KN</v>
      </c>
      <c r="D4724" s="5" t="str" cm="1">
        <f t="array" ref="D4724">IFERROR(INDEX(Metadata_Paises!$H$2:$H$2691,MATCH(Dataset!D$1&amp;Dataset!$B4724,Metadata_Paises!$G$2:$G$2691&amp;Metadata_Paises!$D$2:$D$2691,0)),A4724)</f>
        <v>KNA</v>
      </c>
      <c r="E4724" s="6">
        <v>2019</v>
      </c>
      <c r="F4724" s="2"/>
      <c r="G4724" s="2"/>
      <c r="H4724" s="2">
        <v>36.273865321419301</v>
      </c>
      <c r="I4724" s="2">
        <v>51.452392532592498</v>
      </c>
      <c r="J4724" s="2"/>
      <c r="K4724" s="2">
        <v>-0.64365364219946897</v>
      </c>
      <c r="L4724" s="2">
        <v>0.48986945370409701</v>
      </c>
      <c r="M4724" s="2">
        <v>35.630211679219897</v>
      </c>
    </row>
    <row r="4725" spans="1:13" x14ac:dyDescent="0.15">
      <c r="A4725" t="s">
        <v>191</v>
      </c>
      <c r="B4725" s="6">
        <v>361</v>
      </c>
      <c r="C4725" s="5" t="str" cm="1">
        <f t="array" ref="C4725">IFERROR(INDEX(Metadata_Paises!$H$2:$H$2691,MATCH(Dataset!C$1&amp;Dataset!$B4725,Metadata_Paises!$G$2:$G$2691&amp;Metadata_Paises!$D$2:$D$2691,0)),A4725)</f>
        <v>KN</v>
      </c>
      <c r="D4725" s="5" t="str" cm="1">
        <f t="array" ref="D4725">IFERROR(INDEX(Metadata_Paises!$H$2:$H$2691,MATCH(Dataset!D$1&amp;Dataset!$B4725,Metadata_Paises!$G$2:$G$2691&amp;Metadata_Paises!$D$2:$D$2691,0)),A4725)</f>
        <v>KNA</v>
      </c>
      <c r="E4725" s="6">
        <v>2020</v>
      </c>
      <c r="F4725" s="2"/>
      <c r="G4725" s="2"/>
      <c r="H4725" s="2">
        <v>34.3240594811028</v>
      </c>
      <c r="I4725" s="2">
        <v>56.845543340662502</v>
      </c>
      <c r="J4725" s="2"/>
      <c r="K4725" s="2">
        <v>-2.7248685771897501</v>
      </c>
      <c r="L4725" s="2">
        <v>-1.5001576043896101</v>
      </c>
      <c r="M4725" s="2">
        <v>31.599190903913001</v>
      </c>
    </row>
    <row r="4726" spans="1:13" x14ac:dyDescent="0.15">
      <c r="A4726" t="s">
        <v>191</v>
      </c>
      <c r="B4726" s="6">
        <v>361</v>
      </c>
      <c r="C4726" s="5" t="str" cm="1">
        <f t="array" ref="C4726">IFERROR(INDEX(Metadata_Paises!$H$2:$H$2691,MATCH(Dataset!C$1&amp;Dataset!$B4726,Metadata_Paises!$G$2:$G$2691&amp;Metadata_Paises!$D$2:$D$2691,0)),A4726)</f>
        <v>KN</v>
      </c>
      <c r="D4726" s="5" t="str" cm="1">
        <f t="array" ref="D4726">IFERROR(INDEX(Metadata_Paises!$H$2:$H$2691,MATCH(Dataset!D$1&amp;Dataset!$B4726,Metadata_Paises!$G$2:$G$2691&amp;Metadata_Paises!$D$2:$D$2691,0)),A4726)</f>
        <v>KNA</v>
      </c>
      <c r="E4726" s="6">
        <v>2021</v>
      </c>
      <c r="F4726" s="2"/>
      <c r="G4726" s="2"/>
      <c r="H4726" s="2">
        <v>35.125307919899697</v>
      </c>
      <c r="I4726" s="2">
        <v>63.388980849061099</v>
      </c>
      <c r="J4726" s="2"/>
      <c r="K4726" s="2">
        <v>7.1562189944988503</v>
      </c>
      <c r="L4726" s="2">
        <v>8.2555448117246097</v>
      </c>
      <c r="M4726" s="2">
        <v>42.281526914398597</v>
      </c>
    </row>
    <row r="4727" spans="1:13" x14ac:dyDescent="0.15">
      <c r="A4727" t="s">
        <v>191</v>
      </c>
      <c r="B4727" s="6">
        <v>361</v>
      </c>
      <c r="C4727" s="5" t="str" cm="1">
        <f t="array" ref="C4727">IFERROR(INDEX(Metadata_Paises!$H$2:$H$2691,MATCH(Dataset!C$1&amp;Dataset!$B4727,Metadata_Paises!$G$2:$G$2691&amp;Metadata_Paises!$D$2:$D$2691,0)),A4727)</f>
        <v>KN</v>
      </c>
      <c r="D4727" s="5" t="str" cm="1">
        <f t="array" ref="D4727">IFERROR(INDEX(Metadata_Paises!$H$2:$H$2691,MATCH(Dataset!D$1&amp;Dataset!$B4727,Metadata_Paises!$G$2:$G$2691&amp;Metadata_Paises!$D$2:$D$2691,0)),A4727)</f>
        <v>KNA</v>
      </c>
      <c r="E4727" s="6">
        <v>2022</v>
      </c>
      <c r="F4727" s="2"/>
      <c r="G4727" s="2"/>
      <c r="H4727" s="2">
        <v>32.531363864805499</v>
      </c>
      <c r="I4727" s="2">
        <v>56.5482536680789</v>
      </c>
      <c r="J4727" s="2"/>
      <c r="K4727" s="2">
        <v>2.9677921806782699</v>
      </c>
      <c r="L4727" s="2">
        <v>4.1053377686842003</v>
      </c>
      <c r="M4727" s="2">
        <v>35.499156045483801</v>
      </c>
    </row>
    <row r="4728" spans="1:13" x14ac:dyDescent="0.15">
      <c r="A4728" t="s">
        <v>191</v>
      </c>
      <c r="B4728" s="6">
        <v>361</v>
      </c>
      <c r="C4728" s="5" t="str" cm="1">
        <f t="array" ref="C4728">IFERROR(INDEX(Metadata_Paises!$H$2:$H$2691,MATCH(Dataset!C$1&amp;Dataset!$B4728,Metadata_Paises!$G$2:$G$2691&amp;Metadata_Paises!$D$2:$D$2691,0)),A4728)</f>
        <v>KN</v>
      </c>
      <c r="D4728" s="5" t="str" cm="1">
        <f t="array" ref="D4728">IFERROR(INDEX(Metadata_Paises!$H$2:$H$2691,MATCH(Dataset!D$1&amp;Dataset!$B4728,Metadata_Paises!$G$2:$G$2691&amp;Metadata_Paises!$D$2:$D$2691,0)),A4728)</f>
        <v>KNA</v>
      </c>
      <c r="E4728" s="6">
        <v>2023</v>
      </c>
      <c r="F4728" s="2"/>
      <c r="G4728" s="2"/>
      <c r="H4728" s="2">
        <v>30.017506978884398</v>
      </c>
      <c r="I4728" s="2">
        <v>54.4825905347274</v>
      </c>
      <c r="J4728" s="2"/>
      <c r="K4728" s="2">
        <v>3.8224945175051301</v>
      </c>
      <c r="L4728" s="2">
        <v>4.8199652349039797</v>
      </c>
      <c r="M4728" s="2">
        <v>33.840001496389498</v>
      </c>
    </row>
    <row r="4729" spans="1:13" x14ac:dyDescent="0.15">
      <c r="A4729" t="s">
        <v>191</v>
      </c>
      <c r="B4729" s="6">
        <v>361</v>
      </c>
      <c r="C4729" s="5" t="str" cm="1">
        <f t="array" ref="C4729">IFERROR(INDEX(Metadata_Paises!$H$2:$H$2691,MATCH(Dataset!C$1&amp;Dataset!$B4729,Metadata_Paises!$G$2:$G$2691&amp;Metadata_Paises!$D$2:$D$2691,0)),A4729)</f>
        <v>KN</v>
      </c>
      <c r="D4729" s="5" t="str" cm="1">
        <f t="array" ref="D4729">IFERROR(INDEX(Metadata_Paises!$H$2:$H$2691,MATCH(Dataset!D$1&amp;Dataset!$B4729,Metadata_Paises!$G$2:$G$2691&amp;Metadata_Paises!$D$2:$D$2691,0)),A4729)</f>
        <v>KNA</v>
      </c>
      <c r="E4729" s="6">
        <v>2024</v>
      </c>
      <c r="F4729" s="2"/>
      <c r="G4729" s="2"/>
      <c r="H4729" s="2">
        <v>29.395510152133401</v>
      </c>
      <c r="I4729" s="2">
        <v>53.391427727934001</v>
      </c>
      <c r="J4729" s="2"/>
      <c r="K4729" s="2">
        <v>2.57483357971025</v>
      </c>
      <c r="L4729" s="2">
        <v>3.62150374558925</v>
      </c>
      <c r="M4729" s="2">
        <v>31.970343731843698</v>
      </c>
    </row>
    <row r="4730" spans="1:13" x14ac:dyDescent="0.15">
      <c r="A4730" t="s">
        <v>191</v>
      </c>
      <c r="B4730" s="6">
        <v>361</v>
      </c>
      <c r="C4730" s="5" t="str" cm="1">
        <f t="array" ref="C4730">IFERROR(INDEX(Metadata_Paises!$H$2:$H$2691,MATCH(Dataset!C$1&amp;Dataset!$B4730,Metadata_Paises!$G$2:$G$2691&amp;Metadata_Paises!$D$2:$D$2691,0)),A4730)</f>
        <v>KN</v>
      </c>
      <c r="D4730" s="5" t="str" cm="1">
        <f t="array" ref="D4730">IFERROR(INDEX(Metadata_Paises!$H$2:$H$2691,MATCH(Dataset!D$1&amp;Dataset!$B4730,Metadata_Paises!$G$2:$G$2691&amp;Metadata_Paises!$D$2:$D$2691,0)),A4730)</f>
        <v>KNA</v>
      </c>
      <c r="E4730" s="6">
        <v>2025</v>
      </c>
      <c r="F4730" s="2"/>
      <c r="G4730" s="2"/>
      <c r="H4730" s="2">
        <v>29.171310394985699</v>
      </c>
      <c r="I4730" s="2">
        <v>52.877198366813801</v>
      </c>
      <c r="J4730" s="2"/>
      <c r="K4730" s="2">
        <v>1.8632637577426401</v>
      </c>
      <c r="L4730" s="2">
        <v>2.8131282575072398</v>
      </c>
      <c r="M4730" s="2">
        <v>31.0345741527284</v>
      </c>
    </row>
    <row r="4731" spans="1:13" x14ac:dyDescent="0.15">
      <c r="A4731" t="s">
        <v>192</v>
      </c>
      <c r="B4731" s="6">
        <v>826</v>
      </c>
      <c r="C4731" s="5" t="str" cm="1">
        <f t="array" ref="C4731">IFERROR(INDEX(Metadata_Paises!$H$2:$H$2691,MATCH(Dataset!C$1&amp;Dataset!$B4731,Metadata_Paises!$G$2:$G$2691&amp;Metadata_Paises!$D$2:$D$2691,0)),A4731)</f>
        <v>KI</v>
      </c>
      <c r="D4731" s="5" t="str" cm="1">
        <f t="array" ref="D4731">IFERROR(INDEX(Metadata_Paises!$H$2:$H$2691,MATCH(Dataset!D$1&amp;Dataset!$B4731,Metadata_Paises!$G$2:$G$2691&amp;Metadata_Paises!$D$2:$D$2691,0)),A4731)</f>
        <v>KIR</v>
      </c>
      <c r="E4731" s="6">
        <v>2000</v>
      </c>
      <c r="F4731" s="2"/>
      <c r="G4731" s="2"/>
      <c r="H4731" s="2">
        <v>73.235707017295198</v>
      </c>
      <c r="I4731" s="2">
        <v>11.8509938653691</v>
      </c>
      <c r="J4731" s="2"/>
      <c r="K4731" s="2">
        <v>-3.1672517552058098E-2</v>
      </c>
      <c r="L4731" s="2">
        <v>0.123764430971985</v>
      </c>
      <c r="M4731" s="2">
        <v>73.204034499743102</v>
      </c>
    </row>
    <row r="4732" spans="1:13" x14ac:dyDescent="0.15">
      <c r="A4732" t="s">
        <v>192</v>
      </c>
      <c r="B4732" s="6">
        <v>826</v>
      </c>
      <c r="C4732" s="5" t="str" cm="1">
        <f t="array" ref="C4732">IFERROR(INDEX(Metadata_Paises!$H$2:$H$2691,MATCH(Dataset!C$1&amp;Dataset!$B4732,Metadata_Paises!$G$2:$G$2691&amp;Metadata_Paises!$D$2:$D$2691,0)),A4732)</f>
        <v>KI</v>
      </c>
      <c r="D4732" s="5" t="str" cm="1">
        <f t="array" ref="D4732">IFERROR(INDEX(Metadata_Paises!$H$2:$H$2691,MATCH(Dataset!D$1&amp;Dataset!$B4732,Metadata_Paises!$G$2:$G$2691&amp;Metadata_Paises!$D$2:$D$2691,0)),A4732)</f>
        <v>KIR</v>
      </c>
      <c r="E4732" s="6">
        <v>2001</v>
      </c>
      <c r="F4732" s="2"/>
      <c r="G4732" s="2"/>
      <c r="H4732" s="2">
        <v>104.389189214398</v>
      </c>
      <c r="I4732" s="2">
        <v>15.3956754431959</v>
      </c>
      <c r="J4732" s="2"/>
      <c r="K4732" s="2">
        <v>-11.2070953441104</v>
      </c>
      <c r="L4732" s="2">
        <v>-11.093819161577001</v>
      </c>
      <c r="M4732" s="2">
        <v>93.1820938702879</v>
      </c>
    </row>
    <row r="4733" spans="1:13" x14ac:dyDescent="0.15">
      <c r="A4733" t="s">
        <v>192</v>
      </c>
      <c r="B4733" s="6">
        <v>826</v>
      </c>
      <c r="C4733" s="5" t="str" cm="1">
        <f t="array" ref="C4733">IFERROR(INDEX(Metadata_Paises!$H$2:$H$2691,MATCH(Dataset!C$1&amp;Dataset!$B4733,Metadata_Paises!$G$2:$G$2691&amp;Metadata_Paises!$D$2:$D$2691,0)),A4733)</f>
        <v>KI</v>
      </c>
      <c r="D4733" s="5" t="str" cm="1">
        <f t="array" ref="D4733">IFERROR(INDEX(Metadata_Paises!$H$2:$H$2691,MATCH(Dataset!D$1&amp;Dataset!$B4733,Metadata_Paises!$G$2:$G$2691&amp;Metadata_Paises!$D$2:$D$2691,0)),A4733)</f>
        <v>KIR</v>
      </c>
      <c r="E4733" s="6">
        <v>2002</v>
      </c>
      <c r="F4733" s="2"/>
      <c r="G4733" s="2"/>
      <c r="H4733" s="2">
        <v>100.300725044042</v>
      </c>
      <c r="I4733" s="2">
        <v>11.7761520871477</v>
      </c>
      <c r="J4733" s="2"/>
      <c r="K4733" s="2">
        <v>3.2378715662414499</v>
      </c>
      <c r="L4733" s="2">
        <v>3.3790160154034301</v>
      </c>
      <c r="M4733" s="2">
        <v>103.53859661028299</v>
      </c>
    </row>
    <row r="4734" spans="1:13" x14ac:dyDescent="0.15">
      <c r="A4734" t="s">
        <v>192</v>
      </c>
      <c r="B4734" s="6">
        <v>826</v>
      </c>
      <c r="C4734" s="5" t="str" cm="1">
        <f t="array" ref="C4734">IFERROR(INDEX(Metadata_Paises!$H$2:$H$2691,MATCH(Dataset!C$1&amp;Dataset!$B4734,Metadata_Paises!$G$2:$G$2691&amp;Metadata_Paises!$D$2:$D$2691,0)),A4734)</f>
        <v>KI</v>
      </c>
      <c r="D4734" s="5" t="str" cm="1">
        <f t="array" ref="D4734">IFERROR(INDEX(Metadata_Paises!$H$2:$H$2691,MATCH(Dataset!D$1&amp;Dataset!$B4734,Metadata_Paises!$G$2:$G$2691&amp;Metadata_Paises!$D$2:$D$2691,0)),A4734)</f>
        <v>KIR</v>
      </c>
      <c r="E4734" s="6">
        <v>2003</v>
      </c>
      <c r="F4734" s="2"/>
      <c r="G4734" s="2"/>
      <c r="H4734" s="2">
        <v>89.911533928136194</v>
      </c>
      <c r="I4734" s="2">
        <v>11.2476713833227</v>
      </c>
      <c r="J4734" s="2"/>
      <c r="K4734" s="2">
        <v>-9.5145948931868691</v>
      </c>
      <c r="L4734" s="2">
        <v>-9.4021181793536499</v>
      </c>
      <c r="M4734" s="2">
        <v>80.396939034949298</v>
      </c>
    </row>
    <row r="4735" spans="1:13" x14ac:dyDescent="0.15">
      <c r="A4735" t="s">
        <v>192</v>
      </c>
      <c r="B4735" s="6">
        <v>826</v>
      </c>
      <c r="C4735" s="5" t="str" cm="1">
        <f t="array" ref="C4735">IFERROR(INDEX(Metadata_Paises!$H$2:$H$2691,MATCH(Dataset!C$1&amp;Dataset!$B4735,Metadata_Paises!$G$2:$G$2691&amp;Metadata_Paises!$D$2:$D$2691,0)),A4735)</f>
        <v>KI</v>
      </c>
      <c r="D4735" s="5" t="str" cm="1">
        <f t="array" ref="D4735">IFERROR(INDEX(Metadata_Paises!$H$2:$H$2691,MATCH(Dataset!D$1&amp;Dataset!$B4735,Metadata_Paises!$G$2:$G$2691&amp;Metadata_Paises!$D$2:$D$2691,0)),A4735)</f>
        <v>KIR</v>
      </c>
      <c r="E4735" s="6">
        <v>2004</v>
      </c>
      <c r="F4735" s="2"/>
      <c r="G4735" s="2"/>
      <c r="H4735" s="2">
        <v>105.497271368794</v>
      </c>
      <c r="I4735" s="2">
        <v>11.9835174032685</v>
      </c>
      <c r="J4735" s="2"/>
      <c r="K4735" s="2">
        <v>-19.523409424808001</v>
      </c>
      <c r="L4735" s="2">
        <v>-19.410989383168001</v>
      </c>
      <c r="M4735" s="2">
        <v>85.973861943985895</v>
      </c>
    </row>
    <row r="4736" spans="1:13" x14ac:dyDescent="0.15">
      <c r="A4736" t="s">
        <v>192</v>
      </c>
      <c r="B4736" s="6">
        <v>826</v>
      </c>
      <c r="C4736" s="5" t="str" cm="1">
        <f t="array" ref="C4736">IFERROR(INDEX(Metadata_Paises!$H$2:$H$2691,MATCH(Dataset!C$1&amp;Dataset!$B4736,Metadata_Paises!$G$2:$G$2691&amp;Metadata_Paises!$D$2:$D$2691,0)),A4736)</f>
        <v>KI</v>
      </c>
      <c r="D4736" s="5" t="str" cm="1">
        <f t="array" ref="D4736">IFERROR(INDEX(Metadata_Paises!$H$2:$H$2691,MATCH(Dataset!D$1&amp;Dataset!$B4736,Metadata_Paises!$G$2:$G$2691&amp;Metadata_Paises!$D$2:$D$2691,0)),A4736)</f>
        <v>KIR</v>
      </c>
      <c r="E4736" s="6">
        <v>2005</v>
      </c>
      <c r="F4736" s="2"/>
      <c r="G4736" s="2"/>
      <c r="H4736" s="2">
        <v>97.122445560741994</v>
      </c>
      <c r="I4736" s="2">
        <v>10.5344796906644</v>
      </c>
      <c r="J4736" s="2"/>
      <c r="K4736" s="2">
        <v>-10.1132306480976</v>
      </c>
      <c r="L4736" s="2">
        <v>-9.9996310358023699</v>
      </c>
      <c r="M4736" s="2">
        <v>87.009214912644396</v>
      </c>
    </row>
    <row r="4737" spans="1:13" x14ac:dyDescent="0.15">
      <c r="A4737" t="s">
        <v>192</v>
      </c>
      <c r="B4737" s="6">
        <v>826</v>
      </c>
      <c r="C4737" s="5" t="str" cm="1">
        <f t="array" ref="C4737">IFERROR(INDEX(Metadata_Paises!$H$2:$H$2691,MATCH(Dataset!C$1&amp;Dataset!$B4737,Metadata_Paises!$G$2:$G$2691&amp;Metadata_Paises!$D$2:$D$2691,0)),A4737)</f>
        <v>KI</v>
      </c>
      <c r="D4737" s="5" t="str" cm="1">
        <f t="array" ref="D4737">IFERROR(INDEX(Metadata_Paises!$H$2:$H$2691,MATCH(Dataset!D$1&amp;Dataset!$B4737,Metadata_Paises!$G$2:$G$2691&amp;Metadata_Paises!$D$2:$D$2691,0)),A4737)</f>
        <v>KIR</v>
      </c>
      <c r="E4737" s="6">
        <v>2006</v>
      </c>
      <c r="F4737" s="2"/>
      <c r="G4737" s="2"/>
      <c r="H4737" s="2">
        <v>83.682602756542707</v>
      </c>
      <c r="I4737" s="2">
        <v>11.340450667747</v>
      </c>
      <c r="J4737" s="2"/>
      <c r="K4737" s="2">
        <v>-12.504607213773699</v>
      </c>
      <c r="L4737" s="2">
        <v>-12.398940453978801</v>
      </c>
      <c r="M4737" s="2">
        <v>71.177995542768997</v>
      </c>
    </row>
    <row r="4738" spans="1:13" x14ac:dyDescent="0.15">
      <c r="A4738" t="s">
        <v>192</v>
      </c>
      <c r="B4738" s="6">
        <v>826</v>
      </c>
      <c r="C4738" s="5" t="str" cm="1">
        <f t="array" ref="C4738">IFERROR(INDEX(Metadata_Paises!$H$2:$H$2691,MATCH(Dataset!C$1&amp;Dataset!$B4738,Metadata_Paises!$G$2:$G$2691&amp;Metadata_Paises!$D$2:$D$2691,0)),A4738)</f>
        <v>KI</v>
      </c>
      <c r="D4738" s="5" t="str" cm="1">
        <f t="array" ref="D4738">IFERROR(INDEX(Metadata_Paises!$H$2:$H$2691,MATCH(Dataset!D$1&amp;Dataset!$B4738,Metadata_Paises!$G$2:$G$2691&amp;Metadata_Paises!$D$2:$D$2691,0)),A4738)</f>
        <v>KIR</v>
      </c>
      <c r="E4738" s="6">
        <v>2007</v>
      </c>
      <c r="F4738" s="2"/>
      <c r="G4738" s="2"/>
      <c r="H4738" s="2">
        <v>80.433498503825007</v>
      </c>
      <c r="I4738" s="2">
        <v>9.9252963009250692</v>
      </c>
      <c r="J4738" s="2"/>
      <c r="K4738" s="2">
        <v>-12.9784211909479</v>
      </c>
      <c r="L4738" s="2">
        <v>-12.8737164772251</v>
      </c>
      <c r="M4738" s="2">
        <v>67.455077312877194</v>
      </c>
    </row>
    <row r="4739" spans="1:13" x14ac:dyDescent="0.15">
      <c r="A4739" t="s">
        <v>192</v>
      </c>
      <c r="B4739" s="6">
        <v>826</v>
      </c>
      <c r="C4739" s="5" t="str" cm="1">
        <f t="array" ref="C4739">IFERROR(INDEX(Metadata_Paises!$H$2:$H$2691,MATCH(Dataset!C$1&amp;Dataset!$B4739,Metadata_Paises!$G$2:$G$2691&amp;Metadata_Paises!$D$2:$D$2691,0)),A4739)</f>
        <v>KI</v>
      </c>
      <c r="D4739" s="5" t="str" cm="1">
        <f t="array" ref="D4739">IFERROR(INDEX(Metadata_Paises!$H$2:$H$2691,MATCH(Dataset!D$1&amp;Dataset!$B4739,Metadata_Paises!$G$2:$G$2691&amp;Metadata_Paises!$D$2:$D$2691,0)),A4739)</f>
        <v>KIR</v>
      </c>
      <c r="E4739" s="6">
        <v>2008</v>
      </c>
      <c r="F4739" s="2"/>
      <c r="G4739" s="2"/>
      <c r="H4739" s="2">
        <v>82.736257204946895</v>
      </c>
      <c r="I4739" s="2">
        <v>12.8929836909507</v>
      </c>
      <c r="J4739" s="2"/>
      <c r="K4739" s="2">
        <v>-16.499443435289301</v>
      </c>
      <c r="L4739" s="2">
        <v>-16.4058542552538</v>
      </c>
      <c r="M4739" s="2">
        <v>66.236813769657701</v>
      </c>
    </row>
    <row r="4740" spans="1:13" x14ac:dyDescent="0.15">
      <c r="A4740" t="s">
        <v>192</v>
      </c>
      <c r="B4740" s="6">
        <v>826</v>
      </c>
      <c r="C4740" s="5" t="str" cm="1">
        <f t="array" ref="C4740">IFERROR(INDEX(Metadata_Paises!$H$2:$H$2691,MATCH(Dataset!C$1&amp;Dataset!$B4740,Metadata_Paises!$G$2:$G$2691&amp;Metadata_Paises!$D$2:$D$2691,0)),A4740)</f>
        <v>KI</v>
      </c>
      <c r="D4740" s="5" t="str" cm="1">
        <f t="array" ref="D4740">IFERROR(INDEX(Metadata_Paises!$H$2:$H$2691,MATCH(Dataset!D$1&amp;Dataset!$B4740,Metadata_Paises!$G$2:$G$2691&amp;Metadata_Paises!$D$2:$D$2691,0)),A4740)</f>
        <v>KIR</v>
      </c>
      <c r="E4740" s="6">
        <v>2009</v>
      </c>
      <c r="F4740" s="2"/>
      <c r="G4740" s="2"/>
      <c r="H4740" s="2">
        <v>79.039313344319794</v>
      </c>
      <c r="I4740" s="2">
        <v>9.3451881756342008</v>
      </c>
      <c r="J4740" s="2"/>
      <c r="K4740" s="2">
        <v>-9.0653581704599606</v>
      </c>
      <c r="L4740" s="2">
        <v>-8.9376720885310892</v>
      </c>
      <c r="M4740" s="2">
        <v>69.973955173859807</v>
      </c>
    </row>
    <row r="4741" spans="1:13" x14ac:dyDescent="0.15">
      <c r="A4741" t="s">
        <v>192</v>
      </c>
      <c r="B4741" s="6">
        <v>826</v>
      </c>
      <c r="C4741" s="5" t="str" cm="1">
        <f t="array" ref="C4741">IFERROR(INDEX(Metadata_Paises!$H$2:$H$2691,MATCH(Dataset!C$1&amp;Dataset!$B4741,Metadata_Paises!$G$2:$G$2691&amp;Metadata_Paises!$D$2:$D$2691,0)),A4741)</f>
        <v>KI</v>
      </c>
      <c r="D4741" s="5" t="str" cm="1">
        <f t="array" ref="D4741">IFERROR(INDEX(Metadata_Paises!$H$2:$H$2691,MATCH(Dataset!D$1&amp;Dataset!$B4741,Metadata_Paises!$G$2:$G$2691&amp;Metadata_Paises!$D$2:$D$2691,0)),A4741)</f>
        <v>KIR</v>
      </c>
      <c r="E4741" s="6">
        <v>2010</v>
      </c>
      <c r="F4741" s="2"/>
      <c r="G4741" s="2"/>
      <c r="H4741" s="2">
        <v>80.686613657722702</v>
      </c>
      <c r="I4741" s="2">
        <v>8.5107496902447899</v>
      </c>
      <c r="J4741" s="2"/>
      <c r="K4741" s="2">
        <v>-8.3059312935954797</v>
      </c>
      <c r="L4741" s="2">
        <v>-8.2117936633381206</v>
      </c>
      <c r="M4741" s="2">
        <v>72.380682364127196</v>
      </c>
    </row>
    <row r="4742" spans="1:13" x14ac:dyDescent="0.15">
      <c r="A4742" t="s">
        <v>192</v>
      </c>
      <c r="B4742" s="6">
        <v>826</v>
      </c>
      <c r="C4742" s="5" t="str" cm="1">
        <f t="array" ref="C4742">IFERROR(INDEX(Metadata_Paises!$H$2:$H$2691,MATCH(Dataset!C$1&amp;Dataset!$B4742,Metadata_Paises!$G$2:$G$2691&amp;Metadata_Paises!$D$2:$D$2691,0)),A4742)</f>
        <v>KI</v>
      </c>
      <c r="D4742" s="5" t="str" cm="1">
        <f t="array" ref="D4742">IFERROR(INDEX(Metadata_Paises!$H$2:$H$2691,MATCH(Dataset!D$1&amp;Dataset!$B4742,Metadata_Paises!$G$2:$G$2691&amp;Metadata_Paises!$D$2:$D$2691,0)),A4742)</f>
        <v>KIR</v>
      </c>
      <c r="E4742" s="6">
        <v>2011</v>
      </c>
      <c r="F4742" s="2"/>
      <c r="G4742" s="2"/>
      <c r="H4742" s="2">
        <v>88.098111485005603</v>
      </c>
      <c r="I4742" s="2">
        <v>8.0633836746972403</v>
      </c>
      <c r="J4742" s="2"/>
      <c r="K4742" s="2">
        <v>-19.4382837567283</v>
      </c>
      <c r="L4742" s="2">
        <v>-19.356017656079601</v>
      </c>
      <c r="M4742" s="2">
        <v>68.659827728277307</v>
      </c>
    </row>
    <row r="4743" spans="1:13" x14ac:dyDescent="0.15">
      <c r="A4743" t="s">
        <v>192</v>
      </c>
      <c r="B4743" s="6">
        <v>826</v>
      </c>
      <c r="C4743" s="5" t="str" cm="1">
        <f t="array" ref="C4743">IFERROR(INDEX(Metadata_Paises!$H$2:$H$2691,MATCH(Dataset!C$1&amp;Dataset!$B4743,Metadata_Paises!$G$2:$G$2691&amp;Metadata_Paises!$D$2:$D$2691,0)),A4743)</f>
        <v>KI</v>
      </c>
      <c r="D4743" s="5" t="str" cm="1">
        <f t="array" ref="D4743">IFERROR(INDEX(Metadata_Paises!$H$2:$H$2691,MATCH(Dataset!D$1&amp;Dataset!$B4743,Metadata_Paises!$G$2:$G$2691&amp;Metadata_Paises!$D$2:$D$2691,0)),A4743)</f>
        <v>KIR</v>
      </c>
      <c r="E4743" s="6">
        <v>2012</v>
      </c>
      <c r="F4743" s="2"/>
      <c r="G4743" s="2"/>
      <c r="H4743" s="2">
        <v>92.008429011967806</v>
      </c>
      <c r="I4743" s="2">
        <v>7.4603825546429601</v>
      </c>
      <c r="J4743" s="2"/>
      <c r="K4743" s="2">
        <v>-6.3442918253710303</v>
      </c>
      <c r="L4743" s="2">
        <v>-6.3442918253710303</v>
      </c>
      <c r="M4743" s="2">
        <v>85.664137186596705</v>
      </c>
    </row>
    <row r="4744" spans="1:13" x14ac:dyDescent="0.15">
      <c r="A4744" t="s">
        <v>192</v>
      </c>
      <c r="B4744" s="6">
        <v>826</v>
      </c>
      <c r="C4744" s="5" t="str" cm="1">
        <f t="array" ref="C4744">IFERROR(INDEX(Metadata_Paises!$H$2:$H$2691,MATCH(Dataset!C$1&amp;Dataset!$B4744,Metadata_Paises!$G$2:$G$2691&amp;Metadata_Paises!$D$2:$D$2691,0)),A4744)</f>
        <v>KI</v>
      </c>
      <c r="D4744" s="5" t="str" cm="1">
        <f t="array" ref="D4744">IFERROR(INDEX(Metadata_Paises!$H$2:$H$2691,MATCH(Dataset!D$1&amp;Dataset!$B4744,Metadata_Paises!$G$2:$G$2691&amp;Metadata_Paises!$D$2:$D$2691,0)),A4744)</f>
        <v>KIR</v>
      </c>
      <c r="E4744" s="6">
        <v>2013</v>
      </c>
      <c r="F4744" s="2"/>
      <c r="G4744" s="2"/>
      <c r="H4744" s="2">
        <v>85.673779413190502</v>
      </c>
      <c r="I4744" s="2">
        <v>8.32512648473495</v>
      </c>
      <c r="J4744" s="2"/>
      <c r="K4744" s="2">
        <v>12.424412968222899</v>
      </c>
      <c r="L4744" s="2">
        <v>12.4691488481685</v>
      </c>
      <c r="M4744" s="2">
        <v>98.098192381413398</v>
      </c>
    </row>
    <row r="4745" spans="1:13" x14ac:dyDescent="0.15">
      <c r="A4745" t="s">
        <v>192</v>
      </c>
      <c r="B4745" s="6">
        <v>826</v>
      </c>
      <c r="C4745" s="5" t="str" cm="1">
        <f t="array" ref="C4745">IFERROR(INDEX(Metadata_Paises!$H$2:$H$2691,MATCH(Dataset!C$1&amp;Dataset!$B4745,Metadata_Paises!$G$2:$G$2691&amp;Metadata_Paises!$D$2:$D$2691,0)),A4745)</f>
        <v>KI</v>
      </c>
      <c r="D4745" s="5" t="str" cm="1">
        <f t="array" ref="D4745">IFERROR(INDEX(Metadata_Paises!$H$2:$H$2691,MATCH(Dataset!D$1&amp;Dataset!$B4745,Metadata_Paises!$G$2:$G$2691&amp;Metadata_Paises!$D$2:$D$2691,0)),A4745)</f>
        <v>KIR</v>
      </c>
      <c r="E4745" s="6">
        <v>2014</v>
      </c>
      <c r="F4745" s="2"/>
      <c r="G4745" s="2"/>
      <c r="H4745" s="2">
        <v>114.20600782088501</v>
      </c>
      <c r="I4745" s="2">
        <v>8.7884649481198007</v>
      </c>
      <c r="J4745" s="2"/>
      <c r="K4745" s="2">
        <v>39.165308409582103</v>
      </c>
      <c r="L4745" s="2">
        <v>39.304948399775803</v>
      </c>
      <c r="M4745" s="2">
        <v>153.37131623046699</v>
      </c>
    </row>
    <row r="4746" spans="1:13" x14ac:dyDescent="0.15">
      <c r="A4746" t="s">
        <v>192</v>
      </c>
      <c r="B4746" s="6">
        <v>826</v>
      </c>
      <c r="C4746" s="5" t="str" cm="1">
        <f t="array" ref="C4746">IFERROR(INDEX(Metadata_Paises!$H$2:$H$2691,MATCH(Dataset!C$1&amp;Dataset!$B4746,Metadata_Paises!$G$2:$G$2691&amp;Metadata_Paises!$D$2:$D$2691,0)),A4746)</f>
        <v>KI</v>
      </c>
      <c r="D4746" s="5" t="str" cm="1">
        <f t="array" ref="D4746">IFERROR(INDEX(Metadata_Paises!$H$2:$H$2691,MATCH(Dataset!D$1&amp;Dataset!$B4746,Metadata_Paises!$G$2:$G$2691&amp;Metadata_Paises!$D$2:$D$2691,0)),A4746)</f>
        <v>KIR</v>
      </c>
      <c r="E4746" s="6">
        <v>2015</v>
      </c>
      <c r="F4746" s="2"/>
      <c r="G4746" s="2"/>
      <c r="H4746" s="2">
        <v>102.520240243812</v>
      </c>
      <c r="I4746" s="2">
        <v>19.995709315359601</v>
      </c>
      <c r="J4746" s="2"/>
      <c r="K4746" s="2">
        <v>47.613688522216897</v>
      </c>
      <c r="L4746" s="2">
        <v>47.767560495471301</v>
      </c>
      <c r="M4746" s="2">
        <v>150.13392876602799</v>
      </c>
    </row>
    <row r="4747" spans="1:13" x14ac:dyDescent="0.15">
      <c r="A4747" t="s">
        <v>192</v>
      </c>
      <c r="B4747" s="6">
        <v>826</v>
      </c>
      <c r="C4747" s="5" t="str" cm="1">
        <f t="array" ref="C4747">IFERROR(INDEX(Metadata_Paises!$H$2:$H$2691,MATCH(Dataset!C$1&amp;Dataset!$B4747,Metadata_Paises!$G$2:$G$2691&amp;Metadata_Paises!$D$2:$D$2691,0)),A4747)</f>
        <v>KI</v>
      </c>
      <c r="D4747" s="5" t="str" cm="1">
        <f t="array" ref="D4747">IFERROR(INDEX(Metadata_Paises!$H$2:$H$2691,MATCH(Dataset!D$1&amp;Dataset!$B4747,Metadata_Paises!$G$2:$G$2691&amp;Metadata_Paises!$D$2:$D$2691,0)),A4747)</f>
        <v>KIR</v>
      </c>
      <c r="E4747" s="6">
        <v>2016</v>
      </c>
      <c r="F4747" s="2"/>
      <c r="G4747" s="2"/>
      <c r="H4747" s="2">
        <v>114.636054756378</v>
      </c>
      <c r="I4747" s="2">
        <v>21.9191928616026</v>
      </c>
      <c r="J4747" s="2"/>
      <c r="K4747" s="2">
        <v>23.483366156011201</v>
      </c>
      <c r="L4747" s="2">
        <v>23.617921209082098</v>
      </c>
      <c r="M4747" s="2">
        <v>138.11942091238899</v>
      </c>
    </row>
    <row r="4748" spans="1:13" x14ac:dyDescent="0.15">
      <c r="A4748" t="s">
        <v>192</v>
      </c>
      <c r="B4748" s="6">
        <v>826</v>
      </c>
      <c r="C4748" s="5" t="str" cm="1">
        <f t="array" ref="C4748">IFERROR(INDEX(Metadata_Paises!$H$2:$H$2691,MATCH(Dataset!C$1&amp;Dataset!$B4748,Metadata_Paises!$G$2:$G$2691&amp;Metadata_Paises!$D$2:$D$2691,0)),A4748)</f>
        <v>KI</v>
      </c>
      <c r="D4748" s="5" t="str" cm="1">
        <f t="array" ref="D4748">IFERROR(INDEX(Metadata_Paises!$H$2:$H$2691,MATCH(Dataset!D$1&amp;Dataset!$B4748,Metadata_Paises!$G$2:$G$2691&amp;Metadata_Paises!$D$2:$D$2691,0)),A4748)</f>
        <v>KIR</v>
      </c>
      <c r="E4748" s="6">
        <v>2017</v>
      </c>
      <c r="F4748" s="2"/>
      <c r="G4748" s="2"/>
      <c r="H4748" s="2">
        <v>109.207070276008</v>
      </c>
      <c r="I4748" s="2">
        <v>21.3188923080005</v>
      </c>
      <c r="J4748" s="2"/>
      <c r="K4748" s="2">
        <v>40.181272951471101</v>
      </c>
      <c r="L4748" s="2">
        <v>40.357550354483301</v>
      </c>
      <c r="M4748" s="2">
        <v>149.388343227479</v>
      </c>
    </row>
    <row r="4749" spans="1:13" x14ac:dyDescent="0.15">
      <c r="A4749" t="s">
        <v>192</v>
      </c>
      <c r="B4749" s="6">
        <v>826</v>
      </c>
      <c r="C4749" s="5" t="str" cm="1">
        <f t="array" ref="C4749">IFERROR(INDEX(Metadata_Paises!$H$2:$H$2691,MATCH(Dataset!C$1&amp;Dataset!$B4749,Metadata_Paises!$G$2:$G$2691&amp;Metadata_Paises!$D$2:$D$2691,0)),A4749)</f>
        <v>KI</v>
      </c>
      <c r="D4749" s="5" t="str" cm="1">
        <f t="array" ref="D4749">IFERROR(INDEX(Metadata_Paises!$H$2:$H$2691,MATCH(Dataset!D$1&amp;Dataset!$B4749,Metadata_Paises!$G$2:$G$2691&amp;Metadata_Paises!$D$2:$D$2691,0)),A4749)</f>
        <v>KIR</v>
      </c>
      <c r="E4749" s="6">
        <v>2018</v>
      </c>
      <c r="F4749" s="2"/>
      <c r="G4749" s="2"/>
      <c r="H4749" s="2">
        <v>137.359499391209</v>
      </c>
      <c r="I4749" s="2">
        <v>19.7594106866804</v>
      </c>
      <c r="J4749" s="2"/>
      <c r="K4749" s="2">
        <v>-1.68387835823987</v>
      </c>
      <c r="L4749" s="2">
        <v>-1.44266537723582</v>
      </c>
      <c r="M4749" s="2">
        <v>135.67562103296899</v>
      </c>
    </row>
    <row r="4750" spans="1:13" x14ac:dyDescent="0.15">
      <c r="A4750" t="s">
        <v>192</v>
      </c>
      <c r="B4750" s="6">
        <v>826</v>
      </c>
      <c r="C4750" s="5" t="str" cm="1">
        <f t="array" ref="C4750">IFERROR(INDEX(Metadata_Paises!$H$2:$H$2691,MATCH(Dataset!C$1&amp;Dataset!$B4750,Metadata_Paises!$G$2:$G$2691&amp;Metadata_Paises!$D$2:$D$2691,0)),A4750)</f>
        <v>KI</v>
      </c>
      <c r="D4750" s="5" t="str" cm="1">
        <f t="array" ref="D4750">IFERROR(INDEX(Metadata_Paises!$H$2:$H$2691,MATCH(Dataset!D$1&amp;Dataset!$B4750,Metadata_Paises!$G$2:$G$2691&amp;Metadata_Paises!$D$2:$D$2691,0)),A4750)</f>
        <v>KIR</v>
      </c>
      <c r="E4750" s="6">
        <v>2019</v>
      </c>
      <c r="F4750" s="2"/>
      <c r="G4750" s="2"/>
      <c r="H4750" s="2">
        <v>132.57262104386899</v>
      </c>
      <c r="I4750" s="2">
        <v>20.0900777201112</v>
      </c>
      <c r="J4750" s="2"/>
      <c r="K4750" s="2">
        <v>3.0925889709487802</v>
      </c>
      <c r="L4750" s="2">
        <v>3.3593832977902598</v>
      </c>
      <c r="M4750" s="2">
        <v>135.665210014818</v>
      </c>
    </row>
    <row r="4751" spans="1:13" x14ac:dyDescent="0.15">
      <c r="A4751" t="s">
        <v>192</v>
      </c>
      <c r="B4751" s="6">
        <v>826</v>
      </c>
      <c r="C4751" s="5" t="str" cm="1">
        <f t="array" ref="C4751">IFERROR(INDEX(Metadata_Paises!$H$2:$H$2691,MATCH(Dataset!C$1&amp;Dataset!$B4751,Metadata_Paises!$G$2:$G$2691&amp;Metadata_Paises!$D$2:$D$2691,0)),A4751)</f>
        <v>KI</v>
      </c>
      <c r="D4751" s="5" t="str" cm="1">
        <f t="array" ref="D4751">IFERROR(INDEX(Metadata_Paises!$H$2:$H$2691,MATCH(Dataset!D$1&amp;Dataset!$B4751,Metadata_Paises!$G$2:$G$2691&amp;Metadata_Paises!$D$2:$D$2691,0)),A4751)</f>
        <v>KIR</v>
      </c>
      <c r="E4751" s="6">
        <v>2020</v>
      </c>
      <c r="F4751" s="2"/>
      <c r="G4751" s="2"/>
      <c r="H4751" s="2">
        <v>110.39537481180599</v>
      </c>
      <c r="I4751" s="2">
        <v>19.020475832741901</v>
      </c>
      <c r="J4751" s="2"/>
      <c r="K4751" s="2">
        <v>3.70496722552494</v>
      </c>
      <c r="L4751" s="2">
        <v>3.9703038126917498</v>
      </c>
      <c r="M4751" s="2">
        <v>114.100342037331</v>
      </c>
    </row>
    <row r="4752" spans="1:13" x14ac:dyDescent="0.15">
      <c r="A4752" t="s">
        <v>192</v>
      </c>
      <c r="B4752" s="6">
        <v>826</v>
      </c>
      <c r="C4752" s="5" t="str" cm="1">
        <f t="array" ref="C4752">IFERROR(INDEX(Metadata_Paises!$H$2:$H$2691,MATCH(Dataset!C$1&amp;Dataset!$B4752,Metadata_Paises!$G$2:$G$2691&amp;Metadata_Paises!$D$2:$D$2691,0)),A4752)</f>
        <v>KI</v>
      </c>
      <c r="D4752" s="5" t="str" cm="1">
        <f t="array" ref="D4752">IFERROR(INDEX(Metadata_Paises!$H$2:$H$2691,MATCH(Dataset!D$1&amp;Dataset!$B4752,Metadata_Paises!$G$2:$G$2691&amp;Metadata_Paises!$D$2:$D$2691,0)),A4752)</f>
        <v>KIR</v>
      </c>
      <c r="E4752" s="6">
        <v>2021</v>
      </c>
      <c r="F4752" s="2"/>
      <c r="G4752" s="2"/>
      <c r="H4752" s="2">
        <v>127.56673823190199</v>
      </c>
      <c r="I4752" s="2">
        <v>17.562150371597401</v>
      </c>
      <c r="J4752" s="2"/>
      <c r="K4752" s="2">
        <v>-16.468033005941301</v>
      </c>
      <c r="L4752" s="2">
        <v>-16.2148211553179</v>
      </c>
      <c r="M4752" s="2">
        <v>111.098705225961</v>
      </c>
    </row>
    <row r="4753" spans="1:13" x14ac:dyDescent="0.15">
      <c r="A4753" t="s">
        <v>192</v>
      </c>
      <c r="B4753" s="6">
        <v>826</v>
      </c>
      <c r="C4753" s="5" t="str" cm="1">
        <f t="array" ref="C4753">IFERROR(INDEX(Metadata_Paises!$H$2:$H$2691,MATCH(Dataset!C$1&amp;Dataset!$B4753,Metadata_Paises!$G$2:$G$2691&amp;Metadata_Paises!$D$2:$D$2691,0)),A4753)</f>
        <v>KI</v>
      </c>
      <c r="D4753" s="5" t="str" cm="1">
        <f t="array" ref="D4753">IFERROR(INDEX(Metadata_Paises!$H$2:$H$2691,MATCH(Dataset!D$1&amp;Dataset!$B4753,Metadata_Paises!$G$2:$G$2691&amp;Metadata_Paises!$D$2:$D$2691,0)),A4753)</f>
        <v>KIR</v>
      </c>
      <c r="E4753" s="6">
        <v>2022</v>
      </c>
      <c r="F4753" s="2"/>
      <c r="G4753" s="2"/>
      <c r="H4753" s="2">
        <v>122.90882440150401</v>
      </c>
      <c r="I4753" s="2">
        <v>24.998876942182299</v>
      </c>
      <c r="J4753" s="2"/>
      <c r="K4753" s="2">
        <v>-16.880232007652399</v>
      </c>
      <c r="L4753" s="2">
        <v>-16.524609363820201</v>
      </c>
      <c r="M4753" s="2">
        <v>106.02859239385199</v>
      </c>
    </row>
    <row r="4754" spans="1:13" x14ac:dyDescent="0.15">
      <c r="A4754" t="s">
        <v>192</v>
      </c>
      <c r="B4754" s="6">
        <v>826</v>
      </c>
      <c r="C4754" s="5" t="str" cm="1">
        <f t="array" ref="C4754">IFERROR(INDEX(Metadata_Paises!$H$2:$H$2691,MATCH(Dataset!C$1&amp;Dataset!$B4754,Metadata_Paises!$G$2:$G$2691&amp;Metadata_Paises!$D$2:$D$2691,0)),A4754)</f>
        <v>KI</v>
      </c>
      <c r="D4754" s="5" t="str" cm="1">
        <f t="array" ref="D4754">IFERROR(INDEX(Metadata_Paises!$H$2:$H$2691,MATCH(Dataset!D$1&amp;Dataset!$B4754,Metadata_Paises!$G$2:$G$2691&amp;Metadata_Paises!$D$2:$D$2691,0)),A4754)</f>
        <v>KIR</v>
      </c>
      <c r="E4754" s="6">
        <v>2023</v>
      </c>
      <c r="F4754" s="2"/>
      <c r="G4754" s="2"/>
      <c r="H4754" s="2">
        <v>118.852029186854</v>
      </c>
      <c r="I4754" s="2">
        <v>32.471757537767203</v>
      </c>
      <c r="J4754" s="2"/>
      <c r="K4754" s="2">
        <v>-14.3535026752539</v>
      </c>
      <c r="L4754" s="2">
        <v>-13.890058071365299</v>
      </c>
      <c r="M4754" s="2">
        <v>104.49852651160001</v>
      </c>
    </row>
    <row r="4755" spans="1:13" x14ac:dyDescent="0.15">
      <c r="A4755" t="s">
        <v>192</v>
      </c>
      <c r="B4755" s="6">
        <v>826</v>
      </c>
      <c r="C4755" s="5" t="str" cm="1">
        <f t="array" ref="C4755">IFERROR(INDEX(Metadata_Paises!$H$2:$H$2691,MATCH(Dataset!C$1&amp;Dataset!$B4755,Metadata_Paises!$G$2:$G$2691&amp;Metadata_Paises!$D$2:$D$2691,0)),A4755)</f>
        <v>KI</v>
      </c>
      <c r="D4755" s="5" t="str" cm="1">
        <f t="array" ref="D4755">IFERROR(INDEX(Metadata_Paises!$H$2:$H$2691,MATCH(Dataset!D$1&amp;Dataset!$B4755,Metadata_Paises!$G$2:$G$2691&amp;Metadata_Paises!$D$2:$D$2691,0)),A4755)</f>
        <v>KIR</v>
      </c>
      <c r="E4755" s="6">
        <v>2024</v>
      </c>
      <c r="F4755" s="2"/>
      <c r="G4755" s="2"/>
      <c r="H4755" s="2">
        <v>116.26576418450099</v>
      </c>
      <c r="I4755" s="2">
        <v>38.805662411844096</v>
      </c>
      <c r="J4755" s="2"/>
      <c r="K4755" s="2">
        <v>-12.773938400684999</v>
      </c>
      <c r="L4755" s="2">
        <v>-12.2164390493745</v>
      </c>
      <c r="M4755" s="2">
        <v>103.491825783816</v>
      </c>
    </row>
    <row r="4756" spans="1:13" x14ac:dyDescent="0.15">
      <c r="A4756" t="s">
        <v>192</v>
      </c>
      <c r="B4756" s="6">
        <v>826</v>
      </c>
      <c r="C4756" s="5" t="str" cm="1">
        <f t="array" ref="C4756">IFERROR(INDEX(Metadata_Paises!$H$2:$H$2691,MATCH(Dataset!C$1&amp;Dataset!$B4756,Metadata_Paises!$G$2:$G$2691&amp;Metadata_Paises!$D$2:$D$2691,0)),A4756)</f>
        <v>KI</v>
      </c>
      <c r="D4756" s="5" t="str" cm="1">
        <f t="array" ref="D4756">IFERROR(INDEX(Metadata_Paises!$H$2:$H$2691,MATCH(Dataset!D$1&amp;Dataset!$B4756,Metadata_Paises!$G$2:$G$2691&amp;Metadata_Paises!$D$2:$D$2691,0)),A4756)</f>
        <v>KIR</v>
      </c>
      <c r="E4756" s="6">
        <v>2025</v>
      </c>
      <c r="F4756" s="2"/>
      <c r="G4756" s="2"/>
      <c r="H4756" s="2">
        <v>114.843000584796</v>
      </c>
      <c r="I4756" s="2">
        <v>45.533298534667502</v>
      </c>
      <c r="J4756" s="2"/>
      <c r="K4756" s="2">
        <v>-13.666677490438101</v>
      </c>
      <c r="L4756" s="2">
        <v>-13.010267020090099</v>
      </c>
      <c r="M4756" s="2">
        <v>101.176323094358</v>
      </c>
    </row>
    <row r="4757" spans="1:13" x14ac:dyDescent="0.15">
      <c r="A4757" t="s">
        <v>193</v>
      </c>
      <c r="B4757" s="6">
        <v>869</v>
      </c>
      <c r="C4757" s="5" t="str" cm="1">
        <f t="array" ref="C4757">IFERROR(INDEX(Metadata_Paises!$H$2:$H$2691,MATCH(Dataset!C$1&amp;Dataset!$B4757,Metadata_Paises!$G$2:$G$2691&amp;Metadata_Paises!$D$2:$D$2691,0)),A4757)</f>
        <v>TV</v>
      </c>
      <c r="D4757" s="5" t="str" cm="1">
        <f t="array" ref="D4757">IFERROR(INDEX(Metadata_Paises!$H$2:$H$2691,MATCH(Dataset!D$1&amp;Dataset!$B4757,Metadata_Paises!$G$2:$G$2691&amp;Metadata_Paises!$D$2:$D$2691,0)),A4757)</f>
        <v>TUV</v>
      </c>
      <c r="E4757" s="6">
        <v>2005</v>
      </c>
      <c r="F4757" s="2"/>
      <c r="G4757" s="2"/>
      <c r="H4757" s="2">
        <v>82.144292872946707</v>
      </c>
      <c r="I4757" s="2"/>
      <c r="J4757" s="2"/>
      <c r="K4757" s="2">
        <v>-12.7829059631019</v>
      </c>
      <c r="L4757" s="2"/>
      <c r="M4757" s="2">
        <v>69.361386909844796</v>
      </c>
    </row>
    <row r="4758" spans="1:13" x14ac:dyDescent="0.15">
      <c r="A4758" t="s">
        <v>193</v>
      </c>
      <c r="B4758" s="6">
        <v>869</v>
      </c>
      <c r="C4758" s="5" t="str" cm="1">
        <f t="array" ref="C4758">IFERROR(INDEX(Metadata_Paises!$H$2:$H$2691,MATCH(Dataset!C$1&amp;Dataset!$B4758,Metadata_Paises!$G$2:$G$2691&amp;Metadata_Paises!$D$2:$D$2691,0)),A4758)</f>
        <v>TV</v>
      </c>
      <c r="D4758" s="5" t="str" cm="1">
        <f t="array" ref="D4758">IFERROR(INDEX(Metadata_Paises!$H$2:$H$2691,MATCH(Dataset!D$1&amp;Dataset!$B4758,Metadata_Paises!$G$2:$G$2691&amp;Metadata_Paises!$D$2:$D$2691,0)),A4758)</f>
        <v>TUV</v>
      </c>
      <c r="E4758" s="6">
        <v>2006</v>
      </c>
      <c r="F4758" s="2"/>
      <c r="G4758" s="2"/>
      <c r="H4758" s="2">
        <v>98.552928266818995</v>
      </c>
      <c r="I4758" s="2">
        <v>37.494188795461</v>
      </c>
      <c r="J4758" s="2"/>
      <c r="K4758" s="2">
        <v>-36.828006015298101</v>
      </c>
      <c r="L4758" s="2">
        <v>-37.284919289009203</v>
      </c>
      <c r="M4758" s="2">
        <v>61.724922251521001</v>
      </c>
    </row>
    <row r="4759" spans="1:13" x14ac:dyDescent="0.15">
      <c r="A4759" t="s">
        <v>193</v>
      </c>
      <c r="B4759" s="6">
        <v>869</v>
      </c>
      <c r="C4759" s="5" t="str" cm="1">
        <f t="array" ref="C4759">IFERROR(INDEX(Metadata_Paises!$H$2:$H$2691,MATCH(Dataset!C$1&amp;Dataset!$B4759,Metadata_Paises!$G$2:$G$2691&amp;Metadata_Paises!$D$2:$D$2691,0)),A4759)</f>
        <v>TV</v>
      </c>
      <c r="D4759" s="5" t="str" cm="1">
        <f t="array" ref="D4759">IFERROR(INDEX(Metadata_Paises!$H$2:$H$2691,MATCH(Dataset!D$1&amp;Dataset!$B4759,Metadata_Paises!$G$2:$G$2691&amp;Metadata_Paises!$D$2:$D$2691,0)),A4759)</f>
        <v>TUV</v>
      </c>
      <c r="E4759" s="6">
        <v>2007</v>
      </c>
      <c r="F4759" s="2"/>
      <c r="G4759" s="2"/>
      <c r="H4759" s="2">
        <v>88.596417007212807</v>
      </c>
      <c r="I4759" s="2">
        <v>32.984380363854001</v>
      </c>
      <c r="J4759" s="2"/>
      <c r="K4759" s="2">
        <v>-18.598744170201002</v>
      </c>
      <c r="L4759" s="2">
        <v>-23.6012696518411</v>
      </c>
      <c r="M4759" s="2">
        <v>69.997672837011805</v>
      </c>
    </row>
    <row r="4760" spans="1:13" x14ac:dyDescent="0.15">
      <c r="A4760" t="s">
        <v>193</v>
      </c>
      <c r="B4760" s="6">
        <v>869</v>
      </c>
      <c r="C4760" s="5" t="str" cm="1">
        <f t="array" ref="C4760">IFERROR(INDEX(Metadata_Paises!$H$2:$H$2691,MATCH(Dataset!C$1&amp;Dataset!$B4760,Metadata_Paises!$G$2:$G$2691&amp;Metadata_Paises!$D$2:$D$2691,0)),A4760)</f>
        <v>TV</v>
      </c>
      <c r="D4760" s="5" t="str" cm="1">
        <f t="array" ref="D4760">IFERROR(INDEX(Metadata_Paises!$H$2:$H$2691,MATCH(Dataset!D$1&amp;Dataset!$B4760,Metadata_Paises!$G$2:$G$2691&amp;Metadata_Paises!$D$2:$D$2691,0)),A4760)</f>
        <v>TUV</v>
      </c>
      <c r="E4760" s="6">
        <v>2008</v>
      </c>
      <c r="F4760" s="2"/>
      <c r="G4760" s="2"/>
      <c r="H4760" s="2">
        <v>85.867720610282703</v>
      </c>
      <c r="I4760" s="2">
        <v>20.288699910046599</v>
      </c>
      <c r="J4760" s="2"/>
      <c r="K4760" s="2">
        <v>-17.231230271770102</v>
      </c>
      <c r="L4760" s="2">
        <v>-18.265564566914801</v>
      </c>
      <c r="M4760" s="2">
        <v>68.636490338512601</v>
      </c>
    </row>
    <row r="4761" spans="1:13" x14ac:dyDescent="0.15">
      <c r="A4761" t="s">
        <v>193</v>
      </c>
      <c r="B4761" s="6">
        <v>869</v>
      </c>
      <c r="C4761" s="5" t="str" cm="1">
        <f t="array" ref="C4761">IFERROR(INDEX(Metadata_Paises!$H$2:$H$2691,MATCH(Dataset!C$1&amp;Dataset!$B4761,Metadata_Paises!$G$2:$G$2691&amp;Metadata_Paises!$D$2:$D$2691,0)),A4761)</f>
        <v>TV</v>
      </c>
      <c r="D4761" s="5" t="str" cm="1">
        <f t="array" ref="D4761">IFERROR(INDEX(Metadata_Paises!$H$2:$H$2691,MATCH(Dataset!D$1&amp;Dataset!$B4761,Metadata_Paises!$G$2:$G$2691&amp;Metadata_Paises!$D$2:$D$2691,0)),A4761)</f>
        <v>TUV</v>
      </c>
      <c r="E4761" s="6">
        <v>2009</v>
      </c>
      <c r="F4761" s="2"/>
      <c r="G4761" s="2"/>
      <c r="H4761" s="2">
        <v>100.012075594178</v>
      </c>
      <c r="I4761" s="2">
        <v>21.125578772516</v>
      </c>
      <c r="J4761" s="2"/>
      <c r="K4761" s="2">
        <v>-13.511503115476399</v>
      </c>
      <c r="L4761" s="2">
        <v>-17.083492425776299</v>
      </c>
      <c r="M4761" s="2">
        <v>86.5005724787015</v>
      </c>
    </row>
    <row r="4762" spans="1:13" x14ac:dyDescent="0.15">
      <c r="A4762" t="s">
        <v>193</v>
      </c>
      <c r="B4762" s="6">
        <v>869</v>
      </c>
      <c r="C4762" s="5" t="str" cm="1">
        <f t="array" ref="C4762">IFERROR(INDEX(Metadata_Paises!$H$2:$H$2691,MATCH(Dataset!C$1&amp;Dataset!$B4762,Metadata_Paises!$G$2:$G$2691&amp;Metadata_Paises!$D$2:$D$2691,0)),A4762)</f>
        <v>TV</v>
      </c>
      <c r="D4762" s="5" t="str" cm="1">
        <f t="array" ref="D4762">IFERROR(INDEX(Metadata_Paises!$H$2:$H$2691,MATCH(Dataset!D$1&amp;Dataset!$B4762,Metadata_Paises!$G$2:$G$2691&amp;Metadata_Paises!$D$2:$D$2691,0)),A4762)</f>
        <v>TUV</v>
      </c>
      <c r="E4762" s="6">
        <v>2010</v>
      </c>
      <c r="F4762" s="2"/>
      <c r="G4762" s="2"/>
      <c r="H4762" s="2">
        <v>93.962376062707705</v>
      </c>
      <c r="I4762" s="2">
        <v>21.059063363831701</v>
      </c>
      <c r="J4762" s="2"/>
      <c r="K4762" s="2">
        <v>-23.359023304424099</v>
      </c>
      <c r="L4762" s="2">
        <v>-27.893251159471799</v>
      </c>
      <c r="M4762" s="2">
        <v>70.603352758283705</v>
      </c>
    </row>
    <row r="4763" spans="1:13" x14ac:dyDescent="0.15">
      <c r="A4763" t="s">
        <v>193</v>
      </c>
      <c r="B4763" s="6">
        <v>869</v>
      </c>
      <c r="C4763" s="5" t="str" cm="1">
        <f t="array" ref="C4763">IFERROR(INDEX(Metadata_Paises!$H$2:$H$2691,MATCH(Dataset!C$1&amp;Dataset!$B4763,Metadata_Paises!$G$2:$G$2691&amp;Metadata_Paises!$D$2:$D$2691,0)),A4763)</f>
        <v>TV</v>
      </c>
      <c r="D4763" s="5" t="str" cm="1">
        <f t="array" ref="D4763">IFERROR(INDEX(Metadata_Paises!$H$2:$H$2691,MATCH(Dataset!D$1&amp;Dataset!$B4763,Metadata_Paises!$G$2:$G$2691&amp;Metadata_Paises!$D$2:$D$2691,0)),A4763)</f>
        <v>TUV</v>
      </c>
      <c r="E4763" s="6">
        <v>2011</v>
      </c>
      <c r="F4763" s="2"/>
      <c r="G4763" s="2"/>
      <c r="H4763" s="2">
        <v>77.2378100578659</v>
      </c>
      <c r="I4763" s="2">
        <v>19.098077670387799</v>
      </c>
      <c r="J4763" s="2"/>
      <c r="K4763" s="2">
        <v>-8.8053622310044393</v>
      </c>
      <c r="L4763" s="2">
        <v>-11.984982422181201</v>
      </c>
      <c r="M4763" s="2">
        <v>68.432447826861406</v>
      </c>
    </row>
    <row r="4764" spans="1:13" x14ac:dyDescent="0.15">
      <c r="A4764" t="s">
        <v>193</v>
      </c>
      <c r="B4764" s="6">
        <v>869</v>
      </c>
      <c r="C4764" s="5" t="str" cm="1">
        <f t="array" ref="C4764">IFERROR(INDEX(Metadata_Paises!$H$2:$H$2691,MATCH(Dataset!C$1&amp;Dataset!$B4764,Metadata_Paises!$G$2:$G$2691&amp;Metadata_Paises!$D$2:$D$2691,0)),A4764)</f>
        <v>TV</v>
      </c>
      <c r="D4764" s="5" t="str" cm="1">
        <f t="array" ref="D4764">IFERROR(INDEX(Metadata_Paises!$H$2:$H$2691,MATCH(Dataset!D$1&amp;Dataset!$B4764,Metadata_Paises!$G$2:$G$2691&amp;Metadata_Paises!$D$2:$D$2691,0)),A4764)</f>
        <v>TUV</v>
      </c>
      <c r="E4764" s="6">
        <v>2012</v>
      </c>
      <c r="F4764" s="2"/>
      <c r="G4764" s="2"/>
      <c r="H4764" s="2">
        <v>76.873083668097394</v>
      </c>
      <c r="I4764" s="2">
        <v>19.275111696436699</v>
      </c>
      <c r="J4764" s="2"/>
      <c r="K4764" s="2">
        <v>9.58354827847627</v>
      </c>
      <c r="L4764" s="2">
        <v>7.5835204202557502</v>
      </c>
      <c r="M4764" s="2">
        <v>86.456631946573694</v>
      </c>
    </row>
    <row r="4765" spans="1:13" x14ac:dyDescent="0.15">
      <c r="A4765" t="s">
        <v>193</v>
      </c>
      <c r="B4765" s="6">
        <v>869</v>
      </c>
      <c r="C4765" s="5" t="str" cm="1">
        <f t="array" ref="C4765">IFERROR(INDEX(Metadata_Paises!$H$2:$H$2691,MATCH(Dataset!C$1&amp;Dataset!$B4765,Metadata_Paises!$G$2:$G$2691&amp;Metadata_Paises!$D$2:$D$2691,0)),A4765)</f>
        <v>TV</v>
      </c>
      <c r="D4765" s="5" t="str" cm="1">
        <f t="array" ref="D4765">IFERROR(INDEX(Metadata_Paises!$H$2:$H$2691,MATCH(Dataset!D$1&amp;Dataset!$B4765,Metadata_Paises!$G$2:$G$2691&amp;Metadata_Paises!$D$2:$D$2691,0)),A4765)</f>
        <v>TUV</v>
      </c>
      <c r="E4765" s="6">
        <v>2013</v>
      </c>
      <c r="F4765" s="2"/>
      <c r="G4765" s="2"/>
      <c r="H4765" s="2">
        <v>80.229317784963996</v>
      </c>
      <c r="I4765" s="2">
        <v>17.789577406674098</v>
      </c>
      <c r="J4765" s="2"/>
      <c r="K4765" s="2">
        <v>26.0526034409639</v>
      </c>
      <c r="L4765" s="2">
        <v>25.750660570275699</v>
      </c>
      <c r="M4765" s="2">
        <v>106.281921225928</v>
      </c>
    </row>
    <row r="4766" spans="1:13" x14ac:dyDescent="0.15">
      <c r="A4766" t="s">
        <v>193</v>
      </c>
      <c r="B4766" s="6">
        <v>869</v>
      </c>
      <c r="C4766" s="5" t="str" cm="1">
        <f t="array" ref="C4766">IFERROR(INDEX(Metadata_Paises!$H$2:$H$2691,MATCH(Dataset!C$1&amp;Dataset!$B4766,Metadata_Paises!$G$2:$G$2691&amp;Metadata_Paises!$D$2:$D$2691,0)),A4766)</f>
        <v>TV</v>
      </c>
      <c r="D4766" s="5" t="str" cm="1">
        <f t="array" ref="D4766">IFERROR(INDEX(Metadata_Paises!$H$2:$H$2691,MATCH(Dataset!D$1&amp;Dataset!$B4766,Metadata_Paises!$G$2:$G$2691&amp;Metadata_Paises!$D$2:$D$2691,0)),A4766)</f>
        <v>TUV</v>
      </c>
      <c r="E4766" s="6">
        <v>2014</v>
      </c>
      <c r="F4766" s="2"/>
      <c r="G4766" s="2"/>
      <c r="H4766" s="2">
        <v>96.821198231059498</v>
      </c>
      <c r="I4766" s="2">
        <v>16.3873028665645</v>
      </c>
      <c r="J4766" s="2"/>
      <c r="K4766" s="2">
        <v>3.2618285703860299</v>
      </c>
      <c r="L4766" s="2">
        <v>-3.9116134419867401</v>
      </c>
      <c r="M4766" s="2">
        <v>100.083026801446</v>
      </c>
    </row>
    <row r="4767" spans="1:13" x14ac:dyDescent="0.15">
      <c r="A4767" t="s">
        <v>193</v>
      </c>
      <c r="B4767" s="6">
        <v>869</v>
      </c>
      <c r="C4767" s="5" t="str" cm="1">
        <f t="array" ref="C4767">IFERROR(INDEX(Metadata_Paises!$H$2:$H$2691,MATCH(Dataset!C$1&amp;Dataset!$B4767,Metadata_Paises!$G$2:$G$2691&amp;Metadata_Paises!$D$2:$D$2691,0)),A4767)</f>
        <v>TV</v>
      </c>
      <c r="D4767" s="5" t="str" cm="1">
        <f t="array" ref="D4767">IFERROR(INDEX(Metadata_Paises!$H$2:$H$2691,MATCH(Dataset!D$1&amp;Dataset!$B4767,Metadata_Paises!$G$2:$G$2691&amp;Metadata_Paises!$D$2:$D$2691,0)),A4767)</f>
        <v>TUV</v>
      </c>
      <c r="E4767" s="6">
        <v>2015</v>
      </c>
      <c r="F4767" s="2"/>
      <c r="G4767" s="2"/>
      <c r="H4767" s="2">
        <v>116.97911040087099</v>
      </c>
      <c r="I4767" s="2">
        <v>14.3696910441653</v>
      </c>
      <c r="J4767" s="2"/>
      <c r="K4767" s="2">
        <v>14.719872780723</v>
      </c>
      <c r="L4767" s="2">
        <v>1.9754015024825</v>
      </c>
      <c r="M4767" s="2">
        <v>131.698983181594</v>
      </c>
    </row>
    <row r="4768" spans="1:13" x14ac:dyDescent="0.15">
      <c r="A4768" t="s">
        <v>193</v>
      </c>
      <c r="B4768" s="6">
        <v>869</v>
      </c>
      <c r="C4768" s="5" t="str" cm="1">
        <f t="array" ref="C4768">IFERROR(INDEX(Metadata_Paises!$H$2:$H$2691,MATCH(Dataset!C$1&amp;Dataset!$B4768,Metadata_Paises!$G$2:$G$2691&amp;Metadata_Paises!$D$2:$D$2691,0)),A4768)</f>
        <v>TV</v>
      </c>
      <c r="D4768" s="5" t="str" cm="1">
        <f t="array" ref="D4768">IFERROR(INDEX(Metadata_Paises!$H$2:$H$2691,MATCH(Dataset!D$1&amp;Dataset!$B4768,Metadata_Paises!$G$2:$G$2691&amp;Metadata_Paises!$D$2:$D$2691,0)),A4768)</f>
        <v>TUV</v>
      </c>
      <c r="E4768" s="6">
        <v>2016</v>
      </c>
      <c r="F4768" s="2"/>
      <c r="G4768" s="2"/>
      <c r="H4768" s="2">
        <v>119.636372551995</v>
      </c>
      <c r="I4768" s="2">
        <v>11.488845206159301</v>
      </c>
      <c r="J4768" s="2"/>
      <c r="K4768" s="2">
        <v>27.4750680155406</v>
      </c>
      <c r="L4768" s="2">
        <v>22.6289379172301</v>
      </c>
      <c r="M4768" s="2">
        <v>147.11144056753599</v>
      </c>
    </row>
    <row r="4769" spans="1:13" x14ac:dyDescent="0.15">
      <c r="A4769" t="s">
        <v>193</v>
      </c>
      <c r="B4769" s="6">
        <v>869</v>
      </c>
      <c r="C4769" s="5" t="str" cm="1">
        <f t="array" ref="C4769">IFERROR(INDEX(Metadata_Paises!$H$2:$H$2691,MATCH(Dataset!C$1&amp;Dataset!$B4769,Metadata_Paises!$G$2:$G$2691&amp;Metadata_Paises!$D$2:$D$2691,0)),A4769)</f>
        <v>TV</v>
      </c>
      <c r="D4769" s="5" t="str" cm="1">
        <f t="array" ref="D4769">IFERROR(INDEX(Metadata_Paises!$H$2:$H$2691,MATCH(Dataset!D$1&amp;Dataset!$B4769,Metadata_Paises!$G$2:$G$2691&amp;Metadata_Paises!$D$2:$D$2691,0)),A4769)</f>
        <v>TUV</v>
      </c>
      <c r="E4769" s="6">
        <v>2017</v>
      </c>
      <c r="F4769" s="2"/>
      <c r="G4769" s="2"/>
      <c r="H4769" s="2">
        <v>106.47620304463</v>
      </c>
      <c r="I4769" s="2">
        <v>12.0497812901932</v>
      </c>
      <c r="J4769" s="2"/>
      <c r="K4769" s="2">
        <v>2.0951933578238102</v>
      </c>
      <c r="L4769" s="2">
        <v>-1.51257583972195</v>
      </c>
      <c r="M4769" s="2">
        <v>108.571396402454</v>
      </c>
    </row>
    <row r="4770" spans="1:13" x14ac:dyDescent="0.15">
      <c r="A4770" t="s">
        <v>193</v>
      </c>
      <c r="B4770" s="6">
        <v>869</v>
      </c>
      <c r="C4770" s="5" t="str" cm="1">
        <f t="array" ref="C4770">IFERROR(INDEX(Metadata_Paises!$H$2:$H$2691,MATCH(Dataset!C$1&amp;Dataset!$B4770,Metadata_Paises!$G$2:$G$2691&amp;Metadata_Paises!$D$2:$D$2691,0)),A4770)</f>
        <v>TV</v>
      </c>
      <c r="D4770" s="5" t="str" cm="1">
        <f t="array" ref="D4770">IFERROR(INDEX(Metadata_Paises!$H$2:$H$2691,MATCH(Dataset!D$1&amp;Dataset!$B4770,Metadata_Paises!$G$2:$G$2691&amp;Metadata_Paises!$D$2:$D$2691,0)),A4770)</f>
        <v>TUV</v>
      </c>
      <c r="E4770" s="6">
        <v>2018</v>
      </c>
      <c r="F4770" s="2"/>
      <c r="G4770" s="2"/>
      <c r="H4770" s="2">
        <v>125.766625578524</v>
      </c>
      <c r="I4770" s="2">
        <v>11.835247420195101</v>
      </c>
      <c r="J4770" s="2"/>
      <c r="K4770" s="2">
        <v>30.326910568335801</v>
      </c>
      <c r="L4770" s="2">
        <v>28.340653972309799</v>
      </c>
      <c r="M4770" s="2">
        <v>156.09353614686</v>
      </c>
    </row>
    <row r="4771" spans="1:13" x14ac:dyDescent="0.15">
      <c r="A4771" t="s">
        <v>193</v>
      </c>
      <c r="B4771" s="6">
        <v>869</v>
      </c>
      <c r="C4771" s="5" t="str" cm="1">
        <f t="array" ref="C4771">IFERROR(INDEX(Metadata_Paises!$H$2:$H$2691,MATCH(Dataset!C$1&amp;Dataset!$B4771,Metadata_Paises!$G$2:$G$2691&amp;Metadata_Paises!$D$2:$D$2691,0)),A4771)</f>
        <v>TV</v>
      </c>
      <c r="D4771" s="5" t="str" cm="1">
        <f t="array" ref="D4771">IFERROR(INDEX(Metadata_Paises!$H$2:$H$2691,MATCH(Dataset!D$1&amp;Dataset!$B4771,Metadata_Paises!$G$2:$G$2691&amp;Metadata_Paises!$D$2:$D$2691,0)),A4771)</f>
        <v>TUV</v>
      </c>
      <c r="E4771" s="6">
        <v>2019</v>
      </c>
      <c r="F4771" s="2"/>
      <c r="G4771" s="2"/>
      <c r="H4771" s="2">
        <v>112.771553159967</v>
      </c>
      <c r="I4771" s="2">
        <v>11.5248408211623</v>
      </c>
      <c r="J4771" s="2"/>
      <c r="K4771" s="2">
        <v>-1.0643132995639699</v>
      </c>
      <c r="L4771" s="2">
        <v>-8.0453337445416508</v>
      </c>
      <c r="M4771" s="2">
        <v>111.70723986040301</v>
      </c>
    </row>
    <row r="4772" spans="1:13" x14ac:dyDescent="0.15">
      <c r="A4772" t="s">
        <v>193</v>
      </c>
      <c r="B4772" s="6">
        <v>869</v>
      </c>
      <c r="C4772" s="5" t="str" cm="1">
        <f t="array" ref="C4772">IFERROR(INDEX(Metadata_Paises!$H$2:$H$2691,MATCH(Dataset!C$1&amp;Dataset!$B4772,Metadata_Paises!$G$2:$G$2691&amp;Metadata_Paises!$D$2:$D$2691,0)),A4772)</f>
        <v>TV</v>
      </c>
      <c r="D4772" s="5" t="str" cm="1">
        <f t="array" ref="D4772">IFERROR(INDEX(Metadata_Paises!$H$2:$H$2691,MATCH(Dataset!D$1&amp;Dataset!$B4772,Metadata_Paises!$G$2:$G$2691&amp;Metadata_Paises!$D$2:$D$2691,0)),A4772)</f>
        <v>TUV</v>
      </c>
      <c r="E4772" s="6">
        <v>2020</v>
      </c>
      <c r="F4772" s="2"/>
      <c r="G4772" s="2"/>
      <c r="H4772" s="2">
        <v>114.42238939361</v>
      </c>
      <c r="I4772" s="2">
        <v>7.2919099827640697</v>
      </c>
      <c r="J4772" s="2"/>
      <c r="K4772" s="2">
        <v>7.73233939897393</v>
      </c>
      <c r="L4772" s="2">
        <v>2.490028525389</v>
      </c>
      <c r="M4772" s="2">
        <v>122.154728792584</v>
      </c>
    </row>
    <row r="4773" spans="1:13" x14ac:dyDescent="0.15">
      <c r="A4773" t="s">
        <v>193</v>
      </c>
      <c r="B4773" s="6">
        <v>869</v>
      </c>
      <c r="C4773" s="5" t="str" cm="1">
        <f t="array" ref="C4773">IFERROR(INDEX(Metadata_Paises!$H$2:$H$2691,MATCH(Dataset!C$1&amp;Dataset!$B4773,Metadata_Paises!$G$2:$G$2691&amp;Metadata_Paises!$D$2:$D$2691,0)),A4773)</f>
        <v>TV</v>
      </c>
      <c r="D4773" s="5" t="str" cm="1">
        <f t="array" ref="D4773">IFERROR(INDEX(Metadata_Paises!$H$2:$H$2691,MATCH(Dataset!D$1&amp;Dataset!$B4773,Metadata_Paises!$G$2:$G$2691&amp;Metadata_Paises!$D$2:$D$2691,0)),A4773)</f>
        <v>TUV</v>
      </c>
      <c r="E4773" s="6">
        <v>2021</v>
      </c>
      <c r="F4773" s="2"/>
      <c r="G4773" s="2"/>
      <c r="H4773" s="2">
        <v>94.717277124400496</v>
      </c>
      <c r="I4773" s="2">
        <v>6.02387587861491</v>
      </c>
      <c r="J4773" s="2"/>
      <c r="K4773" s="2">
        <v>6.0855228243848698</v>
      </c>
      <c r="L4773" s="2">
        <v>6.0800538122466401</v>
      </c>
      <c r="M4773" s="2">
        <v>100.80279994878499</v>
      </c>
    </row>
    <row r="4774" spans="1:13" x14ac:dyDescent="0.15">
      <c r="A4774" t="s">
        <v>193</v>
      </c>
      <c r="B4774" s="6">
        <v>869</v>
      </c>
      <c r="C4774" s="5" t="str" cm="1">
        <f t="array" ref="C4774">IFERROR(INDEX(Metadata_Paises!$H$2:$H$2691,MATCH(Dataset!C$1&amp;Dataset!$B4774,Metadata_Paises!$G$2:$G$2691&amp;Metadata_Paises!$D$2:$D$2691,0)),A4774)</f>
        <v>TV</v>
      </c>
      <c r="D4774" s="5" t="str" cm="1">
        <f t="array" ref="D4774">IFERROR(INDEX(Metadata_Paises!$H$2:$H$2691,MATCH(Dataset!D$1&amp;Dataset!$B4774,Metadata_Paises!$G$2:$G$2691&amp;Metadata_Paises!$D$2:$D$2691,0)),A4774)</f>
        <v>TUV</v>
      </c>
      <c r="E4774" s="6">
        <v>2022</v>
      </c>
      <c r="F4774" s="2"/>
      <c r="G4774" s="2"/>
      <c r="H4774" s="2">
        <v>107.962759539551</v>
      </c>
      <c r="I4774" s="2">
        <v>4.8692598178859399</v>
      </c>
      <c r="J4774" s="2"/>
      <c r="K4774" s="2">
        <v>1.5460611105834501</v>
      </c>
      <c r="L4774" s="2">
        <v>-2.9346739570666802</v>
      </c>
      <c r="M4774" s="2">
        <v>109.50882065013499</v>
      </c>
    </row>
    <row r="4775" spans="1:13" x14ac:dyDescent="0.15">
      <c r="A4775" t="s">
        <v>193</v>
      </c>
      <c r="B4775" s="6">
        <v>869</v>
      </c>
      <c r="C4775" s="5" t="str" cm="1">
        <f t="array" ref="C4775">IFERROR(INDEX(Metadata_Paises!$H$2:$H$2691,MATCH(Dataset!C$1&amp;Dataset!$B4775,Metadata_Paises!$G$2:$G$2691&amp;Metadata_Paises!$D$2:$D$2691,0)),A4775)</f>
        <v>TV</v>
      </c>
      <c r="D4775" s="5" t="str" cm="1">
        <f t="array" ref="D4775">IFERROR(INDEX(Metadata_Paises!$H$2:$H$2691,MATCH(Dataset!D$1&amp;Dataset!$B4775,Metadata_Paises!$G$2:$G$2691&amp;Metadata_Paises!$D$2:$D$2691,0)),A4775)</f>
        <v>TUV</v>
      </c>
      <c r="E4775" s="6">
        <v>2023</v>
      </c>
      <c r="F4775" s="2"/>
      <c r="G4775" s="2"/>
      <c r="H4775" s="2">
        <v>110.624616292176</v>
      </c>
      <c r="I4775" s="2">
        <v>3.90208516911868</v>
      </c>
      <c r="J4775" s="2"/>
      <c r="K4775" s="2">
        <v>-3.8063494144952599</v>
      </c>
      <c r="L4775" s="2">
        <v>-8.4046957213237601</v>
      </c>
      <c r="M4775" s="2">
        <v>106.818266877681</v>
      </c>
    </row>
    <row r="4776" spans="1:13" x14ac:dyDescent="0.15">
      <c r="A4776" t="s">
        <v>193</v>
      </c>
      <c r="B4776" s="6">
        <v>869</v>
      </c>
      <c r="C4776" s="5" t="str" cm="1">
        <f t="array" ref="C4776">IFERROR(INDEX(Metadata_Paises!$H$2:$H$2691,MATCH(Dataset!C$1&amp;Dataset!$B4776,Metadata_Paises!$G$2:$G$2691&amp;Metadata_Paises!$D$2:$D$2691,0)),A4776)</f>
        <v>TV</v>
      </c>
      <c r="D4776" s="5" t="str" cm="1">
        <f t="array" ref="D4776">IFERROR(INDEX(Metadata_Paises!$H$2:$H$2691,MATCH(Dataset!D$1&amp;Dataset!$B4776,Metadata_Paises!$G$2:$G$2691&amp;Metadata_Paises!$D$2:$D$2691,0)),A4776)</f>
        <v>TUV</v>
      </c>
      <c r="E4776" s="6">
        <v>2024</v>
      </c>
      <c r="F4776" s="2"/>
      <c r="G4776" s="2"/>
      <c r="H4776" s="2">
        <v>110.37533775471699</v>
      </c>
      <c r="I4776" s="2">
        <v>3.3234508512875598</v>
      </c>
      <c r="J4776" s="2"/>
      <c r="K4776" s="2">
        <v>-5.4342812798928204</v>
      </c>
      <c r="L4776" s="2">
        <v>-10.043119068323501</v>
      </c>
      <c r="M4776" s="2">
        <v>104.941056474825</v>
      </c>
    </row>
    <row r="4777" spans="1:13" x14ac:dyDescent="0.15">
      <c r="A4777" t="s">
        <v>193</v>
      </c>
      <c r="B4777" s="6">
        <v>869</v>
      </c>
      <c r="C4777" s="5" t="str" cm="1">
        <f t="array" ref="C4777">IFERROR(INDEX(Metadata_Paises!$H$2:$H$2691,MATCH(Dataset!C$1&amp;Dataset!$B4777,Metadata_Paises!$G$2:$G$2691&amp;Metadata_Paises!$D$2:$D$2691,0)),A4777)</f>
        <v>TV</v>
      </c>
      <c r="D4777" s="5" t="str" cm="1">
        <f t="array" ref="D4777">IFERROR(INDEX(Metadata_Paises!$H$2:$H$2691,MATCH(Dataset!D$1&amp;Dataset!$B4777,Metadata_Paises!$G$2:$G$2691&amp;Metadata_Paises!$D$2:$D$2691,0)),A4777)</f>
        <v>TUV</v>
      </c>
      <c r="E4777" s="6">
        <v>2025</v>
      </c>
      <c r="F4777" s="2"/>
      <c r="G4777" s="2"/>
      <c r="H4777" s="2">
        <v>109.868700065401</v>
      </c>
      <c r="I4777" s="2">
        <v>2.8092864764985999</v>
      </c>
      <c r="J4777" s="2"/>
      <c r="K4777" s="2">
        <v>-6.2149349717770503</v>
      </c>
      <c r="L4777" s="2">
        <v>-10.828863623061499</v>
      </c>
      <c r="M4777" s="2">
        <v>103.653765093624</v>
      </c>
    </row>
    <row r="4778" spans="1:13" x14ac:dyDescent="0.15">
      <c r="A4778" t="s">
        <v>194</v>
      </c>
      <c r="B4778" s="6">
        <v>867</v>
      </c>
      <c r="C4778" s="5" t="str" cm="1">
        <f t="array" ref="C4778">IFERROR(INDEX(Metadata_Paises!$H$2:$H$2691,MATCH(Dataset!C$1&amp;Dataset!$B4778,Metadata_Paises!$G$2:$G$2691&amp;Metadata_Paises!$D$2:$D$2691,0)),A4778)</f>
        <v>MH</v>
      </c>
      <c r="D4778" s="5" t="str" cm="1">
        <f t="array" ref="D4778">IFERROR(INDEX(Metadata_Paises!$H$2:$H$2691,MATCH(Dataset!D$1&amp;Dataset!$B4778,Metadata_Paises!$G$2:$G$2691&amp;Metadata_Paises!$D$2:$D$2691,0)),A4778)</f>
        <v>MHL</v>
      </c>
      <c r="E4778" s="6">
        <v>2000</v>
      </c>
      <c r="F4778" s="2"/>
      <c r="G4778" s="2"/>
      <c r="H4778" s="2">
        <v>56.757111561168898</v>
      </c>
      <c r="I4778" s="2">
        <v>27.408813838984798</v>
      </c>
      <c r="J4778" s="2"/>
      <c r="K4778" s="2">
        <v>7.8688684899912804</v>
      </c>
      <c r="L4778" s="2">
        <v>9.6302043187535293</v>
      </c>
      <c r="M4778" s="2">
        <v>64.625980051160198</v>
      </c>
    </row>
    <row r="4779" spans="1:13" x14ac:dyDescent="0.15">
      <c r="A4779" t="s">
        <v>194</v>
      </c>
      <c r="B4779" s="6">
        <v>867</v>
      </c>
      <c r="C4779" s="5" t="str" cm="1">
        <f t="array" ref="C4779">IFERROR(INDEX(Metadata_Paises!$H$2:$H$2691,MATCH(Dataset!C$1&amp;Dataset!$B4779,Metadata_Paises!$G$2:$G$2691&amp;Metadata_Paises!$D$2:$D$2691,0)),A4779)</f>
        <v>MH</v>
      </c>
      <c r="D4779" s="5" t="str" cm="1">
        <f t="array" ref="D4779">IFERROR(INDEX(Metadata_Paises!$H$2:$H$2691,MATCH(Dataset!D$1&amp;Dataset!$B4779,Metadata_Paises!$G$2:$G$2691&amp;Metadata_Paises!$D$2:$D$2691,0)),A4779)</f>
        <v>MHL</v>
      </c>
      <c r="E4779" s="6">
        <v>2001</v>
      </c>
      <c r="F4779" s="2"/>
      <c r="G4779" s="2"/>
      <c r="H4779" s="2">
        <v>59.079671339627403</v>
      </c>
      <c r="I4779" s="2">
        <v>32.856214869286902</v>
      </c>
      <c r="J4779" s="2"/>
      <c r="K4779" s="2">
        <v>7.86708493144112</v>
      </c>
      <c r="L4779" s="2">
        <v>9.0999059649627903</v>
      </c>
      <c r="M4779" s="2">
        <v>66.946756271068494</v>
      </c>
    </row>
    <row r="4780" spans="1:13" x14ac:dyDescent="0.15">
      <c r="A4780" t="s">
        <v>194</v>
      </c>
      <c r="B4780" s="6">
        <v>867</v>
      </c>
      <c r="C4780" s="5" t="str" cm="1">
        <f t="array" ref="C4780">IFERROR(INDEX(Metadata_Paises!$H$2:$H$2691,MATCH(Dataset!C$1&amp;Dataset!$B4780,Metadata_Paises!$G$2:$G$2691&amp;Metadata_Paises!$D$2:$D$2691,0)),A4780)</f>
        <v>MH</v>
      </c>
      <c r="D4780" s="5" t="str" cm="1">
        <f t="array" ref="D4780">IFERROR(INDEX(Metadata_Paises!$H$2:$H$2691,MATCH(Dataset!D$1&amp;Dataset!$B4780,Metadata_Paises!$G$2:$G$2691&amp;Metadata_Paises!$D$2:$D$2691,0)),A4780)</f>
        <v>MHL</v>
      </c>
      <c r="E4780" s="6">
        <v>2002</v>
      </c>
      <c r="F4780" s="2"/>
      <c r="G4780" s="2"/>
      <c r="H4780" s="2">
        <v>55.300790618042697</v>
      </c>
      <c r="I4780" s="2">
        <v>37.244639631941197</v>
      </c>
      <c r="J4780" s="2"/>
      <c r="K4780" s="2">
        <v>5.1310188197796798</v>
      </c>
      <c r="L4780" s="2">
        <v>5.5609612964159503</v>
      </c>
      <c r="M4780" s="2">
        <v>60.431809437822402</v>
      </c>
    </row>
    <row r="4781" spans="1:13" x14ac:dyDescent="0.15">
      <c r="A4781" t="s">
        <v>194</v>
      </c>
      <c r="B4781" s="6">
        <v>867</v>
      </c>
      <c r="C4781" s="5" t="str" cm="1">
        <f t="array" ref="C4781">IFERROR(INDEX(Metadata_Paises!$H$2:$H$2691,MATCH(Dataset!C$1&amp;Dataset!$B4781,Metadata_Paises!$G$2:$G$2691&amp;Metadata_Paises!$D$2:$D$2691,0)),A4781)</f>
        <v>MH</v>
      </c>
      <c r="D4781" s="5" t="str" cm="1">
        <f t="array" ref="D4781">IFERROR(INDEX(Metadata_Paises!$H$2:$H$2691,MATCH(Dataset!D$1&amp;Dataset!$B4781,Metadata_Paises!$G$2:$G$2691&amp;Metadata_Paises!$D$2:$D$2691,0)),A4781)</f>
        <v>MHL</v>
      </c>
      <c r="E4781" s="6">
        <v>2003</v>
      </c>
      <c r="F4781" s="2"/>
      <c r="G4781" s="2"/>
      <c r="H4781" s="2">
        <v>53.029396998935198</v>
      </c>
      <c r="I4781" s="2">
        <v>43.814721913484703</v>
      </c>
      <c r="J4781" s="2"/>
      <c r="K4781" s="2">
        <v>10.567632430520099</v>
      </c>
      <c r="L4781" s="2">
        <v>11.235348696017301</v>
      </c>
      <c r="M4781" s="2">
        <v>63.597029429455297</v>
      </c>
    </row>
    <row r="4782" spans="1:13" x14ac:dyDescent="0.15">
      <c r="A4782" t="s">
        <v>194</v>
      </c>
      <c r="B4782" s="6">
        <v>867</v>
      </c>
      <c r="C4782" s="5" t="str" cm="1">
        <f t="array" ref="C4782">IFERROR(INDEX(Metadata_Paises!$H$2:$H$2691,MATCH(Dataset!C$1&amp;Dataset!$B4782,Metadata_Paises!$G$2:$G$2691&amp;Metadata_Paises!$D$2:$D$2691,0)),A4782)</f>
        <v>MH</v>
      </c>
      <c r="D4782" s="5" t="str" cm="1">
        <f t="array" ref="D4782">IFERROR(INDEX(Metadata_Paises!$H$2:$H$2691,MATCH(Dataset!D$1&amp;Dataset!$B4782,Metadata_Paises!$G$2:$G$2691&amp;Metadata_Paises!$D$2:$D$2691,0)),A4782)</f>
        <v>MHL</v>
      </c>
      <c r="E4782" s="6">
        <v>2004</v>
      </c>
      <c r="F4782" s="2"/>
      <c r="G4782" s="2"/>
      <c r="H4782" s="2">
        <v>54.702446885102198</v>
      </c>
      <c r="I4782" s="2">
        <v>46.944487492015199</v>
      </c>
      <c r="J4782" s="2"/>
      <c r="K4782" s="2">
        <v>-1.6027722395883699</v>
      </c>
      <c r="L4782" s="2">
        <v>-0.97289363164416098</v>
      </c>
      <c r="M4782" s="2">
        <v>53.0996746455139</v>
      </c>
    </row>
    <row r="4783" spans="1:13" x14ac:dyDescent="0.15">
      <c r="A4783" t="s">
        <v>194</v>
      </c>
      <c r="B4783" s="6">
        <v>867</v>
      </c>
      <c r="C4783" s="5" t="str" cm="1">
        <f t="array" ref="C4783">IFERROR(INDEX(Metadata_Paises!$H$2:$H$2691,MATCH(Dataset!C$1&amp;Dataset!$B4783,Metadata_Paises!$G$2:$G$2691&amp;Metadata_Paises!$D$2:$D$2691,0)),A4783)</f>
        <v>MH</v>
      </c>
      <c r="D4783" s="5" t="str" cm="1">
        <f t="array" ref="D4783">IFERROR(INDEX(Metadata_Paises!$H$2:$H$2691,MATCH(Dataset!D$1&amp;Dataset!$B4783,Metadata_Paises!$G$2:$G$2691&amp;Metadata_Paises!$D$2:$D$2691,0)),A4783)</f>
        <v>MHL</v>
      </c>
      <c r="E4783" s="6">
        <v>2005</v>
      </c>
      <c r="F4783" s="2"/>
      <c r="G4783" s="2"/>
      <c r="H4783" s="2">
        <v>86.196878857557707</v>
      </c>
      <c r="I4783" s="2">
        <v>46.215095814308697</v>
      </c>
      <c r="J4783" s="2"/>
      <c r="K4783" s="2">
        <v>-22.5077937939344</v>
      </c>
      <c r="L4783" s="2">
        <v>-21.825595146784501</v>
      </c>
      <c r="M4783" s="2">
        <v>63.689085063623303</v>
      </c>
    </row>
    <row r="4784" spans="1:13" x14ac:dyDescent="0.15">
      <c r="A4784" t="s">
        <v>194</v>
      </c>
      <c r="B4784" s="6">
        <v>867</v>
      </c>
      <c r="C4784" s="5" t="str" cm="1">
        <f t="array" ref="C4784">IFERROR(INDEX(Metadata_Paises!$H$2:$H$2691,MATCH(Dataset!C$1&amp;Dataset!$B4784,Metadata_Paises!$G$2:$G$2691&amp;Metadata_Paises!$D$2:$D$2691,0)),A4784)</f>
        <v>MH</v>
      </c>
      <c r="D4784" s="5" t="str" cm="1">
        <f t="array" ref="D4784">IFERROR(INDEX(Metadata_Paises!$H$2:$H$2691,MATCH(Dataset!D$1&amp;Dataset!$B4784,Metadata_Paises!$G$2:$G$2691&amp;Metadata_Paises!$D$2:$D$2691,0)),A4784)</f>
        <v>MHL</v>
      </c>
      <c r="E4784" s="6">
        <v>2006</v>
      </c>
      <c r="F4784" s="2"/>
      <c r="G4784" s="2"/>
      <c r="H4784" s="2">
        <v>61.885875674607</v>
      </c>
      <c r="I4784" s="2">
        <v>44.866262126037697</v>
      </c>
      <c r="J4784" s="2"/>
      <c r="K4784" s="2">
        <v>0.23806863732608299</v>
      </c>
      <c r="L4784" s="2">
        <v>0.88653689598607699</v>
      </c>
      <c r="M4784" s="2">
        <v>62.123944311933002</v>
      </c>
    </row>
    <row r="4785" spans="1:13" x14ac:dyDescent="0.15">
      <c r="A4785" t="s">
        <v>194</v>
      </c>
      <c r="B4785" s="6">
        <v>867</v>
      </c>
      <c r="C4785" s="5" t="str" cm="1">
        <f t="array" ref="C4785">IFERROR(INDEX(Metadata_Paises!$H$2:$H$2691,MATCH(Dataset!C$1&amp;Dataset!$B4785,Metadata_Paises!$G$2:$G$2691&amp;Metadata_Paises!$D$2:$D$2691,0)),A4785)</f>
        <v>MH</v>
      </c>
      <c r="D4785" s="5" t="str" cm="1">
        <f t="array" ref="D4785">IFERROR(INDEX(Metadata_Paises!$H$2:$H$2691,MATCH(Dataset!D$1&amp;Dataset!$B4785,Metadata_Paises!$G$2:$G$2691&amp;Metadata_Paises!$D$2:$D$2691,0)),A4785)</f>
        <v>MHL</v>
      </c>
      <c r="E4785" s="6">
        <v>2007</v>
      </c>
      <c r="F4785" s="2"/>
      <c r="G4785" s="2"/>
      <c r="H4785" s="2">
        <v>68.196454979597206</v>
      </c>
      <c r="I4785" s="2">
        <v>42.821790468167201</v>
      </c>
      <c r="J4785" s="2"/>
      <c r="K4785" s="2">
        <v>0.26937521653284202</v>
      </c>
      <c r="L4785" s="2">
        <v>0.875988395419245</v>
      </c>
      <c r="M4785" s="2">
        <v>68.465830196130099</v>
      </c>
    </row>
    <row r="4786" spans="1:13" x14ac:dyDescent="0.15">
      <c r="A4786" t="s">
        <v>194</v>
      </c>
      <c r="B4786" s="6">
        <v>867</v>
      </c>
      <c r="C4786" s="5" t="str" cm="1">
        <f t="array" ref="C4786">IFERROR(INDEX(Metadata_Paises!$H$2:$H$2691,MATCH(Dataset!C$1&amp;Dataset!$B4786,Metadata_Paises!$G$2:$G$2691&amp;Metadata_Paises!$D$2:$D$2691,0)),A4786)</f>
        <v>MH</v>
      </c>
      <c r="D4786" s="5" t="str" cm="1">
        <f t="array" ref="D4786">IFERROR(INDEX(Metadata_Paises!$H$2:$H$2691,MATCH(Dataset!D$1&amp;Dataset!$B4786,Metadata_Paises!$G$2:$G$2691&amp;Metadata_Paises!$D$2:$D$2691,0)),A4786)</f>
        <v>MHL</v>
      </c>
      <c r="E4786" s="6">
        <v>2008</v>
      </c>
      <c r="F4786" s="2"/>
      <c r="G4786" s="2"/>
      <c r="H4786" s="2">
        <v>62.053443437742203</v>
      </c>
      <c r="I4786" s="2">
        <v>42.533226197391798</v>
      </c>
      <c r="J4786" s="2"/>
      <c r="K4786" s="2">
        <v>3.55672439571569</v>
      </c>
      <c r="L4786" s="2">
        <v>4.4250559352831402</v>
      </c>
      <c r="M4786" s="2">
        <v>65.610167833457893</v>
      </c>
    </row>
    <row r="4787" spans="1:13" x14ac:dyDescent="0.15">
      <c r="A4787" t="s">
        <v>194</v>
      </c>
      <c r="B4787" s="6">
        <v>867</v>
      </c>
      <c r="C4787" s="5" t="str" cm="1">
        <f t="array" ref="C4787">IFERROR(INDEX(Metadata_Paises!$H$2:$H$2691,MATCH(Dataset!C$1&amp;Dataset!$B4787,Metadata_Paises!$G$2:$G$2691&amp;Metadata_Paises!$D$2:$D$2691,0)),A4787)</f>
        <v>MH</v>
      </c>
      <c r="D4787" s="5" t="str" cm="1">
        <f t="array" ref="D4787">IFERROR(INDEX(Metadata_Paises!$H$2:$H$2691,MATCH(Dataset!D$1&amp;Dataset!$B4787,Metadata_Paises!$G$2:$G$2691&amp;Metadata_Paises!$D$2:$D$2691,0)),A4787)</f>
        <v>MHL</v>
      </c>
      <c r="E4787" s="6">
        <v>2009</v>
      </c>
      <c r="F4787" s="2"/>
      <c r="G4787" s="2"/>
      <c r="H4787" s="2">
        <v>63.678812984584901</v>
      </c>
      <c r="I4787" s="2">
        <v>41.602984493590697</v>
      </c>
      <c r="J4787" s="2"/>
      <c r="K4787" s="2">
        <v>1.5270317271653799</v>
      </c>
      <c r="L4787" s="2">
        <v>2.12578712433496</v>
      </c>
      <c r="M4787" s="2">
        <v>65.205844711750203</v>
      </c>
    </row>
    <row r="4788" spans="1:13" x14ac:dyDescent="0.15">
      <c r="A4788" t="s">
        <v>194</v>
      </c>
      <c r="B4788" s="6">
        <v>867</v>
      </c>
      <c r="C4788" s="5" t="str" cm="1">
        <f t="array" ref="C4788">IFERROR(INDEX(Metadata_Paises!$H$2:$H$2691,MATCH(Dataset!C$1&amp;Dataset!$B4788,Metadata_Paises!$G$2:$G$2691&amp;Metadata_Paises!$D$2:$D$2691,0)),A4788)</f>
        <v>MH</v>
      </c>
      <c r="D4788" s="5" t="str" cm="1">
        <f t="array" ref="D4788">IFERROR(INDEX(Metadata_Paises!$H$2:$H$2691,MATCH(Dataset!D$1&amp;Dataset!$B4788,Metadata_Paises!$G$2:$G$2691&amp;Metadata_Paises!$D$2:$D$2691,0)),A4788)</f>
        <v>MHL</v>
      </c>
      <c r="E4788" s="6">
        <v>2010</v>
      </c>
      <c r="F4788" s="2"/>
      <c r="G4788" s="2"/>
      <c r="H4788" s="2">
        <v>59.474903070616797</v>
      </c>
      <c r="I4788" s="2">
        <v>38.996603806790702</v>
      </c>
      <c r="J4788" s="2"/>
      <c r="K4788" s="2">
        <v>3.5279498964320402</v>
      </c>
      <c r="L4788" s="2">
        <v>4.0846888108722403</v>
      </c>
      <c r="M4788" s="2">
        <v>63.002852967048902</v>
      </c>
    </row>
    <row r="4789" spans="1:13" x14ac:dyDescent="0.15">
      <c r="A4789" t="s">
        <v>194</v>
      </c>
      <c r="B4789" s="6">
        <v>867</v>
      </c>
      <c r="C4789" s="5" t="str" cm="1">
        <f t="array" ref="C4789">IFERROR(INDEX(Metadata_Paises!$H$2:$H$2691,MATCH(Dataset!C$1&amp;Dataset!$B4789,Metadata_Paises!$G$2:$G$2691&amp;Metadata_Paises!$D$2:$D$2691,0)),A4789)</f>
        <v>MH</v>
      </c>
      <c r="D4789" s="5" t="str" cm="1">
        <f t="array" ref="D4789">IFERROR(INDEX(Metadata_Paises!$H$2:$H$2691,MATCH(Dataset!D$1&amp;Dataset!$B4789,Metadata_Paises!$G$2:$G$2691&amp;Metadata_Paises!$D$2:$D$2691,0)),A4789)</f>
        <v>MHL</v>
      </c>
      <c r="E4789" s="6">
        <v>2011</v>
      </c>
      <c r="F4789" s="2"/>
      <c r="G4789" s="2"/>
      <c r="H4789" s="2">
        <v>55.9544005905558</v>
      </c>
      <c r="I4789" s="2">
        <v>35.9432246424185</v>
      </c>
      <c r="J4789" s="2"/>
      <c r="K4789" s="2">
        <v>2.1347324837149499</v>
      </c>
      <c r="L4789" s="2">
        <v>2.9610009198990199</v>
      </c>
      <c r="M4789" s="2">
        <v>58.089133074270798</v>
      </c>
    </row>
    <row r="4790" spans="1:13" x14ac:dyDescent="0.15">
      <c r="A4790" t="s">
        <v>194</v>
      </c>
      <c r="B4790" s="6">
        <v>867</v>
      </c>
      <c r="C4790" s="5" t="str" cm="1">
        <f t="array" ref="C4790">IFERROR(INDEX(Metadata_Paises!$H$2:$H$2691,MATCH(Dataset!C$1&amp;Dataset!$B4790,Metadata_Paises!$G$2:$G$2691&amp;Metadata_Paises!$D$2:$D$2691,0)),A4790)</f>
        <v>MH</v>
      </c>
      <c r="D4790" s="5" t="str" cm="1">
        <f t="array" ref="D4790">IFERROR(INDEX(Metadata_Paises!$H$2:$H$2691,MATCH(Dataset!D$1&amp;Dataset!$B4790,Metadata_Paises!$G$2:$G$2691&amp;Metadata_Paises!$D$2:$D$2691,0)),A4790)</f>
        <v>MHL</v>
      </c>
      <c r="E4790" s="6">
        <v>2012</v>
      </c>
      <c r="F4790" s="2"/>
      <c r="G4790" s="2"/>
      <c r="H4790" s="2">
        <v>53.264591152256102</v>
      </c>
      <c r="I4790" s="2">
        <v>37.592542395660303</v>
      </c>
      <c r="J4790" s="2"/>
      <c r="K4790" s="2">
        <v>-0.76307308009003205</v>
      </c>
      <c r="L4790" s="2">
        <v>3.0038531185473099E-2</v>
      </c>
      <c r="M4790" s="2">
        <v>52.5015180721661</v>
      </c>
    </row>
    <row r="4791" spans="1:13" x14ac:dyDescent="0.15">
      <c r="A4791" t="s">
        <v>194</v>
      </c>
      <c r="B4791" s="6">
        <v>867</v>
      </c>
      <c r="C4791" s="5" t="str" cm="1">
        <f t="array" ref="C4791">IFERROR(INDEX(Metadata_Paises!$H$2:$H$2691,MATCH(Dataset!C$1&amp;Dataset!$B4791,Metadata_Paises!$G$2:$G$2691&amp;Metadata_Paises!$D$2:$D$2691,0)),A4791)</f>
        <v>MH</v>
      </c>
      <c r="D4791" s="5" t="str" cm="1">
        <f t="array" ref="D4791">IFERROR(INDEX(Metadata_Paises!$H$2:$H$2691,MATCH(Dataset!D$1&amp;Dataset!$B4791,Metadata_Paises!$G$2:$G$2691&amp;Metadata_Paises!$D$2:$D$2691,0)),A4791)</f>
        <v>MHL</v>
      </c>
      <c r="E4791" s="6">
        <v>2013</v>
      </c>
      <c r="F4791" s="2"/>
      <c r="G4791" s="2"/>
      <c r="H4791" s="2">
        <v>55.4648993531084</v>
      </c>
      <c r="I4791" s="2">
        <v>33.6317434841405</v>
      </c>
      <c r="J4791" s="2"/>
      <c r="K4791" s="2">
        <v>-0.232673053752213</v>
      </c>
      <c r="L4791" s="2">
        <v>0.40183846933447998</v>
      </c>
      <c r="M4791" s="2">
        <v>55.2322262993561</v>
      </c>
    </row>
    <row r="4792" spans="1:13" x14ac:dyDescent="0.15">
      <c r="A4792" t="s">
        <v>194</v>
      </c>
      <c r="B4792" s="6">
        <v>867</v>
      </c>
      <c r="C4792" s="5" t="str" cm="1">
        <f t="array" ref="C4792">IFERROR(INDEX(Metadata_Paises!$H$2:$H$2691,MATCH(Dataset!C$1&amp;Dataset!$B4792,Metadata_Paises!$G$2:$G$2691&amp;Metadata_Paises!$D$2:$D$2691,0)),A4792)</f>
        <v>MH</v>
      </c>
      <c r="D4792" s="5" t="str" cm="1">
        <f t="array" ref="D4792">IFERROR(INDEX(Metadata_Paises!$H$2:$H$2691,MATCH(Dataset!D$1&amp;Dataset!$B4792,Metadata_Paises!$G$2:$G$2691&amp;Metadata_Paises!$D$2:$D$2691,0)),A4792)</f>
        <v>MHL</v>
      </c>
      <c r="E4792" s="6">
        <v>2014</v>
      </c>
      <c r="F4792" s="2"/>
      <c r="G4792" s="2"/>
      <c r="H4792" s="2">
        <v>50.254859944649901</v>
      </c>
      <c r="I4792" s="2">
        <v>35.690068488361398</v>
      </c>
      <c r="J4792" s="2"/>
      <c r="K4792" s="2">
        <v>3.26369264407117</v>
      </c>
      <c r="L4792" s="2">
        <v>3.6752409995745801</v>
      </c>
      <c r="M4792" s="2">
        <v>53.5185525887211</v>
      </c>
    </row>
    <row r="4793" spans="1:13" x14ac:dyDescent="0.15">
      <c r="A4793" t="s">
        <v>194</v>
      </c>
      <c r="B4793" s="6">
        <v>867</v>
      </c>
      <c r="C4793" s="5" t="str" cm="1">
        <f t="array" ref="C4793">IFERROR(INDEX(Metadata_Paises!$H$2:$H$2691,MATCH(Dataset!C$1&amp;Dataset!$B4793,Metadata_Paises!$G$2:$G$2691&amp;Metadata_Paises!$D$2:$D$2691,0)),A4793)</f>
        <v>MH</v>
      </c>
      <c r="D4793" s="5" t="str" cm="1">
        <f t="array" ref="D4793">IFERROR(INDEX(Metadata_Paises!$H$2:$H$2691,MATCH(Dataset!D$1&amp;Dataset!$B4793,Metadata_Paises!$G$2:$G$2691&amp;Metadata_Paises!$D$2:$D$2691,0)),A4793)</f>
        <v>MHL</v>
      </c>
      <c r="E4793" s="6">
        <v>2015</v>
      </c>
      <c r="F4793" s="2"/>
      <c r="G4793" s="2"/>
      <c r="H4793" s="2">
        <v>56.257615070372303</v>
      </c>
      <c r="I4793" s="2">
        <v>33.852449953809597</v>
      </c>
      <c r="J4793" s="2"/>
      <c r="K4793" s="2">
        <v>2.8105397932488101</v>
      </c>
      <c r="L4793" s="2">
        <v>3.20943128340312</v>
      </c>
      <c r="M4793" s="2">
        <v>59.068154863621103</v>
      </c>
    </row>
    <row r="4794" spans="1:13" x14ac:dyDescent="0.15">
      <c r="A4794" t="s">
        <v>194</v>
      </c>
      <c r="B4794" s="6">
        <v>867</v>
      </c>
      <c r="C4794" s="5" t="str" cm="1">
        <f t="array" ref="C4794">IFERROR(INDEX(Metadata_Paises!$H$2:$H$2691,MATCH(Dataset!C$1&amp;Dataset!$B4794,Metadata_Paises!$G$2:$G$2691&amp;Metadata_Paises!$D$2:$D$2691,0)),A4794)</f>
        <v>MH</v>
      </c>
      <c r="D4794" s="5" t="str" cm="1">
        <f t="array" ref="D4794">IFERROR(INDEX(Metadata_Paises!$H$2:$H$2691,MATCH(Dataset!D$1&amp;Dataset!$B4794,Metadata_Paises!$G$2:$G$2691&amp;Metadata_Paises!$D$2:$D$2691,0)),A4794)</f>
        <v>MHL</v>
      </c>
      <c r="E4794" s="6">
        <v>2016</v>
      </c>
      <c r="F4794" s="2"/>
      <c r="G4794" s="2"/>
      <c r="H4794" s="2">
        <v>56.8499382382645</v>
      </c>
      <c r="I4794" s="2">
        <v>29.2643721345035</v>
      </c>
      <c r="J4794" s="2"/>
      <c r="K4794" s="2">
        <v>3.8824412901693499</v>
      </c>
      <c r="L4794" s="2">
        <v>4.26125918173594</v>
      </c>
      <c r="M4794" s="2">
        <v>60.732379528433803</v>
      </c>
    </row>
    <row r="4795" spans="1:13" x14ac:dyDescent="0.15">
      <c r="A4795" t="s">
        <v>194</v>
      </c>
      <c r="B4795" s="6">
        <v>867</v>
      </c>
      <c r="C4795" s="5" t="str" cm="1">
        <f t="array" ref="C4795">IFERROR(INDEX(Metadata_Paises!$H$2:$H$2691,MATCH(Dataset!C$1&amp;Dataset!$B4795,Metadata_Paises!$G$2:$G$2691&amp;Metadata_Paises!$D$2:$D$2691,0)),A4795)</f>
        <v>MH</v>
      </c>
      <c r="D4795" s="5" t="str" cm="1">
        <f t="array" ref="D4795">IFERROR(INDEX(Metadata_Paises!$H$2:$H$2691,MATCH(Dataset!D$1&amp;Dataset!$B4795,Metadata_Paises!$G$2:$G$2691&amp;Metadata_Paises!$D$2:$D$2691,0)),A4795)</f>
        <v>MHL</v>
      </c>
      <c r="E4795" s="6">
        <v>2017</v>
      </c>
      <c r="F4795" s="2"/>
      <c r="G4795" s="2"/>
      <c r="H4795" s="2">
        <v>64.245452951402896</v>
      </c>
      <c r="I4795" s="2">
        <v>25.575160588885801</v>
      </c>
      <c r="J4795" s="2"/>
      <c r="K4795" s="2">
        <v>4.4131106041191099</v>
      </c>
      <c r="L4795" s="2">
        <v>4.71568458291169</v>
      </c>
      <c r="M4795" s="2">
        <v>68.658563555521994</v>
      </c>
    </row>
    <row r="4796" spans="1:13" x14ac:dyDescent="0.15">
      <c r="A4796" t="s">
        <v>194</v>
      </c>
      <c r="B4796" s="6">
        <v>867</v>
      </c>
      <c r="C4796" s="5" t="str" cm="1">
        <f t="array" ref="C4796">IFERROR(INDEX(Metadata_Paises!$H$2:$H$2691,MATCH(Dataset!C$1&amp;Dataset!$B4796,Metadata_Paises!$G$2:$G$2691&amp;Metadata_Paises!$D$2:$D$2691,0)),A4796)</f>
        <v>MH</v>
      </c>
      <c r="D4796" s="5" t="str" cm="1">
        <f t="array" ref="D4796">IFERROR(INDEX(Metadata_Paises!$H$2:$H$2691,MATCH(Dataset!D$1&amp;Dataset!$B4796,Metadata_Paises!$G$2:$G$2691&amp;Metadata_Paises!$D$2:$D$2691,0)),A4796)</f>
        <v>MHL</v>
      </c>
      <c r="E4796" s="6">
        <v>2018</v>
      </c>
      <c r="F4796" s="2"/>
      <c r="G4796" s="2"/>
      <c r="H4796" s="2">
        <v>60.022922655393401</v>
      </c>
      <c r="I4796" s="2">
        <v>24.512727962392098</v>
      </c>
      <c r="J4796" s="2"/>
      <c r="K4796" s="2">
        <v>2.5345463083591802</v>
      </c>
      <c r="L4796" s="2">
        <v>2.8232642533989001</v>
      </c>
      <c r="M4796" s="2">
        <v>62.557468963752598</v>
      </c>
    </row>
    <row r="4797" spans="1:13" x14ac:dyDescent="0.15">
      <c r="A4797" t="s">
        <v>194</v>
      </c>
      <c r="B4797" s="6">
        <v>867</v>
      </c>
      <c r="C4797" s="5" t="str" cm="1">
        <f t="array" ref="C4797">IFERROR(INDEX(Metadata_Paises!$H$2:$H$2691,MATCH(Dataset!C$1&amp;Dataset!$B4797,Metadata_Paises!$G$2:$G$2691&amp;Metadata_Paises!$D$2:$D$2691,0)),A4797)</f>
        <v>MH</v>
      </c>
      <c r="D4797" s="5" t="str" cm="1">
        <f t="array" ref="D4797">IFERROR(INDEX(Metadata_Paises!$H$2:$H$2691,MATCH(Dataset!D$1&amp;Dataset!$B4797,Metadata_Paises!$G$2:$G$2691&amp;Metadata_Paises!$D$2:$D$2691,0)),A4797)</f>
        <v>MHL</v>
      </c>
      <c r="E4797" s="6">
        <v>2019</v>
      </c>
      <c r="F4797" s="2"/>
      <c r="G4797" s="2"/>
      <c r="H4797" s="2">
        <v>64.7569588704837</v>
      </c>
      <c r="I4797" s="2">
        <v>24.837551070145899</v>
      </c>
      <c r="J4797" s="2"/>
      <c r="K4797" s="2">
        <v>-1.78336877939776</v>
      </c>
      <c r="L4797" s="2">
        <v>-1.5276541713760501</v>
      </c>
      <c r="M4797" s="2">
        <v>62.973590091086002</v>
      </c>
    </row>
    <row r="4798" spans="1:13" x14ac:dyDescent="0.15">
      <c r="A4798" t="s">
        <v>194</v>
      </c>
      <c r="B4798" s="6">
        <v>867</v>
      </c>
      <c r="C4798" s="5" t="str" cm="1">
        <f t="array" ref="C4798">IFERROR(INDEX(Metadata_Paises!$H$2:$H$2691,MATCH(Dataset!C$1&amp;Dataset!$B4798,Metadata_Paises!$G$2:$G$2691&amp;Metadata_Paises!$D$2:$D$2691,0)),A4798)</f>
        <v>MH</v>
      </c>
      <c r="D4798" s="5" t="str" cm="1">
        <f t="array" ref="D4798">IFERROR(INDEX(Metadata_Paises!$H$2:$H$2691,MATCH(Dataset!D$1&amp;Dataset!$B4798,Metadata_Paises!$G$2:$G$2691&amp;Metadata_Paises!$D$2:$D$2691,0)),A4798)</f>
        <v>MHL</v>
      </c>
      <c r="E4798" s="6">
        <v>2020</v>
      </c>
      <c r="F4798" s="2"/>
      <c r="G4798" s="2"/>
      <c r="H4798" s="2">
        <v>65.287158534250693</v>
      </c>
      <c r="I4798" s="2">
        <v>19.0132799446916</v>
      </c>
      <c r="J4798" s="2"/>
      <c r="K4798" s="2">
        <v>5.0041632557411102</v>
      </c>
      <c r="L4798" s="2">
        <v>5.2766818242251396</v>
      </c>
      <c r="M4798" s="2">
        <v>70.291321789991798</v>
      </c>
    </row>
    <row r="4799" spans="1:13" x14ac:dyDescent="0.15">
      <c r="A4799" t="s">
        <v>194</v>
      </c>
      <c r="B4799" s="6">
        <v>867</v>
      </c>
      <c r="C4799" s="5" t="str" cm="1">
        <f t="array" ref="C4799">IFERROR(INDEX(Metadata_Paises!$H$2:$H$2691,MATCH(Dataset!C$1&amp;Dataset!$B4799,Metadata_Paises!$G$2:$G$2691&amp;Metadata_Paises!$D$2:$D$2691,0)),A4799)</f>
        <v>MH</v>
      </c>
      <c r="D4799" s="5" t="str" cm="1">
        <f t="array" ref="D4799">IFERROR(INDEX(Metadata_Paises!$H$2:$H$2691,MATCH(Dataset!D$1&amp;Dataset!$B4799,Metadata_Paises!$G$2:$G$2691&amp;Metadata_Paises!$D$2:$D$2691,0)),A4799)</f>
        <v>MHL</v>
      </c>
      <c r="E4799" s="6">
        <v>2021</v>
      </c>
      <c r="F4799" s="2"/>
      <c r="G4799" s="2"/>
      <c r="H4799" s="2">
        <v>78.030508358387394</v>
      </c>
      <c r="I4799" s="2">
        <v>14.831532749133199</v>
      </c>
      <c r="J4799" s="2"/>
      <c r="K4799" s="2">
        <v>3.8185370855284799</v>
      </c>
      <c r="L4799" s="2">
        <v>3.9990281136140302</v>
      </c>
      <c r="M4799" s="2">
        <v>81.849045443915799</v>
      </c>
    </row>
    <row r="4800" spans="1:13" x14ac:dyDescent="0.15">
      <c r="A4800" t="s">
        <v>194</v>
      </c>
      <c r="B4800" s="6">
        <v>867</v>
      </c>
      <c r="C4800" s="5" t="str" cm="1">
        <f t="array" ref="C4800">IFERROR(INDEX(Metadata_Paises!$H$2:$H$2691,MATCH(Dataset!C$1&amp;Dataset!$B4800,Metadata_Paises!$G$2:$G$2691&amp;Metadata_Paises!$D$2:$D$2691,0)),A4800)</f>
        <v>MH</v>
      </c>
      <c r="D4800" s="5" t="str" cm="1">
        <f t="array" ref="D4800">IFERROR(INDEX(Metadata_Paises!$H$2:$H$2691,MATCH(Dataset!D$1&amp;Dataset!$B4800,Metadata_Paises!$G$2:$G$2691&amp;Metadata_Paises!$D$2:$D$2691,0)),A4800)</f>
        <v>MHL</v>
      </c>
      <c r="E4800" s="6">
        <v>2022</v>
      </c>
      <c r="F4800" s="2"/>
      <c r="G4800" s="2"/>
      <c r="H4800" s="2">
        <v>68.795031682608098</v>
      </c>
      <c r="I4800" s="2">
        <v>14.796007913225599</v>
      </c>
      <c r="J4800" s="2"/>
      <c r="K4800" s="2">
        <v>-0.98715854807511505</v>
      </c>
      <c r="L4800" s="2">
        <v>-0.85971923819017704</v>
      </c>
      <c r="M4800" s="2">
        <v>67.807873134532997</v>
      </c>
    </row>
    <row r="4801" spans="1:13" x14ac:dyDescent="0.15">
      <c r="A4801" t="s">
        <v>194</v>
      </c>
      <c r="B4801" s="6">
        <v>867</v>
      </c>
      <c r="C4801" s="5" t="str" cm="1">
        <f t="array" ref="C4801">IFERROR(INDEX(Metadata_Paises!$H$2:$H$2691,MATCH(Dataset!C$1&amp;Dataset!$B4801,Metadata_Paises!$G$2:$G$2691&amp;Metadata_Paises!$D$2:$D$2691,0)),A4801)</f>
        <v>MH</v>
      </c>
      <c r="D4801" s="5" t="str" cm="1">
        <f t="array" ref="D4801">IFERROR(INDEX(Metadata_Paises!$H$2:$H$2691,MATCH(Dataset!D$1&amp;Dataset!$B4801,Metadata_Paises!$G$2:$G$2691&amp;Metadata_Paises!$D$2:$D$2691,0)),A4801)</f>
        <v>MHL</v>
      </c>
      <c r="E4801" s="6">
        <v>2023</v>
      </c>
      <c r="F4801" s="2"/>
      <c r="G4801" s="2"/>
      <c r="H4801" s="2">
        <v>68.131740182612305</v>
      </c>
      <c r="I4801" s="2">
        <v>16.045204432620199</v>
      </c>
      <c r="J4801" s="2"/>
      <c r="K4801" s="2">
        <v>-2.12557630623211</v>
      </c>
      <c r="L4801" s="2">
        <v>-1.9950782838749199</v>
      </c>
      <c r="M4801" s="2">
        <v>66.006163876380199</v>
      </c>
    </row>
    <row r="4802" spans="1:13" x14ac:dyDescent="0.15">
      <c r="A4802" t="s">
        <v>194</v>
      </c>
      <c r="B4802" s="6">
        <v>867</v>
      </c>
      <c r="C4802" s="5" t="str" cm="1">
        <f t="array" ref="C4802">IFERROR(INDEX(Metadata_Paises!$H$2:$H$2691,MATCH(Dataset!C$1&amp;Dataset!$B4802,Metadata_Paises!$G$2:$G$2691&amp;Metadata_Paises!$D$2:$D$2691,0)),A4802)</f>
        <v>MH</v>
      </c>
      <c r="D4802" s="5" t="str" cm="1">
        <f t="array" ref="D4802">IFERROR(INDEX(Metadata_Paises!$H$2:$H$2691,MATCH(Dataset!D$1&amp;Dataset!$B4802,Metadata_Paises!$G$2:$G$2691&amp;Metadata_Paises!$D$2:$D$2691,0)),A4802)</f>
        <v>MHL</v>
      </c>
      <c r="E4802" s="6">
        <v>2024</v>
      </c>
      <c r="F4802" s="2"/>
      <c r="G4802" s="2"/>
      <c r="H4802" s="2">
        <v>66.443944836711395</v>
      </c>
      <c r="I4802" s="2">
        <v>19.124898707426802</v>
      </c>
      <c r="J4802" s="2"/>
      <c r="K4802" s="2">
        <v>-3.8528276024260899</v>
      </c>
      <c r="L4802" s="2">
        <v>-3.7055100359575701</v>
      </c>
      <c r="M4802" s="2">
        <v>62.591117234285299</v>
      </c>
    </row>
    <row r="4803" spans="1:13" x14ac:dyDescent="0.15">
      <c r="A4803" t="s">
        <v>194</v>
      </c>
      <c r="B4803" s="6">
        <v>867</v>
      </c>
      <c r="C4803" s="5" t="str" cm="1">
        <f t="array" ref="C4803">IFERROR(INDEX(Metadata_Paises!$H$2:$H$2691,MATCH(Dataset!C$1&amp;Dataset!$B4803,Metadata_Paises!$G$2:$G$2691&amp;Metadata_Paises!$D$2:$D$2691,0)),A4803)</f>
        <v>MH</v>
      </c>
      <c r="D4803" s="5" t="str" cm="1">
        <f t="array" ref="D4803">IFERROR(INDEX(Metadata_Paises!$H$2:$H$2691,MATCH(Dataset!D$1&amp;Dataset!$B4803,Metadata_Paises!$G$2:$G$2691&amp;Metadata_Paises!$D$2:$D$2691,0)),A4803)</f>
        <v>MHL</v>
      </c>
      <c r="E4803" s="6">
        <v>2025</v>
      </c>
      <c r="F4803" s="2"/>
      <c r="G4803" s="2"/>
      <c r="H4803" s="2">
        <v>63.189032123767298</v>
      </c>
      <c r="I4803" s="2">
        <v>22.5482548030167</v>
      </c>
      <c r="J4803" s="2"/>
      <c r="K4803" s="2">
        <v>-4.20197232399918</v>
      </c>
      <c r="L4803" s="2">
        <v>-4.0184387107559498</v>
      </c>
      <c r="M4803" s="2">
        <v>58.987059799768097</v>
      </c>
    </row>
    <row r="4804" spans="1:13" x14ac:dyDescent="0.15">
      <c r="A4804" t="s">
        <v>195</v>
      </c>
      <c r="B4804" s="6">
        <v>742</v>
      </c>
      <c r="C4804" s="5" t="str" cm="1">
        <f t="array" ref="C4804">IFERROR(INDEX(Metadata_Paises!$H$2:$H$2691,MATCH(Dataset!C$1&amp;Dataset!$B4804,Metadata_Paises!$G$2:$G$2691&amp;Metadata_Paises!$D$2:$D$2691,0)),A4804)</f>
        <v>TG</v>
      </c>
      <c r="D4804" s="5" t="str" cm="1">
        <f t="array" ref="D4804">IFERROR(INDEX(Metadata_Paises!$H$2:$H$2691,MATCH(Dataset!D$1&amp;Dataset!$B4804,Metadata_Paises!$G$2:$G$2691&amp;Metadata_Paises!$D$2:$D$2691,0)),A4804)</f>
        <v>TGO</v>
      </c>
      <c r="E4804" s="6">
        <v>2000</v>
      </c>
      <c r="F4804" s="2"/>
      <c r="G4804" s="2"/>
      <c r="H4804" s="2">
        <v>11.901332779902001</v>
      </c>
      <c r="I4804" s="2"/>
      <c r="J4804" s="2"/>
      <c r="K4804" s="2">
        <v>-3.4457168414947001</v>
      </c>
      <c r="L4804" s="2">
        <v>-2.06834825121327</v>
      </c>
      <c r="M4804" s="2">
        <v>8.4556159384072895</v>
      </c>
    </row>
    <row r="4805" spans="1:13" x14ac:dyDescent="0.15">
      <c r="A4805" t="s">
        <v>195</v>
      </c>
      <c r="B4805" s="6">
        <v>742</v>
      </c>
      <c r="C4805" s="5" t="str" cm="1">
        <f t="array" ref="C4805">IFERROR(INDEX(Metadata_Paises!$H$2:$H$2691,MATCH(Dataset!C$1&amp;Dataset!$B4805,Metadata_Paises!$G$2:$G$2691&amp;Metadata_Paises!$D$2:$D$2691,0)),A4805)</f>
        <v>TG</v>
      </c>
      <c r="D4805" s="5" t="str" cm="1">
        <f t="array" ref="D4805">IFERROR(INDEX(Metadata_Paises!$H$2:$H$2691,MATCH(Dataset!D$1&amp;Dataset!$B4805,Metadata_Paises!$G$2:$G$2691&amp;Metadata_Paises!$D$2:$D$2691,0)),A4805)</f>
        <v>TGO</v>
      </c>
      <c r="E4805" s="6">
        <v>2001</v>
      </c>
      <c r="F4805" s="2"/>
      <c r="G4805" s="2"/>
      <c r="H4805" s="2">
        <v>10.853294549417001</v>
      </c>
      <c r="I4805" s="2"/>
      <c r="J4805" s="2"/>
      <c r="K4805" s="2">
        <v>-0.71557938380836394</v>
      </c>
      <c r="L4805" s="2">
        <v>0.50881926261949695</v>
      </c>
      <c r="M4805" s="2">
        <v>10.137715165608601</v>
      </c>
    </row>
    <row r="4806" spans="1:13" x14ac:dyDescent="0.15">
      <c r="A4806" t="s">
        <v>195</v>
      </c>
      <c r="B4806" s="6">
        <v>742</v>
      </c>
      <c r="C4806" s="5" t="str" cm="1">
        <f t="array" ref="C4806">IFERROR(INDEX(Metadata_Paises!$H$2:$H$2691,MATCH(Dataset!C$1&amp;Dataset!$B4806,Metadata_Paises!$G$2:$G$2691&amp;Metadata_Paises!$D$2:$D$2691,0)),A4806)</f>
        <v>TG</v>
      </c>
      <c r="D4806" s="5" t="str" cm="1">
        <f t="array" ref="D4806">IFERROR(INDEX(Metadata_Paises!$H$2:$H$2691,MATCH(Dataset!D$1&amp;Dataset!$B4806,Metadata_Paises!$G$2:$G$2691&amp;Metadata_Paises!$D$2:$D$2691,0)),A4806)</f>
        <v>TGO</v>
      </c>
      <c r="E4806" s="6">
        <v>2002</v>
      </c>
      <c r="F4806" s="2"/>
      <c r="G4806" s="2"/>
      <c r="H4806" s="2">
        <v>8.4213391625221306</v>
      </c>
      <c r="I4806" s="2"/>
      <c r="J4806" s="2"/>
      <c r="K4806" s="2">
        <v>-0.28020956467410701</v>
      </c>
      <c r="L4806" s="2">
        <v>0.82931832698769004</v>
      </c>
      <c r="M4806" s="2">
        <v>8.1411295978480194</v>
      </c>
    </row>
    <row r="4807" spans="1:13" x14ac:dyDescent="0.15">
      <c r="A4807" t="s">
        <v>195</v>
      </c>
      <c r="B4807" s="6">
        <v>742</v>
      </c>
      <c r="C4807" s="5" t="str" cm="1">
        <f t="array" ref="C4807">IFERROR(INDEX(Metadata_Paises!$H$2:$H$2691,MATCH(Dataset!C$1&amp;Dataset!$B4807,Metadata_Paises!$G$2:$G$2691&amp;Metadata_Paises!$D$2:$D$2691,0)),A4807)</f>
        <v>TG</v>
      </c>
      <c r="D4807" s="5" t="str" cm="1">
        <f t="array" ref="D4807">IFERROR(INDEX(Metadata_Paises!$H$2:$H$2691,MATCH(Dataset!D$1&amp;Dataset!$B4807,Metadata_Paises!$G$2:$G$2691&amp;Metadata_Paises!$D$2:$D$2691,0)),A4807)</f>
        <v>TGO</v>
      </c>
      <c r="E4807" s="6">
        <v>2003</v>
      </c>
      <c r="F4807" s="2"/>
      <c r="G4807" s="2"/>
      <c r="H4807" s="2">
        <v>8.8836504590485799</v>
      </c>
      <c r="I4807" s="2"/>
      <c r="J4807" s="2"/>
      <c r="K4807" s="2">
        <v>1.43482990271477</v>
      </c>
      <c r="L4807" s="2">
        <v>2.5135188629200398</v>
      </c>
      <c r="M4807" s="2">
        <v>10.318480361763299</v>
      </c>
    </row>
    <row r="4808" spans="1:13" x14ac:dyDescent="0.15">
      <c r="A4808" t="s">
        <v>195</v>
      </c>
      <c r="B4808" s="6">
        <v>742</v>
      </c>
      <c r="C4808" s="5" t="str" cm="1">
        <f t="array" ref="C4808">IFERROR(INDEX(Metadata_Paises!$H$2:$H$2691,MATCH(Dataset!C$1&amp;Dataset!$B4808,Metadata_Paises!$G$2:$G$2691&amp;Metadata_Paises!$D$2:$D$2691,0)),A4808)</f>
        <v>TG</v>
      </c>
      <c r="D4808" s="5" t="str" cm="1">
        <f t="array" ref="D4808">IFERROR(INDEX(Metadata_Paises!$H$2:$H$2691,MATCH(Dataset!D$1&amp;Dataset!$B4808,Metadata_Paises!$G$2:$G$2691&amp;Metadata_Paises!$D$2:$D$2691,0)),A4808)</f>
        <v>TGO</v>
      </c>
      <c r="E4808" s="6">
        <v>2004</v>
      </c>
      <c r="F4808" s="2"/>
      <c r="G4808" s="2"/>
      <c r="H4808" s="2">
        <v>10.56016361416</v>
      </c>
      <c r="I4808" s="2"/>
      <c r="J4808" s="2"/>
      <c r="K4808" s="2">
        <v>0.60998616747971002</v>
      </c>
      <c r="L4808" s="2">
        <v>1.7251592550370001</v>
      </c>
      <c r="M4808" s="2">
        <v>11.170149781639701</v>
      </c>
    </row>
    <row r="4809" spans="1:13" x14ac:dyDescent="0.15">
      <c r="A4809" t="s">
        <v>195</v>
      </c>
      <c r="B4809" s="6">
        <v>742</v>
      </c>
      <c r="C4809" s="5" t="str" cm="1">
        <f t="array" ref="C4809">IFERROR(INDEX(Metadata_Paises!$H$2:$H$2691,MATCH(Dataset!C$1&amp;Dataset!$B4809,Metadata_Paises!$G$2:$G$2691&amp;Metadata_Paises!$D$2:$D$2691,0)),A4809)</f>
        <v>TG</v>
      </c>
      <c r="D4809" s="5" t="str" cm="1">
        <f t="array" ref="D4809">IFERROR(INDEX(Metadata_Paises!$H$2:$H$2691,MATCH(Dataset!D$1&amp;Dataset!$B4809,Metadata_Paises!$G$2:$G$2691&amp;Metadata_Paises!$D$2:$D$2691,0)),A4809)</f>
        <v>TGO</v>
      </c>
      <c r="E4809" s="6">
        <v>2005</v>
      </c>
      <c r="F4809" s="2"/>
      <c r="G4809" s="2"/>
      <c r="H4809" s="2">
        <v>13.250451622529599</v>
      </c>
      <c r="I4809" s="2"/>
      <c r="J4809" s="2"/>
      <c r="K4809" s="2">
        <v>-1.6663306440683701</v>
      </c>
      <c r="L4809" s="2">
        <v>-0.951977681887482</v>
      </c>
      <c r="M4809" s="2">
        <v>11.5841209784613</v>
      </c>
    </row>
    <row r="4810" spans="1:13" x14ac:dyDescent="0.15">
      <c r="A4810" t="s">
        <v>195</v>
      </c>
      <c r="B4810" s="6">
        <v>742</v>
      </c>
      <c r="C4810" s="5" t="str" cm="1">
        <f t="array" ref="C4810">IFERROR(INDEX(Metadata_Paises!$H$2:$H$2691,MATCH(Dataset!C$1&amp;Dataset!$B4810,Metadata_Paises!$G$2:$G$2691&amp;Metadata_Paises!$D$2:$D$2691,0)),A4810)</f>
        <v>TG</v>
      </c>
      <c r="D4810" s="5" t="str" cm="1">
        <f t="array" ref="D4810">IFERROR(INDEX(Metadata_Paises!$H$2:$H$2691,MATCH(Dataset!D$1&amp;Dataset!$B4810,Metadata_Paises!$G$2:$G$2691&amp;Metadata_Paises!$D$2:$D$2691,0)),A4810)</f>
        <v>TGO</v>
      </c>
      <c r="E4810" s="6">
        <v>2006</v>
      </c>
      <c r="F4810" s="2"/>
      <c r="G4810" s="2"/>
      <c r="H4810" s="2">
        <v>14.730443633238799</v>
      </c>
      <c r="I4810" s="2">
        <v>67.7443702767372</v>
      </c>
      <c r="J4810" s="2"/>
      <c r="K4810" s="2">
        <v>-1.94488343389261</v>
      </c>
      <c r="L4810" s="2">
        <v>-1.3130149590432301</v>
      </c>
      <c r="M4810" s="2">
        <v>12.7855601993462</v>
      </c>
    </row>
    <row r="4811" spans="1:13" x14ac:dyDescent="0.15">
      <c r="A4811" t="s">
        <v>195</v>
      </c>
      <c r="B4811" s="6">
        <v>742</v>
      </c>
      <c r="C4811" s="5" t="str" cm="1">
        <f t="array" ref="C4811">IFERROR(INDEX(Metadata_Paises!$H$2:$H$2691,MATCH(Dataset!C$1&amp;Dataset!$B4811,Metadata_Paises!$G$2:$G$2691&amp;Metadata_Paises!$D$2:$D$2691,0)),A4811)</f>
        <v>TG</v>
      </c>
      <c r="D4811" s="5" t="str" cm="1">
        <f t="array" ref="D4811">IFERROR(INDEX(Metadata_Paises!$H$2:$H$2691,MATCH(Dataset!D$1&amp;Dataset!$B4811,Metadata_Paises!$G$2:$G$2691&amp;Metadata_Paises!$D$2:$D$2691,0)),A4811)</f>
        <v>TGO</v>
      </c>
      <c r="E4811" s="6">
        <v>2007</v>
      </c>
      <c r="F4811" s="2"/>
      <c r="G4811" s="2"/>
      <c r="H4811" s="2">
        <v>14.3343333814912</v>
      </c>
      <c r="I4811" s="2">
        <v>73.801718908349997</v>
      </c>
      <c r="J4811" s="2"/>
      <c r="K4811" s="2">
        <v>-1.9182744324130101</v>
      </c>
      <c r="L4811" s="2">
        <v>-0.42520346519908298</v>
      </c>
      <c r="M4811" s="2">
        <v>12.416058949078201</v>
      </c>
    </row>
    <row r="4812" spans="1:13" x14ac:dyDescent="0.15">
      <c r="A4812" t="s">
        <v>195</v>
      </c>
      <c r="B4812" s="6">
        <v>742</v>
      </c>
      <c r="C4812" s="5" t="str" cm="1">
        <f t="array" ref="C4812">IFERROR(INDEX(Metadata_Paises!$H$2:$H$2691,MATCH(Dataset!C$1&amp;Dataset!$B4812,Metadata_Paises!$G$2:$G$2691&amp;Metadata_Paises!$D$2:$D$2691,0)),A4812)</f>
        <v>TG</v>
      </c>
      <c r="D4812" s="5" t="str" cm="1">
        <f t="array" ref="D4812">IFERROR(INDEX(Metadata_Paises!$H$2:$H$2691,MATCH(Dataset!D$1&amp;Dataset!$B4812,Metadata_Paises!$G$2:$G$2691&amp;Metadata_Paises!$D$2:$D$2691,0)),A4812)</f>
        <v>TGO</v>
      </c>
      <c r="E4812" s="6">
        <v>2008</v>
      </c>
      <c r="F4812" s="2"/>
      <c r="G4812" s="2"/>
      <c r="H4812" s="2">
        <v>12.653421595150499</v>
      </c>
      <c r="I4812" s="2">
        <v>68.734943504209696</v>
      </c>
      <c r="J4812" s="2"/>
      <c r="K4812" s="2">
        <v>-0.60311282673170796</v>
      </c>
      <c r="L4812" s="2">
        <v>-6.0111008523539497E-2</v>
      </c>
      <c r="M4812" s="2">
        <v>12.0503087684188</v>
      </c>
    </row>
    <row r="4813" spans="1:13" x14ac:dyDescent="0.15">
      <c r="A4813" t="s">
        <v>195</v>
      </c>
      <c r="B4813" s="6">
        <v>742</v>
      </c>
      <c r="C4813" s="5" t="str" cm="1">
        <f t="array" ref="C4813">IFERROR(INDEX(Metadata_Paises!$H$2:$H$2691,MATCH(Dataset!C$1&amp;Dataset!$B4813,Metadata_Paises!$G$2:$G$2691&amp;Metadata_Paises!$D$2:$D$2691,0)),A4813)</f>
        <v>TG</v>
      </c>
      <c r="D4813" s="5" t="str" cm="1">
        <f t="array" ref="D4813">IFERROR(INDEX(Metadata_Paises!$H$2:$H$2691,MATCH(Dataset!D$1&amp;Dataset!$B4813,Metadata_Paises!$G$2:$G$2691&amp;Metadata_Paises!$D$2:$D$2691,0)),A4813)</f>
        <v>TGO</v>
      </c>
      <c r="E4813" s="6">
        <v>2009</v>
      </c>
      <c r="F4813" s="2"/>
      <c r="G4813" s="2"/>
      <c r="H4813" s="2">
        <v>14.800071151430901</v>
      </c>
      <c r="I4813" s="2">
        <v>59.710475221947497</v>
      </c>
      <c r="J4813" s="2"/>
      <c r="K4813" s="2">
        <v>-2.7198383688414101</v>
      </c>
      <c r="L4813" s="2">
        <v>-2.0735941129383901</v>
      </c>
      <c r="M4813" s="2">
        <v>12.0802327825895</v>
      </c>
    </row>
    <row r="4814" spans="1:13" x14ac:dyDescent="0.15">
      <c r="A4814" t="s">
        <v>195</v>
      </c>
      <c r="B4814" s="6">
        <v>742</v>
      </c>
      <c r="C4814" s="5" t="str" cm="1">
        <f t="array" ref="C4814">IFERROR(INDEX(Metadata_Paises!$H$2:$H$2691,MATCH(Dataset!C$1&amp;Dataset!$B4814,Metadata_Paises!$G$2:$G$2691&amp;Metadata_Paises!$D$2:$D$2691,0)),A4814)</f>
        <v>TG</v>
      </c>
      <c r="D4814" s="5" t="str" cm="1">
        <f t="array" ref="D4814">IFERROR(INDEX(Metadata_Paises!$H$2:$H$2691,MATCH(Dataset!D$1&amp;Dataset!$B4814,Metadata_Paises!$G$2:$G$2691&amp;Metadata_Paises!$D$2:$D$2691,0)),A4814)</f>
        <v>TGO</v>
      </c>
      <c r="E4814" s="6">
        <v>2010</v>
      </c>
      <c r="F4814" s="2"/>
      <c r="G4814" s="2"/>
      <c r="H4814" s="2">
        <v>15.4798278248893</v>
      </c>
      <c r="I4814" s="2">
        <v>34.321220313598097</v>
      </c>
      <c r="J4814" s="2"/>
      <c r="K4814" s="2">
        <v>-1.7050203210431401</v>
      </c>
      <c r="L4814" s="2">
        <v>-1.0473754147388501</v>
      </c>
      <c r="M4814" s="2">
        <v>13.774807503846199</v>
      </c>
    </row>
    <row r="4815" spans="1:13" x14ac:dyDescent="0.15">
      <c r="A4815" t="s">
        <v>195</v>
      </c>
      <c r="B4815" s="6">
        <v>742</v>
      </c>
      <c r="C4815" s="5" t="str" cm="1">
        <f t="array" ref="C4815">IFERROR(INDEX(Metadata_Paises!$H$2:$H$2691,MATCH(Dataset!C$1&amp;Dataset!$B4815,Metadata_Paises!$G$2:$G$2691&amp;Metadata_Paises!$D$2:$D$2691,0)),A4815)</f>
        <v>TG</v>
      </c>
      <c r="D4815" s="5" t="str" cm="1">
        <f t="array" ref="D4815">IFERROR(INDEX(Metadata_Paises!$H$2:$H$2691,MATCH(Dataset!D$1&amp;Dataset!$B4815,Metadata_Paises!$G$2:$G$2691&amp;Metadata_Paises!$D$2:$D$2691,0)),A4815)</f>
        <v>TGO</v>
      </c>
      <c r="E4815" s="6">
        <v>2011</v>
      </c>
      <c r="F4815" s="2"/>
      <c r="G4815" s="2"/>
      <c r="H4815" s="2">
        <v>18.896085130850501</v>
      </c>
      <c r="I4815" s="2">
        <v>35.0904124586244</v>
      </c>
      <c r="J4815" s="2"/>
      <c r="K4815" s="2">
        <v>-4.6447986361825304</v>
      </c>
      <c r="L4815" s="2">
        <v>-2.4219441485165398</v>
      </c>
      <c r="M4815" s="2">
        <v>14.251286494667999</v>
      </c>
    </row>
    <row r="4816" spans="1:13" x14ac:dyDescent="0.15">
      <c r="A4816" t="s">
        <v>195</v>
      </c>
      <c r="B4816" s="6">
        <v>742</v>
      </c>
      <c r="C4816" s="5" t="str" cm="1">
        <f t="array" ref="C4816">IFERROR(INDEX(Metadata_Paises!$H$2:$H$2691,MATCH(Dataset!C$1&amp;Dataset!$B4816,Metadata_Paises!$G$2:$G$2691&amp;Metadata_Paises!$D$2:$D$2691,0)),A4816)</f>
        <v>TG</v>
      </c>
      <c r="D4816" s="5" t="str" cm="1">
        <f t="array" ref="D4816">IFERROR(INDEX(Metadata_Paises!$H$2:$H$2691,MATCH(Dataset!D$1&amp;Dataset!$B4816,Metadata_Paises!$G$2:$G$2691&amp;Metadata_Paises!$D$2:$D$2691,0)),A4816)</f>
        <v>TGO</v>
      </c>
      <c r="E4816" s="6">
        <v>2012</v>
      </c>
      <c r="F4816" s="2"/>
      <c r="G4816" s="2"/>
      <c r="H4816" s="2">
        <v>19.785371504634899</v>
      </c>
      <c r="I4816" s="2">
        <v>35.578589584529702</v>
      </c>
      <c r="J4816" s="2"/>
      <c r="K4816" s="2">
        <v>-4.8017058642591897</v>
      </c>
      <c r="L4816" s="2">
        <v>-4.1049656304017397</v>
      </c>
      <c r="M4816" s="2">
        <v>14.983665640375699</v>
      </c>
    </row>
    <row r="4817" spans="1:13" x14ac:dyDescent="0.15">
      <c r="A4817" t="s">
        <v>195</v>
      </c>
      <c r="B4817" s="6">
        <v>742</v>
      </c>
      <c r="C4817" s="5" t="str" cm="1">
        <f t="array" ref="C4817">IFERROR(INDEX(Metadata_Paises!$H$2:$H$2691,MATCH(Dataset!C$1&amp;Dataset!$B4817,Metadata_Paises!$G$2:$G$2691&amp;Metadata_Paises!$D$2:$D$2691,0)),A4817)</f>
        <v>TG</v>
      </c>
      <c r="D4817" s="5" t="str" cm="1">
        <f t="array" ref="D4817">IFERROR(INDEX(Metadata_Paises!$H$2:$H$2691,MATCH(Dataset!D$1&amp;Dataset!$B4817,Metadata_Paises!$G$2:$G$2691&amp;Metadata_Paises!$D$2:$D$2691,0)),A4817)</f>
        <v>TGO</v>
      </c>
      <c r="E4817" s="6">
        <v>2013</v>
      </c>
      <c r="F4817" s="2"/>
      <c r="G4817" s="2"/>
      <c r="H4817" s="2">
        <v>21.1573729429469</v>
      </c>
      <c r="I4817" s="2">
        <v>42.418392970939102</v>
      </c>
      <c r="J4817" s="2"/>
      <c r="K4817" s="2">
        <v>-5.2492612945448398</v>
      </c>
      <c r="L4817" s="2">
        <v>-4.3146604640080399</v>
      </c>
      <c r="M4817" s="2">
        <v>15.9081116484021</v>
      </c>
    </row>
    <row r="4818" spans="1:13" x14ac:dyDescent="0.15">
      <c r="A4818" t="s">
        <v>195</v>
      </c>
      <c r="B4818" s="6">
        <v>742</v>
      </c>
      <c r="C4818" s="5" t="str" cm="1">
        <f t="array" ref="C4818">IFERROR(INDEX(Metadata_Paises!$H$2:$H$2691,MATCH(Dataset!C$1&amp;Dataset!$B4818,Metadata_Paises!$G$2:$G$2691&amp;Metadata_Paises!$D$2:$D$2691,0)),A4818)</f>
        <v>TG</v>
      </c>
      <c r="D4818" s="5" t="str" cm="1">
        <f t="array" ref="D4818">IFERROR(INDEX(Metadata_Paises!$H$2:$H$2691,MATCH(Dataset!D$1&amp;Dataset!$B4818,Metadata_Paises!$G$2:$G$2691&amp;Metadata_Paises!$D$2:$D$2691,0)),A4818)</f>
        <v>TGO</v>
      </c>
      <c r="E4818" s="6">
        <v>2014</v>
      </c>
      <c r="F4818" s="2"/>
      <c r="G4818" s="2"/>
      <c r="H4818" s="2">
        <v>22.5211965418193</v>
      </c>
      <c r="I4818" s="2">
        <v>46.461926447720401</v>
      </c>
      <c r="J4818" s="2"/>
      <c r="K4818" s="2">
        <v>-7.2061057319656001</v>
      </c>
      <c r="L4818" s="2">
        <v>-5.9075340910204597</v>
      </c>
      <c r="M4818" s="2">
        <v>15.3150908098537</v>
      </c>
    </row>
    <row r="4819" spans="1:13" x14ac:dyDescent="0.15">
      <c r="A4819" t="s">
        <v>195</v>
      </c>
      <c r="B4819" s="6">
        <v>742</v>
      </c>
      <c r="C4819" s="5" t="str" cm="1">
        <f t="array" ref="C4819">IFERROR(INDEX(Metadata_Paises!$H$2:$H$2691,MATCH(Dataset!C$1&amp;Dataset!$B4819,Metadata_Paises!$G$2:$G$2691&amp;Metadata_Paises!$D$2:$D$2691,0)),A4819)</f>
        <v>TG</v>
      </c>
      <c r="D4819" s="5" t="str" cm="1">
        <f t="array" ref="D4819">IFERROR(INDEX(Metadata_Paises!$H$2:$H$2691,MATCH(Dataset!D$1&amp;Dataset!$B4819,Metadata_Paises!$G$2:$G$2691&amp;Metadata_Paises!$D$2:$D$2691,0)),A4819)</f>
        <v>TGO</v>
      </c>
      <c r="E4819" s="6">
        <v>2015</v>
      </c>
      <c r="F4819" s="2"/>
      <c r="G4819" s="2"/>
      <c r="H4819" s="2">
        <v>22.359655767460701</v>
      </c>
      <c r="I4819" s="2">
        <v>53.308092543822099</v>
      </c>
      <c r="J4819" s="2"/>
      <c r="K4819" s="2">
        <v>-6.1825495109839004</v>
      </c>
      <c r="L4819" s="2">
        <v>-4.1592918570507003</v>
      </c>
      <c r="M4819" s="2">
        <v>16.177106256476801</v>
      </c>
    </row>
    <row r="4820" spans="1:13" x14ac:dyDescent="0.15">
      <c r="A4820" t="s">
        <v>195</v>
      </c>
      <c r="B4820" s="6">
        <v>742</v>
      </c>
      <c r="C4820" s="5" t="str" cm="1">
        <f t="array" ref="C4820">IFERROR(INDEX(Metadata_Paises!$H$2:$H$2691,MATCH(Dataset!C$1&amp;Dataset!$B4820,Metadata_Paises!$G$2:$G$2691&amp;Metadata_Paises!$D$2:$D$2691,0)),A4820)</f>
        <v>TG</v>
      </c>
      <c r="D4820" s="5" t="str" cm="1">
        <f t="array" ref="D4820">IFERROR(INDEX(Metadata_Paises!$H$2:$H$2691,MATCH(Dataset!D$1&amp;Dataset!$B4820,Metadata_Paises!$G$2:$G$2691&amp;Metadata_Paises!$D$2:$D$2691,0)),A4820)</f>
        <v>TGO</v>
      </c>
      <c r="E4820" s="6">
        <v>2016</v>
      </c>
      <c r="F4820" s="2"/>
      <c r="G4820" s="2"/>
      <c r="H4820" s="2">
        <v>23.0529546583683</v>
      </c>
      <c r="I4820" s="2">
        <v>60.1458890992077</v>
      </c>
      <c r="J4820" s="2"/>
      <c r="K4820" s="2">
        <v>-7.0707990445589699</v>
      </c>
      <c r="L4820" s="2">
        <v>-5.3107393555419904</v>
      </c>
      <c r="M4820" s="2">
        <v>15.982155613809301</v>
      </c>
    </row>
    <row r="4821" spans="1:13" x14ac:dyDescent="0.15">
      <c r="A4821" t="s">
        <v>195</v>
      </c>
      <c r="B4821" s="6">
        <v>742</v>
      </c>
      <c r="C4821" s="5" t="str" cm="1">
        <f t="array" ref="C4821">IFERROR(INDEX(Metadata_Paises!$H$2:$H$2691,MATCH(Dataset!C$1&amp;Dataset!$B4821,Metadata_Paises!$G$2:$G$2691&amp;Metadata_Paises!$D$2:$D$2691,0)),A4821)</f>
        <v>TG</v>
      </c>
      <c r="D4821" s="5" t="str" cm="1">
        <f t="array" ref="D4821">IFERROR(INDEX(Metadata_Paises!$H$2:$H$2691,MATCH(Dataset!D$1&amp;Dataset!$B4821,Metadata_Paises!$G$2:$G$2691&amp;Metadata_Paises!$D$2:$D$2691,0)),A4821)</f>
        <v>TGO</v>
      </c>
      <c r="E4821" s="6">
        <v>2017</v>
      </c>
      <c r="F4821" s="2"/>
      <c r="G4821" s="2"/>
      <c r="H4821" s="2">
        <v>16.2511995163016</v>
      </c>
      <c r="I4821" s="2">
        <v>56.609123255165002</v>
      </c>
      <c r="J4821" s="2"/>
      <c r="K4821" s="2">
        <v>-0.207831900746344</v>
      </c>
      <c r="L4821" s="2">
        <v>1.1010742804078</v>
      </c>
      <c r="M4821" s="2">
        <v>16.043367615555201</v>
      </c>
    </row>
    <row r="4822" spans="1:13" x14ac:dyDescent="0.15">
      <c r="A4822" t="s">
        <v>195</v>
      </c>
      <c r="B4822" s="6">
        <v>742</v>
      </c>
      <c r="C4822" s="5" t="str" cm="1">
        <f t="array" ref="C4822">IFERROR(INDEX(Metadata_Paises!$H$2:$H$2691,MATCH(Dataset!C$1&amp;Dataset!$B4822,Metadata_Paises!$G$2:$G$2691&amp;Metadata_Paises!$D$2:$D$2691,0)),A4822)</f>
        <v>TG</v>
      </c>
      <c r="D4822" s="5" t="str" cm="1">
        <f t="array" ref="D4822">IFERROR(INDEX(Metadata_Paises!$H$2:$H$2691,MATCH(Dataset!D$1&amp;Dataset!$B4822,Metadata_Paises!$G$2:$G$2691&amp;Metadata_Paises!$D$2:$D$2691,0)),A4822)</f>
        <v>TGO</v>
      </c>
      <c r="E4822" s="6">
        <v>2018</v>
      </c>
      <c r="F4822" s="2"/>
      <c r="G4822" s="2"/>
      <c r="H4822" s="2">
        <v>18.576512270383599</v>
      </c>
      <c r="I4822" s="2">
        <v>57.004161185944</v>
      </c>
      <c r="J4822" s="2"/>
      <c r="K4822" s="2">
        <v>-0.58367739161079801</v>
      </c>
      <c r="L4822" s="2">
        <v>1.19718997301908</v>
      </c>
      <c r="M4822" s="2">
        <v>17.992834878772801</v>
      </c>
    </row>
    <row r="4823" spans="1:13" x14ac:dyDescent="0.15">
      <c r="A4823" t="s">
        <v>195</v>
      </c>
      <c r="B4823" s="6">
        <v>742</v>
      </c>
      <c r="C4823" s="5" t="str" cm="1">
        <f t="array" ref="C4823">IFERROR(INDEX(Metadata_Paises!$H$2:$H$2691,MATCH(Dataset!C$1&amp;Dataset!$B4823,Metadata_Paises!$G$2:$G$2691&amp;Metadata_Paises!$D$2:$D$2691,0)),A4823)</f>
        <v>TG</v>
      </c>
      <c r="D4823" s="5" t="str" cm="1">
        <f t="array" ref="D4823">IFERROR(INDEX(Metadata_Paises!$H$2:$H$2691,MATCH(Dataset!D$1&amp;Dataset!$B4823,Metadata_Paises!$G$2:$G$2691&amp;Metadata_Paises!$D$2:$D$2691,0)),A4823)</f>
        <v>TGO</v>
      </c>
      <c r="E4823" s="6">
        <v>2019</v>
      </c>
      <c r="F4823" s="2"/>
      <c r="G4823" s="2"/>
      <c r="H4823" s="2">
        <v>16.042053728311998</v>
      </c>
      <c r="I4823" s="2">
        <v>52.352318759756997</v>
      </c>
      <c r="J4823" s="2"/>
      <c r="K4823" s="2">
        <v>1.61340407673696</v>
      </c>
      <c r="L4823" s="2">
        <v>3.6429671354479698</v>
      </c>
      <c r="M4823" s="2">
        <v>17.655457805049</v>
      </c>
    </row>
    <row r="4824" spans="1:13" x14ac:dyDescent="0.15">
      <c r="A4824" t="s">
        <v>195</v>
      </c>
      <c r="B4824" s="6">
        <v>742</v>
      </c>
      <c r="C4824" s="5" t="str" cm="1">
        <f t="array" ref="C4824">IFERROR(INDEX(Metadata_Paises!$H$2:$H$2691,MATCH(Dataset!C$1&amp;Dataset!$B4824,Metadata_Paises!$G$2:$G$2691&amp;Metadata_Paises!$D$2:$D$2691,0)),A4824)</f>
        <v>TG</v>
      </c>
      <c r="D4824" s="5" t="str" cm="1">
        <f t="array" ref="D4824">IFERROR(INDEX(Metadata_Paises!$H$2:$H$2691,MATCH(Dataset!D$1&amp;Dataset!$B4824,Metadata_Paises!$G$2:$G$2691&amp;Metadata_Paises!$D$2:$D$2691,0)),A4824)</f>
        <v>TGO</v>
      </c>
      <c r="E4824" s="6">
        <v>2020</v>
      </c>
      <c r="F4824" s="2"/>
      <c r="G4824" s="2"/>
      <c r="H4824" s="2">
        <v>23.113174553253401</v>
      </c>
      <c r="I4824" s="2">
        <v>60.280264001605602</v>
      </c>
      <c r="J4824" s="2"/>
      <c r="K4824" s="2">
        <v>-6.8749528000098596</v>
      </c>
      <c r="L4824" s="2">
        <v>-4.5792668917202697</v>
      </c>
      <c r="M4824" s="2">
        <v>16.238221753243501</v>
      </c>
    </row>
    <row r="4825" spans="1:13" x14ac:dyDescent="0.15">
      <c r="A4825" t="s">
        <v>195</v>
      </c>
      <c r="B4825" s="6">
        <v>742</v>
      </c>
      <c r="C4825" s="5" t="str" cm="1">
        <f t="array" ref="C4825">IFERROR(INDEX(Metadata_Paises!$H$2:$H$2691,MATCH(Dataset!C$1&amp;Dataset!$B4825,Metadata_Paises!$G$2:$G$2691&amp;Metadata_Paises!$D$2:$D$2691,0)),A4825)</f>
        <v>TG</v>
      </c>
      <c r="D4825" s="5" t="str" cm="1">
        <f t="array" ref="D4825">IFERROR(INDEX(Metadata_Paises!$H$2:$H$2691,MATCH(Dataset!D$1&amp;Dataset!$B4825,Metadata_Paises!$G$2:$G$2691&amp;Metadata_Paises!$D$2:$D$2691,0)),A4825)</f>
        <v>TGO</v>
      </c>
      <c r="E4825" s="6">
        <v>2021</v>
      </c>
      <c r="F4825" s="2"/>
      <c r="G4825" s="2"/>
      <c r="H4825" s="2">
        <v>22.769730355382201</v>
      </c>
      <c r="I4825" s="2">
        <v>63.842039581159199</v>
      </c>
      <c r="J4825" s="2"/>
      <c r="K4825" s="2">
        <v>-6.5080593303896803</v>
      </c>
      <c r="L4825" s="2">
        <v>-4.0189032121080501</v>
      </c>
      <c r="M4825" s="2">
        <v>16.261671024992499</v>
      </c>
    </row>
    <row r="4826" spans="1:13" x14ac:dyDescent="0.15">
      <c r="A4826" t="s">
        <v>195</v>
      </c>
      <c r="B4826" s="6">
        <v>742</v>
      </c>
      <c r="C4826" s="5" t="str" cm="1">
        <f t="array" ref="C4826">IFERROR(INDEX(Metadata_Paises!$H$2:$H$2691,MATCH(Dataset!C$1&amp;Dataset!$B4826,Metadata_Paises!$G$2:$G$2691&amp;Metadata_Paises!$D$2:$D$2691,0)),A4826)</f>
        <v>TG</v>
      </c>
      <c r="D4826" s="5" t="str" cm="1">
        <f t="array" ref="D4826">IFERROR(INDEX(Metadata_Paises!$H$2:$H$2691,MATCH(Dataset!D$1&amp;Dataset!$B4826,Metadata_Paises!$G$2:$G$2691&amp;Metadata_Paises!$D$2:$D$2691,0)),A4826)</f>
        <v>TGO</v>
      </c>
      <c r="E4826" s="6">
        <v>2022</v>
      </c>
      <c r="F4826" s="2"/>
      <c r="G4826" s="2"/>
      <c r="H4826" s="2">
        <v>23.692727164957599</v>
      </c>
      <c r="I4826" s="2">
        <v>63.565660061171997</v>
      </c>
      <c r="J4826" s="2"/>
      <c r="K4826" s="2">
        <v>-4.9378462711548803</v>
      </c>
      <c r="L4826" s="2">
        <v>-2.47997971513173</v>
      </c>
      <c r="M4826" s="2">
        <v>18.754880893802699</v>
      </c>
    </row>
    <row r="4827" spans="1:13" x14ac:dyDescent="0.15">
      <c r="A4827" t="s">
        <v>195</v>
      </c>
      <c r="B4827" s="6">
        <v>742</v>
      </c>
      <c r="C4827" s="5" t="str" cm="1">
        <f t="array" ref="C4827">IFERROR(INDEX(Metadata_Paises!$H$2:$H$2691,MATCH(Dataset!C$1&amp;Dataset!$B4827,Metadata_Paises!$G$2:$G$2691&amp;Metadata_Paises!$D$2:$D$2691,0)),A4827)</f>
        <v>TG</v>
      </c>
      <c r="D4827" s="5" t="str" cm="1">
        <f t="array" ref="D4827">IFERROR(INDEX(Metadata_Paises!$H$2:$H$2691,MATCH(Dataset!D$1&amp;Dataset!$B4827,Metadata_Paises!$G$2:$G$2691&amp;Metadata_Paises!$D$2:$D$2691,0)),A4827)</f>
        <v>TGO</v>
      </c>
      <c r="E4827" s="6">
        <v>2023</v>
      </c>
      <c r="F4827" s="2"/>
      <c r="G4827" s="2"/>
      <c r="H4827" s="2">
        <v>22.1251397671167</v>
      </c>
      <c r="I4827" s="2">
        <v>62.294840161619497</v>
      </c>
      <c r="J4827" s="2"/>
      <c r="K4827" s="2">
        <v>-4.0029417824960802</v>
      </c>
      <c r="L4827" s="2">
        <v>-1.4572630267395501</v>
      </c>
      <c r="M4827" s="2">
        <v>18.122197984620598</v>
      </c>
    </row>
    <row r="4828" spans="1:13" x14ac:dyDescent="0.15">
      <c r="A4828" t="s">
        <v>195</v>
      </c>
      <c r="B4828" s="6">
        <v>742</v>
      </c>
      <c r="C4828" s="5" t="str" cm="1">
        <f t="array" ref="C4828">IFERROR(INDEX(Metadata_Paises!$H$2:$H$2691,MATCH(Dataset!C$1&amp;Dataset!$B4828,Metadata_Paises!$G$2:$G$2691&amp;Metadata_Paises!$D$2:$D$2691,0)),A4828)</f>
        <v>TG</v>
      </c>
      <c r="D4828" s="5" t="str" cm="1">
        <f t="array" ref="D4828">IFERROR(INDEX(Metadata_Paises!$H$2:$H$2691,MATCH(Dataset!D$1&amp;Dataset!$B4828,Metadata_Paises!$G$2:$G$2691&amp;Metadata_Paises!$D$2:$D$2691,0)),A4828)</f>
        <v>TGO</v>
      </c>
      <c r="E4828" s="6">
        <v>2024</v>
      </c>
      <c r="F4828" s="2"/>
      <c r="G4828" s="2"/>
      <c r="H4828" s="2">
        <v>20.421129639449301</v>
      </c>
      <c r="I4828" s="2">
        <v>60.105223812217503</v>
      </c>
      <c r="J4828" s="2"/>
      <c r="K4828" s="2">
        <v>-2.9651279409440701</v>
      </c>
      <c r="L4828" s="2">
        <v>-0.49999999999997502</v>
      </c>
      <c r="M4828" s="2">
        <v>17.456001698505201</v>
      </c>
    </row>
    <row r="4829" spans="1:13" x14ac:dyDescent="0.15">
      <c r="A4829" t="s">
        <v>195</v>
      </c>
      <c r="B4829" s="6">
        <v>742</v>
      </c>
      <c r="C4829" s="5" t="str" cm="1">
        <f t="array" ref="C4829">IFERROR(INDEX(Metadata_Paises!$H$2:$H$2691,MATCH(Dataset!C$1&amp;Dataset!$B4829,Metadata_Paises!$G$2:$G$2691&amp;Metadata_Paises!$D$2:$D$2691,0)),A4829)</f>
        <v>TG</v>
      </c>
      <c r="D4829" s="5" t="str" cm="1">
        <f t="array" ref="D4829">IFERROR(INDEX(Metadata_Paises!$H$2:$H$2691,MATCH(Dataset!D$1&amp;Dataset!$B4829,Metadata_Paises!$G$2:$G$2691&amp;Metadata_Paises!$D$2:$D$2691,0)),A4829)</f>
        <v>TGO</v>
      </c>
      <c r="E4829" s="6">
        <v>2025</v>
      </c>
      <c r="F4829" s="2"/>
      <c r="G4829" s="2"/>
      <c r="H4829" s="2">
        <v>21.0856822824631</v>
      </c>
      <c r="I4829" s="2">
        <v>58.325360075622498</v>
      </c>
      <c r="J4829" s="2"/>
      <c r="K4829" s="2">
        <v>-3.0445863422825998</v>
      </c>
      <c r="L4829" s="2">
        <v>-0.70000000000005003</v>
      </c>
      <c r="M4829" s="2">
        <v>18.041095940180501</v>
      </c>
    </row>
    <row r="4830" spans="1:13" x14ac:dyDescent="0.15">
      <c r="A4830" t="s">
        <v>196</v>
      </c>
      <c r="B4830" s="6">
        <v>925</v>
      </c>
      <c r="C4830" s="5" t="str" cm="1">
        <f t="array" ref="C4830">IFERROR(INDEX(Metadata_Paises!$H$2:$H$2691,MATCH(Dataset!C$1&amp;Dataset!$B4830,Metadata_Paises!$G$2:$G$2691&amp;Metadata_Paises!$D$2:$D$2691,0)),A4830)</f>
        <v>TM</v>
      </c>
      <c r="D4830" s="5" t="str" cm="1">
        <f t="array" ref="D4830">IFERROR(INDEX(Metadata_Paises!$H$2:$H$2691,MATCH(Dataset!D$1&amp;Dataset!$B4830,Metadata_Paises!$G$2:$G$2691&amp;Metadata_Paises!$D$2:$D$2691,0)),A4830)</f>
        <v>TKM</v>
      </c>
      <c r="E4830" s="6">
        <v>2000</v>
      </c>
      <c r="F4830" s="2"/>
      <c r="G4830" s="2"/>
      <c r="H4830" s="2">
        <v>14.2604643954461</v>
      </c>
      <c r="I4830" s="2">
        <v>73.748048685261395</v>
      </c>
      <c r="J4830" s="2"/>
      <c r="K4830" s="2">
        <v>-0.305434100847851</v>
      </c>
      <c r="L4830" s="2"/>
      <c r="M4830" s="2">
        <v>13.9550302945983</v>
      </c>
    </row>
    <row r="4831" spans="1:13" x14ac:dyDescent="0.15">
      <c r="A4831" t="s">
        <v>196</v>
      </c>
      <c r="B4831" s="6">
        <v>925</v>
      </c>
      <c r="C4831" s="5" t="str" cm="1">
        <f t="array" ref="C4831">IFERROR(INDEX(Metadata_Paises!$H$2:$H$2691,MATCH(Dataset!C$1&amp;Dataset!$B4831,Metadata_Paises!$G$2:$G$2691&amp;Metadata_Paises!$D$2:$D$2691,0)),A4831)</f>
        <v>TM</v>
      </c>
      <c r="D4831" s="5" t="str" cm="1">
        <f t="array" ref="D4831">IFERROR(INDEX(Metadata_Paises!$H$2:$H$2691,MATCH(Dataset!D$1&amp;Dataset!$B4831,Metadata_Paises!$G$2:$G$2691&amp;Metadata_Paises!$D$2:$D$2691,0)),A4831)</f>
        <v>TKM</v>
      </c>
      <c r="E4831" s="6">
        <v>2001</v>
      </c>
      <c r="F4831" s="2"/>
      <c r="G4831" s="2"/>
      <c r="H4831" s="2">
        <v>12.4809111888407</v>
      </c>
      <c r="I4831" s="2">
        <v>45.595339649447503</v>
      </c>
      <c r="J4831" s="2"/>
      <c r="K4831" s="2">
        <v>0.42671465134700898</v>
      </c>
      <c r="L4831" s="2"/>
      <c r="M4831" s="2">
        <v>12.9076258401877</v>
      </c>
    </row>
    <row r="4832" spans="1:13" x14ac:dyDescent="0.15">
      <c r="A4832" t="s">
        <v>196</v>
      </c>
      <c r="B4832" s="6">
        <v>925</v>
      </c>
      <c r="C4832" s="5" t="str" cm="1">
        <f t="array" ref="C4832">IFERROR(INDEX(Metadata_Paises!$H$2:$H$2691,MATCH(Dataset!C$1&amp;Dataset!$B4832,Metadata_Paises!$G$2:$G$2691&amp;Metadata_Paises!$D$2:$D$2691,0)),A4832)</f>
        <v>TM</v>
      </c>
      <c r="D4832" s="5" t="str" cm="1">
        <f t="array" ref="D4832">IFERROR(INDEX(Metadata_Paises!$H$2:$H$2691,MATCH(Dataset!D$1&amp;Dataset!$B4832,Metadata_Paises!$G$2:$G$2691&amp;Metadata_Paises!$D$2:$D$2691,0)),A4832)</f>
        <v>TKM</v>
      </c>
      <c r="E4832" s="6">
        <v>2002</v>
      </c>
      <c r="F4832" s="2"/>
      <c r="G4832" s="2"/>
      <c r="H4832" s="2">
        <v>10.679639006569101</v>
      </c>
      <c r="I4832" s="2">
        <v>32.3374551956951</v>
      </c>
      <c r="J4832" s="2"/>
      <c r="K4832" s="2">
        <v>0.10215181766458099</v>
      </c>
      <c r="L4832" s="2"/>
      <c r="M4832" s="2">
        <v>10.781790824233701</v>
      </c>
    </row>
    <row r="4833" spans="1:13" x14ac:dyDescent="0.15">
      <c r="A4833" t="s">
        <v>196</v>
      </c>
      <c r="B4833" s="6">
        <v>925</v>
      </c>
      <c r="C4833" s="5" t="str" cm="1">
        <f t="array" ref="C4833">IFERROR(INDEX(Metadata_Paises!$H$2:$H$2691,MATCH(Dataset!C$1&amp;Dataset!$B4833,Metadata_Paises!$G$2:$G$2691&amp;Metadata_Paises!$D$2:$D$2691,0)),A4833)</f>
        <v>TM</v>
      </c>
      <c r="D4833" s="5" t="str" cm="1">
        <f t="array" ref="D4833">IFERROR(INDEX(Metadata_Paises!$H$2:$H$2691,MATCH(Dataset!D$1&amp;Dataset!$B4833,Metadata_Paises!$G$2:$G$2691&amp;Metadata_Paises!$D$2:$D$2691,0)),A4833)</f>
        <v>TKM</v>
      </c>
      <c r="E4833" s="6">
        <v>2003</v>
      </c>
      <c r="F4833" s="2"/>
      <c r="G4833" s="2"/>
      <c r="H4833" s="2">
        <v>11.4515513967781</v>
      </c>
      <c r="I4833" s="2">
        <v>22.628488134318399</v>
      </c>
      <c r="J4833" s="2"/>
      <c r="K4833" s="2">
        <v>2.19851299865778</v>
      </c>
      <c r="L4833" s="2"/>
      <c r="M4833" s="2">
        <v>13.6500643954359</v>
      </c>
    </row>
    <row r="4834" spans="1:13" x14ac:dyDescent="0.15">
      <c r="A4834" t="s">
        <v>196</v>
      </c>
      <c r="B4834" s="6">
        <v>925</v>
      </c>
      <c r="C4834" s="5" t="str" cm="1">
        <f t="array" ref="C4834">IFERROR(INDEX(Metadata_Paises!$H$2:$H$2691,MATCH(Dataset!C$1&amp;Dataset!$B4834,Metadata_Paises!$G$2:$G$2691&amp;Metadata_Paises!$D$2:$D$2691,0)),A4834)</f>
        <v>TM</v>
      </c>
      <c r="D4834" s="5" t="str" cm="1">
        <f t="array" ref="D4834">IFERROR(INDEX(Metadata_Paises!$H$2:$H$2691,MATCH(Dataset!D$1&amp;Dataset!$B4834,Metadata_Paises!$G$2:$G$2691&amp;Metadata_Paises!$D$2:$D$2691,0)),A4834)</f>
        <v>TKM</v>
      </c>
      <c r="E4834" s="6">
        <v>2004</v>
      </c>
      <c r="F4834" s="2"/>
      <c r="G4834" s="2"/>
      <c r="H4834" s="2">
        <v>11.174756635092599</v>
      </c>
      <c r="I4834" s="2">
        <v>15.268250125886199</v>
      </c>
      <c r="J4834" s="2"/>
      <c r="K4834" s="2">
        <v>0.81318327738732199</v>
      </c>
      <c r="L4834" s="2"/>
      <c r="M4834" s="2">
        <v>11.9879399124799</v>
      </c>
    </row>
    <row r="4835" spans="1:13" x14ac:dyDescent="0.15">
      <c r="A4835" t="s">
        <v>196</v>
      </c>
      <c r="B4835" s="6">
        <v>925</v>
      </c>
      <c r="C4835" s="5" t="str" cm="1">
        <f t="array" ref="C4835">IFERROR(INDEX(Metadata_Paises!$H$2:$H$2691,MATCH(Dataset!C$1&amp;Dataset!$B4835,Metadata_Paises!$G$2:$G$2691&amp;Metadata_Paises!$D$2:$D$2691,0)),A4835)</f>
        <v>TM</v>
      </c>
      <c r="D4835" s="5" t="str" cm="1">
        <f t="array" ref="D4835">IFERROR(INDEX(Metadata_Paises!$H$2:$H$2691,MATCH(Dataset!D$1&amp;Dataset!$B4835,Metadata_Paises!$G$2:$G$2691&amp;Metadata_Paises!$D$2:$D$2691,0)),A4835)</f>
        <v>TKM</v>
      </c>
      <c r="E4835" s="6">
        <v>2005</v>
      </c>
      <c r="F4835" s="2"/>
      <c r="G4835" s="2"/>
      <c r="H4835" s="2">
        <v>11.6385086873895</v>
      </c>
      <c r="I4835" s="2">
        <v>9.1174151470731495</v>
      </c>
      <c r="J4835" s="2"/>
      <c r="K4835" s="2">
        <v>0.47673822946636801</v>
      </c>
      <c r="L4835" s="2"/>
      <c r="M4835" s="2">
        <v>12.1152469168559</v>
      </c>
    </row>
    <row r="4836" spans="1:13" x14ac:dyDescent="0.15">
      <c r="A4836" t="s">
        <v>196</v>
      </c>
      <c r="B4836" s="6">
        <v>925</v>
      </c>
      <c r="C4836" s="5" t="str" cm="1">
        <f t="array" ref="C4836">IFERROR(INDEX(Metadata_Paises!$H$2:$H$2691,MATCH(Dataset!C$1&amp;Dataset!$B4836,Metadata_Paises!$G$2:$G$2691&amp;Metadata_Paises!$D$2:$D$2691,0)),A4836)</f>
        <v>TM</v>
      </c>
      <c r="D4836" s="5" t="str" cm="1">
        <f t="array" ref="D4836">IFERROR(INDEX(Metadata_Paises!$H$2:$H$2691,MATCH(Dataset!D$1&amp;Dataset!$B4836,Metadata_Paises!$G$2:$G$2691&amp;Metadata_Paises!$D$2:$D$2691,0)),A4836)</f>
        <v>TKM</v>
      </c>
      <c r="E4836" s="6">
        <v>2006</v>
      </c>
      <c r="F4836" s="2"/>
      <c r="G4836" s="2"/>
      <c r="H4836" s="2">
        <v>8.8459487589066104</v>
      </c>
      <c r="I4836" s="2">
        <v>5.6520212758210704</v>
      </c>
      <c r="J4836" s="2"/>
      <c r="K4836" s="2">
        <v>3.1077442180805002</v>
      </c>
      <c r="L4836" s="2"/>
      <c r="M4836" s="2">
        <v>11.953692976987099</v>
      </c>
    </row>
    <row r="4837" spans="1:13" x14ac:dyDescent="0.15">
      <c r="A4837" t="s">
        <v>196</v>
      </c>
      <c r="B4837" s="6">
        <v>925</v>
      </c>
      <c r="C4837" s="5" t="str" cm="1">
        <f t="array" ref="C4837">IFERROR(INDEX(Metadata_Paises!$H$2:$H$2691,MATCH(Dataset!C$1&amp;Dataset!$B4837,Metadata_Paises!$G$2:$G$2691&amp;Metadata_Paises!$D$2:$D$2691,0)),A4837)</f>
        <v>TM</v>
      </c>
      <c r="D4837" s="5" t="str" cm="1">
        <f t="array" ref="D4837">IFERROR(INDEX(Metadata_Paises!$H$2:$H$2691,MATCH(Dataset!D$1&amp;Dataset!$B4837,Metadata_Paises!$G$2:$G$2691&amp;Metadata_Paises!$D$2:$D$2691,0)),A4837)</f>
        <v>TKM</v>
      </c>
      <c r="E4837" s="6">
        <v>2007</v>
      </c>
      <c r="F4837" s="2"/>
      <c r="G4837" s="2"/>
      <c r="H4837" s="2">
        <v>7.9540133954188104</v>
      </c>
      <c r="I4837" s="2">
        <v>4.0943946448112296</v>
      </c>
      <c r="J4837" s="2"/>
      <c r="K4837" s="2">
        <v>2.31171614769573</v>
      </c>
      <c r="L4837" s="2"/>
      <c r="M4837" s="2">
        <v>10.265729543114499</v>
      </c>
    </row>
    <row r="4838" spans="1:13" x14ac:dyDescent="0.15">
      <c r="A4838" t="s">
        <v>196</v>
      </c>
      <c r="B4838" s="6">
        <v>925</v>
      </c>
      <c r="C4838" s="5" t="str" cm="1">
        <f t="array" ref="C4838">IFERROR(INDEX(Metadata_Paises!$H$2:$H$2691,MATCH(Dataset!C$1&amp;Dataset!$B4838,Metadata_Paises!$G$2:$G$2691&amp;Metadata_Paises!$D$2:$D$2691,0)),A4838)</f>
        <v>TM</v>
      </c>
      <c r="D4838" s="5" t="str" cm="1">
        <f t="array" ref="D4838">IFERROR(INDEX(Metadata_Paises!$H$2:$H$2691,MATCH(Dataset!D$1&amp;Dataset!$B4838,Metadata_Paises!$G$2:$G$2691&amp;Metadata_Paises!$D$2:$D$2691,0)),A4838)</f>
        <v>TKM</v>
      </c>
      <c r="E4838" s="6">
        <v>2008</v>
      </c>
      <c r="F4838" s="2"/>
      <c r="G4838" s="2"/>
      <c r="H4838" s="2">
        <v>6.4293990077286303</v>
      </c>
      <c r="I4838" s="2">
        <v>4.7615657525788704</v>
      </c>
      <c r="J4838" s="2"/>
      <c r="K4838" s="2">
        <v>5.9182000666802796</v>
      </c>
      <c r="L4838" s="2"/>
      <c r="M4838" s="2">
        <v>12.347599074408899</v>
      </c>
    </row>
    <row r="4839" spans="1:13" x14ac:dyDescent="0.15">
      <c r="A4839" t="s">
        <v>196</v>
      </c>
      <c r="B4839" s="6">
        <v>925</v>
      </c>
      <c r="C4839" s="5" t="str" cm="1">
        <f t="array" ref="C4839">IFERROR(INDEX(Metadata_Paises!$H$2:$H$2691,MATCH(Dataset!C$1&amp;Dataset!$B4839,Metadata_Paises!$G$2:$G$2691&amp;Metadata_Paises!$D$2:$D$2691,0)),A4839)</f>
        <v>TM</v>
      </c>
      <c r="D4839" s="5" t="str" cm="1">
        <f t="array" ref="D4839">IFERROR(INDEX(Metadata_Paises!$H$2:$H$2691,MATCH(Dataset!D$1&amp;Dataset!$B4839,Metadata_Paises!$G$2:$G$2691&amp;Metadata_Paises!$D$2:$D$2691,0)),A4839)</f>
        <v>TKM</v>
      </c>
      <c r="E4839" s="6">
        <v>2009</v>
      </c>
      <c r="F4839" s="2"/>
      <c r="G4839" s="2"/>
      <c r="H4839" s="2">
        <v>7.9326234433358502</v>
      </c>
      <c r="I4839" s="2">
        <v>4.12912038938099</v>
      </c>
      <c r="J4839" s="2"/>
      <c r="K4839" s="2">
        <v>4.1543924226969899</v>
      </c>
      <c r="L4839" s="2"/>
      <c r="M4839" s="2">
        <v>12.0870158660328</v>
      </c>
    </row>
    <row r="4840" spans="1:13" x14ac:dyDescent="0.15">
      <c r="A4840" t="s">
        <v>196</v>
      </c>
      <c r="B4840" s="6">
        <v>925</v>
      </c>
      <c r="C4840" s="5" t="str" cm="1">
        <f t="array" ref="C4840">IFERROR(INDEX(Metadata_Paises!$H$2:$H$2691,MATCH(Dataset!C$1&amp;Dataset!$B4840,Metadata_Paises!$G$2:$G$2691&amp;Metadata_Paises!$D$2:$D$2691,0)),A4840)</f>
        <v>TM</v>
      </c>
      <c r="D4840" s="5" t="str" cm="1">
        <f t="array" ref="D4840">IFERROR(INDEX(Metadata_Paises!$H$2:$H$2691,MATCH(Dataset!D$1&amp;Dataset!$B4840,Metadata_Paises!$G$2:$G$2691&amp;Metadata_Paises!$D$2:$D$2691,0)),A4840)</f>
        <v>TKM</v>
      </c>
      <c r="E4840" s="6">
        <v>2010</v>
      </c>
      <c r="F4840" s="2"/>
      <c r="G4840" s="2"/>
      <c r="H4840" s="2">
        <v>8.9541705490328205</v>
      </c>
      <c r="I4840" s="2">
        <v>6.2818114708490702</v>
      </c>
      <c r="J4840" s="2"/>
      <c r="K4840" s="2">
        <v>1.30302814155643</v>
      </c>
      <c r="L4840" s="2"/>
      <c r="M4840" s="2">
        <v>10.2571986905893</v>
      </c>
    </row>
    <row r="4841" spans="1:13" x14ac:dyDescent="0.15">
      <c r="A4841" t="s">
        <v>196</v>
      </c>
      <c r="B4841" s="6">
        <v>925</v>
      </c>
      <c r="C4841" s="5" t="str" cm="1">
        <f t="array" ref="C4841">IFERROR(INDEX(Metadata_Paises!$H$2:$H$2691,MATCH(Dataset!C$1&amp;Dataset!$B4841,Metadata_Paises!$G$2:$G$2691&amp;Metadata_Paises!$D$2:$D$2691,0)),A4841)</f>
        <v>TM</v>
      </c>
      <c r="D4841" s="5" t="str" cm="1">
        <f t="array" ref="D4841">IFERROR(INDEX(Metadata_Paises!$H$2:$H$2691,MATCH(Dataset!D$1&amp;Dataset!$B4841,Metadata_Paises!$G$2:$G$2691&amp;Metadata_Paises!$D$2:$D$2691,0)),A4841)</f>
        <v>TKM</v>
      </c>
      <c r="E4841" s="6">
        <v>2011</v>
      </c>
      <c r="F4841" s="2"/>
      <c r="G4841" s="2"/>
      <c r="H4841" s="2">
        <v>9.6973715361489905</v>
      </c>
      <c r="I4841" s="2">
        <v>10.0969521115598</v>
      </c>
      <c r="J4841" s="2"/>
      <c r="K4841" s="2">
        <v>2.4185705442913501</v>
      </c>
      <c r="L4841" s="2"/>
      <c r="M4841" s="2">
        <v>12.1159420804403</v>
      </c>
    </row>
    <row r="4842" spans="1:13" x14ac:dyDescent="0.15">
      <c r="A4842" t="s">
        <v>196</v>
      </c>
      <c r="B4842" s="6">
        <v>925</v>
      </c>
      <c r="C4842" s="5" t="str" cm="1">
        <f t="array" ref="C4842">IFERROR(INDEX(Metadata_Paises!$H$2:$H$2691,MATCH(Dataset!C$1&amp;Dataset!$B4842,Metadata_Paises!$G$2:$G$2691&amp;Metadata_Paises!$D$2:$D$2691,0)),A4842)</f>
        <v>TM</v>
      </c>
      <c r="D4842" s="5" t="str" cm="1">
        <f t="array" ref="D4842">IFERROR(INDEX(Metadata_Paises!$H$2:$H$2691,MATCH(Dataset!D$1&amp;Dataset!$B4842,Metadata_Paises!$G$2:$G$2691&amp;Metadata_Paises!$D$2:$D$2691,0)),A4842)</f>
        <v>TKM</v>
      </c>
      <c r="E4842" s="6">
        <v>2012</v>
      </c>
      <c r="F4842" s="2"/>
      <c r="G4842" s="2"/>
      <c r="H4842" s="2">
        <v>10.341427240274101</v>
      </c>
      <c r="I4842" s="2">
        <v>13.8703611469656</v>
      </c>
      <c r="J4842" s="2"/>
      <c r="K4842" s="2">
        <v>5.3108956750233602</v>
      </c>
      <c r="L4842" s="2"/>
      <c r="M4842" s="2">
        <v>15.6523229152975</v>
      </c>
    </row>
    <row r="4843" spans="1:13" x14ac:dyDescent="0.15">
      <c r="A4843" t="s">
        <v>196</v>
      </c>
      <c r="B4843" s="6">
        <v>925</v>
      </c>
      <c r="C4843" s="5" t="str" cm="1">
        <f t="array" ref="C4843">IFERROR(INDEX(Metadata_Paises!$H$2:$H$2691,MATCH(Dataset!C$1&amp;Dataset!$B4843,Metadata_Paises!$G$2:$G$2691&amp;Metadata_Paises!$D$2:$D$2691,0)),A4843)</f>
        <v>TM</v>
      </c>
      <c r="D4843" s="5" t="str" cm="1">
        <f t="array" ref="D4843">IFERROR(INDEX(Metadata_Paises!$H$2:$H$2691,MATCH(Dataset!D$1&amp;Dataset!$B4843,Metadata_Paises!$G$2:$G$2691&amp;Metadata_Paises!$D$2:$D$2691,0)),A4843)</f>
        <v>TKM</v>
      </c>
      <c r="E4843" s="6">
        <v>2013</v>
      </c>
      <c r="F4843" s="2"/>
      <c r="G4843" s="2"/>
      <c r="H4843" s="2">
        <v>12.8940257722633</v>
      </c>
      <c r="I4843" s="2">
        <v>15.876972035973001</v>
      </c>
      <c r="J4843" s="2"/>
      <c r="K4843" s="2">
        <v>1.1692024162796999</v>
      </c>
      <c r="L4843" s="2"/>
      <c r="M4843" s="2">
        <v>14.063228188543</v>
      </c>
    </row>
    <row r="4844" spans="1:13" x14ac:dyDescent="0.15">
      <c r="A4844" t="s">
        <v>196</v>
      </c>
      <c r="B4844" s="6">
        <v>925</v>
      </c>
      <c r="C4844" s="5" t="str" cm="1">
        <f t="array" ref="C4844">IFERROR(INDEX(Metadata_Paises!$H$2:$H$2691,MATCH(Dataset!C$1&amp;Dataset!$B4844,Metadata_Paises!$G$2:$G$2691&amp;Metadata_Paises!$D$2:$D$2691,0)),A4844)</f>
        <v>TM</v>
      </c>
      <c r="D4844" s="5" t="str" cm="1">
        <f t="array" ref="D4844">IFERROR(INDEX(Metadata_Paises!$H$2:$H$2691,MATCH(Dataset!D$1&amp;Dataset!$B4844,Metadata_Paises!$G$2:$G$2691&amp;Metadata_Paises!$D$2:$D$2691,0)),A4844)</f>
        <v>TKM</v>
      </c>
      <c r="E4844" s="6">
        <v>2014</v>
      </c>
      <c r="F4844" s="2"/>
      <c r="G4844" s="2"/>
      <c r="H4844" s="2">
        <v>13.334981683621599</v>
      </c>
      <c r="I4844" s="2">
        <v>12.455456959781801</v>
      </c>
      <c r="J4844" s="2"/>
      <c r="K4844" s="2">
        <v>0.69548794417981097</v>
      </c>
      <c r="L4844" s="2"/>
      <c r="M4844" s="2">
        <v>14.0304696278014</v>
      </c>
    </row>
    <row r="4845" spans="1:13" x14ac:dyDescent="0.15">
      <c r="A4845" t="s">
        <v>196</v>
      </c>
      <c r="B4845" s="6">
        <v>925</v>
      </c>
      <c r="C4845" s="5" t="str" cm="1">
        <f t="array" ref="C4845">IFERROR(INDEX(Metadata_Paises!$H$2:$H$2691,MATCH(Dataset!C$1&amp;Dataset!$B4845,Metadata_Paises!$G$2:$G$2691&amp;Metadata_Paises!$D$2:$D$2691,0)),A4845)</f>
        <v>TM</v>
      </c>
      <c r="D4845" s="5" t="str" cm="1">
        <f t="array" ref="D4845">IFERROR(INDEX(Metadata_Paises!$H$2:$H$2691,MATCH(Dataset!D$1&amp;Dataset!$B4845,Metadata_Paises!$G$2:$G$2691&amp;Metadata_Paises!$D$2:$D$2691,0)),A4845)</f>
        <v>TKM</v>
      </c>
      <c r="E4845" s="6">
        <v>2015</v>
      </c>
      <c r="F4845" s="2"/>
      <c r="G4845" s="2"/>
      <c r="H4845" s="2">
        <v>14.067296919075799</v>
      </c>
      <c r="I4845" s="2">
        <v>14.8365107242031</v>
      </c>
      <c r="J4845" s="2"/>
      <c r="K4845" s="2">
        <v>-0.56673026987625896</v>
      </c>
      <c r="L4845" s="2"/>
      <c r="M4845" s="2">
        <v>13.5005666491995</v>
      </c>
    </row>
    <row r="4846" spans="1:13" x14ac:dyDescent="0.15">
      <c r="A4846" t="s">
        <v>196</v>
      </c>
      <c r="B4846" s="6">
        <v>925</v>
      </c>
      <c r="C4846" s="5" t="str" cm="1">
        <f t="array" ref="C4846">IFERROR(INDEX(Metadata_Paises!$H$2:$H$2691,MATCH(Dataset!C$1&amp;Dataset!$B4846,Metadata_Paises!$G$2:$G$2691&amp;Metadata_Paises!$D$2:$D$2691,0)),A4846)</f>
        <v>TM</v>
      </c>
      <c r="D4846" s="5" t="str" cm="1">
        <f t="array" ref="D4846">IFERROR(INDEX(Metadata_Paises!$H$2:$H$2691,MATCH(Dataset!D$1&amp;Dataset!$B4846,Metadata_Paises!$G$2:$G$2691&amp;Metadata_Paises!$D$2:$D$2691,0)),A4846)</f>
        <v>TKM</v>
      </c>
      <c r="E4846" s="6">
        <v>2016</v>
      </c>
      <c r="F4846" s="2"/>
      <c r="G4846" s="2"/>
      <c r="H4846" s="2">
        <v>12.249412560136101</v>
      </c>
      <c r="I4846" s="2">
        <v>19.043229966132198</v>
      </c>
      <c r="J4846" s="2"/>
      <c r="K4846" s="2">
        <v>-2.0659387579860899</v>
      </c>
      <c r="L4846" s="2"/>
      <c r="M4846" s="2">
        <v>10.183473802150001</v>
      </c>
    </row>
    <row r="4847" spans="1:13" x14ac:dyDescent="0.15">
      <c r="A4847" t="s">
        <v>196</v>
      </c>
      <c r="B4847" s="6">
        <v>925</v>
      </c>
      <c r="C4847" s="5" t="str" cm="1">
        <f t="array" ref="C4847">IFERROR(INDEX(Metadata_Paises!$H$2:$H$2691,MATCH(Dataset!C$1&amp;Dataset!$B4847,Metadata_Paises!$G$2:$G$2691&amp;Metadata_Paises!$D$2:$D$2691,0)),A4847)</f>
        <v>TM</v>
      </c>
      <c r="D4847" s="5" t="str" cm="1">
        <f t="array" ref="D4847">IFERROR(INDEX(Metadata_Paises!$H$2:$H$2691,MATCH(Dataset!D$1&amp;Dataset!$B4847,Metadata_Paises!$G$2:$G$2691&amp;Metadata_Paises!$D$2:$D$2691,0)),A4847)</f>
        <v>TKM</v>
      </c>
      <c r="E4847" s="6">
        <v>2017</v>
      </c>
      <c r="F4847" s="2"/>
      <c r="G4847" s="2"/>
      <c r="H4847" s="2">
        <v>14.533982380764099</v>
      </c>
      <c r="I4847" s="2">
        <v>19.780964529164699</v>
      </c>
      <c r="J4847" s="2"/>
      <c r="K4847" s="2">
        <v>-2.32182362030081</v>
      </c>
      <c r="L4847" s="2"/>
      <c r="M4847" s="2">
        <v>12.2121587604632</v>
      </c>
    </row>
    <row r="4848" spans="1:13" x14ac:dyDescent="0.15">
      <c r="A4848" t="s">
        <v>196</v>
      </c>
      <c r="B4848" s="6">
        <v>925</v>
      </c>
      <c r="C4848" s="5" t="str" cm="1">
        <f t="array" ref="C4848">IFERROR(INDEX(Metadata_Paises!$H$2:$H$2691,MATCH(Dataset!C$1&amp;Dataset!$B4848,Metadata_Paises!$G$2:$G$2691&amp;Metadata_Paises!$D$2:$D$2691,0)),A4848)</f>
        <v>TM</v>
      </c>
      <c r="D4848" s="5" t="str" cm="1">
        <f t="array" ref="D4848">IFERROR(INDEX(Metadata_Paises!$H$2:$H$2691,MATCH(Dataset!D$1&amp;Dataset!$B4848,Metadata_Paises!$G$2:$G$2691&amp;Metadata_Paises!$D$2:$D$2691,0)),A4848)</f>
        <v>TKM</v>
      </c>
      <c r="E4848" s="6">
        <v>2018</v>
      </c>
      <c r="F4848" s="2"/>
      <c r="G4848" s="2"/>
      <c r="H4848" s="2">
        <v>11.499741119961101</v>
      </c>
      <c r="I4848" s="2">
        <v>18.897582498681501</v>
      </c>
      <c r="J4848" s="2"/>
      <c r="K4848" s="2">
        <v>-0.1802217066979</v>
      </c>
      <c r="L4848" s="2"/>
      <c r="M4848" s="2">
        <v>11.319519413263199</v>
      </c>
    </row>
    <row r="4849" spans="1:13" x14ac:dyDescent="0.15">
      <c r="A4849" t="s">
        <v>196</v>
      </c>
      <c r="B4849" s="6">
        <v>925</v>
      </c>
      <c r="C4849" s="5" t="str" cm="1">
        <f t="array" ref="C4849">IFERROR(INDEX(Metadata_Paises!$H$2:$H$2691,MATCH(Dataset!C$1&amp;Dataset!$B4849,Metadata_Paises!$G$2:$G$2691&amp;Metadata_Paises!$D$2:$D$2691,0)),A4849)</f>
        <v>TM</v>
      </c>
      <c r="D4849" s="5" t="str" cm="1">
        <f t="array" ref="D4849">IFERROR(INDEX(Metadata_Paises!$H$2:$H$2691,MATCH(Dataset!D$1&amp;Dataset!$B4849,Metadata_Paises!$G$2:$G$2691&amp;Metadata_Paises!$D$2:$D$2691,0)),A4849)</f>
        <v>TKM</v>
      </c>
      <c r="E4849" s="6">
        <v>2019</v>
      </c>
      <c r="F4849" s="2"/>
      <c r="G4849" s="2"/>
      <c r="H4849" s="2">
        <v>11.582773206158601</v>
      </c>
      <c r="I4849" s="2">
        <v>15.293069910180201</v>
      </c>
      <c r="J4849" s="2"/>
      <c r="K4849" s="2">
        <v>-0.34100618269102501</v>
      </c>
      <c r="L4849" s="2"/>
      <c r="M4849" s="2">
        <v>11.241767023467601</v>
      </c>
    </row>
    <row r="4850" spans="1:13" x14ac:dyDescent="0.15">
      <c r="A4850" t="s">
        <v>196</v>
      </c>
      <c r="B4850" s="6">
        <v>925</v>
      </c>
      <c r="C4850" s="5" t="str" cm="1">
        <f t="array" ref="C4850">IFERROR(INDEX(Metadata_Paises!$H$2:$H$2691,MATCH(Dataset!C$1&amp;Dataset!$B4850,Metadata_Paises!$G$2:$G$2691&amp;Metadata_Paises!$D$2:$D$2691,0)),A4850)</f>
        <v>TM</v>
      </c>
      <c r="D4850" s="5" t="str" cm="1">
        <f t="array" ref="D4850">IFERROR(INDEX(Metadata_Paises!$H$2:$H$2691,MATCH(Dataset!D$1&amp;Dataset!$B4850,Metadata_Paises!$G$2:$G$2691&amp;Metadata_Paises!$D$2:$D$2691,0)),A4850)</f>
        <v>TKM</v>
      </c>
      <c r="E4850" s="6">
        <v>2020</v>
      </c>
      <c r="F4850" s="2"/>
      <c r="G4850" s="2"/>
      <c r="H4850" s="2">
        <v>11.5770593224106</v>
      </c>
      <c r="I4850" s="2">
        <v>13.1222968012964</v>
      </c>
      <c r="J4850" s="2"/>
      <c r="K4850" s="2">
        <v>-0.134888687624173</v>
      </c>
      <c r="L4850" s="2"/>
      <c r="M4850" s="2">
        <v>11.4421706347864</v>
      </c>
    </row>
    <row r="4851" spans="1:13" x14ac:dyDescent="0.15">
      <c r="A4851" t="s">
        <v>196</v>
      </c>
      <c r="B4851" s="6">
        <v>925</v>
      </c>
      <c r="C4851" s="5" t="str" cm="1">
        <f t="array" ref="C4851">IFERROR(INDEX(Metadata_Paises!$H$2:$H$2691,MATCH(Dataset!C$1&amp;Dataset!$B4851,Metadata_Paises!$G$2:$G$2691&amp;Metadata_Paises!$D$2:$D$2691,0)),A4851)</f>
        <v>TM</v>
      </c>
      <c r="D4851" s="5" t="str" cm="1">
        <f t="array" ref="D4851">IFERROR(INDEX(Metadata_Paises!$H$2:$H$2691,MATCH(Dataset!D$1&amp;Dataset!$B4851,Metadata_Paises!$G$2:$G$2691&amp;Metadata_Paises!$D$2:$D$2691,0)),A4851)</f>
        <v>TKM</v>
      </c>
      <c r="E4851" s="6">
        <v>2021</v>
      </c>
      <c r="F4851" s="2"/>
      <c r="G4851" s="2"/>
      <c r="H4851" s="2">
        <v>10.539658152650199</v>
      </c>
      <c r="I4851" s="2">
        <v>10.5747964538186</v>
      </c>
      <c r="J4851" s="2"/>
      <c r="K4851" s="2">
        <v>-9.3919083888689595E-2</v>
      </c>
      <c r="L4851" s="2"/>
      <c r="M4851" s="2">
        <v>10.445739068761499</v>
      </c>
    </row>
    <row r="4852" spans="1:13" x14ac:dyDescent="0.15">
      <c r="A4852" t="s">
        <v>196</v>
      </c>
      <c r="B4852" s="6">
        <v>925</v>
      </c>
      <c r="C4852" s="5" t="str" cm="1">
        <f t="array" ref="C4852">IFERROR(INDEX(Metadata_Paises!$H$2:$H$2691,MATCH(Dataset!C$1&amp;Dataset!$B4852,Metadata_Paises!$G$2:$G$2691&amp;Metadata_Paises!$D$2:$D$2691,0)),A4852)</f>
        <v>TM</v>
      </c>
      <c r="D4852" s="5" t="str" cm="1">
        <f t="array" ref="D4852">IFERROR(INDEX(Metadata_Paises!$H$2:$H$2691,MATCH(Dataset!D$1&amp;Dataset!$B4852,Metadata_Paises!$G$2:$G$2691&amp;Metadata_Paises!$D$2:$D$2691,0)),A4852)</f>
        <v>TKM</v>
      </c>
      <c r="E4852" s="6">
        <v>2022</v>
      </c>
      <c r="F4852" s="2"/>
      <c r="G4852" s="2"/>
      <c r="H4852" s="2">
        <v>10.2119848860166</v>
      </c>
      <c r="I4852" s="2">
        <v>7.2438346644041998</v>
      </c>
      <c r="J4852" s="2"/>
      <c r="K4852" s="2">
        <v>1.1232343087223999</v>
      </c>
      <c r="L4852" s="2"/>
      <c r="M4852" s="2">
        <v>11.335219194739</v>
      </c>
    </row>
    <row r="4853" spans="1:13" x14ac:dyDescent="0.15">
      <c r="A4853" t="s">
        <v>196</v>
      </c>
      <c r="B4853" s="6">
        <v>925</v>
      </c>
      <c r="C4853" s="5" t="str" cm="1">
        <f t="array" ref="C4853">IFERROR(INDEX(Metadata_Paises!$H$2:$H$2691,MATCH(Dataset!C$1&amp;Dataset!$B4853,Metadata_Paises!$G$2:$G$2691&amp;Metadata_Paises!$D$2:$D$2691,0)),A4853)</f>
        <v>TM</v>
      </c>
      <c r="D4853" s="5" t="str" cm="1">
        <f t="array" ref="D4853">IFERROR(INDEX(Metadata_Paises!$H$2:$H$2691,MATCH(Dataset!D$1&amp;Dataset!$B4853,Metadata_Paises!$G$2:$G$2691&amp;Metadata_Paises!$D$2:$D$2691,0)),A4853)</f>
        <v>TKM</v>
      </c>
      <c r="E4853" s="6">
        <v>2023</v>
      </c>
      <c r="F4853" s="2"/>
      <c r="G4853" s="2"/>
      <c r="H4853" s="2">
        <v>10.0513391074673</v>
      </c>
      <c r="I4853" s="2">
        <v>5.05185976026043</v>
      </c>
      <c r="J4853" s="2"/>
      <c r="K4853" s="2">
        <v>0.64949397844845003</v>
      </c>
      <c r="L4853" s="2"/>
      <c r="M4853" s="2">
        <v>10.7008330859158</v>
      </c>
    </row>
    <row r="4854" spans="1:13" x14ac:dyDescent="0.15">
      <c r="A4854" t="s">
        <v>196</v>
      </c>
      <c r="B4854" s="6">
        <v>925</v>
      </c>
      <c r="C4854" s="5" t="str" cm="1">
        <f t="array" ref="C4854">IFERROR(INDEX(Metadata_Paises!$H$2:$H$2691,MATCH(Dataset!C$1&amp;Dataset!$B4854,Metadata_Paises!$G$2:$G$2691&amp;Metadata_Paises!$D$2:$D$2691,0)),A4854)</f>
        <v>TM</v>
      </c>
      <c r="D4854" s="5" t="str" cm="1">
        <f t="array" ref="D4854">IFERROR(INDEX(Metadata_Paises!$H$2:$H$2691,MATCH(Dataset!D$1&amp;Dataset!$B4854,Metadata_Paises!$G$2:$G$2691&amp;Metadata_Paises!$D$2:$D$2691,0)),A4854)</f>
        <v>TKM</v>
      </c>
      <c r="E4854" s="6">
        <v>2024</v>
      </c>
      <c r="F4854" s="2"/>
      <c r="G4854" s="2"/>
      <c r="H4854" s="2">
        <v>10.091169498115599</v>
      </c>
      <c r="I4854" s="2">
        <v>4.01740104310971</v>
      </c>
      <c r="J4854" s="2"/>
      <c r="K4854" s="2">
        <v>0.61853205229042796</v>
      </c>
      <c r="L4854" s="2"/>
      <c r="M4854" s="2">
        <v>10.709701550406001</v>
      </c>
    </row>
    <row r="4855" spans="1:13" x14ac:dyDescent="0.15">
      <c r="A4855" t="s">
        <v>196</v>
      </c>
      <c r="B4855" s="6">
        <v>925</v>
      </c>
      <c r="C4855" s="5" t="str" cm="1">
        <f t="array" ref="C4855">IFERROR(INDEX(Metadata_Paises!$H$2:$H$2691,MATCH(Dataset!C$1&amp;Dataset!$B4855,Metadata_Paises!$G$2:$G$2691&amp;Metadata_Paises!$D$2:$D$2691,0)),A4855)</f>
        <v>TM</v>
      </c>
      <c r="D4855" s="5" t="str" cm="1">
        <f t="array" ref="D4855">IFERROR(INDEX(Metadata_Paises!$H$2:$H$2691,MATCH(Dataset!D$1&amp;Dataset!$B4855,Metadata_Paises!$G$2:$G$2691&amp;Metadata_Paises!$D$2:$D$2691,0)),A4855)</f>
        <v>TKM</v>
      </c>
      <c r="E4855" s="6">
        <v>2025</v>
      </c>
      <c r="F4855" s="2"/>
      <c r="G4855" s="2"/>
      <c r="H4855" s="2">
        <v>10.0938456242821</v>
      </c>
      <c r="I4855" s="2">
        <v>3.1766096376756399</v>
      </c>
      <c r="J4855" s="2"/>
      <c r="K4855" s="2">
        <v>0.50345009434639199</v>
      </c>
      <c r="L4855" s="2"/>
      <c r="M4855" s="2">
        <v>10.5972957186284</v>
      </c>
    </row>
    <row r="4856" spans="1:13" x14ac:dyDescent="0.15">
      <c r="A4856" t="s">
        <v>197</v>
      </c>
      <c r="B4856" s="6">
        <v>546</v>
      </c>
      <c r="C4856" s="5" t="str" cm="1">
        <f t="array" ref="C4856">IFERROR(INDEX(Metadata_Paises!$H$2:$H$2691,MATCH(Dataset!C$1&amp;Dataset!$B4856,Metadata_Paises!$G$2:$G$2691&amp;Metadata_Paises!$D$2:$D$2691,0)),A4856)</f>
        <v>MO</v>
      </c>
      <c r="D4856" s="5" t="str" cm="1">
        <f t="array" ref="D4856">IFERROR(INDEX(Metadata_Paises!$H$2:$H$2691,MATCH(Dataset!D$1&amp;Dataset!$B4856,Metadata_Paises!$G$2:$G$2691&amp;Metadata_Paises!$D$2:$D$2691,0)),A4856)</f>
        <v>MAC</v>
      </c>
      <c r="E4856" s="6">
        <v>2002</v>
      </c>
      <c r="F4856" s="2"/>
      <c r="G4856" s="2"/>
      <c r="H4856" s="2">
        <v>17.424279783341198</v>
      </c>
      <c r="I4856" s="2">
        <v>0</v>
      </c>
      <c r="J4856" s="2"/>
      <c r="K4856" s="2">
        <v>2.6624375336685899</v>
      </c>
      <c r="L4856" s="2">
        <v>2.6624375336685899</v>
      </c>
      <c r="M4856" s="2">
        <v>20.0867173170097</v>
      </c>
    </row>
    <row r="4857" spans="1:13" x14ac:dyDescent="0.15">
      <c r="A4857" t="s">
        <v>197</v>
      </c>
      <c r="B4857" s="6">
        <v>546</v>
      </c>
      <c r="C4857" s="5" t="str" cm="1">
        <f t="array" ref="C4857">IFERROR(INDEX(Metadata_Paises!$H$2:$H$2691,MATCH(Dataset!C$1&amp;Dataset!$B4857,Metadata_Paises!$G$2:$G$2691&amp;Metadata_Paises!$D$2:$D$2691,0)),A4857)</f>
        <v>MO</v>
      </c>
      <c r="D4857" s="5" t="str" cm="1">
        <f t="array" ref="D4857">IFERROR(INDEX(Metadata_Paises!$H$2:$H$2691,MATCH(Dataset!D$1&amp;Dataset!$B4857,Metadata_Paises!$G$2:$G$2691&amp;Metadata_Paises!$D$2:$D$2691,0)),A4857)</f>
        <v>MAC</v>
      </c>
      <c r="E4857" s="6">
        <v>2003</v>
      </c>
      <c r="F4857" s="2"/>
      <c r="G4857" s="2"/>
      <c r="H4857" s="2">
        <v>18.314879400674901</v>
      </c>
      <c r="I4857" s="2">
        <v>0</v>
      </c>
      <c r="J4857" s="2"/>
      <c r="K4857" s="2">
        <v>4.7993381786496503</v>
      </c>
      <c r="L4857" s="2">
        <v>4.7993381786496503</v>
      </c>
      <c r="M4857" s="2">
        <v>23.114217579324499</v>
      </c>
    </row>
    <row r="4858" spans="1:13" x14ac:dyDescent="0.15">
      <c r="A4858" t="s">
        <v>197</v>
      </c>
      <c r="B4858" s="6">
        <v>546</v>
      </c>
      <c r="C4858" s="5" t="str" cm="1">
        <f t="array" ref="C4858">IFERROR(INDEX(Metadata_Paises!$H$2:$H$2691,MATCH(Dataset!C$1&amp;Dataset!$B4858,Metadata_Paises!$G$2:$G$2691&amp;Metadata_Paises!$D$2:$D$2691,0)),A4858)</f>
        <v>MO</v>
      </c>
      <c r="D4858" s="5" t="str" cm="1">
        <f t="array" ref="D4858">IFERROR(INDEX(Metadata_Paises!$H$2:$H$2691,MATCH(Dataset!D$1&amp;Dataset!$B4858,Metadata_Paises!$G$2:$G$2691&amp;Metadata_Paises!$D$2:$D$2691,0)),A4858)</f>
        <v>MAC</v>
      </c>
      <c r="E4858" s="6">
        <v>2004</v>
      </c>
      <c r="F4858" s="2"/>
      <c r="G4858" s="2"/>
      <c r="H4858" s="2">
        <v>15.917515118144999</v>
      </c>
      <c r="I4858" s="2">
        <v>0</v>
      </c>
      <c r="J4858" s="2"/>
      <c r="K4858" s="2">
        <v>7.7977754959422301</v>
      </c>
      <c r="L4858" s="2">
        <v>7.7977754959422301</v>
      </c>
      <c r="M4858" s="2">
        <v>23.715290614087301</v>
      </c>
    </row>
    <row r="4859" spans="1:13" x14ac:dyDescent="0.15">
      <c r="A4859" t="s">
        <v>197</v>
      </c>
      <c r="B4859" s="6">
        <v>546</v>
      </c>
      <c r="C4859" s="5" t="str" cm="1">
        <f t="array" ref="C4859">IFERROR(INDEX(Metadata_Paises!$H$2:$H$2691,MATCH(Dataset!C$1&amp;Dataset!$B4859,Metadata_Paises!$G$2:$G$2691&amp;Metadata_Paises!$D$2:$D$2691,0)),A4859)</f>
        <v>MO</v>
      </c>
      <c r="D4859" s="5" t="str" cm="1">
        <f t="array" ref="D4859">IFERROR(INDEX(Metadata_Paises!$H$2:$H$2691,MATCH(Dataset!D$1&amp;Dataset!$B4859,Metadata_Paises!$G$2:$G$2691&amp;Metadata_Paises!$D$2:$D$2691,0)),A4859)</f>
        <v>MAC</v>
      </c>
      <c r="E4859" s="6">
        <v>2005</v>
      </c>
      <c r="F4859" s="2"/>
      <c r="G4859" s="2"/>
      <c r="H4859" s="2">
        <v>16.133899975363398</v>
      </c>
      <c r="I4859" s="2">
        <v>0</v>
      </c>
      <c r="J4859" s="2"/>
      <c r="K4859" s="2">
        <v>8.3148558758314906</v>
      </c>
      <c r="L4859" s="2">
        <v>8.3148558758314906</v>
      </c>
      <c r="M4859" s="2">
        <v>24.4487558511949</v>
      </c>
    </row>
    <row r="4860" spans="1:13" x14ac:dyDescent="0.15">
      <c r="A4860" t="s">
        <v>197</v>
      </c>
      <c r="B4860" s="6">
        <v>546</v>
      </c>
      <c r="C4860" s="5" t="str" cm="1">
        <f t="array" ref="C4860">IFERROR(INDEX(Metadata_Paises!$H$2:$H$2691,MATCH(Dataset!C$1&amp;Dataset!$B4860,Metadata_Paises!$G$2:$G$2691&amp;Metadata_Paises!$D$2:$D$2691,0)),A4860)</f>
        <v>MO</v>
      </c>
      <c r="D4860" s="5" t="str" cm="1">
        <f t="array" ref="D4860">IFERROR(INDEX(Metadata_Paises!$H$2:$H$2691,MATCH(Dataset!D$1&amp;Dataset!$B4860,Metadata_Paises!$G$2:$G$2691&amp;Metadata_Paises!$D$2:$D$2691,0)),A4860)</f>
        <v>MAC</v>
      </c>
      <c r="E4860" s="6">
        <v>2006</v>
      </c>
      <c r="F4860" s="2"/>
      <c r="G4860" s="2"/>
      <c r="H4860" s="2">
        <v>14.688904759904201</v>
      </c>
      <c r="I4860" s="2">
        <v>0</v>
      </c>
      <c r="J4860" s="2"/>
      <c r="K4860" s="2">
        <v>9.7407889761794699</v>
      </c>
      <c r="L4860" s="2">
        <v>9.7407889761794699</v>
      </c>
      <c r="M4860" s="2">
        <v>24.429693736083699</v>
      </c>
    </row>
    <row r="4861" spans="1:13" x14ac:dyDescent="0.15">
      <c r="A4861" t="s">
        <v>197</v>
      </c>
      <c r="B4861" s="6">
        <v>546</v>
      </c>
      <c r="C4861" s="5" t="str" cm="1">
        <f t="array" ref="C4861">IFERROR(INDEX(Metadata_Paises!$H$2:$H$2691,MATCH(Dataset!C$1&amp;Dataset!$B4861,Metadata_Paises!$G$2:$G$2691&amp;Metadata_Paises!$D$2:$D$2691,0)),A4861)</f>
        <v>MO</v>
      </c>
      <c r="D4861" s="5" t="str" cm="1">
        <f t="array" ref="D4861">IFERROR(INDEX(Metadata_Paises!$H$2:$H$2691,MATCH(Dataset!D$1&amp;Dataset!$B4861,Metadata_Paises!$G$2:$G$2691&amp;Metadata_Paises!$D$2:$D$2691,0)),A4861)</f>
        <v>MAC</v>
      </c>
      <c r="E4861" s="6">
        <v>2007</v>
      </c>
      <c r="F4861" s="2"/>
      <c r="G4861" s="2"/>
      <c r="H4861" s="2">
        <v>12.5943122245463</v>
      </c>
      <c r="I4861" s="2">
        <v>0</v>
      </c>
      <c r="J4861" s="2"/>
      <c r="K4861" s="2">
        <v>16.376857125903499</v>
      </c>
      <c r="L4861" s="2">
        <v>16.376857125903499</v>
      </c>
      <c r="M4861" s="2">
        <v>28.971169350449799</v>
      </c>
    </row>
    <row r="4862" spans="1:13" x14ac:dyDescent="0.15">
      <c r="A4862" t="s">
        <v>197</v>
      </c>
      <c r="B4862" s="6">
        <v>546</v>
      </c>
      <c r="C4862" s="5" t="str" cm="1">
        <f t="array" ref="C4862">IFERROR(INDEX(Metadata_Paises!$H$2:$H$2691,MATCH(Dataset!C$1&amp;Dataset!$B4862,Metadata_Paises!$G$2:$G$2691&amp;Metadata_Paises!$D$2:$D$2691,0)),A4862)</f>
        <v>MO</v>
      </c>
      <c r="D4862" s="5" t="str" cm="1">
        <f t="array" ref="D4862">IFERROR(INDEX(Metadata_Paises!$H$2:$H$2691,MATCH(Dataset!D$1&amp;Dataset!$B4862,Metadata_Paises!$G$2:$G$2691&amp;Metadata_Paises!$D$2:$D$2691,0)),A4862)</f>
        <v>MAC</v>
      </c>
      <c r="E4862" s="6">
        <v>2008</v>
      </c>
      <c r="F4862" s="2"/>
      <c r="G4862" s="2"/>
      <c r="H4862" s="2">
        <v>15.686833969236099</v>
      </c>
      <c r="I4862" s="2">
        <v>0</v>
      </c>
      <c r="J4862" s="2"/>
      <c r="K4862" s="2">
        <v>17.4792019917457</v>
      </c>
      <c r="L4862" s="2">
        <v>17.4792019917457</v>
      </c>
      <c r="M4862" s="2">
        <v>33.166035960981702</v>
      </c>
    </row>
    <row r="4863" spans="1:13" x14ac:dyDescent="0.15">
      <c r="A4863" t="s">
        <v>197</v>
      </c>
      <c r="B4863" s="6">
        <v>546</v>
      </c>
      <c r="C4863" s="5" t="str" cm="1">
        <f t="array" ref="C4863">IFERROR(INDEX(Metadata_Paises!$H$2:$H$2691,MATCH(Dataset!C$1&amp;Dataset!$B4863,Metadata_Paises!$G$2:$G$2691&amp;Metadata_Paises!$D$2:$D$2691,0)),A4863)</f>
        <v>MO</v>
      </c>
      <c r="D4863" s="5" t="str" cm="1">
        <f t="array" ref="D4863">IFERROR(INDEX(Metadata_Paises!$H$2:$H$2691,MATCH(Dataset!D$1&amp;Dataset!$B4863,Metadata_Paises!$G$2:$G$2691&amp;Metadata_Paises!$D$2:$D$2691,0)),A4863)</f>
        <v>MAC</v>
      </c>
      <c r="E4863" s="6">
        <v>2009</v>
      </c>
      <c r="F4863" s="2"/>
      <c r="G4863" s="2"/>
      <c r="H4863" s="2">
        <v>19.514830643838899</v>
      </c>
      <c r="I4863" s="2">
        <v>0</v>
      </c>
      <c r="J4863" s="2"/>
      <c r="K4863" s="2">
        <v>13.3654711188422</v>
      </c>
      <c r="L4863" s="2">
        <v>13.3654711188422</v>
      </c>
      <c r="M4863" s="2">
        <v>32.8803017626811</v>
      </c>
    </row>
    <row r="4864" spans="1:13" x14ac:dyDescent="0.15">
      <c r="A4864" t="s">
        <v>197</v>
      </c>
      <c r="B4864" s="6">
        <v>546</v>
      </c>
      <c r="C4864" s="5" t="str" cm="1">
        <f t="array" ref="C4864">IFERROR(INDEX(Metadata_Paises!$H$2:$H$2691,MATCH(Dataset!C$1&amp;Dataset!$B4864,Metadata_Paises!$G$2:$G$2691&amp;Metadata_Paises!$D$2:$D$2691,0)),A4864)</f>
        <v>MO</v>
      </c>
      <c r="D4864" s="5" t="str" cm="1">
        <f t="array" ref="D4864">IFERROR(INDEX(Metadata_Paises!$H$2:$H$2691,MATCH(Dataset!D$1&amp;Dataset!$B4864,Metadata_Paises!$G$2:$G$2691&amp;Metadata_Paises!$D$2:$D$2691,0)),A4864)</f>
        <v>MAC</v>
      </c>
      <c r="E4864" s="6">
        <v>2010</v>
      </c>
      <c r="F4864" s="2"/>
      <c r="G4864" s="2"/>
      <c r="H4864" s="2">
        <v>17.127822783325499</v>
      </c>
      <c r="I4864" s="2">
        <v>0</v>
      </c>
      <c r="J4864" s="2"/>
      <c r="K4864" s="2">
        <v>19.4052243006177</v>
      </c>
      <c r="L4864" s="2">
        <v>19.4052243006177</v>
      </c>
      <c r="M4864" s="2">
        <v>36.533047083943202</v>
      </c>
    </row>
    <row r="4865" spans="1:13" x14ac:dyDescent="0.15">
      <c r="A4865" t="s">
        <v>197</v>
      </c>
      <c r="B4865" s="6">
        <v>546</v>
      </c>
      <c r="C4865" s="5" t="str" cm="1">
        <f t="array" ref="C4865">IFERROR(INDEX(Metadata_Paises!$H$2:$H$2691,MATCH(Dataset!C$1&amp;Dataset!$B4865,Metadata_Paises!$G$2:$G$2691&amp;Metadata_Paises!$D$2:$D$2691,0)),A4865)</f>
        <v>MO</v>
      </c>
      <c r="D4865" s="5" t="str" cm="1">
        <f t="array" ref="D4865">IFERROR(INDEX(Metadata_Paises!$H$2:$H$2691,MATCH(Dataset!D$1&amp;Dataset!$B4865,Metadata_Paises!$G$2:$G$2691&amp;Metadata_Paises!$D$2:$D$2691,0)),A4865)</f>
        <v>MAC</v>
      </c>
      <c r="E4865" s="6">
        <v>2011</v>
      </c>
      <c r="F4865" s="2"/>
      <c r="G4865" s="2"/>
      <c r="H4865" s="2">
        <v>15.1825524887794</v>
      </c>
      <c r="I4865" s="2">
        <v>0</v>
      </c>
      <c r="J4865" s="2"/>
      <c r="K4865" s="2">
        <v>24.670748785220599</v>
      </c>
      <c r="L4865" s="2">
        <v>24.670748785220599</v>
      </c>
      <c r="M4865" s="2">
        <v>39.853301274000003</v>
      </c>
    </row>
    <row r="4866" spans="1:13" x14ac:dyDescent="0.15">
      <c r="A4866" t="s">
        <v>197</v>
      </c>
      <c r="B4866" s="6">
        <v>546</v>
      </c>
      <c r="C4866" s="5" t="str" cm="1">
        <f t="array" ref="C4866">IFERROR(INDEX(Metadata_Paises!$H$2:$H$2691,MATCH(Dataset!C$1&amp;Dataset!$B4866,Metadata_Paises!$G$2:$G$2691&amp;Metadata_Paises!$D$2:$D$2691,0)),A4866)</f>
        <v>MO</v>
      </c>
      <c r="D4866" s="5" t="str" cm="1">
        <f t="array" ref="D4866">IFERROR(INDEX(Metadata_Paises!$H$2:$H$2691,MATCH(Dataset!D$1&amp;Dataset!$B4866,Metadata_Paises!$G$2:$G$2691&amp;Metadata_Paises!$D$2:$D$2691,0)),A4866)</f>
        <v>MAC</v>
      </c>
      <c r="E4866" s="6">
        <v>2012</v>
      </c>
      <c r="F4866" s="2"/>
      <c r="G4866" s="2"/>
      <c r="H4866" s="2">
        <v>15.191136861577</v>
      </c>
      <c r="I4866" s="2">
        <v>0</v>
      </c>
      <c r="J4866" s="2"/>
      <c r="K4866" s="2">
        <v>23.981282481966499</v>
      </c>
      <c r="L4866" s="2">
        <v>23.981282481966499</v>
      </c>
      <c r="M4866" s="2">
        <v>39.172419343543503</v>
      </c>
    </row>
    <row r="4867" spans="1:13" x14ac:dyDescent="0.15">
      <c r="A4867" t="s">
        <v>197</v>
      </c>
      <c r="B4867" s="6">
        <v>546</v>
      </c>
      <c r="C4867" s="5" t="str" cm="1">
        <f t="array" ref="C4867">IFERROR(INDEX(Metadata_Paises!$H$2:$H$2691,MATCH(Dataset!C$1&amp;Dataset!$B4867,Metadata_Paises!$G$2:$G$2691&amp;Metadata_Paises!$D$2:$D$2691,0)),A4867)</f>
        <v>MO</v>
      </c>
      <c r="D4867" s="5" t="str" cm="1">
        <f t="array" ref="D4867">IFERROR(INDEX(Metadata_Paises!$H$2:$H$2691,MATCH(Dataset!D$1&amp;Dataset!$B4867,Metadata_Paises!$G$2:$G$2691&amp;Metadata_Paises!$D$2:$D$2691,0)),A4867)</f>
        <v>MAC</v>
      </c>
      <c r="E4867" s="6">
        <v>2013</v>
      </c>
      <c r="F4867" s="2"/>
      <c r="G4867" s="2"/>
      <c r="H4867" s="2">
        <v>11.2744496441669</v>
      </c>
      <c r="I4867" s="2">
        <v>0</v>
      </c>
      <c r="J4867" s="2"/>
      <c r="K4867" s="2">
        <v>26.9861133361021</v>
      </c>
      <c r="L4867" s="2">
        <v>26.9861133361021</v>
      </c>
      <c r="M4867" s="2">
        <v>38.260562980269</v>
      </c>
    </row>
    <row r="4868" spans="1:13" x14ac:dyDescent="0.15">
      <c r="A4868" t="s">
        <v>197</v>
      </c>
      <c r="B4868" s="6">
        <v>546</v>
      </c>
      <c r="C4868" s="5" t="str" cm="1">
        <f t="array" ref="C4868">IFERROR(INDEX(Metadata_Paises!$H$2:$H$2691,MATCH(Dataset!C$1&amp;Dataset!$B4868,Metadata_Paises!$G$2:$G$2691&amp;Metadata_Paises!$D$2:$D$2691,0)),A4868)</f>
        <v>MO</v>
      </c>
      <c r="D4868" s="5" t="str" cm="1">
        <f t="array" ref="D4868">IFERROR(INDEX(Metadata_Paises!$H$2:$H$2691,MATCH(Dataset!D$1&amp;Dataset!$B4868,Metadata_Paises!$G$2:$G$2691&amp;Metadata_Paises!$D$2:$D$2691,0)),A4868)</f>
        <v>MAC</v>
      </c>
      <c r="E4868" s="6">
        <v>2014</v>
      </c>
      <c r="F4868" s="2"/>
      <c r="G4868" s="2"/>
      <c r="H4868" s="2">
        <v>13.0998053414197</v>
      </c>
      <c r="I4868" s="2">
        <v>0</v>
      </c>
      <c r="J4868" s="2"/>
      <c r="K4868" s="2">
        <v>24.160388585392599</v>
      </c>
      <c r="L4868" s="2">
        <v>24.160388585392599</v>
      </c>
      <c r="M4868" s="2">
        <v>37.2601939268122</v>
      </c>
    </row>
    <row r="4869" spans="1:13" x14ac:dyDescent="0.15">
      <c r="A4869" t="s">
        <v>197</v>
      </c>
      <c r="B4869" s="6">
        <v>546</v>
      </c>
      <c r="C4869" s="5" t="str" cm="1">
        <f t="array" ref="C4869">IFERROR(INDEX(Metadata_Paises!$H$2:$H$2691,MATCH(Dataset!C$1&amp;Dataset!$B4869,Metadata_Paises!$G$2:$G$2691&amp;Metadata_Paises!$D$2:$D$2691,0)),A4869)</f>
        <v>MO</v>
      </c>
      <c r="D4869" s="5" t="str" cm="1">
        <f t="array" ref="D4869">IFERROR(INDEX(Metadata_Paises!$H$2:$H$2691,MATCH(Dataset!D$1&amp;Dataset!$B4869,Metadata_Paises!$G$2:$G$2691&amp;Metadata_Paises!$D$2:$D$2691,0)),A4869)</f>
        <v>MAC</v>
      </c>
      <c r="E4869" s="6">
        <v>2015</v>
      </c>
      <c r="F4869" s="2"/>
      <c r="G4869" s="2"/>
      <c r="H4869" s="2">
        <v>17.935873390786401</v>
      </c>
      <c r="I4869" s="2">
        <v>0</v>
      </c>
      <c r="J4869" s="2"/>
      <c r="K4869" s="2">
        <v>13.817148121031501</v>
      </c>
      <c r="L4869" s="2">
        <v>13.817148121031501</v>
      </c>
      <c r="M4869" s="2">
        <v>31.753021511817899</v>
      </c>
    </row>
    <row r="4870" spans="1:13" x14ac:dyDescent="0.15">
      <c r="A4870" t="s">
        <v>197</v>
      </c>
      <c r="B4870" s="6">
        <v>546</v>
      </c>
      <c r="C4870" s="5" t="str" cm="1">
        <f t="array" ref="C4870">IFERROR(INDEX(Metadata_Paises!$H$2:$H$2691,MATCH(Dataset!C$1&amp;Dataset!$B4870,Metadata_Paises!$G$2:$G$2691&amp;Metadata_Paises!$D$2:$D$2691,0)),A4870)</f>
        <v>MO</v>
      </c>
      <c r="D4870" s="5" t="str" cm="1">
        <f t="array" ref="D4870">IFERROR(INDEX(Metadata_Paises!$H$2:$H$2691,MATCH(Dataset!D$1&amp;Dataset!$B4870,Metadata_Paises!$G$2:$G$2691&amp;Metadata_Paises!$D$2:$D$2691,0)),A4870)</f>
        <v>MAC</v>
      </c>
      <c r="E4870" s="6">
        <v>2016</v>
      </c>
      <c r="F4870" s="2"/>
      <c r="G4870" s="2"/>
      <c r="H4870" s="2">
        <v>18.819954844026402</v>
      </c>
      <c r="I4870" s="2">
        <v>0</v>
      </c>
      <c r="J4870" s="2"/>
      <c r="K4870" s="2">
        <v>11.414560655481001</v>
      </c>
      <c r="L4870" s="2">
        <v>11.414560655481001</v>
      </c>
      <c r="M4870" s="2">
        <v>30.234515499507399</v>
      </c>
    </row>
    <row r="4871" spans="1:13" x14ac:dyDescent="0.15">
      <c r="A4871" t="s">
        <v>197</v>
      </c>
      <c r="B4871" s="6">
        <v>546</v>
      </c>
      <c r="C4871" s="5" t="str" cm="1">
        <f t="array" ref="C4871">IFERROR(INDEX(Metadata_Paises!$H$2:$H$2691,MATCH(Dataset!C$1&amp;Dataset!$B4871,Metadata_Paises!$G$2:$G$2691&amp;Metadata_Paises!$D$2:$D$2691,0)),A4871)</f>
        <v>MO</v>
      </c>
      <c r="D4871" s="5" t="str" cm="1">
        <f t="array" ref="D4871">IFERROR(INDEX(Metadata_Paises!$H$2:$H$2691,MATCH(Dataset!D$1&amp;Dataset!$B4871,Metadata_Paises!$G$2:$G$2691&amp;Metadata_Paises!$D$2:$D$2691,0)),A4871)</f>
        <v>MAC</v>
      </c>
      <c r="E4871" s="6">
        <v>2017</v>
      </c>
      <c r="F4871" s="2"/>
      <c r="G4871" s="2"/>
      <c r="H4871" s="2">
        <v>18.626145998848902</v>
      </c>
      <c r="I4871" s="2">
        <v>0</v>
      </c>
      <c r="J4871" s="2"/>
      <c r="K4871" s="2">
        <v>13.258909648060101</v>
      </c>
      <c r="L4871" s="2">
        <v>13.258909648060101</v>
      </c>
      <c r="M4871" s="2">
        <v>31.885055646908999</v>
      </c>
    </row>
    <row r="4872" spans="1:13" x14ac:dyDescent="0.15">
      <c r="A4872" t="s">
        <v>197</v>
      </c>
      <c r="B4872" s="6">
        <v>546</v>
      </c>
      <c r="C4872" s="5" t="str" cm="1">
        <f t="array" ref="C4872">IFERROR(INDEX(Metadata_Paises!$H$2:$H$2691,MATCH(Dataset!C$1&amp;Dataset!$B4872,Metadata_Paises!$G$2:$G$2691&amp;Metadata_Paises!$D$2:$D$2691,0)),A4872)</f>
        <v>MO</v>
      </c>
      <c r="D4872" s="5" t="str" cm="1">
        <f t="array" ref="D4872">IFERROR(INDEX(Metadata_Paises!$H$2:$H$2691,MATCH(Dataset!D$1&amp;Dataset!$B4872,Metadata_Paises!$G$2:$G$2691&amp;Metadata_Paises!$D$2:$D$2691,0)),A4872)</f>
        <v>MAC</v>
      </c>
      <c r="E4872" s="6">
        <v>2018</v>
      </c>
      <c r="F4872" s="2"/>
      <c r="G4872" s="2"/>
      <c r="H4872" s="2">
        <v>18.025844973689299</v>
      </c>
      <c r="I4872" s="2">
        <v>0</v>
      </c>
      <c r="J4872" s="2"/>
      <c r="K4872" s="2">
        <v>13.303004539957801</v>
      </c>
      <c r="L4872" s="2">
        <v>13.303004539957801</v>
      </c>
      <c r="M4872" s="2">
        <v>31.328849513647199</v>
      </c>
    </row>
    <row r="4873" spans="1:13" x14ac:dyDescent="0.15">
      <c r="A4873" t="s">
        <v>197</v>
      </c>
      <c r="B4873" s="6">
        <v>546</v>
      </c>
      <c r="C4873" s="5" t="str" cm="1">
        <f t="array" ref="C4873">IFERROR(INDEX(Metadata_Paises!$H$2:$H$2691,MATCH(Dataset!C$1&amp;Dataset!$B4873,Metadata_Paises!$G$2:$G$2691&amp;Metadata_Paises!$D$2:$D$2691,0)),A4873)</f>
        <v>MO</v>
      </c>
      <c r="D4873" s="5" t="str" cm="1">
        <f t="array" ref="D4873">IFERROR(INDEX(Metadata_Paises!$H$2:$H$2691,MATCH(Dataset!D$1&amp;Dataset!$B4873,Metadata_Paises!$G$2:$G$2691&amp;Metadata_Paises!$D$2:$D$2691,0)),A4873)</f>
        <v>MAC</v>
      </c>
      <c r="E4873" s="6">
        <v>2019</v>
      </c>
      <c r="F4873" s="2"/>
      <c r="G4873" s="2"/>
      <c r="H4873" s="2">
        <v>18.412939548724001</v>
      </c>
      <c r="I4873" s="2">
        <v>0</v>
      </c>
      <c r="J4873" s="2"/>
      <c r="K4873" s="2">
        <v>14.4079054262609</v>
      </c>
      <c r="L4873" s="2">
        <v>14.4079054262609</v>
      </c>
      <c r="M4873" s="2">
        <v>32.820844974984801</v>
      </c>
    </row>
    <row r="4874" spans="1:13" x14ac:dyDescent="0.15">
      <c r="A4874" t="s">
        <v>197</v>
      </c>
      <c r="B4874" s="6">
        <v>546</v>
      </c>
      <c r="C4874" s="5" t="str" cm="1">
        <f t="array" ref="C4874">IFERROR(INDEX(Metadata_Paises!$H$2:$H$2691,MATCH(Dataset!C$1&amp;Dataset!$B4874,Metadata_Paises!$G$2:$G$2691&amp;Metadata_Paises!$D$2:$D$2691,0)),A4874)</f>
        <v>MO</v>
      </c>
      <c r="D4874" s="5" t="str" cm="1">
        <f t="array" ref="D4874">IFERROR(INDEX(Metadata_Paises!$H$2:$H$2691,MATCH(Dataset!D$1&amp;Dataset!$B4874,Metadata_Paises!$G$2:$G$2691&amp;Metadata_Paises!$D$2:$D$2691,0)),A4874)</f>
        <v>MAC</v>
      </c>
      <c r="E4874" s="6">
        <v>2020</v>
      </c>
      <c r="F4874" s="2"/>
      <c r="G4874" s="2"/>
      <c r="H4874" s="2">
        <v>48.8530416985407</v>
      </c>
      <c r="I4874" s="2">
        <v>0</v>
      </c>
      <c r="J4874" s="2"/>
      <c r="K4874" s="2">
        <v>-21.207239203718999</v>
      </c>
      <c r="L4874" s="2">
        <v>-21.207239203718999</v>
      </c>
      <c r="M4874" s="2">
        <v>27.645802494821702</v>
      </c>
    </row>
    <row r="4875" spans="1:13" x14ac:dyDescent="0.15">
      <c r="A4875" t="s">
        <v>197</v>
      </c>
      <c r="B4875" s="6">
        <v>546</v>
      </c>
      <c r="C4875" s="5" t="str" cm="1">
        <f t="array" ref="C4875">IFERROR(INDEX(Metadata_Paises!$H$2:$H$2691,MATCH(Dataset!C$1&amp;Dataset!$B4875,Metadata_Paises!$G$2:$G$2691&amp;Metadata_Paises!$D$2:$D$2691,0)),A4875)</f>
        <v>MO</v>
      </c>
      <c r="D4875" s="5" t="str" cm="1">
        <f t="array" ref="D4875">IFERROR(INDEX(Metadata_Paises!$H$2:$H$2691,MATCH(Dataset!D$1&amp;Dataset!$B4875,Metadata_Paises!$G$2:$G$2691&amp;Metadata_Paises!$D$2:$D$2691,0)),A4875)</f>
        <v>MAC</v>
      </c>
      <c r="E4875" s="6">
        <v>2021</v>
      </c>
      <c r="F4875" s="2"/>
      <c r="G4875" s="2"/>
      <c r="H4875" s="2">
        <v>46.266150764809602</v>
      </c>
      <c r="I4875" s="2">
        <v>0</v>
      </c>
      <c r="J4875" s="2"/>
      <c r="K4875" s="2">
        <v>-16.550311938715002</v>
      </c>
      <c r="L4875" s="2"/>
      <c r="M4875" s="2">
        <v>29.7158388260946</v>
      </c>
    </row>
    <row r="4876" spans="1:13" x14ac:dyDescent="0.15">
      <c r="A4876" t="s">
        <v>197</v>
      </c>
      <c r="B4876" s="6">
        <v>546</v>
      </c>
      <c r="C4876" s="5" t="str" cm="1">
        <f t="array" ref="C4876">IFERROR(INDEX(Metadata_Paises!$H$2:$H$2691,MATCH(Dataset!C$1&amp;Dataset!$B4876,Metadata_Paises!$G$2:$G$2691&amp;Metadata_Paises!$D$2:$D$2691,0)),A4876)</f>
        <v>MO</v>
      </c>
      <c r="D4876" s="5" t="str" cm="1">
        <f t="array" ref="D4876">IFERROR(INDEX(Metadata_Paises!$H$2:$H$2691,MATCH(Dataset!D$1&amp;Dataset!$B4876,Metadata_Paises!$G$2:$G$2691&amp;Metadata_Paises!$D$2:$D$2691,0)),A4876)</f>
        <v>MAC</v>
      </c>
      <c r="E4876" s="6">
        <v>2022</v>
      </c>
      <c r="F4876" s="2"/>
      <c r="G4876" s="2"/>
      <c r="H4876" s="2">
        <v>36.4875006075805</v>
      </c>
      <c r="I4876" s="2">
        <v>0</v>
      </c>
      <c r="J4876" s="2"/>
      <c r="K4876" s="2">
        <v>-10.1629052065152</v>
      </c>
      <c r="L4876" s="2"/>
      <c r="M4876" s="2">
        <v>26.324595401065299</v>
      </c>
    </row>
    <row r="4877" spans="1:13" x14ac:dyDescent="0.15">
      <c r="A4877" t="s">
        <v>197</v>
      </c>
      <c r="B4877" s="6">
        <v>546</v>
      </c>
      <c r="C4877" s="5" t="str" cm="1">
        <f t="array" ref="C4877">IFERROR(INDEX(Metadata_Paises!$H$2:$H$2691,MATCH(Dataset!C$1&amp;Dataset!$B4877,Metadata_Paises!$G$2:$G$2691&amp;Metadata_Paises!$D$2:$D$2691,0)),A4877)</f>
        <v>MO</v>
      </c>
      <c r="D4877" s="5" t="str" cm="1">
        <f t="array" ref="D4877">IFERROR(INDEX(Metadata_Paises!$H$2:$H$2691,MATCH(Dataset!D$1&amp;Dataset!$B4877,Metadata_Paises!$G$2:$G$2691&amp;Metadata_Paises!$D$2:$D$2691,0)),A4877)</f>
        <v>MAC</v>
      </c>
      <c r="E4877" s="6">
        <v>2023</v>
      </c>
      <c r="F4877" s="2"/>
      <c r="G4877" s="2"/>
      <c r="H4877" s="2">
        <v>27.708506625257399</v>
      </c>
      <c r="I4877" s="2">
        <v>0</v>
      </c>
      <c r="J4877" s="2"/>
      <c r="K4877" s="2">
        <v>5.0035263951116704</v>
      </c>
      <c r="L4877" s="2"/>
      <c r="M4877" s="2">
        <v>32.712033020369098</v>
      </c>
    </row>
    <row r="4878" spans="1:13" x14ac:dyDescent="0.15">
      <c r="A4878" t="s">
        <v>197</v>
      </c>
      <c r="B4878" s="6">
        <v>546</v>
      </c>
      <c r="C4878" s="5" t="str" cm="1">
        <f t="array" ref="C4878">IFERROR(INDEX(Metadata_Paises!$H$2:$H$2691,MATCH(Dataset!C$1&amp;Dataset!$B4878,Metadata_Paises!$G$2:$G$2691&amp;Metadata_Paises!$D$2:$D$2691,0)),A4878)</f>
        <v>MO</v>
      </c>
      <c r="D4878" s="5" t="str" cm="1">
        <f t="array" ref="D4878">IFERROR(INDEX(Metadata_Paises!$H$2:$H$2691,MATCH(Dataset!D$1&amp;Dataset!$B4878,Metadata_Paises!$G$2:$G$2691&amp;Metadata_Paises!$D$2:$D$2691,0)),A4878)</f>
        <v>MAC</v>
      </c>
      <c r="E4878" s="6">
        <v>2024</v>
      </c>
      <c r="F4878" s="2"/>
      <c r="G4878" s="2"/>
      <c r="H4878" s="2">
        <v>21.934166686667499</v>
      </c>
      <c r="I4878" s="2">
        <v>0</v>
      </c>
      <c r="J4878" s="2"/>
      <c r="K4878" s="2">
        <v>11.7134662779614</v>
      </c>
      <c r="L4878" s="2"/>
      <c r="M4878" s="2">
        <v>33.647632964628897</v>
      </c>
    </row>
    <row r="4879" spans="1:13" x14ac:dyDescent="0.15">
      <c r="A4879" t="s">
        <v>197</v>
      </c>
      <c r="B4879" s="6">
        <v>546</v>
      </c>
      <c r="C4879" s="5" t="str" cm="1">
        <f t="array" ref="C4879">IFERROR(INDEX(Metadata_Paises!$H$2:$H$2691,MATCH(Dataset!C$1&amp;Dataset!$B4879,Metadata_Paises!$G$2:$G$2691&amp;Metadata_Paises!$D$2:$D$2691,0)),A4879)</f>
        <v>MO</v>
      </c>
      <c r="D4879" s="5" t="str" cm="1">
        <f t="array" ref="D4879">IFERROR(INDEX(Metadata_Paises!$H$2:$H$2691,MATCH(Dataset!D$1&amp;Dataset!$B4879,Metadata_Paises!$G$2:$G$2691&amp;Metadata_Paises!$D$2:$D$2691,0)),A4879)</f>
        <v>MAC</v>
      </c>
      <c r="E4879" s="6">
        <v>2025</v>
      </c>
      <c r="F4879" s="2"/>
      <c r="G4879" s="2"/>
      <c r="H4879" s="2">
        <v>21.054293535789199</v>
      </c>
      <c r="I4879" s="2">
        <v>0</v>
      </c>
      <c r="J4879" s="2"/>
      <c r="K4879" s="2">
        <v>12.2438998291217</v>
      </c>
      <c r="L4879" s="2"/>
      <c r="M4879" s="2">
        <v>33.298193364910901</v>
      </c>
    </row>
    <row r="4880" spans="1:13" x14ac:dyDescent="0.15">
      <c r="A4880" t="s">
        <v>198</v>
      </c>
      <c r="B4880" s="6">
        <v>744</v>
      </c>
      <c r="C4880" s="5" t="str" cm="1">
        <f t="array" ref="C4880">IFERROR(INDEX(Metadata_Paises!$H$2:$H$2691,MATCH(Dataset!C$1&amp;Dataset!$B4880,Metadata_Paises!$G$2:$G$2691&amp;Metadata_Paises!$D$2:$D$2691,0)),A4880)</f>
        <v>TN</v>
      </c>
      <c r="D4880" s="5" t="str" cm="1">
        <f t="array" ref="D4880">IFERROR(INDEX(Metadata_Paises!$H$2:$H$2691,MATCH(Dataset!D$1&amp;Dataset!$B4880,Metadata_Paises!$G$2:$G$2691&amp;Metadata_Paises!$D$2:$D$2691,0)),A4880)</f>
        <v>TUN</v>
      </c>
      <c r="E4880" s="6">
        <v>2000</v>
      </c>
      <c r="F4880" s="2">
        <v>-3.5704448175260799</v>
      </c>
      <c r="G4880" s="2">
        <v>-0.66058368615697605</v>
      </c>
      <c r="H4880" s="2">
        <v>24.0438669026362</v>
      </c>
      <c r="I4880" s="2">
        <v>62.859369489398802</v>
      </c>
      <c r="J4880" s="2"/>
      <c r="K4880" s="2">
        <v>-3.2150218149344498</v>
      </c>
      <c r="L4880" s="2">
        <v>-0.34104251992568801</v>
      </c>
      <c r="M4880" s="2">
        <v>20.828845087701701</v>
      </c>
    </row>
    <row r="4881" spans="1:13" x14ac:dyDescent="0.15">
      <c r="A4881" t="s">
        <v>198</v>
      </c>
      <c r="B4881" s="6">
        <v>744</v>
      </c>
      <c r="C4881" s="5" t="str" cm="1">
        <f t="array" ref="C4881">IFERROR(INDEX(Metadata_Paises!$H$2:$H$2691,MATCH(Dataset!C$1&amp;Dataset!$B4881,Metadata_Paises!$G$2:$G$2691&amp;Metadata_Paises!$D$2:$D$2691,0)),A4881)</f>
        <v>TN</v>
      </c>
      <c r="D4881" s="5" t="str" cm="1">
        <f t="array" ref="D4881">IFERROR(INDEX(Metadata_Paises!$H$2:$H$2691,MATCH(Dataset!D$1&amp;Dataset!$B4881,Metadata_Paises!$G$2:$G$2691&amp;Metadata_Paises!$D$2:$D$2691,0)),A4881)</f>
        <v>TUN</v>
      </c>
      <c r="E4881" s="6">
        <v>2001</v>
      </c>
      <c r="F4881" s="2">
        <v>-3.1323665768223798</v>
      </c>
      <c r="G4881" s="2">
        <v>-0.461902495868452</v>
      </c>
      <c r="H4881" s="2">
        <v>23.987871923186098</v>
      </c>
      <c r="I4881" s="2">
        <v>52.155055224268501</v>
      </c>
      <c r="J4881" s="2"/>
      <c r="K4881" s="2">
        <v>-2.8744965516435799</v>
      </c>
      <c r="L4881" s="2">
        <v>-0.21681848206087201</v>
      </c>
      <c r="M4881" s="2">
        <v>21.113375371542499</v>
      </c>
    </row>
    <row r="4882" spans="1:13" x14ac:dyDescent="0.15">
      <c r="A4882" t="s">
        <v>198</v>
      </c>
      <c r="B4882" s="6">
        <v>744</v>
      </c>
      <c r="C4882" s="5" t="str" cm="1">
        <f t="array" ref="C4882">IFERROR(INDEX(Metadata_Paises!$H$2:$H$2691,MATCH(Dataset!C$1&amp;Dataset!$B4882,Metadata_Paises!$G$2:$G$2691&amp;Metadata_Paises!$D$2:$D$2691,0)),A4882)</f>
        <v>TN</v>
      </c>
      <c r="D4882" s="5" t="str" cm="1">
        <f t="array" ref="D4882">IFERROR(INDEX(Metadata_Paises!$H$2:$H$2691,MATCH(Dataset!D$1&amp;Dataset!$B4882,Metadata_Paises!$G$2:$G$2691&amp;Metadata_Paises!$D$2:$D$2691,0)),A4882)</f>
        <v>TUN</v>
      </c>
      <c r="E4882" s="6">
        <v>2002</v>
      </c>
      <c r="F4882" s="2">
        <v>-2.2983718043641299</v>
      </c>
      <c r="G4882" s="2">
        <v>0.28420941572950398</v>
      </c>
      <c r="H4882" s="2">
        <v>24.124738013454401</v>
      </c>
      <c r="I4882" s="2">
        <v>51.625206570367602</v>
      </c>
      <c r="J4882" s="2"/>
      <c r="K4882" s="2">
        <v>-2.5473001894889098</v>
      </c>
      <c r="L4882" s="2">
        <v>0.10431442022705099</v>
      </c>
      <c r="M4882" s="2">
        <v>21.5774378239655</v>
      </c>
    </row>
    <row r="4883" spans="1:13" x14ac:dyDescent="0.15">
      <c r="A4883" t="s">
        <v>198</v>
      </c>
      <c r="B4883" s="6">
        <v>744</v>
      </c>
      <c r="C4883" s="5" t="str" cm="1">
        <f t="array" ref="C4883">IFERROR(INDEX(Metadata_Paises!$H$2:$H$2691,MATCH(Dataset!C$1&amp;Dataset!$B4883,Metadata_Paises!$G$2:$G$2691&amp;Metadata_Paises!$D$2:$D$2691,0)),A4883)</f>
        <v>TN</v>
      </c>
      <c r="D4883" s="5" t="str" cm="1">
        <f t="array" ref="D4883">IFERROR(INDEX(Metadata_Paises!$H$2:$H$2691,MATCH(Dataset!D$1&amp;Dataset!$B4883,Metadata_Paises!$G$2:$G$2691&amp;Metadata_Paises!$D$2:$D$2691,0)),A4883)</f>
        <v>TUN</v>
      </c>
      <c r="E4883" s="6">
        <v>2003</v>
      </c>
      <c r="F4883" s="2">
        <v>-2.4481870882050401</v>
      </c>
      <c r="G4883" s="2">
        <v>-6.95344102527298E-2</v>
      </c>
      <c r="H4883" s="2">
        <v>23.473208692018499</v>
      </c>
      <c r="I4883" s="2">
        <v>52.556324254975301</v>
      </c>
      <c r="J4883" s="2"/>
      <c r="K4883" s="2">
        <v>-2.64418910933342</v>
      </c>
      <c r="L4883" s="2">
        <v>-0.20698575435409899</v>
      </c>
      <c r="M4883" s="2">
        <v>20.829019582685099</v>
      </c>
    </row>
    <row r="4884" spans="1:13" x14ac:dyDescent="0.15">
      <c r="A4884" t="s">
        <v>198</v>
      </c>
      <c r="B4884" s="6">
        <v>744</v>
      </c>
      <c r="C4884" s="5" t="str" cm="1">
        <f t="array" ref="C4884">IFERROR(INDEX(Metadata_Paises!$H$2:$H$2691,MATCH(Dataset!C$1&amp;Dataset!$B4884,Metadata_Paises!$G$2:$G$2691&amp;Metadata_Paises!$D$2:$D$2691,0)),A4884)</f>
        <v>TN</v>
      </c>
      <c r="D4884" s="5" t="str" cm="1">
        <f t="array" ref="D4884">IFERROR(INDEX(Metadata_Paises!$H$2:$H$2691,MATCH(Dataset!D$1&amp;Dataset!$B4884,Metadata_Paises!$G$2:$G$2691&amp;Metadata_Paises!$D$2:$D$2691,0)),A4884)</f>
        <v>TUN</v>
      </c>
      <c r="E4884" s="6">
        <v>2004</v>
      </c>
      <c r="F4884" s="2">
        <v>-2.3112661156996999</v>
      </c>
      <c r="G4884" s="2">
        <v>9.8861441184416102E-2</v>
      </c>
      <c r="H4884" s="2">
        <v>23.020526851003901</v>
      </c>
      <c r="I4884" s="2">
        <v>51.577536679993102</v>
      </c>
      <c r="J4884" s="2"/>
      <c r="K4884" s="2">
        <v>-2.1000833570451398</v>
      </c>
      <c r="L4884" s="2">
        <v>0.32732875420719898</v>
      </c>
      <c r="M4884" s="2">
        <v>20.9204434939588</v>
      </c>
    </row>
    <row r="4885" spans="1:13" x14ac:dyDescent="0.15">
      <c r="A4885" t="s">
        <v>198</v>
      </c>
      <c r="B4885" s="6">
        <v>744</v>
      </c>
      <c r="C4885" s="5" t="str" cm="1">
        <f t="array" ref="C4885">IFERROR(INDEX(Metadata_Paises!$H$2:$H$2691,MATCH(Dataset!C$1&amp;Dataset!$B4885,Metadata_Paises!$G$2:$G$2691&amp;Metadata_Paises!$D$2:$D$2691,0)),A4885)</f>
        <v>TN</v>
      </c>
      <c r="D4885" s="5" t="str" cm="1">
        <f t="array" ref="D4885">IFERROR(INDEX(Metadata_Paises!$H$2:$H$2691,MATCH(Dataset!D$1&amp;Dataset!$B4885,Metadata_Paises!$G$2:$G$2691&amp;Metadata_Paises!$D$2:$D$2691,0)),A4885)</f>
        <v>TUN</v>
      </c>
      <c r="E4885" s="6">
        <v>2005</v>
      </c>
      <c r="F4885" s="2">
        <v>-2.6972666087732202</v>
      </c>
      <c r="G4885" s="2">
        <v>-0.31556757970645999</v>
      </c>
      <c r="H4885" s="2">
        <v>23.038843831604201</v>
      </c>
      <c r="I4885" s="2">
        <v>49.976617967523097</v>
      </c>
      <c r="J4885" s="2"/>
      <c r="K4885" s="2">
        <v>-2.58880183447461</v>
      </c>
      <c r="L4885" s="2">
        <v>-0.170526971000731</v>
      </c>
      <c r="M4885" s="2">
        <v>20.450041997129599</v>
      </c>
    </row>
    <row r="4886" spans="1:13" x14ac:dyDescent="0.15">
      <c r="A4886" t="s">
        <v>198</v>
      </c>
      <c r="B4886" s="6">
        <v>744</v>
      </c>
      <c r="C4886" s="5" t="str" cm="1">
        <f t="array" ref="C4886">IFERROR(INDEX(Metadata_Paises!$H$2:$H$2691,MATCH(Dataset!C$1&amp;Dataset!$B4886,Metadata_Paises!$G$2:$G$2691&amp;Metadata_Paises!$D$2:$D$2691,0)),A4886)</f>
        <v>TN</v>
      </c>
      <c r="D4886" s="5" t="str" cm="1">
        <f t="array" ref="D4886">IFERROR(INDEX(Metadata_Paises!$H$2:$H$2691,MATCH(Dataset!D$1&amp;Dataset!$B4886,Metadata_Paises!$G$2:$G$2691&amp;Metadata_Paises!$D$2:$D$2691,0)),A4886)</f>
        <v>TUN</v>
      </c>
      <c r="E4886" s="6">
        <v>2006</v>
      </c>
      <c r="F4886" s="2">
        <v>-2.5891997077368498</v>
      </c>
      <c r="G4886" s="2">
        <v>-0.247142133520068</v>
      </c>
      <c r="H4886" s="2">
        <v>22.8524715429681</v>
      </c>
      <c r="I4886" s="2">
        <v>45.715139972815898</v>
      </c>
      <c r="J4886" s="2"/>
      <c r="K4886" s="2">
        <v>-2.3344453624749302</v>
      </c>
      <c r="L4886" s="2">
        <v>1.9547853025156499E-2</v>
      </c>
      <c r="M4886" s="2">
        <v>20.518026180493202</v>
      </c>
    </row>
    <row r="4887" spans="1:13" x14ac:dyDescent="0.15">
      <c r="A4887" t="s">
        <v>198</v>
      </c>
      <c r="B4887" s="6">
        <v>744</v>
      </c>
      <c r="C4887" s="5" t="str" cm="1">
        <f t="array" ref="C4887">IFERROR(INDEX(Metadata_Paises!$H$2:$H$2691,MATCH(Dataset!C$1&amp;Dataset!$B4887,Metadata_Paises!$G$2:$G$2691&amp;Metadata_Paises!$D$2:$D$2691,0)),A4887)</f>
        <v>TN</v>
      </c>
      <c r="D4887" s="5" t="str" cm="1">
        <f t="array" ref="D4887">IFERROR(INDEX(Metadata_Paises!$H$2:$H$2691,MATCH(Dataset!D$1&amp;Dataset!$B4887,Metadata_Paises!$G$2:$G$2691&amp;Metadata_Paises!$D$2:$D$2691,0)),A4887)</f>
        <v>TUN</v>
      </c>
      <c r="E4887" s="6">
        <v>2007</v>
      </c>
      <c r="F4887" s="2">
        <v>-3.1871893576720201</v>
      </c>
      <c r="G4887" s="2">
        <v>-0.87975944516605198</v>
      </c>
      <c r="H4887" s="2">
        <v>23.318974317010799</v>
      </c>
      <c r="I4887" s="2">
        <v>42.704381630426901</v>
      </c>
      <c r="J4887" s="2"/>
      <c r="K4887" s="2">
        <v>-2.4661233386491102</v>
      </c>
      <c r="L4887" s="2">
        <v>-0.20646462825567899</v>
      </c>
      <c r="M4887" s="2">
        <v>20.852850978361701</v>
      </c>
    </row>
    <row r="4888" spans="1:13" x14ac:dyDescent="0.15">
      <c r="A4888" t="s">
        <v>198</v>
      </c>
      <c r="B4888" s="6">
        <v>744</v>
      </c>
      <c r="C4888" s="5" t="str" cm="1">
        <f t="array" ref="C4888">IFERROR(INDEX(Metadata_Paises!$H$2:$H$2691,MATCH(Dataset!C$1&amp;Dataset!$B4888,Metadata_Paises!$G$2:$G$2691&amp;Metadata_Paises!$D$2:$D$2691,0)),A4888)</f>
        <v>TN</v>
      </c>
      <c r="D4888" s="5" t="str" cm="1">
        <f t="array" ref="D4888">IFERROR(INDEX(Metadata_Paises!$H$2:$H$2691,MATCH(Dataset!D$1&amp;Dataset!$B4888,Metadata_Paises!$G$2:$G$2691&amp;Metadata_Paises!$D$2:$D$2691,0)),A4888)</f>
        <v>TUN</v>
      </c>
      <c r="E4888" s="6">
        <v>2008</v>
      </c>
      <c r="F4888" s="2">
        <v>-1.6306386689974901</v>
      </c>
      <c r="G4888" s="2">
        <v>0.39219092297838398</v>
      </c>
      <c r="H4888" s="2">
        <v>23.670478037896199</v>
      </c>
      <c r="I4888" s="2">
        <v>45.053497486099602</v>
      </c>
      <c r="J4888" s="2"/>
      <c r="K4888" s="2">
        <v>-0.61939326184010701</v>
      </c>
      <c r="L4888" s="2">
        <v>1.35119180026432</v>
      </c>
      <c r="M4888" s="2">
        <v>23.051084776056101</v>
      </c>
    </row>
    <row r="4889" spans="1:13" x14ac:dyDescent="0.15">
      <c r="A4889" t="s">
        <v>198</v>
      </c>
      <c r="B4889" s="6">
        <v>744</v>
      </c>
      <c r="C4889" s="5" t="str" cm="1">
        <f t="array" ref="C4889">IFERROR(INDEX(Metadata_Paises!$H$2:$H$2691,MATCH(Dataset!C$1&amp;Dataset!$B4889,Metadata_Paises!$G$2:$G$2691&amp;Metadata_Paises!$D$2:$D$2691,0)),A4889)</f>
        <v>TN</v>
      </c>
      <c r="D4889" s="5" t="str" cm="1">
        <f t="array" ref="D4889">IFERROR(INDEX(Metadata_Paises!$H$2:$H$2691,MATCH(Dataset!D$1&amp;Dataset!$B4889,Metadata_Paises!$G$2:$G$2691&amp;Metadata_Paises!$D$2:$D$2691,0)),A4889)</f>
        <v>TUN</v>
      </c>
      <c r="E4889" s="6">
        <v>2009</v>
      </c>
      <c r="F4889" s="2">
        <v>-3.4025565657661798</v>
      </c>
      <c r="G4889" s="2">
        <v>-1.4405545369080299</v>
      </c>
      <c r="H4889" s="2">
        <v>24.637576177832401</v>
      </c>
      <c r="I4889" s="2">
        <v>44.470721017548101</v>
      </c>
      <c r="J4889" s="2"/>
      <c r="K4889" s="2">
        <v>-2.5869130038475898</v>
      </c>
      <c r="L4889" s="2">
        <v>-0.66955586539730605</v>
      </c>
      <c r="M4889" s="2">
        <v>22.050663173984798</v>
      </c>
    </row>
    <row r="4890" spans="1:13" x14ac:dyDescent="0.15">
      <c r="A4890" t="s">
        <v>198</v>
      </c>
      <c r="B4890" s="6">
        <v>744</v>
      </c>
      <c r="C4890" s="5" t="str" cm="1">
        <f t="array" ref="C4890">IFERROR(INDEX(Metadata_Paises!$H$2:$H$2691,MATCH(Dataset!C$1&amp;Dataset!$B4890,Metadata_Paises!$G$2:$G$2691&amp;Metadata_Paises!$D$2:$D$2691,0)),A4890)</f>
        <v>TN</v>
      </c>
      <c r="D4890" s="5" t="str" cm="1">
        <f t="array" ref="D4890">IFERROR(INDEX(Metadata_Paises!$H$2:$H$2691,MATCH(Dataset!D$1&amp;Dataset!$B4890,Metadata_Paises!$G$2:$G$2691&amp;Metadata_Paises!$D$2:$D$2691,0)),A4890)</f>
        <v>TUN</v>
      </c>
      <c r="E4890" s="6">
        <v>2010</v>
      </c>
      <c r="F4890" s="2">
        <v>-0.97372049634105096</v>
      </c>
      <c r="G4890" s="2">
        <v>0.81699263816724799</v>
      </c>
      <c r="H4890" s="2">
        <v>23.998732658940899</v>
      </c>
      <c r="I4890" s="2">
        <v>43.359989487617803</v>
      </c>
      <c r="J4890" s="2"/>
      <c r="K4890" s="2">
        <v>-0.45660897408759399</v>
      </c>
      <c r="L4890" s="2">
        <v>1.2851577085246799</v>
      </c>
      <c r="M4890" s="2">
        <v>23.542123684853301</v>
      </c>
    </row>
    <row r="4891" spans="1:13" x14ac:dyDescent="0.15">
      <c r="A4891" t="s">
        <v>198</v>
      </c>
      <c r="B4891" s="6">
        <v>744</v>
      </c>
      <c r="C4891" s="5" t="str" cm="1">
        <f t="array" ref="C4891">IFERROR(INDEX(Metadata_Paises!$H$2:$H$2691,MATCH(Dataset!C$1&amp;Dataset!$B4891,Metadata_Paises!$G$2:$G$2691&amp;Metadata_Paises!$D$2:$D$2691,0)),A4891)</f>
        <v>TN</v>
      </c>
      <c r="D4891" s="5" t="str" cm="1">
        <f t="array" ref="D4891">IFERROR(INDEX(Metadata_Paises!$H$2:$H$2691,MATCH(Dataset!D$1&amp;Dataset!$B4891,Metadata_Paises!$G$2:$G$2691&amp;Metadata_Paises!$D$2:$D$2691,0)),A4891)</f>
        <v>TUN</v>
      </c>
      <c r="E4891" s="6">
        <v>2011</v>
      </c>
      <c r="F4891" s="2">
        <v>-3.04842512199787</v>
      </c>
      <c r="G4891" s="2">
        <v>-1.3256782647804799</v>
      </c>
      <c r="H4891" s="2">
        <v>27.887197493507401</v>
      </c>
      <c r="I4891" s="2">
        <v>46.969845628407001</v>
      </c>
      <c r="J4891" s="2"/>
      <c r="K4891" s="2">
        <v>-3.1931557531180901</v>
      </c>
      <c r="L4891" s="2">
        <v>-1.4364813971696</v>
      </c>
      <c r="M4891" s="2">
        <v>24.694041740389299</v>
      </c>
    </row>
    <row r="4892" spans="1:13" x14ac:dyDescent="0.15">
      <c r="A4892" t="s">
        <v>198</v>
      </c>
      <c r="B4892" s="6">
        <v>744</v>
      </c>
      <c r="C4892" s="5" t="str" cm="1">
        <f t="array" ref="C4892">IFERROR(INDEX(Metadata_Paises!$H$2:$H$2691,MATCH(Dataset!C$1&amp;Dataset!$B4892,Metadata_Paises!$G$2:$G$2691&amp;Metadata_Paises!$D$2:$D$2691,0)),A4892)</f>
        <v>TN</v>
      </c>
      <c r="D4892" s="5" t="str" cm="1">
        <f t="array" ref="D4892">IFERROR(INDEX(Metadata_Paises!$H$2:$H$2691,MATCH(Dataset!D$1&amp;Dataset!$B4892,Metadata_Paises!$G$2:$G$2691&amp;Metadata_Paises!$D$2:$D$2691,0)),A4892)</f>
        <v>TUN</v>
      </c>
      <c r="E4892" s="6">
        <v>2012</v>
      </c>
      <c r="F4892" s="2">
        <v>-5.7168197572199801</v>
      </c>
      <c r="G4892" s="2">
        <v>-4.0044750274448999</v>
      </c>
      <c r="H4892" s="2">
        <v>28.3492298796982</v>
      </c>
      <c r="I4892" s="2">
        <v>51.780182497876297</v>
      </c>
      <c r="J4892" s="2"/>
      <c r="K4892" s="2">
        <v>-4.89862499848953</v>
      </c>
      <c r="L4892" s="2">
        <v>-3.1832263023835101</v>
      </c>
      <c r="M4892" s="2">
        <v>23.450604881208701</v>
      </c>
    </row>
    <row r="4893" spans="1:13" x14ac:dyDescent="0.15">
      <c r="A4893" t="s">
        <v>198</v>
      </c>
      <c r="B4893" s="6">
        <v>744</v>
      </c>
      <c r="C4893" s="5" t="str" cm="1">
        <f t="array" ref="C4893">IFERROR(INDEX(Metadata_Paises!$H$2:$H$2691,MATCH(Dataset!C$1&amp;Dataset!$B4893,Metadata_Paises!$G$2:$G$2691&amp;Metadata_Paises!$D$2:$D$2691,0)),A4893)</f>
        <v>TN</v>
      </c>
      <c r="D4893" s="5" t="str" cm="1">
        <f t="array" ref="D4893">IFERROR(INDEX(Metadata_Paises!$H$2:$H$2691,MATCH(Dataset!D$1&amp;Dataset!$B4893,Metadata_Paises!$G$2:$G$2691&amp;Metadata_Paises!$D$2:$D$2691,0)),A4893)</f>
        <v>TUN</v>
      </c>
      <c r="E4893" s="6">
        <v>2013</v>
      </c>
      <c r="F4893" s="2">
        <v>-7.2629788995617099</v>
      </c>
      <c r="G4893" s="2">
        <v>-5.4761938392363003</v>
      </c>
      <c r="H4893" s="2">
        <v>30.7976764899283</v>
      </c>
      <c r="I4893" s="2">
        <v>46.745042570193299</v>
      </c>
      <c r="J4893" s="2"/>
      <c r="K4893" s="2">
        <v>-7.0476168309247997</v>
      </c>
      <c r="L4893" s="2">
        <v>-5.2634704453404897</v>
      </c>
      <c r="M4893" s="2">
        <v>23.750059659003501</v>
      </c>
    </row>
    <row r="4894" spans="1:13" x14ac:dyDescent="0.15">
      <c r="A4894" t="s">
        <v>198</v>
      </c>
      <c r="B4894" s="6">
        <v>744</v>
      </c>
      <c r="C4894" s="5" t="str" cm="1">
        <f t="array" ref="C4894">IFERROR(INDEX(Metadata_Paises!$H$2:$H$2691,MATCH(Dataset!C$1&amp;Dataset!$B4894,Metadata_Paises!$G$2:$G$2691&amp;Metadata_Paises!$D$2:$D$2691,0)),A4894)</f>
        <v>TN</v>
      </c>
      <c r="D4894" s="5" t="str" cm="1">
        <f t="array" ref="D4894">IFERROR(INDEX(Metadata_Paises!$H$2:$H$2691,MATCH(Dataset!D$1&amp;Dataset!$B4894,Metadata_Paises!$G$2:$G$2691&amp;Metadata_Paises!$D$2:$D$2691,0)),A4894)</f>
        <v>TUN</v>
      </c>
      <c r="E4894" s="6">
        <v>2014</v>
      </c>
      <c r="F4894" s="2">
        <v>-4.1685752299966898</v>
      </c>
      <c r="G4894" s="2">
        <v>-2.3676605723903901</v>
      </c>
      <c r="H4894" s="2">
        <v>27.6866526791617</v>
      </c>
      <c r="I4894" s="2">
        <v>50.736851420706898</v>
      </c>
      <c r="J4894" s="2"/>
      <c r="K4894" s="2">
        <v>-3.1147461750840599</v>
      </c>
      <c r="L4894" s="2">
        <v>-1.3386745563162099</v>
      </c>
      <c r="M4894" s="2">
        <v>24.571906504077599</v>
      </c>
    </row>
    <row r="4895" spans="1:13" x14ac:dyDescent="0.15">
      <c r="A4895" t="s">
        <v>198</v>
      </c>
      <c r="B4895" s="6">
        <v>744</v>
      </c>
      <c r="C4895" s="5" t="str" cm="1">
        <f t="array" ref="C4895">IFERROR(INDEX(Metadata_Paises!$H$2:$H$2691,MATCH(Dataset!C$1&amp;Dataset!$B4895,Metadata_Paises!$G$2:$G$2691&amp;Metadata_Paises!$D$2:$D$2691,0)),A4895)</f>
        <v>TN</v>
      </c>
      <c r="D4895" s="5" t="str" cm="1">
        <f t="array" ref="D4895">IFERROR(INDEX(Metadata_Paises!$H$2:$H$2691,MATCH(Dataset!D$1&amp;Dataset!$B4895,Metadata_Paises!$G$2:$G$2691&amp;Metadata_Paises!$D$2:$D$2691,0)),A4895)</f>
        <v>TUN</v>
      </c>
      <c r="E4895" s="6">
        <v>2015</v>
      </c>
      <c r="F4895" s="2">
        <v>-5.8276987771701503</v>
      </c>
      <c r="G4895" s="2">
        <v>-3.9816492359456999</v>
      </c>
      <c r="H4895" s="2">
        <v>27.444446017584902</v>
      </c>
      <c r="I4895" s="2">
        <v>55.183440613879696</v>
      </c>
      <c r="J4895" s="2"/>
      <c r="K4895" s="2">
        <v>-4.9485564682353296</v>
      </c>
      <c r="L4895" s="2">
        <v>-3.1174074980152602</v>
      </c>
      <c r="M4895" s="2">
        <v>22.495889549349499</v>
      </c>
    </row>
    <row r="4896" spans="1:13" x14ac:dyDescent="0.15">
      <c r="A4896" t="s">
        <v>198</v>
      </c>
      <c r="B4896" s="6">
        <v>744</v>
      </c>
      <c r="C4896" s="5" t="str" cm="1">
        <f t="array" ref="C4896">IFERROR(INDEX(Metadata_Paises!$H$2:$H$2691,MATCH(Dataset!C$1&amp;Dataset!$B4896,Metadata_Paises!$G$2:$G$2691&amp;Metadata_Paises!$D$2:$D$2691,0)),A4896)</f>
        <v>TN</v>
      </c>
      <c r="D4896" s="5" t="str" cm="1">
        <f t="array" ref="D4896">IFERROR(INDEX(Metadata_Paises!$H$2:$H$2691,MATCH(Dataset!D$1&amp;Dataset!$B4896,Metadata_Paises!$G$2:$G$2691&amp;Metadata_Paises!$D$2:$D$2691,0)),A4896)</f>
        <v>TUN</v>
      </c>
      <c r="E4896" s="6">
        <v>2016</v>
      </c>
      <c r="F4896" s="2">
        <v>-6.1412157271433596</v>
      </c>
      <c r="G4896" s="2">
        <v>-4.0436484915139799</v>
      </c>
      <c r="H4896" s="2">
        <v>27.2132363605369</v>
      </c>
      <c r="I4896" s="2">
        <v>60.454181851813502</v>
      </c>
      <c r="J4896" s="2"/>
      <c r="K4896" s="2">
        <v>-5.8689467772280803</v>
      </c>
      <c r="L4896" s="2">
        <v>-3.7842311442589698</v>
      </c>
      <c r="M4896" s="2">
        <v>21.3442895833088</v>
      </c>
    </row>
    <row r="4897" spans="1:13" x14ac:dyDescent="0.15">
      <c r="A4897" t="s">
        <v>198</v>
      </c>
      <c r="B4897" s="6">
        <v>744</v>
      </c>
      <c r="C4897" s="5" t="str" cm="1">
        <f t="array" ref="C4897">IFERROR(INDEX(Metadata_Paises!$H$2:$H$2691,MATCH(Dataset!C$1&amp;Dataset!$B4897,Metadata_Paises!$G$2:$G$2691&amp;Metadata_Paises!$D$2:$D$2691,0)),A4897)</f>
        <v>TN</v>
      </c>
      <c r="D4897" s="5" t="str" cm="1">
        <f t="array" ref="D4897">IFERROR(INDEX(Metadata_Paises!$H$2:$H$2691,MATCH(Dataset!D$1&amp;Dataset!$B4897,Metadata_Paises!$G$2:$G$2691&amp;Metadata_Paises!$D$2:$D$2691,0)),A4897)</f>
        <v>TUN</v>
      </c>
      <c r="E4897" s="6">
        <v>2017</v>
      </c>
      <c r="F4897" s="2">
        <v>-6.1131383645554296</v>
      </c>
      <c r="G4897" s="2">
        <v>-3.8600385029564901</v>
      </c>
      <c r="H4897" s="2">
        <v>28.7247241389618</v>
      </c>
      <c r="I4897" s="2">
        <v>69.126468457442101</v>
      </c>
      <c r="J4897" s="2"/>
      <c r="K4897" s="2">
        <v>-5.6073352729003902</v>
      </c>
      <c r="L4897" s="2">
        <v>-3.3926834594206001</v>
      </c>
      <c r="M4897" s="2">
        <v>23.1173888660614</v>
      </c>
    </row>
    <row r="4898" spans="1:13" x14ac:dyDescent="0.15">
      <c r="A4898" t="s">
        <v>198</v>
      </c>
      <c r="B4898" s="6">
        <v>744</v>
      </c>
      <c r="C4898" s="5" t="str" cm="1">
        <f t="array" ref="C4898">IFERROR(INDEX(Metadata_Paises!$H$2:$H$2691,MATCH(Dataset!C$1&amp;Dataset!$B4898,Metadata_Paises!$G$2:$G$2691&amp;Metadata_Paises!$D$2:$D$2691,0)),A4898)</f>
        <v>TN</v>
      </c>
      <c r="D4898" s="5" t="str" cm="1">
        <f t="array" ref="D4898">IFERROR(INDEX(Metadata_Paises!$H$2:$H$2691,MATCH(Dataset!D$1&amp;Dataset!$B4898,Metadata_Paises!$G$2:$G$2691&amp;Metadata_Paises!$D$2:$D$2691,0)),A4898)</f>
        <v>TUN</v>
      </c>
      <c r="E4898" s="6">
        <v>2018</v>
      </c>
      <c r="F4898" s="2">
        <v>-5.0144825241450803</v>
      </c>
      <c r="G4898" s="2">
        <v>-2.4516497463037901</v>
      </c>
      <c r="H4898" s="2">
        <v>28.684660245719801</v>
      </c>
      <c r="I4898" s="2">
        <v>74.779294409864804</v>
      </c>
      <c r="J4898" s="2"/>
      <c r="K4898" s="2">
        <v>-4.2653269768485496</v>
      </c>
      <c r="L4898" s="2">
        <v>-1.7854507201188099</v>
      </c>
      <c r="M4898" s="2">
        <v>24.419333268871299</v>
      </c>
    </row>
    <row r="4899" spans="1:13" x14ac:dyDescent="0.15">
      <c r="A4899" t="s">
        <v>198</v>
      </c>
      <c r="B4899" s="6">
        <v>744</v>
      </c>
      <c r="C4899" s="5" t="str" cm="1">
        <f t="array" ref="C4899">IFERROR(INDEX(Metadata_Paises!$H$2:$H$2691,MATCH(Dataset!C$1&amp;Dataset!$B4899,Metadata_Paises!$G$2:$G$2691&amp;Metadata_Paises!$D$2:$D$2691,0)),A4899)</f>
        <v>TN</v>
      </c>
      <c r="D4899" s="5" t="str" cm="1">
        <f t="array" ref="D4899">IFERROR(INDEX(Metadata_Paises!$H$2:$H$2691,MATCH(Dataset!D$1&amp;Dataset!$B4899,Metadata_Paises!$G$2:$G$2691&amp;Metadata_Paises!$D$2:$D$2691,0)),A4899)</f>
        <v>TUN</v>
      </c>
      <c r="E4899" s="6">
        <v>2019</v>
      </c>
      <c r="F4899" s="2">
        <v>-4.2768947022461701</v>
      </c>
      <c r="G4899" s="2">
        <v>-1.5684259957755</v>
      </c>
      <c r="H4899" s="2">
        <v>29.6260994456416</v>
      </c>
      <c r="I4899" s="2">
        <v>68.9721279879832</v>
      </c>
      <c r="J4899" s="2"/>
      <c r="K4899" s="2">
        <v>-3.6144633544665199</v>
      </c>
      <c r="L4899" s="2">
        <v>-1.0108236559170101</v>
      </c>
      <c r="M4899" s="2">
        <v>26.011636091175099</v>
      </c>
    </row>
    <row r="4900" spans="1:13" x14ac:dyDescent="0.15">
      <c r="A4900" t="s">
        <v>198</v>
      </c>
      <c r="B4900" s="6">
        <v>744</v>
      </c>
      <c r="C4900" s="5" t="str" cm="1">
        <f t="array" ref="C4900">IFERROR(INDEX(Metadata_Paises!$H$2:$H$2691,MATCH(Dataset!C$1&amp;Dataset!$B4900,Metadata_Paises!$G$2:$G$2691&amp;Metadata_Paises!$D$2:$D$2691,0)),A4900)</f>
        <v>TN</v>
      </c>
      <c r="D4900" s="5" t="str" cm="1">
        <f t="array" ref="D4900">IFERROR(INDEX(Metadata_Paises!$H$2:$H$2691,MATCH(Dataset!D$1&amp;Dataset!$B4900,Metadata_Paises!$G$2:$G$2691&amp;Metadata_Paises!$D$2:$D$2691,0)),A4900)</f>
        <v>TUN</v>
      </c>
      <c r="E4900" s="6">
        <v>2020</v>
      </c>
      <c r="F4900" s="2">
        <v>-6.9760073045244297</v>
      </c>
      <c r="G4900" s="2">
        <v>-4.0533661601930504</v>
      </c>
      <c r="H4900" s="2">
        <v>34.526174748855603</v>
      </c>
      <c r="I4900" s="2">
        <v>82.876896074941399</v>
      </c>
      <c r="J4900" s="2"/>
      <c r="K4900" s="2">
        <v>-9.0554890235155803</v>
      </c>
      <c r="L4900" s="2">
        <v>-5.9306569969179002</v>
      </c>
      <c r="M4900" s="2">
        <v>25.470685725340001</v>
      </c>
    </row>
    <row r="4901" spans="1:13" x14ac:dyDescent="0.15">
      <c r="A4901" t="s">
        <v>198</v>
      </c>
      <c r="B4901" s="6">
        <v>744</v>
      </c>
      <c r="C4901" s="5" t="str" cm="1">
        <f t="array" ref="C4901">IFERROR(INDEX(Metadata_Paises!$H$2:$H$2691,MATCH(Dataset!C$1&amp;Dataset!$B4901,Metadata_Paises!$G$2:$G$2691&amp;Metadata_Paises!$D$2:$D$2691,0)),A4901)</f>
        <v>TN</v>
      </c>
      <c r="D4901" s="5" t="str" cm="1">
        <f t="array" ref="D4901">IFERROR(INDEX(Metadata_Paises!$H$2:$H$2691,MATCH(Dataset!D$1&amp;Dataset!$B4901,Metadata_Paises!$G$2:$G$2691&amp;Metadata_Paises!$D$2:$D$2691,0)),A4901)</f>
        <v>TUN</v>
      </c>
      <c r="E4901" s="6">
        <v>2021</v>
      </c>
      <c r="F4901" s="2">
        <v>-5.75129697789761</v>
      </c>
      <c r="G4901" s="2">
        <v>-3.0351131897182899</v>
      </c>
      <c r="H4901" s="2">
        <v>33.507356678738802</v>
      </c>
      <c r="I4901" s="2">
        <v>82.028130162658897</v>
      </c>
      <c r="J4901" s="2"/>
      <c r="K4901" s="2">
        <v>-7.7166903939569398</v>
      </c>
      <c r="L4901" s="2">
        <v>-4.8729406089643197</v>
      </c>
      <c r="M4901" s="2">
        <v>25.790666284781899</v>
      </c>
    </row>
    <row r="4902" spans="1:13" x14ac:dyDescent="0.15">
      <c r="A4902" t="s">
        <v>198</v>
      </c>
      <c r="B4902" s="6">
        <v>744</v>
      </c>
      <c r="C4902" s="5" t="str" cm="1">
        <f t="array" ref="C4902">IFERROR(INDEX(Metadata_Paises!$H$2:$H$2691,MATCH(Dataset!C$1&amp;Dataset!$B4902,Metadata_Paises!$G$2:$G$2691&amp;Metadata_Paises!$D$2:$D$2691,0)),A4902)</f>
        <v>TN</v>
      </c>
      <c r="D4902" s="5" t="str" cm="1">
        <f t="array" ref="D4902">IFERROR(INDEX(Metadata_Paises!$H$2:$H$2691,MATCH(Dataset!D$1&amp;Dataset!$B4902,Metadata_Paises!$G$2:$G$2691&amp;Metadata_Paises!$D$2:$D$2691,0)),A4902)</f>
        <v>TUN</v>
      </c>
      <c r="E4902" s="6">
        <v>2022</v>
      </c>
      <c r="F4902" s="2">
        <v>-6.6011512652368403</v>
      </c>
      <c r="G4902" s="2">
        <v>-3.6642948603287699</v>
      </c>
      <c r="H4902" s="2">
        <v>35.874733877851803</v>
      </c>
      <c r="I4902" s="2">
        <v>87.282136384136606</v>
      </c>
      <c r="J4902" s="2"/>
      <c r="K4902" s="2">
        <v>-7.4131635548965704</v>
      </c>
      <c r="L4902" s="2">
        <v>-4.37168562663323</v>
      </c>
      <c r="M4902" s="2">
        <v>28.4615703229552</v>
      </c>
    </row>
    <row r="4903" spans="1:13" x14ac:dyDescent="0.15">
      <c r="A4903" t="s">
        <v>198</v>
      </c>
      <c r="B4903" s="6">
        <v>744</v>
      </c>
      <c r="C4903" s="5" t="str" cm="1">
        <f t="array" ref="C4903">IFERROR(INDEX(Metadata_Paises!$H$2:$H$2691,MATCH(Dataset!C$1&amp;Dataset!$B4903,Metadata_Paises!$G$2:$G$2691&amp;Metadata_Paises!$D$2:$D$2691,0)),A4903)</f>
        <v>TN</v>
      </c>
      <c r="D4903" s="5" t="str" cm="1">
        <f t="array" ref="D4903">IFERROR(INDEX(Metadata_Paises!$H$2:$H$2691,MATCH(Dataset!D$1&amp;Dataset!$B4903,Metadata_Paises!$G$2:$G$2691&amp;Metadata_Paises!$D$2:$D$2691,0)),A4903)</f>
        <v>TUN</v>
      </c>
      <c r="E4903" s="6">
        <v>2023</v>
      </c>
      <c r="F4903" s="2">
        <v>-5.9871183436946298</v>
      </c>
      <c r="G4903" s="2">
        <v>-2.8146968639717098</v>
      </c>
      <c r="H4903" s="2">
        <v>33.086301596231699</v>
      </c>
      <c r="I4903" s="2">
        <v>87.220474431529297</v>
      </c>
      <c r="J4903" s="2"/>
      <c r="K4903" s="2">
        <v>-6.2387268855717597</v>
      </c>
      <c r="L4903" s="2">
        <v>-2.9820365203821702</v>
      </c>
      <c r="M4903" s="2">
        <v>26.847574710659899</v>
      </c>
    </row>
    <row r="4904" spans="1:13" x14ac:dyDescent="0.15">
      <c r="A4904" t="s">
        <v>198</v>
      </c>
      <c r="B4904" s="6">
        <v>744</v>
      </c>
      <c r="C4904" s="5" t="str" cm="1">
        <f t="array" ref="C4904">IFERROR(INDEX(Metadata_Paises!$H$2:$H$2691,MATCH(Dataset!C$1&amp;Dataset!$B4904,Metadata_Paises!$G$2:$G$2691&amp;Metadata_Paises!$D$2:$D$2691,0)),A4904)</f>
        <v>TN</v>
      </c>
      <c r="D4904" s="5" t="str" cm="1">
        <f t="array" ref="D4904">IFERROR(INDEX(Metadata_Paises!$H$2:$H$2691,MATCH(Dataset!D$1&amp;Dataset!$B4904,Metadata_Paises!$G$2:$G$2691&amp;Metadata_Paises!$D$2:$D$2691,0)),A4904)</f>
        <v>TUN</v>
      </c>
      <c r="E4904" s="6">
        <v>2024</v>
      </c>
      <c r="F4904" s="2">
        <v>-5.94922671753503</v>
      </c>
      <c r="G4904" s="2">
        <v>-2.3911082907068599</v>
      </c>
      <c r="H4904" s="2">
        <v>32.227301658372703</v>
      </c>
      <c r="I4904" s="2">
        <v>87.923125706249706</v>
      </c>
      <c r="J4904" s="2"/>
      <c r="K4904" s="2">
        <v>-5.9850414019976803</v>
      </c>
      <c r="L4904" s="2">
        <v>-2.3569470161027501</v>
      </c>
      <c r="M4904" s="2">
        <v>26.242260256375001</v>
      </c>
    </row>
    <row r="4905" spans="1:13" x14ac:dyDescent="0.15">
      <c r="A4905" t="s">
        <v>198</v>
      </c>
      <c r="B4905" s="6">
        <v>744</v>
      </c>
      <c r="C4905" s="5" t="str" cm="1">
        <f t="array" ref="C4905">IFERROR(INDEX(Metadata_Paises!$H$2:$H$2691,MATCH(Dataset!C$1&amp;Dataset!$B4905,Metadata_Paises!$G$2:$G$2691&amp;Metadata_Paises!$D$2:$D$2691,0)),A4905)</f>
        <v>TN</v>
      </c>
      <c r="D4905" s="5" t="str" cm="1">
        <f t="array" ref="D4905">IFERROR(INDEX(Metadata_Paises!$H$2:$H$2691,MATCH(Dataset!D$1&amp;Dataset!$B4905,Metadata_Paises!$G$2:$G$2691&amp;Metadata_Paises!$D$2:$D$2691,0)),A4905)</f>
        <v>TUN</v>
      </c>
      <c r="E4905" s="6">
        <v>2025</v>
      </c>
      <c r="F4905" s="2">
        <v>-6.6175760824668499</v>
      </c>
      <c r="G4905" s="2">
        <v>-2.8396116182043101</v>
      </c>
      <c r="H4905" s="2">
        <v>32.322524451261202</v>
      </c>
      <c r="I4905" s="2">
        <v>88.112689463279096</v>
      </c>
      <c r="J4905" s="2"/>
      <c r="K4905" s="2">
        <v>-6.3558618797908499</v>
      </c>
      <c r="L4905" s="2">
        <v>-2.5229716527525001</v>
      </c>
      <c r="M4905" s="2">
        <v>25.966662571470302</v>
      </c>
    </row>
    <row r="4906" spans="1:13" x14ac:dyDescent="0.15">
      <c r="A4906" t="s">
        <v>199</v>
      </c>
      <c r="B4906" s="6">
        <v>366</v>
      </c>
      <c r="C4906" s="5" t="str" cm="1">
        <f t="array" ref="C4906">IFERROR(INDEX(Metadata_Paises!$H$2:$H$2691,MATCH(Dataset!C$1&amp;Dataset!$B4906,Metadata_Paises!$G$2:$G$2691&amp;Metadata_Paises!$D$2:$D$2691,0)),A4906)</f>
        <v>SR</v>
      </c>
      <c r="D4906" s="5" t="str" cm="1">
        <f t="array" ref="D4906">IFERROR(INDEX(Metadata_Paises!$H$2:$H$2691,MATCH(Dataset!D$1&amp;Dataset!$B4906,Metadata_Paises!$G$2:$G$2691&amp;Metadata_Paises!$D$2:$D$2691,0)),A4906)</f>
        <v>SUR</v>
      </c>
      <c r="E4906" s="6">
        <v>2000</v>
      </c>
      <c r="F4906" s="2">
        <v>0</v>
      </c>
      <c r="G4906" s="2">
        <v>7.9496426091872699E-2</v>
      </c>
      <c r="H4906" s="2">
        <v>24.362341511381299</v>
      </c>
      <c r="I4906" s="2">
        <v>35.740194551984501</v>
      </c>
      <c r="J4906" s="2"/>
      <c r="K4906" s="2">
        <v>-7.7580330282664098</v>
      </c>
      <c r="L4906" s="2">
        <v>-7.6754808396851697</v>
      </c>
      <c r="M4906" s="2">
        <v>16.604308483114899</v>
      </c>
    </row>
    <row r="4907" spans="1:13" x14ac:dyDescent="0.15">
      <c r="A4907" t="s">
        <v>199</v>
      </c>
      <c r="B4907" s="6">
        <v>366</v>
      </c>
      <c r="C4907" s="5" t="str" cm="1">
        <f t="array" ref="C4907">IFERROR(INDEX(Metadata_Paises!$H$2:$H$2691,MATCH(Dataset!C$1&amp;Dataset!$B4907,Metadata_Paises!$G$2:$G$2691&amp;Metadata_Paises!$D$2:$D$2691,0)),A4907)</f>
        <v>SR</v>
      </c>
      <c r="D4907" s="5" t="str" cm="1">
        <f t="array" ref="D4907">IFERROR(INDEX(Metadata_Paises!$H$2:$H$2691,MATCH(Dataset!D$1&amp;Dataset!$B4907,Metadata_Paises!$G$2:$G$2691&amp;Metadata_Paises!$D$2:$D$2691,0)),A4907)</f>
        <v>SUR</v>
      </c>
      <c r="E4907" s="6">
        <v>2001</v>
      </c>
      <c r="F4907" s="2">
        <v>0</v>
      </c>
      <c r="G4907" s="2">
        <v>0.47705555478540101</v>
      </c>
      <c r="H4907" s="2">
        <v>21.8375509911812</v>
      </c>
      <c r="I4907" s="2">
        <v>37.1940529909917</v>
      </c>
      <c r="J4907" s="2"/>
      <c r="K4907" s="2">
        <v>3.4896862946705598</v>
      </c>
      <c r="L4907" s="2">
        <v>3.98186727358642</v>
      </c>
      <c r="M4907" s="2">
        <v>25.327237285851801</v>
      </c>
    </row>
    <row r="4908" spans="1:13" x14ac:dyDescent="0.15">
      <c r="A4908" t="s">
        <v>199</v>
      </c>
      <c r="B4908" s="6">
        <v>366</v>
      </c>
      <c r="C4908" s="5" t="str" cm="1">
        <f t="array" ref="C4908">IFERROR(INDEX(Metadata_Paises!$H$2:$H$2691,MATCH(Dataset!C$1&amp;Dataset!$B4908,Metadata_Paises!$G$2:$G$2691&amp;Metadata_Paises!$D$2:$D$2691,0)),A4908)</f>
        <v>SR</v>
      </c>
      <c r="D4908" s="5" t="str" cm="1">
        <f t="array" ref="D4908">IFERROR(INDEX(Metadata_Paises!$H$2:$H$2691,MATCH(Dataset!D$1&amp;Dataset!$B4908,Metadata_Paises!$G$2:$G$2691&amp;Metadata_Paises!$D$2:$D$2691,0)),A4908)</f>
        <v>SUR</v>
      </c>
      <c r="E4908" s="6">
        <v>2002</v>
      </c>
      <c r="F4908" s="2">
        <v>-5.0742193329154404</v>
      </c>
      <c r="G4908" s="2">
        <v>-4.3798682649695904</v>
      </c>
      <c r="H4908" s="2">
        <v>22.198725400079599</v>
      </c>
      <c r="I4908" s="2">
        <v>35.598782245975897</v>
      </c>
      <c r="J4908" s="2"/>
      <c r="K4908" s="2">
        <v>-3.29562028920054</v>
      </c>
      <c r="L4908" s="2">
        <v>-2.57420124247583</v>
      </c>
      <c r="M4908" s="2">
        <v>18.9031051108791</v>
      </c>
    </row>
    <row r="4909" spans="1:13" x14ac:dyDescent="0.15">
      <c r="A4909" t="s">
        <v>199</v>
      </c>
      <c r="B4909" s="6">
        <v>366</v>
      </c>
      <c r="C4909" s="5" t="str" cm="1">
        <f t="array" ref="C4909">IFERROR(INDEX(Metadata_Paises!$H$2:$H$2691,MATCH(Dataset!C$1&amp;Dataset!$B4909,Metadata_Paises!$G$2:$G$2691&amp;Metadata_Paises!$D$2:$D$2691,0)),A4909)</f>
        <v>SR</v>
      </c>
      <c r="D4909" s="5" t="str" cm="1">
        <f t="array" ref="D4909">IFERROR(INDEX(Metadata_Paises!$H$2:$H$2691,MATCH(Dataset!D$1&amp;Dataset!$B4909,Metadata_Paises!$G$2:$G$2691&amp;Metadata_Paises!$D$2:$D$2691,0)),A4909)</f>
        <v>SUR</v>
      </c>
      <c r="E4909" s="6">
        <v>2003</v>
      </c>
      <c r="F4909" s="2">
        <v>1.06524855255468</v>
      </c>
      <c r="G4909" s="2">
        <v>2.5216724401501902</v>
      </c>
      <c r="H4909" s="2">
        <v>19.177030902316499</v>
      </c>
      <c r="I4909" s="2">
        <v>31.2914442167747</v>
      </c>
      <c r="J4909" s="2"/>
      <c r="K4909" s="2">
        <v>-0.113881592623902</v>
      </c>
      <c r="L4909" s="2">
        <v>1.37804155498113</v>
      </c>
      <c r="M4909" s="2">
        <v>19.063149309692601</v>
      </c>
    </row>
    <row r="4910" spans="1:13" x14ac:dyDescent="0.15">
      <c r="A4910" t="s">
        <v>199</v>
      </c>
      <c r="B4910" s="6">
        <v>366</v>
      </c>
      <c r="C4910" s="5" t="str" cm="1">
        <f t="array" ref="C4910">IFERROR(INDEX(Metadata_Paises!$H$2:$H$2691,MATCH(Dataset!C$1&amp;Dataset!$B4910,Metadata_Paises!$G$2:$G$2691&amp;Metadata_Paises!$D$2:$D$2691,0)),A4910)</f>
        <v>SR</v>
      </c>
      <c r="D4910" s="5" t="str" cm="1">
        <f t="array" ref="D4910">IFERROR(INDEX(Metadata_Paises!$H$2:$H$2691,MATCH(Dataset!D$1&amp;Dataset!$B4910,Metadata_Paises!$G$2:$G$2691&amp;Metadata_Paises!$D$2:$D$2691,0)),A4910)</f>
        <v>SUR</v>
      </c>
      <c r="E4910" s="6">
        <v>2004</v>
      </c>
      <c r="F4910" s="2">
        <v>-1.1595242842184501</v>
      </c>
      <c r="G4910" s="2">
        <v>-0.409926876925018</v>
      </c>
      <c r="H4910" s="2">
        <v>20.812807356044701</v>
      </c>
      <c r="I4910" s="2">
        <v>29.483455604970199</v>
      </c>
      <c r="J4910" s="2"/>
      <c r="K4910" s="2">
        <v>-1.20237204520633</v>
      </c>
      <c r="L4910" s="2">
        <v>-0.45217794508845999</v>
      </c>
      <c r="M4910" s="2">
        <v>19.610435310838401</v>
      </c>
    </row>
    <row r="4911" spans="1:13" x14ac:dyDescent="0.15">
      <c r="A4911" t="s">
        <v>199</v>
      </c>
      <c r="B4911" s="6">
        <v>366</v>
      </c>
      <c r="C4911" s="5" t="str" cm="1">
        <f t="array" ref="C4911">IFERROR(INDEX(Metadata_Paises!$H$2:$H$2691,MATCH(Dataset!C$1&amp;Dataset!$B4911,Metadata_Paises!$G$2:$G$2691&amp;Metadata_Paises!$D$2:$D$2691,0)),A4911)</f>
        <v>SR</v>
      </c>
      <c r="D4911" s="5" t="str" cm="1">
        <f t="array" ref="D4911">IFERROR(INDEX(Metadata_Paises!$H$2:$H$2691,MATCH(Dataset!D$1&amp;Dataset!$B4911,Metadata_Paises!$G$2:$G$2691&amp;Metadata_Paises!$D$2:$D$2691,0)),A4911)</f>
        <v>SUR</v>
      </c>
      <c r="E4911" s="6">
        <v>2005</v>
      </c>
      <c r="F4911" s="2">
        <v>-3.3852982296206</v>
      </c>
      <c r="G4911" s="2">
        <v>-1.5956058798736701</v>
      </c>
      <c r="H4911" s="2">
        <v>22.205455321040802</v>
      </c>
      <c r="I4911" s="2">
        <v>27.107464375640401</v>
      </c>
      <c r="J4911" s="2"/>
      <c r="K4911" s="2">
        <v>-3.3906850893409901</v>
      </c>
      <c r="L4911" s="2">
        <v>-1.6004208947449601</v>
      </c>
      <c r="M4911" s="2">
        <v>18.8147702316998</v>
      </c>
    </row>
    <row r="4912" spans="1:13" x14ac:dyDescent="0.15">
      <c r="A4912" t="s">
        <v>199</v>
      </c>
      <c r="B4912" s="6">
        <v>366</v>
      </c>
      <c r="C4912" s="5" t="str" cm="1">
        <f t="array" ref="C4912">IFERROR(INDEX(Metadata_Paises!$H$2:$H$2691,MATCH(Dataset!C$1&amp;Dataset!$B4912,Metadata_Paises!$G$2:$G$2691&amp;Metadata_Paises!$D$2:$D$2691,0)),A4912)</f>
        <v>SR</v>
      </c>
      <c r="D4912" s="5" t="str" cm="1">
        <f t="array" ref="D4912">IFERROR(INDEX(Metadata_Paises!$H$2:$H$2691,MATCH(Dataset!D$1&amp;Dataset!$B4912,Metadata_Paises!$G$2:$G$2691&amp;Metadata_Paises!$D$2:$D$2691,0)),A4912)</f>
        <v>SUR</v>
      </c>
      <c r="E4912" s="6">
        <v>2006</v>
      </c>
      <c r="F4912" s="2">
        <v>0.45541464698663298</v>
      </c>
      <c r="G4912" s="2">
        <v>1.8728076058613801</v>
      </c>
      <c r="H4912" s="2">
        <v>22.2087453871371</v>
      </c>
      <c r="I4912" s="2">
        <v>22.536262288819799</v>
      </c>
      <c r="J4912" s="2"/>
      <c r="K4912" s="2">
        <v>0.59248355335623604</v>
      </c>
      <c r="L4912" s="2">
        <v>1.99730985223762</v>
      </c>
      <c r="M4912" s="2">
        <v>22.801228940493299</v>
      </c>
    </row>
    <row r="4913" spans="1:13" x14ac:dyDescent="0.15">
      <c r="A4913" t="s">
        <v>199</v>
      </c>
      <c r="B4913" s="6">
        <v>366</v>
      </c>
      <c r="C4913" s="5" t="str" cm="1">
        <f t="array" ref="C4913">IFERROR(INDEX(Metadata_Paises!$H$2:$H$2691,MATCH(Dataset!C$1&amp;Dataset!$B4913,Metadata_Paises!$G$2:$G$2691&amp;Metadata_Paises!$D$2:$D$2691,0)),A4913)</f>
        <v>SR</v>
      </c>
      <c r="D4913" s="5" t="str" cm="1">
        <f t="array" ref="D4913">IFERROR(INDEX(Metadata_Paises!$H$2:$H$2691,MATCH(Dataset!D$1&amp;Dataset!$B4913,Metadata_Paises!$G$2:$G$2691&amp;Metadata_Paises!$D$2:$D$2691,0)),A4913)</f>
        <v>SUR</v>
      </c>
      <c r="E4913" s="6">
        <v>2007</v>
      </c>
      <c r="F4913" s="2">
        <v>4.8800786580989897</v>
      </c>
      <c r="G4913" s="2">
        <v>6.0215759759243701</v>
      </c>
      <c r="H4913" s="2">
        <v>22.581932484017301</v>
      </c>
      <c r="I4913" s="2">
        <v>16.418495076816502</v>
      </c>
      <c r="J4913" s="2"/>
      <c r="K4913" s="2">
        <v>5.0140706438115998</v>
      </c>
      <c r="L4913" s="2">
        <v>6.1402556395204702</v>
      </c>
      <c r="M4913" s="2">
        <v>27.596003127828901</v>
      </c>
    </row>
    <row r="4914" spans="1:13" x14ac:dyDescent="0.15">
      <c r="A4914" t="s">
        <v>199</v>
      </c>
      <c r="B4914" s="6">
        <v>366</v>
      </c>
      <c r="C4914" s="5" t="str" cm="1">
        <f t="array" ref="C4914">IFERROR(INDEX(Metadata_Paises!$H$2:$H$2691,MATCH(Dataset!C$1&amp;Dataset!$B4914,Metadata_Paises!$G$2:$G$2691&amp;Metadata_Paises!$D$2:$D$2691,0)),A4914)</f>
        <v>SR</v>
      </c>
      <c r="D4914" s="5" t="str" cm="1">
        <f t="array" ref="D4914">IFERROR(INDEX(Metadata_Paises!$H$2:$H$2691,MATCH(Dataset!D$1&amp;Dataset!$B4914,Metadata_Paises!$G$2:$G$2691&amp;Metadata_Paises!$D$2:$D$2691,0)),A4914)</f>
        <v>SUR</v>
      </c>
      <c r="E4914" s="6">
        <v>2008</v>
      </c>
      <c r="F4914" s="2">
        <v>2.2746399534448898</v>
      </c>
      <c r="G4914" s="2">
        <v>2.8748035762967898</v>
      </c>
      <c r="H4914" s="2">
        <v>20.4994176252256</v>
      </c>
      <c r="I4914" s="2">
        <v>14.77352750999</v>
      </c>
      <c r="J4914" s="2"/>
      <c r="K4914" s="2">
        <v>2.3934375205924301</v>
      </c>
      <c r="L4914" s="2">
        <v>2.9866403103942498</v>
      </c>
      <c r="M4914" s="2">
        <v>22.8928551458181</v>
      </c>
    </row>
    <row r="4915" spans="1:13" x14ac:dyDescent="0.15">
      <c r="A4915" t="s">
        <v>199</v>
      </c>
      <c r="B4915" s="6">
        <v>366</v>
      </c>
      <c r="C4915" s="5" t="str" cm="1">
        <f t="array" ref="C4915">IFERROR(INDEX(Metadata_Paises!$H$2:$H$2691,MATCH(Dataset!C$1&amp;Dataset!$B4915,Metadata_Paises!$G$2:$G$2691&amp;Metadata_Paises!$D$2:$D$2691,0)),A4915)</f>
        <v>SR</v>
      </c>
      <c r="D4915" s="5" t="str" cm="1">
        <f t="array" ref="D4915">IFERROR(INDEX(Metadata_Paises!$H$2:$H$2691,MATCH(Dataset!D$1&amp;Dataset!$B4915,Metadata_Paises!$G$2:$G$2691&amp;Metadata_Paises!$D$2:$D$2691,0)),A4915)</f>
        <v>SUR</v>
      </c>
      <c r="E4915" s="6">
        <v>2009</v>
      </c>
      <c r="F4915" s="2">
        <v>1.9964286311147701</v>
      </c>
      <c r="G4915" s="2">
        <v>3.1693540559169699</v>
      </c>
      <c r="H4915" s="2">
        <v>24.0213458306517</v>
      </c>
      <c r="I4915" s="2">
        <v>14.6481733409379</v>
      </c>
      <c r="J4915" s="2"/>
      <c r="K4915" s="2">
        <v>2.0279844696465199</v>
      </c>
      <c r="L4915" s="2">
        <v>3.1981841240828599</v>
      </c>
      <c r="M4915" s="2">
        <v>26.049330300298202</v>
      </c>
    </row>
    <row r="4916" spans="1:13" x14ac:dyDescent="0.15">
      <c r="A4916" t="s">
        <v>199</v>
      </c>
      <c r="B4916" s="6">
        <v>366</v>
      </c>
      <c r="C4916" s="5" t="str" cm="1">
        <f t="array" ref="C4916">IFERROR(INDEX(Metadata_Paises!$H$2:$H$2691,MATCH(Dataset!C$1&amp;Dataset!$B4916,Metadata_Paises!$G$2:$G$2691&amp;Metadata_Paises!$D$2:$D$2691,0)),A4916)</f>
        <v>SR</v>
      </c>
      <c r="D4916" s="5" t="str" cm="1">
        <f t="array" ref="D4916">IFERROR(INDEX(Metadata_Paises!$H$2:$H$2691,MATCH(Dataset!D$1&amp;Dataset!$B4916,Metadata_Paises!$G$2:$G$2691&amp;Metadata_Paises!$D$2:$D$2691,0)),A4916)</f>
        <v>SUR</v>
      </c>
      <c r="E4916" s="6">
        <v>2010</v>
      </c>
      <c r="F4916" s="2">
        <v>-0.41426189925232798</v>
      </c>
      <c r="G4916" s="2">
        <v>0.40769115136362699</v>
      </c>
      <c r="H4916" s="2">
        <v>21.0268246792638</v>
      </c>
      <c r="I4916" s="2">
        <v>17.3169532625163</v>
      </c>
      <c r="J4916" s="2"/>
      <c r="K4916" s="2">
        <v>-0.15373882961204499</v>
      </c>
      <c r="L4916" s="2">
        <v>0.65378887024521803</v>
      </c>
      <c r="M4916" s="2">
        <v>20.873085849651702</v>
      </c>
    </row>
    <row r="4917" spans="1:13" x14ac:dyDescent="0.15">
      <c r="A4917" t="s">
        <v>199</v>
      </c>
      <c r="B4917" s="6">
        <v>366</v>
      </c>
      <c r="C4917" s="5" t="str" cm="1">
        <f t="array" ref="C4917">IFERROR(INDEX(Metadata_Paises!$H$2:$H$2691,MATCH(Dataset!C$1&amp;Dataset!$B4917,Metadata_Paises!$G$2:$G$2691&amp;Metadata_Paises!$D$2:$D$2691,0)),A4917)</f>
        <v>SR</v>
      </c>
      <c r="D4917" s="5" t="str" cm="1">
        <f t="array" ref="D4917">IFERROR(INDEX(Metadata_Paises!$H$2:$H$2691,MATCH(Dataset!D$1&amp;Dataset!$B4917,Metadata_Paises!$G$2:$G$2691&amp;Metadata_Paises!$D$2:$D$2691,0)),A4917)</f>
        <v>SUR</v>
      </c>
      <c r="E4917" s="6">
        <v>2011</v>
      </c>
      <c r="F4917" s="2">
        <v>1.8077140978874</v>
      </c>
      <c r="G4917" s="2">
        <v>2.7520770112302402</v>
      </c>
      <c r="H4917" s="2">
        <v>21.048812198790898</v>
      </c>
      <c r="I4917" s="2">
        <v>18.737565188140401</v>
      </c>
      <c r="J4917" s="2"/>
      <c r="K4917" s="2">
        <v>2.3188333219842701</v>
      </c>
      <c r="L4917" s="2">
        <v>3.2222536578121499</v>
      </c>
      <c r="M4917" s="2">
        <v>23.367645520775099</v>
      </c>
    </row>
    <row r="4918" spans="1:13" x14ac:dyDescent="0.15">
      <c r="A4918" t="s">
        <v>199</v>
      </c>
      <c r="B4918" s="6">
        <v>366</v>
      </c>
      <c r="C4918" s="5" t="str" cm="1">
        <f t="array" ref="C4918">IFERROR(INDEX(Metadata_Paises!$H$2:$H$2691,MATCH(Dataset!C$1&amp;Dataset!$B4918,Metadata_Paises!$G$2:$G$2691&amp;Metadata_Paises!$D$2:$D$2691,0)),A4918)</f>
        <v>SR</v>
      </c>
      <c r="D4918" s="5" t="str" cm="1">
        <f t="array" ref="D4918">IFERROR(INDEX(Metadata_Paises!$H$2:$H$2691,MATCH(Dataset!D$1&amp;Dataset!$B4918,Metadata_Paises!$G$2:$G$2691&amp;Metadata_Paises!$D$2:$D$2691,0)),A4918)</f>
        <v>SUR</v>
      </c>
      <c r="E4918" s="6">
        <v>2012</v>
      </c>
      <c r="F4918" s="2">
        <v>-2.7309854803166602</v>
      </c>
      <c r="G4918" s="2">
        <v>-1.78371500526967</v>
      </c>
      <c r="H4918" s="2">
        <v>26.651652994759299</v>
      </c>
      <c r="I4918" s="2">
        <v>20.095564852956901</v>
      </c>
      <c r="J4918" s="2"/>
      <c r="K4918" s="2">
        <v>-1.9677288954783601</v>
      </c>
      <c r="L4918" s="2">
        <v>-1.0630062933939901</v>
      </c>
      <c r="M4918" s="2">
        <v>24.683924099281001</v>
      </c>
    </row>
    <row r="4919" spans="1:13" x14ac:dyDescent="0.15">
      <c r="A4919" t="s">
        <v>199</v>
      </c>
      <c r="B4919" s="6">
        <v>366</v>
      </c>
      <c r="C4919" s="5" t="str" cm="1">
        <f t="array" ref="C4919">IFERROR(INDEX(Metadata_Paises!$H$2:$H$2691,MATCH(Dataset!C$1&amp;Dataset!$B4919,Metadata_Paises!$G$2:$G$2691&amp;Metadata_Paises!$D$2:$D$2691,0)),A4919)</f>
        <v>SR</v>
      </c>
      <c r="D4919" s="5" t="str" cm="1">
        <f t="array" ref="D4919">IFERROR(INDEX(Metadata_Paises!$H$2:$H$2691,MATCH(Dataset!D$1&amp;Dataset!$B4919,Metadata_Paises!$G$2:$G$2691&amp;Metadata_Paises!$D$2:$D$2691,0)),A4919)</f>
        <v>SUR</v>
      </c>
      <c r="E4919" s="6">
        <v>2013</v>
      </c>
      <c r="F4919" s="2">
        <v>-4.3802397269038504</v>
      </c>
      <c r="G4919" s="2">
        <v>-3.0685686078693699</v>
      </c>
      <c r="H4919" s="2">
        <v>26.870715070110901</v>
      </c>
      <c r="I4919" s="2">
        <v>27.9018339504014</v>
      </c>
      <c r="J4919" s="2"/>
      <c r="K4919" s="2">
        <v>-3.3331962396874002</v>
      </c>
      <c r="L4919" s="2">
        <v>-2.0918755709349099</v>
      </c>
      <c r="M4919" s="2">
        <v>23.537518830423501</v>
      </c>
    </row>
    <row r="4920" spans="1:13" x14ac:dyDescent="0.15">
      <c r="A4920" t="s">
        <v>199</v>
      </c>
      <c r="B4920" s="6">
        <v>366</v>
      </c>
      <c r="C4920" s="5" t="str" cm="1">
        <f t="array" ref="C4920">IFERROR(INDEX(Metadata_Paises!$H$2:$H$2691,MATCH(Dataset!C$1&amp;Dataset!$B4920,Metadata_Paises!$G$2:$G$2691&amp;Metadata_Paises!$D$2:$D$2691,0)),A4920)</f>
        <v>SR</v>
      </c>
      <c r="D4920" s="5" t="str" cm="1">
        <f t="array" ref="D4920">IFERROR(INDEX(Metadata_Paises!$H$2:$H$2691,MATCH(Dataset!D$1&amp;Dataset!$B4920,Metadata_Paises!$G$2:$G$2691&amp;Metadata_Paises!$D$2:$D$2691,0)),A4920)</f>
        <v>SUR</v>
      </c>
      <c r="E4920" s="6">
        <v>2014</v>
      </c>
      <c r="F4920" s="2">
        <v>-5.5858379403754004</v>
      </c>
      <c r="G4920" s="2">
        <v>-4.7246415655889704</v>
      </c>
      <c r="H4920" s="2">
        <v>27.198636171540802</v>
      </c>
      <c r="I4920" s="2">
        <v>25.2078712354832</v>
      </c>
      <c r="J4920" s="2"/>
      <c r="K4920" s="2">
        <v>-4.6920434814002503</v>
      </c>
      <c r="L4920" s="2">
        <v>-3.8669096423763998</v>
      </c>
      <c r="M4920" s="2">
        <v>22.5065926901406</v>
      </c>
    </row>
    <row r="4921" spans="1:13" x14ac:dyDescent="0.15">
      <c r="A4921" t="s">
        <v>199</v>
      </c>
      <c r="B4921" s="6">
        <v>366</v>
      </c>
      <c r="C4921" s="5" t="str" cm="1">
        <f t="array" ref="C4921">IFERROR(INDEX(Metadata_Paises!$H$2:$H$2691,MATCH(Dataset!C$1&amp;Dataset!$B4921,Metadata_Paises!$G$2:$G$2691&amp;Metadata_Paises!$D$2:$D$2691,0)),A4921)</f>
        <v>SR</v>
      </c>
      <c r="D4921" s="5" t="str" cm="1">
        <f t="array" ref="D4921">IFERROR(INDEX(Metadata_Paises!$H$2:$H$2691,MATCH(Dataset!D$1&amp;Dataset!$B4921,Metadata_Paises!$G$2:$G$2691&amp;Metadata_Paises!$D$2:$D$2691,0)),A4921)</f>
        <v>SUR</v>
      </c>
      <c r="E4921" s="6">
        <v>2015</v>
      </c>
      <c r="F4921" s="2">
        <v>-7.4802261158295797</v>
      </c>
      <c r="G4921" s="2">
        <v>-6.0648416572374897</v>
      </c>
      <c r="H4921" s="2">
        <v>29.1441785837876</v>
      </c>
      <c r="I4921" s="2">
        <v>41.106993786160402</v>
      </c>
      <c r="J4921" s="2"/>
      <c r="K4921" s="2">
        <v>-7.5545342135642297</v>
      </c>
      <c r="L4921" s="2">
        <v>-6.1345798176806001</v>
      </c>
      <c r="M4921" s="2">
        <v>21.5896443702234</v>
      </c>
    </row>
    <row r="4922" spans="1:13" x14ac:dyDescent="0.15">
      <c r="A4922" t="s">
        <v>199</v>
      </c>
      <c r="B4922" s="6">
        <v>366</v>
      </c>
      <c r="C4922" s="5" t="str" cm="1">
        <f t="array" ref="C4922">IFERROR(INDEX(Metadata_Paises!$H$2:$H$2691,MATCH(Dataset!C$1&amp;Dataset!$B4922,Metadata_Paises!$G$2:$G$2691&amp;Metadata_Paises!$D$2:$D$2691,0)),A4922)</f>
        <v>SR</v>
      </c>
      <c r="D4922" s="5" t="str" cm="1">
        <f t="array" ref="D4922">IFERROR(INDEX(Metadata_Paises!$H$2:$H$2691,MATCH(Dataset!D$1&amp;Dataset!$B4922,Metadata_Paises!$G$2:$G$2691&amp;Metadata_Paises!$D$2:$D$2691,0)),A4922)</f>
        <v>SUR</v>
      </c>
      <c r="E4922" s="6">
        <v>2016</v>
      </c>
      <c r="F4922" s="2">
        <v>-8.0136248676027808</v>
      </c>
      <c r="G4922" s="2">
        <v>-5.6639567368250301</v>
      </c>
      <c r="H4922" s="2">
        <v>27.0628764701646</v>
      </c>
      <c r="I4922" s="2">
        <v>74.787337724861899</v>
      </c>
      <c r="J4922" s="2"/>
      <c r="K4922" s="2">
        <v>-9.3401048024969509</v>
      </c>
      <c r="L4922" s="2">
        <v>-6.84385450147568</v>
      </c>
      <c r="M4922" s="2">
        <v>17.722771667667701</v>
      </c>
    </row>
    <row r="4923" spans="1:13" x14ac:dyDescent="0.15">
      <c r="A4923" t="s">
        <v>199</v>
      </c>
      <c r="B4923" s="6">
        <v>366</v>
      </c>
      <c r="C4923" s="5" t="str" cm="1">
        <f t="array" ref="C4923">IFERROR(INDEX(Metadata_Paises!$H$2:$H$2691,MATCH(Dataset!C$1&amp;Dataset!$B4923,Metadata_Paises!$G$2:$G$2691&amp;Metadata_Paises!$D$2:$D$2691,0)),A4923)</f>
        <v>SR</v>
      </c>
      <c r="D4923" s="5" t="str" cm="1">
        <f t="array" ref="D4923">IFERROR(INDEX(Metadata_Paises!$H$2:$H$2691,MATCH(Dataset!D$1&amp;Dataset!$B4923,Metadata_Paises!$G$2:$G$2691&amp;Metadata_Paises!$D$2:$D$2691,0)),A4923)</f>
        <v>SUR</v>
      </c>
      <c r="E4923" s="6">
        <v>2017</v>
      </c>
      <c r="F4923" s="2">
        <v>-6.0176449306193698</v>
      </c>
      <c r="G4923" s="2">
        <v>-3.6441805251030899</v>
      </c>
      <c r="H4923" s="2">
        <v>27.1989900227113</v>
      </c>
      <c r="I4923" s="2">
        <v>71.452203503738403</v>
      </c>
      <c r="J4923" s="2"/>
      <c r="K4923" s="2">
        <v>-7.0790924036854097</v>
      </c>
      <c r="L4923" s="2">
        <v>-4.5818140875203097</v>
      </c>
      <c r="M4923" s="2">
        <v>20.119897619025799</v>
      </c>
    </row>
    <row r="4924" spans="1:13" x14ac:dyDescent="0.15">
      <c r="A4924" t="s">
        <v>199</v>
      </c>
      <c r="B4924" s="6">
        <v>366</v>
      </c>
      <c r="C4924" s="5" t="str" cm="1">
        <f t="array" ref="C4924">IFERROR(INDEX(Metadata_Paises!$H$2:$H$2691,MATCH(Dataset!C$1&amp;Dataset!$B4924,Metadata_Paises!$G$2:$G$2691&amp;Metadata_Paises!$D$2:$D$2691,0)),A4924)</f>
        <v>SR</v>
      </c>
      <c r="D4924" s="5" t="str" cm="1">
        <f t="array" ref="D4924">IFERROR(INDEX(Metadata_Paises!$H$2:$H$2691,MATCH(Dataset!D$1&amp;Dataset!$B4924,Metadata_Paises!$G$2:$G$2691&amp;Metadata_Paises!$D$2:$D$2691,0)),A4924)</f>
        <v>SUR</v>
      </c>
      <c r="E4924" s="6">
        <v>2018</v>
      </c>
      <c r="F4924" s="2">
        <v>-5.0240463748059403</v>
      </c>
      <c r="G4924" s="2">
        <v>-2.2654928012552702</v>
      </c>
      <c r="H4924" s="2">
        <v>26.151781264622301</v>
      </c>
      <c r="I4924" s="2">
        <v>66.143895895903299</v>
      </c>
      <c r="J4924" s="2"/>
      <c r="K4924" s="2">
        <v>-5.2492016042826304</v>
      </c>
      <c r="L4924" s="2">
        <v>-2.4646500441725601</v>
      </c>
      <c r="M4924" s="2">
        <v>20.9025796603397</v>
      </c>
    </row>
    <row r="4925" spans="1:13" x14ac:dyDescent="0.15">
      <c r="A4925" t="s">
        <v>199</v>
      </c>
      <c r="B4925" s="6">
        <v>366</v>
      </c>
      <c r="C4925" s="5" t="str" cm="1">
        <f t="array" ref="C4925">IFERROR(INDEX(Metadata_Paises!$H$2:$H$2691,MATCH(Dataset!C$1&amp;Dataset!$B4925,Metadata_Paises!$G$2:$G$2691&amp;Metadata_Paises!$D$2:$D$2691,0)),A4925)</f>
        <v>SR</v>
      </c>
      <c r="D4925" s="5" t="str" cm="1">
        <f t="array" ref="D4925">IFERROR(INDEX(Metadata_Paises!$H$2:$H$2691,MATCH(Dataset!D$1&amp;Dataset!$B4925,Metadata_Paises!$G$2:$G$2691&amp;Metadata_Paises!$D$2:$D$2691,0)),A4925)</f>
        <v>SUR</v>
      </c>
      <c r="E4925" s="6">
        <v>2019</v>
      </c>
      <c r="F4925" s="2">
        <v>-21.643406468463699</v>
      </c>
      <c r="G4925" s="2">
        <v>-18.757717978257102</v>
      </c>
      <c r="H4925" s="2">
        <v>42.324950700350598</v>
      </c>
      <c r="I4925" s="2">
        <v>85.236227871609103</v>
      </c>
      <c r="J4925" s="2"/>
      <c r="K4925" s="2">
        <v>-21.887067019135301</v>
      </c>
      <c r="L4925" s="2">
        <v>-18.986091760359901</v>
      </c>
      <c r="M4925" s="2">
        <v>20.4378836812153</v>
      </c>
    </row>
    <row r="4926" spans="1:13" x14ac:dyDescent="0.15">
      <c r="A4926" t="s">
        <v>199</v>
      </c>
      <c r="B4926" s="6">
        <v>366</v>
      </c>
      <c r="C4926" s="5" t="str" cm="1">
        <f t="array" ref="C4926">IFERROR(INDEX(Metadata_Paises!$H$2:$H$2691,MATCH(Dataset!C$1&amp;Dataset!$B4926,Metadata_Paises!$G$2:$G$2691&amp;Metadata_Paises!$D$2:$D$2691,0)),A4926)</f>
        <v>SR</v>
      </c>
      <c r="D4926" s="5" t="str" cm="1">
        <f t="array" ref="D4926">IFERROR(INDEX(Metadata_Paises!$H$2:$H$2691,MATCH(Dataset!D$1&amp;Dataset!$B4926,Metadata_Paises!$G$2:$G$2691&amp;Metadata_Paises!$D$2:$D$2691,0)),A4926)</f>
        <v>SUR</v>
      </c>
      <c r="E4926" s="6">
        <v>2020</v>
      </c>
      <c r="F4926" s="2">
        <v>-10.830750192188599</v>
      </c>
      <c r="G4926" s="2">
        <v>-7.5635142693099899</v>
      </c>
      <c r="H4926" s="2">
        <v>31.8017321199038</v>
      </c>
      <c r="I4926" s="2">
        <v>147.703039100344</v>
      </c>
      <c r="J4926" s="2"/>
      <c r="K4926" s="2">
        <v>-13.378274767013499</v>
      </c>
      <c r="L4926" s="2">
        <v>-9.6985372405298094</v>
      </c>
      <c r="M4926" s="2">
        <v>18.4234573528902</v>
      </c>
    </row>
    <row r="4927" spans="1:13" x14ac:dyDescent="0.15">
      <c r="A4927" t="s">
        <v>199</v>
      </c>
      <c r="B4927" s="6">
        <v>366</v>
      </c>
      <c r="C4927" s="5" t="str" cm="1">
        <f t="array" ref="C4927">IFERROR(INDEX(Metadata_Paises!$H$2:$H$2691,MATCH(Dataset!C$1&amp;Dataset!$B4927,Metadata_Paises!$G$2:$G$2691&amp;Metadata_Paises!$D$2:$D$2691,0)),A4927)</f>
        <v>SR</v>
      </c>
      <c r="D4927" s="5" t="str" cm="1">
        <f t="array" ref="D4927">IFERROR(INDEX(Metadata_Paises!$H$2:$H$2691,MATCH(Dataset!D$1&amp;Dataset!$B4927,Metadata_Paises!$G$2:$G$2691&amp;Metadata_Paises!$D$2:$D$2691,0)),A4927)</f>
        <v>SUR</v>
      </c>
      <c r="E4927" s="6">
        <v>2021</v>
      </c>
      <c r="F4927" s="2">
        <v>-6.2643759225689299</v>
      </c>
      <c r="G4927" s="2">
        <v>-0.94272625742842897</v>
      </c>
      <c r="H4927" s="2">
        <v>34.432448020784101</v>
      </c>
      <c r="I4927" s="2">
        <v>125.317594745631</v>
      </c>
      <c r="J4927" s="2"/>
      <c r="K4927" s="2">
        <v>-7.2832270818688798</v>
      </c>
      <c r="L4927" s="2">
        <v>-1.3165507147848601</v>
      </c>
      <c r="M4927" s="2">
        <v>27.149220938915299</v>
      </c>
    </row>
    <row r="4928" spans="1:13" x14ac:dyDescent="0.15">
      <c r="A4928" t="s">
        <v>199</v>
      </c>
      <c r="B4928" s="6">
        <v>366</v>
      </c>
      <c r="C4928" s="5" t="str" cm="1">
        <f t="array" ref="C4928">IFERROR(INDEX(Metadata_Paises!$H$2:$H$2691,MATCH(Dataset!C$1&amp;Dataset!$B4928,Metadata_Paises!$G$2:$G$2691&amp;Metadata_Paises!$D$2:$D$2691,0)),A4928)</f>
        <v>SR</v>
      </c>
      <c r="D4928" s="5" t="str" cm="1">
        <f t="array" ref="D4928">IFERROR(INDEX(Metadata_Paises!$H$2:$H$2691,MATCH(Dataset!D$1&amp;Dataset!$B4928,Metadata_Paises!$G$2:$G$2691&amp;Metadata_Paises!$D$2:$D$2691,0)),A4928)</f>
        <v>SUR</v>
      </c>
      <c r="E4928" s="6">
        <v>2022</v>
      </c>
      <c r="F4928" s="2">
        <v>-3.4169361636720001</v>
      </c>
      <c r="G4928" s="2">
        <v>1.59255187848407</v>
      </c>
      <c r="H4928" s="2">
        <v>31.022428975320398</v>
      </c>
      <c r="I4928" s="2">
        <v>132.17564240632399</v>
      </c>
      <c r="J4928" s="2"/>
      <c r="K4928" s="2">
        <v>-3.69866513535852</v>
      </c>
      <c r="L4928" s="2">
        <v>1.73598444981514</v>
      </c>
      <c r="M4928" s="2">
        <v>27.323763839961899</v>
      </c>
    </row>
    <row r="4929" spans="1:13" x14ac:dyDescent="0.15">
      <c r="A4929" t="s">
        <v>199</v>
      </c>
      <c r="B4929" s="6">
        <v>366</v>
      </c>
      <c r="C4929" s="5" t="str" cm="1">
        <f t="array" ref="C4929">IFERROR(INDEX(Metadata_Paises!$H$2:$H$2691,MATCH(Dataset!C$1&amp;Dataset!$B4929,Metadata_Paises!$G$2:$G$2691&amp;Metadata_Paises!$D$2:$D$2691,0)),A4929)</f>
        <v>SR</v>
      </c>
      <c r="D4929" s="5" t="str" cm="1">
        <f t="array" ref="D4929">IFERROR(INDEX(Metadata_Paises!$H$2:$H$2691,MATCH(Dataset!D$1&amp;Dataset!$B4929,Metadata_Paises!$G$2:$G$2691&amp;Metadata_Paises!$D$2:$D$2691,0)),A4929)</f>
        <v>SUR</v>
      </c>
      <c r="E4929" s="6">
        <v>2023</v>
      </c>
      <c r="F4929" s="2">
        <v>0.44018988809454201</v>
      </c>
      <c r="G4929" s="2">
        <v>3.3205749445294499</v>
      </c>
      <c r="H4929" s="2">
        <v>27.311207802674598</v>
      </c>
      <c r="I4929" s="2">
        <v>116.18683994245799</v>
      </c>
      <c r="J4929" s="2"/>
      <c r="K4929" s="2">
        <v>0.394505417122826</v>
      </c>
      <c r="L4929" s="2">
        <v>3.4788052226725599</v>
      </c>
      <c r="M4929" s="2">
        <v>27.705713219797399</v>
      </c>
    </row>
    <row r="4930" spans="1:13" x14ac:dyDescent="0.15">
      <c r="A4930" t="s">
        <v>199</v>
      </c>
      <c r="B4930" s="6">
        <v>366</v>
      </c>
      <c r="C4930" s="5" t="str" cm="1">
        <f t="array" ref="C4930">IFERROR(INDEX(Metadata_Paises!$H$2:$H$2691,MATCH(Dataset!C$1&amp;Dataset!$B4930,Metadata_Paises!$G$2:$G$2691&amp;Metadata_Paises!$D$2:$D$2691,0)),A4930)</f>
        <v>SR</v>
      </c>
      <c r="D4930" s="5" t="str" cm="1">
        <f t="array" ref="D4930">IFERROR(INDEX(Metadata_Paises!$H$2:$H$2691,MATCH(Dataset!D$1&amp;Dataset!$B4930,Metadata_Paises!$G$2:$G$2691&amp;Metadata_Paises!$D$2:$D$2691,0)),A4930)</f>
        <v>SUR</v>
      </c>
      <c r="E4930" s="6">
        <v>2024</v>
      </c>
      <c r="F4930" s="2">
        <v>1.4944554516692601</v>
      </c>
      <c r="G4930" s="2">
        <v>4.2201282575111296</v>
      </c>
      <c r="H4930" s="2">
        <v>24.7798459883074</v>
      </c>
      <c r="I4930" s="2">
        <v>119.515822515366</v>
      </c>
      <c r="J4930" s="2"/>
      <c r="K4930" s="2">
        <v>1.58821083275967</v>
      </c>
      <c r="L4930" s="2">
        <v>4.4690885203893096</v>
      </c>
      <c r="M4930" s="2">
        <v>26.3680568210671</v>
      </c>
    </row>
    <row r="4931" spans="1:13" x14ac:dyDescent="0.15">
      <c r="A4931" t="s">
        <v>199</v>
      </c>
      <c r="B4931" s="6">
        <v>366</v>
      </c>
      <c r="C4931" s="5" t="str" cm="1">
        <f t="array" ref="C4931">IFERROR(INDEX(Metadata_Paises!$H$2:$H$2691,MATCH(Dataset!C$1&amp;Dataset!$B4931,Metadata_Paises!$G$2:$G$2691&amp;Metadata_Paises!$D$2:$D$2691,0)),A4931)</f>
        <v>SR</v>
      </c>
      <c r="D4931" s="5" t="str" cm="1">
        <f t="array" ref="D4931">IFERROR(INDEX(Metadata_Paises!$H$2:$H$2691,MATCH(Dataset!D$1&amp;Dataset!$B4931,Metadata_Paises!$G$2:$G$2691&amp;Metadata_Paises!$D$2:$D$2691,0)),A4931)</f>
        <v>SUR</v>
      </c>
      <c r="E4931" s="6">
        <v>2025</v>
      </c>
      <c r="F4931" s="2">
        <v>1.5140759013215599</v>
      </c>
      <c r="G4931" s="2">
        <v>3.8470627972372302</v>
      </c>
      <c r="H4931" s="2">
        <v>24.106441421585799</v>
      </c>
      <c r="I4931" s="2">
        <v>105.044513482832</v>
      </c>
      <c r="J4931" s="2"/>
      <c r="K4931" s="2">
        <v>1.54149556778437</v>
      </c>
      <c r="L4931" s="2">
        <v>3.9906667553261799</v>
      </c>
      <c r="M4931" s="2">
        <v>25.647936989370201</v>
      </c>
    </row>
    <row r="4932" spans="1:13" x14ac:dyDescent="0.15">
      <c r="A4932" t="s">
        <v>200</v>
      </c>
      <c r="B4932" s="6">
        <v>528</v>
      </c>
      <c r="C4932" s="5" t="str" cm="1">
        <f t="array" ref="C4932">IFERROR(INDEX(Metadata_Paises!$H$2:$H$2691,MATCH(Dataset!C$1&amp;Dataset!$B4932,Metadata_Paises!$G$2:$G$2691&amp;Metadata_Paises!$D$2:$D$2691,0)),A4932)</f>
        <v>TW</v>
      </c>
      <c r="D4932" s="5" t="str" cm="1">
        <f t="array" ref="D4932">IFERROR(INDEX(Metadata_Paises!$H$2:$H$2691,MATCH(Dataset!D$1&amp;Dataset!$B4932,Metadata_Paises!$G$2:$G$2691&amp;Metadata_Paises!$D$2:$D$2691,0)),A4932)</f>
        <v>TWN</v>
      </c>
      <c r="E4932" s="6">
        <v>2000</v>
      </c>
      <c r="F4932" s="2">
        <v>-6.3313667568733996</v>
      </c>
      <c r="G4932" s="2"/>
      <c r="H4932" s="2">
        <v>32.293100818704403</v>
      </c>
      <c r="I4932" s="2">
        <v>26.227294850419</v>
      </c>
      <c r="J4932" s="2">
        <v>24.344430629323799</v>
      </c>
      <c r="K4932" s="2">
        <v>-5.3303345191979998</v>
      </c>
      <c r="L4932" s="2"/>
      <c r="M4932" s="2">
        <v>26.962766299506299</v>
      </c>
    </row>
    <row r="4933" spans="1:13" x14ac:dyDescent="0.15">
      <c r="A4933" t="s">
        <v>200</v>
      </c>
      <c r="B4933" s="6">
        <v>528</v>
      </c>
      <c r="C4933" s="5" t="str" cm="1">
        <f t="array" ref="C4933">IFERROR(INDEX(Metadata_Paises!$H$2:$H$2691,MATCH(Dataset!C$1&amp;Dataset!$B4933,Metadata_Paises!$G$2:$G$2691&amp;Metadata_Paises!$D$2:$D$2691,0)),A4933)</f>
        <v>TW</v>
      </c>
      <c r="D4933" s="5" t="str" cm="1">
        <f t="array" ref="D4933">IFERROR(INDEX(Metadata_Paises!$H$2:$H$2691,MATCH(Dataset!D$1&amp;Dataset!$B4933,Metadata_Paises!$G$2:$G$2691&amp;Metadata_Paises!$D$2:$D$2691,0)),A4933)</f>
        <v>TWN</v>
      </c>
      <c r="E4933" s="6">
        <v>2001</v>
      </c>
      <c r="F4933" s="2">
        <v>-5.0243426865321501</v>
      </c>
      <c r="G4933" s="2"/>
      <c r="H4933" s="2">
        <v>24.3323037003385</v>
      </c>
      <c r="I4933" s="2">
        <v>30.125563408765501</v>
      </c>
      <c r="J4933" s="2">
        <v>28.242699187670301</v>
      </c>
      <c r="K4933" s="2">
        <v>-5.5877621456717597</v>
      </c>
      <c r="L4933" s="2"/>
      <c r="M4933" s="2">
        <v>18.744541554666799</v>
      </c>
    </row>
    <row r="4934" spans="1:13" x14ac:dyDescent="0.15">
      <c r="A4934" t="s">
        <v>200</v>
      </c>
      <c r="B4934" s="6">
        <v>528</v>
      </c>
      <c r="C4934" s="5" t="str" cm="1">
        <f t="array" ref="C4934">IFERROR(INDEX(Metadata_Paises!$H$2:$H$2691,MATCH(Dataset!C$1&amp;Dataset!$B4934,Metadata_Paises!$G$2:$G$2691&amp;Metadata_Paises!$D$2:$D$2691,0)),A4934)</f>
        <v>TW</v>
      </c>
      <c r="D4934" s="5" t="str" cm="1">
        <f t="array" ref="D4934">IFERROR(INDEX(Metadata_Paises!$H$2:$H$2691,MATCH(Dataset!D$1&amp;Dataset!$B4934,Metadata_Paises!$G$2:$G$2691&amp;Metadata_Paises!$D$2:$D$2691,0)),A4934)</f>
        <v>TWN</v>
      </c>
      <c r="E4934" s="6">
        <v>2002</v>
      </c>
      <c r="F4934" s="2">
        <v>-4.9624871277109603</v>
      </c>
      <c r="G4934" s="2"/>
      <c r="H4934" s="2">
        <v>22.059814973481298</v>
      </c>
      <c r="I4934" s="2">
        <v>29.778821401100998</v>
      </c>
      <c r="J4934" s="2">
        <v>27.895957180005801</v>
      </c>
      <c r="K4934" s="2">
        <v>-5.2417014458635798</v>
      </c>
      <c r="L4934" s="2"/>
      <c r="M4934" s="2">
        <v>16.818113527617701</v>
      </c>
    </row>
    <row r="4935" spans="1:13" x14ac:dyDescent="0.15">
      <c r="A4935" t="s">
        <v>200</v>
      </c>
      <c r="B4935" s="6">
        <v>528</v>
      </c>
      <c r="C4935" s="5" t="str" cm="1">
        <f t="array" ref="C4935">IFERROR(INDEX(Metadata_Paises!$H$2:$H$2691,MATCH(Dataset!C$1&amp;Dataset!$B4935,Metadata_Paises!$G$2:$G$2691&amp;Metadata_Paises!$D$2:$D$2691,0)),A4935)</f>
        <v>TW</v>
      </c>
      <c r="D4935" s="5" t="str" cm="1">
        <f t="array" ref="D4935">IFERROR(INDEX(Metadata_Paises!$H$2:$H$2691,MATCH(Dataset!D$1&amp;Dataset!$B4935,Metadata_Paises!$G$2:$G$2691&amp;Metadata_Paises!$D$2:$D$2691,0)),A4935)</f>
        <v>TWN</v>
      </c>
      <c r="E4935" s="6">
        <v>2003</v>
      </c>
      <c r="F4935" s="2">
        <v>-3.93098091436087</v>
      </c>
      <c r="G4935" s="2"/>
      <c r="H4935" s="2">
        <v>22.173128811202002</v>
      </c>
      <c r="I4935" s="2">
        <v>32.149960422111697</v>
      </c>
      <c r="J4935" s="2">
        <v>30.2670962010165</v>
      </c>
      <c r="K4935" s="2">
        <v>-4.3331233425237201</v>
      </c>
      <c r="L4935" s="2"/>
      <c r="M4935" s="2">
        <v>17.840005468678299</v>
      </c>
    </row>
    <row r="4936" spans="1:13" x14ac:dyDescent="0.15">
      <c r="A4936" t="s">
        <v>200</v>
      </c>
      <c r="B4936" s="6">
        <v>528</v>
      </c>
      <c r="C4936" s="5" t="str" cm="1">
        <f t="array" ref="C4936">IFERROR(INDEX(Metadata_Paises!$H$2:$H$2691,MATCH(Dataset!C$1&amp;Dataset!$B4936,Metadata_Paises!$G$2:$G$2691&amp;Metadata_Paises!$D$2:$D$2691,0)),A4936)</f>
        <v>TW</v>
      </c>
      <c r="D4936" s="5" t="str" cm="1">
        <f t="array" ref="D4936">IFERROR(INDEX(Metadata_Paises!$H$2:$H$2691,MATCH(Dataset!D$1&amp;Dataset!$B4936,Metadata_Paises!$G$2:$G$2691&amp;Metadata_Paises!$D$2:$D$2691,0)),A4936)</f>
        <v>TWN</v>
      </c>
      <c r="E4936" s="6">
        <v>2004</v>
      </c>
      <c r="F4936" s="2">
        <v>-4.5887562257383196</v>
      </c>
      <c r="G4936" s="2"/>
      <c r="H4936" s="2">
        <v>21.2429876869666</v>
      </c>
      <c r="I4936" s="2">
        <v>33.445751946686897</v>
      </c>
      <c r="J4936" s="2">
        <v>31.5628877255917</v>
      </c>
      <c r="K4936" s="2">
        <v>-4.6220867243184296</v>
      </c>
      <c r="L4936" s="2"/>
      <c r="M4936" s="2">
        <v>16.6209009626482</v>
      </c>
    </row>
    <row r="4937" spans="1:13" x14ac:dyDescent="0.15">
      <c r="A4937" t="s">
        <v>200</v>
      </c>
      <c r="B4937" s="6">
        <v>528</v>
      </c>
      <c r="C4937" s="5" t="str" cm="1">
        <f t="array" ref="C4937">IFERROR(INDEX(Metadata_Paises!$H$2:$H$2691,MATCH(Dataset!C$1&amp;Dataset!$B4937,Metadata_Paises!$G$2:$G$2691&amp;Metadata_Paises!$D$2:$D$2691,0)),A4937)</f>
        <v>TW</v>
      </c>
      <c r="D4937" s="5" t="str" cm="1">
        <f t="array" ref="D4937">IFERROR(INDEX(Metadata_Paises!$H$2:$H$2691,MATCH(Dataset!D$1&amp;Dataset!$B4937,Metadata_Paises!$G$2:$G$2691&amp;Metadata_Paises!$D$2:$D$2691,0)),A4937)</f>
        <v>TWN</v>
      </c>
      <c r="E4937" s="6">
        <v>2005</v>
      </c>
      <c r="F4937" s="2">
        <v>-2.5009133126101299</v>
      </c>
      <c r="G4937" s="2"/>
      <c r="H4937" s="2">
        <v>20.924660614202001</v>
      </c>
      <c r="I4937" s="2">
        <v>34.0678135780853</v>
      </c>
      <c r="J4937" s="2">
        <v>32.184949356990202</v>
      </c>
      <c r="K4937" s="2">
        <v>-2.49731735703174</v>
      </c>
      <c r="L4937" s="2"/>
      <c r="M4937" s="2">
        <v>18.4273432571703</v>
      </c>
    </row>
    <row r="4938" spans="1:13" x14ac:dyDescent="0.15">
      <c r="A4938" t="s">
        <v>200</v>
      </c>
      <c r="B4938" s="6">
        <v>528</v>
      </c>
      <c r="C4938" s="5" t="str" cm="1">
        <f t="array" ref="C4938">IFERROR(INDEX(Metadata_Paises!$H$2:$H$2691,MATCH(Dataset!C$1&amp;Dataset!$B4938,Metadata_Paises!$G$2:$G$2691&amp;Metadata_Paises!$D$2:$D$2691,0)),A4938)</f>
        <v>TW</v>
      </c>
      <c r="D4938" s="5" t="str" cm="1">
        <f t="array" ref="D4938">IFERROR(INDEX(Metadata_Paises!$H$2:$H$2691,MATCH(Dataset!D$1&amp;Dataset!$B4938,Metadata_Paises!$G$2:$G$2691&amp;Metadata_Paises!$D$2:$D$2691,0)),A4938)</f>
        <v>TWN</v>
      </c>
      <c r="E4938" s="6">
        <v>2006</v>
      </c>
      <c r="F4938" s="2">
        <v>-2.3415163191453598</v>
      </c>
      <c r="G4938" s="2"/>
      <c r="H4938" s="2">
        <v>19.494399619498001</v>
      </c>
      <c r="I4938" s="2">
        <v>33.296973804993399</v>
      </c>
      <c r="J4938" s="2">
        <v>31.414109583898199</v>
      </c>
      <c r="K4938" s="2">
        <v>-2.1788081903037102</v>
      </c>
      <c r="L4938" s="2"/>
      <c r="M4938" s="2">
        <v>17.315591429194299</v>
      </c>
    </row>
    <row r="4939" spans="1:13" x14ac:dyDescent="0.15">
      <c r="A4939" t="s">
        <v>200</v>
      </c>
      <c r="B4939" s="6">
        <v>528</v>
      </c>
      <c r="C4939" s="5" t="str" cm="1">
        <f t="array" ref="C4939">IFERROR(INDEX(Metadata_Paises!$H$2:$H$2691,MATCH(Dataset!C$1&amp;Dataset!$B4939,Metadata_Paises!$G$2:$G$2691&amp;Metadata_Paises!$D$2:$D$2691,0)),A4939)</f>
        <v>TW</v>
      </c>
      <c r="D4939" s="5" t="str" cm="1">
        <f t="array" ref="D4939">IFERROR(INDEX(Metadata_Paises!$H$2:$H$2691,MATCH(Dataset!D$1&amp;Dataset!$B4939,Metadata_Paises!$G$2:$G$2691&amp;Metadata_Paises!$D$2:$D$2691,0)),A4939)</f>
        <v>TWN</v>
      </c>
      <c r="E4939" s="6">
        <v>2007</v>
      </c>
      <c r="F4939" s="2">
        <v>-2.83589996337686</v>
      </c>
      <c r="G4939" s="2"/>
      <c r="H4939" s="2">
        <v>19.019823826576101</v>
      </c>
      <c r="I4939" s="2">
        <v>32.156545120715698</v>
      </c>
      <c r="J4939" s="2">
        <v>30.273680899620601</v>
      </c>
      <c r="K4939" s="2">
        <v>-2.22266425876373</v>
      </c>
      <c r="L4939" s="2"/>
      <c r="M4939" s="2">
        <v>16.797159567812301</v>
      </c>
    </row>
    <row r="4940" spans="1:13" x14ac:dyDescent="0.15">
      <c r="A4940" t="s">
        <v>200</v>
      </c>
      <c r="B4940" s="6">
        <v>528</v>
      </c>
      <c r="C4940" s="5" t="str" cm="1">
        <f t="array" ref="C4940">IFERROR(INDEX(Metadata_Paises!$H$2:$H$2691,MATCH(Dataset!C$1&amp;Dataset!$B4940,Metadata_Paises!$G$2:$G$2691&amp;Metadata_Paises!$D$2:$D$2691,0)),A4940)</f>
        <v>TW</v>
      </c>
      <c r="D4940" s="5" t="str" cm="1">
        <f t="array" ref="D4940">IFERROR(INDEX(Metadata_Paises!$H$2:$H$2691,MATCH(Dataset!D$1&amp;Dataset!$B4940,Metadata_Paises!$G$2:$G$2691&amp;Metadata_Paises!$D$2:$D$2691,0)),A4940)</f>
        <v>TWN</v>
      </c>
      <c r="E4940" s="6">
        <v>2008</v>
      </c>
      <c r="F4940" s="2">
        <v>-2.7912013150727999</v>
      </c>
      <c r="G4940" s="2"/>
      <c r="H4940" s="2">
        <v>19.752236721304101</v>
      </c>
      <c r="I4940" s="2">
        <v>33.353183232513103</v>
      </c>
      <c r="J4940" s="2">
        <v>31.470319011417999</v>
      </c>
      <c r="K4940" s="2">
        <v>-2.7366247349335402</v>
      </c>
      <c r="L4940" s="2"/>
      <c r="M4940" s="2">
        <v>17.015611986370502</v>
      </c>
    </row>
    <row r="4941" spans="1:13" x14ac:dyDescent="0.15">
      <c r="A4941" t="s">
        <v>200</v>
      </c>
      <c r="B4941" s="6">
        <v>528</v>
      </c>
      <c r="C4941" s="5" t="str" cm="1">
        <f t="array" ref="C4941">IFERROR(INDEX(Metadata_Paises!$H$2:$H$2691,MATCH(Dataset!C$1&amp;Dataset!$B4941,Metadata_Paises!$G$2:$G$2691&amp;Metadata_Paises!$D$2:$D$2691,0)),A4941)</f>
        <v>TW</v>
      </c>
      <c r="D4941" s="5" t="str" cm="1">
        <f t="array" ref="D4941">IFERROR(INDEX(Metadata_Paises!$H$2:$H$2691,MATCH(Dataset!D$1&amp;Dataset!$B4941,Metadata_Paises!$G$2:$G$2691&amp;Metadata_Paises!$D$2:$D$2691,0)),A4941)</f>
        <v>TWN</v>
      </c>
      <c r="E4941" s="6">
        <v>2009</v>
      </c>
      <c r="F4941" s="2">
        <v>-5.1256170625934301</v>
      </c>
      <c r="G4941" s="2"/>
      <c r="H4941" s="2">
        <v>22.5563378261919</v>
      </c>
      <c r="I4941" s="2">
        <v>36.710795239269203</v>
      </c>
      <c r="J4941" s="2">
        <v>34.827931018174098</v>
      </c>
      <c r="K4941" s="2">
        <v>-6.19616037274867</v>
      </c>
      <c r="L4941" s="2"/>
      <c r="M4941" s="2">
        <v>16.3601774534432</v>
      </c>
    </row>
    <row r="4942" spans="1:13" x14ac:dyDescent="0.15">
      <c r="A4942" t="s">
        <v>200</v>
      </c>
      <c r="B4942" s="6">
        <v>528</v>
      </c>
      <c r="C4942" s="5" t="str" cm="1">
        <f t="array" ref="C4942">IFERROR(INDEX(Metadata_Paises!$H$2:$H$2691,MATCH(Dataset!C$1&amp;Dataset!$B4942,Metadata_Paises!$G$2:$G$2691&amp;Metadata_Paises!$D$2:$D$2691,0)),A4942)</f>
        <v>TW</v>
      </c>
      <c r="D4942" s="5" t="str" cm="1">
        <f t="array" ref="D4942">IFERROR(INDEX(Metadata_Paises!$H$2:$H$2691,MATCH(Dataset!D$1&amp;Dataset!$B4942,Metadata_Paises!$G$2:$G$2691&amp;Metadata_Paises!$D$2:$D$2691,0)),A4942)</f>
        <v>TWN</v>
      </c>
      <c r="E4942" s="6">
        <v>2010</v>
      </c>
      <c r="F4942" s="2">
        <v>-5.3283850701312803</v>
      </c>
      <c r="G4942" s="2"/>
      <c r="H4942" s="2">
        <v>20.138493254379899</v>
      </c>
      <c r="I4942" s="2">
        <v>36.889862944330297</v>
      </c>
      <c r="J4942" s="2">
        <v>35.006998723235199</v>
      </c>
      <c r="K4942" s="2">
        <v>-5.0922487987850902</v>
      </c>
      <c r="L4942" s="2"/>
      <c r="M4942" s="2">
        <v>15.046244455594801</v>
      </c>
    </row>
    <row r="4943" spans="1:13" x14ac:dyDescent="0.15">
      <c r="A4943" t="s">
        <v>200</v>
      </c>
      <c r="B4943" s="6">
        <v>528</v>
      </c>
      <c r="C4943" s="5" t="str" cm="1">
        <f t="array" ref="C4943">IFERROR(INDEX(Metadata_Paises!$H$2:$H$2691,MATCH(Dataset!C$1&amp;Dataset!$B4943,Metadata_Paises!$G$2:$G$2691&amp;Metadata_Paises!$D$2:$D$2691,0)),A4943)</f>
        <v>TW</v>
      </c>
      <c r="D4943" s="5" t="str" cm="1">
        <f t="array" ref="D4943">IFERROR(INDEX(Metadata_Paises!$H$2:$H$2691,MATCH(Dataset!D$1&amp;Dataset!$B4943,Metadata_Paises!$G$2:$G$2691&amp;Metadata_Paises!$D$2:$D$2691,0)),A4943)</f>
        <v>TWN</v>
      </c>
      <c r="E4943" s="6">
        <v>2011</v>
      </c>
      <c r="F4943" s="2">
        <v>-4.2779069113713</v>
      </c>
      <c r="G4943" s="2"/>
      <c r="H4943" s="2">
        <v>20.2036479065866</v>
      </c>
      <c r="I4943" s="2">
        <v>38.342630285465802</v>
      </c>
      <c r="J4943" s="2">
        <v>36.459766064370598</v>
      </c>
      <c r="K4943" s="2">
        <v>-4.03382223241469</v>
      </c>
      <c r="L4943" s="2"/>
      <c r="M4943" s="2">
        <v>16.1698256741719</v>
      </c>
    </row>
    <row r="4944" spans="1:13" x14ac:dyDescent="0.15">
      <c r="A4944" t="s">
        <v>200</v>
      </c>
      <c r="B4944" s="6">
        <v>528</v>
      </c>
      <c r="C4944" s="5" t="str" cm="1">
        <f t="array" ref="C4944">IFERROR(INDEX(Metadata_Paises!$H$2:$H$2691,MATCH(Dataset!C$1&amp;Dataset!$B4944,Metadata_Paises!$G$2:$G$2691&amp;Metadata_Paises!$D$2:$D$2691,0)),A4944)</f>
        <v>TW</v>
      </c>
      <c r="D4944" s="5" t="str" cm="1">
        <f t="array" ref="D4944">IFERROR(INDEX(Metadata_Paises!$H$2:$H$2691,MATCH(Dataset!D$1&amp;Dataset!$B4944,Metadata_Paises!$G$2:$G$2691&amp;Metadata_Paises!$D$2:$D$2691,0)),A4944)</f>
        <v>TWN</v>
      </c>
      <c r="E4944" s="6">
        <v>2012</v>
      </c>
      <c r="F4944" s="2">
        <v>-4.3377159243824401</v>
      </c>
      <c r="G4944" s="2"/>
      <c r="H4944" s="2">
        <v>20.128041814550201</v>
      </c>
      <c r="I4944" s="2">
        <v>39.204933448655197</v>
      </c>
      <c r="J4944" s="2">
        <v>37.3220692275601</v>
      </c>
      <c r="K4944" s="2">
        <v>-4.3136095968386199</v>
      </c>
      <c r="L4944" s="2"/>
      <c r="M4944" s="2">
        <v>15.8144322177116</v>
      </c>
    </row>
    <row r="4945" spans="1:13" x14ac:dyDescent="0.15">
      <c r="A4945" t="s">
        <v>200</v>
      </c>
      <c r="B4945" s="6">
        <v>528</v>
      </c>
      <c r="C4945" s="5" t="str" cm="1">
        <f t="array" ref="C4945">IFERROR(INDEX(Metadata_Paises!$H$2:$H$2691,MATCH(Dataset!C$1&amp;Dataset!$B4945,Metadata_Paises!$G$2:$G$2691&amp;Metadata_Paises!$D$2:$D$2691,0)),A4945)</f>
        <v>TW</v>
      </c>
      <c r="D4945" s="5" t="str" cm="1">
        <f t="array" ref="D4945">IFERROR(INDEX(Metadata_Paises!$H$2:$H$2691,MATCH(Dataset!D$1&amp;Dataset!$B4945,Metadata_Paises!$G$2:$G$2691&amp;Metadata_Paises!$D$2:$D$2691,0)),A4945)</f>
        <v>TWN</v>
      </c>
      <c r="E4945" s="6">
        <v>2013</v>
      </c>
      <c r="F4945" s="2">
        <v>-3.1521304101160998</v>
      </c>
      <c r="G4945" s="2"/>
      <c r="H4945" s="2">
        <v>19.3361333710663</v>
      </c>
      <c r="I4945" s="2">
        <v>38.894746864720503</v>
      </c>
      <c r="J4945" s="2">
        <v>37.011882643625398</v>
      </c>
      <c r="K4945" s="2">
        <v>-3.2423854894983402</v>
      </c>
      <c r="L4945" s="2"/>
      <c r="M4945" s="2">
        <v>16.0937478815679</v>
      </c>
    </row>
    <row r="4946" spans="1:13" x14ac:dyDescent="0.15">
      <c r="A4946" t="s">
        <v>200</v>
      </c>
      <c r="B4946" s="6">
        <v>528</v>
      </c>
      <c r="C4946" s="5" t="str" cm="1">
        <f t="array" ref="C4946">IFERROR(INDEX(Metadata_Paises!$H$2:$H$2691,MATCH(Dataset!C$1&amp;Dataset!$B4946,Metadata_Paises!$G$2:$G$2691&amp;Metadata_Paises!$D$2:$D$2691,0)),A4946)</f>
        <v>TW</v>
      </c>
      <c r="D4946" s="5" t="str" cm="1">
        <f t="array" ref="D4946">IFERROR(INDEX(Metadata_Paises!$H$2:$H$2691,MATCH(Dataset!D$1&amp;Dataset!$B4946,Metadata_Paises!$G$2:$G$2691&amp;Metadata_Paises!$D$2:$D$2691,0)),A4946)</f>
        <v>TWN</v>
      </c>
      <c r="E4946" s="6">
        <v>2014</v>
      </c>
      <c r="F4946" s="2">
        <v>-2.9573343049449101</v>
      </c>
      <c r="G4946" s="2"/>
      <c r="H4946" s="2">
        <v>18.156110546437901</v>
      </c>
      <c r="I4946" s="2">
        <v>37.488432651228003</v>
      </c>
      <c r="J4946" s="2">
        <v>35.605568430132898</v>
      </c>
      <c r="K4946" s="2">
        <v>-2.72488984077749</v>
      </c>
      <c r="L4946" s="2"/>
      <c r="M4946" s="2">
        <v>15.431220705660399</v>
      </c>
    </row>
    <row r="4947" spans="1:13" x14ac:dyDescent="0.15">
      <c r="A4947" t="s">
        <v>200</v>
      </c>
      <c r="B4947" s="6">
        <v>528</v>
      </c>
      <c r="C4947" s="5" t="str" cm="1">
        <f t="array" ref="C4947">IFERROR(INDEX(Metadata_Paises!$H$2:$H$2691,MATCH(Dataset!C$1&amp;Dataset!$B4947,Metadata_Paises!$G$2:$G$2691&amp;Metadata_Paises!$D$2:$D$2691,0)),A4947)</f>
        <v>TW</v>
      </c>
      <c r="D4947" s="5" t="str" cm="1">
        <f t="array" ref="D4947">IFERROR(INDEX(Metadata_Paises!$H$2:$H$2691,MATCH(Dataset!D$1&amp;Dataset!$B4947,Metadata_Paises!$G$2:$G$2691&amp;Metadata_Paises!$D$2:$D$2691,0)),A4947)</f>
        <v>TWN</v>
      </c>
      <c r="E4947" s="6">
        <v>2015</v>
      </c>
      <c r="F4947" s="2">
        <v>-1.7886075493392799</v>
      </c>
      <c r="G4947" s="2"/>
      <c r="H4947" s="2">
        <v>17.3925474298517</v>
      </c>
      <c r="I4947" s="2">
        <v>35.941432112895399</v>
      </c>
      <c r="J4947" s="2">
        <v>34.058567891800301</v>
      </c>
      <c r="K4947" s="2">
        <v>-1.78237400938108</v>
      </c>
      <c r="L4947" s="2"/>
      <c r="M4947" s="2">
        <v>15.6101734204706</v>
      </c>
    </row>
    <row r="4948" spans="1:13" x14ac:dyDescent="0.15">
      <c r="A4948" t="s">
        <v>200</v>
      </c>
      <c r="B4948" s="6">
        <v>528</v>
      </c>
      <c r="C4948" s="5" t="str" cm="1">
        <f t="array" ref="C4948">IFERROR(INDEX(Metadata_Paises!$H$2:$H$2691,MATCH(Dataset!C$1&amp;Dataset!$B4948,Metadata_Paises!$G$2:$G$2691&amp;Metadata_Paises!$D$2:$D$2691,0)),A4948)</f>
        <v>TW</v>
      </c>
      <c r="D4948" s="5" t="str" cm="1">
        <f t="array" ref="D4948">IFERROR(INDEX(Metadata_Paises!$H$2:$H$2691,MATCH(Dataset!D$1&amp;Dataset!$B4948,Metadata_Paises!$G$2:$G$2691&amp;Metadata_Paises!$D$2:$D$2691,0)),A4948)</f>
        <v>TWN</v>
      </c>
      <c r="E4948" s="6">
        <v>2016</v>
      </c>
      <c r="F4948" s="2">
        <v>-2.1020351911124799</v>
      </c>
      <c r="G4948" s="2"/>
      <c r="H4948" s="2">
        <v>17.5209344003712</v>
      </c>
      <c r="I4948" s="2">
        <v>35.363920391303601</v>
      </c>
      <c r="J4948" s="2">
        <v>33.481056170208497</v>
      </c>
      <c r="K4948" s="2">
        <v>-2.19267221149435</v>
      </c>
      <c r="L4948" s="2"/>
      <c r="M4948" s="2">
        <v>15.3282621888769</v>
      </c>
    </row>
    <row r="4949" spans="1:13" x14ac:dyDescent="0.15">
      <c r="A4949" t="s">
        <v>200</v>
      </c>
      <c r="B4949" s="6">
        <v>528</v>
      </c>
      <c r="C4949" s="5" t="str" cm="1">
        <f t="array" ref="C4949">IFERROR(INDEX(Metadata_Paises!$H$2:$H$2691,MATCH(Dataset!C$1&amp;Dataset!$B4949,Metadata_Paises!$G$2:$G$2691&amp;Metadata_Paises!$D$2:$D$2691,0)),A4949)</f>
        <v>TW</v>
      </c>
      <c r="D4949" s="5" t="str" cm="1">
        <f t="array" ref="D4949">IFERROR(INDEX(Metadata_Paises!$H$2:$H$2691,MATCH(Dataset!D$1&amp;Dataset!$B4949,Metadata_Paises!$G$2:$G$2691&amp;Metadata_Paises!$D$2:$D$2691,0)),A4949)</f>
        <v>TWN</v>
      </c>
      <c r="E4949" s="6">
        <v>2017</v>
      </c>
      <c r="F4949" s="2">
        <v>-1.99893350344526</v>
      </c>
      <c r="G4949" s="2"/>
      <c r="H4949" s="2">
        <v>17.332493959096698</v>
      </c>
      <c r="I4949" s="2">
        <v>34.513580814516899</v>
      </c>
      <c r="J4949" s="2">
        <v>32.630716593421702</v>
      </c>
      <c r="K4949" s="2">
        <v>-2.0220574035433501</v>
      </c>
      <c r="L4949" s="2"/>
      <c r="M4949" s="2">
        <v>15.3104365555533</v>
      </c>
    </row>
    <row r="4950" spans="1:13" x14ac:dyDescent="0.15">
      <c r="A4950" t="s">
        <v>200</v>
      </c>
      <c r="B4950" s="6">
        <v>528</v>
      </c>
      <c r="C4950" s="5" t="str" cm="1">
        <f t="array" ref="C4950">IFERROR(INDEX(Metadata_Paises!$H$2:$H$2691,MATCH(Dataset!C$1&amp;Dataset!$B4950,Metadata_Paises!$G$2:$G$2691&amp;Metadata_Paises!$D$2:$D$2691,0)),A4950)</f>
        <v>TW</v>
      </c>
      <c r="D4950" s="5" t="str" cm="1">
        <f t="array" ref="D4950">IFERROR(INDEX(Metadata_Paises!$H$2:$H$2691,MATCH(Dataset!D$1&amp;Dataset!$B4950,Metadata_Paises!$G$2:$G$2691&amp;Metadata_Paises!$D$2:$D$2691,0)),A4950)</f>
        <v>TWN</v>
      </c>
      <c r="E4950" s="6">
        <v>2018</v>
      </c>
      <c r="F4950" s="2">
        <v>-1.77810135355653</v>
      </c>
      <c r="G4950" s="2"/>
      <c r="H4950" s="2">
        <v>17.368513179773899</v>
      </c>
      <c r="I4950" s="2">
        <v>33.914947149451002</v>
      </c>
      <c r="J4950" s="2">
        <v>32.032082928355898</v>
      </c>
      <c r="K4950" s="2">
        <v>-1.8658872563872799</v>
      </c>
      <c r="L4950" s="2"/>
      <c r="M4950" s="2">
        <v>15.502625923386701</v>
      </c>
    </row>
    <row r="4951" spans="1:13" x14ac:dyDescent="0.15">
      <c r="A4951" t="s">
        <v>200</v>
      </c>
      <c r="B4951" s="6">
        <v>528</v>
      </c>
      <c r="C4951" s="5" t="str" cm="1">
        <f t="array" ref="C4951">IFERROR(INDEX(Metadata_Paises!$H$2:$H$2691,MATCH(Dataset!C$1&amp;Dataset!$B4951,Metadata_Paises!$G$2:$G$2691&amp;Metadata_Paises!$D$2:$D$2691,0)),A4951)</f>
        <v>TW</v>
      </c>
      <c r="D4951" s="5" t="str" cm="1">
        <f t="array" ref="D4951">IFERROR(INDEX(Metadata_Paises!$H$2:$H$2691,MATCH(Dataset!D$1&amp;Dataset!$B4951,Metadata_Paises!$G$2:$G$2691&amp;Metadata_Paises!$D$2:$D$2691,0)),A4951)</f>
        <v>TWN</v>
      </c>
      <c r="E4951" s="6">
        <v>2019</v>
      </c>
      <c r="F4951" s="2">
        <v>-1.6208797239019901</v>
      </c>
      <c r="G4951" s="2"/>
      <c r="H4951" s="2">
        <v>17.281376979712501</v>
      </c>
      <c r="I4951" s="2">
        <v>32.7257677869028</v>
      </c>
      <c r="J4951" s="2">
        <v>30.842903565807699</v>
      </c>
      <c r="K4951" s="2">
        <v>-1.7759986001449</v>
      </c>
      <c r="L4951" s="2"/>
      <c r="M4951" s="2">
        <v>15.505378379567601</v>
      </c>
    </row>
    <row r="4952" spans="1:13" x14ac:dyDescent="0.15">
      <c r="A4952" t="s">
        <v>200</v>
      </c>
      <c r="B4952" s="6">
        <v>528</v>
      </c>
      <c r="C4952" s="5" t="str" cm="1">
        <f t="array" ref="C4952">IFERROR(INDEX(Metadata_Paises!$H$2:$H$2691,MATCH(Dataset!C$1&amp;Dataset!$B4952,Metadata_Paises!$G$2:$G$2691&amp;Metadata_Paises!$D$2:$D$2691,0)),A4952)</f>
        <v>TW</v>
      </c>
      <c r="D4952" s="5" t="str" cm="1">
        <f t="array" ref="D4952">IFERROR(INDEX(Metadata_Paises!$H$2:$H$2691,MATCH(Dataset!D$1&amp;Dataset!$B4952,Metadata_Paises!$G$2:$G$2691&amp;Metadata_Paises!$D$2:$D$2691,0)),A4952)</f>
        <v>TWN</v>
      </c>
      <c r="E4952" s="6">
        <v>2020</v>
      </c>
      <c r="F4952" s="2">
        <v>-2.6940276507231702</v>
      </c>
      <c r="G4952" s="2"/>
      <c r="H4952" s="2">
        <v>18.257502221959601</v>
      </c>
      <c r="I4952" s="2">
        <v>32.597880546788197</v>
      </c>
      <c r="J4952" s="2">
        <v>30.715016325693099</v>
      </c>
      <c r="K4952" s="2">
        <v>-2.9224162004601602</v>
      </c>
      <c r="L4952" s="2"/>
      <c r="M4952" s="2">
        <v>15.3350860214994</v>
      </c>
    </row>
    <row r="4953" spans="1:13" x14ac:dyDescent="0.15">
      <c r="A4953" t="s">
        <v>200</v>
      </c>
      <c r="B4953" s="6">
        <v>528</v>
      </c>
      <c r="C4953" s="5" t="str" cm="1">
        <f t="array" ref="C4953">IFERROR(INDEX(Metadata_Paises!$H$2:$H$2691,MATCH(Dataset!C$1&amp;Dataset!$B4953,Metadata_Paises!$G$2:$G$2691&amp;Metadata_Paises!$D$2:$D$2691,0)),A4953)</f>
        <v>TW</v>
      </c>
      <c r="D4953" s="5" t="str" cm="1">
        <f t="array" ref="D4953">IFERROR(INDEX(Metadata_Paises!$H$2:$H$2691,MATCH(Dataset!D$1&amp;Dataset!$B4953,Metadata_Paises!$G$2:$G$2691&amp;Metadata_Paises!$D$2:$D$2691,0)),A4953)</f>
        <v>TWN</v>
      </c>
      <c r="E4953" s="6">
        <v>2021</v>
      </c>
      <c r="F4953" s="2">
        <v>-1.17857022238401</v>
      </c>
      <c r="G4953" s="2"/>
      <c r="H4953" s="2">
        <v>16.813656243883401</v>
      </c>
      <c r="I4953" s="2">
        <v>28.466374227201801</v>
      </c>
      <c r="J4953" s="2">
        <v>26.5835100061067</v>
      </c>
      <c r="K4953" s="2">
        <v>-1.178570222384</v>
      </c>
      <c r="L4953" s="2"/>
      <c r="M4953" s="2">
        <v>15.635086021499401</v>
      </c>
    </row>
    <row r="4954" spans="1:13" x14ac:dyDescent="0.15">
      <c r="A4954" t="s">
        <v>200</v>
      </c>
      <c r="B4954" s="6">
        <v>528</v>
      </c>
      <c r="C4954" s="5" t="str" cm="1">
        <f t="array" ref="C4954">IFERROR(INDEX(Metadata_Paises!$H$2:$H$2691,MATCH(Dataset!C$1&amp;Dataset!$B4954,Metadata_Paises!$G$2:$G$2691&amp;Metadata_Paises!$D$2:$D$2691,0)),A4954)</f>
        <v>TW</v>
      </c>
      <c r="D4954" s="5" t="str" cm="1">
        <f t="array" ref="D4954">IFERROR(INDEX(Metadata_Paises!$H$2:$H$2691,MATCH(Dataset!D$1&amp;Dataset!$B4954,Metadata_Paises!$G$2:$G$2691&amp;Metadata_Paises!$D$2:$D$2691,0)),A4954)</f>
        <v>TWN</v>
      </c>
      <c r="E4954" s="6">
        <v>2022</v>
      </c>
      <c r="F4954" s="2">
        <v>-1.15857022238401</v>
      </c>
      <c r="G4954" s="2"/>
      <c r="H4954" s="2">
        <v>17.093656243883402</v>
      </c>
      <c r="I4954" s="2">
        <v>26.3596915700554</v>
      </c>
      <c r="J4954" s="2">
        <v>24.476827348960299</v>
      </c>
      <c r="K4954" s="2">
        <v>-1.158570222384</v>
      </c>
      <c r="L4954" s="2"/>
      <c r="M4954" s="2">
        <v>15.9350860214994</v>
      </c>
    </row>
    <row r="4955" spans="1:13" x14ac:dyDescent="0.15">
      <c r="A4955" t="s">
        <v>200</v>
      </c>
      <c r="B4955" s="6">
        <v>528</v>
      </c>
      <c r="C4955" s="5" t="str" cm="1">
        <f t="array" ref="C4955">IFERROR(INDEX(Metadata_Paises!$H$2:$H$2691,MATCH(Dataset!C$1&amp;Dataset!$B4955,Metadata_Paises!$G$2:$G$2691&amp;Metadata_Paises!$D$2:$D$2691,0)),A4955)</f>
        <v>TW</v>
      </c>
      <c r="D4955" s="5" t="str" cm="1">
        <f t="array" ref="D4955">IFERROR(INDEX(Metadata_Paises!$H$2:$H$2691,MATCH(Dataset!D$1&amp;Dataset!$B4955,Metadata_Paises!$G$2:$G$2691&amp;Metadata_Paises!$D$2:$D$2691,0)),A4955)</f>
        <v>TWN</v>
      </c>
      <c r="E4955" s="6">
        <v>2023</v>
      </c>
      <c r="F4955" s="2">
        <v>-1.13857022238401</v>
      </c>
      <c r="G4955" s="2"/>
      <c r="H4955" s="2">
        <v>17.1736562438834</v>
      </c>
      <c r="I4955" s="2">
        <v>24.904504714260799</v>
      </c>
      <c r="J4955" s="2">
        <v>23.021640493165702</v>
      </c>
      <c r="K4955" s="2">
        <v>-1.13857022238401</v>
      </c>
      <c r="L4955" s="2"/>
      <c r="M4955" s="2">
        <v>16.035086021499399</v>
      </c>
    </row>
    <row r="4956" spans="1:13" x14ac:dyDescent="0.15">
      <c r="A4956" t="s">
        <v>200</v>
      </c>
      <c r="B4956" s="6">
        <v>528</v>
      </c>
      <c r="C4956" s="5" t="str" cm="1">
        <f t="array" ref="C4956">IFERROR(INDEX(Metadata_Paises!$H$2:$H$2691,MATCH(Dataset!C$1&amp;Dataset!$B4956,Metadata_Paises!$G$2:$G$2691&amp;Metadata_Paises!$D$2:$D$2691,0)),A4956)</f>
        <v>TW</v>
      </c>
      <c r="D4956" s="5" t="str" cm="1">
        <f t="array" ref="D4956">IFERROR(INDEX(Metadata_Paises!$H$2:$H$2691,MATCH(Dataset!D$1&amp;Dataset!$B4956,Metadata_Paises!$G$2:$G$2691&amp;Metadata_Paises!$D$2:$D$2691,0)),A4956)</f>
        <v>TWN</v>
      </c>
      <c r="E4956" s="6">
        <v>2024</v>
      </c>
      <c r="F4956" s="2">
        <v>-1.20857022238401</v>
      </c>
      <c r="G4956" s="2"/>
      <c r="H4956" s="2">
        <v>17.2436562438834</v>
      </c>
      <c r="I4956" s="2">
        <v>23.605852244027201</v>
      </c>
      <c r="J4956" s="2">
        <v>21.7229880229321</v>
      </c>
      <c r="K4956" s="2">
        <v>-1.20857022238401</v>
      </c>
      <c r="L4956" s="2"/>
      <c r="M4956" s="2">
        <v>16.035086021499399</v>
      </c>
    </row>
    <row r="4957" spans="1:13" x14ac:dyDescent="0.15">
      <c r="A4957" t="s">
        <v>200</v>
      </c>
      <c r="B4957" s="6">
        <v>528</v>
      </c>
      <c r="C4957" s="5" t="str" cm="1">
        <f t="array" ref="C4957">IFERROR(INDEX(Metadata_Paises!$H$2:$H$2691,MATCH(Dataset!C$1&amp;Dataset!$B4957,Metadata_Paises!$G$2:$G$2691&amp;Metadata_Paises!$D$2:$D$2691,0)),A4957)</f>
        <v>TW</v>
      </c>
      <c r="D4957" s="5" t="str" cm="1">
        <f t="array" ref="D4957">IFERROR(INDEX(Metadata_Paises!$H$2:$H$2691,MATCH(Dataset!D$1&amp;Dataset!$B4957,Metadata_Paises!$G$2:$G$2691&amp;Metadata_Paises!$D$2:$D$2691,0)),A4957)</f>
        <v>TWN</v>
      </c>
      <c r="E4957" s="6">
        <v>2025</v>
      </c>
      <c r="F4957" s="2">
        <v>-1.2785702223840101</v>
      </c>
      <c r="G4957" s="2"/>
      <c r="H4957" s="2">
        <v>17.313656243883401</v>
      </c>
      <c r="I4957" s="2">
        <v>22.0852577048637</v>
      </c>
      <c r="J4957" s="2">
        <v>20.2023934837685</v>
      </c>
      <c r="K4957" s="2">
        <v>-1.2785702223840001</v>
      </c>
      <c r="L4957" s="2"/>
      <c r="M4957" s="2">
        <v>16.035086021499399</v>
      </c>
    </row>
    <row r="4958" spans="1:13" x14ac:dyDescent="0.15">
      <c r="A4958" t="s">
        <v>201</v>
      </c>
      <c r="B4958" s="6">
        <v>733</v>
      </c>
      <c r="C4958" s="5" t="str" cm="1">
        <f t="array" ref="C4958">IFERROR(INDEX(Metadata_Paises!$H$2:$H$2691,MATCH(Dataset!C$1&amp;Dataset!$B4958,Metadata_Paises!$G$2:$G$2691&amp;Metadata_Paises!$D$2:$D$2691,0)),A4958)</f>
        <v>SS</v>
      </c>
      <c r="D4958" s="5" t="str" cm="1">
        <f t="array" ref="D4958">IFERROR(INDEX(Metadata_Paises!$H$2:$H$2691,MATCH(Dataset!D$1&amp;Dataset!$B4958,Metadata_Paises!$G$2:$G$2691&amp;Metadata_Paises!$D$2:$D$2691,0)),A4958)</f>
        <v>SSD</v>
      </c>
      <c r="E4958" s="6">
        <v>2012</v>
      </c>
      <c r="F4958" s="2"/>
      <c r="G4958" s="2"/>
      <c r="H4958" s="2">
        <v>31.618035788045098</v>
      </c>
      <c r="I4958" s="2">
        <v>8.9057281653426692</v>
      </c>
      <c r="J4958" s="2"/>
      <c r="K4958" s="2">
        <v>-14.8098565708723</v>
      </c>
      <c r="L4958" s="2">
        <v>-14.0363232144388</v>
      </c>
      <c r="M4958" s="2">
        <v>16.808179217172899</v>
      </c>
    </row>
    <row r="4959" spans="1:13" x14ac:dyDescent="0.15">
      <c r="A4959" t="s">
        <v>201</v>
      </c>
      <c r="B4959" s="6">
        <v>733</v>
      </c>
      <c r="C4959" s="5" t="str" cm="1">
        <f t="array" ref="C4959">IFERROR(INDEX(Metadata_Paises!$H$2:$H$2691,MATCH(Dataset!C$1&amp;Dataset!$B4959,Metadata_Paises!$G$2:$G$2691&amp;Metadata_Paises!$D$2:$D$2691,0)),A4959)</f>
        <v>SS</v>
      </c>
      <c r="D4959" s="5" t="str" cm="1">
        <f t="array" ref="D4959">IFERROR(INDEX(Metadata_Paises!$H$2:$H$2691,MATCH(Dataset!D$1&amp;Dataset!$B4959,Metadata_Paises!$G$2:$G$2691&amp;Metadata_Paises!$D$2:$D$2691,0)),A4959)</f>
        <v>SSD</v>
      </c>
      <c r="E4959" s="6">
        <v>2013</v>
      </c>
      <c r="F4959" s="2"/>
      <c r="G4959" s="2"/>
      <c r="H4959" s="2">
        <v>25.335538176729202</v>
      </c>
      <c r="I4959" s="2">
        <v>17.586984387212599</v>
      </c>
      <c r="J4959" s="2"/>
      <c r="K4959" s="2">
        <v>-3.4700721082644201</v>
      </c>
      <c r="L4959" s="2">
        <v>-2.8801870380818602</v>
      </c>
      <c r="M4959" s="2">
        <v>21.865466068464801</v>
      </c>
    </row>
    <row r="4960" spans="1:13" x14ac:dyDescent="0.15">
      <c r="A4960" t="s">
        <v>201</v>
      </c>
      <c r="B4960" s="6">
        <v>733</v>
      </c>
      <c r="C4960" s="5" t="str" cm="1">
        <f t="array" ref="C4960">IFERROR(INDEX(Metadata_Paises!$H$2:$H$2691,MATCH(Dataset!C$1&amp;Dataset!$B4960,Metadata_Paises!$G$2:$G$2691&amp;Metadata_Paises!$D$2:$D$2691,0)),A4960)</f>
        <v>SS</v>
      </c>
      <c r="D4960" s="5" t="str" cm="1">
        <f t="array" ref="D4960">IFERROR(INDEX(Metadata_Paises!$H$2:$H$2691,MATCH(Dataset!D$1&amp;Dataset!$B4960,Metadata_Paises!$G$2:$G$2691&amp;Metadata_Paises!$D$2:$D$2691,0)),A4960)</f>
        <v>SSD</v>
      </c>
      <c r="E4960" s="6">
        <v>2014</v>
      </c>
      <c r="F4960" s="2"/>
      <c r="G4960" s="2"/>
      <c r="H4960" s="2">
        <v>35.7326199616274</v>
      </c>
      <c r="I4960" s="2">
        <v>37.631676353206402</v>
      </c>
      <c r="J4960" s="2"/>
      <c r="K4960" s="2">
        <v>-9.0752701704709597</v>
      </c>
      <c r="L4960" s="2">
        <v>-8.3978185766041893</v>
      </c>
      <c r="M4960" s="2">
        <v>26.657349791156399</v>
      </c>
    </row>
    <row r="4961" spans="1:13" x14ac:dyDescent="0.15">
      <c r="A4961" t="s">
        <v>201</v>
      </c>
      <c r="B4961" s="6">
        <v>733</v>
      </c>
      <c r="C4961" s="5" t="str" cm="1">
        <f t="array" ref="C4961">IFERROR(INDEX(Metadata_Paises!$H$2:$H$2691,MATCH(Dataset!C$1&amp;Dataset!$B4961,Metadata_Paises!$G$2:$G$2691&amp;Metadata_Paises!$D$2:$D$2691,0)),A4961)</f>
        <v>SS</v>
      </c>
      <c r="D4961" s="5" t="str" cm="1">
        <f t="array" ref="D4961">IFERROR(INDEX(Metadata_Paises!$H$2:$H$2691,MATCH(Dataset!D$1&amp;Dataset!$B4961,Metadata_Paises!$G$2:$G$2691&amp;Metadata_Paises!$D$2:$D$2691,0)),A4961)</f>
        <v>SSD</v>
      </c>
      <c r="E4961" s="6">
        <v>2015</v>
      </c>
      <c r="F4961" s="2"/>
      <c r="G4961" s="2"/>
      <c r="H4961" s="2">
        <v>34.362375741734901</v>
      </c>
      <c r="I4961" s="2">
        <v>59.2720582230451</v>
      </c>
      <c r="J4961" s="2"/>
      <c r="K4961" s="2">
        <v>-16.657454290098201</v>
      </c>
      <c r="L4961" s="2">
        <v>-16.302491320423002</v>
      </c>
      <c r="M4961" s="2">
        <v>17.7049214516367</v>
      </c>
    </row>
    <row r="4962" spans="1:13" x14ac:dyDescent="0.15">
      <c r="A4962" t="s">
        <v>201</v>
      </c>
      <c r="B4962" s="6">
        <v>733</v>
      </c>
      <c r="C4962" s="5" t="str" cm="1">
        <f t="array" ref="C4962">IFERROR(INDEX(Metadata_Paises!$H$2:$H$2691,MATCH(Dataset!C$1&amp;Dataset!$B4962,Metadata_Paises!$G$2:$G$2691&amp;Metadata_Paises!$D$2:$D$2691,0)),A4962)</f>
        <v>SS</v>
      </c>
      <c r="D4962" s="5" t="str" cm="1">
        <f t="array" ref="D4962">IFERROR(INDEX(Metadata_Paises!$H$2:$H$2691,MATCH(Dataset!D$1&amp;Dataset!$B4962,Metadata_Paises!$G$2:$G$2691&amp;Metadata_Paises!$D$2:$D$2691,0)),A4962)</f>
        <v>SSD</v>
      </c>
      <c r="E4962" s="6">
        <v>2016</v>
      </c>
      <c r="F4962" s="2"/>
      <c r="G4962" s="2"/>
      <c r="H4962" s="2">
        <v>48.737676615127398</v>
      </c>
      <c r="I4962" s="2">
        <v>104</v>
      </c>
      <c r="J4962" s="2"/>
      <c r="K4962" s="2">
        <v>-19.2641937347984</v>
      </c>
      <c r="L4962" s="2">
        <v>-19.042747451854201</v>
      </c>
      <c r="M4962" s="2">
        <v>29.473482880329001</v>
      </c>
    </row>
    <row r="4963" spans="1:13" x14ac:dyDescent="0.15">
      <c r="A4963" t="s">
        <v>201</v>
      </c>
      <c r="B4963" s="6">
        <v>733</v>
      </c>
      <c r="C4963" s="5" t="str" cm="1">
        <f t="array" ref="C4963">IFERROR(INDEX(Metadata_Paises!$H$2:$H$2691,MATCH(Dataset!C$1&amp;Dataset!$B4963,Metadata_Paises!$G$2:$G$2691&amp;Metadata_Paises!$D$2:$D$2691,0)),A4963)</f>
        <v>SS</v>
      </c>
      <c r="D4963" s="5" t="str" cm="1">
        <f t="array" ref="D4963">IFERROR(INDEX(Metadata_Paises!$H$2:$H$2691,MATCH(Dataset!D$1&amp;Dataset!$B4963,Metadata_Paises!$G$2:$G$2691&amp;Metadata_Paises!$D$2:$D$2691,0)),A4963)</f>
        <v>SSD</v>
      </c>
      <c r="E4963" s="6">
        <v>2017</v>
      </c>
      <c r="F4963" s="2"/>
      <c r="G4963" s="2"/>
      <c r="H4963" s="2">
        <v>33.015297470378897</v>
      </c>
      <c r="I4963" s="2">
        <v>60.699999999999797</v>
      </c>
      <c r="J4963" s="2"/>
      <c r="K4963" s="2">
        <v>3.2567979146072701</v>
      </c>
      <c r="L4963" s="2">
        <v>3.5241356365803198</v>
      </c>
      <c r="M4963" s="2">
        <v>36.272095384986102</v>
      </c>
    </row>
    <row r="4964" spans="1:13" x14ac:dyDescent="0.15">
      <c r="A4964" t="s">
        <v>201</v>
      </c>
      <c r="B4964" s="6">
        <v>733</v>
      </c>
      <c r="C4964" s="5" t="str" cm="1">
        <f t="array" ref="C4964">IFERROR(INDEX(Metadata_Paises!$H$2:$H$2691,MATCH(Dataset!C$1&amp;Dataset!$B4964,Metadata_Paises!$G$2:$G$2691&amp;Metadata_Paises!$D$2:$D$2691,0)),A4964)</f>
        <v>SS</v>
      </c>
      <c r="D4964" s="5" t="str" cm="1">
        <f t="array" ref="D4964">IFERROR(INDEX(Metadata_Paises!$H$2:$H$2691,MATCH(Dataset!D$1&amp;Dataset!$B4964,Metadata_Paises!$G$2:$G$2691&amp;Metadata_Paises!$D$2:$D$2691,0)),A4964)</f>
        <v>SSD</v>
      </c>
      <c r="E4964" s="6">
        <v>2018</v>
      </c>
      <c r="F4964" s="2"/>
      <c r="G4964" s="2"/>
      <c r="H4964" s="2">
        <v>32.523124482455202</v>
      </c>
      <c r="I4964" s="2">
        <v>46.3</v>
      </c>
      <c r="J4964" s="2"/>
      <c r="K4964" s="2">
        <v>-0.63256374642118296</v>
      </c>
      <c r="L4964" s="2">
        <v>-0.10125216028846</v>
      </c>
      <c r="M4964" s="2">
        <v>31.8905607360341</v>
      </c>
    </row>
    <row r="4965" spans="1:13" x14ac:dyDescent="0.15">
      <c r="A4965" t="s">
        <v>201</v>
      </c>
      <c r="B4965" s="6">
        <v>733</v>
      </c>
      <c r="C4965" s="5" t="str" cm="1">
        <f t="array" ref="C4965">IFERROR(INDEX(Metadata_Paises!$H$2:$H$2691,MATCH(Dataset!C$1&amp;Dataset!$B4965,Metadata_Paises!$G$2:$G$2691&amp;Metadata_Paises!$D$2:$D$2691,0)),A4965)</f>
        <v>SS</v>
      </c>
      <c r="D4965" s="5" t="str" cm="1">
        <f t="array" ref="D4965">IFERROR(INDEX(Metadata_Paises!$H$2:$H$2691,MATCH(Dataset!D$1&amp;Dataset!$B4965,Metadata_Paises!$G$2:$G$2691&amp;Metadata_Paises!$D$2:$D$2691,0)),A4965)</f>
        <v>SSD</v>
      </c>
      <c r="E4965" s="6">
        <v>2019</v>
      </c>
      <c r="F4965" s="2"/>
      <c r="G4965" s="2"/>
      <c r="H4965" s="2">
        <v>36.3918807591009</v>
      </c>
      <c r="I4965" s="2">
        <v>28.0932778734335</v>
      </c>
      <c r="J4965" s="2"/>
      <c r="K4965" s="2">
        <v>7.6852516971813598E-2</v>
      </c>
      <c r="L4965" s="2">
        <v>1.0785577339515999</v>
      </c>
      <c r="M4965" s="2">
        <v>36.468733276072697</v>
      </c>
    </row>
    <row r="4966" spans="1:13" x14ac:dyDescent="0.15">
      <c r="A4966" t="s">
        <v>201</v>
      </c>
      <c r="B4966" s="6">
        <v>733</v>
      </c>
      <c r="C4966" s="5" t="str" cm="1">
        <f t="array" ref="C4966">IFERROR(INDEX(Metadata_Paises!$H$2:$H$2691,MATCH(Dataset!C$1&amp;Dataset!$B4966,Metadata_Paises!$G$2:$G$2691&amp;Metadata_Paises!$D$2:$D$2691,0)),A4966)</f>
        <v>SS</v>
      </c>
      <c r="D4966" s="5" t="str" cm="1">
        <f t="array" ref="D4966">IFERROR(INDEX(Metadata_Paises!$H$2:$H$2691,MATCH(Dataset!D$1&amp;Dataset!$B4966,Metadata_Paises!$G$2:$G$2691&amp;Metadata_Paises!$D$2:$D$2691,0)),A4966)</f>
        <v>SSD</v>
      </c>
      <c r="E4966" s="6">
        <v>2020</v>
      </c>
      <c r="F4966" s="2"/>
      <c r="G4966" s="2"/>
      <c r="H4966" s="2">
        <v>19.768607198551699</v>
      </c>
      <c r="I4966" s="2">
        <v>37.1526074945738</v>
      </c>
      <c r="J4966" s="2"/>
      <c r="K4966" s="2">
        <v>6.7211876834972104</v>
      </c>
      <c r="L4966" s="2">
        <v>8.4713525359398307</v>
      </c>
      <c r="M4966" s="2">
        <v>26.489794882048901</v>
      </c>
    </row>
    <row r="4967" spans="1:13" x14ac:dyDescent="0.15">
      <c r="A4967" t="s">
        <v>201</v>
      </c>
      <c r="B4967" s="6">
        <v>733</v>
      </c>
      <c r="C4967" s="5" t="str" cm="1">
        <f t="array" ref="C4967">IFERROR(INDEX(Metadata_Paises!$H$2:$H$2691,MATCH(Dataset!C$1&amp;Dataset!$B4967,Metadata_Paises!$G$2:$G$2691&amp;Metadata_Paises!$D$2:$D$2691,0)),A4967)</f>
        <v>SS</v>
      </c>
      <c r="D4967" s="5" t="str" cm="1">
        <f t="array" ref="D4967">IFERROR(INDEX(Metadata_Paises!$H$2:$H$2691,MATCH(Dataset!D$1&amp;Dataset!$B4967,Metadata_Paises!$G$2:$G$2691&amp;Metadata_Paises!$D$2:$D$2691,0)),A4967)</f>
        <v>SSD</v>
      </c>
      <c r="E4967" s="6">
        <v>2021</v>
      </c>
      <c r="F4967" s="2"/>
      <c r="G4967" s="2"/>
      <c r="H4967" s="2">
        <v>32.117562649047201</v>
      </c>
      <c r="I4967" s="2">
        <v>58.161831104988501</v>
      </c>
      <c r="J4967" s="2"/>
      <c r="K4967" s="2">
        <v>9.9530016453760695</v>
      </c>
      <c r="L4967" s="2">
        <v>12.173340833403</v>
      </c>
      <c r="M4967" s="2">
        <v>42.070564294423299</v>
      </c>
    </row>
    <row r="4968" spans="1:13" x14ac:dyDescent="0.15">
      <c r="A4968" t="s">
        <v>201</v>
      </c>
      <c r="B4968" s="6">
        <v>733</v>
      </c>
      <c r="C4968" s="5" t="str" cm="1">
        <f t="array" ref="C4968">IFERROR(INDEX(Metadata_Paises!$H$2:$H$2691,MATCH(Dataset!C$1&amp;Dataset!$B4968,Metadata_Paises!$G$2:$G$2691&amp;Metadata_Paises!$D$2:$D$2691,0)),A4968)</f>
        <v>SS</v>
      </c>
      <c r="D4968" s="5" t="str" cm="1">
        <f t="array" ref="D4968">IFERROR(INDEX(Metadata_Paises!$H$2:$H$2691,MATCH(Dataset!D$1&amp;Dataset!$B4968,Metadata_Paises!$G$2:$G$2691&amp;Metadata_Paises!$D$2:$D$2691,0)),A4968)</f>
        <v>SSD</v>
      </c>
      <c r="E4968" s="6">
        <v>2022</v>
      </c>
      <c r="F4968" s="2"/>
      <c r="G4968" s="2"/>
      <c r="H4968" s="2">
        <v>36.376601361221901</v>
      </c>
      <c r="I4968" s="2">
        <v>50.496718514333097</v>
      </c>
      <c r="J4968" s="2"/>
      <c r="K4968" s="2">
        <v>8.9244855263554701</v>
      </c>
      <c r="L4968" s="2">
        <v>10.696734372268599</v>
      </c>
      <c r="M4968" s="2">
        <v>45.301086887577299</v>
      </c>
    </row>
    <row r="4969" spans="1:13" x14ac:dyDescent="0.15">
      <c r="A4969" t="s">
        <v>201</v>
      </c>
      <c r="B4969" s="6">
        <v>733</v>
      </c>
      <c r="C4969" s="5" t="str" cm="1">
        <f t="array" ref="C4969">IFERROR(INDEX(Metadata_Paises!$H$2:$H$2691,MATCH(Dataset!C$1&amp;Dataset!$B4969,Metadata_Paises!$G$2:$G$2691&amp;Metadata_Paises!$D$2:$D$2691,0)),A4969)</f>
        <v>SS</v>
      </c>
      <c r="D4969" s="5" t="str" cm="1">
        <f t="array" ref="D4969">IFERROR(INDEX(Metadata_Paises!$H$2:$H$2691,MATCH(Dataset!D$1&amp;Dataset!$B4969,Metadata_Paises!$G$2:$G$2691&amp;Metadata_Paises!$D$2:$D$2691,0)),A4969)</f>
        <v>SSD</v>
      </c>
      <c r="E4969" s="6">
        <v>2023</v>
      </c>
      <c r="F4969" s="2"/>
      <c r="G4969" s="2"/>
      <c r="H4969" s="2">
        <v>21.5963094645446</v>
      </c>
      <c r="I4969" s="2">
        <v>21.1916987856895</v>
      </c>
      <c r="J4969" s="2"/>
      <c r="K4969" s="2">
        <v>3.8806547564030298</v>
      </c>
      <c r="L4969" s="2">
        <v>4.5894654852833803</v>
      </c>
      <c r="M4969" s="2">
        <v>25.4769642209476</v>
      </c>
    </row>
    <row r="4970" spans="1:13" x14ac:dyDescent="0.15">
      <c r="A4970" t="s">
        <v>201</v>
      </c>
      <c r="B4970" s="6">
        <v>733</v>
      </c>
      <c r="C4970" s="5" t="str" cm="1">
        <f t="array" ref="C4970">IFERROR(INDEX(Metadata_Paises!$H$2:$H$2691,MATCH(Dataset!C$1&amp;Dataset!$B4970,Metadata_Paises!$G$2:$G$2691&amp;Metadata_Paises!$D$2:$D$2691,0)),A4970)</f>
        <v>SS</v>
      </c>
      <c r="D4970" s="5" t="str" cm="1">
        <f t="array" ref="D4970">IFERROR(INDEX(Metadata_Paises!$H$2:$H$2691,MATCH(Dataset!D$1&amp;Dataset!$B4970,Metadata_Paises!$G$2:$G$2691&amp;Metadata_Paises!$D$2:$D$2691,0)),A4970)</f>
        <v>SSD</v>
      </c>
      <c r="E4970" s="6">
        <v>2024</v>
      </c>
      <c r="F4970" s="2"/>
      <c r="G4970" s="2"/>
      <c r="H4970" s="2">
        <v>19.953312600592</v>
      </c>
      <c r="I4970" s="2">
        <v>18.1127936860223</v>
      </c>
      <c r="J4970" s="2"/>
      <c r="K4970" s="2">
        <v>3.41507872194423</v>
      </c>
      <c r="L4970" s="2">
        <v>3.9275818931885902</v>
      </c>
      <c r="M4970" s="2">
        <v>23.368391322536201</v>
      </c>
    </row>
    <row r="4971" spans="1:13" x14ac:dyDescent="0.15">
      <c r="A4971" t="s">
        <v>201</v>
      </c>
      <c r="B4971" s="6">
        <v>733</v>
      </c>
      <c r="C4971" s="5" t="str" cm="1">
        <f t="array" ref="C4971">IFERROR(INDEX(Metadata_Paises!$H$2:$H$2691,MATCH(Dataset!C$1&amp;Dataset!$B4971,Metadata_Paises!$G$2:$G$2691&amp;Metadata_Paises!$D$2:$D$2691,0)),A4971)</f>
        <v>SS</v>
      </c>
      <c r="D4971" s="5" t="str" cm="1">
        <f t="array" ref="D4971">IFERROR(INDEX(Metadata_Paises!$H$2:$H$2691,MATCH(Dataset!D$1&amp;Dataset!$B4971,Metadata_Paises!$G$2:$G$2691&amp;Metadata_Paises!$D$2:$D$2691,0)),A4971)</f>
        <v>SSD</v>
      </c>
      <c r="E4971" s="6">
        <v>2025</v>
      </c>
      <c r="F4971" s="2"/>
      <c r="G4971" s="2"/>
      <c r="H4971" s="2">
        <v>20.5327602951748</v>
      </c>
      <c r="I4971" s="2">
        <v>16.3125780200211</v>
      </c>
      <c r="J4971" s="2"/>
      <c r="K4971" s="2">
        <v>2.11658937358933</v>
      </c>
      <c r="L4971" s="2">
        <v>2.4811823566348599</v>
      </c>
      <c r="M4971" s="2">
        <v>22.649349668764199</v>
      </c>
    </row>
    <row r="4972" spans="1:13" x14ac:dyDescent="0.15">
      <c r="A4972" t="s">
        <v>202</v>
      </c>
      <c r="B4972" s="6">
        <v>734</v>
      </c>
      <c r="C4972" s="5" t="str" cm="1">
        <f t="array" ref="C4972">IFERROR(INDEX(Metadata_Paises!$H$2:$H$2691,MATCH(Dataset!C$1&amp;Dataset!$B4972,Metadata_Paises!$G$2:$G$2691&amp;Metadata_Paises!$D$2:$D$2691,0)),A4972)</f>
        <v>SZ</v>
      </c>
      <c r="D4972" s="5" t="str" cm="1">
        <f t="array" ref="D4972">IFERROR(INDEX(Metadata_Paises!$H$2:$H$2691,MATCH(Dataset!D$1&amp;Dataset!$B4972,Metadata_Paises!$G$2:$G$2691&amp;Metadata_Paises!$D$2:$D$2691,0)),A4972)</f>
        <v>SWZ</v>
      </c>
      <c r="E4972" s="6">
        <v>2000</v>
      </c>
      <c r="F4972" s="2"/>
      <c r="G4972" s="2"/>
      <c r="H4972" s="2">
        <v>24.610315067707599</v>
      </c>
      <c r="I4972" s="2">
        <v>18.158978350538298</v>
      </c>
      <c r="J4972" s="2"/>
      <c r="K4972" s="2">
        <v>-1.1875322604553999</v>
      </c>
      <c r="L4972" s="2">
        <v>-0.66431370927521705</v>
      </c>
      <c r="M4972" s="2">
        <v>23.422782807252201</v>
      </c>
    </row>
    <row r="4973" spans="1:13" x14ac:dyDescent="0.15">
      <c r="A4973" t="s">
        <v>202</v>
      </c>
      <c r="B4973" s="6">
        <v>734</v>
      </c>
      <c r="C4973" s="5" t="str" cm="1">
        <f t="array" ref="C4973">IFERROR(INDEX(Metadata_Paises!$H$2:$H$2691,MATCH(Dataset!C$1&amp;Dataset!$B4973,Metadata_Paises!$G$2:$G$2691&amp;Metadata_Paises!$D$2:$D$2691,0)),A4973)</f>
        <v>SZ</v>
      </c>
      <c r="D4973" s="5" t="str" cm="1">
        <f t="array" ref="D4973">IFERROR(INDEX(Metadata_Paises!$H$2:$H$2691,MATCH(Dataset!D$1&amp;Dataset!$B4973,Metadata_Paises!$G$2:$G$2691&amp;Metadata_Paises!$D$2:$D$2691,0)),A4973)</f>
        <v>SWZ</v>
      </c>
      <c r="E4973" s="6">
        <v>2001</v>
      </c>
      <c r="F4973" s="2"/>
      <c r="G4973" s="2"/>
      <c r="H4973" s="2">
        <v>25.6753592868073</v>
      </c>
      <c r="I4973" s="2">
        <v>21.756792799498101</v>
      </c>
      <c r="J4973" s="2"/>
      <c r="K4973" s="2">
        <v>-2.2462681946909302</v>
      </c>
      <c r="L4973" s="2">
        <v>-1.47777375887744</v>
      </c>
      <c r="M4973" s="2">
        <v>23.429091092116401</v>
      </c>
    </row>
    <row r="4974" spans="1:13" x14ac:dyDescent="0.15">
      <c r="A4974" t="s">
        <v>202</v>
      </c>
      <c r="B4974" s="6">
        <v>734</v>
      </c>
      <c r="C4974" s="5" t="str" cm="1">
        <f t="array" ref="C4974">IFERROR(INDEX(Metadata_Paises!$H$2:$H$2691,MATCH(Dataset!C$1&amp;Dataset!$B4974,Metadata_Paises!$G$2:$G$2691&amp;Metadata_Paises!$D$2:$D$2691,0)),A4974)</f>
        <v>SZ</v>
      </c>
      <c r="D4974" s="5" t="str" cm="1">
        <f t="array" ref="D4974">IFERROR(INDEX(Metadata_Paises!$H$2:$H$2691,MATCH(Dataset!D$1&amp;Dataset!$B4974,Metadata_Paises!$G$2:$G$2691&amp;Metadata_Paises!$D$2:$D$2691,0)),A4974)</f>
        <v>SWZ</v>
      </c>
      <c r="E4974" s="6">
        <v>2002</v>
      </c>
      <c r="F4974" s="2"/>
      <c r="G4974" s="2"/>
      <c r="H4974" s="2">
        <v>26.366513317530199</v>
      </c>
      <c r="I4974" s="2">
        <v>17.136829374783801</v>
      </c>
      <c r="J4974" s="2">
        <v>16.293333052526801</v>
      </c>
      <c r="K4974" s="2">
        <v>-3.6735159782068401</v>
      </c>
      <c r="L4974" s="2">
        <v>-2.5654649236220401</v>
      </c>
      <c r="M4974" s="2">
        <v>22.692997339323298</v>
      </c>
    </row>
    <row r="4975" spans="1:13" x14ac:dyDescent="0.15">
      <c r="A4975" t="s">
        <v>202</v>
      </c>
      <c r="B4975" s="6">
        <v>734</v>
      </c>
      <c r="C4975" s="5" t="str" cm="1">
        <f t="array" ref="C4975">IFERROR(INDEX(Metadata_Paises!$H$2:$H$2691,MATCH(Dataset!C$1&amp;Dataset!$B4975,Metadata_Paises!$G$2:$G$2691&amp;Metadata_Paises!$D$2:$D$2691,0)),A4975)</f>
        <v>SZ</v>
      </c>
      <c r="D4975" s="5" t="str" cm="1">
        <f t="array" ref="D4975">IFERROR(INDEX(Metadata_Paises!$H$2:$H$2691,MATCH(Dataset!D$1&amp;Dataset!$B4975,Metadata_Paises!$G$2:$G$2691&amp;Metadata_Paises!$D$2:$D$2691,0)),A4975)</f>
        <v>SWZ</v>
      </c>
      <c r="E4975" s="6">
        <v>2003</v>
      </c>
      <c r="F4975" s="2"/>
      <c r="G4975" s="2"/>
      <c r="H4975" s="2">
        <v>25.595173266167901</v>
      </c>
      <c r="I4975" s="2">
        <v>17.481577286373099</v>
      </c>
      <c r="J4975" s="2">
        <v>15.2302257600522</v>
      </c>
      <c r="K4975" s="2">
        <v>-2.0851096302182599</v>
      </c>
      <c r="L4975" s="2">
        <v>-1.03941627437692</v>
      </c>
      <c r="M4975" s="2">
        <v>23.510063635949599</v>
      </c>
    </row>
    <row r="4976" spans="1:13" x14ac:dyDescent="0.15">
      <c r="A4976" t="s">
        <v>202</v>
      </c>
      <c r="B4976" s="6">
        <v>734</v>
      </c>
      <c r="C4976" s="5" t="str" cm="1">
        <f t="array" ref="C4976">IFERROR(INDEX(Metadata_Paises!$H$2:$H$2691,MATCH(Dataset!C$1&amp;Dataset!$B4976,Metadata_Paises!$G$2:$G$2691&amp;Metadata_Paises!$D$2:$D$2691,0)),A4976)</f>
        <v>SZ</v>
      </c>
      <c r="D4976" s="5" t="str" cm="1">
        <f t="array" ref="D4976">IFERROR(INDEX(Metadata_Paises!$H$2:$H$2691,MATCH(Dataset!D$1&amp;Dataset!$B4976,Metadata_Paises!$G$2:$G$2691&amp;Metadata_Paises!$D$2:$D$2691,0)),A4976)</f>
        <v>SWZ</v>
      </c>
      <c r="E4976" s="6">
        <v>2004</v>
      </c>
      <c r="F4976" s="2"/>
      <c r="G4976" s="2"/>
      <c r="H4976" s="2">
        <v>31.0389842983524</v>
      </c>
      <c r="I4976" s="2">
        <v>15.028105460572901</v>
      </c>
      <c r="J4976" s="2">
        <v>11.5071906762178</v>
      </c>
      <c r="K4976" s="2">
        <v>-3.9804228042180601</v>
      </c>
      <c r="L4976" s="2">
        <v>-3.0415410321396998</v>
      </c>
      <c r="M4976" s="2">
        <v>27.058561494134299</v>
      </c>
    </row>
    <row r="4977" spans="1:13" x14ac:dyDescent="0.15">
      <c r="A4977" t="s">
        <v>202</v>
      </c>
      <c r="B4977" s="6">
        <v>734</v>
      </c>
      <c r="C4977" s="5" t="str" cm="1">
        <f t="array" ref="C4977">IFERROR(INDEX(Metadata_Paises!$H$2:$H$2691,MATCH(Dataset!C$1&amp;Dataset!$B4977,Metadata_Paises!$G$2:$G$2691&amp;Metadata_Paises!$D$2:$D$2691,0)),A4977)</f>
        <v>SZ</v>
      </c>
      <c r="D4977" s="5" t="str" cm="1">
        <f t="array" ref="D4977">IFERROR(INDEX(Metadata_Paises!$H$2:$H$2691,MATCH(Dataset!D$1&amp;Dataset!$B4977,Metadata_Paises!$G$2:$G$2691&amp;Metadata_Paises!$D$2:$D$2691,0)),A4977)</f>
        <v>SWZ</v>
      </c>
      <c r="E4977" s="6">
        <v>2005</v>
      </c>
      <c r="F4977" s="2"/>
      <c r="G4977" s="2"/>
      <c r="H4977" s="2">
        <v>28.863569801533401</v>
      </c>
      <c r="I4977" s="2">
        <v>13.5005616970492</v>
      </c>
      <c r="J4977" s="2">
        <v>7.5789424737864604</v>
      </c>
      <c r="K4977" s="2">
        <v>-1.65482439484952</v>
      </c>
      <c r="L4977" s="2">
        <v>-0.65574073465013105</v>
      </c>
      <c r="M4977" s="2">
        <v>27.208745406683899</v>
      </c>
    </row>
    <row r="4978" spans="1:13" x14ac:dyDescent="0.15">
      <c r="A4978" t="s">
        <v>202</v>
      </c>
      <c r="B4978" s="6">
        <v>734</v>
      </c>
      <c r="C4978" s="5" t="str" cm="1">
        <f t="array" ref="C4978">IFERROR(INDEX(Metadata_Paises!$H$2:$H$2691,MATCH(Dataset!C$1&amp;Dataset!$B4978,Metadata_Paises!$G$2:$G$2691&amp;Metadata_Paises!$D$2:$D$2691,0)),A4978)</f>
        <v>SZ</v>
      </c>
      <c r="D4978" s="5" t="str" cm="1">
        <f t="array" ref="D4978">IFERROR(INDEX(Metadata_Paises!$H$2:$H$2691,MATCH(Dataset!D$1&amp;Dataset!$B4978,Metadata_Paises!$G$2:$G$2691&amp;Metadata_Paises!$D$2:$D$2691,0)),A4978)</f>
        <v>SWZ</v>
      </c>
      <c r="E4978" s="6">
        <v>2006</v>
      </c>
      <c r="F4978" s="2"/>
      <c r="G4978" s="2"/>
      <c r="H4978" s="2">
        <v>27.411441802289499</v>
      </c>
      <c r="I4978" s="2">
        <v>14.589631958015399</v>
      </c>
      <c r="J4978" s="2">
        <v>5.1873364243794597</v>
      </c>
      <c r="K4978" s="2">
        <v>8.6212501696298798</v>
      </c>
      <c r="L4978" s="2">
        <v>9.3158906056023891</v>
      </c>
      <c r="M4978" s="2">
        <v>36.032691971919398</v>
      </c>
    </row>
    <row r="4979" spans="1:13" x14ac:dyDescent="0.15">
      <c r="A4979" t="s">
        <v>202</v>
      </c>
      <c r="B4979" s="6">
        <v>734</v>
      </c>
      <c r="C4979" s="5" t="str" cm="1">
        <f t="array" ref="C4979">IFERROR(INDEX(Metadata_Paises!$H$2:$H$2691,MATCH(Dataset!C$1&amp;Dataset!$B4979,Metadata_Paises!$G$2:$G$2691&amp;Metadata_Paises!$D$2:$D$2691,0)),A4979)</f>
        <v>SZ</v>
      </c>
      <c r="D4979" s="5" t="str" cm="1">
        <f t="array" ref="D4979">IFERROR(INDEX(Metadata_Paises!$H$2:$H$2691,MATCH(Dataset!D$1&amp;Dataset!$B4979,Metadata_Paises!$G$2:$G$2691&amp;Metadata_Paises!$D$2:$D$2691,0)),A4979)</f>
        <v>SWZ</v>
      </c>
      <c r="E4979" s="6">
        <v>2007</v>
      </c>
      <c r="F4979" s="2"/>
      <c r="G4979" s="2"/>
      <c r="H4979" s="2">
        <v>30.340855587563301</v>
      </c>
      <c r="I4979" s="2">
        <v>16.119452580319901</v>
      </c>
      <c r="J4979" s="2">
        <v>-1.2187505645116801</v>
      </c>
      <c r="K4979" s="2">
        <v>2.3647682768268701</v>
      </c>
      <c r="L4979" s="2">
        <v>3.0737286708615801</v>
      </c>
      <c r="M4979" s="2">
        <v>32.705623864390198</v>
      </c>
    </row>
    <row r="4980" spans="1:13" x14ac:dyDescent="0.15">
      <c r="A4980" t="s">
        <v>202</v>
      </c>
      <c r="B4980" s="6">
        <v>734</v>
      </c>
      <c r="C4980" s="5" t="str" cm="1">
        <f t="array" ref="C4980">IFERROR(INDEX(Metadata_Paises!$H$2:$H$2691,MATCH(Dataset!C$1&amp;Dataset!$B4980,Metadata_Paises!$G$2:$G$2691&amp;Metadata_Paises!$D$2:$D$2691,0)),A4980)</f>
        <v>SZ</v>
      </c>
      <c r="D4980" s="5" t="str" cm="1">
        <f t="array" ref="D4980">IFERROR(INDEX(Metadata_Paises!$H$2:$H$2691,MATCH(Dataset!D$1&amp;Dataset!$B4980,Metadata_Paises!$G$2:$G$2691&amp;Metadata_Paises!$D$2:$D$2691,0)),A4980)</f>
        <v>SWZ</v>
      </c>
      <c r="E4980" s="6">
        <v>2008</v>
      </c>
      <c r="F4980" s="2"/>
      <c r="G4980" s="2"/>
      <c r="H4980" s="2">
        <v>33.382182213921801</v>
      </c>
      <c r="I4980" s="2">
        <v>14.595777394470501</v>
      </c>
      <c r="J4980" s="2">
        <v>-7.2159162467762696</v>
      </c>
      <c r="K4980" s="2">
        <v>1.58027352675877</v>
      </c>
      <c r="L4980" s="2">
        <v>2.5046696309043202</v>
      </c>
      <c r="M4980" s="2">
        <v>34.962455740680603</v>
      </c>
    </row>
    <row r="4981" spans="1:13" x14ac:dyDescent="0.15">
      <c r="A4981" t="s">
        <v>202</v>
      </c>
      <c r="B4981" s="6">
        <v>734</v>
      </c>
      <c r="C4981" s="5" t="str" cm="1">
        <f t="array" ref="C4981">IFERROR(INDEX(Metadata_Paises!$H$2:$H$2691,MATCH(Dataset!C$1&amp;Dataset!$B4981,Metadata_Paises!$G$2:$G$2691&amp;Metadata_Paises!$D$2:$D$2691,0)),A4981)</f>
        <v>SZ</v>
      </c>
      <c r="D4981" s="5" t="str" cm="1">
        <f t="array" ref="D4981">IFERROR(INDEX(Metadata_Paises!$H$2:$H$2691,MATCH(Dataset!D$1&amp;Dataset!$B4981,Metadata_Paises!$G$2:$G$2691&amp;Metadata_Paises!$D$2:$D$2691,0)),A4981)</f>
        <v>SWZ</v>
      </c>
      <c r="E4981" s="6">
        <v>2009</v>
      </c>
      <c r="F4981" s="2"/>
      <c r="G4981" s="2"/>
      <c r="H4981" s="2">
        <v>33.464457243457502</v>
      </c>
      <c r="I4981" s="2">
        <v>10.486661196396</v>
      </c>
      <c r="J4981" s="2">
        <v>-3.6358378898791299</v>
      </c>
      <c r="K4981" s="2">
        <v>-2.9667782528594402</v>
      </c>
      <c r="L4981" s="2">
        <v>-2.28159154394789</v>
      </c>
      <c r="M4981" s="2">
        <v>30.497678990598001</v>
      </c>
    </row>
    <row r="4982" spans="1:13" x14ac:dyDescent="0.15">
      <c r="A4982" t="s">
        <v>202</v>
      </c>
      <c r="B4982" s="6">
        <v>734</v>
      </c>
      <c r="C4982" s="5" t="str" cm="1">
        <f t="array" ref="C4982">IFERROR(INDEX(Metadata_Paises!$H$2:$H$2691,MATCH(Dataset!C$1&amp;Dataset!$B4982,Metadata_Paises!$G$2:$G$2691&amp;Metadata_Paises!$D$2:$D$2691,0)),A4982)</f>
        <v>SZ</v>
      </c>
      <c r="D4982" s="5" t="str" cm="1">
        <f t="array" ref="D4982">IFERROR(INDEX(Metadata_Paises!$H$2:$H$2691,MATCH(Dataset!D$1&amp;Dataset!$B4982,Metadata_Paises!$G$2:$G$2691&amp;Metadata_Paises!$D$2:$D$2691,0)),A4982)</f>
        <v>SWZ</v>
      </c>
      <c r="E4982" s="6">
        <v>2010</v>
      </c>
      <c r="F4982" s="2"/>
      <c r="G4982" s="2"/>
      <c r="H4982" s="2">
        <v>30.733829045222901</v>
      </c>
      <c r="I4982" s="2">
        <v>14.0957441649694</v>
      </c>
      <c r="J4982" s="2">
        <v>5.12624191212337</v>
      </c>
      <c r="K4982" s="2">
        <v>-9.2405607849896505</v>
      </c>
      <c r="L4982" s="2">
        <v>-8.6141459044513997</v>
      </c>
      <c r="M4982" s="2">
        <v>21.493268260233201</v>
      </c>
    </row>
    <row r="4983" spans="1:13" x14ac:dyDescent="0.15">
      <c r="A4983" t="s">
        <v>202</v>
      </c>
      <c r="B4983" s="6">
        <v>734</v>
      </c>
      <c r="C4983" s="5" t="str" cm="1">
        <f t="array" ref="C4983">IFERROR(INDEX(Metadata_Paises!$H$2:$H$2691,MATCH(Dataset!C$1&amp;Dataset!$B4983,Metadata_Paises!$G$2:$G$2691&amp;Metadata_Paises!$D$2:$D$2691,0)),A4983)</f>
        <v>SZ</v>
      </c>
      <c r="D4983" s="5" t="str" cm="1">
        <f t="array" ref="D4983">IFERROR(INDEX(Metadata_Paises!$H$2:$H$2691,MATCH(Dataset!D$1&amp;Dataset!$B4983,Metadata_Paises!$G$2:$G$2691&amp;Metadata_Paises!$D$2:$D$2691,0)),A4983)</f>
        <v>SWZ</v>
      </c>
      <c r="E4983" s="6">
        <v>2011</v>
      </c>
      <c r="F4983" s="2"/>
      <c r="G4983" s="2"/>
      <c r="H4983" s="2">
        <v>25.296474552015699</v>
      </c>
      <c r="I4983" s="2">
        <v>14.6853368609714</v>
      </c>
      <c r="J4983" s="2">
        <v>7.6695823999283697</v>
      </c>
      <c r="K4983" s="2">
        <v>-3.9009552918566999</v>
      </c>
      <c r="L4983" s="2">
        <v>-3.1447199298930202</v>
      </c>
      <c r="M4983" s="2">
        <v>21.395519260158999</v>
      </c>
    </row>
    <row r="4984" spans="1:13" x14ac:dyDescent="0.15">
      <c r="A4984" t="s">
        <v>202</v>
      </c>
      <c r="B4984" s="6">
        <v>734</v>
      </c>
      <c r="C4984" s="5" t="str" cm="1">
        <f t="array" ref="C4984">IFERROR(INDEX(Metadata_Paises!$H$2:$H$2691,MATCH(Dataset!C$1&amp;Dataset!$B4984,Metadata_Paises!$G$2:$G$2691&amp;Metadata_Paises!$D$2:$D$2691,0)),A4984)</f>
        <v>SZ</v>
      </c>
      <c r="D4984" s="5" t="str" cm="1">
        <f t="array" ref="D4984">IFERROR(INDEX(Metadata_Paises!$H$2:$H$2691,MATCH(Dataset!D$1&amp;Dataset!$B4984,Metadata_Paises!$G$2:$G$2691&amp;Metadata_Paises!$D$2:$D$2691,0)),A4984)</f>
        <v>SWZ</v>
      </c>
      <c r="E4984" s="6">
        <v>2012</v>
      </c>
      <c r="F4984" s="2"/>
      <c r="G4984" s="2"/>
      <c r="H4984" s="2">
        <v>26.9720100062545</v>
      </c>
      <c r="I4984" s="2">
        <v>14.7651343556496</v>
      </c>
      <c r="J4984" s="2">
        <v>5.5775318659995499</v>
      </c>
      <c r="K4984" s="2">
        <v>3.3826230332875298</v>
      </c>
      <c r="L4984" s="2">
        <v>4.2555662821905997</v>
      </c>
      <c r="M4984" s="2">
        <v>30.354633039542101</v>
      </c>
    </row>
    <row r="4985" spans="1:13" x14ac:dyDescent="0.15">
      <c r="A4985" t="s">
        <v>202</v>
      </c>
      <c r="B4985" s="6">
        <v>734</v>
      </c>
      <c r="C4985" s="5" t="str" cm="1">
        <f t="array" ref="C4985">IFERROR(INDEX(Metadata_Paises!$H$2:$H$2691,MATCH(Dataset!C$1&amp;Dataset!$B4985,Metadata_Paises!$G$2:$G$2691&amp;Metadata_Paises!$D$2:$D$2691,0)),A4985)</f>
        <v>SZ</v>
      </c>
      <c r="D4985" s="5" t="str" cm="1">
        <f t="array" ref="D4985">IFERROR(INDEX(Metadata_Paises!$H$2:$H$2691,MATCH(Dataset!D$1&amp;Dataset!$B4985,Metadata_Paises!$G$2:$G$2691&amp;Metadata_Paises!$D$2:$D$2691,0)),A4985)</f>
        <v>SWZ</v>
      </c>
      <c r="E4985" s="6">
        <v>2013</v>
      </c>
      <c r="F4985" s="2"/>
      <c r="G4985" s="2"/>
      <c r="H4985" s="2">
        <v>28.515626227133399</v>
      </c>
      <c r="I4985" s="2">
        <v>15.0059231685076</v>
      </c>
      <c r="J4985" s="2">
        <v>4.0767315660546704</v>
      </c>
      <c r="K4985" s="2">
        <v>0.56875868527817497</v>
      </c>
      <c r="L4985" s="2">
        <v>1.34472360825732</v>
      </c>
      <c r="M4985" s="2">
        <v>29.084384912411501</v>
      </c>
    </row>
    <row r="4986" spans="1:13" x14ac:dyDescent="0.15">
      <c r="A4986" t="s">
        <v>202</v>
      </c>
      <c r="B4986" s="6">
        <v>734</v>
      </c>
      <c r="C4986" s="5" t="str" cm="1">
        <f t="array" ref="C4986">IFERROR(INDEX(Metadata_Paises!$H$2:$H$2691,MATCH(Dataset!C$1&amp;Dataset!$B4986,Metadata_Paises!$G$2:$G$2691&amp;Metadata_Paises!$D$2:$D$2691,0)),A4986)</f>
        <v>SZ</v>
      </c>
      <c r="D4986" s="5" t="str" cm="1">
        <f t="array" ref="D4986">IFERROR(INDEX(Metadata_Paises!$H$2:$H$2691,MATCH(Dataset!D$1&amp;Dataset!$B4986,Metadata_Paises!$G$2:$G$2691&amp;Metadata_Paises!$D$2:$D$2691,0)),A4986)</f>
        <v>SWZ</v>
      </c>
      <c r="E4986" s="6">
        <v>2014</v>
      </c>
      <c r="F4986" s="2"/>
      <c r="G4986" s="2"/>
      <c r="H4986" s="2">
        <v>32.092236455784601</v>
      </c>
      <c r="I4986" s="2">
        <v>14.133288926614901</v>
      </c>
      <c r="J4986" s="2">
        <v>3.49743479803305</v>
      </c>
      <c r="K4986" s="2">
        <v>-2.7190727940958999</v>
      </c>
      <c r="L4986" s="2">
        <v>-2.0422139887943702</v>
      </c>
      <c r="M4986" s="2">
        <v>29.3731636616887</v>
      </c>
    </row>
    <row r="4987" spans="1:13" x14ac:dyDescent="0.15">
      <c r="A4987" t="s">
        <v>202</v>
      </c>
      <c r="B4987" s="6">
        <v>734</v>
      </c>
      <c r="C4987" s="5" t="str" cm="1">
        <f t="array" ref="C4987">IFERROR(INDEX(Metadata_Paises!$H$2:$H$2691,MATCH(Dataset!C$1&amp;Dataset!$B4987,Metadata_Paises!$G$2:$G$2691&amp;Metadata_Paises!$D$2:$D$2691,0)),A4987)</f>
        <v>SZ</v>
      </c>
      <c r="D4987" s="5" t="str" cm="1">
        <f t="array" ref="D4987">IFERROR(INDEX(Metadata_Paises!$H$2:$H$2691,MATCH(Dataset!D$1&amp;Dataset!$B4987,Metadata_Paises!$G$2:$G$2691&amp;Metadata_Paises!$D$2:$D$2691,0)),A4987)</f>
        <v>SWZ</v>
      </c>
      <c r="E4987" s="6">
        <v>2015</v>
      </c>
      <c r="F4987" s="2"/>
      <c r="G4987" s="2"/>
      <c r="H4987" s="2">
        <v>34.346202730416998</v>
      </c>
      <c r="I4987" s="2">
        <v>19.654994999524199</v>
      </c>
      <c r="J4987" s="2">
        <v>10.9879439150575</v>
      </c>
      <c r="K4987" s="2">
        <v>-6.1652699516610499</v>
      </c>
      <c r="L4987" s="2">
        <v>-5.4703063876273896</v>
      </c>
      <c r="M4987" s="2">
        <v>28.180932778755899</v>
      </c>
    </row>
    <row r="4988" spans="1:13" x14ac:dyDescent="0.15">
      <c r="A4988" t="s">
        <v>202</v>
      </c>
      <c r="B4988" s="6">
        <v>734</v>
      </c>
      <c r="C4988" s="5" t="str" cm="1">
        <f t="array" ref="C4988">IFERROR(INDEX(Metadata_Paises!$H$2:$H$2691,MATCH(Dataset!C$1&amp;Dataset!$B4988,Metadata_Paises!$G$2:$G$2691&amp;Metadata_Paises!$D$2:$D$2691,0)),A4988)</f>
        <v>SZ</v>
      </c>
      <c r="D4988" s="5" t="str" cm="1">
        <f t="array" ref="D4988">IFERROR(INDEX(Metadata_Paises!$H$2:$H$2691,MATCH(Dataset!D$1&amp;Dataset!$B4988,Metadata_Paises!$G$2:$G$2691&amp;Metadata_Paises!$D$2:$D$2691,0)),A4988)</f>
        <v>SWZ</v>
      </c>
      <c r="E4988" s="6">
        <v>2016</v>
      </c>
      <c r="F4988" s="2"/>
      <c r="G4988" s="2"/>
      <c r="H4988" s="2">
        <v>34.636220880609798</v>
      </c>
      <c r="I4988" s="2">
        <v>25.149370174607</v>
      </c>
      <c r="J4988" s="2">
        <v>17.509163463466301</v>
      </c>
      <c r="K4988" s="2">
        <v>-9.0993614744894291</v>
      </c>
      <c r="L4988" s="2">
        <v>-8.2122550121394493</v>
      </c>
      <c r="M4988" s="2">
        <v>25.536859406120399</v>
      </c>
    </row>
    <row r="4989" spans="1:13" x14ac:dyDescent="0.15">
      <c r="A4989" t="s">
        <v>202</v>
      </c>
      <c r="B4989" s="6">
        <v>734</v>
      </c>
      <c r="C4989" s="5" t="str" cm="1">
        <f t="array" ref="C4989">IFERROR(INDEX(Metadata_Paises!$H$2:$H$2691,MATCH(Dataset!C$1&amp;Dataset!$B4989,Metadata_Paises!$G$2:$G$2691&amp;Metadata_Paises!$D$2:$D$2691,0)),A4989)</f>
        <v>SZ</v>
      </c>
      <c r="D4989" s="5" t="str" cm="1">
        <f t="array" ref="D4989">IFERROR(INDEX(Metadata_Paises!$H$2:$H$2691,MATCH(Dataset!D$1&amp;Dataset!$B4989,Metadata_Paises!$G$2:$G$2691&amp;Metadata_Paises!$D$2:$D$2691,0)),A4989)</f>
        <v>SWZ</v>
      </c>
      <c r="E4989" s="6">
        <v>2017</v>
      </c>
      <c r="F4989" s="2"/>
      <c r="G4989" s="2"/>
      <c r="H4989" s="2">
        <v>35.537924450831397</v>
      </c>
      <c r="I4989" s="2">
        <v>27.9907849699309</v>
      </c>
      <c r="J4989" s="2">
        <v>21.0878812445333</v>
      </c>
      <c r="K4989" s="2">
        <v>-6.9379614400209002</v>
      </c>
      <c r="L4989" s="2">
        <v>-5.7598109689579102</v>
      </c>
      <c r="M4989" s="2">
        <v>28.599963010810502</v>
      </c>
    </row>
    <row r="4990" spans="1:13" x14ac:dyDescent="0.15">
      <c r="A4990" t="s">
        <v>202</v>
      </c>
      <c r="B4990" s="6">
        <v>734</v>
      </c>
      <c r="C4990" s="5" t="str" cm="1">
        <f t="array" ref="C4990">IFERROR(INDEX(Metadata_Paises!$H$2:$H$2691,MATCH(Dataset!C$1&amp;Dataset!$B4990,Metadata_Paises!$G$2:$G$2691&amp;Metadata_Paises!$D$2:$D$2691,0)),A4990)</f>
        <v>SZ</v>
      </c>
      <c r="D4990" s="5" t="str" cm="1">
        <f t="array" ref="D4990">IFERROR(INDEX(Metadata_Paises!$H$2:$H$2691,MATCH(Dataset!D$1&amp;Dataset!$B4990,Metadata_Paises!$G$2:$G$2691&amp;Metadata_Paises!$D$2:$D$2691,0)),A4990)</f>
        <v>SWZ</v>
      </c>
      <c r="E4990" s="6">
        <v>2018</v>
      </c>
      <c r="F4990" s="2"/>
      <c r="G4990" s="2"/>
      <c r="H4990" s="2">
        <v>35.051767080023303</v>
      </c>
      <c r="I4990" s="2">
        <v>34.2996140220462</v>
      </c>
      <c r="J4990" s="2">
        <v>26.978338531021201</v>
      </c>
      <c r="K4990" s="2">
        <v>-9.6608844526607793</v>
      </c>
      <c r="L4990" s="2">
        <v>-8.3303977904120607</v>
      </c>
      <c r="M4990" s="2">
        <v>25.3908826273626</v>
      </c>
    </row>
    <row r="4991" spans="1:13" x14ac:dyDescent="0.15">
      <c r="A4991" t="s">
        <v>202</v>
      </c>
      <c r="B4991" s="6">
        <v>734</v>
      </c>
      <c r="C4991" s="5" t="str" cm="1">
        <f t="array" ref="C4991">IFERROR(INDEX(Metadata_Paises!$H$2:$H$2691,MATCH(Dataset!C$1&amp;Dataset!$B4991,Metadata_Paises!$G$2:$G$2691&amp;Metadata_Paises!$D$2:$D$2691,0)),A4991)</f>
        <v>SZ</v>
      </c>
      <c r="D4991" s="5" t="str" cm="1">
        <f t="array" ref="D4991">IFERROR(INDEX(Metadata_Paises!$H$2:$H$2691,MATCH(Dataset!D$1&amp;Dataset!$B4991,Metadata_Paises!$G$2:$G$2691&amp;Metadata_Paises!$D$2:$D$2691,0)),A4991)</f>
        <v>SWZ</v>
      </c>
      <c r="E4991" s="6">
        <v>2019</v>
      </c>
      <c r="F4991" s="2"/>
      <c r="G4991" s="2"/>
      <c r="H4991" s="2">
        <v>34.322670869530803</v>
      </c>
      <c r="I4991" s="2">
        <v>39.700944278877898</v>
      </c>
      <c r="J4991" s="2">
        <v>33.042571670009103</v>
      </c>
      <c r="K4991" s="2">
        <v>-6.9656929703856498</v>
      </c>
      <c r="L4991" s="2">
        <v>-4.8984637468620003</v>
      </c>
      <c r="M4991" s="2">
        <v>27.3569778991451</v>
      </c>
    </row>
    <row r="4992" spans="1:13" x14ac:dyDescent="0.15">
      <c r="A4992" t="s">
        <v>202</v>
      </c>
      <c r="B4992" s="6">
        <v>734</v>
      </c>
      <c r="C4992" s="5" t="str" cm="1">
        <f t="array" ref="C4992">IFERROR(INDEX(Metadata_Paises!$H$2:$H$2691,MATCH(Dataset!C$1&amp;Dataset!$B4992,Metadata_Paises!$G$2:$G$2691&amp;Metadata_Paises!$D$2:$D$2691,0)),A4992)</f>
        <v>SZ</v>
      </c>
      <c r="D4992" s="5" t="str" cm="1">
        <f t="array" ref="D4992">IFERROR(INDEX(Metadata_Paises!$H$2:$H$2691,MATCH(Dataset!D$1&amp;Dataset!$B4992,Metadata_Paises!$G$2:$G$2691&amp;Metadata_Paises!$D$2:$D$2691,0)),A4992)</f>
        <v>SWZ</v>
      </c>
      <c r="E4992" s="6">
        <v>2020</v>
      </c>
      <c r="F4992" s="2"/>
      <c r="G4992" s="2"/>
      <c r="H4992" s="2">
        <v>34.546856398242397</v>
      </c>
      <c r="I4992" s="2">
        <v>42.713480887901703</v>
      </c>
      <c r="J4992" s="2">
        <v>36.102881517790102</v>
      </c>
      <c r="K4992" s="2">
        <v>-5.4527032239384097</v>
      </c>
      <c r="L4992" s="2">
        <v>-3.2460209304020502</v>
      </c>
      <c r="M4992" s="2">
        <v>29.094153174304001</v>
      </c>
    </row>
    <row r="4993" spans="1:13" x14ac:dyDescent="0.15">
      <c r="A4993" t="s">
        <v>202</v>
      </c>
      <c r="B4993" s="6">
        <v>734</v>
      </c>
      <c r="C4993" s="5" t="str" cm="1">
        <f t="array" ref="C4993">IFERROR(INDEX(Metadata_Paises!$H$2:$H$2691,MATCH(Dataset!C$1&amp;Dataset!$B4993,Metadata_Paises!$G$2:$G$2691&amp;Metadata_Paises!$D$2:$D$2691,0)),A4993)</f>
        <v>SZ</v>
      </c>
      <c r="D4993" s="5" t="str" cm="1">
        <f t="array" ref="D4993">IFERROR(INDEX(Metadata_Paises!$H$2:$H$2691,MATCH(Dataset!D$1&amp;Dataset!$B4993,Metadata_Paises!$G$2:$G$2691&amp;Metadata_Paises!$D$2:$D$2691,0)),A4993)</f>
        <v>SWZ</v>
      </c>
      <c r="E4993" s="6">
        <v>2021</v>
      </c>
      <c r="F4993" s="2"/>
      <c r="G4993" s="2"/>
      <c r="H4993" s="2">
        <v>31.430344078298798</v>
      </c>
      <c r="I4993" s="2">
        <v>43.077024147665597</v>
      </c>
      <c r="J4993" s="2">
        <v>35.813742028785597</v>
      </c>
      <c r="K4993" s="2">
        <v>-5.7492863870234601</v>
      </c>
      <c r="L4993" s="2">
        <v>-3.7077099801926501</v>
      </c>
      <c r="M4993" s="2">
        <v>25.681057691275399</v>
      </c>
    </row>
    <row r="4994" spans="1:13" x14ac:dyDescent="0.15">
      <c r="A4994" t="s">
        <v>202</v>
      </c>
      <c r="B4994" s="6">
        <v>734</v>
      </c>
      <c r="C4994" s="5" t="str" cm="1">
        <f t="array" ref="C4994">IFERROR(INDEX(Metadata_Paises!$H$2:$H$2691,MATCH(Dataset!C$1&amp;Dataset!$B4994,Metadata_Paises!$G$2:$G$2691&amp;Metadata_Paises!$D$2:$D$2691,0)),A4994)</f>
        <v>SZ</v>
      </c>
      <c r="D4994" s="5" t="str" cm="1">
        <f t="array" ref="D4994">IFERROR(INDEX(Metadata_Paises!$H$2:$H$2691,MATCH(Dataset!D$1&amp;Dataset!$B4994,Metadata_Paises!$G$2:$G$2691&amp;Metadata_Paises!$D$2:$D$2691,0)),A4994)</f>
        <v>SWZ</v>
      </c>
      <c r="E4994" s="6">
        <v>2022</v>
      </c>
      <c r="F4994" s="2"/>
      <c r="G4994" s="2"/>
      <c r="H4994" s="2">
        <v>31.437469242924401</v>
      </c>
      <c r="I4994" s="2">
        <v>46.319507119122399</v>
      </c>
      <c r="J4994" s="2">
        <v>39.2607703925555</v>
      </c>
      <c r="K4994" s="2">
        <v>-5.8528631221920904</v>
      </c>
      <c r="L4994" s="2">
        <v>-3.77598414124691</v>
      </c>
      <c r="M4994" s="2">
        <v>25.5846061207323</v>
      </c>
    </row>
    <row r="4995" spans="1:13" x14ac:dyDescent="0.15">
      <c r="A4995" t="s">
        <v>202</v>
      </c>
      <c r="B4995" s="6">
        <v>734</v>
      </c>
      <c r="C4995" s="5" t="str" cm="1">
        <f t="array" ref="C4995">IFERROR(INDEX(Metadata_Paises!$H$2:$H$2691,MATCH(Dataset!C$1&amp;Dataset!$B4995,Metadata_Paises!$G$2:$G$2691&amp;Metadata_Paises!$D$2:$D$2691,0)),A4995)</f>
        <v>SZ</v>
      </c>
      <c r="D4995" s="5" t="str" cm="1">
        <f t="array" ref="D4995">IFERROR(INDEX(Metadata_Paises!$H$2:$H$2691,MATCH(Dataset!D$1&amp;Dataset!$B4995,Metadata_Paises!$G$2:$G$2691&amp;Metadata_Paises!$D$2:$D$2691,0)),A4995)</f>
        <v>SWZ</v>
      </c>
      <c r="E4995" s="6">
        <v>2023</v>
      </c>
      <c r="F4995" s="2"/>
      <c r="G4995" s="2"/>
      <c r="H4995" s="2">
        <v>27.7993745490508</v>
      </c>
      <c r="I4995" s="2">
        <v>45.1005746643892</v>
      </c>
      <c r="J4995" s="2">
        <v>38.474507943961498</v>
      </c>
      <c r="K4995" s="2">
        <v>-2.6896961844894598</v>
      </c>
      <c r="L4995" s="2">
        <v>-0.56204636119180995</v>
      </c>
      <c r="M4995" s="2">
        <v>25.109678364561301</v>
      </c>
    </row>
    <row r="4996" spans="1:13" x14ac:dyDescent="0.15">
      <c r="A4996" t="s">
        <v>202</v>
      </c>
      <c r="B4996" s="6">
        <v>734</v>
      </c>
      <c r="C4996" s="5" t="str" cm="1">
        <f t="array" ref="C4996">IFERROR(INDEX(Metadata_Paises!$H$2:$H$2691,MATCH(Dataset!C$1&amp;Dataset!$B4996,Metadata_Paises!$G$2:$G$2691&amp;Metadata_Paises!$D$2:$D$2691,0)),A4996)</f>
        <v>SZ</v>
      </c>
      <c r="D4996" s="5" t="str" cm="1">
        <f t="array" ref="D4996">IFERROR(INDEX(Metadata_Paises!$H$2:$H$2691,MATCH(Dataset!D$1&amp;Dataset!$B4996,Metadata_Paises!$G$2:$G$2691&amp;Metadata_Paises!$D$2:$D$2691,0)),A4996)</f>
        <v>SWZ</v>
      </c>
      <c r="E4996" s="6">
        <v>2024</v>
      </c>
      <c r="F4996" s="2"/>
      <c r="G4996" s="2"/>
      <c r="H4996" s="2">
        <v>27.648168798304599</v>
      </c>
      <c r="I4996" s="2">
        <v>42.739369715205598</v>
      </c>
      <c r="J4996" s="2">
        <v>36.581762220652202</v>
      </c>
      <c r="K4996" s="2">
        <v>-1.88373339326696</v>
      </c>
      <c r="L4996" s="2">
        <v>0.43543066633974498</v>
      </c>
      <c r="M4996" s="2">
        <v>25.764435405037599</v>
      </c>
    </row>
    <row r="4997" spans="1:13" x14ac:dyDescent="0.15">
      <c r="A4997" t="s">
        <v>202</v>
      </c>
      <c r="B4997" s="6">
        <v>734</v>
      </c>
      <c r="C4997" s="5" t="str" cm="1">
        <f t="array" ref="C4997">IFERROR(INDEX(Metadata_Paises!$H$2:$H$2691,MATCH(Dataset!C$1&amp;Dataset!$B4997,Metadata_Paises!$G$2:$G$2691&amp;Metadata_Paises!$D$2:$D$2691,0)),A4997)</f>
        <v>SZ</v>
      </c>
      <c r="D4997" s="5" t="str" cm="1">
        <f t="array" ref="D4997">IFERROR(INDEX(Metadata_Paises!$H$2:$H$2691,MATCH(Dataset!D$1&amp;Dataset!$B4997,Metadata_Paises!$G$2:$G$2691&amp;Metadata_Paises!$D$2:$D$2691,0)),A4997)</f>
        <v>SWZ</v>
      </c>
      <c r="E4997" s="6">
        <v>2025</v>
      </c>
      <c r="F4997" s="2"/>
      <c r="G4997" s="2"/>
      <c r="H4997" s="2">
        <v>27.405051730667498</v>
      </c>
      <c r="I4997" s="2">
        <v>41.145381805784098</v>
      </c>
      <c r="J4997" s="2">
        <v>35.561041431494601</v>
      </c>
      <c r="K4997" s="2">
        <v>-1.09109832070585</v>
      </c>
      <c r="L4997" s="2">
        <v>1.14885868633565</v>
      </c>
      <c r="M4997" s="2">
        <v>26.313953409961599</v>
      </c>
    </row>
    <row r="4998" spans="1:13" x14ac:dyDescent="0.15">
      <c r="A4998" t="s">
        <v>203</v>
      </c>
      <c r="B4998" s="6">
        <v>866</v>
      </c>
      <c r="C4998" s="5" t="str" cm="1">
        <f t="array" ref="C4998">IFERROR(INDEX(Metadata_Paises!$H$2:$H$2691,MATCH(Dataset!C$1&amp;Dataset!$B4998,Metadata_Paises!$G$2:$G$2691&amp;Metadata_Paises!$D$2:$D$2691,0)),A4998)</f>
        <v>TO</v>
      </c>
      <c r="D4998" s="5" t="str" cm="1">
        <f t="array" ref="D4998">IFERROR(INDEX(Metadata_Paises!$H$2:$H$2691,MATCH(Dataset!D$1&amp;Dataset!$B4998,Metadata_Paises!$G$2:$G$2691&amp;Metadata_Paises!$D$2:$D$2691,0)),A4998)</f>
        <v>TON</v>
      </c>
      <c r="E4998" s="6">
        <v>2000</v>
      </c>
      <c r="F4998" s="2"/>
      <c r="G4998" s="2"/>
      <c r="H4998" s="2">
        <v>20.042418772563199</v>
      </c>
      <c r="I4998" s="2">
        <v>43.561617930204598</v>
      </c>
      <c r="J4998" s="2"/>
      <c r="K4998" s="2">
        <v>1.3486762936221399</v>
      </c>
      <c r="L4998" s="2">
        <v>1.8835740072202201</v>
      </c>
      <c r="M4998" s="2">
        <v>21.391095066185301</v>
      </c>
    </row>
    <row r="4999" spans="1:13" x14ac:dyDescent="0.15">
      <c r="A4999" t="s">
        <v>203</v>
      </c>
      <c r="B4999" s="6">
        <v>866</v>
      </c>
      <c r="C4999" s="5" t="str" cm="1">
        <f t="array" ref="C4999">IFERROR(INDEX(Metadata_Paises!$H$2:$H$2691,MATCH(Dataset!C$1&amp;Dataset!$B4999,Metadata_Paises!$G$2:$G$2691&amp;Metadata_Paises!$D$2:$D$2691,0)),A4999)</f>
        <v>TO</v>
      </c>
      <c r="D4999" s="5" t="str" cm="1">
        <f t="array" ref="D4999">IFERROR(INDEX(Metadata_Paises!$H$2:$H$2691,MATCH(Dataset!D$1&amp;Dataset!$B4999,Metadata_Paises!$G$2:$G$2691&amp;Metadata_Paises!$D$2:$D$2691,0)),A4999)</f>
        <v>TON</v>
      </c>
      <c r="E4999" s="6">
        <v>2001</v>
      </c>
      <c r="F4999" s="2"/>
      <c r="G4999" s="2"/>
      <c r="H4999" s="2">
        <v>19.0790513833992</v>
      </c>
      <c r="I4999" s="2">
        <v>53.396724699416403</v>
      </c>
      <c r="J4999" s="2"/>
      <c r="K4999" s="2">
        <v>2.23254573687182</v>
      </c>
      <c r="L4999" s="2">
        <v>2.69979587803501</v>
      </c>
      <c r="M4999" s="2">
        <v>21.311597120270999</v>
      </c>
    </row>
    <row r="5000" spans="1:13" x14ac:dyDescent="0.15">
      <c r="A5000" t="s">
        <v>203</v>
      </c>
      <c r="B5000" s="6">
        <v>866</v>
      </c>
      <c r="C5000" s="5" t="str" cm="1">
        <f t="array" ref="C5000">IFERROR(INDEX(Metadata_Paises!$H$2:$H$2691,MATCH(Dataset!C$1&amp;Dataset!$B5000,Metadata_Paises!$G$2:$G$2691&amp;Metadata_Paises!$D$2:$D$2691,0)),A5000)</f>
        <v>TO</v>
      </c>
      <c r="D5000" s="5" t="str" cm="1">
        <f t="array" ref="D5000">IFERROR(INDEX(Metadata_Paises!$H$2:$H$2691,MATCH(Dataset!D$1&amp;Dataset!$B5000,Metadata_Paises!$G$2:$G$2691&amp;Metadata_Paises!$D$2:$D$2691,0)),A5000)</f>
        <v>TON</v>
      </c>
      <c r="E5000" s="6">
        <v>2002</v>
      </c>
      <c r="F5000" s="2"/>
      <c r="G5000" s="2"/>
      <c r="H5000" s="2">
        <v>21.317144513035199</v>
      </c>
      <c r="I5000" s="2">
        <v>60.6623687405176</v>
      </c>
      <c r="J5000" s="2"/>
      <c r="K5000" s="2">
        <v>2.5889317457455898</v>
      </c>
      <c r="L5000" s="2">
        <v>3.1667600256279198</v>
      </c>
      <c r="M5000" s="2">
        <v>23.906076258780701</v>
      </c>
    </row>
    <row r="5001" spans="1:13" x14ac:dyDescent="0.15">
      <c r="A5001" t="s">
        <v>203</v>
      </c>
      <c r="B5001" s="6">
        <v>866</v>
      </c>
      <c r="C5001" s="5" t="str" cm="1">
        <f t="array" ref="C5001">IFERROR(INDEX(Metadata_Paises!$H$2:$H$2691,MATCH(Dataset!C$1&amp;Dataset!$B5001,Metadata_Paises!$G$2:$G$2691&amp;Metadata_Paises!$D$2:$D$2691,0)),A5001)</f>
        <v>TO</v>
      </c>
      <c r="D5001" s="5" t="str" cm="1">
        <f t="array" ref="D5001">IFERROR(INDEX(Metadata_Paises!$H$2:$H$2691,MATCH(Dataset!D$1&amp;Dataset!$B5001,Metadata_Paises!$G$2:$G$2691&amp;Metadata_Paises!$D$2:$D$2691,0)),A5001)</f>
        <v>TON</v>
      </c>
      <c r="E5001" s="6">
        <v>2003</v>
      </c>
      <c r="F5001" s="2"/>
      <c r="G5001" s="2"/>
      <c r="H5001" s="2">
        <v>19.985775399032502</v>
      </c>
      <c r="I5001" s="2">
        <v>56.220876347531103</v>
      </c>
      <c r="J5001" s="2"/>
      <c r="K5001" s="2">
        <v>2.37009844764366</v>
      </c>
      <c r="L5001" s="2">
        <v>2.8916852511922202</v>
      </c>
      <c r="M5001" s="2">
        <v>22.3558738466762</v>
      </c>
    </row>
    <row r="5002" spans="1:13" x14ac:dyDescent="0.15">
      <c r="A5002" t="s">
        <v>203</v>
      </c>
      <c r="B5002" s="6">
        <v>866</v>
      </c>
      <c r="C5002" s="5" t="str" cm="1">
        <f t="array" ref="C5002">IFERROR(INDEX(Metadata_Paises!$H$2:$H$2691,MATCH(Dataset!C$1&amp;Dataset!$B5002,Metadata_Paises!$G$2:$G$2691&amp;Metadata_Paises!$D$2:$D$2691,0)),A5002)</f>
        <v>TO</v>
      </c>
      <c r="D5002" s="5" t="str" cm="1">
        <f t="array" ref="D5002">IFERROR(INDEX(Metadata_Paises!$H$2:$H$2691,MATCH(Dataset!D$1&amp;Dataset!$B5002,Metadata_Paises!$G$2:$G$2691&amp;Metadata_Paises!$D$2:$D$2691,0)),A5002)</f>
        <v>TON</v>
      </c>
      <c r="E5002" s="6">
        <v>2004</v>
      </c>
      <c r="F5002" s="2"/>
      <c r="G5002" s="2"/>
      <c r="H5002" s="2">
        <v>19.300161154632001</v>
      </c>
      <c r="I5002" s="2">
        <v>52.248469870251398</v>
      </c>
      <c r="J5002" s="2"/>
      <c r="K5002" s="2">
        <v>4.2326885136611301</v>
      </c>
      <c r="L5002" s="2">
        <v>4.9159209593063897</v>
      </c>
      <c r="M5002" s="2">
        <v>23.532849668293199</v>
      </c>
    </row>
    <row r="5003" spans="1:13" x14ac:dyDescent="0.15">
      <c r="A5003" t="s">
        <v>203</v>
      </c>
      <c r="B5003" s="6">
        <v>866</v>
      </c>
      <c r="C5003" s="5" t="str" cm="1">
        <f t="array" ref="C5003">IFERROR(INDEX(Metadata_Paises!$H$2:$H$2691,MATCH(Dataset!C$1&amp;Dataset!$B5003,Metadata_Paises!$G$2:$G$2691&amp;Metadata_Paises!$D$2:$D$2691,0)),A5003)</f>
        <v>TO</v>
      </c>
      <c r="D5003" s="5" t="str" cm="1">
        <f t="array" ref="D5003">IFERROR(INDEX(Metadata_Paises!$H$2:$H$2691,MATCH(Dataset!D$1&amp;Dataset!$B5003,Metadata_Paises!$G$2:$G$2691&amp;Metadata_Paises!$D$2:$D$2691,0)),A5003)</f>
        <v>TON</v>
      </c>
      <c r="E5003" s="6">
        <v>2005</v>
      </c>
      <c r="F5003" s="2"/>
      <c r="G5003" s="2"/>
      <c r="H5003" s="2">
        <v>19.822133440894898</v>
      </c>
      <c r="I5003" s="2">
        <v>43.348795000880401</v>
      </c>
      <c r="J5003" s="2"/>
      <c r="K5003" s="2">
        <v>4.2304607426501599</v>
      </c>
      <c r="L5003" s="2">
        <v>4.9881419926655104</v>
      </c>
      <c r="M5003" s="2">
        <v>24.0525941835451</v>
      </c>
    </row>
    <row r="5004" spans="1:13" x14ac:dyDescent="0.15">
      <c r="A5004" t="s">
        <v>203</v>
      </c>
      <c r="B5004" s="6">
        <v>866</v>
      </c>
      <c r="C5004" s="5" t="str" cm="1">
        <f t="array" ref="C5004">IFERROR(INDEX(Metadata_Paises!$H$2:$H$2691,MATCH(Dataset!C$1&amp;Dataset!$B5004,Metadata_Paises!$G$2:$G$2691&amp;Metadata_Paises!$D$2:$D$2691,0)),A5004)</f>
        <v>TO</v>
      </c>
      <c r="D5004" s="5" t="str" cm="1">
        <f t="array" ref="D5004">IFERROR(INDEX(Metadata_Paises!$H$2:$H$2691,MATCH(Dataset!D$1&amp;Dataset!$B5004,Metadata_Paises!$G$2:$G$2691&amp;Metadata_Paises!$D$2:$D$2691,0)),A5004)</f>
        <v>TON</v>
      </c>
      <c r="E5004" s="6">
        <v>2006</v>
      </c>
      <c r="F5004" s="2"/>
      <c r="G5004" s="2"/>
      <c r="H5004" s="2">
        <v>25.584968877289398</v>
      </c>
      <c r="I5004" s="2">
        <v>39.550024716731897</v>
      </c>
      <c r="J5004" s="2"/>
      <c r="K5004" s="2">
        <v>1.3415283610545199</v>
      </c>
      <c r="L5004" s="2">
        <v>1.91038297216951</v>
      </c>
      <c r="M5004" s="2">
        <v>26.926497238343899</v>
      </c>
    </row>
    <row r="5005" spans="1:13" x14ac:dyDescent="0.15">
      <c r="A5005" t="s">
        <v>203</v>
      </c>
      <c r="B5005" s="6">
        <v>866</v>
      </c>
      <c r="C5005" s="5" t="str" cm="1">
        <f t="array" ref="C5005">IFERROR(INDEX(Metadata_Paises!$H$2:$H$2691,MATCH(Dataset!C$1&amp;Dataset!$B5005,Metadata_Paises!$G$2:$G$2691&amp;Metadata_Paises!$D$2:$D$2691,0)),A5005)</f>
        <v>TO</v>
      </c>
      <c r="D5005" s="5" t="str" cm="1">
        <f t="array" ref="D5005">IFERROR(INDEX(Metadata_Paises!$H$2:$H$2691,MATCH(Dataset!D$1&amp;Dataset!$B5005,Metadata_Paises!$G$2:$G$2691&amp;Metadata_Paises!$D$2:$D$2691,0)),A5005)</f>
        <v>TON</v>
      </c>
      <c r="E5005" s="6">
        <v>2007</v>
      </c>
      <c r="F5005" s="2"/>
      <c r="G5005" s="2"/>
      <c r="H5005" s="2">
        <v>23.204219301858799</v>
      </c>
      <c r="I5005" s="2">
        <v>37.815870664727598</v>
      </c>
      <c r="J5005" s="2"/>
      <c r="K5005" s="2">
        <v>5.3908196867513301</v>
      </c>
      <c r="L5005" s="2">
        <v>5.9180133078707096</v>
      </c>
      <c r="M5005" s="2">
        <v>28.595038988610099</v>
      </c>
    </row>
    <row r="5006" spans="1:13" x14ac:dyDescent="0.15">
      <c r="A5006" t="s">
        <v>203</v>
      </c>
      <c r="B5006" s="6">
        <v>866</v>
      </c>
      <c r="C5006" s="5" t="str" cm="1">
        <f t="array" ref="C5006">IFERROR(INDEX(Metadata_Paises!$H$2:$H$2691,MATCH(Dataset!C$1&amp;Dataset!$B5006,Metadata_Paises!$G$2:$G$2691&amp;Metadata_Paises!$D$2:$D$2691,0)),A5006)</f>
        <v>TO</v>
      </c>
      <c r="D5006" s="5" t="str" cm="1">
        <f t="array" ref="D5006">IFERROR(INDEX(Metadata_Paises!$H$2:$H$2691,MATCH(Dataset!D$1&amp;Dataset!$B5006,Metadata_Paises!$G$2:$G$2691&amp;Metadata_Paises!$D$2:$D$2691,0)),A5006)</f>
        <v>TON</v>
      </c>
      <c r="E5006" s="6">
        <v>2008</v>
      </c>
      <c r="F5006" s="2"/>
      <c r="G5006" s="2"/>
      <c r="H5006" s="2">
        <v>23.992637326169199</v>
      </c>
      <c r="I5006" s="2">
        <v>34.005233436429599</v>
      </c>
      <c r="J5006" s="2"/>
      <c r="K5006" s="2">
        <v>2.1389534376863</v>
      </c>
      <c r="L5006" s="2">
        <v>2.77586875926196</v>
      </c>
      <c r="M5006" s="2">
        <v>26.131590763855499</v>
      </c>
    </row>
    <row r="5007" spans="1:13" x14ac:dyDescent="0.15">
      <c r="A5007" t="s">
        <v>203</v>
      </c>
      <c r="B5007" s="6">
        <v>866</v>
      </c>
      <c r="C5007" s="5" t="str" cm="1">
        <f t="array" ref="C5007">IFERROR(INDEX(Metadata_Paises!$H$2:$H$2691,MATCH(Dataset!C$1&amp;Dataset!$B5007,Metadata_Paises!$G$2:$G$2691&amp;Metadata_Paises!$D$2:$D$2691,0)),A5007)</f>
        <v>TO</v>
      </c>
      <c r="D5007" s="5" t="str" cm="1">
        <f t="array" ref="D5007">IFERROR(INDEX(Metadata_Paises!$H$2:$H$2691,MATCH(Dataset!D$1&amp;Dataset!$B5007,Metadata_Paises!$G$2:$G$2691&amp;Metadata_Paises!$D$2:$D$2691,0)),A5007)</f>
        <v>TON</v>
      </c>
      <c r="E5007" s="6">
        <v>2009</v>
      </c>
      <c r="F5007" s="2"/>
      <c r="G5007" s="2"/>
      <c r="H5007" s="2">
        <v>23.898753291697901</v>
      </c>
      <c r="I5007" s="2">
        <v>39.726862344347097</v>
      </c>
      <c r="J5007" s="2"/>
      <c r="K5007" s="2">
        <v>6.8502374250719997</v>
      </c>
      <c r="L5007" s="2">
        <v>7.6483642821035298</v>
      </c>
      <c r="M5007" s="2">
        <v>30.748990716769899</v>
      </c>
    </row>
    <row r="5008" spans="1:13" x14ac:dyDescent="0.15">
      <c r="A5008" t="s">
        <v>203</v>
      </c>
      <c r="B5008" s="6">
        <v>866</v>
      </c>
      <c r="C5008" s="5" t="str" cm="1">
        <f t="array" ref="C5008">IFERROR(INDEX(Metadata_Paises!$H$2:$H$2691,MATCH(Dataset!C$1&amp;Dataset!$B5008,Metadata_Paises!$G$2:$G$2691&amp;Metadata_Paises!$D$2:$D$2691,0)),A5008)</f>
        <v>TO</v>
      </c>
      <c r="D5008" s="5" t="str" cm="1">
        <f t="array" ref="D5008">IFERROR(INDEX(Metadata_Paises!$H$2:$H$2691,MATCH(Dataset!D$1&amp;Dataset!$B5008,Metadata_Paises!$G$2:$G$2691&amp;Metadata_Paises!$D$2:$D$2691,0)),A5008)</f>
        <v>TON</v>
      </c>
      <c r="E5008" s="6">
        <v>2010</v>
      </c>
      <c r="F5008" s="2"/>
      <c r="G5008" s="2"/>
      <c r="H5008" s="2">
        <v>28.367833675414701</v>
      </c>
      <c r="I5008" s="2">
        <v>44.732209145275398</v>
      </c>
      <c r="J5008" s="2"/>
      <c r="K5008" s="2">
        <v>-1.21693464261976</v>
      </c>
      <c r="L5008" s="2">
        <v>-0.43250100904997202</v>
      </c>
      <c r="M5008" s="2">
        <v>27.150899032794999</v>
      </c>
    </row>
    <row r="5009" spans="1:13" x14ac:dyDescent="0.15">
      <c r="A5009" t="s">
        <v>203</v>
      </c>
      <c r="B5009" s="6">
        <v>866</v>
      </c>
      <c r="C5009" s="5" t="str" cm="1">
        <f t="array" ref="C5009">IFERROR(INDEX(Metadata_Paises!$H$2:$H$2691,MATCH(Dataset!C$1&amp;Dataset!$B5009,Metadata_Paises!$G$2:$G$2691&amp;Metadata_Paises!$D$2:$D$2691,0)),A5009)</f>
        <v>TO</v>
      </c>
      <c r="D5009" s="5" t="str" cm="1">
        <f t="array" ref="D5009">IFERROR(INDEX(Metadata_Paises!$H$2:$H$2691,MATCH(Dataset!D$1&amp;Dataset!$B5009,Metadata_Paises!$G$2:$G$2691&amp;Metadata_Paises!$D$2:$D$2691,0)),A5009)</f>
        <v>TON</v>
      </c>
      <c r="E5009" s="6">
        <v>2011</v>
      </c>
      <c r="F5009" s="2"/>
      <c r="G5009" s="2"/>
      <c r="H5009" s="2">
        <v>32.605258365926403</v>
      </c>
      <c r="I5009" s="2">
        <v>51.853432095526998</v>
      </c>
      <c r="J5009" s="2"/>
      <c r="K5009" s="2">
        <v>-6.0234703260468203</v>
      </c>
      <c r="L5009" s="2">
        <v>-5.1733451575488596</v>
      </c>
      <c r="M5009" s="2">
        <v>26.581788039879498</v>
      </c>
    </row>
    <row r="5010" spans="1:13" x14ac:dyDescent="0.15">
      <c r="A5010" t="s">
        <v>203</v>
      </c>
      <c r="B5010" s="6">
        <v>866</v>
      </c>
      <c r="C5010" s="5" t="str" cm="1">
        <f t="array" ref="C5010">IFERROR(INDEX(Metadata_Paises!$H$2:$H$2691,MATCH(Dataset!C$1&amp;Dataset!$B5010,Metadata_Paises!$G$2:$G$2691&amp;Metadata_Paises!$D$2:$D$2691,0)),A5010)</f>
        <v>TO</v>
      </c>
      <c r="D5010" s="5" t="str" cm="1">
        <f t="array" ref="D5010">IFERROR(INDEX(Metadata_Paises!$H$2:$H$2691,MATCH(Dataset!D$1&amp;Dataset!$B5010,Metadata_Paises!$G$2:$G$2691&amp;Metadata_Paises!$D$2:$D$2691,0)),A5010)</f>
        <v>TON</v>
      </c>
      <c r="E5010" s="6">
        <v>2012</v>
      </c>
      <c r="F5010" s="2"/>
      <c r="G5010" s="2"/>
      <c r="H5010" s="2">
        <v>29.045180299897002</v>
      </c>
      <c r="I5010" s="2">
        <v>54.429379870956303</v>
      </c>
      <c r="J5010" s="2"/>
      <c r="K5010" s="2">
        <v>-1.5748488101252001</v>
      </c>
      <c r="L5010" s="2">
        <v>-0.76125057649536698</v>
      </c>
      <c r="M5010" s="2">
        <v>27.470331489771802</v>
      </c>
    </row>
    <row r="5011" spans="1:13" x14ac:dyDescent="0.15">
      <c r="A5011" t="s">
        <v>203</v>
      </c>
      <c r="B5011" s="6">
        <v>866</v>
      </c>
      <c r="C5011" s="5" t="str" cm="1">
        <f t="array" ref="C5011">IFERROR(INDEX(Metadata_Paises!$H$2:$H$2691,MATCH(Dataset!C$1&amp;Dataset!$B5011,Metadata_Paises!$G$2:$G$2691&amp;Metadata_Paises!$D$2:$D$2691,0)),A5011)</f>
        <v>TO</v>
      </c>
      <c r="D5011" s="5" t="str" cm="1">
        <f t="array" ref="D5011">IFERROR(INDEX(Metadata_Paises!$H$2:$H$2691,MATCH(Dataset!D$1&amp;Dataset!$B5011,Metadata_Paises!$G$2:$G$2691&amp;Metadata_Paises!$D$2:$D$2691,0)),A5011)</f>
        <v>TON</v>
      </c>
      <c r="E5011" s="6">
        <v>2013</v>
      </c>
      <c r="F5011" s="2"/>
      <c r="G5011" s="2"/>
      <c r="H5011" s="2">
        <v>34.3635662035148</v>
      </c>
      <c r="I5011" s="2">
        <v>49.038085291753902</v>
      </c>
      <c r="J5011" s="2"/>
      <c r="K5011" s="2">
        <v>-1.30414634438153</v>
      </c>
      <c r="L5011" s="2">
        <v>-0.38920070502460302</v>
      </c>
      <c r="M5011" s="2">
        <v>33.0594198591333</v>
      </c>
    </row>
    <row r="5012" spans="1:13" x14ac:dyDescent="0.15">
      <c r="A5012" t="s">
        <v>203</v>
      </c>
      <c r="B5012" s="6">
        <v>866</v>
      </c>
      <c r="C5012" s="5" t="str" cm="1">
        <f t="array" ref="C5012">IFERROR(INDEX(Metadata_Paises!$H$2:$H$2691,MATCH(Dataset!C$1&amp;Dataset!$B5012,Metadata_Paises!$G$2:$G$2691&amp;Metadata_Paises!$D$2:$D$2691,0)),A5012)</f>
        <v>TO</v>
      </c>
      <c r="D5012" s="5" t="str" cm="1">
        <f t="array" ref="D5012">IFERROR(INDEX(Metadata_Paises!$H$2:$H$2691,MATCH(Dataset!D$1&amp;Dataset!$B5012,Metadata_Paises!$G$2:$G$2691&amp;Metadata_Paises!$D$2:$D$2691,0)),A5012)</f>
        <v>TON</v>
      </c>
      <c r="E5012" s="6">
        <v>2014</v>
      </c>
      <c r="F5012" s="2"/>
      <c r="G5012" s="2"/>
      <c r="H5012" s="2">
        <v>31.5360019579715</v>
      </c>
      <c r="I5012" s="2">
        <v>47.476482378708397</v>
      </c>
      <c r="J5012" s="2"/>
      <c r="K5012" s="2">
        <v>6.3965680766314801</v>
      </c>
      <c r="L5012" s="2">
        <v>7.29272615974803</v>
      </c>
      <c r="M5012" s="2">
        <v>37.932570034602897</v>
      </c>
    </row>
    <row r="5013" spans="1:13" x14ac:dyDescent="0.15">
      <c r="A5013" t="s">
        <v>203</v>
      </c>
      <c r="B5013" s="6">
        <v>866</v>
      </c>
      <c r="C5013" s="5" t="str" cm="1">
        <f t="array" ref="C5013">IFERROR(INDEX(Metadata_Paises!$H$2:$H$2691,MATCH(Dataset!C$1&amp;Dataset!$B5013,Metadata_Paises!$G$2:$G$2691&amp;Metadata_Paises!$D$2:$D$2691,0)),A5013)</f>
        <v>TO</v>
      </c>
      <c r="D5013" s="5" t="str" cm="1">
        <f t="array" ref="D5013">IFERROR(INDEX(Metadata_Paises!$H$2:$H$2691,MATCH(Dataset!D$1&amp;Dataset!$B5013,Metadata_Paises!$G$2:$G$2691&amp;Metadata_Paises!$D$2:$D$2691,0)),A5013)</f>
        <v>TON</v>
      </c>
      <c r="E5013" s="6">
        <v>2015</v>
      </c>
      <c r="F5013" s="2"/>
      <c r="G5013" s="2"/>
      <c r="H5013" s="2">
        <v>37.426667773787798</v>
      </c>
      <c r="I5013" s="2">
        <v>51.176066178348101</v>
      </c>
      <c r="J5013" s="2"/>
      <c r="K5013" s="2">
        <v>-2.7514916874961601</v>
      </c>
      <c r="L5013" s="2">
        <v>-1.90358198957603</v>
      </c>
      <c r="M5013" s="2">
        <v>34.6751760862917</v>
      </c>
    </row>
    <row r="5014" spans="1:13" x14ac:dyDescent="0.15">
      <c r="A5014" t="s">
        <v>203</v>
      </c>
      <c r="B5014" s="6">
        <v>866</v>
      </c>
      <c r="C5014" s="5" t="str" cm="1">
        <f t="array" ref="C5014">IFERROR(INDEX(Metadata_Paises!$H$2:$H$2691,MATCH(Dataset!C$1&amp;Dataset!$B5014,Metadata_Paises!$G$2:$G$2691&amp;Metadata_Paises!$D$2:$D$2691,0)),A5014)</f>
        <v>TO</v>
      </c>
      <c r="D5014" s="5" t="str" cm="1">
        <f t="array" ref="D5014">IFERROR(INDEX(Metadata_Paises!$H$2:$H$2691,MATCH(Dataset!D$1&amp;Dataset!$B5014,Metadata_Paises!$G$2:$G$2691&amp;Metadata_Paises!$D$2:$D$2691,0)),A5014)</f>
        <v>TON</v>
      </c>
      <c r="E5014" s="6">
        <v>2016</v>
      </c>
      <c r="F5014" s="2"/>
      <c r="G5014" s="2"/>
      <c r="H5014" s="2">
        <v>37.197471595184503</v>
      </c>
      <c r="I5014" s="2">
        <v>49.414586004610101</v>
      </c>
      <c r="J5014" s="2"/>
      <c r="K5014" s="2">
        <v>1.46869824739906</v>
      </c>
      <c r="L5014" s="2">
        <v>2.3158012327030599</v>
      </c>
      <c r="M5014" s="2">
        <v>38.666169842583599</v>
      </c>
    </row>
    <row r="5015" spans="1:13" x14ac:dyDescent="0.15">
      <c r="A5015" t="s">
        <v>203</v>
      </c>
      <c r="B5015" s="6">
        <v>866</v>
      </c>
      <c r="C5015" s="5" t="str" cm="1">
        <f t="array" ref="C5015">IFERROR(INDEX(Metadata_Paises!$H$2:$H$2691,MATCH(Dataset!C$1&amp;Dataset!$B5015,Metadata_Paises!$G$2:$G$2691&amp;Metadata_Paises!$D$2:$D$2691,0)),A5015)</f>
        <v>TO</v>
      </c>
      <c r="D5015" s="5" t="str" cm="1">
        <f t="array" ref="D5015">IFERROR(INDEX(Metadata_Paises!$H$2:$H$2691,MATCH(Dataset!D$1&amp;Dataset!$B5015,Metadata_Paises!$G$2:$G$2691&amp;Metadata_Paises!$D$2:$D$2691,0)),A5015)</f>
        <v>TON</v>
      </c>
      <c r="E5015" s="6">
        <v>2017</v>
      </c>
      <c r="F5015" s="2"/>
      <c r="G5015" s="2"/>
      <c r="H5015" s="2">
        <v>39.649468477378399</v>
      </c>
      <c r="I5015" s="2">
        <v>44.679057584118603</v>
      </c>
      <c r="J5015" s="2"/>
      <c r="K5015" s="2">
        <v>3.57554991798456</v>
      </c>
      <c r="L5015" s="2">
        <v>4.3911399758835499</v>
      </c>
      <c r="M5015" s="2">
        <v>43.225018395362902</v>
      </c>
    </row>
    <row r="5016" spans="1:13" x14ac:dyDescent="0.15">
      <c r="A5016" t="s">
        <v>203</v>
      </c>
      <c r="B5016" s="6">
        <v>866</v>
      </c>
      <c r="C5016" s="5" t="str" cm="1">
        <f t="array" ref="C5016">IFERROR(INDEX(Metadata_Paises!$H$2:$H$2691,MATCH(Dataset!C$1&amp;Dataset!$B5016,Metadata_Paises!$G$2:$G$2691&amp;Metadata_Paises!$D$2:$D$2691,0)),A5016)</f>
        <v>TO</v>
      </c>
      <c r="D5016" s="5" t="str" cm="1">
        <f t="array" ref="D5016">IFERROR(INDEX(Metadata_Paises!$H$2:$H$2691,MATCH(Dataset!D$1&amp;Dataset!$B5016,Metadata_Paises!$G$2:$G$2691&amp;Metadata_Paises!$D$2:$D$2691,0)),A5016)</f>
        <v>TON</v>
      </c>
      <c r="E5016" s="6">
        <v>2018</v>
      </c>
      <c r="F5016" s="2"/>
      <c r="G5016" s="2"/>
      <c r="H5016" s="2">
        <v>39.677593145772903</v>
      </c>
      <c r="I5016" s="2">
        <v>45.871468110391703</v>
      </c>
      <c r="J5016" s="2"/>
      <c r="K5016" s="2">
        <v>2.9239329903959601</v>
      </c>
      <c r="L5016" s="2">
        <v>3.6946644390337999</v>
      </c>
      <c r="M5016" s="2">
        <v>42.6015261361689</v>
      </c>
    </row>
    <row r="5017" spans="1:13" x14ac:dyDescent="0.15">
      <c r="A5017" t="s">
        <v>203</v>
      </c>
      <c r="B5017" s="6">
        <v>866</v>
      </c>
      <c r="C5017" s="5" t="str" cm="1">
        <f t="array" ref="C5017">IFERROR(INDEX(Metadata_Paises!$H$2:$H$2691,MATCH(Dataset!C$1&amp;Dataset!$B5017,Metadata_Paises!$G$2:$G$2691&amp;Metadata_Paises!$D$2:$D$2691,0)),A5017)</f>
        <v>TO</v>
      </c>
      <c r="D5017" s="5" t="str" cm="1">
        <f t="array" ref="D5017">IFERROR(INDEX(Metadata_Paises!$H$2:$H$2691,MATCH(Dataset!D$1&amp;Dataset!$B5017,Metadata_Paises!$G$2:$G$2691&amp;Metadata_Paises!$D$2:$D$2691,0)),A5017)</f>
        <v>TON</v>
      </c>
      <c r="E5017" s="6">
        <v>2019</v>
      </c>
      <c r="F5017" s="2"/>
      <c r="G5017" s="2"/>
      <c r="H5017" s="2">
        <v>38.519169126251398</v>
      </c>
      <c r="I5017" s="2">
        <v>41.2805770307138</v>
      </c>
      <c r="J5017" s="2"/>
      <c r="K5017" s="2">
        <v>3.16168519821308</v>
      </c>
      <c r="L5017" s="2">
        <v>3.85059304265594</v>
      </c>
      <c r="M5017" s="2">
        <v>41.680854324464498</v>
      </c>
    </row>
    <row r="5018" spans="1:13" x14ac:dyDescent="0.15">
      <c r="A5018" t="s">
        <v>203</v>
      </c>
      <c r="B5018" s="6">
        <v>866</v>
      </c>
      <c r="C5018" s="5" t="str" cm="1">
        <f t="array" ref="C5018">IFERROR(INDEX(Metadata_Paises!$H$2:$H$2691,MATCH(Dataset!C$1&amp;Dataset!$B5018,Metadata_Paises!$G$2:$G$2691&amp;Metadata_Paises!$D$2:$D$2691,0)),A5018)</f>
        <v>TO</v>
      </c>
      <c r="D5018" s="5" t="str" cm="1">
        <f t="array" ref="D5018">IFERROR(INDEX(Metadata_Paises!$H$2:$H$2691,MATCH(Dataset!D$1&amp;Dataset!$B5018,Metadata_Paises!$G$2:$G$2691&amp;Metadata_Paises!$D$2:$D$2691,0)),A5018)</f>
        <v>TON</v>
      </c>
      <c r="E5018" s="6">
        <v>2020</v>
      </c>
      <c r="F5018" s="2"/>
      <c r="G5018" s="2"/>
      <c r="H5018" s="2">
        <v>38.497114393587303</v>
      </c>
      <c r="I5018" s="2">
        <v>43.251541774500097</v>
      </c>
      <c r="J5018" s="2"/>
      <c r="K5018" s="2">
        <v>5.3326781277736002</v>
      </c>
      <c r="L5018" s="2">
        <v>6.0614134752499096</v>
      </c>
      <c r="M5018" s="2">
        <v>43.829792521360901</v>
      </c>
    </row>
    <row r="5019" spans="1:13" x14ac:dyDescent="0.15">
      <c r="A5019" t="s">
        <v>203</v>
      </c>
      <c r="B5019" s="6">
        <v>866</v>
      </c>
      <c r="C5019" s="5" t="str" cm="1">
        <f t="array" ref="C5019">IFERROR(INDEX(Metadata_Paises!$H$2:$H$2691,MATCH(Dataset!C$1&amp;Dataset!$B5019,Metadata_Paises!$G$2:$G$2691&amp;Metadata_Paises!$D$2:$D$2691,0)),A5019)</f>
        <v>TO</v>
      </c>
      <c r="D5019" s="5" t="str" cm="1">
        <f t="array" ref="D5019">IFERROR(INDEX(Metadata_Paises!$H$2:$H$2691,MATCH(Dataset!D$1&amp;Dataset!$B5019,Metadata_Paises!$G$2:$G$2691&amp;Metadata_Paises!$D$2:$D$2691,0)),A5019)</f>
        <v>TON</v>
      </c>
      <c r="E5019" s="6">
        <v>2021</v>
      </c>
      <c r="F5019" s="2"/>
      <c r="G5019" s="2"/>
      <c r="H5019" s="2">
        <v>44.683897372227499</v>
      </c>
      <c r="I5019" s="2">
        <v>44.683367637995602</v>
      </c>
      <c r="J5019" s="2"/>
      <c r="K5019" s="2">
        <v>-0.36524309599349303</v>
      </c>
      <c r="L5019" s="2">
        <v>-2.9106177572483598E-3</v>
      </c>
      <c r="M5019" s="2">
        <v>44.318654276234</v>
      </c>
    </row>
    <row r="5020" spans="1:13" x14ac:dyDescent="0.15">
      <c r="A5020" t="s">
        <v>203</v>
      </c>
      <c r="B5020" s="6">
        <v>866</v>
      </c>
      <c r="C5020" s="5" t="str" cm="1">
        <f t="array" ref="C5020">IFERROR(INDEX(Metadata_Paises!$H$2:$H$2691,MATCH(Dataset!C$1&amp;Dataset!$B5020,Metadata_Paises!$G$2:$G$2691&amp;Metadata_Paises!$D$2:$D$2691,0)),A5020)</f>
        <v>TO</v>
      </c>
      <c r="D5020" s="5" t="str" cm="1">
        <f t="array" ref="D5020">IFERROR(INDEX(Metadata_Paises!$H$2:$H$2691,MATCH(Dataset!D$1&amp;Dataset!$B5020,Metadata_Paises!$G$2:$G$2691&amp;Metadata_Paises!$D$2:$D$2691,0)),A5020)</f>
        <v>TON</v>
      </c>
      <c r="E5020" s="6">
        <v>2022</v>
      </c>
      <c r="F5020" s="2"/>
      <c r="G5020" s="2"/>
      <c r="H5020" s="2">
        <v>51.861133794438203</v>
      </c>
      <c r="I5020" s="2">
        <v>42.910133864405097</v>
      </c>
      <c r="J5020" s="2"/>
      <c r="K5020" s="2">
        <v>-9.8099219712889305E-2</v>
      </c>
      <c r="L5020" s="2">
        <v>0.40639635743834301</v>
      </c>
      <c r="M5020" s="2">
        <v>51.763034574725303</v>
      </c>
    </row>
    <row r="5021" spans="1:13" x14ac:dyDescent="0.15">
      <c r="A5021" t="s">
        <v>203</v>
      </c>
      <c r="B5021" s="6">
        <v>866</v>
      </c>
      <c r="C5021" s="5" t="str" cm="1">
        <f t="array" ref="C5021">IFERROR(INDEX(Metadata_Paises!$H$2:$H$2691,MATCH(Dataset!C$1&amp;Dataset!$B5021,Metadata_Paises!$G$2:$G$2691&amp;Metadata_Paises!$D$2:$D$2691,0)),A5021)</f>
        <v>TO</v>
      </c>
      <c r="D5021" s="5" t="str" cm="1">
        <f t="array" ref="D5021">IFERROR(INDEX(Metadata_Paises!$H$2:$H$2691,MATCH(Dataset!D$1&amp;Dataset!$B5021,Metadata_Paises!$G$2:$G$2691&amp;Metadata_Paises!$D$2:$D$2691,0)),A5021)</f>
        <v>TON</v>
      </c>
      <c r="E5021" s="6">
        <v>2023</v>
      </c>
      <c r="F5021" s="2"/>
      <c r="G5021" s="2"/>
      <c r="H5021" s="2">
        <v>46.947413768388202</v>
      </c>
      <c r="I5021" s="2">
        <v>50.216326178008103</v>
      </c>
      <c r="J5021" s="2"/>
      <c r="K5021" s="2">
        <v>-6.6892180298738797</v>
      </c>
      <c r="L5021" s="2">
        <v>-6.0672060019434397</v>
      </c>
      <c r="M5021" s="2">
        <v>40.258195738514303</v>
      </c>
    </row>
    <row r="5022" spans="1:13" x14ac:dyDescent="0.15">
      <c r="A5022" t="s">
        <v>203</v>
      </c>
      <c r="B5022" s="6">
        <v>866</v>
      </c>
      <c r="C5022" s="5" t="str" cm="1">
        <f t="array" ref="C5022">IFERROR(INDEX(Metadata_Paises!$H$2:$H$2691,MATCH(Dataset!C$1&amp;Dataset!$B5022,Metadata_Paises!$G$2:$G$2691&amp;Metadata_Paises!$D$2:$D$2691,0)),A5022)</f>
        <v>TO</v>
      </c>
      <c r="D5022" s="5" t="str" cm="1">
        <f t="array" ref="D5022">IFERROR(INDEX(Metadata_Paises!$H$2:$H$2691,MATCH(Dataset!D$1&amp;Dataset!$B5022,Metadata_Paises!$G$2:$G$2691&amp;Metadata_Paises!$D$2:$D$2691,0)),A5022)</f>
        <v>TON</v>
      </c>
      <c r="E5022" s="6">
        <v>2024</v>
      </c>
      <c r="F5022" s="2"/>
      <c r="G5022" s="2"/>
      <c r="H5022" s="2">
        <v>42.812165664974202</v>
      </c>
      <c r="I5022" s="2">
        <v>52.3497719404387</v>
      </c>
      <c r="J5022" s="2"/>
      <c r="K5022" s="2">
        <v>-4.8694113438422404</v>
      </c>
      <c r="L5022" s="2">
        <v>-3.8516559862953299</v>
      </c>
      <c r="M5022" s="2">
        <v>37.9427543211319</v>
      </c>
    </row>
    <row r="5023" spans="1:13" x14ac:dyDescent="0.15">
      <c r="A5023" t="s">
        <v>203</v>
      </c>
      <c r="B5023" s="6">
        <v>866</v>
      </c>
      <c r="C5023" s="5" t="str" cm="1">
        <f t="array" ref="C5023">IFERROR(INDEX(Metadata_Paises!$H$2:$H$2691,MATCH(Dataset!C$1&amp;Dataset!$B5023,Metadata_Paises!$G$2:$G$2691&amp;Metadata_Paises!$D$2:$D$2691,0)),A5023)</f>
        <v>TO</v>
      </c>
      <c r="D5023" s="5" t="str" cm="1">
        <f t="array" ref="D5023">IFERROR(INDEX(Metadata_Paises!$H$2:$H$2691,MATCH(Dataset!D$1&amp;Dataset!$B5023,Metadata_Paises!$G$2:$G$2691&amp;Metadata_Paises!$D$2:$D$2691,0)),A5023)</f>
        <v>TON</v>
      </c>
      <c r="E5023" s="6">
        <v>2025</v>
      </c>
      <c r="F5023" s="2"/>
      <c r="G5023" s="2"/>
      <c r="H5023" s="2">
        <v>44.338786044826101</v>
      </c>
      <c r="I5023" s="2">
        <v>58.310488133900201</v>
      </c>
      <c r="J5023" s="2"/>
      <c r="K5023" s="2">
        <v>-8.3171525932683394</v>
      </c>
      <c r="L5023" s="2">
        <v>-7.1213087422895001</v>
      </c>
      <c r="M5023" s="2">
        <v>36.021633451557697</v>
      </c>
    </row>
    <row r="5024" spans="1:13" x14ac:dyDescent="0.15">
      <c r="A5024" t="s">
        <v>204</v>
      </c>
      <c r="B5024" s="6">
        <v>836</v>
      </c>
      <c r="C5024" s="5" t="str" cm="1">
        <f t="array" ref="C5024">IFERROR(INDEX(Metadata_Paises!$H$2:$H$2691,MATCH(Dataset!C$1&amp;Dataset!$B5024,Metadata_Paises!$G$2:$G$2691&amp;Metadata_Paises!$D$2:$D$2691,0)),A5024)</f>
        <v>NR</v>
      </c>
      <c r="D5024" s="5" t="str" cm="1">
        <f t="array" ref="D5024">IFERROR(INDEX(Metadata_Paises!$H$2:$H$2691,MATCH(Dataset!D$1&amp;Dataset!$B5024,Metadata_Paises!$G$2:$G$2691&amp;Metadata_Paises!$D$2:$D$2691,0)),A5024)</f>
        <v>NRU</v>
      </c>
      <c r="E5024" s="6">
        <v>2010</v>
      </c>
      <c r="F5024" s="2"/>
      <c r="G5024" s="2"/>
      <c r="H5024" s="2">
        <v>73.999833162401501</v>
      </c>
      <c r="I5024" s="2">
        <v>243.24840245962801</v>
      </c>
      <c r="J5024" s="2"/>
      <c r="K5024" s="2">
        <v>9.3002469802283202E-2</v>
      </c>
      <c r="L5024" s="2"/>
      <c r="M5024" s="2">
        <v>74.092835632203801</v>
      </c>
    </row>
    <row r="5025" spans="1:13" x14ac:dyDescent="0.15">
      <c r="A5025" t="s">
        <v>204</v>
      </c>
      <c r="B5025" s="6">
        <v>836</v>
      </c>
      <c r="C5025" s="5" t="str" cm="1">
        <f t="array" ref="C5025">IFERROR(INDEX(Metadata_Paises!$H$2:$H$2691,MATCH(Dataset!C$1&amp;Dataset!$B5025,Metadata_Paises!$G$2:$G$2691&amp;Metadata_Paises!$D$2:$D$2691,0)),A5025)</f>
        <v>NR</v>
      </c>
      <c r="D5025" s="5" t="str" cm="1">
        <f t="array" ref="D5025">IFERROR(INDEX(Metadata_Paises!$H$2:$H$2691,MATCH(Dataset!D$1&amp;Dataset!$B5025,Metadata_Paises!$G$2:$G$2691&amp;Metadata_Paises!$D$2:$D$2691,0)),A5025)</f>
        <v>NRU</v>
      </c>
      <c r="E5025" s="6">
        <v>2011</v>
      </c>
      <c r="F5025" s="2"/>
      <c r="G5025" s="2"/>
      <c r="H5025" s="2">
        <v>44.521656417658299</v>
      </c>
      <c r="I5025" s="2">
        <v>188.19633960733799</v>
      </c>
      <c r="J5025" s="2"/>
      <c r="K5025" s="2">
        <v>2.72235578047668</v>
      </c>
      <c r="L5025" s="2"/>
      <c r="M5025" s="2">
        <v>47.244012198135003</v>
      </c>
    </row>
    <row r="5026" spans="1:13" x14ac:dyDescent="0.15">
      <c r="A5026" t="s">
        <v>204</v>
      </c>
      <c r="B5026" s="6">
        <v>836</v>
      </c>
      <c r="C5026" s="5" t="str" cm="1">
        <f t="array" ref="C5026">IFERROR(INDEX(Metadata_Paises!$H$2:$H$2691,MATCH(Dataset!C$1&amp;Dataset!$B5026,Metadata_Paises!$G$2:$G$2691&amp;Metadata_Paises!$D$2:$D$2691,0)),A5026)</f>
        <v>NR</v>
      </c>
      <c r="D5026" s="5" t="str" cm="1">
        <f t="array" ref="D5026">IFERROR(INDEX(Metadata_Paises!$H$2:$H$2691,MATCH(Dataset!D$1&amp;Dataset!$B5026,Metadata_Paises!$G$2:$G$2691&amp;Metadata_Paises!$D$2:$D$2691,0)),A5026)</f>
        <v>NRU</v>
      </c>
      <c r="E5026" s="6">
        <v>2012</v>
      </c>
      <c r="F5026" s="2"/>
      <c r="G5026" s="2"/>
      <c r="H5026" s="2">
        <v>47.644719132835803</v>
      </c>
      <c r="I5026" s="2">
        <v>127.552234750132</v>
      </c>
      <c r="J5026" s="2"/>
      <c r="K5026" s="2">
        <v>8.4105145550222602</v>
      </c>
      <c r="L5026" s="2"/>
      <c r="M5026" s="2">
        <v>56.055233687857999</v>
      </c>
    </row>
    <row r="5027" spans="1:13" x14ac:dyDescent="0.15">
      <c r="A5027" t="s">
        <v>204</v>
      </c>
      <c r="B5027" s="6">
        <v>836</v>
      </c>
      <c r="C5027" s="5" t="str" cm="1">
        <f t="array" ref="C5027">IFERROR(INDEX(Metadata_Paises!$H$2:$H$2691,MATCH(Dataset!C$1&amp;Dataset!$B5027,Metadata_Paises!$G$2:$G$2691&amp;Metadata_Paises!$D$2:$D$2691,0)),A5027)</f>
        <v>NR</v>
      </c>
      <c r="D5027" s="5" t="str" cm="1">
        <f t="array" ref="D5027">IFERROR(INDEX(Metadata_Paises!$H$2:$H$2691,MATCH(Dataset!D$1&amp;Dataset!$B5027,Metadata_Paises!$G$2:$G$2691&amp;Metadata_Paises!$D$2:$D$2691,0)),A5027)</f>
        <v>NRU</v>
      </c>
      <c r="E5027" s="6">
        <v>2013</v>
      </c>
      <c r="F5027" s="2"/>
      <c r="G5027" s="2"/>
      <c r="H5027" s="2">
        <v>63.314327246913201</v>
      </c>
      <c r="I5027" s="2">
        <v>121.69304281782399</v>
      </c>
      <c r="J5027" s="2"/>
      <c r="K5027" s="2">
        <v>1.6408508904966801</v>
      </c>
      <c r="L5027" s="2"/>
      <c r="M5027" s="2">
        <v>64.955178137409902</v>
      </c>
    </row>
    <row r="5028" spans="1:13" x14ac:dyDescent="0.15">
      <c r="A5028" t="s">
        <v>204</v>
      </c>
      <c r="B5028" s="6">
        <v>836</v>
      </c>
      <c r="C5028" s="5" t="str" cm="1">
        <f t="array" ref="C5028">IFERROR(INDEX(Metadata_Paises!$H$2:$H$2691,MATCH(Dataset!C$1&amp;Dataset!$B5028,Metadata_Paises!$G$2:$G$2691&amp;Metadata_Paises!$D$2:$D$2691,0)),A5028)</f>
        <v>NR</v>
      </c>
      <c r="D5028" s="5" t="str" cm="1">
        <f t="array" ref="D5028">IFERROR(INDEX(Metadata_Paises!$H$2:$H$2691,MATCH(Dataset!D$1&amp;Dataset!$B5028,Metadata_Paises!$G$2:$G$2691&amp;Metadata_Paises!$D$2:$D$2691,0)),A5028)</f>
        <v>NRU</v>
      </c>
      <c r="E5028" s="6">
        <v>2014</v>
      </c>
      <c r="F5028" s="2"/>
      <c r="G5028" s="2"/>
      <c r="H5028" s="2">
        <v>57.707628393146898</v>
      </c>
      <c r="I5028" s="2">
        <v>105.879694853544</v>
      </c>
      <c r="J5028" s="2"/>
      <c r="K5028" s="2">
        <v>27.8168756004527</v>
      </c>
      <c r="L5028" s="2"/>
      <c r="M5028" s="2">
        <v>85.524503993599694</v>
      </c>
    </row>
    <row r="5029" spans="1:13" x14ac:dyDescent="0.15">
      <c r="A5029" t="s">
        <v>204</v>
      </c>
      <c r="B5029" s="6">
        <v>836</v>
      </c>
      <c r="C5029" s="5" t="str" cm="1">
        <f t="array" ref="C5029">IFERROR(INDEX(Metadata_Paises!$H$2:$H$2691,MATCH(Dataset!C$1&amp;Dataset!$B5029,Metadata_Paises!$G$2:$G$2691&amp;Metadata_Paises!$D$2:$D$2691,0)),A5029)</f>
        <v>NR</v>
      </c>
      <c r="D5029" s="5" t="str" cm="1">
        <f t="array" ref="D5029">IFERROR(INDEX(Metadata_Paises!$H$2:$H$2691,MATCH(Dataset!D$1&amp;Dataset!$B5029,Metadata_Paises!$G$2:$G$2691&amp;Metadata_Paises!$D$2:$D$2691,0)),A5029)</f>
        <v>NRU</v>
      </c>
      <c r="E5029" s="6">
        <v>2015</v>
      </c>
      <c r="F5029" s="2"/>
      <c r="G5029" s="2"/>
      <c r="H5029" s="2">
        <v>83.090489702592706</v>
      </c>
      <c r="I5029" s="2">
        <v>80.016436504091203</v>
      </c>
      <c r="J5029" s="2"/>
      <c r="K5029" s="2">
        <v>10.4555800926864</v>
      </c>
      <c r="L5029" s="2"/>
      <c r="M5029" s="2">
        <v>93.546069795279095</v>
      </c>
    </row>
    <row r="5030" spans="1:13" x14ac:dyDescent="0.15">
      <c r="A5030" t="s">
        <v>204</v>
      </c>
      <c r="B5030" s="6">
        <v>836</v>
      </c>
      <c r="C5030" s="5" t="str" cm="1">
        <f t="array" ref="C5030">IFERROR(INDEX(Metadata_Paises!$H$2:$H$2691,MATCH(Dataset!C$1&amp;Dataset!$B5030,Metadata_Paises!$G$2:$G$2691&amp;Metadata_Paises!$D$2:$D$2691,0)),A5030)</f>
        <v>NR</v>
      </c>
      <c r="D5030" s="5" t="str" cm="1">
        <f t="array" ref="D5030">IFERROR(INDEX(Metadata_Paises!$H$2:$H$2691,MATCH(Dataset!D$1&amp;Dataset!$B5030,Metadata_Paises!$G$2:$G$2691&amp;Metadata_Paises!$D$2:$D$2691,0)),A5030)</f>
        <v>NRU</v>
      </c>
      <c r="E5030" s="6">
        <v>2016</v>
      </c>
      <c r="F5030" s="2"/>
      <c r="G5030" s="2"/>
      <c r="H5030" s="2">
        <v>93.426774468472999</v>
      </c>
      <c r="I5030" s="2">
        <v>79.555740243176302</v>
      </c>
      <c r="J5030" s="2"/>
      <c r="K5030" s="2">
        <v>21.4495452501715</v>
      </c>
      <c r="L5030" s="2"/>
      <c r="M5030" s="2">
        <v>114.87631971864499</v>
      </c>
    </row>
    <row r="5031" spans="1:13" x14ac:dyDescent="0.15">
      <c r="A5031" t="s">
        <v>204</v>
      </c>
      <c r="B5031" s="6">
        <v>836</v>
      </c>
      <c r="C5031" s="5" t="str" cm="1">
        <f t="array" ref="C5031">IFERROR(INDEX(Metadata_Paises!$H$2:$H$2691,MATCH(Dataset!C$1&amp;Dataset!$B5031,Metadata_Paises!$G$2:$G$2691&amp;Metadata_Paises!$D$2:$D$2691,0)),A5031)</f>
        <v>NR</v>
      </c>
      <c r="D5031" s="5" t="str" cm="1">
        <f t="array" ref="D5031">IFERROR(INDEX(Metadata_Paises!$H$2:$H$2691,MATCH(Dataset!D$1&amp;Dataset!$B5031,Metadata_Paises!$G$2:$G$2691&amp;Metadata_Paises!$D$2:$D$2691,0)),A5031)</f>
        <v>NRU</v>
      </c>
      <c r="E5031" s="6">
        <v>2017</v>
      </c>
      <c r="F5031" s="2"/>
      <c r="G5031" s="2"/>
      <c r="H5031" s="2">
        <v>101.701928570056</v>
      </c>
      <c r="I5031" s="2">
        <v>77.528558991607795</v>
      </c>
      <c r="J5031" s="2"/>
      <c r="K5031" s="2">
        <v>20.143289310021501</v>
      </c>
      <c r="L5031" s="2"/>
      <c r="M5031" s="2">
        <v>121.845217880078</v>
      </c>
    </row>
    <row r="5032" spans="1:13" x14ac:dyDescent="0.15">
      <c r="A5032" t="s">
        <v>204</v>
      </c>
      <c r="B5032" s="6">
        <v>836</v>
      </c>
      <c r="C5032" s="5" t="str" cm="1">
        <f t="array" ref="C5032">IFERROR(INDEX(Metadata_Paises!$H$2:$H$2691,MATCH(Dataset!C$1&amp;Dataset!$B5032,Metadata_Paises!$G$2:$G$2691&amp;Metadata_Paises!$D$2:$D$2691,0)),A5032)</f>
        <v>NR</v>
      </c>
      <c r="D5032" s="5" t="str" cm="1">
        <f t="array" ref="D5032">IFERROR(INDEX(Metadata_Paises!$H$2:$H$2691,MATCH(Dataset!D$1&amp;Dataset!$B5032,Metadata_Paises!$G$2:$G$2691&amp;Metadata_Paises!$D$2:$D$2691,0)),A5032)</f>
        <v>NRU</v>
      </c>
      <c r="E5032" s="6">
        <v>2018</v>
      </c>
      <c r="F5032" s="2"/>
      <c r="G5032" s="2"/>
      <c r="H5032" s="2">
        <v>95.644860339572503</v>
      </c>
      <c r="I5032" s="2">
        <v>75.110877469850195</v>
      </c>
      <c r="J5032" s="2"/>
      <c r="K5032" s="2">
        <v>33.616547061619002</v>
      </c>
      <c r="L5032" s="2"/>
      <c r="M5032" s="2">
        <v>129.261407401192</v>
      </c>
    </row>
    <row r="5033" spans="1:13" x14ac:dyDescent="0.15">
      <c r="A5033" t="s">
        <v>204</v>
      </c>
      <c r="B5033" s="6">
        <v>836</v>
      </c>
      <c r="C5033" s="5" t="str" cm="1">
        <f t="array" ref="C5033">IFERROR(INDEX(Metadata_Paises!$H$2:$H$2691,MATCH(Dataset!C$1&amp;Dataset!$B5033,Metadata_Paises!$G$2:$G$2691&amp;Metadata_Paises!$D$2:$D$2691,0)),A5033)</f>
        <v>NR</v>
      </c>
      <c r="D5033" s="5" t="str" cm="1">
        <f t="array" ref="D5033">IFERROR(INDEX(Metadata_Paises!$H$2:$H$2691,MATCH(Dataset!D$1&amp;Dataset!$B5033,Metadata_Paises!$G$2:$G$2691&amp;Metadata_Paises!$D$2:$D$2691,0)),A5033)</f>
        <v>NRU</v>
      </c>
      <c r="E5033" s="6">
        <v>2019</v>
      </c>
      <c r="F5033" s="2"/>
      <c r="G5033" s="2"/>
      <c r="H5033" s="2">
        <v>118.858677647661</v>
      </c>
      <c r="I5033" s="2">
        <v>62.844052651687797</v>
      </c>
      <c r="J5033" s="2"/>
      <c r="K5033" s="2">
        <v>29.8614842491268</v>
      </c>
      <c r="L5033" s="2"/>
      <c r="M5033" s="2">
        <v>148.720161896788</v>
      </c>
    </row>
    <row r="5034" spans="1:13" x14ac:dyDescent="0.15">
      <c r="A5034" t="s">
        <v>204</v>
      </c>
      <c r="B5034" s="6">
        <v>836</v>
      </c>
      <c r="C5034" s="5" t="str" cm="1">
        <f t="array" ref="C5034">IFERROR(INDEX(Metadata_Paises!$H$2:$H$2691,MATCH(Dataset!C$1&amp;Dataset!$B5034,Metadata_Paises!$G$2:$G$2691&amp;Metadata_Paises!$D$2:$D$2691,0)),A5034)</f>
        <v>NR</v>
      </c>
      <c r="D5034" s="5" t="str" cm="1">
        <f t="array" ref="D5034">IFERROR(INDEX(Metadata_Paises!$H$2:$H$2691,MATCH(Dataset!D$1&amp;Dataset!$B5034,Metadata_Paises!$G$2:$G$2691&amp;Metadata_Paises!$D$2:$D$2691,0)),A5034)</f>
        <v>NRU</v>
      </c>
      <c r="E5034" s="6">
        <v>2020</v>
      </c>
      <c r="F5034" s="2"/>
      <c r="G5034" s="2"/>
      <c r="H5034" s="2">
        <v>134.527822492669</v>
      </c>
      <c r="I5034" s="2">
        <v>61.381664393468597</v>
      </c>
      <c r="J5034" s="2"/>
      <c r="K5034" s="2">
        <v>35.690524492668601</v>
      </c>
      <c r="L5034" s="2"/>
      <c r="M5034" s="2">
        <v>170.21834698533701</v>
      </c>
    </row>
    <row r="5035" spans="1:13" x14ac:dyDescent="0.15">
      <c r="A5035" t="s">
        <v>204</v>
      </c>
      <c r="B5035" s="6">
        <v>836</v>
      </c>
      <c r="C5035" s="5" t="str" cm="1">
        <f t="array" ref="C5035">IFERROR(INDEX(Metadata_Paises!$H$2:$H$2691,MATCH(Dataset!C$1&amp;Dataset!$B5035,Metadata_Paises!$G$2:$G$2691&amp;Metadata_Paises!$D$2:$D$2691,0)),A5035)</f>
        <v>NR</v>
      </c>
      <c r="D5035" s="5" t="str" cm="1">
        <f t="array" ref="D5035">IFERROR(INDEX(Metadata_Paises!$H$2:$H$2691,MATCH(Dataset!D$1&amp;Dataset!$B5035,Metadata_Paises!$G$2:$G$2691&amp;Metadata_Paises!$D$2:$D$2691,0)),A5035)</f>
        <v>NRU</v>
      </c>
      <c r="E5035" s="6">
        <v>2021</v>
      </c>
      <c r="F5035" s="2"/>
      <c r="G5035" s="2"/>
      <c r="H5035" s="2">
        <v>135.48568000431499</v>
      </c>
      <c r="I5035" s="2">
        <v>27.063963571732199</v>
      </c>
      <c r="J5035" s="2"/>
      <c r="K5035" s="2">
        <v>43.752355228992798</v>
      </c>
      <c r="L5035" s="2"/>
      <c r="M5035" s="2">
        <v>179.23803523330801</v>
      </c>
    </row>
    <row r="5036" spans="1:13" x14ac:dyDescent="0.15">
      <c r="A5036" t="s">
        <v>204</v>
      </c>
      <c r="B5036" s="6">
        <v>836</v>
      </c>
      <c r="C5036" s="5" t="str" cm="1">
        <f t="array" ref="C5036">IFERROR(INDEX(Metadata_Paises!$H$2:$H$2691,MATCH(Dataset!C$1&amp;Dataset!$B5036,Metadata_Paises!$G$2:$G$2691&amp;Metadata_Paises!$D$2:$D$2691,0)),A5036)</f>
        <v>NR</v>
      </c>
      <c r="D5036" s="5" t="str" cm="1">
        <f t="array" ref="D5036">IFERROR(INDEX(Metadata_Paises!$H$2:$H$2691,MATCH(Dataset!D$1&amp;Dataset!$B5036,Metadata_Paises!$G$2:$G$2691&amp;Metadata_Paises!$D$2:$D$2691,0)),A5036)</f>
        <v>NRU</v>
      </c>
      <c r="E5036" s="6">
        <v>2022</v>
      </c>
      <c r="F5036" s="2"/>
      <c r="G5036" s="2"/>
      <c r="H5036" s="2">
        <v>154.45493292820001</v>
      </c>
      <c r="I5036" s="2">
        <v>27.333730939549898</v>
      </c>
      <c r="J5036" s="2"/>
      <c r="K5036" s="2">
        <v>16.2719016320404</v>
      </c>
      <c r="L5036" s="2"/>
      <c r="M5036" s="2">
        <v>170.72683456024001</v>
      </c>
    </row>
    <row r="5037" spans="1:13" x14ac:dyDescent="0.15">
      <c r="A5037" t="s">
        <v>204</v>
      </c>
      <c r="B5037" s="6">
        <v>836</v>
      </c>
      <c r="C5037" s="5" t="str" cm="1">
        <f t="array" ref="C5037">IFERROR(INDEX(Metadata_Paises!$H$2:$H$2691,MATCH(Dataset!C$1&amp;Dataset!$B5037,Metadata_Paises!$G$2:$G$2691&amp;Metadata_Paises!$D$2:$D$2691,0)),A5037)</f>
        <v>NR</v>
      </c>
      <c r="D5037" s="5" t="str" cm="1">
        <f t="array" ref="D5037">IFERROR(INDEX(Metadata_Paises!$H$2:$H$2691,MATCH(Dataset!D$1&amp;Dataset!$B5037,Metadata_Paises!$G$2:$G$2691&amp;Metadata_Paises!$D$2:$D$2691,0)),A5037)</f>
        <v>NRU</v>
      </c>
      <c r="E5037" s="6">
        <v>2023</v>
      </c>
      <c r="F5037" s="2"/>
      <c r="G5037" s="2"/>
      <c r="H5037" s="2">
        <v>106.136500827874</v>
      </c>
      <c r="I5037" s="2">
        <v>24.980848827749998</v>
      </c>
      <c r="J5037" s="2"/>
      <c r="K5037" s="2">
        <v>18.135330922236399</v>
      </c>
      <c r="L5037" s="2"/>
      <c r="M5037" s="2">
        <v>124.27183175011101</v>
      </c>
    </row>
    <row r="5038" spans="1:13" x14ac:dyDescent="0.15">
      <c r="A5038" t="s">
        <v>204</v>
      </c>
      <c r="B5038" s="6">
        <v>836</v>
      </c>
      <c r="C5038" s="5" t="str" cm="1">
        <f t="array" ref="C5038">IFERROR(INDEX(Metadata_Paises!$H$2:$H$2691,MATCH(Dataset!C$1&amp;Dataset!$B5038,Metadata_Paises!$G$2:$G$2691&amp;Metadata_Paises!$D$2:$D$2691,0)),A5038)</f>
        <v>NR</v>
      </c>
      <c r="D5038" s="5" t="str" cm="1">
        <f t="array" ref="D5038">IFERROR(INDEX(Metadata_Paises!$H$2:$H$2691,MATCH(Dataset!D$1&amp;Dataset!$B5038,Metadata_Paises!$G$2:$G$2691&amp;Metadata_Paises!$D$2:$D$2691,0)),A5038)</f>
        <v>NRU</v>
      </c>
      <c r="E5038" s="6">
        <v>2024</v>
      </c>
      <c r="F5038" s="2"/>
      <c r="G5038" s="2"/>
      <c r="H5038" s="2">
        <v>104.931702800998</v>
      </c>
      <c r="I5038" s="2">
        <v>22.8703816812335</v>
      </c>
      <c r="J5038" s="2"/>
      <c r="K5038" s="2">
        <v>14.338308704914899</v>
      </c>
      <c r="L5038" s="2"/>
      <c r="M5038" s="2">
        <v>119.270011505913</v>
      </c>
    </row>
    <row r="5039" spans="1:13" x14ac:dyDescent="0.15">
      <c r="A5039" t="s">
        <v>204</v>
      </c>
      <c r="B5039" s="6">
        <v>836</v>
      </c>
      <c r="C5039" s="5" t="str" cm="1">
        <f t="array" ref="C5039">IFERROR(INDEX(Metadata_Paises!$H$2:$H$2691,MATCH(Dataset!C$1&amp;Dataset!$B5039,Metadata_Paises!$G$2:$G$2691&amp;Metadata_Paises!$D$2:$D$2691,0)),A5039)</f>
        <v>NR</v>
      </c>
      <c r="D5039" s="5" t="str" cm="1">
        <f t="array" ref="D5039">IFERROR(INDEX(Metadata_Paises!$H$2:$H$2691,MATCH(Dataset!D$1&amp;Dataset!$B5039,Metadata_Paises!$G$2:$G$2691&amp;Metadata_Paises!$D$2:$D$2691,0)),A5039)</f>
        <v>NRU</v>
      </c>
      <c r="E5039" s="6">
        <v>2025</v>
      </c>
      <c r="F5039" s="2"/>
      <c r="G5039" s="2"/>
      <c r="H5039" s="2">
        <v>103.423407557335</v>
      </c>
      <c r="I5039" s="2">
        <v>20.908656690287199</v>
      </c>
      <c r="J5039" s="2"/>
      <c r="K5039" s="2">
        <v>11.735326223880101</v>
      </c>
      <c r="L5039" s="2"/>
      <c r="M5039" s="2">
        <v>115.15873378121501</v>
      </c>
    </row>
    <row r="5040" spans="1:13" x14ac:dyDescent="0.15">
      <c r="A5040" t="s">
        <v>205</v>
      </c>
      <c r="B5040" s="6">
        <v>135</v>
      </c>
      <c r="C5040" s="5" t="str" cm="1">
        <f t="array" ref="C5040">IFERROR(INDEX(Metadata_Paises!$H$2:$H$2691,MATCH(Dataset!C$1&amp;Dataset!$B5040,Metadata_Paises!$G$2:$G$2691&amp;Metadata_Paises!$D$2:$D$2691,0)),A5040)</f>
        <v>SM</v>
      </c>
      <c r="D5040" s="5" t="str" cm="1">
        <f t="array" ref="D5040">IFERROR(INDEX(Metadata_Paises!$H$2:$H$2691,MATCH(Dataset!D$1&amp;Dataset!$B5040,Metadata_Paises!$G$2:$G$2691&amp;Metadata_Paises!$D$2:$D$2691,0)),A5040)</f>
        <v>SMR</v>
      </c>
      <c r="E5040" s="6">
        <v>2005</v>
      </c>
      <c r="F5040" s="2"/>
      <c r="G5040" s="2"/>
      <c r="H5040" s="2">
        <v>19.3297016738026</v>
      </c>
      <c r="I5040" s="2">
        <v>14.4779561982588</v>
      </c>
      <c r="J5040" s="2"/>
      <c r="K5040" s="2">
        <v>3.5830935560747501</v>
      </c>
      <c r="L5040" s="2">
        <v>3.7827719494961398</v>
      </c>
      <c r="M5040" s="2">
        <v>22.9127952298773</v>
      </c>
    </row>
    <row r="5041" spans="1:13" x14ac:dyDescent="0.15">
      <c r="A5041" t="s">
        <v>205</v>
      </c>
      <c r="B5041" s="6">
        <v>135</v>
      </c>
      <c r="C5041" s="5" t="str" cm="1">
        <f t="array" ref="C5041">IFERROR(INDEX(Metadata_Paises!$H$2:$H$2691,MATCH(Dataset!C$1&amp;Dataset!$B5041,Metadata_Paises!$G$2:$G$2691&amp;Metadata_Paises!$D$2:$D$2691,0)),A5041)</f>
        <v>SM</v>
      </c>
      <c r="D5041" s="5" t="str" cm="1">
        <f t="array" ref="D5041">IFERROR(INDEX(Metadata_Paises!$H$2:$H$2691,MATCH(Dataset!D$1&amp;Dataset!$B5041,Metadata_Paises!$G$2:$G$2691&amp;Metadata_Paises!$D$2:$D$2691,0)),A5041)</f>
        <v>SMR</v>
      </c>
      <c r="E5041" s="6">
        <v>2006</v>
      </c>
      <c r="F5041" s="2"/>
      <c r="G5041" s="2"/>
      <c r="H5041" s="2">
        <v>19.6547857199172</v>
      </c>
      <c r="I5041" s="2">
        <v>14.1544067766925</v>
      </c>
      <c r="J5041" s="2"/>
      <c r="K5041" s="2">
        <v>1.5067420875377</v>
      </c>
      <c r="L5041" s="2">
        <v>1.70115196172158</v>
      </c>
      <c r="M5041" s="2">
        <v>21.161527807454899</v>
      </c>
    </row>
    <row r="5042" spans="1:13" x14ac:dyDescent="0.15">
      <c r="A5042" t="s">
        <v>205</v>
      </c>
      <c r="B5042" s="6">
        <v>135</v>
      </c>
      <c r="C5042" s="5" t="str" cm="1">
        <f t="array" ref="C5042">IFERROR(INDEX(Metadata_Paises!$H$2:$H$2691,MATCH(Dataset!C$1&amp;Dataset!$B5042,Metadata_Paises!$G$2:$G$2691&amp;Metadata_Paises!$D$2:$D$2691,0)),A5042)</f>
        <v>SM</v>
      </c>
      <c r="D5042" s="5" t="str" cm="1">
        <f t="array" ref="D5042">IFERROR(INDEX(Metadata_Paises!$H$2:$H$2691,MATCH(Dataset!D$1&amp;Dataset!$B5042,Metadata_Paises!$G$2:$G$2691&amp;Metadata_Paises!$D$2:$D$2691,0)),A5042)</f>
        <v>SMR</v>
      </c>
      <c r="E5042" s="6">
        <v>2007</v>
      </c>
      <c r="F5042" s="2"/>
      <c r="G5042" s="2"/>
      <c r="H5042" s="2">
        <v>20.652945281901701</v>
      </c>
      <c r="I5042" s="2">
        <v>12.6277937383978</v>
      </c>
      <c r="J5042" s="2"/>
      <c r="K5042" s="2">
        <v>1.8253157976079699</v>
      </c>
      <c r="L5042" s="2">
        <v>2.0198189641961899</v>
      </c>
      <c r="M5042" s="2">
        <v>22.4782610795097</v>
      </c>
    </row>
    <row r="5043" spans="1:13" x14ac:dyDescent="0.15">
      <c r="A5043" t="s">
        <v>205</v>
      </c>
      <c r="B5043" s="6">
        <v>135</v>
      </c>
      <c r="C5043" s="5" t="str" cm="1">
        <f t="array" ref="C5043">IFERROR(INDEX(Metadata_Paises!$H$2:$H$2691,MATCH(Dataset!C$1&amp;Dataset!$B5043,Metadata_Paises!$G$2:$G$2691&amp;Metadata_Paises!$D$2:$D$2691,0)),A5043)</f>
        <v>SM</v>
      </c>
      <c r="D5043" s="5" t="str" cm="1">
        <f t="array" ref="D5043">IFERROR(INDEX(Metadata_Paises!$H$2:$H$2691,MATCH(Dataset!D$1&amp;Dataset!$B5043,Metadata_Paises!$G$2:$G$2691&amp;Metadata_Paises!$D$2:$D$2691,0)),A5043)</f>
        <v>SMR</v>
      </c>
      <c r="E5043" s="6">
        <v>2008</v>
      </c>
      <c r="F5043" s="2"/>
      <c r="G5043" s="2"/>
      <c r="H5043" s="2">
        <v>22.031774211553401</v>
      </c>
      <c r="I5043" s="2">
        <v>15.4887413017392</v>
      </c>
      <c r="J5043" s="2"/>
      <c r="K5043" s="2">
        <v>0.17620842790150501</v>
      </c>
      <c r="L5043" s="2">
        <v>0.38710565557290499</v>
      </c>
      <c r="M5043" s="2">
        <v>22.207982639454901</v>
      </c>
    </row>
    <row r="5044" spans="1:13" x14ac:dyDescent="0.15">
      <c r="A5044" t="s">
        <v>205</v>
      </c>
      <c r="B5044" s="6">
        <v>135</v>
      </c>
      <c r="C5044" s="5" t="str" cm="1">
        <f t="array" ref="C5044">IFERROR(INDEX(Metadata_Paises!$H$2:$H$2691,MATCH(Dataset!C$1&amp;Dataset!$B5044,Metadata_Paises!$G$2:$G$2691&amp;Metadata_Paises!$D$2:$D$2691,0)),A5044)</f>
        <v>SM</v>
      </c>
      <c r="D5044" s="5" t="str" cm="1">
        <f t="array" ref="D5044">IFERROR(INDEX(Metadata_Paises!$H$2:$H$2691,MATCH(Dataset!D$1&amp;Dataset!$B5044,Metadata_Paises!$G$2:$G$2691&amp;Metadata_Paises!$D$2:$D$2691,0)),A5044)</f>
        <v>SMR</v>
      </c>
      <c r="E5044" s="6">
        <v>2009</v>
      </c>
      <c r="F5044" s="2"/>
      <c r="G5044" s="2"/>
      <c r="H5044" s="2">
        <v>24.837494387718799</v>
      </c>
      <c r="I5044" s="2">
        <v>20.066134137390598</v>
      </c>
      <c r="J5044" s="2"/>
      <c r="K5044" s="2">
        <v>-2.4605791227481402</v>
      </c>
      <c r="L5044" s="2">
        <v>-2.3176806877034002</v>
      </c>
      <c r="M5044" s="2">
        <v>22.376915264970702</v>
      </c>
    </row>
    <row r="5045" spans="1:13" x14ac:dyDescent="0.15">
      <c r="A5045" t="s">
        <v>205</v>
      </c>
      <c r="B5045" s="6">
        <v>135</v>
      </c>
      <c r="C5045" s="5" t="str" cm="1">
        <f t="array" ref="C5045">IFERROR(INDEX(Metadata_Paises!$H$2:$H$2691,MATCH(Dataset!C$1&amp;Dataset!$B5045,Metadata_Paises!$G$2:$G$2691&amp;Metadata_Paises!$D$2:$D$2691,0)),A5045)</f>
        <v>SM</v>
      </c>
      <c r="D5045" s="5" t="str" cm="1">
        <f t="array" ref="D5045">IFERROR(INDEX(Metadata_Paises!$H$2:$H$2691,MATCH(Dataset!D$1&amp;Dataset!$B5045,Metadata_Paises!$G$2:$G$2691&amp;Metadata_Paises!$D$2:$D$2691,0)),A5045)</f>
        <v>SMR</v>
      </c>
      <c r="E5045" s="6">
        <v>2010</v>
      </c>
      <c r="F5045" s="2"/>
      <c r="G5045" s="2"/>
      <c r="H5045" s="2">
        <v>24.363017712500699</v>
      </c>
      <c r="I5045" s="2">
        <v>19.963738703212101</v>
      </c>
      <c r="J5045" s="2"/>
      <c r="K5045" s="2">
        <v>-2.23840921233713</v>
      </c>
      <c r="L5045" s="2">
        <v>-2.1552102375882898</v>
      </c>
      <c r="M5045" s="2">
        <v>22.1246085001635</v>
      </c>
    </row>
    <row r="5046" spans="1:13" x14ac:dyDescent="0.15">
      <c r="A5046" t="s">
        <v>205</v>
      </c>
      <c r="B5046" s="6">
        <v>135</v>
      </c>
      <c r="C5046" s="5" t="str" cm="1">
        <f t="array" ref="C5046">IFERROR(INDEX(Metadata_Paises!$H$2:$H$2691,MATCH(Dataset!C$1&amp;Dataset!$B5046,Metadata_Paises!$G$2:$G$2691&amp;Metadata_Paises!$D$2:$D$2691,0)),A5046)</f>
        <v>SM</v>
      </c>
      <c r="D5046" s="5" t="str" cm="1">
        <f t="array" ref="D5046">IFERROR(INDEX(Metadata_Paises!$H$2:$H$2691,MATCH(Dataset!D$1&amp;Dataset!$B5046,Metadata_Paises!$G$2:$G$2691&amp;Metadata_Paises!$D$2:$D$2691,0)),A5046)</f>
        <v>SMR</v>
      </c>
      <c r="E5046" s="6">
        <v>2011</v>
      </c>
      <c r="F5046" s="2"/>
      <c r="G5046" s="2"/>
      <c r="H5046" s="2">
        <v>25.376109602521201</v>
      </c>
      <c r="I5046" s="2">
        <v>16.6210047309388</v>
      </c>
      <c r="J5046" s="2"/>
      <c r="K5046" s="2">
        <v>-4.0494553715684001</v>
      </c>
      <c r="L5046" s="2">
        <v>-3.95599753480206</v>
      </c>
      <c r="M5046" s="2">
        <v>21.326654230952801</v>
      </c>
    </row>
    <row r="5047" spans="1:13" x14ac:dyDescent="0.15">
      <c r="A5047" t="s">
        <v>205</v>
      </c>
      <c r="B5047" s="6">
        <v>135</v>
      </c>
      <c r="C5047" s="5" t="str" cm="1">
        <f t="array" ref="C5047">IFERROR(INDEX(Metadata_Paises!$H$2:$H$2691,MATCH(Dataset!C$1&amp;Dataset!$B5047,Metadata_Paises!$G$2:$G$2691&amp;Metadata_Paises!$D$2:$D$2691,0)),A5047)</f>
        <v>SM</v>
      </c>
      <c r="D5047" s="5" t="str" cm="1">
        <f t="array" ref="D5047">IFERROR(INDEX(Metadata_Paises!$H$2:$H$2691,MATCH(Dataset!D$1&amp;Dataset!$B5047,Metadata_Paises!$G$2:$G$2691&amp;Metadata_Paises!$D$2:$D$2691,0)),A5047)</f>
        <v>SMR</v>
      </c>
      <c r="E5047" s="6">
        <v>2012</v>
      </c>
      <c r="F5047" s="2"/>
      <c r="G5047" s="2"/>
      <c r="H5047" s="2">
        <v>30.5762619782702</v>
      </c>
      <c r="I5047" s="2">
        <v>17.2416355351852</v>
      </c>
      <c r="J5047" s="2"/>
      <c r="K5047" s="2">
        <v>-7.0792586006636702</v>
      </c>
      <c r="L5047" s="2">
        <v>-6.99836906456986</v>
      </c>
      <c r="M5047" s="2">
        <v>23.4970033776066</v>
      </c>
    </row>
    <row r="5048" spans="1:13" x14ac:dyDescent="0.15">
      <c r="A5048" t="s">
        <v>205</v>
      </c>
      <c r="B5048" s="6">
        <v>135</v>
      </c>
      <c r="C5048" s="5" t="str" cm="1">
        <f t="array" ref="C5048">IFERROR(INDEX(Metadata_Paises!$H$2:$H$2691,MATCH(Dataset!C$1&amp;Dataset!$B5048,Metadata_Paises!$G$2:$G$2691&amp;Metadata_Paises!$D$2:$D$2691,0)),A5048)</f>
        <v>SM</v>
      </c>
      <c r="D5048" s="5" t="str" cm="1">
        <f t="array" ref="D5048">IFERROR(INDEX(Metadata_Paises!$H$2:$H$2691,MATCH(Dataset!D$1&amp;Dataset!$B5048,Metadata_Paises!$G$2:$G$2691&amp;Metadata_Paises!$D$2:$D$2691,0)),A5048)</f>
        <v>SMR</v>
      </c>
      <c r="E5048" s="6">
        <v>2013</v>
      </c>
      <c r="F5048" s="2"/>
      <c r="G5048" s="2"/>
      <c r="H5048" s="2">
        <v>30.159918189716301</v>
      </c>
      <c r="I5048" s="2">
        <v>23.160220283176699</v>
      </c>
      <c r="J5048" s="2"/>
      <c r="K5048" s="2">
        <v>-7.7407027981143299</v>
      </c>
      <c r="L5048" s="2">
        <v>-7.6433659583928097</v>
      </c>
      <c r="M5048" s="2">
        <v>22.419215391601998</v>
      </c>
    </row>
    <row r="5049" spans="1:13" x14ac:dyDescent="0.15">
      <c r="A5049" t="s">
        <v>205</v>
      </c>
      <c r="B5049" s="6">
        <v>135</v>
      </c>
      <c r="C5049" s="5" t="str" cm="1">
        <f t="array" ref="C5049">IFERROR(INDEX(Metadata_Paises!$H$2:$H$2691,MATCH(Dataset!C$1&amp;Dataset!$B5049,Metadata_Paises!$G$2:$G$2691&amp;Metadata_Paises!$D$2:$D$2691,0)),A5049)</f>
        <v>SM</v>
      </c>
      <c r="D5049" s="5" t="str" cm="1">
        <f t="array" ref="D5049">IFERROR(INDEX(Metadata_Paises!$H$2:$H$2691,MATCH(Dataset!D$1&amp;Dataset!$B5049,Metadata_Paises!$G$2:$G$2691&amp;Metadata_Paises!$D$2:$D$2691,0)),A5049)</f>
        <v>SMR</v>
      </c>
      <c r="E5049" s="6">
        <v>2014</v>
      </c>
      <c r="F5049" s="2"/>
      <c r="G5049" s="2"/>
      <c r="H5049" s="2">
        <v>23.731917132766899</v>
      </c>
      <c r="I5049" s="2">
        <v>21.008973058315501</v>
      </c>
      <c r="J5049" s="2"/>
      <c r="K5049" s="2">
        <v>1.06445467583992</v>
      </c>
      <c r="L5049" s="2">
        <v>1.29242582839821</v>
      </c>
      <c r="M5049" s="2">
        <v>24.796371808606899</v>
      </c>
    </row>
    <row r="5050" spans="1:13" x14ac:dyDescent="0.15">
      <c r="A5050" t="s">
        <v>205</v>
      </c>
      <c r="B5050" s="6">
        <v>135</v>
      </c>
      <c r="C5050" s="5" t="str" cm="1">
        <f t="array" ref="C5050">IFERROR(INDEX(Metadata_Paises!$H$2:$H$2691,MATCH(Dataset!C$1&amp;Dataset!$B5050,Metadata_Paises!$G$2:$G$2691&amp;Metadata_Paises!$D$2:$D$2691,0)),A5050)</f>
        <v>SM</v>
      </c>
      <c r="D5050" s="5" t="str" cm="1">
        <f t="array" ref="D5050">IFERROR(INDEX(Metadata_Paises!$H$2:$H$2691,MATCH(Dataset!D$1&amp;Dataset!$B5050,Metadata_Paises!$G$2:$G$2691&amp;Metadata_Paises!$D$2:$D$2691,0)),A5050)</f>
        <v>SMR</v>
      </c>
      <c r="E5050" s="6">
        <v>2015</v>
      </c>
      <c r="F5050" s="2"/>
      <c r="G5050" s="2"/>
      <c r="H5050" s="2">
        <v>26.2929229389627</v>
      </c>
      <c r="I5050" s="2">
        <v>21.8323044638867</v>
      </c>
      <c r="J5050" s="2"/>
      <c r="K5050" s="2">
        <v>-3.3237524528160201</v>
      </c>
      <c r="L5050" s="2">
        <v>-3.0745577310263301</v>
      </c>
      <c r="M5050" s="2">
        <v>22.969170486146702</v>
      </c>
    </row>
    <row r="5051" spans="1:13" x14ac:dyDescent="0.15">
      <c r="A5051" t="s">
        <v>205</v>
      </c>
      <c r="B5051" s="6">
        <v>135</v>
      </c>
      <c r="C5051" s="5" t="str" cm="1">
        <f t="array" ref="C5051">IFERROR(INDEX(Metadata_Paises!$H$2:$H$2691,MATCH(Dataset!C$1&amp;Dataset!$B5051,Metadata_Paises!$G$2:$G$2691&amp;Metadata_Paises!$D$2:$D$2691,0)),A5051)</f>
        <v>SM</v>
      </c>
      <c r="D5051" s="5" t="str" cm="1">
        <f t="array" ref="D5051">IFERROR(INDEX(Metadata_Paises!$H$2:$H$2691,MATCH(Dataset!D$1&amp;Dataset!$B5051,Metadata_Paises!$G$2:$G$2691&amp;Metadata_Paises!$D$2:$D$2691,0)),A5051)</f>
        <v>SMR</v>
      </c>
      <c r="E5051" s="6">
        <v>2016</v>
      </c>
      <c r="F5051" s="2"/>
      <c r="G5051" s="2"/>
      <c r="H5051" s="2">
        <v>23.4361974630006</v>
      </c>
      <c r="I5051" s="2">
        <v>23.991041409214201</v>
      </c>
      <c r="J5051" s="2"/>
      <c r="K5051" s="2">
        <v>-0.18522006093985399</v>
      </c>
      <c r="L5051" s="2">
        <v>0.14451088100722301</v>
      </c>
      <c r="M5051" s="2">
        <v>23.250977402060801</v>
      </c>
    </row>
    <row r="5052" spans="1:13" x14ac:dyDescent="0.15">
      <c r="A5052" t="s">
        <v>205</v>
      </c>
      <c r="B5052" s="6">
        <v>135</v>
      </c>
      <c r="C5052" s="5" t="str" cm="1">
        <f t="array" ref="C5052">IFERROR(INDEX(Metadata_Paises!$H$2:$H$2691,MATCH(Dataset!C$1&amp;Dataset!$B5052,Metadata_Paises!$G$2:$G$2691&amp;Metadata_Paises!$D$2:$D$2691,0)),A5052)</f>
        <v>SM</v>
      </c>
      <c r="D5052" s="5" t="str" cm="1">
        <f t="array" ref="D5052">IFERROR(INDEX(Metadata_Paises!$H$2:$H$2691,MATCH(Dataset!D$1&amp;Dataset!$B5052,Metadata_Paises!$G$2:$G$2691&amp;Metadata_Paises!$D$2:$D$2691,0)),A5052)</f>
        <v>SMR</v>
      </c>
      <c r="E5052" s="6">
        <v>2017</v>
      </c>
      <c r="F5052" s="2"/>
      <c r="G5052" s="2"/>
      <c r="H5052" s="2">
        <v>25.565783811154201</v>
      </c>
      <c r="I5052" s="2">
        <v>61.047867054629599</v>
      </c>
      <c r="J5052" s="2"/>
      <c r="K5052" s="2">
        <v>-3.4860190199000298</v>
      </c>
      <c r="L5052" s="2">
        <v>-3.1935150228499598</v>
      </c>
      <c r="M5052" s="2">
        <v>22.079764791254199</v>
      </c>
    </row>
    <row r="5053" spans="1:13" x14ac:dyDescent="0.15">
      <c r="A5053" t="s">
        <v>205</v>
      </c>
      <c r="B5053" s="6">
        <v>135</v>
      </c>
      <c r="C5053" s="5" t="str" cm="1">
        <f t="array" ref="C5053">IFERROR(INDEX(Metadata_Paises!$H$2:$H$2691,MATCH(Dataset!C$1&amp;Dataset!$B5053,Metadata_Paises!$G$2:$G$2691&amp;Metadata_Paises!$D$2:$D$2691,0)),A5053)</f>
        <v>SM</v>
      </c>
      <c r="D5053" s="5" t="str" cm="1">
        <f t="array" ref="D5053">IFERROR(INDEX(Metadata_Paises!$H$2:$H$2691,MATCH(Dataset!D$1&amp;Dataset!$B5053,Metadata_Paises!$G$2:$G$2691&amp;Metadata_Paises!$D$2:$D$2691,0)),A5053)</f>
        <v>SMR</v>
      </c>
      <c r="E5053" s="6">
        <v>2018</v>
      </c>
      <c r="F5053" s="2"/>
      <c r="G5053" s="2"/>
      <c r="H5053" s="2">
        <v>24.506927602956399</v>
      </c>
      <c r="I5053" s="2">
        <v>63.490452799511502</v>
      </c>
      <c r="J5053" s="2"/>
      <c r="K5053" s="2">
        <v>-1.5557997915733</v>
      </c>
      <c r="L5053" s="2">
        <v>-1.2317412504198599</v>
      </c>
      <c r="M5053" s="2">
        <v>22.951127811383099</v>
      </c>
    </row>
    <row r="5054" spans="1:13" x14ac:dyDescent="0.15">
      <c r="A5054" t="s">
        <v>205</v>
      </c>
      <c r="B5054" s="6">
        <v>135</v>
      </c>
      <c r="C5054" s="5" t="str" cm="1">
        <f t="array" ref="C5054">IFERROR(INDEX(Metadata_Paises!$H$2:$H$2691,MATCH(Dataset!C$1&amp;Dataset!$B5054,Metadata_Paises!$G$2:$G$2691&amp;Metadata_Paises!$D$2:$D$2691,0)),A5054)</f>
        <v>SM</v>
      </c>
      <c r="D5054" s="5" t="str" cm="1">
        <f t="array" ref="D5054">IFERROR(INDEX(Metadata_Paises!$H$2:$H$2691,MATCH(Dataset!D$1&amp;Dataset!$B5054,Metadata_Paises!$G$2:$G$2691&amp;Metadata_Paises!$D$2:$D$2691,0)),A5054)</f>
        <v>SMR</v>
      </c>
      <c r="E5054" s="6">
        <v>2019</v>
      </c>
      <c r="F5054" s="2"/>
      <c r="G5054" s="2"/>
      <c r="H5054" s="2">
        <v>22.448658185432901</v>
      </c>
      <c r="I5054" s="2">
        <v>63.502562565243601</v>
      </c>
      <c r="J5054" s="2"/>
      <c r="K5054" s="2">
        <v>-0.10801267005128801</v>
      </c>
      <c r="L5054" s="2">
        <v>0.23707267841235499</v>
      </c>
      <c r="M5054" s="2">
        <v>22.340645515381599</v>
      </c>
    </row>
    <row r="5055" spans="1:13" x14ac:dyDescent="0.15">
      <c r="A5055" t="s">
        <v>205</v>
      </c>
      <c r="B5055" s="6">
        <v>135</v>
      </c>
      <c r="C5055" s="5" t="str" cm="1">
        <f t="array" ref="C5055">IFERROR(INDEX(Metadata_Paises!$H$2:$H$2691,MATCH(Dataset!C$1&amp;Dataset!$B5055,Metadata_Paises!$G$2:$G$2691&amp;Metadata_Paises!$D$2:$D$2691,0)),A5055)</f>
        <v>SM</v>
      </c>
      <c r="D5055" s="5" t="str" cm="1">
        <f t="array" ref="D5055">IFERROR(INDEX(Metadata_Paises!$H$2:$H$2691,MATCH(Dataset!D$1&amp;Dataset!$B5055,Metadata_Paises!$G$2:$G$2691&amp;Metadata_Paises!$D$2:$D$2691,0)),A5055)</f>
        <v>SMR</v>
      </c>
      <c r="E5055" s="6">
        <v>2020</v>
      </c>
      <c r="F5055" s="2"/>
      <c r="G5055" s="2"/>
      <c r="H5055" s="2">
        <v>59.177997233924899</v>
      </c>
      <c r="I5055" s="2">
        <v>78.039073401287993</v>
      </c>
      <c r="J5055" s="2"/>
      <c r="K5055" s="2">
        <v>-37.592047283371997</v>
      </c>
      <c r="L5055" s="2">
        <v>-36.640494923609701</v>
      </c>
      <c r="M5055" s="2">
        <v>21.585949950552902</v>
      </c>
    </row>
    <row r="5056" spans="1:13" x14ac:dyDescent="0.15">
      <c r="A5056" t="s">
        <v>205</v>
      </c>
      <c r="B5056" s="6">
        <v>135</v>
      </c>
      <c r="C5056" s="5" t="str" cm="1">
        <f t="array" ref="C5056">IFERROR(INDEX(Metadata_Paises!$H$2:$H$2691,MATCH(Dataset!C$1&amp;Dataset!$B5056,Metadata_Paises!$G$2:$G$2691&amp;Metadata_Paises!$D$2:$D$2691,0)),A5056)</f>
        <v>SM</v>
      </c>
      <c r="D5056" s="5" t="str" cm="1">
        <f t="array" ref="D5056">IFERROR(INDEX(Metadata_Paises!$H$2:$H$2691,MATCH(Dataset!D$1&amp;Dataset!$B5056,Metadata_Paises!$G$2:$G$2691&amp;Metadata_Paises!$D$2:$D$2691,0)),A5056)</f>
        <v>SMR</v>
      </c>
      <c r="E5056" s="6">
        <v>2021</v>
      </c>
      <c r="F5056" s="2"/>
      <c r="G5056" s="2"/>
      <c r="H5056" s="2">
        <v>42.663576780072397</v>
      </c>
      <c r="I5056" s="2">
        <v>94.786988160707907</v>
      </c>
      <c r="J5056" s="2"/>
      <c r="K5056" s="2">
        <v>-23.300967117403399</v>
      </c>
      <c r="L5056" s="2">
        <v>-21.046032350010002</v>
      </c>
      <c r="M5056" s="2">
        <v>19.362609662669101</v>
      </c>
    </row>
    <row r="5057" spans="1:13" x14ac:dyDescent="0.15">
      <c r="A5057" t="s">
        <v>205</v>
      </c>
      <c r="B5057" s="6">
        <v>135</v>
      </c>
      <c r="C5057" s="5" t="str" cm="1">
        <f t="array" ref="C5057">IFERROR(INDEX(Metadata_Paises!$H$2:$H$2691,MATCH(Dataset!C$1&amp;Dataset!$B5057,Metadata_Paises!$G$2:$G$2691&amp;Metadata_Paises!$D$2:$D$2691,0)),A5057)</f>
        <v>SM</v>
      </c>
      <c r="D5057" s="5" t="str" cm="1">
        <f t="array" ref="D5057">IFERROR(INDEX(Metadata_Paises!$H$2:$H$2691,MATCH(Dataset!D$1&amp;Dataset!$B5057,Metadata_Paises!$G$2:$G$2691&amp;Metadata_Paises!$D$2:$D$2691,0)),A5057)</f>
        <v>SMR</v>
      </c>
      <c r="E5057" s="6">
        <v>2022</v>
      </c>
      <c r="F5057" s="2"/>
      <c r="G5057" s="2"/>
      <c r="H5057" s="2">
        <v>24.520367187860199</v>
      </c>
      <c r="I5057" s="2">
        <v>95.1486389499388</v>
      </c>
      <c r="J5057" s="2"/>
      <c r="K5057" s="2">
        <v>-4.3660232463191999</v>
      </c>
      <c r="L5057" s="2">
        <v>-2.6874192894272402</v>
      </c>
      <c r="M5057" s="2">
        <v>20.154343941541001</v>
      </c>
    </row>
    <row r="5058" spans="1:13" x14ac:dyDescent="0.15">
      <c r="A5058" t="s">
        <v>205</v>
      </c>
      <c r="B5058" s="6">
        <v>135</v>
      </c>
      <c r="C5058" s="5" t="str" cm="1">
        <f t="array" ref="C5058">IFERROR(INDEX(Metadata_Paises!$H$2:$H$2691,MATCH(Dataset!C$1&amp;Dataset!$B5058,Metadata_Paises!$G$2:$G$2691&amp;Metadata_Paises!$D$2:$D$2691,0)),A5058)</f>
        <v>SM</v>
      </c>
      <c r="D5058" s="5" t="str" cm="1">
        <f t="array" ref="D5058">IFERROR(INDEX(Metadata_Paises!$H$2:$H$2691,MATCH(Dataset!D$1&amp;Dataset!$B5058,Metadata_Paises!$G$2:$G$2691&amp;Metadata_Paises!$D$2:$D$2691,0)),A5058)</f>
        <v>SMR</v>
      </c>
      <c r="E5058" s="6">
        <v>2023</v>
      </c>
      <c r="F5058" s="2"/>
      <c r="G5058" s="2"/>
      <c r="H5058" s="2">
        <v>23.5373860448512</v>
      </c>
      <c r="I5058" s="2">
        <v>95.118833186320103</v>
      </c>
      <c r="J5058" s="2"/>
      <c r="K5058" s="2">
        <v>-3.2188358892445499</v>
      </c>
      <c r="L5058" s="2">
        <v>-1.5389640442972099</v>
      </c>
      <c r="M5058" s="2">
        <v>20.318550155606701</v>
      </c>
    </row>
    <row r="5059" spans="1:13" x14ac:dyDescent="0.15">
      <c r="A5059" t="s">
        <v>205</v>
      </c>
      <c r="B5059" s="6">
        <v>135</v>
      </c>
      <c r="C5059" s="5" t="str" cm="1">
        <f t="array" ref="C5059">IFERROR(INDEX(Metadata_Paises!$H$2:$H$2691,MATCH(Dataset!C$1&amp;Dataset!$B5059,Metadata_Paises!$G$2:$G$2691&amp;Metadata_Paises!$D$2:$D$2691,0)),A5059)</f>
        <v>SM</v>
      </c>
      <c r="D5059" s="5" t="str" cm="1">
        <f t="array" ref="D5059">IFERROR(INDEX(Metadata_Paises!$H$2:$H$2691,MATCH(Dataset!D$1&amp;Dataset!$B5059,Metadata_Paises!$G$2:$G$2691&amp;Metadata_Paises!$D$2:$D$2691,0)),A5059)</f>
        <v>SMR</v>
      </c>
      <c r="E5059" s="6">
        <v>2024</v>
      </c>
      <c r="F5059" s="2"/>
      <c r="G5059" s="2"/>
      <c r="H5059" s="2">
        <v>22.873391810015899</v>
      </c>
      <c r="I5059" s="2">
        <v>94.710019443725699</v>
      </c>
      <c r="J5059" s="2"/>
      <c r="K5059" s="2">
        <v>-2.5241785966369399</v>
      </c>
      <c r="L5059" s="2">
        <v>-0.63016384067470099</v>
      </c>
      <c r="M5059" s="2">
        <v>20.349213213378999</v>
      </c>
    </row>
    <row r="5060" spans="1:13" x14ac:dyDescent="0.15">
      <c r="A5060" t="s">
        <v>205</v>
      </c>
      <c r="B5060" s="6">
        <v>135</v>
      </c>
      <c r="C5060" s="5" t="str" cm="1">
        <f t="array" ref="C5060">IFERROR(INDEX(Metadata_Paises!$H$2:$H$2691,MATCH(Dataset!C$1&amp;Dataset!$B5060,Metadata_Paises!$G$2:$G$2691&amp;Metadata_Paises!$D$2:$D$2691,0)),A5060)</f>
        <v>SM</v>
      </c>
      <c r="D5060" s="5" t="str" cm="1">
        <f t="array" ref="D5060">IFERROR(INDEX(Metadata_Paises!$H$2:$H$2691,MATCH(Dataset!D$1&amp;Dataset!$B5060,Metadata_Paises!$G$2:$G$2691&amp;Metadata_Paises!$D$2:$D$2691,0)),A5060)</f>
        <v>SMR</v>
      </c>
      <c r="E5060" s="6">
        <v>2025</v>
      </c>
      <c r="F5060" s="2"/>
      <c r="G5060" s="2"/>
      <c r="H5060" s="2">
        <v>22.873671943048301</v>
      </c>
      <c r="I5060" s="2">
        <v>94.213587315927001</v>
      </c>
      <c r="J5060" s="2"/>
      <c r="K5060" s="2">
        <v>-2.5046105509675098</v>
      </c>
      <c r="L5060" s="2">
        <v>-0.62649245523026897</v>
      </c>
      <c r="M5060" s="2">
        <v>20.369061392080798</v>
      </c>
    </row>
    <row r="5061" spans="1:13" x14ac:dyDescent="0.15">
      <c r="A5061" t="s">
        <v>206</v>
      </c>
      <c r="B5061" s="6">
        <v>868</v>
      </c>
      <c r="C5061" s="5" t="str" cm="1">
        <f t="array" ref="C5061">IFERROR(INDEX(Metadata_Paises!$H$2:$H$2691,MATCH(Dataset!C$1&amp;Dataset!$B5061,Metadata_Paises!$G$2:$G$2691&amp;Metadata_Paises!$D$2:$D$2691,0)),A5061)</f>
        <v>FM</v>
      </c>
      <c r="D5061" s="5" t="str" cm="1">
        <f t="array" ref="D5061">IFERROR(INDEX(Metadata_Paises!$H$2:$H$2691,MATCH(Dataset!D$1&amp;Dataset!$B5061,Metadata_Paises!$G$2:$G$2691&amp;Metadata_Paises!$D$2:$D$2691,0)),A5061)</f>
        <v>FSM</v>
      </c>
      <c r="E5061" s="6">
        <v>2000</v>
      </c>
      <c r="F5061" s="2"/>
      <c r="G5061" s="2"/>
      <c r="H5061" s="2">
        <v>67.297435405111102</v>
      </c>
      <c r="I5061" s="2">
        <v>26.983779040097598</v>
      </c>
      <c r="J5061" s="2"/>
      <c r="K5061" s="2">
        <v>-3.4792101538881499</v>
      </c>
      <c r="L5061" s="2">
        <v>-2.6852257063448599</v>
      </c>
      <c r="M5061" s="2">
        <v>63.818225251222898</v>
      </c>
    </row>
    <row r="5062" spans="1:13" x14ac:dyDescent="0.15">
      <c r="A5062" t="s">
        <v>206</v>
      </c>
      <c r="B5062" s="6">
        <v>868</v>
      </c>
      <c r="C5062" s="5" t="str" cm="1">
        <f t="array" ref="C5062">IFERROR(INDEX(Metadata_Paises!$H$2:$H$2691,MATCH(Dataset!C$1&amp;Dataset!$B5062,Metadata_Paises!$G$2:$G$2691&amp;Metadata_Paises!$D$2:$D$2691,0)),A5062)</f>
        <v>FM</v>
      </c>
      <c r="D5062" s="5" t="str" cm="1">
        <f t="array" ref="D5062">IFERROR(INDEX(Metadata_Paises!$H$2:$H$2691,MATCH(Dataset!D$1&amp;Dataset!$B5062,Metadata_Paises!$G$2:$G$2691&amp;Metadata_Paises!$D$2:$D$2691,0)),A5062)</f>
        <v>FSM</v>
      </c>
      <c r="E5062" s="6">
        <v>2001</v>
      </c>
      <c r="F5062" s="2"/>
      <c r="G5062" s="2"/>
      <c r="H5062" s="2">
        <v>64.000720156957897</v>
      </c>
      <c r="I5062" s="2">
        <v>23.601496845293799</v>
      </c>
      <c r="J5062" s="2"/>
      <c r="K5062" s="2">
        <v>-5.4471987766920096</v>
      </c>
      <c r="L5062" s="2">
        <v>-5.1900393774099403</v>
      </c>
      <c r="M5062" s="2">
        <v>58.553521380265799</v>
      </c>
    </row>
    <row r="5063" spans="1:13" x14ac:dyDescent="0.15">
      <c r="A5063" t="s">
        <v>206</v>
      </c>
      <c r="B5063" s="6">
        <v>868</v>
      </c>
      <c r="C5063" s="5" t="str" cm="1">
        <f t="array" ref="C5063">IFERROR(INDEX(Metadata_Paises!$H$2:$H$2691,MATCH(Dataset!C$1&amp;Dataset!$B5063,Metadata_Paises!$G$2:$G$2691&amp;Metadata_Paises!$D$2:$D$2691,0)),A5063)</f>
        <v>FM</v>
      </c>
      <c r="D5063" s="5" t="str" cm="1">
        <f t="array" ref="D5063">IFERROR(INDEX(Metadata_Paises!$H$2:$H$2691,MATCH(Dataset!D$1&amp;Dataset!$B5063,Metadata_Paises!$G$2:$G$2691&amp;Metadata_Paises!$D$2:$D$2691,0)),A5063)</f>
        <v>FSM</v>
      </c>
      <c r="E5063" s="6">
        <v>2002</v>
      </c>
      <c r="F5063" s="2"/>
      <c r="G5063" s="2"/>
      <c r="H5063" s="2">
        <v>58.977101571134099</v>
      </c>
      <c r="I5063" s="2">
        <v>23.956472810683898</v>
      </c>
      <c r="J5063" s="2"/>
      <c r="K5063" s="2">
        <v>7.13507872108974</v>
      </c>
      <c r="L5063" s="2">
        <v>7.3634775364665002</v>
      </c>
      <c r="M5063" s="2">
        <v>66.112180292223897</v>
      </c>
    </row>
    <row r="5064" spans="1:13" x14ac:dyDescent="0.15">
      <c r="A5064" t="s">
        <v>206</v>
      </c>
      <c r="B5064" s="6">
        <v>868</v>
      </c>
      <c r="C5064" s="5" t="str" cm="1">
        <f t="array" ref="C5064">IFERROR(INDEX(Metadata_Paises!$H$2:$H$2691,MATCH(Dataset!C$1&amp;Dataset!$B5064,Metadata_Paises!$G$2:$G$2691&amp;Metadata_Paises!$D$2:$D$2691,0)),A5064)</f>
        <v>FM</v>
      </c>
      <c r="D5064" s="5" t="str" cm="1">
        <f t="array" ref="D5064">IFERROR(INDEX(Metadata_Paises!$H$2:$H$2691,MATCH(Dataset!D$1&amp;Dataset!$B5064,Metadata_Paises!$G$2:$G$2691&amp;Metadata_Paises!$D$2:$D$2691,0)),A5064)</f>
        <v>FSM</v>
      </c>
      <c r="E5064" s="6">
        <v>2003</v>
      </c>
      <c r="F5064" s="2"/>
      <c r="G5064" s="2"/>
      <c r="H5064" s="2">
        <v>66.866188238184094</v>
      </c>
      <c r="I5064" s="2">
        <v>24.574075844271501</v>
      </c>
      <c r="J5064" s="2"/>
      <c r="K5064" s="2">
        <v>2.5919036055962801</v>
      </c>
      <c r="L5064" s="2">
        <v>2.7952058356482499</v>
      </c>
      <c r="M5064" s="2">
        <v>69.458091843780394</v>
      </c>
    </row>
    <row r="5065" spans="1:13" x14ac:dyDescent="0.15">
      <c r="A5065" t="s">
        <v>206</v>
      </c>
      <c r="B5065" s="6">
        <v>868</v>
      </c>
      <c r="C5065" s="5" t="str" cm="1">
        <f t="array" ref="C5065">IFERROR(INDEX(Metadata_Paises!$H$2:$H$2691,MATCH(Dataset!C$1&amp;Dataset!$B5065,Metadata_Paises!$G$2:$G$2691&amp;Metadata_Paises!$D$2:$D$2691,0)),A5065)</f>
        <v>FM</v>
      </c>
      <c r="D5065" s="5" t="str" cm="1">
        <f t="array" ref="D5065">IFERROR(INDEX(Metadata_Paises!$H$2:$H$2691,MATCH(Dataset!D$1&amp;Dataset!$B5065,Metadata_Paises!$G$2:$G$2691&amp;Metadata_Paises!$D$2:$D$2691,0)),A5065)</f>
        <v>FSM</v>
      </c>
      <c r="E5065" s="6">
        <v>2004</v>
      </c>
      <c r="F5065" s="2"/>
      <c r="G5065" s="2"/>
      <c r="H5065" s="2">
        <v>59.2324685789835</v>
      </c>
      <c r="I5065" s="2">
        <v>25.337564865958502</v>
      </c>
      <c r="J5065" s="2"/>
      <c r="K5065" s="2">
        <v>-3.7527245330368801</v>
      </c>
      <c r="L5065" s="2">
        <v>-3.5495416737975698</v>
      </c>
      <c r="M5065" s="2">
        <v>55.479744045946703</v>
      </c>
    </row>
    <row r="5066" spans="1:13" x14ac:dyDescent="0.15">
      <c r="A5066" t="s">
        <v>206</v>
      </c>
      <c r="B5066" s="6">
        <v>868</v>
      </c>
      <c r="C5066" s="5" t="str" cm="1">
        <f t="array" ref="C5066">IFERROR(INDEX(Metadata_Paises!$H$2:$H$2691,MATCH(Dataset!C$1&amp;Dataset!$B5066,Metadata_Paises!$G$2:$G$2691&amp;Metadata_Paises!$D$2:$D$2691,0)),A5066)</f>
        <v>FM</v>
      </c>
      <c r="D5066" s="5" t="str" cm="1">
        <f t="array" ref="D5066">IFERROR(INDEX(Metadata_Paises!$H$2:$H$2691,MATCH(Dataset!D$1&amp;Dataset!$B5066,Metadata_Paises!$G$2:$G$2691&amp;Metadata_Paises!$D$2:$D$2691,0)),A5066)</f>
        <v>FSM</v>
      </c>
      <c r="E5066" s="6">
        <v>2005</v>
      </c>
      <c r="F5066" s="2"/>
      <c r="G5066" s="2"/>
      <c r="H5066" s="2">
        <v>59.457222425493299</v>
      </c>
      <c r="I5066" s="2">
        <v>24.6907897256132</v>
      </c>
      <c r="J5066" s="2"/>
      <c r="K5066" s="2">
        <v>-5.5607904299510498</v>
      </c>
      <c r="L5066" s="2">
        <v>-5.3833864785461998</v>
      </c>
      <c r="M5066" s="2">
        <v>53.896431995542301</v>
      </c>
    </row>
    <row r="5067" spans="1:13" x14ac:dyDescent="0.15">
      <c r="A5067" t="s">
        <v>206</v>
      </c>
      <c r="B5067" s="6">
        <v>868</v>
      </c>
      <c r="C5067" s="5" t="str" cm="1">
        <f t="array" ref="C5067">IFERROR(INDEX(Metadata_Paises!$H$2:$H$2691,MATCH(Dataset!C$1&amp;Dataset!$B5067,Metadata_Paises!$G$2:$G$2691&amp;Metadata_Paises!$D$2:$D$2691,0)),A5067)</f>
        <v>FM</v>
      </c>
      <c r="D5067" s="5" t="str" cm="1">
        <f t="array" ref="D5067">IFERROR(INDEX(Metadata_Paises!$H$2:$H$2691,MATCH(Dataset!D$1&amp;Dataset!$B5067,Metadata_Paises!$G$2:$G$2691&amp;Metadata_Paises!$D$2:$D$2691,0)),A5067)</f>
        <v>FSM</v>
      </c>
      <c r="E5067" s="6">
        <v>2006</v>
      </c>
      <c r="F5067" s="2"/>
      <c r="G5067" s="2"/>
      <c r="H5067" s="2">
        <v>60.2245435556313</v>
      </c>
      <c r="I5067" s="2">
        <v>25.011067875212301</v>
      </c>
      <c r="J5067" s="2"/>
      <c r="K5067" s="2">
        <v>-5.3606770749550599</v>
      </c>
      <c r="L5067" s="2">
        <v>-5.18750240405378</v>
      </c>
      <c r="M5067" s="2">
        <v>54.8638664806763</v>
      </c>
    </row>
    <row r="5068" spans="1:13" x14ac:dyDescent="0.15">
      <c r="A5068" t="s">
        <v>206</v>
      </c>
      <c r="B5068" s="6">
        <v>868</v>
      </c>
      <c r="C5068" s="5" t="str" cm="1">
        <f t="array" ref="C5068">IFERROR(INDEX(Metadata_Paises!$H$2:$H$2691,MATCH(Dataset!C$1&amp;Dataset!$B5068,Metadata_Paises!$G$2:$G$2691&amp;Metadata_Paises!$D$2:$D$2691,0)),A5068)</f>
        <v>FM</v>
      </c>
      <c r="D5068" s="5" t="str" cm="1">
        <f t="array" ref="D5068">IFERROR(INDEX(Metadata_Paises!$H$2:$H$2691,MATCH(Dataset!D$1&amp;Dataset!$B5068,Metadata_Paises!$G$2:$G$2691&amp;Metadata_Paises!$D$2:$D$2691,0)),A5068)</f>
        <v>FSM</v>
      </c>
      <c r="E5068" s="6">
        <v>2007</v>
      </c>
      <c r="F5068" s="2"/>
      <c r="G5068" s="2"/>
      <c r="H5068" s="2">
        <v>59.264495863700098</v>
      </c>
      <c r="I5068" s="2">
        <v>25.657377433713101</v>
      </c>
      <c r="J5068" s="2"/>
      <c r="K5068" s="2">
        <v>-3.4965964707397998</v>
      </c>
      <c r="L5068" s="2">
        <v>-3.3164005941263799</v>
      </c>
      <c r="M5068" s="2">
        <v>55.767899392960302</v>
      </c>
    </row>
    <row r="5069" spans="1:13" x14ac:dyDescent="0.15">
      <c r="A5069" t="s">
        <v>206</v>
      </c>
      <c r="B5069" s="6">
        <v>868</v>
      </c>
      <c r="C5069" s="5" t="str" cm="1">
        <f t="array" ref="C5069">IFERROR(INDEX(Metadata_Paises!$H$2:$H$2691,MATCH(Dataset!C$1&amp;Dataset!$B5069,Metadata_Paises!$G$2:$G$2691&amp;Metadata_Paises!$D$2:$D$2691,0)),A5069)</f>
        <v>FM</v>
      </c>
      <c r="D5069" s="5" t="str" cm="1">
        <f t="array" ref="D5069">IFERROR(INDEX(Metadata_Paises!$H$2:$H$2691,MATCH(Dataset!D$1&amp;Dataset!$B5069,Metadata_Paises!$G$2:$G$2691&amp;Metadata_Paises!$D$2:$D$2691,0)),A5069)</f>
        <v>FSM</v>
      </c>
      <c r="E5069" s="6">
        <v>2008</v>
      </c>
      <c r="F5069" s="2"/>
      <c r="G5069" s="2"/>
      <c r="H5069" s="2">
        <v>59.329909957624899</v>
      </c>
      <c r="I5069" s="2">
        <v>28.943633613154699</v>
      </c>
      <c r="J5069" s="2"/>
      <c r="K5069" s="2">
        <v>-1.54119715588576</v>
      </c>
      <c r="L5069" s="2">
        <v>-1.30925592449296</v>
      </c>
      <c r="M5069" s="2">
        <v>57.788712801739202</v>
      </c>
    </row>
    <row r="5070" spans="1:13" x14ac:dyDescent="0.15">
      <c r="A5070" t="s">
        <v>206</v>
      </c>
      <c r="B5070" s="6">
        <v>868</v>
      </c>
      <c r="C5070" s="5" t="str" cm="1">
        <f t="array" ref="C5070">IFERROR(INDEX(Metadata_Paises!$H$2:$H$2691,MATCH(Dataset!C$1&amp;Dataset!$B5070,Metadata_Paises!$G$2:$G$2691&amp;Metadata_Paises!$D$2:$D$2691,0)),A5070)</f>
        <v>FM</v>
      </c>
      <c r="D5070" s="5" t="str" cm="1">
        <f t="array" ref="D5070">IFERROR(INDEX(Metadata_Paises!$H$2:$H$2691,MATCH(Dataset!D$1&amp;Dataset!$B5070,Metadata_Paises!$G$2:$G$2691&amp;Metadata_Paises!$D$2:$D$2691,0)),A5070)</f>
        <v>FSM</v>
      </c>
      <c r="E5070" s="6">
        <v>2009</v>
      </c>
      <c r="F5070" s="2"/>
      <c r="G5070" s="2"/>
      <c r="H5070" s="2">
        <v>63.567970663565902</v>
      </c>
      <c r="I5070" s="2">
        <v>30.7480577278914</v>
      </c>
      <c r="J5070" s="2"/>
      <c r="K5070" s="2">
        <v>1.8582599948393901</v>
      </c>
      <c r="L5070" s="2">
        <v>2.1458717994508998</v>
      </c>
      <c r="M5070" s="2">
        <v>65.426230658405203</v>
      </c>
    </row>
    <row r="5071" spans="1:13" x14ac:dyDescent="0.15">
      <c r="A5071" t="s">
        <v>206</v>
      </c>
      <c r="B5071" s="6">
        <v>868</v>
      </c>
      <c r="C5071" s="5" t="str" cm="1">
        <f t="array" ref="C5071">IFERROR(INDEX(Metadata_Paises!$H$2:$H$2691,MATCH(Dataset!C$1&amp;Dataset!$B5071,Metadata_Paises!$G$2:$G$2691&amp;Metadata_Paises!$D$2:$D$2691,0)),A5071)</f>
        <v>FM</v>
      </c>
      <c r="D5071" s="5" t="str" cm="1">
        <f t="array" ref="D5071">IFERROR(INDEX(Metadata_Paises!$H$2:$H$2691,MATCH(Dataset!D$1&amp;Dataset!$B5071,Metadata_Paises!$G$2:$G$2691&amp;Metadata_Paises!$D$2:$D$2691,0)),A5071)</f>
        <v>FSM</v>
      </c>
      <c r="E5071" s="6">
        <v>2010</v>
      </c>
      <c r="F5071" s="2"/>
      <c r="G5071" s="2"/>
      <c r="H5071" s="2">
        <v>67.213841587596704</v>
      </c>
      <c r="I5071" s="2">
        <v>28.840380468437299</v>
      </c>
      <c r="J5071" s="2"/>
      <c r="K5071" s="2">
        <v>0.45678769822439103</v>
      </c>
      <c r="L5071" s="2">
        <v>0.733176496518679</v>
      </c>
      <c r="M5071" s="2">
        <v>67.670629285821093</v>
      </c>
    </row>
    <row r="5072" spans="1:13" x14ac:dyDescent="0.15">
      <c r="A5072" t="s">
        <v>206</v>
      </c>
      <c r="B5072" s="6">
        <v>868</v>
      </c>
      <c r="C5072" s="5" t="str" cm="1">
        <f t="array" ref="C5072">IFERROR(INDEX(Metadata_Paises!$H$2:$H$2691,MATCH(Dataset!C$1&amp;Dataset!$B5072,Metadata_Paises!$G$2:$G$2691&amp;Metadata_Paises!$D$2:$D$2691,0)),A5072)</f>
        <v>FM</v>
      </c>
      <c r="D5072" s="5" t="str" cm="1">
        <f t="array" ref="D5072">IFERROR(INDEX(Metadata_Paises!$H$2:$H$2691,MATCH(Dataset!D$1&amp;Dataset!$B5072,Metadata_Paises!$G$2:$G$2691&amp;Metadata_Paises!$D$2:$D$2691,0)),A5072)</f>
        <v>FSM</v>
      </c>
      <c r="E5072" s="6">
        <v>2011</v>
      </c>
      <c r="F5072" s="2"/>
      <c r="G5072" s="2"/>
      <c r="H5072" s="2">
        <v>65.283144710710999</v>
      </c>
      <c r="I5072" s="2">
        <v>28.329511228646901</v>
      </c>
      <c r="J5072" s="2"/>
      <c r="K5072" s="2">
        <v>-0.57477129788278303</v>
      </c>
      <c r="L5072" s="2">
        <v>-0.25740100925542198</v>
      </c>
      <c r="M5072" s="2">
        <v>64.708373412828195</v>
      </c>
    </row>
    <row r="5073" spans="1:13" x14ac:dyDescent="0.15">
      <c r="A5073" t="s">
        <v>206</v>
      </c>
      <c r="B5073" s="6">
        <v>868</v>
      </c>
      <c r="C5073" s="5" t="str" cm="1">
        <f t="array" ref="C5073">IFERROR(INDEX(Metadata_Paises!$H$2:$H$2691,MATCH(Dataset!C$1&amp;Dataset!$B5073,Metadata_Paises!$G$2:$G$2691&amp;Metadata_Paises!$D$2:$D$2691,0)),A5073)</f>
        <v>FM</v>
      </c>
      <c r="D5073" s="5" t="str" cm="1">
        <f t="array" ref="D5073">IFERROR(INDEX(Metadata_Paises!$H$2:$H$2691,MATCH(Dataset!D$1&amp;Dataset!$B5073,Metadata_Paises!$G$2:$G$2691&amp;Metadata_Paises!$D$2:$D$2691,0)),A5073)</f>
        <v>FSM</v>
      </c>
      <c r="E5073" s="6">
        <v>2012</v>
      </c>
      <c r="F5073" s="2"/>
      <c r="G5073" s="2"/>
      <c r="H5073" s="2">
        <v>65.135632766284402</v>
      </c>
      <c r="I5073" s="2">
        <v>27.008548173745599</v>
      </c>
      <c r="J5073" s="2"/>
      <c r="K5073" s="2">
        <v>0.88534634377187305</v>
      </c>
      <c r="L5073" s="2">
        <v>1.1972606417172</v>
      </c>
      <c r="M5073" s="2">
        <v>66.020979110056203</v>
      </c>
    </row>
    <row r="5074" spans="1:13" x14ac:dyDescent="0.15">
      <c r="A5074" t="s">
        <v>206</v>
      </c>
      <c r="B5074" s="6">
        <v>868</v>
      </c>
      <c r="C5074" s="5" t="str" cm="1">
        <f t="array" ref="C5074">IFERROR(INDEX(Metadata_Paises!$H$2:$H$2691,MATCH(Dataset!C$1&amp;Dataset!$B5074,Metadata_Paises!$G$2:$G$2691&amp;Metadata_Paises!$D$2:$D$2691,0)),A5074)</f>
        <v>FM</v>
      </c>
      <c r="D5074" s="5" t="str" cm="1">
        <f t="array" ref="D5074">IFERROR(INDEX(Metadata_Paises!$H$2:$H$2691,MATCH(Dataset!D$1&amp;Dataset!$B5074,Metadata_Paises!$G$2:$G$2691&amp;Metadata_Paises!$D$2:$D$2691,0)),A5074)</f>
        <v>FSM</v>
      </c>
      <c r="E5074" s="6">
        <v>2013</v>
      </c>
      <c r="F5074" s="2"/>
      <c r="G5074" s="2"/>
      <c r="H5074" s="2">
        <v>59.551071993838399</v>
      </c>
      <c r="I5074" s="2">
        <v>27.638292701348099</v>
      </c>
      <c r="J5074" s="2"/>
      <c r="K5074" s="2">
        <v>2.8629439359453599</v>
      </c>
      <c r="L5074" s="2">
        <v>3.2551353301607202</v>
      </c>
      <c r="M5074" s="2">
        <v>62.414015929783801</v>
      </c>
    </row>
    <row r="5075" spans="1:13" x14ac:dyDescent="0.15">
      <c r="A5075" t="s">
        <v>206</v>
      </c>
      <c r="B5075" s="6">
        <v>868</v>
      </c>
      <c r="C5075" s="5" t="str" cm="1">
        <f t="array" ref="C5075">IFERROR(INDEX(Metadata_Paises!$H$2:$H$2691,MATCH(Dataset!C$1&amp;Dataset!$B5075,Metadata_Paises!$G$2:$G$2691&amp;Metadata_Paises!$D$2:$D$2691,0)),A5075)</f>
        <v>FM</v>
      </c>
      <c r="D5075" s="5" t="str" cm="1">
        <f t="array" ref="D5075">IFERROR(INDEX(Metadata_Paises!$H$2:$H$2691,MATCH(Dataset!D$1&amp;Dataset!$B5075,Metadata_Paises!$G$2:$G$2691&amp;Metadata_Paises!$D$2:$D$2691,0)),A5075)</f>
        <v>FSM</v>
      </c>
      <c r="E5075" s="6">
        <v>2014</v>
      </c>
      <c r="F5075" s="2"/>
      <c r="G5075" s="2"/>
      <c r="H5075" s="2">
        <v>54.239527296469397</v>
      </c>
      <c r="I5075" s="2">
        <v>28.100543624029001</v>
      </c>
      <c r="J5075" s="2"/>
      <c r="K5075" s="2">
        <v>11.125249899084199</v>
      </c>
      <c r="L5075" s="2">
        <v>11.493323022174399</v>
      </c>
      <c r="M5075" s="2">
        <v>65.364777195553501</v>
      </c>
    </row>
    <row r="5076" spans="1:13" x14ac:dyDescent="0.15">
      <c r="A5076" t="s">
        <v>206</v>
      </c>
      <c r="B5076" s="6">
        <v>868</v>
      </c>
      <c r="C5076" s="5" t="str" cm="1">
        <f t="array" ref="C5076">IFERROR(INDEX(Metadata_Paises!$H$2:$H$2691,MATCH(Dataset!C$1&amp;Dataset!$B5076,Metadata_Paises!$G$2:$G$2691&amp;Metadata_Paises!$D$2:$D$2691,0)),A5076)</f>
        <v>FM</v>
      </c>
      <c r="D5076" s="5" t="str" cm="1">
        <f t="array" ref="D5076">IFERROR(INDEX(Metadata_Paises!$H$2:$H$2691,MATCH(Dataset!D$1&amp;Dataset!$B5076,Metadata_Paises!$G$2:$G$2691&amp;Metadata_Paises!$D$2:$D$2691,0)),A5076)</f>
        <v>FSM</v>
      </c>
      <c r="E5076" s="6">
        <v>2015</v>
      </c>
      <c r="F5076" s="2"/>
      <c r="G5076" s="2"/>
      <c r="H5076" s="2">
        <v>55.692037423443601</v>
      </c>
      <c r="I5076" s="2">
        <v>25.628824615809801</v>
      </c>
      <c r="J5076" s="2"/>
      <c r="K5076" s="2">
        <v>10.344955743209701</v>
      </c>
      <c r="L5076" s="2">
        <v>10.706200981850101</v>
      </c>
      <c r="M5076" s="2">
        <v>66.036993166653403</v>
      </c>
    </row>
    <row r="5077" spans="1:13" x14ac:dyDescent="0.15">
      <c r="A5077" t="s">
        <v>206</v>
      </c>
      <c r="B5077" s="6">
        <v>868</v>
      </c>
      <c r="C5077" s="5" t="str" cm="1">
        <f t="array" ref="C5077">IFERROR(INDEX(Metadata_Paises!$H$2:$H$2691,MATCH(Dataset!C$1&amp;Dataset!$B5077,Metadata_Paises!$G$2:$G$2691&amp;Metadata_Paises!$D$2:$D$2691,0)),A5077)</f>
        <v>FM</v>
      </c>
      <c r="D5077" s="5" t="str" cm="1">
        <f t="array" ref="D5077">IFERROR(INDEX(Metadata_Paises!$H$2:$H$2691,MATCH(Dataset!D$1&amp;Dataset!$B5077,Metadata_Paises!$G$2:$G$2691&amp;Metadata_Paises!$D$2:$D$2691,0)),A5077)</f>
        <v>FSM</v>
      </c>
      <c r="E5077" s="6">
        <v>2016</v>
      </c>
      <c r="F5077" s="2"/>
      <c r="G5077" s="2"/>
      <c r="H5077" s="2">
        <v>61.679601755273502</v>
      </c>
      <c r="I5077" s="2">
        <v>24.190882958002899</v>
      </c>
      <c r="J5077" s="2"/>
      <c r="K5077" s="2">
        <v>7.2557128224894498</v>
      </c>
      <c r="L5077" s="2">
        <v>7.5612871325153899</v>
      </c>
      <c r="M5077" s="2">
        <v>68.935314577762995</v>
      </c>
    </row>
    <row r="5078" spans="1:13" x14ac:dyDescent="0.15">
      <c r="A5078" t="s">
        <v>206</v>
      </c>
      <c r="B5078" s="6">
        <v>868</v>
      </c>
      <c r="C5078" s="5" t="str" cm="1">
        <f t="array" ref="C5078">IFERROR(INDEX(Metadata_Paises!$H$2:$H$2691,MATCH(Dataset!C$1&amp;Dataset!$B5078,Metadata_Paises!$G$2:$G$2691&amp;Metadata_Paises!$D$2:$D$2691,0)),A5078)</f>
        <v>FM</v>
      </c>
      <c r="D5078" s="5" t="str" cm="1">
        <f t="array" ref="D5078">IFERROR(INDEX(Metadata_Paises!$H$2:$H$2691,MATCH(Dataset!D$1&amp;Dataset!$B5078,Metadata_Paises!$G$2:$G$2691&amp;Metadata_Paises!$D$2:$D$2691,0)),A5078)</f>
        <v>FSM</v>
      </c>
      <c r="E5078" s="6">
        <v>2017</v>
      </c>
      <c r="F5078" s="2"/>
      <c r="G5078" s="2"/>
      <c r="H5078" s="2">
        <v>63.950343613152697</v>
      </c>
      <c r="I5078" s="2">
        <v>21.9229613070491</v>
      </c>
      <c r="J5078" s="2"/>
      <c r="K5078" s="2">
        <v>14.240713306647001</v>
      </c>
      <c r="L5078" s="2">
        <v>14.4901808095332</v>
      </c>
      <c r="M5078" s="2">
        <v>78.191056919799706</v>
      </c>
    </row>
    <row r="5079" spans="1:13" x14ac:dyDescent="0.15">
      <c r="A5079" t="s">
        <v>206</v>
      </c>
      <c r="B5079" s="6">
        <v>868</v>
      </c>
      <c r="C5079" s="5" t="str" cm="1">
        <f t="array" ref="C5079">IFERROR(INDEX(Metadata_Paises!$H$2:$H$2691,MATCH(Dataset!C$1&amp;Dataset!$B5079,Metadata_Paises!$G$2:$G$2691&amp;Metadata_Paises!$D$2:$D$2691,0)),A5079)</f>
        <v>FM</v>
      </c>
      <c r="D5079" s="5" t="str" cm="1">
        <f t="array" ref="D5079">IFERROR(INDEX(Metadata_Paises!$H$2:$H$2691,MATCH(Dataset!D$1&amp;Dataset!$B5079,Metadata_Paises!$G$2:$G$2691&amp;Metadata_Paises!$D$2:$D$2691,0)),A5079)</f>
        <v>FSM</v>
      </c>
      <c r="E5079" s="6">
        <v>2018</v>
      </c>
      <c r="F5079" s="2"/>
      <c r="G5079" s="2"/>
      <c r="H5079" s="2">
        <v>55.485182655729503</v>
      </c>
      <c r="I5079" s="2">
        <v>18.8340185527572</v>
      </c>
      <c r="J5079" s="2"/>
      <c r="K5079" s="2">
        <v>24.225005284831301</v>
      </c>
      <c r="L5079" s="2">
        <v>24.449625075006502</v>
      </c>
      <c r="M5079" s="2">
        <v>79.710187940560701</v>
      </c>
    </row>
    <row r="5080" spans="1:13" x14ac:dyDescent="0.15">
      <c r="A5080" t="s">
        <v>206</v>
      </c>
      <c r="B5080" s="6">
        <v>868</v>
      </c>
      <c r="C5080" s="5" t="str" cm="1">
        <f t="array" ref="C5080">IFERROR(INDEX(Metadata_Paises!$H$2:$H$2691,MATCH(Dataset!C$1&amp;Dataset!$B5080,Metadata_Paises!$G$2:$G$2691&amp;Metadata_Paises!$D$2:$D$2691,0)),A5080)</f>
        <v>FM</v>
      </c>
      <c r="D5080" s="5" t="str" cm="1">
        <f t="array" ref="D5080">IFERROR(INDEX(Metadata_Paises!$H$2:$H$2691,MATCH(Dataset!D$1&amp;Dataset!$B5080,Metadata_Paises!$G$2:$G$2691&amp;Metadata_Paises!$D$2:$D$2691,0)),A5080)</f>
        <v>FSM</v>
      </c>
      <c r="E5080" s="6">
        <v>2019</v>
      </c>
      <c r="F5080" s="2"/>
      <c r="G5080" s="2"/>
      <c r="H5080" s="2">
        <v>60.221134473916102</v>
      </c>
      <c r="I5080" s="2">
        <v>18.595033689807401</v>
      </c>
      <c r="J5080" s="2"/>
      <c r="K5080" s="2">
        <v>16.981338936158799</v>
      </c>
      <c r="L5080" s="2">
        <v>17.420338284362298</v>
      </c>
      <c r="M5080" s="2">
        <v>77.202473410074901</v>
      </c>
    </row>
    <row r="5081" spans="1:13" x14ac:dyDescent="0.15">
      <c r="A5081" t="s">
        <v>206</v>
      </c>
      <c r="B5081" s="6">
        <v>868</v>
      </c>
      <c r="C5081" s="5" t="str" cm="1">
        <f t="array" ref="C5081">IFERROR(INDEX(Metadata_Paises!$H$2:$H$2691,MATCH(Dataset!C$1&amp;Dataset!$B5081,Metadata_Paises!$G$2:$G$2691&amp;Metadata_Paises!$D$2:$D$2691,0)),A5081)</f>
        <v>FM</v>
      </c>
      <c r="D5081" s="5" t="str" cm="1">
        <f t="array" ref="D5081">IFERROR(INDEX(Metadata_Paises!$H$2:$H$2691,MATCH(Dataset!D$1&amp;Dataset!$B5081,Metadata_Paises!$G$2:$G$2691&amp;Metadata_Paises!$D$2:$D$2691,0)),A5081)</f>
        <v>FSM</v>
      </c>
      <c r="E5081" s="6">
        <v>2020</v>
      </c>
      <c r="F5081" s="2"/>
      <c r="G5081" s="2"/>
      <c r="H5081" s="2">
        <v>68.538982519592395</v>
      </c>
      <c r="I5081" s="2">
        <v>15.8828515946892</v>
      </c>
      <c r="J5081" s="2"/>
      <c r="K5081" s="2">
        <v>0.153056371526057</v>
      </c>
      <c r="L5081" s="2">
        <v>0.62511905139854196</v>
      </c>
      <c r="M5081" s="2">
        <v>68.692038891118401</v>
      </c>
    </row>
    <row r="5082" spans="1:13" x14ac:dyDescent="0.15">
      <c r="A5082" t="s">
        <v>206</v>
      </c>
      <c r="B5082" s="6">
        <v>868</v>
      </c>
      <c r="C5082" s="5" t="str" cm="1">
        <f t="array" ref="C5082">IFERROR(INDEX(Metadata_Paises!$H$2:$H$2691,MATCH(Dataset!C$1&amp;Dataset!$B5082,Metadata_Paises!$G$2:$G$2691&amp;Metadata_Paises!$D$2:$D$2691,0)),A5082)</f>
        <v>FM</v>
      </c>
      <c r="D5082" s="5" t="str" cm="1">
        <f t="array" ref="D5082">IFERROR(INDEX(Metadata_Paises!$H$2:$H$2691,MATCH(Dataset!D$1&amp;Dataset!$B5082,Metadata_Paises!$G$2:$G$2691&amp;Metadata_Paises!$D$2:$D$2691,0)),A5082)</f>
        <v>FSM</v>
      </c>
      <c r="E5082" s="6">
        <v>2021</v>
      </c>
      <c r="F5082" s="2"/>
      <c r="G5082" s="2"/>
      <c r="H5082" s="2">
        <v>72.1741199940396</v>
      </c>
      <c r="I5082" s="2">
        <v>15.0008811062846</v>
      </c>
      <c r="J5082" s="2"/>
      <c r="K5082" s="2">
        <v>1.04094750709476</v>
      </c>
      <c r="L5082" s="2">
        <v>1.51682739394043</v>
      </c>
      <c r="M5082" s="2">
        <v>73.2150675011343</v>
      </c>
    </row>
    <row r="5083" spans="1:13" x14ac:dyDescent="0.15">
      <c r="A5083" t="s">
        <v>206</v>
      </c>
      <c r="B5083" s="6">
        <v>868</v>
      </c>
      <c r="C5083" s="5" t="str" cm="1">
        <f t="array" ref="C5083">IFERROR(INDEX(Metadata_Paises!$H$2:$H$2691,MATCH(Dataset!C$1&amp;Dataset!$B5083,Metadata_Paises!$G$2:$G$2691&amp;Metadata_Paises!$D$2:$D$2691,0)),A5083)</f>
        <v>FM</v>
      </c>
      <c r="D5083" s="5" t="str" cm="1">
        <f t="array" ref="D5083">IFERROR(INDEX(Metadata_Paises!$H$2:$H$2691,MATCH(Dataset!D$1&amp;Dataset!$B5083,Metadata_Paises!$G$2:$G$2691&amp;Metadata_Paises!$D$2:$D$2691,0)),A5083)</f>
        <v>FSM</v>
      </c>
      <c r="E5083" s="6">
        <v>2022</v>
      </c>
      <c r="F5083" s="2"/>
      <c r="G5083" s="2"/>
      <c r="H5083" s="2">
        <v>66.1707350484632</v>
      </c>
      <c r="I5083" s="2">
        <v>14.229243571167601</v>
      </c>
      <c r="J5083" s="2"/>
      <c r="K5083" s="2">
        <v>0.82605154824129601</v>
      </c>
      <c r="L5083" s="2">
        <v>1.30325126004322</v>
      </c>
      <c r="M5083" s="2">
        <v>66.996786596704496</v>
      </c>
    </row>
    <row r="5084" spans="1:13" x14ac:dyDescent="0.15">
      <c r="A5084" t="s">
        <v>206</v>
      </c>
      <c r="B5084" s="6">
        <v>868</v>
      </c>
      <c r="C5084" s="5" t="str" cm="1">
        <f t="array" ref="C5084">IFERROR(INDEX(Metadata_Paises!$H$2:$H$2691,MATCH(Dataset!C$1&amp;Dataset!$B5084,Metadata_Paises!$G$2:$G$2691&amp;Metadata_Paises!$D$2:$D$2691,0)),A5084)</f>
        <v>FM</v>
      </c>
      <c r="D5084" s="5" t="str" cm="1">
        <f t="array" ref="D5084">IFERROR(INDEX(Metadata_Paises!$H$2:$H$2691,MATCH(Dataset!D$1&amp;Dataset!$B5084,Metadata_Paises!$G$2:$G$2691&amp;Metadata_Paises!$D$2:$D$2691,0)),A5084)</f>
        <v>FSM</v>
      </c>
      <c r="E5084" s="6">
        <v>2023</v>
      </c>
      <c r="F5084" s="2"/>
      <c r="G5084" s="2"/>
      <c r="H5084" s="2">
        <v>63.550767517545999</v>
      </c>
      <c r="I5084" s="2">
        <v>13.307383968730299</v>
      </c>
      <c r="J5084" s="2"/>
      <c r="K5084" s="2">
        <v>1.13682054364343</v>
      </c>
      <c r="L5084" s="2">
        <v>1.56035370226621</v>
      </c>
      <c r="M5084" s="2">
        <v>64.687588061189402</v>
      </c>
    </row>
    <row r="5085" spans="1:13" x14ac:dyDescent="0.15">
      <c r="A5085" t="s">
        <v>206</v>
      </c>
      <c r="B5085" s="6">
        <v>868</v>
      </c>
      <c r="C5085" s="5" t="str" cm="1">
        <f t="array" ref="C5085">IFERROR(INDEX(Metadata_Paises!$H$2:$H$2691,MATCH(Dataset!C$1&amp;Dataset!$B5085,Metadata_Paises!$G$2:$G$2691&amp;Metadata_Paises!$D$2:$D$2691,0)),A5085)</f>
        <v>FM</v>
      </c>
      <c r="D5085" s="5" t="str" cm="1">
        <f t="array" ref="D5085">IFERROR(INDEX(Metadata_Paises!$H$2:$H$2691,MATCH(Dataset!D$1&amp;Dataset!$B5085,Metadata_Paises!$G$2:$G$2691&amp;Metadata_Paises!$D$2:$D$2691,0)),A5085)</f>
        <v>FSM</v>
      </c>
      <c r="E5085" s="6">
        <v>2024</v>
      </c>
      <c r="F5085" s="2"/>
      <c r="G5085" s="2"/>
      <c r="H5085" s="2">
        <v>62.517970773384299</v>
      </c>
      <c r="I5085" s="2">
        <v>17.391920236257999</v>
      </c>
      <c r="J5085" s="2"/>
      <c r="K5085" s="2">
        <v>-4.1721625500262398</v>
      </c>
      <c r="L5085" s="2">
        <v>-3.78989966292716</v>
      </c>
      <c r="M5085" s="2">
        <v>58.345808223358098</v>
      </c>
    </row>
    <row r="5086" spans="1:13" x14ac:dyDescent="0.15">
      <c r="A5086" t="s">
        <v>206</v>
      </c>
      <c r="B5086" s="6">
        <v>868</v>
      </c>
      <c r="C5086" s="5" t="str" cm="1">
        <f t="array" ref="C5086">IFERROR(INDEX(Metadata_Paises!$H$2:$H$2691,MATCH(Dataset!C$1&amp;Dataset!$B5086,Metadata_Paises!$G$2:$G$2691&amp;Metadata_Paises!$D$2:$D$2691,0)),A5086)</f>
        <v>FM</v>
      </c>
      <c r="D5086" s="5" t="str" cm="1">
        <f t="array" ref="D5086">IFERROR(INDEX(Metadata_Paises!$H$2:$H$2691,MATCH(Dataset!D$1&amp;Dataset!$B5086,Metadata_Paises!$G$2:$G$2691&amp;Metadata_Paises!$D$2:$D$2691,0)),A5086)</f>
        <v>FSM</v>
      </c>
      <c r="E5086" s="6">
        <v>2025</v>
      </c>
      <c r="F5086" s="2"/>
      <c r="G5086" s="2"/>
      <c r="H5086" s="2">
        <v>60.7474240224361</v>
      </c>
      <c r="I5086" s="2">
        <v>21.3343000810288</v>
      </c>
      <c r="J5086" s="2"/>
      <c r="K5086" s="2">
        <v>-4.9771499577155902</v>
      </c>
      <c r="L5086" s="2">
        <v>-4.6281846507350997</v>
      </c>
      <c r="M5086" s="2">
        <v>55.770274064720503</v>
      </c>
    </row>
    <row r="5087" spans="1:13" x14ac:dyDescent="0.15">
      <c r="A5087" t="s">
        <v>207</v>
      </c>
      <c r="B5087" s="6">
        <v>314</v>
      </c>
      <c r="C5087" s="5" t="str" cm="1">
        <f t="array" ref="C5087">IFERROR(INDEX(Metadata_Paises!$H$2:$H$2691,MATCH(Dataset!C$1&amp;Dataset!$B5087,Metadata_Paises!$G$2:$G$2691&amp;Metadata_Paises!$D$2:$D$2691,0)),A5087)</f>
        <v>AW</v>
      </c>
      <c r="D5087" s="5" t="str" cm="1">
        <f t="array" ref="D5087">IFERROR(INDEX(Metadata_Paises!$H$2:$H$2691,MATCH(Dataset!D$1&amp;Dataset!$B5087,Metadata_Paises!$G$2:$G$2691&amp;Metadata_Paises!$D$2:$D$2691,0)),A5087)</f>
        <v>ABW</v>
      </c>
      <c r="E5087" s="6">
        <v>2000</v>
      </c>
      <c r="F5087" s="2"/>
      <c r="G5087" s="2"/>
      <c r="H5087" s="2">
        <v>21.605565199732801</v>
      </c>
      <c r="I5087" s="2">
        <v>38.613316167086097</v>
      </c>
      <c r="J5087" s="2"/>
      <c r="K5087" s="2">
        <v>0.64493600677505203</v>
      </c>
      <c r="L5087" s="2">
        <v>1.8848420148621701</v>
      </c>
      <c r="M5087" s="2">
        <v>22.250501206507899</v>
      </c>
    </row>
    <row r="5088" spans="1:13" x14ac:dyDescent="0.15">
      <c r="A5088" t="s">
        <v>207</v>
      </c>
      <c r="B5088" s="6">
        <v>314</v>
      </c>
      <c r="C5088" s="5" t="str" cm="1">
        <f t="array" ref="C5088">IFERROR(INDEX(Metadata_Paises!$H$2:$H$2691,MATCH(Dataset!C$1&amp;Dataset!$B5088,Metadata_Paises!$G$2:$G$2691&amp;Metadata_Paises!$D$2:$D$2691,0)),A5088)</f>
        <v>AW</v>
      </c>
      <c r="D5088" s="5" t="str" cm="1">
        <f t="array" ref="D5088">IFERROR(INDEX(Metadata_Paises!$H$2:$H$2691,MATCH(Dataset!D$1&amp;Dataset!$B5088,Metadata_Paises!$G$2:$G$2691&amp;Metadata_Paises!$D$2:$D$2691,0)),A5088)</f>
        <v>ABW</v>
      </c>
      <c r="E5088" s="6">
        <v>2001</v>
      </c>
      <c r="F5088" s="2"/>
      <c r="G5088" s="2"/>
      <c r="H5088" s="2">
        <v>22.5083214568301</v>
      </c>
      <c r="I5088" s="2">
        <v>44.3256132458704</v>
      </c>
      <c r="J5088" s="2"/>
      <c r="K5088" s="2">
        <v>-0.83532818328090797</v>
      </c>
      <c r="L5088" s="2">
        <v>0.553913383910839</v>
      </c>
      <c r="M5088" s="2">
        <v>21.672993273549199</v>
      </c>
    </row>
    <row r="5089" spans="1:13" x14ac:dyDescent="0.15">
      <c r="A5089" t="s">
        <v>207</v>
      </c>
      <c r="B5089" s="6">
        <v>314</v>
      </c>
      <c r="C5089" s="5" t="str" cm="1">
        <f t="array" ref="C5089">IFERROR(INDEX(Metadata_Paises!$H$2:$H$2691,MATCH(Dataset!C$1&amp;Dataset!$B5089,Metadata_Paises!$G$2:$G$2691&amp;Metadata_Paises!$D$2:$D$2691,0)),A5089)</f>
        <v>AW</v>
      </c>
      <c r="D5089" s="5" t="str" cm="1">
        <f t="array" ref="D5089">IFERROR(INDEX(Metadata_Paises!$H$2:$H$2691,MATCH(Dataset!D$1&amp;Dataset!$B5089,Metadata_Paises!$G$2:$G$2691&amp;Metadata_Paises!$D$2:$D$2691,0)),A5089)</f>
        <v>ABW</v>
      </c>
      <c r="E5089" s="6">
        <v>2002</v>
      </c>
      <c r="F5089" s="2"/>
      <c r="G5089" s="2"/>
      <c r="H5089" s="2">
        <v>24.659861975681299</v>
      </c>
      <c r="I5089" s="2">
        <v>47.078650283116403</v>
      </c>
      <c r="J5089" s="2"/>
      <c r="K5089" s="2">
        <v>-3.1687318392801198</v>
      </c>
      <c r="L5089" s="2">
        <v>-1.75716479198109</v>
      </c>
      <c r="M5089" s="2">
        <v>21.4911301364012</v>
      </c>
    </row>
    <row r="5090" spans="1:13" x14ac:dyDescent="0.15">
      <c r="A5090" t="s">
        <v>207</v>
      </c>
      <c r="B5090" s="6">
        <v>314</v>
      </c>
      <c r="C5090" s="5" t="str" cm="1">
        <f t="array" ref="C5090">IFERROR(INDEX(Metadata_Paises!$H$2:$H$2691,MATCH(Dataset!C$1&amp;Dataset!$B5090,Metadata_Paises!$G$2:$G$2691&amp;Metadata_Paises!$D$2:$D$2691,0)),A5090)</f>
        <v>AW</v>
      </c>
      <c r="D5090" s="5" t="str" cm="1">
        <f t="array" ref="D5090">IFERROR(INDEX(Metadata_Paises!$H$2:$H$2691,MATCH(Dataset!D$1&amp;Dataset!$B5090,Metadata_Paises!$G$2:$G$2691&amp;Metadata_Paises!$D$2:$D$2691,0)),A5090)</f>
        <v>ABW</v>
      </c>
      <c r="E5090" s="6">
        <v>2003</v>
      </c>
      <c r="F5090" s="2"/>
      <c r="G5090" s="2"/>
      <c r="H5090" s="2">
        <v>25.135690141461001</v>
      </c>
      <c r="I5090" s="2">
        <v>40.848110504077702</v>
      </c>
      <c r="J5090" s="2"/>
      <c r="K5090" s="2">
        <v>1.89611671075934</v>
      </c>
      <c r="L5090" s="2">
        <v>3.1431923825349299</v>
      </c>
      <c r="M5090" s="2">
        <v>27.031806852220299</v>
      </c>
    </row>
    <row r="5091" spans="1:13" x14ac:dyDescent="0.15">
      <c r="A5091" t="s">
        <v>207</v>
      </c>
      <c r="B5091" s="6">
        <v>314</v>
      </c>
      <c r="C5091" s="5" t="str" cm="1">
        <f t="array" ref="C5091">IFERROR(INDEX(Metadata_Paises!$H$2:$H$2691,MATCH(Dataset!C$1&amp;Dataset!$B5091,Metadata_Paises!$G$2:$G$2691&amp;Metadata_Paises!$D$2:$D$2691,0)),A5091)</f>
        <v>AW</v>
      </c>
      <c r="D5091" s="5" t="str" cm="1">
        <f t="array" ref="D5091">IFERROR(INDEX(Metadata_Paises!$H$2:$H$2691,MATCH(Dataset!D$1&amp;Dataset!$B5091,Metadata_Paises!$G$2:$G$2691&amp;Metadata_Paises!$D$2:$D$2691,0)),A5091)</f>
        <v>ABW</v>
      </c>
      <c r="E5091" s="6">
        <v>2004</v>
      </c>
      <c r="F5091" s="2"/>
      <c r="G5091" s="2"/>
      <c r="H5091" s="2">
        <v>29.244512699859499</v>
      </c>
      <c r="I5091" s="2">
        <v>42.543007003957001</v>
      </c>
      <c r="J5091" s="2"/>
      <c r="K5091" s="2">
        <v>-8.5308979578791408</v>
      </c>
      <c r="L5091" s="2">
        <v>-6.4037207267227902</v>
      </c>
      <c r="M5091" s="2">
        <v>20.7136147419804</v>
      </c>
    </row>
    <row r="5092" spans="1:13" x14ac:dyDescent="0.15">
      <c r="A5092" t="s">
        <v>207</v>
      </c>
      <c r="B5092" s="6">
        <v>314</v>
      </c>
      <c r="C5092" s="5" t="str" cm="1">
        <f t="array" ref="C5092">IFERROR(INDEX(Metadata_Paises!$H$2:$H$2691,MATCH(Dataset!C$1&amp;Dataset!$B5092,Metadata_Paises!$G$2:$G$2691&amp;Metadata_Paises!$D$2:$D$2691,0)),A5092)</f>
        <v>AW</v>
      </c>
      <c r="D5092" s="5" t="str" cm="1">
        <f t="array" ref="D5092">IFERROR(INDEX(Metadata_Paises!$H$2:$H$2691,MATCH(Dataset!D$1&amp;Dataset!$B5092,Metadata_Paises!$G$2:$G$2691&amp;Metadata_Paises!$D$2:$D$2691,0)),A5092)</f>
        <v>ABW</v>
      </c>
      <c r="E5092" s="6">
        <v>2005</v>
      </c>
      <c r="F5092" s="2"/>
      <c r="G5092" s="2"/>
      <c r="H5092" s="2">
        <v>24.4769402467007</v>
      </c>
      <c r="I5092" s="2">
        <v>45.093080874293797</v>
      </c>
      <c r="J5092" s="2"/>
      <c r="K5092" s="2">
        <v>-2.9570164512830299</v>
      </c>
      <c r="L5092" s="2">
        <v>-0.958688155709018</v>
      </c>
      <c r="M5092" s="2">
        <v>21.5199237954177</v>
      </c>
    </row>
    <row r="5093" spans="1:13" x14ac:dyDescent="0.15">
      <c r="A5093" t="s">
        <v>207</v>
      </c>
      <c r="B5093" s="6">
        <v>314</v>
      </c>
      <c r="C5093" s="5" t="str" cm="1">
        <f t="array" ref="C5093">IFERROR(INDEX(Metadata_Paises!$H$2:$H$2691,MATCH(Dataset!C$1&amp;Dataset!$B5093,Metadata_Paises!$G$2:$G$2691&amp;Metadata_Paises!$D$2:$D$2691,0)),A5093)</f>
        <v>AW</v>
      </c>
      <c r="D5093" s="5" t="str" cm="1">
        <f t="array" ref="D5093">IFERROR(INDEX(Metadata_Paises!$H$2:$H$2691,MATCH(Dataset!D$1&amp;Dataset!$B5093,Metadata_Paises!$G$2:$G$2691&amp;Metadata_Paises!$D$2:$D$2691,0)),A5093)</f>
        <v>ABW</v>
      </c>
      <c r="E5093" s="6">
        <v>2006</v>
      </c>
      <c r="F5093" s="2"/>
      <c r="G5093" s="2"/>
      <c r="H5093" s="2">
        <v>24.826928454565099</v>
      </c>
      <c r="I5093" s="2">
        <v>45.5180376052678</v>
      </c>
      <c r="J5093" s="2"/>
      <c r="K5093" s="2">
        <v>-2.5414603915346898</v>
      </c>
      <c r="L5093" s="2">
        <v>-0.33863830350803198</v>
      </c>
      <c r="M5093" s="2">
        <v>22.2854680630304</v>
      </c>
    </row>
    <row r="5094" spans="1:13" x14ac:dyDescent="0.15">
      <c r="A5094" t="s">
        <v>207</v>
      </c>
      <c r="B5094" s="6">
        <v>314</v>
      </c>
      <c r="C5094" s="5" t="str" cm="1">
        <f t="array" ref="C5094">IFERROR(INDEX(Metadata_Paises!$H$2:$H$2691,MATCH(Dataset!C$1&amp;Dataset!$B5094,Metadata_Paises!$G$2:$G$2691&amp;Metadata_Paises!$D$2:$D$2691,0)),A5094)</f>
        <v>AW</v>
      </c>
      <c r="D5094" s="5" t="str" cm="1">
        <f t="array" ref="D5094">IFERROR(INDEX(Metadata_Paises!$H$2:$H$2691,MATCH(Dataset!D$1&amp;Dataset!$B5094,Metadata_Paises!$G$2:$G$2691&amp;Metadata_Paises!$D$2:$D$2691,0)),A5094)</f>
        <v>ABW</v>
      </c>
      <c r="E5094" s="6">
        <v>2007</v>
      </c>
      <c r="F5094" s="2"/>
      <c r="G5094" s="2"/>
      <c r="H5094" s="2">
        <v>22.619800549887799</v>
      </c>
      <c r="I5094" s="2">
        <v>44.557877290921802</v>
      </c>
      <c r="J5094" s="2"/>
      <c r="K5094" s="2">
        <v>-1.0458580656952701</v>
      </c>
      <c r="L5094" s="2">
        <v>1.18492807603123</v>
      </c>
      <c r="M5094" s="2">
        <v>21.5739424841925</v>
      </c>
    </row>
    <row r="5095" spans="1:13" x14ac:dyDescent="0.15">
      <c r="A5095" t="s">
        <v>207</v>
      </c>
      <c r="B5095" s="6">
        <v>314</v>
      </c>
      <c r="C5095" s="5" t="str" cm="1">
        <f t="array" ref="C5095">IFERROR(INDEX(Metadata_Paises!$H$2:$H$2691,MATCH(Dataset!C$1&amp;Dataset!$B5095,Metadata_Paises!$G$2:$G$2691&amp;Metadata_Paises!$D$2:$D$2691,0)),A5095)</f>
        <v>AW</v>
      </c>
      <c r="D5095" s="5" t="str" cm="1">
        <f t="array" ref="D5095">IFERROR(INDEX(Metadata_Paises!$H$2:$H$2691,MATCH(Dataset!D$1&amp;Dataset!$B5095,Metadata_Paises!$G$2:$G$2691&amp;Metadata_Paises!$D$2:$D$2691,0)),A5095)</f>
        <v>ABW</v>
      </c>
      <c r="E5095" s="6">
        <v>2008</v>
      </c>
      <c r="F5095" s="2"/>
      <c r="G5095" s="2"/>
      <c r="H5095" s="2">
        <v>25.359395474250999</v>
      </c>
      <c r="I5095" s="2">
        <v>40.310587516572603</v>
      </c>
      <c r="J5095" s="2"/>
      <c r="K5095" s="2">
        <v>1.4659521864156799</v>
      </c>
      <c r="L5095" s="2">
        <v>4.2102361282558904</v>
      </c>
      <c r="M5095" s="2">
        <v>26.825347660666701</v>
      </c>
    </row>
    <row r="5096" spans="1:13" x14ac:dyDescent="0.15">
      <c r="A5096" t="s">
        <v>207</v>
      </c>
      <c r="B5096" s="6">
        <v>314</v>
      </c>
      <c r="C5096" s="5" t="str" cm="1">
        <f t="array" ref="C5096">IFERROR(INDEX(Metadata_Paises!$H$2:$H$2691,MATCH(Dataset!C$1&amp;Dataset!$B5096,Metadata_Paises!$G$2:$G$2691&amp;Metadata_Paises!$D$2:$D$2691,0)),A5096)</f>
        <v>AW</v>
      </c>
      <c r="D5096" s="5" t="str" cm="1">
        <f t="array" ref="D5096">IFERROR(INDEX(Metadata_Paises!$H$2:$H$2691,MATCH(Dataset!D$1&amp;Dataset!$B5096,Metadata_Paises!$G$2:$G$2691&amp;Metadata_Paises!$D$2:$D$2691,0)),A5096)</f>
        <v>ABW</v>
      </c>
      <c r="E5096" s="6">
        <v>2009</v>
      </c>
      <c r="F5096" s="2"/>
      <c r="G5096" s="2"/>
      <c r="H5096" s="2">
        <v>26.887784739099899</v>
      </c>
      <c r="I5096" s="2">
        <v>48.7849451664366</v>
      </c>
      <c r="J5096" s="2"/>
      <c r="K5096" s="2">
        <v>-2.6311335968621599</v>
      </c>
      <c r="L5096" s="2">
        <v>-8.3994692964130493E-2</v>
      </c>
      <c r="M5096" s="2">
        <v>24.2566511422377</v>
      </c>
    </row>
    <row r="5097" spans="1:13" x14ac:dyDescent="0.15">
      <c r="A5097" t="s">
        <v>207</v>
      </c>
      <c r="B5097" s="6">
        <v>314</v>
      </c>
      <c r="C5097" s="5" t="str" cm="1">
        <f t="array" ref="C5097">IFERROR(INDEX(Metadata_Paises!$H$2:$H$2691,MATCH(Dataset!C$1&amp;Dataset!$B5097,Metadata_Paises!$G$2:$G$2691&amp;Metadata_Paises!$D$2:$D$2691,0)),A5097)</f>
        <v>AW</v>
      </c>
      <c r="D5097" s="5" t="str" cm="1">
        <f t="array" ref="D5097">IFERROR(INDEX(Metadata_Paises!$H$2:$H$2691,MATCH(Dataset!D$1&amp;Dataset!$B5097,Metadata_Paises!$G$2:$G$2691&amp;Metadata_Paises!$D$2:$D$2691,0)),A5097)</f>
        <v>ABW</v>
      </c>
      <c r="E5097" s="6">
        <v>2010</v>
      </c>
      <c r="F5097" s="2"/>
      <c r="G5097" s="2"/>
      <c r="H5097" s="2">
        <v>30.443389634471501</v>
      </c>
      <c r="I5097" s="2">
        <v>54.661316454543297</v>
      </c>
      <c r="J5097" s="2"/>
      <c r="K5097" s="2">
        <v>-3.4867353220966901</v>
      </c>
      <c r="L5097" s="2">
        <v>-0.59749480617002604</v>
      </c>
      <c r="M5097" s="2">
        <v>26.956654312374798</v>
      </c>
    </row>
    <row r="5098" spans="1:13" x14ac:dyDescent="0.15">
      <c r="A5098" t="s">
        <v>207</v>
      </c>
      <c r="B5098" s="6">
        <v>314</v>
      </c>
      <c r="C5098" s="5" t="str" cm="1">
        <f t="array" ref="C5098">IFERROR(INDEX(Metadata_Paises!$H$2:$H$2691,MATCH(Dataset!C$1&amp;Dataset!$B5098,Metadata_Paises!$G$2:$G$2691&amp;Metadata_Paises!$D$2:$D$2691,0)),A5098)</f>
        <v>AW</v>
      </c>
      <c r="D5098" s="5" t="str" cm="1">
        <f t="array" ref="D5098">IFERROR(INDEX(Metadata_Paises!$H$2:$H$2691,MATCH(Dataset!D$1&amp;Dataset!$B5098,Metadata_Paises!$G$2:$G$2691&amp;Metadata_Paises!$D$2:$D$2691,0)),A5098)</f>
        <v>ABW</v>
      </c>
      <c r="E5098" s="6">
        <v>2011</v>
      </c>
      <c r="F5098" s="2"/>
      <c r="G5098" s="2"/>
      <c r="H5098" s="2">
        <v>27.199271989683499</v>
      </c>
      <c r="I5098" s="2">
        <v>61.747393074663698</v>
      </c>
      <c r="J5098" s="2"/>
      <c r="K5098" s="2">
        <v>-6.4289296753273302</v>
      </c>
      <c r="L5098" s="2">
        <v>-3.51823299668705</v>
      </c>
      <c r="M5098" s="2">
        <v>20.770342314356199</v>
      </c>
    </row>
    <row r="5099" spans="1:13" x14ac:dyDescent="0.15">
      <c r="A5099" t="s">
        <v>207</v>
      </c>
      <c r="B5099" s="6">
        <v>314</v>
      </c>
      <c r="C5099" s="5" t="str" cm="1">
        <f t="array" ref="C5099">IFERROR(INDEX(Metadata_Paises!$H$2:$H$2691,MATCH(Dataset!C$1&amp;Dataset!$B5099,Metadata_Paises!$G$2:$G$2691&amp;Metadata_Paises!$D$2:$D$2691,0)),A5099)</f>
        <v>AW</v>
      </c>
      <c r="D5099" s="5" t="str" cm="1">
        <f t="array" ref="D5099">IFERROR(INDEX(Metadata_Paises!$H$2:$H$2691,MATCH(Dataset!D$1&amp;Dataset!$B5099,Metadata_Paises!$G$2:$G$2691&amp;Metadata_Paises!$D$2:$D$2691,0)),A5099)</f>
        <v>ABW</v>
      </c>
      <c r="E5099" s="6">
        <v>2012</v>
      </c>
      <c r="F5099" s="2"/>
      <c r="G5099" s="2"/>
      <c r="H5099" s="2">
        <v>30.761205249656001</v>
      </c>
      <c r="I5099" s="2">
        <v>65.534184350621302</v>
      </c>
      <c r="J5099" s="2"/>
      <c r="K5099" s="2">
        <v>-8.9549286393443097</v>
      </c>
      <c r="L5099" s="2">
        <v>-5.7378192569844497</v>
      </c>
      <c r="M5099" s="2">
        <v>21.806276610311699</v>
      </c>
    </row>
    <row r="5100" spans="1:13" x14ac:dyDescent="0.15">
      <c r="A5100" t="s">
        <v>207</v>
      </c>
      <c r="B5100" s="6">
        <v>314</v>
      </c>
      <c r="C5100" s="5" t="str" cm="1">
        <f t="array" ref="C5100">IFERROR(INDEX(Metadata_Paises!$H$2:$H$2691,MATCH(Dataset!C$1&amp;Dataset!$B5100,Metadata_Paises!$G$2:$G$2691&amp;Metadata_Paises!$D$2:$D$2691,0)),A5100)</f>
        <v>AW</v>
      </c>
      <c r="D5100" s="5" t="str" cm="1">
        <f t="array" ref="D5100">IFERROR(INDEX(Metadata_Paises!$H$2:$H$2691,MATCH(Dataset!D$1&amp;Dataset!$B5100,Metadata_Paises!$G$2:$G$2691&amp;Metadata_Paises!$D$2:$D$2691,0)),A5100)</f>
        <v>ABW</v>
      </c>
      <c r="E5100" s="6">
        <v>2013</v>
      </c>
      <c r="F5100" s="2"/>
      <c r="G5100" s="2"/>
      <c r="H5100" s="2">
        <v>29.454103760282699</v>
      </c>
      <c r="I5100" s="2">
        <v>70.032855804938507</v>
      </c>
      <c r="J5100" s="2"/>
      <c r="K5100" s="2">
        <v>-6.0476963151240897</v>
      </c>
      <c r="L5100" s="2">
        <v>-2.6787628784904598</v>
      </c>
      <c r="M5100" s="2">
        <v>23.4064074451586</v>
      </c>
    </row>
    <row r="5101" spans="1:13" x14ac:dyDescent="0.15">
      <c r="A5101" t="s">
        <v>207</v>
      </c>
      <c r="B5101" s="6">
        <v>314</v>
      </c>
      <c r="C5101" s="5" t="str" cm="1">
        <f t="array" ref="C5101">IFERROR(INDEX(Metadata_Paises!$H$2:$H$2691,MATCH(Dataset!C$1&amp;Dataset!$B5101,Metadata_Paises!$G$2:$G$2691&amp;Metadata_Paises!$D$2:$D$2691,0)),A5101)</f>
        <v>AW</v>
      </c>
      <c r="D5101" s="5" t="str" cm="1">
        <f t="array" ref="D5101">IFERROR(INDEX(Metadata_Paises!$H$2:$H$2691,MATCH(Dataset!D$1&amp;Dataset!$B5101,Metadata_Paises!$G$2:$G$2691&amp;Metadata_Paises!$D$2:$D$2691,0)),A5101)</f>
        <v>ABW</v>
      </c>
      <c r="E5101" s="6">
        <v>2014</v>
      </c>
      <c r="F5101" s="2"/>
      <c r="G5101" s="2"/>
      <c r="H5101" s="2">
        <v>29.834134701998899</v>
      </c>
      <c r="I5101" s="2">
        <v>77.451847818689203</v>
      </c>
      <c r="J5101" s="2"/>
      <c r="K5101" s="2">
        <v>-7.4585336754997398</v>
      </c>
      <c r="L5101" s="2">
        <v>-3.7032440417806001</v>
      </c>
      <c r="M5101" s="2">
        <v>22.375601026499201</v>
      </c>
    </row>
    <row r="5102" spans="1:13" x14ac:dyDescent="0.15">
      <c r="A5102" t="s">
        <v>207</v>
      </c>
      <c r="B5102" s="6">
        <v>314</v>
      </c>
      <c r="C5102" s="5" t="str" cm="1">
        <f t="array" ref="C5102">IFERROR(INDEX(Metadata_Paises!$H$2:$H$2691,MATCH(Dataset!C$1&amp;Dataset!$B5102,Metadata_Paises!$G$2:$G$2691&amp;Metadata_Paises!$D$2:$D$2691,0)),A5102)</f>
        <v>AW</v>
      </c>
      <c r="D5102" s="5" t="str" cm="1">
        <f t="array" ref="D5102">IFERROR(INDEX(Metadata_Paises!$H$2:$H$2691,MATCH(Dataset!D$1&amp;Dataset!$B5102,Metadata_Paises!$G$2:$G$2691&amp;Metadata_Paises!$D$2:$D$2691,0)),A5102)</f>
        <v>ABW</v>
      </c>
      <c r="E5102" s="6">
        <v>2015</v>
      </c>
      <c r="F5102" s="2"/>
      <c r="G5102" s="2"/>
      <c r="H5102" s="2">
        <v>25.373282675918201</v>
      </c>
      <c r="I5102" s="2">
        <v>73.876235010181801</v>
      </c>
      <c r="J5102" s="2"/>
      <c r="K5102" s="2">
        <v>-1.47528557960631</v>
      </c>
      <c r="L5102" s="2">
        <v>2.3011747869371701</v>
      </c>
      <c r="M5102" s="2">
        <v>23.897997096311901</v>
      </c>
    </row>
    <row r="5103" spans="1:13" x14ac:dyDescent="0.15">
      <c r="A5103" t="s">
        <v>207</v>
      </c>
      <c r="B5103" s="6">
        <v>314</v>
      </c>
      <c r="C5103" s="5" t="str" cm="1">
        <f t="array" ref="C5103">IFERROR(INDEX(Metadata_Paises!$H$2:$H$2691,MATCH(Dataset!C$1&amp;Dataset!$B5103,Metadata_Paises!$G$2:$G$2691&amp;Metadata_Paises!$D$2:$D$2691,0)),A5103)</f>
        <v>AW</v>
      </c>
      <c r="D5103" s="5" t="str" cm="1">
        <f t="array" ref="D5103">IFERROR(INDEX(Metadata_Paises!$H$2:$H$2691,MATCH(Dataset!D$1&amp;Dataset!$B5103,Metadata_Paises!$G$2:$G$2691&amp;Metadata_Paises!$D$2:$D$2691,0)),A5103)</f>
        <v>ABW</v>
      </c>
      <c r="E5103" s="6">
        <v>2016</v>
      </c>
      <c r="F5103" s="2"/>
      <c r="G5103" s="2"/>
      <c r="H5103" s="2">
        <v>25.119033083797301</v>
      </c>
      <c r="I5103" s="2">
        <v>75.387363671054302</v>
      </c>
      <c r="J5103" s="2"/>
      <c r="K5103" s="2">
        <v>-1.45497700587057</v>
      </c>
      <c r="L5103" s="2">
        <v>2.62529307427419</v>
      </c>
      <c r="M5103" s="2">
        <v>23.664056077926698</v>
      </c>
    </row>
    <row r="5104" spans="1:13" x14ac:dyDescent="0.15">
      <c r="A5104" t="s">
        <v>207</v>
      </c>
      <c r="B5104" s="6">
        <v>314</v>
      </c>
      <c r="C5104" s="5" t="str" cm="1">
        <f t="array" ref="C5104">IFERROR(INDEX(Metadata_Paises!$H$2:$H$2691,MATCH(Dataset!C$1&amp;Dataset!$B5104,Metadata_Paises!$G$2:$G$2691&amp;Metadata_Paises!$D$2:$D$2691,0)),A5104)</f>
        <v>AW</v>
      </c>
      <c r="D5104" s="5" t="str" cm="1">
        <f t="array" ref="D5104">IFERROR(INDEX(Metadata_Paises!$H$2:$H$2691,MATCH(Dataset!D$1&amp;Dataset!$B5104,Metadata_Paises!$G$2:$G$2691&amp;Metadata_Paises!$D$2:$D$2691,0)),A5104)</f>
        <v>ABW</v>
      </c>
      <c r="E5104" s="6">
        <v>2017</v>
      </c>
      <c r="F5104" s="2"/>
      <c r="G5104" s="2"/>
      <c r="H5104" s="2">
        <v>24.558315442580302</v>
      </c>
      <c r="I5104" s="2">
        <v>75.825061663301696</v>
      </c>
      <c r="J5104" s="2"/>
      <c r="K5104" s="2">
        <v>-2.5870207433978201</v>
      </c>
      <c r="L5104" s="2">
        <v>1.4383624234208301</v>
      </c>
      <c r="M5104" s="2">
        <v>21.971294699182401</v>
      </c>
    </row>
    <row r="5105" spans="1:13" x14ac:dyDescent="0.15">
      <c r="A5105" t="s">
        <v>207</v>
      </c>
      <c r="B5105" s="6">
        <v>314</v>
      </c>
      <c r="C5105" s="5" t="str" cm="1">
        <f t="array" ref="C5105">IFERROR(INDEX(Metadata_Paises!$H$2:$H$2691,MATCH(Dataset!C$1&amp;Dataset!$B5105,Metadata_Paises!$G$2:$G$2691&amp;Metadata_Paises!$D$2:$D$2691,0)),A5105)</f>
        <v>AW</v>
      </c>
      <c r="D5105" s="5" t="str" cm="1">
        <f t="array" ref="D5105">IFERROR(INDEX(Metadata_Paises!$H$2:$H$2691,MATCH(Dataset!D$1&amp;Dataset!$B5105,Metadata_Paises!$G$2:$G$2691&amp;Metadata_Paises!$D$2:$D$2691,0)),A5105)</f>
        <v>ABW</v>
      </c>
      <c r="E5105" s="6">
        <v>2018</v>
      </c>
      <c r="F5105" s="2"/>
      <c r="G5105" s="2"/>
      <c r="H5105" s="2">
        <v>24.5888528392857</v>
      </c>
      <c r="I5105" s="2">
        <v>75.003676030549698</v>
      </c>
      <c r="J5105" s="2"/>
      <c r="K5105" s="2">
        <v>-1.9566170968630601</v>
      </c>
      <c r="L5105" s="2">
        <v>1.8972688543815299</v>
      </c>
      <c r="M5105" s="2">
        <v>22.632235742422601</v>
      </c>
    </row>
    <row r="5106" spans="1:13" x14ac:dyDescent="0.15">
      <c r="A5106" t="s">
        <v>207</v>
      </c>
      <c r="B5106" s="6">
        <v>314</v>
      </c>
      <c r="C5106" s="5" t="str" cm="1">
        <f t="array" ref="C5106">IFERROR(INDEX(Metadata_Paises!$H$2:$H$2691,MATCH(Dataset!C$1&amp;Dataset!$B5106,Metadata_Paises!$G$2:$G$2691&amp;Metadata_Paises!$D$2:$D$2691,0)),A5106)</f>
        <v>AW</v>
      </c>
      <c r="D5106" s="5" t="str" cm="1">
        <f t="array" ref="D5106">IFERROR(INDEX(Metadata_Paises!$H$2:$H$2691,MATCH(Dataset!D$1&amp;Dataset!$B5106,Metadata_Paises!$G$2:$G$2691&amp;Metadata_Paises!$D$2:$D$2691,0)),A5106)</f>
        <v>ABW</v>
      </c>
      <c r="E5106" s="6">
        <v>2019</v>
      </c>
      <c r="F5106" s="2"/>
      <c r="G5106" s="2"/>
      <c r="H5106" s="2">
        <v>23.620737431411499</v>
      </c>
      <c r="I5106" s="2">
        <v>72.885088726522099</v>
      </c>
      <c r="J5106" s="2"/>
      <c r="K5106" s="2">
        <v>0.34028351642486598</v>
      </c>
      <c r="L5106" s="2">
        <v>4.2117201720083797</v>
      </c>
      <c r="M5106" s="2">
        <v>23.961020947836399</v>
      </c>
    </row>
    <row r="5107" spans="1:13" x14ac:dyDescent="0.15">
      <c r="A5107" t="s">
        <v>207</v>
      </c>
      <c r="B5107" s="6">
        <v>314</v>
      </c>
      <c r="C5107" s="5" t="str" cm="1">
        <f t="array" ref="C5107">IFERROR(INDEX(Metadata_Paises!$H$2:$H$2691,MATCH(Dataset!C$1&amp;Dataset!$B5107,Metadata_Paises!$G$2:$G$2691&amp;Metadata_Paises!$D$2:$D$2691,0)),A5107)</f>
        <v>AW</v>
      </c>
      <c r="D5107" s="5" t="str" cm="1">
        <f t="array" ref="D5107">IFERROR(INDEX(Metadata_Paises!$H$2:$H$2691,MATCH(Dataset!D$1&amp;Dataset!$B5107,Metadata_Paises!$G$2:$G$2691&amp;Metadata_Paises!$D$2:$D$2691,0)),A5107)</f>
        <v>ABW</v>
      </c>
      <c r="E5107" s="6">
        <v>2020</v>
      </c>
      <c r="F5107" s="2"/>
      <c r="G5107" s="2"/>
      <c r="H5107" s="2">
        <v>40.724439577174202</v>
      </c>
      <c r="I5107" s="2">
        <v>115.135492896965</v>
      </c>
      <c r="J5107" s="2"/>
      <c r="K5107" s="2">
        <v>-16.7553442452637</v>
      </c>
      <c r="L5107" s="2">
        <v>-11.5101422349706</v>
      </c>
      <c r="M5107" s="2">
        <v>23.969095331910498</v>
      </c>
    </row>
    <row r="5108" spans="1:13" x14ac:dyDescent="0.15">
      <c r="A5108" t="s">
        <v>207</v>
      </c>
      <c r="B5108" s="6">
        <v>314</v>
      </c>
      <c r="C5108" s="5" t="str" cm="1">
        <f t="array" ref="C5108">IFERROR(INDEX(Metadata_Paises!$H$2:$H$2691,MATCH(Dataset!C$1&amp;Dataset!$B5108,Metadata_Paises!$G$2:$G$2691&amp;Metadata_Paises!$D$2:$D$2691,0)),A5108)</f>
        <v>AW</v>
      </c>
      <c r="D5108" s="5" t="str" cm="1">
        <f t="array" ref="D5108">IFERROR(INDEX(Metadata_Paises!$H$2:$H$2691,MATCH(Dataset!D$1&amp;Dataset!$B5108,Metadata_Paises!$G$2:$G$2691&amp;Metadata_Paises!$D$2:$D$2691,0)),A5108)</f>
        <v>ABW</v>
      </c>
      <c r="E5108" s="6">
        <v>2021</v>
      </c>
      <c r="F5108" s="2"/>
      <c r="G5108" s="2"/>
      <c r="H5108" s="2">
        <v>30.373776085871398</v>
      </c>
      <c r="I5108" s="2">
        <v>105.600389262783</v>
      </c>
      <c r="J5108" s="2"/>
      <c r="K5108" s="2">
        <v>-10.2083369130258</v>
      </c>
      <c r="L5108" s="2">
        <v>-5.7219325298417303</v>
      </c>
      <c r="M5108" s="2">
        <v>20.165439172845598</v>
      </c>
    </row>
    <row r="5109" spans="1:13" x14ac:dyDescent="0.15">
      <c r="A5109" t="s">
        <v>207</v>
      </c>
      <c r="B5109" s="6">
        <v>314</v>
      </c>
      <c r="C5109" s="5" t="str" cm="1">
        <f t="array" ref="C5109">IFERROR(INDEX(Metadata_Paises!$H$2:$H$2691,MATCH(Dataset!C$1&amp;Dataset!$B5109,Metadata_Paises!$G$2:$G$2691&amp;Metadata_Paises!$D$2:$D$2691,0)),A5109)</f>
        <v>AW</v>
      </c>
      <c r="D5109" s="5" t="str" cm="1">
        <f t="array" ref="D5109">IFERROR(INDEX(Metadata_Paises!$H$2:$H$2691,MATCH(Dataset!D$1&amp;Dataset!$B5109,Metadata_Paises!$G$2:$G$2691&amp;Metadata_Paises!$D$2:$D$2691,0)),A5109)</f>
        <v>ABW</v>
      </c>
      <c r="E5109" s="6">
        <v>2022</v>
      </c>
      <c r="F5109" s="2"/>
      <c r="G5109" s="2"/>
      <c r="H5109" s="2">
        <v>27.2274902810993</v>
      </c>
      <c r="I5109" s="2">
        <v>105.489541308863</v>
      </c>
      <c r="J5109" s="2"/>
      <c r="K5109" s="2">
        <v>-6.3845875636141498</v>
      </c>
      <c r="L5109" s="2">
        <v>-0.94602151521518096</v>
      </c>
      <c r="M5109" s="2">
        <v>20.842902717485199</v>
      </c>
    </row>
    <row r="5110" spans="1:13" x14ac:dyDescent="0.15">
      <c r="A5110" t="s">
        <v>207</v>
      </c>
      <c r="B5110" s="6">
        <v>314</v>
      </c>
      <c r="C5110" s="5" t="str" cm="1">
        <f t="array" ref="C5110">IFERROR(INDEX(Metadata_Paises!$H$2:$H$2691,MATCH(Dataset!C$1&amp;Dataset!$B5110,Metadata_Paises!$G$2:$G$2691&amp;Metadata_Paises!$D$2:$D$2691,0)),A5110)</f>
        <v>AW</v>
      </c>
      <c r="D5110" s="5" t="str" cm="1">
        <f t="array" ref="D5110">IFERROR(INDEX(Metadata_Paises!$H$2:$H$2691,MATCH(Dataset!D$1&amp;Dataset!$B5110,Metadata_Paises!$G$2:$G$2691&amp;Metadata_Paises!$D$2:$D$2691,0)),A5110)</f>
        <v>ABW</v>
      </c>
      <c r="E5110" s="6">
        <v>2023</v>
      </c>
      <c r="F5110" s="2"/>
      <c r="G5110" s="2"/>
      <c r="H5110" s="2">
        <v>25.7502619080201</v>
      </c>
      <c r="I5110" s="2">
        <v>103.651432950537</v>
      </c>
      <c r="J5110" s="2"/>
      <c r="K5110" s="2">
        <v>-3.1139257276347898</v>
      </c>
      <c r="L5110" s="2">
        <v>2.2937737499933601</v>
      </c>
      <c r="M5110" s="2">
        <v>22.6363361803853</v>
      </c>
    </row>
    <row r="5111" spans="1:13" x14ac:dyDescent="0.15">
      <c r="A5111" t="s">
        <v>207</v>
      </c>
      <c r="B5111" s="6">
        <v>314</v>
      </c>
      <c r="C5111" s="5" t="str" cm="1">
        <f t="array" ref="C5111">IFERROR(INDEX(Metadata_Paises!$H$2:$H$2691,MATCH(Dataset!C$1&amp;Dataset!$B5111,Metadata_Paises!$G$2:$G$2691&amp;Metadata_Paises!$D$2:$D$2691,0)),A5111)</f>
        <v>AW</v>
      </c>
      <c r="D5111" s="5" t="str" cm="1">
        <f t="array" ref="D5111">IFERROR(INDEX(Metadata_Paises!$H$2:$H$2691,MATCH(Dataset!D$1&amp;Dataset!$B5111,Metadata_Paises!$G$2:$G$2691&amp;Metadata_Paises!$D$2:$D$2691,0)),A5111)</f>
        <v>ABW</v>
      </c>
      <c r="E5111" s="6">
        <v>2024</v>
      </c>
      <c r="F5111" s="2"/>
      <c r="G5111" s="2"/>
      <c r="H5111" s="2">
        <v>25.002615503018198</v>
      </c>
      <c r="I5111" s="2">
        <v>101.738018006123</v>
      </c>
      <c r="J5111" s="2"/>
      <c r="K5111" s="2">
        <v>-1.8281125198333801</v>
      </c>
      <c r="L5111" s="2">
        <v>3.5501007577960602</v>
      </c>
      <c r="M5111" s="2">
        <v>23.174502983184901</v>
      </c>
    </row>
    <row r="5112" spans="1:13" x14ac:dyDescent="0.15">
      <c r="A5112" t="s">
        <v>207</v>
      </c>
      <c r="B5112" s="6">
        <v>314</v>
      </c>
      <c r="C5112" s="5" t="str" cm="1">
        <f t="array" ref="C5112">IFERROR(INDEX(Metadata_Paises!$H$2:$H$2691,MATCH(Dataset!C$1&amp;Dataset!$B5112,Metadata_Paises!$G$2:$G$2691&amp;Metadata_Paises!$D$2:$D$2691,0)),A5112)</f>
        <v>AW</v>
      </c>
      <c r="D5112" s="5" t="str" cm="1">
        <f t="array" ref="D5112">IFERROR(INDEX(Metadata_Paises!$H$2:$H$2691,MATCH(Dataset!D$1&amp;Dataset!$B5112,Metadata_Paises!$G$2:$G$2691&amp;Metadata_Paises!$D$2:$D$2691,0)),A5112)</f>
        <v>ABW</v>
      </c>
      <c r="E5112" s="6">
        <v>2025</v>
      </c>
      <c r="F5112" s="2"/>
      <c r="G5112" s="2"/>
      <c r="H5112" s="2">
        <v>24.577528415182702</v>
      </c>
      <c r="I5112" s="2">
        <v>100.20347222197699</v>
      </c>
      <c r="J5112" s="2"/>
      <c r="K5112" s="2">
        <v>-1.1569244294537699</v>
      </c>
      <c r="L5112" s="2">
        <v>4.1684187668425903</v>
      </c>
      <c r="M5112" s="2">
        <v>23.420603985728899</v>
      </c>
    </row>
    <row r="5113" spans="1:13" x14ac:dyDescent="0.15">
      <c r="A5113" t="s">
        <v>208</v>
      </c>
      <c r="B5113" s="6">
        <v>846</v>
      </c>
      <c r="C5113" s="5" t="str" cm="1">
        <f t="array" ref="C5113">IFERROR(INDEX(Metadata_Paises!$H$2:$H$2691,MATCH(Dataset!C$1&amp;Dataset!$B5113,Metadata_Paises!$G$2:$G$2691&amp;Metadata_Paises!$D$2:$D$2691,0)),A5113)</f>
        <v>VU</v>
      </c>
      <c r="D5113" s="5" t="str" cm="1">
        <f t="array" ref="D5113">IFERROR(INDEX(Metadata_Paises!$H$2:$H$2691,MATCH(Dataset!D$1&amp;Dataset!$B5113,Metadata_Paises!$G$2:$G$2691&amp;Metadata_Paises!$D$2:$D$2691,0)),A5113)</f>
        <v>VUT</v>
      </c>
      <c r="E5113" s="6">
        <v>2000</v>
      </c>
      <c r="F5113" s="2"/>
      <c r="G5113" s="2"/>
      <c r="H5113" s="2">
        <v>25.445586159557699</v>
      </c>
      <c r="I5113" s="2">
        <v>36.108350215004897</v>
      </c>
      <c r="J5113" s="2"/>
      <c r="K5113" s="2">
        <v>-6.2756818728132302</v>
      </c>
      <c r="L5113" s="2">
        <v>-5.5625598942335897</v>
      </c>
      <c r="M5113" s="2">
        <v>19.169904286744501</v>
      </c>
    </row>
    <row r="5114" spans="1:13" x14ac:dyDescent="0.15">
      <c r="A5114" t="s">
        <v>208</v>
      </c>
      <c r="B5114" s="6">
        <v>846</v>
      </c>
      <c r="C5114" s="5" t="str" cm="1">
        <f t="array" ref="C5114">IFERROR(INDEX(Metadata_Paises!$H$2:$H$2691,MATCH(Dataset!C$1&amp;Dataset!$B5114,Metadata_Paises!$G$2:$G$2691&amp;Metadata_Paises!$D$2:$D$2691,0)),A5114)</f>
        <v>VU</v>
      </c>
      <c r="D5114" s="5" t="str" cm="1">
        <f t="array" ref="D5114">IFERROR(INDEX(Metadata_Paises!$H$2:$H$2691,MATCH(Dataset!D$1&amp;Dataset!$B5114,Metadata_Paises!$G$2:$G$2691&amp;Metadata_Paises!$D$2:$D$2691,0)),A5114)</f>
        <v>VUT</v>
      </c>
      <c r="E5114" s="6">
        <v>2001</v>
      </c>
      <c r="F5114" s="2"/>
      <c r="G5114" s="2"/>
      <c r="H5114" s="2">
        <v>22.333982774813201</v>
      </c>
      <c r="I5114" s="2">
        <v>37.035862881536801</v>
      </c>
      <c r="J5114" s="2"/>
      <c r="K5114" s="2">
        <v>-3.3260883938100299</v>
      </c>
      <c r="L5114" s="2">
        <v>-2.5752879669156901</v>
      </c>
      <c r="M5114" s="2">
        <v>19.007894381003201</v>
      </c>
    </row>
    <row r="5115" spans="1:13" x14ac:dyDescent="0.15">
      <c r="A5115" t="s">
        <v>208</v>
      </c>
      <c r="B5115" s="6">
        <v>846</v>
      </c>
      <c r="C5115" s="5" t="str" cm="1">
        <f t="array" ref="C5115">IFERROR(INDEX(Metadata_Paises!$H$2:$H$2691,MATCH(Dataset!C$1&amp;Dataset!$B5115,Metadata_Paises!$G$2:$G$2691&amp;Metadata_Paises!$D$2:$D$2691,0)),A5115)</f>
        <v>VU</v>
      </c>
      <c r="D5115" s="5" t="str" cm="1">
        <f t="array" ref="D5115">IFERROR(INDEX(Metadata_Paises!$H$2:$H$2691,MATCH(Dataset!D$1&amp;Dataset!$B5115,Metadata_Paises!$G$2:$G$2691&amp;Metadata_Paises!$D$2:$D$2691,0)),A5115)</f>
        <v>VUT</v>
      </c>
      <c r="E5115" s="6">
        <v>2002</v>
      </c>
      <c r="F5115" s="2"/>
      <c r="G5115" s="2"/>
      <c r="H5115" s="2">
        <v>22.335786392361801</v>
      </c>
      <c r="I5115" s="2">
        <v>38.806230427051098</v>
      </c>
      <c r="J5115" s="2"/>
      <c r="K5115" s="2">
        <v>-3.6339014581566502</v>
      </c>
      <c r="L5115" s="2">
        <v>-2.7620167975268801</v>
      </c>
      <c r="M5115" s="2">
        <v>18.701884934205101</v>
      </c>
    </row>
    <row r="5116" spans="1:13" x14ac:dyDescent="0.15">
      <c r="A5116" t="s">
        <v>208</v>
      </c>
      <c r="B5116" s="6">
        <v>846</v>
      </c>
      <c r="C5116" s="5" t="str" cm="1">
        <f t="array" ref="C5116">IFERROR(INDEX(Metadata_Paises!$H$2:$H$2691,MATCH(Dataset!C$1&amp;Dataset!$B5116,Metadata_Paises!$G$2:$G$2691&amp;Metadata_Paises!$D$2:$D$2691,0)),A5116)</f>
        <v>VU</v>
      </c>
      <c r="D5116" s="5" t="str" cm="1">
        <f t="array" ref="D5116">IFERROR(INDEX(Metadata_Paises!$H$2:$H$2691,MATCH(Dataset!D$1&amp;Dataset!$B5116,Metadata_Paises!$G$2:$G$2691&amp;Metadata_Paises!$D$2:$D$2691,0)),A5116)</f>
        <v>VUT</v>
      </c>
      <c r="E5116" s="6">
        <v>2003</v>
      </c>
      <c r="F5116" s="2"/>
      <c r="G5116" s="2"/>
      <c r="H5116" s="2">
        <v>18.842160052049401</v>
      </c>
      <c r="I5116" s="2">
        <v>38.263811011060497</v>
      </c>
      <c r="J5116" s="2"/>
      <c r="K5116" s="2">
        <v>-1.3481534756018201</v>
      </c>
      <c r="L5116" s="2">
        <v>-0.430261478204294</v>
      </c>
      <c r="M5116" s="2">
        <v>17.4940065764476</v>
      </c>
    </row>
    <row r="5117" spans="1:13" x14ac:dyDescent="0.15">
      <c r="A5117" t="s">
        <v>208</v>
      </c>
      <c r="B5117" s="6">
        <v>846</v>
      </c>
      <c r="C5117" s="5" t="str" cm="1">
        <f t="array" ref="C5117">IFERROR(INDEX(Metadata_Paises!$H$2:$H$2691,MATCH(Dataset!C$1&amp;Dataset!$B5117,Metadata_Paises!$G$2:$G$2691&amp;Metadata_Paises!$D$2:$D$2691,0)),A5117)</f>
        <v>VU</v>
      </c>
      <c r="D5117" s="5" t="str" cm="1">
        <f t="array" ref="D5117">IFERROR(INDEX(Metadata_Paises!$H$2:$H$2691,MATCH(Dataset!D$1&amp;Dataset!$B5117,Metadata_Paises!$G$2:$G$2691&amp;Metadata_Paises!$D$2:$D$2691,0)),A5117)</f>
        <v>VUT</v>
      </c>
      <c r="E5117" s="6">
        <v>2004</v>
      </c>
      <c r="F5117" s="2"/>
      <c r="G5117" s="2"/>
      <c r="H5117" s="2">
        <v>18.513577548219502</v>
      </c>
      <c r="I5117" s="2">
        <v>30.4122245913291</v>
      </c>
      <c r="J5117" s="2"/>
      <c r="K5117" s="2">
        <v>0.79992972575545895</v>
      </c>
      <c r="L5117" s="2">
        <v>1.7251849765948599</v>
      </c>
      <c r="M5117" s="2">
        <v>19.313507273974999</v>
      </c>
    </row>
    <row r="5118" spans="1:13" x14ac:dyDescent="0.15">
      <c r="A5118" t="s">
        <v>208</v>
      </c>
      <c r="B5118" s="6">
        <v>846</v>
      </c>
      <c r="C5118" s="5" t="str" cm="1">
        <f t="array" ref="C5118">IFERROR(INDEX(Metadata_Paises!$H$2:$H$2691,MATCH(Dataset!C$1&amp;Dataset!$B5118,Metadata_Paises!$G$2:$G$2691&amp;Metadata_Paises!$D$2:$D$2691,0)),A5118)</f>
        <v>VU</v>
      </c>
      <c r="D5118" s="5" t="str" cm="1">
        <f t="array" ref="D5118">IFERROR(INDEX(Metadata_Paises!$H$2:$H$2691,MATCH(Dataset!D$1&amp;Dataset!$B5118,Metadata_Paises!$G$2:$G$2691&amp;Metadata_Paises!$D$2:$D$2691,0)),A5118)</f>
        <v>VUT</v>
      </c>
      <c r="E5118" s="6">
        <v>2005</v>
      </c>
      <c r="F5118" s="2"/>
      <c r="G5118" s="2"/>
      <c r="H5118" s="2">
        <v>18.2947065912673</v>
      </c>
      <c r="I5118" s="2">
        <v>26.2737554463706</v>
      </c>
      <c r="J5118" s="2"/>
      <c r="K5118" s="2">
        <v>1.85678750579401</v>
      </c>
      <c r="L5118" s="2">
        <v>2.66679028691944</v>
      </c>
      <c r="M5118" s="2">
        <v>20.151494097061299</v>
      </c>
    </row>
    <row r="5119" spans="1:13" x14ac:dyDescent="0.15">
      <c r="A5119" t="s">
        <v>208</v>
      </c>
      <c r="B5119" s="6">
        <v>846</v>
      </c>
      <c r="C5119" s="5" t="str" cm="1">
        <f t="array" ref="C5119">IFERROR(INDEX(Metadata_Paises!$H$2:$H$2691,MATCH(Dataset!C$1&amp;Dataset!$B5119,Metadata_Paises!$G$2:$G$2691&amp;Metadata_Paises!$D$2:$D$2691,0)),A5119)</f>
        <v>VU</v>
      </c>
      <c r="D5119" s="5" t="str" cm="1">
        <f t="array" ref="D5119">IFERROR(INDEX(Metadata_Paises!$H$2:$H$2691,MATCH(Dataset!D$1&amp;Dataset!$B5119,Metadata_Paises!$G$2:$G$2691&amp;Metadata_Paises!$D$2:$D$2691,0)),A5119)</f>
        <v>VUT</v>
      </c>
      <c r="E5119" s="6">
        <v>2006</v>
      </c>
      <c r="F5119" s="2"/>
      <c r="G5119" s="2"/>
      <c r="H5119" s="2">
        <v>20.105102217605101</v>
      </c>
      <c r="I5119" s="2">
        <v>22.161650655201498</v>
      </c>
      <c r="J5119" s="2"/>
      <c r="K5119" s="2">
        <v>0.48586713912488899</v>
      </c>
      <c r="L5119" s="2">
        <v>1.18089275678344</v>
      </c>
      <c r="M5119" s="2">
        <v>20.59096935673</v>
      </c>
    </row>
    <row r="5120" spans="1:13" x14ac:dyDescent="0.15">
      <c r="A5120" t="s">
        <v>208</v>
      </c>
      <c r="B5120" s="6">
        <v>846</v>
      </c>
      <c r="C5120" s="5" t="str" cm="1">
        <f t="array" ref="C5120">IFERROR(INDEX(Metadata_Paises!$H$2:$H$2691,MATCH(Dataset!C$1&amp;Dataset!$B5120,Metadata_Paises!$G$2:$G$2691&amp;Metadata_Paises!$D$2:$D$2691,0)),A5120)</f>
        <v>VU</v>
      </c>
      <c r="D5120" s="5" t="str" cm="1">
        <f t="array" ref="D5120">IFERROR(INDEX(Metadata_Paises!$H$2:$H$2691,MATCH(Dataset!D$1&amp;Dataset!$B5120,Metadata_Paises!$G$2:$G$2691&amp;Metadata_Paises!$D$2:$D$2691,0)),A5120)</f>
        <v>VUT</v>
      </c>
      <c r="E5120" s="6">
        <v>2007</v>
      </c>
      <c r="F5120" s="2"/>
      <c r="G5120" s="2"/>
      <c r="H5120" s="2">
        <v>22.450376195697402</v>
      </c>
      <c r="I5120" s="2">
        <v>19.481265832356598</v>
      </c>
      <c r="J5120" s="2"/>
      <c r="K5120" s="2">
        <v>0.27581383039056301</v>
      </c>
      <c r="L5120" s="2">
        <v>0.89114900374305295</v>
      </c>
      <c r="M5120" s="2">
        <v>22.726190026087899</v>
      </c>
    </row>
    <row r="5121" spans="1:13" x14ac:dyDescent="0.15">
      <c r="A5121" t="s">
        <v>208</v>
      </c>
      <c r="B5121" s="6">
        <v>846</v>
      </c>
      <c r="C5121" s="5" t="str" cm="1">
        <f t="array" ref="C5121">IFERROR(INDEX(Metadata_Paises!$H$2:$H$2691,MATCH(Dataset!C$1&amp;Dataset!$B5121,Metadata_Paises!$G$2:$G$2691&amp;Metadata_Paises!$D$2:$D$2691,0)),A5121)</f>
        <v>VU</v>
      </c>
      <c r="D5121" s="5" t="str" cm="1">
        <f t="array" ref="D5121">IFERROR(INDEX(Metadata_Paises!$H$2:$H$2691,MATCH(Dataset!D$1&amp;Dataset!$B5121,Metadata_Paises!$G$2:$G$2691&amp;Metadata_Paises!$D$2:$D$2691,0)),A5121)</f>
        <v>VUT</v>
      </c>
      <c r="E5121" s="6">
        <v>2008</v>
      </c>
      <c r="F5121" s="2"/>
      <c r="G5121" s="2"/>
      <c r="H5121" s="2">
        <v>27.803484623223</v>
      </c>
      <c r="I5121" s="2">
        <v>21.2129362043332</v>
      </c>
      <c r="J5121" s="2"/>
      <c r="K5121" s="2">
        <v>-4.3098408031672301E-2</v>
      </c>
      <c r="L5121" s="2">
        <v>0.53822895611646604</v>
      </c>
      <c r="M5121" s="2">
        <v>27.760386215191399</v>
      </c>
    </row>
    <row r="5122" spans="1:13" x14ac:dyDescent="0.15">
      <c r="A5122" t="s">
        <v>208</v>
      </c>
      <c r="B5122" s="6">
        <v>846</v>
      </c>
      <c r="C5122" s="5" t="str" cm="1">
        <f t="array" ref="C5122">IFERROR(INDEX(Metadata_Paises!$H$2:$H$2691,MATCH(Dataset!C$1&amp;Dataset!$B5122,Metadata_Paises!$G$2:$G$2691&amp;Metadata_Paises!$D$2:$D$2691,0)),A5122)</f>
        <v>VU</v>
      </c>
      <c r="D5122" s="5" t="str" cm="1">
        <f t="array" ref="D5122">IFERROR(INDEX(Metadata_Paises!$H$2:$H$2691,MATCH(Dataset!D$1&amp;Dataset!$B5122,Metadata_Paises!$G$2:$G$2691&amp;Metadata_Paises!$D$2:$D$2691,0)),A5122)</f>
        <v>VUT</v>
      </c>
      <c r="E5122" s="6">
        <v>2009</v>
      </c>
      <c r="F5122" s="2"/>
      <c r="G5122" s="2"/>
      <c r="H5122" s="2">
        <v>27.5618508623552</v>
      </c>
      <c r="I5122" s="2">
        <v>21.124302448740799</v>
      </c>
      <c r="J5122" s="2"/>
      <c r="K5122" s="2">
        <v>-0.84559811562356701</v>
      </c>
      <c r="L5122" s="2">
        <v>-0.34320312376495898</v>
      </c>
      <c r="M5122" s="2">
        <v>26.716252746731602</v>
      </c>
    </row>
    <row r="5123" spans="1:13" x14ac:dyDescent="0.15">
      <c r="A5123" t="s">
        <v>208</v>
      </c>
      <c r="B5123" s="6">
        <v>846</v>
      </c>
      <c r="C5123" s="5" t="str" cm="1">
        <f t="array" ref="C5123">IFERROR(INDEX(Metadata_Paises!$H$2:$H$2691,MATCH(Dataset!C$1&amp;Dataset!$B5123,Metadata_Paises!$G$2:$G$2691&amp;Metadata_Paises!$D$2:$D$2691,0)),A5123)</f>
        <v>VU</v>
      </c>
      <c r="D5123" s="5" t="str" cm="1">
        <f t="array" ref="D5123">IFERROR(INDEX(Metadata_Paises!$H$2:$H$2691,MATCH(Dataset!D$1&amp;Dataset!$B5123,Metadata_Paises!$G$2:$G$2691&amp;Metadata_Paises!$D$2:$D$2691,0)),A5123)</f>
        <v>VUT</v>
      </c>
      <c r="E5123" s="6">
        <v>2010</v>
      </c>
      <c r="F5123" s="2"/>
      <c r="G5123" s="2"/>
      <c r="H5123" s="2">
        <v>28.333589759369801</v>
      </c>
      <c r="I5123" s="2">
        <v>20.223244507354298</v>
      </c>
      <c r="J5123" s="2"/>
      <c r="K5123" s="2">
        <v>-2.62816173302972</v>
      </c>
      <c r="L5123" s="2">
        <v>-2.11505323404517</v>
      </c>
      <c r="M5123" s="2">
        <v>25.705428026340101</v>
      </c>
    </row>
    <row r="5124" spans="1:13" x14ac:dyDescent="0.15">
      <c r="A5124" t="s">
        <v>208</v>
      </c>
      <c r="B5124" s="6">
        <v>846</v>
      </c>
      <c r="C5124" s="5" t="str" cm="1">
        <f t="array" ref="C5124">IFERROR(INDEX(Metadata_Paises!$H$2:$H$2691,MATCH(Dataset!C$1&amp;Dataset!$B5124,Metadata_Paises!$G$2:$G$2691&amp;Metadata_Paises!$D$2:$D$2691,0)),A5124)</f>
        <v>VU</v>
      </c>
      <c r="D5124" s="5" t="str" cm="1">
        <f t="array" ref="D5124">IFERROR(INDEX(Metadata_Paises!$H$2:$H$2691,MATCH(Dataset!D$1&amp;Dataset!$B5124,Metadata_Paises!$G$2:$G$2691&amp;Metadata_Paises!$D$2:$D$2691,0)),A5124)</f>
        <v>VUT</v>
      </c>
      <c r="E5124" s="6">
        <v>2011</v>
      </c>
      <c r="F5124" s="2"/>
      <c r="G5124" s="2"/>
      <c r="H5124" s="2">
        <v>25.128510267759999</v>
      </c>
      <c r="I5124" s="2">
        <v>21.2988897757782</v>
      </c>
      <c r="J5124" s="2"/>
      <c r="K5124" s="2">
        <v>-2.19214861040563</v>
      </c>
      <c r="L5124" s="2">
        <v>-1.61483201509324</v>
      </c>
      <c r="M5124" s="2">
        <v>22.936361657354301</v>
      </c>
    </row>
    <row r="5125" spans="1:13" x14ac:dyDescent="0.15">
      <c r="A5125" t="s">
        <v>208</v>
      </c>
      <c r="B5125" s="6">
        <v>846</v>
      </c>
      <c r="C5125" s="5" t="str" cm="1">
        <f t="array" ref="C5125">IFERROR(INDEX(Metadata_Paises!$H$2:$H$2691,MATCH(Dataset!C$1&amp;Dataset!$B5125,Metadata_Paises!$G$2:$G$2691&amp;Metadata_Paises!$D$2:$D$2691,0)),A5125)</f>
        <v>VU</v>
      </c>
      <c r="D5125" s="5" t="str" cm="1">
        <f t="array" ref="D5125">IFERROR(INDEX(Metadata_Paises!$H$2:$H$2691,MATCH(Dataset!D$1&amp;Dataset!$B5125,Metadata_Paises!$G$2:$G$2691&amp;Metadata_Paises!$D$2:$D$2691,0)),A5125)</f>
        <v>VUT</v>
      </c>
      <c r="E5125" s="6">
        <v>2012</v>
      </c>
      <c r="F5125" s="2"/>
      <c r="G5125" s="2"/>
      <c r="H5125" s="2">
        <v>24.4548052772886</v>
      </c>
      <c r="I5125" s="2">
        <v>19.279713617598699</v>
      </c>
      <c r="J5125" s="2"/>
      <c r="K5125" s="2">
        <v>-1.69981812407979</v>
      </c>
      <c r="L5125" s="2">
        <v>-1.03135194434019</v>
      </c>
      <c r="M5125" s="2">
        <v>22.754987153208798</v>
      </c>
    </row>
    <row r="5126" spans="1:13" x14ac:dyDescent="0.15">
      <c r="A5126" t="s">
        <v>208</v>
      </c>
      <c r="B5126" s="6">
        <v>846</v>
      </c>
      <c r="C5126" s="5" t="str" cm="1">
        <f t="array" ref="C5126">IFERROR(INDEX(Metadata_Paises!$H$2:$H$2691,MATCH(Dataset!C$1&amp;Dataset!$B5126,Metadata_Paises!$G$2:$G$2691&amp;Metadata_Paises!$D$2:$D$2691,0)),A5126)</f>
        <v>VU</v>
      </c>
      <c r="D5126" s="5" t="str" cm="1">
        <f t="array" ref="D5126">IFERROR(INDEX(Metadata_Paises!$H$2:$H$2691,MATCH(Dataset!D$1&amp;Dataset!$B5126,Metadata_Paises!$G$2:$G$2691&amp;Metadata_Paises!$D$2:$D$2691,0)),A5126)</f>
        <v>VUT</v>
      </c>
      <c r="E5126" s="6">
        <v>2013</v>
      </c>
      <c r="F5126" s="2"/>
      <c r="G5126" s="2"/>
      <c r="H5126" s="2">
        <v>22.907855827707401</v>
      </c>
      <c r="I5126" s="2">
        <v>18.6303911175584</v>
      </c>
      <c r="J5126" s="2"/>
      <c r="K5126" s="2">
        <v>-0.24563410143391201</v>
      </c>
      <c r="L5126" s="2">
        <v>0.52851085197790504</v>
      </c>
      <c r="M5126" s="2">
        <v>22.662221726273501</v>
      </c>
    </row>
    <row r="5127" spans="1:13" x14ac:dyDescent="0.15">
      <c r="A5127" t="s">
        <v>208</v>
      </c>
      <c r="B5127" s="6">
        <v>846</v>
      </c>
      <c r="C5127" s="5" t="str" cm="1">
        <f t="array" ref="C5127">IFERROR(INDEX(Metadata_Paises!$H$2:$H$2691,MATCH(Dataset!C$1&amp;Dataset!$B5127,Metadata_Paises!$G$2:$G$2691&amp;Metadata_Paises!$D$2:$D$2691,0)),A5127)</f>
        <v>VU</v>
      </c>
      <c r="D5127" s="5" t="str" cm="1">
        <f t="array" ref="D5127">IFERROR(INDEX(Metadata_Paises!$H$2:$H$2691,MATCH(Dataset!D$1&amp;Dataset!$B5127,Metadata_Paises!$G$2:$G$2691&amp;Metadata_Paises!$D$2:$D$2691,0)),A5127)</f>
        <v>VUT</v>
      </c>
      <c r="E5127" s="6">
        <v>2014</v>
      </c>
      <c r="F5127" s="2"/>
      <c r="G5127" s="2"/>
      <c r="H5127" s="2">
        <v>23.352266498599398</v>
      </c>
      <c r="I5127" s="2">
        <v>20.263705482192901</v>
      </c>
      <c r="J5127" s="2"/>
      <c r="K5127" s="2">
        <v>1.4378924436441201</v>
      </c>
      <c r="L5127" s="2">
        <v>2.2025983259970698</v>
      </c>
      <c r="M5127" s="2">
        <v>24.7901589422436</v>
      </c>
    </row>
    <row r="5128" spans="1:13" x14ac:dyDescent="0.15">
      <c r="A5128" t="s">
        <v>208</v>
      </c>
      <c r="B5128" s="6">
        <v>846</v>
      </c>
      <c r="C5128" s="5" t="str" cm="1">
        <f t="array" ref="C5128">IFERROR(INDEX(Metadata_Paises!$H$2:$H$2691,MATCH(Dataset!C$1&amp;Dataset!$B5128,Metadata_Paises!$G$2:$G$2691&amp;Metadata_Paises!$D$2:$D$2691,0)),A5128)</f>
        <v>VU</v>
      </c>
      <c r="D5128" s="5" t="str" cm="1">
        <f t="array" ref="D5128">IFERROR(INDEX(Metadata_Paises!$H$2:$H$2691,MATCH(Dataset!D$1&amp;Dataset!$B5128,Metadata_Paises!$G$2:$G$2691&amp;Metadata_Paises!$D$2:$D$2691,0)),A5128)</f>
        <v>VUT</v>
      </c>
      <c r="E5128" s="6">
        <v>2015</v>
      </c>
      <c r="F5128" s="2"/>
      <c r="G5128" s="2"/>
      <c r="H5128" s="2">
        <v>44.090786660020598</v>
      </c>
      <c r="I5128" s="2">
        <v>37.708636853383901</v>
      </c>
      <c r="J5128" s="2"/>
      <c r="K5128" s="2">
        <v>-8.9974580800198307</v>
      </c>
      <c r="L5128" s="2">
        <v>-8.1190669781706593</v>
      </c>
      <c r="M5128" s="2">
        <v>35.093328580000801</v>
      </c>
    </row>
    <row r="5129" spans="1:13" x14ac:dyDescent="0.15">
      <c r="A5129" t="s">
        <v>208</v>
      </c>
      <c r="B5129" s="6">
        <v>846</v>
      </c>
      <c r="C5129" s="5" t="str" cm="1">
        <f t="array" ref="C5129">IFERROR(INDEX(Metadata_Paises!$H$2:$H$2691,MATCH(Dataset!C$1&amp;Dataset!$B5129,Metadata_Paises!$G$2:$G$2691&amp;Metadata_Paises!$D$2:$D$2691,0)),A5129)</f>
        <v>VU</v>
      </c>
      <c r="D5129" s="5" t="str" cm="1">
        <f t="array" ref="D5129">IFERROR(INDEX(Metadata_Paises!$H$2:$H$2691,MATCH(Dataset!D$1&amp;Dataset!$B5129,Metadata_Paises!$G$2:$G$2691&amp;Metadata_Paises!$D$2:$D$2691,0)),A5129)</f>
        <v>VUT</v>
      </c>
      <c r="E5129" s="6">
        <v>2016</v>
      </c>
      <c r="F5129" s="2"/>
      <c r="G5129" s="2"/>
      <c r="H5129" s="2">
        <v>36.266367751111503</v>
      </c>
      <c r="I5129" s="2">
        <v>43.726044554806599</v>
      </c>
      <c r="J5129" s="2"/>
      <c r="K5129" s="2">
        <v>-0.74191286544677304</v>
      </c>
      <c r="L5129" s="2">
        <v>0.33013548947076599</v>
      </c>
      <c r="M5129" s="2">
        <v>35.524454885664703</v>
      </c>
    </row>
    <row r="5130" spans="1:13" x14ac:dyDescent="0.15">
      <c r="A5130" t="s">
        <v>208</v>
      </c>
      <c r="B5130" s="6">
        <v>846</v>
      </c>
      <c r="C5130" s="5" t="str" cm="1">
        <f t="array" ref="C5130">IFERROR(INDEX(Metadata_Paises!$H$2:$H$2691,MATCH(Dataset!C$1&amp;Dataset!$B5130,Metadata_Paises!$G$2:$G$2691&amp;Metadata_Paises!$D$2:$D$2691,0)),A5130)</f>
        <v>VU</v>
      </c>
      <c r="D5130" s="5" t="str" cm="1">
        <f t="array" ref="D5130">IFERROR(INDEX(Metadata_Paises!$H$2:$H$2691,MATCH(Dataset!D$1&amp;Dataset!$B5130,Metadata_Paises!$G$2:$G$2691&amp;Metadata_Paises!$D$2:$D$2691,0)),A5130)</f>
        <v>VUT</v>
      </c>
      <c r="E5130" s="6">
        <v>2017</v>
      </c>
      <c r="F5130" s="2"/>
      <c r="G5130" s="2"/>
      <c r="H5130" s="2">
        <v>37.134598320142501</v>
      </c>
      <c r="I5130" s="2">
        <v>52.629158951936397</v>
      </c>
      <c r="J5130" s="2"/>
      <c r="K5130" s="2">
        <v>-1.2000853628977</v>
      </c>
      <c r="L5130" s="2">
        <v>-0.76758001454330804</v>
      </c>
      <c r="M5130" s="2">
        <v>35.934512957244799</v>
      </c>
    </row>
    <row r="5131" spans="1:13" x14ac:dyDescent="0.15">
      <c r="A5131" t="s">
        <v>208</v>
      </c>
      <c r="B5131" s="6">
        <v>846</v>
      </c>
      <c r="C5131" s="5" t="str" cm="1">
        <f t="array" ref="C5131">IFERROR(INDEX(Metadata_Paises!$H$2:$H$2691,MATCH(Dataset!C$1&amp;Dataset!$B5131,Metadata_Paises!$G$2:$G$2691&amp;Metadata_Paises!$D$2:$D$2691,0)),A5131)</f>
        <v>VU</v>
      </c>
      <c r="D5131" s="5" t="str" cm="1">
        <f t="array" ref="D5131">IFERROR(INDEX(Metadata_Paises!$H$2:$H$2691,MATCH(Dataset!D$1&amp;Dataset!$B5131,Metadata_Paises!$G$2:$G$2691&amp;Metadata_Paises!$D$2:$D$2691,0)),A5131)</f>
        <v>VUT</v>
      </c>
      <c r="E5131" s="6">
        <v>2018</v>
      </c>
      <c r="F5131" s="2"/>
      <c r="G5131" s="2"/>
      <c r="H5131" s="2">
        <v>33.2532846425594</v>
      </c>
      <c r="I5131" s="2">
        <v>45.261380618715599</v>
      </c>
      <c r="J5131" s="2"/>
      <c r="K5131" s="2">
        <v>6.2550113126662197</v>
      </c>
      <c r="L5131" s="2">
        <v>7.1691541301155102</v>
      </c>
      <c r="M5131" s="2">
        <v>39.508295955225698</v>
      </c>
    </row>
    <row r="5132" spans="1:13" x14ac:dyDescent="0.15">
      <c r="A5132" t="s">
        <v>208</v>
      </c>
      <c r="B5132" s="6">
        <v>846</v>
      </c>
      <c r="C5132" s="5" t="str" cm="1">
        <f t="array" ref="C5132">IFERROR(INDEX(Metadata_Paises!$H$2:$H$2691,MATCH(Dataset!C$1&amp;Dataset!$B5132,Metadata_Paises!$G$2:$G$2691&amp;Metadata_Paises!$D$2:$D$2691,0)),A5132)</f>
        <v>VU</v>
      </c>
      <c r="D5132" s="5" t="str" cm="1">
        <f t="array" ref="D5132">IFERROR(INDEX(Metadata_Paises!$H$2:$H$2691,MATCH(Dataset!D$1&amp;Dataset!$B5132,Metadata_Paises!$G$2:$G$2691&amp;Metadata_Paises!$D$2:$D$2691,0)),A5132)</f>
        <v>VUT</v>
      </c>
      <c r="E5132" s="6">
        <v>2019</v>
      </c>
      <c r="F5132" s="2"/>
      <c r="G5132" s="2"/>
      <c r="H5132" s="2">
        <v>39.819637040483897</v>
      </c>
      <c r="I5132" s="2">
        <v>46.1808012629118</v>
      </c>
      <c r="J5132" s="2"/>
      <c r="K5132" s="2">
        <v>2.8111679851093498</v>
      </c>
      <c r="L5132" s="2">
        <v>3.687761749651</v>
      </c>
      <c r="M5132" s="2">
        <v>42.630805025593297</v>
      </c>
    </row>
    <row r="5133" spans="1:13" x14ac:dyDescent="0.15">
      <c r="A5133" t="s">
        <v>208</v>
      </c>
      <c r="B5133" s="6">
        <v>846</v>
      </c>
      <c r="C5133" s="5" t="str" cm="1">
        <f t="array" ref="C5133">IFERROR(INDEX(Metadata_Paises!$H$2:$H$2691,MATCH(Dataset!C$1&amp;Dataset!$B5133,Metadata_Paises!$G$2:$G$2691&amp;Metadata_Paises!$D$2:$D$2691,0)),A5133)</f>
        <v>VU</v>
      </c>
      <c r="D5133" s="5" t="str" cm="1">
        <f t="array" ref="D5133">IFERROR(INDEX(Metadata_Paises!$H$2:$H$2691,MATCH(Dataset!D$1&amp;Dataset!$B5133,Metadata_Paises!$G$2:$G$2691&amp;Metadata_Paises!$D$2:$D$2691,0)),A5133)</f>
        <v>VUT</v>
      </c>
      <c r="E5133" s="6">
        <v>2020</v>
      </c>
      <c r="F5133" s="2"/>
      <c r="G5133" s="2"/>
      <c r="H5133" s="2">
        <v>43.985264174680303</v>
      </c>
      <c r="I5133" s="2">
        <v>49.389973175152498</v>
      </c>
      <c r="J5133" s="2"/>
      <c r="K5133" s="2">
        <v>-1.9745632476753801</v>
      </c>
      <c r="L5133" s="2">
        <v>-1.14083965184262</v>
      </c>
      <c r="M5133" s="2">
        <v>42.010700927004898</v>
      </c>
    </row>
    <row r="5134" spans="1:13" x14ac:dyDescent="0.15">
      <c r="A5134" t="s">
        <v>208</v>
      </c>
      <c r="B5134" s="6">
        <v>846</v>
      </c>
      <c r="C5134" s="5" t="str" cm="1">
        <f t="array" ref="C5134">IFERROR(INDEX(Metadata_Paises!$H$2:$H$2691,MATCH(Dataset!C$1&amp;Dataset!$B5134,Metadata_Paises!$G$2:$G$2691&amp;Metadata_Paises!$D$2:$D$2691,0)),A5134)</f>
        <v>VU</v>
      </c>
      <c r="D5134" s="5" t="str" cm="1">
        <f t="array" ref="D5134">IFERROR(INDEX(Metadata_Paises!$H$2:$H$2691,MATCH(Dataset!D$1&amp;Dataset!$B5134,Metadata_Paises!$G$2:$G$2691&amp;Metadata_Paises!$D$2:$D$2691,0)),A5134)</f>
        <v>VUT</v>
      </c>
      <c r="E5134" s="6">
        <v>2021</v>
      </c>
      <c r="F5134" s="2"/>
      <c r="G5134" s="2"/>
      <c r="H5134" s="2">
        <v>43.023543976578402</v>
      </c>
      <c r="I5134" s="2">
        <v>47.324856709978597</v>
      </c>
      <c r="J5134" s="2"/>
      <c r="K5134" s="2">
        <v>2.3070855312656899</v>
      </c>
      <c r="L5134" s="2">
        <v>3.2438585990475</v>
      </c>
      <c r="M5134" s="2">
        <v>45.330629507844101</v>
      </c>
    </row>
    <row r="5135" spans="1:13" x14ac:dyDescent="0.15">
      <c r="A5135" t="s">
        <v>208</v>
      </c>
      <c r="B5135" s="6">
        <v>846</v>
      </c>
      <c r="C5135" s="5" t="str" cm="1">
        <f t="array" ref="C5135">IFERROR(INDEX(Metadata_Paises!$H$2:$H$2691,MATCH(Dataset!C$1&amp;Dataset!$B5135,Metadata_Paises!$G$2:$G$2691&amp;Metadata_Paises!$D$2:$D$2691,0)),A5135)</f>
        <v>VU</v>
      </c>
      <c r="D5135" s="5" t="str" cm="1">
        <f t="array" ref="D5135">IFERROR(INDEX(Metadata_Paises!$H$2:$H$2691,MATCH(Dataset!D$1&amp;Dataset!$B5135,Metadata_Paises!$G$2:$G$2691&amp;Metadata_Paises!$D$2:$D$2691,0)),A5135)</f>
        <v>VUT</v>
      </c>
      <c r="E5135" s="6">
        <v>2022</v>
      </c>
      <c r="F5135" s="2"/>
      <c r="G5135" s="2"/>
      <c r="H5135" s="2">
        <v>49.440696521704801</v>
      </c>
      <c r="I5135" s="2">
        <v>49.194752241484501</v>
      </c>
      <c r="J5135" s="2"/>
      <c r="K5135" s="2">
        <v>-4.1849036111148701</v>
      </c>
      <c r="L5135" s="2">
        <v>-3.2473096028894601</v>
      </c>
      <c r="M5135" s="2">
        <v>45.255792910589903</v>
      </c>
    </row>
    <row r="5136" spans="1:13" x14ac:dyDescent="0.15">
      <c r="A5136" t="s">
        <v>208</v>
      </c>
      <c r="B5136" s="6">
        <v>846</v>
      </c>
      <c r="C5136" s="5" t="str" cm="1">
        <f t="array" ref="C5136">IFERROR(INDEX(Metadata_Paises!$H$2:$H$2691,MATCH(Dataset!C$1&amp;Dataset!$B5136,Metadata_Paises!$G$2:$G$2691&amp;Metadata_Paises!$D$2:$D$2691,0)),A5136)</f>
        <v>VU</v>
      </c>
      <c r="D5136" s="5" t="str" cm="1">
        <f t="array" ref="D5136">IFERROR(INDEX(Metadata_Paises!$H$2:$H$2691,MATCH(Dataset!D$1&amp;Dataset!$B5136,Metadata_Paises!$G$2:$G$2691&amp;Metadata_Paises!$D$2:$D$2691,0)),A5136)</f>
        <v>VUT</v>
      </c>
      <c r="E5136" s="6">
        <v>2023</v>
      </c>
      <c r="F5136" s="2"/>
      <c r="G5136" s="2"/>
      <c r="H5136" s="2">
        <v>39.736434199475497</v>
      </c>
      <c r="I5136" s="2">
        <v>49.662238279863402</v>
      </c>
      <c r="J5136" s="2"/>
      <c r="K5136" s="2">
        <v>-3.88149843255295</v>
      </c>
      <c r="L5136" s="2">
        <v>-2.9303353695229499</v>
      </c>
      <c r="M5136" s="2">
        <v>35.854935766922502</v>
      </c>
    </row>
    <row r="5137" spans="1:13" x14ac:dyDescent="0.15">
      <c r="A5137" t="s">
        <v>208</v>
      </c>
      <c r="B5137" s="6">
        <v>846</v>
      </c>
      <c r="C5137" s="5" t="str" cm="1">
        <f t="array" ref="C5137">IFERROR(INDEX(Metadata_Paises!$H$2:$H$2691,MATCH(Dataset!C$1&amp;Dataset!$B5137,Metadata_Paises!$G$2:$G$2691&amp;Metadata_Paises!$D$2:$D$2691,0)),A5137)</f>
        <v>VU</v>
      </c>
      <c r="D5137" s="5" t="str" cm="1">
        <f t="array" ref="D5137">IFERROR(INDEX(Metadata_Paises!$H$2:$H$2691,MATCH(Dataset!D$1&amp;Dataset!$B5137,Metadata_Paises!$G$2:$G$2691&amp;Metadata_Paises!$D$2:$D$2691,0)),A5137)</f>
        <v>VUT</v>
      </c>
      <c r="E5137" s="6">
        <v>2024</v>
      </c>
      <c r="F5137" s="2"/>
      <c r="G5137" s="2"/>
      <c r="H5137" s="2">
        <v>38.227215936298698</v>
      </c>
      <c r="I5137" s="2">
        <v>49.484757304323402</v>
      </c>
      <c r="J5137" s="2"/>
      <c r="K5137" s="2">
        <v>-3.5038638174308998</v>
      </c>
      <c r="L5137" s="2">
        <v>-2.5703627638865401</v>
      </c>
      <c r="M5137" s="2">
        <v>34.723352118867702</v>
      </c>
    </row>
    <row r="5138" spans="1:13" x14ac:dyDescent="0.15">
      <c r="A5138" t="s">
        <v>208</v>
      </c>
      <c r="B5138" s="6">
        <v>846</v>
      </c>
      <c r="C5138" s="5" t="str" cm="1">
        <f t="array" ref="C5138">IFERROR(INDEX(Metadata_Paises!$H$2:$H$2691,MATCH(Dataset!C$1&amp;Dataset!$B5138,Metadata_Paises!$G$2:$G$2691&amp;Metadata_Paises!$D$2:$D$2691,0)),A5138)</f>
        <v>VU</v>
      </c>
      <c r="D5138" s="5" t="str" cm="1">
        <f t="array" ref="D5138">IFERROR(INDEX(Metadata_Paises!$H$2:$H$2691,MATCH(Dataset!D$1&amp;Dataset!$B5138,Metadata_Paises!$G$2:$G$2691&amp;Metadata_Paises!$D$2:$D$2691,0)),A5138)</f>
        <v>VUT</v>
      </c>
      <c r="E5138" s="6">
        <v>2025</v>
      </c>
      <c r="F5138" s="2"/>
      <c r="G5138" s="2"/>
      <c r="H5138" s="2">
        <v>36.547328142747403</v>
      </c>
      <c r="I5138" s="2">
        <v>49.700202016614298</v>
      </c>
      <c r="J5138" s="2"/>
      <c r="K5138" s="2">
        <v>-3.5753943700657</v>
      </c>
      <c r="L5138" s="2">
        <v>-2.6830658631355599</v>
      </c>
      <c r="M5138" s="2">
        <v>32.971933772681702</v>
      </c>
    </row>
    <row r="5139" spans="1:13" x14ac:dyDescent="0.15">
      <c r="A5139" t="s">
        <v>209</v>
      </c>
      <c r="B5139" s="6">
        <v>359</v>
      </c>
      <c r="C5139" s="5" t="str" cm="1">
        <f t="array" ref="C5139">IFERROR(INDEX(Metadata_Paises!$H$2:$H$2691,MATCH(Dataset!C$1&amp;Dataset!$B5139,Metadata_Paises!$G$2:$G$2691&amp;Metadata_Paises!$D$2:$D$2691,0)),A5139)</f>
        <v>PR</v>
      </c>
      <c r="D5139" s="5" t="str" cm="1">
        <f t="array" ref="D5139">IFERROR(INDEX(Metadata_Paises!$H$2:$H$2691,MATCH(Dataset!D$1&amp;Dataset!$B5139,Metadata_Paises!$G$2:$G$2691&amp;Metadata_Paises!$D$2:$D$2691,0)),A5139)</f>
        <v>PRI</v>
      </c>
      <c r="E5139" s="6">
        <v>2007</v>
      </c>
      <c r="F5139" s="2"/>
      <c r="G5139" s="2"/>
      <c r="H5139" s="2"/>
      <c r="I5139" s="2">
        <v>36.897440461283601</v>
      </c>
      <c r="J5139" s="2"/>
      <c r="K5139" s="2"/>
      <c r="L5139" s="2"/>
      <c r="M5139" s="2"/>
    </row>
    <row r="5140" spans="1:13" x14ac:dyDescent="0.15">
      <c r="A5140" t="s">
        <v>209</v>
      </c>
      <c r="B5140" s="6">
        <v>359</v>
      </c>
      <c r="C5140" s="5" t="str" cm="1">
        <f t="array" ref="C5140">IFERROR(INDEX(Metadata_Paises!$H$2:$H$2691,MATCH(Dataset!C$1&amp;Dataset!$B5140,Metadata_Paises!$G$2:$G$2691&amp;Metadata_Paises!$D$2:$D$2691,0)),A5140)</f>
        <v>PR</v>
      </c>
      <c r="D5140" s="5" t="str" cm="1">
        <f t="array" ref="D5140">IFERROR(INDEX(Metadata_Paises!$H$2:$H$2691,MATCH(Dataset!D$1&amp;Dataset!$B5140,Metadata_Paises!$G$2:$G$2691&amp;Metadata_Paises!$D$2:$D$2691,0)),A5140)</f>
        <v>PRI</v>
      </c>
      <c r="E5140" s="6">
        <v>2008</v>
      </c>
      <c r="F5140" s="2"/>
      <c r="G5140" s="2"/>
      <c r="H5140" s="2"/>
      <c r="I5140" s="2">
        <v>40.7642875245757</v>
      </c>
      <c r="J5140" s="2"/>
      <c r="K5140" s="2"/>
      <c r="L5140" s="2"/>
      <c r="M5140" s="2"/>
    </row>
    <row r="5141" spans="1:13" x14ac:dyDescent="0.15">
      <c r="A5141" t="s">
        <v>209</v>
      </c>
      <c r="B5141" s="6">
        <v>359</v>
      </c>
      <c r="C5141" s="5" t="str" cm="1">
        <f t="array" ref="C5141">IFERROR(INDEX(Metadata_Paises!$H$2:$H$2691,MATCH(Dataset!C$1&amp;Dataset!$B5141,Metadata_Paises!$G$2:$G$2691&amp;Metadata_Paises!$D$2:$D$2691,0)),A5141)</f>
        <v>PR</v>
      </c>
      <c r="D5141" s="5" t="str" cm="1">
        <f t="array" ref="D5141">IFERROR(INDEX(Metadata_Paises!$H$2:$H$2691,MATCH(Dataset!D$1&amp;Dataset!$B5141,Metadata_Paises!$G$2:$G$2691&amp;Metadata_Paises!$D$2:$D$2691,0)),A5141)</f>
        <v>PRI</v>
      </c>
      <c r="E5141" s="6">
        <v>2009</v>
      </c>
      <c r="F5141" s="2"/>
      <c r="G5141" s="2"/>
      <c r="H5141" s="2"/>
      <c r="I5141" s="2">
        <v>46.508188678599304</v>
      </c>
      <c r="J5141" s="2"/>
      <c r="K5141" s="2"/>
      <c r="L5141" s="2"/>
      <c r="M5141" s="2"/>
    </row>
    <row r="5142" spans="1:13" x14ac:dyDescent="0.15">
      <c r="A5142" t="s">
        <v>209</v>
      </c>
      <c r="B5142" s="6">
        <v>359</v>
      </c>
      <c r="C5142" s="5" t="str" cm="1">
        <f t="array" ref="C5142">IFERROR(INDEX(Metadata_Paises!$H$2:$H$2691,MATCH(Dataset!C$1&amp;Dataset!$B5142,Metadata_Paises!$G$2:$G$2691&amp;Metadata_Paises!$D$2:$D$2691,0)),A5142)</f>
        <v>PR</v>
      </c>
      <c r="D5142" s="5" t="str" cm="1">
        <f t="array" ref="D5142">IFERROR(INDEX(Metadata_Paises!$H$2:$H$2691,MATCH(Dataset!D$1&amp;Dataset!$B5142,Metadata_Paises!$G$2:$G$2691&amp;Metadata_Paises!$D$2:$D$2691,0)),A5142)</f>
        <v>PRI</v>
      </c>
      <c r="E5142" s="6">
        <v>2010</v>
      </c>
      <c r="F5142" s="2"/>
      <c r="G5142" s="2"/>
      <c r="H5142" s="2"/>
      <c r="I5142" s="2">
        <v>48.33899386977</v>
      </c>
      <c r="J5142" s="2"/>
      <c r="K5142" s="2"/>
      <c r="L5142" s="2"/>
      <c r="M5142" s="2"/>
    </row>
    <row r="5143" spans="1:13" x14ac:dyDescent="0.15">
      <c r="A5143" t="s">
        <v>209</v>
      </c>
      <c r="B5143" s="6">
        <v>359</v>
      </c>
      <c r="C5143" s="5" t="str" cm="1">
        <f t="array" ref="C5143">IFERROR(INDEX(Metadata_Paises!$H$2:$H$2691,MATCH(Dataset!C$1&amp;Dataset!$B5143,Metadata_Paises!$G$2:$G$2691&amp;Metadata_Paises!$D$2:$D$2691,0)),A5143)</f>
        <v>PR</v>
      </c>
      <c r="D5143" s="5" t="str" cm="1">
        <f t="array" ref="D5143">IFERROR(INDEX(Metadata_Paises!$H$2:$H$2691,MATCH(Dataset!D$1&amp;Dataset!$B5143,Metadata_Paises!$G$2:$G$2691&amp;Metadata_Paises!$D$2:$D$2691,0)),A5143)</f>
        <v>PRI</v>
      </c>
      <c r="E5143" s="6">
        <v>2011</v>
      </c>
      <c r="F5143" s="2"/>
      <c r="G5143" s="2"/>
      <c r="H5143" s="2"/>
      <c r="I5143" s="2">
        <v>49.996896146253597</v>
      </c>
      <c r="J5143" s="2"/>
      <c r="K5143" s="2"/>
      <c r="L5143" s="2"/>
      <c r="M5143" s="2"/>
    </row>
    <row r="5144" spans="1:13" x14ac:dyDescent="0.15">
      <c r="A5144" t="s">
        <v>209</v>
      </c>
      <c r="B5144" s="6">
        <v>359</v>
      </c>
      <c r="C5144" s="5" t="str" cm="1">
        <f t="array" ref="C5144">IFERROR(INDEX(Metadata_Paises!$H$2:$H$2691,MATCH(Dataset!C$1&amp;Dataset!$B5144,Metadata_Paises!$G$2:$G$2691&amp;Metadata_Paises!$D$2:$D$2691,0)),A5144)</f>
        <v>PR</v>
      </c>
      <c r="D5144" s="5" t="str" cm="1">
        <f t="array" ref="D5144">IFERROR(INDEX(Metadata_Paises!$H$2:$H$2691,MATCH(Dataset!D$1&amp;Dataset!$B5144,Metadata_Paises!$G$2:$G$2691&amp;Metadata_Paises!$D$2:$D$2691,0)),A5144)</f>
        <v>PRI</v>
      </c>
      <c r="E5144" s="6">
        <v>2012</v>
      </c>
      <c r="F5144" s="2"/>
      <c r="G5144" s="2"/>
      <c r="H5144" s="2"/>
      <c r="I5144" s="2">
        <v>53.732304246156097</v>
      </c>
      <c r="J5144" s="2"/>
      <c r="K5144" s="2"/>
      <c r="L5144" s="2"/>
      <c r="M5144" s="2"/>
    </row>
    <row r="5145" spans="1:13" x14ac:dyDescent="0.15">
      <c r="A5145" t="s">
        <v>209</v>
      </c>
      <c r="B5145" s="6">
        <v>359</v>
      </c>
      <c r="C5145" s="5" t="str" cm="1">
        <f t="array" ref="C5145">IFERROR(INDEX(Metadata_Paises!$H$2:$H$2691,MATCH(Dataset!C$1&amp;Dataset!$B5145,Metadata_Paises!$G$2:$G$2691&amp;Metadata_Paises!$D$2:$D$2691,0)),A5145)</f>
        <v>PR</v>
      </c>
      <c r="D5145" s="5" t="str" cm="1">
        <f t="array" ref="D5145">IFERROR(INDEX(Metadata_Paises!$H$2:$H$2691,MATCH(Dataset!D$1&amp;Dataset!$B5145,Metadata_Paises!$G$2:$G$2691&amp;Metadata_Paises!$D$2:$D$2691,0)),A5145)</f>
        <v>PRI</v>
      </c>
      <c r="E5145" s="6">
        <v>2013</v>
      </c>
      <c r="F5145" s="2"/>
      <c r="G5145" s="2"/>
      <c r="H5145" s="2"/>
      <c r="I5145" s="2">
        <v>52.3083361083455</v>
      </c>
      <c r="J5145" s="2"/>
      <c r="K5145" s="2"/>
      <c r="L5145" s="2"/>
      <c r="M5145" s="2"/>
    </row>
    <row r="5146" spans="1:13" x14ac:dyDescent="0.15">
      <c r="A5146" t="s">
        <v>209</v>
      </c>
      <c r="B5146" s="6">
        <v>359</v>
      </c>
      <c r="C5146" s="5" t="str" cm="1">
        <f t="array" ref="C5146">IFERROR(INDEX(Metadata_Paises!$H$2:$H$2691,MATCH(Dataset!C$1&amp;Dataset!$B5146,Metadata_Paises!$G$2:$G$2691&amp;Metadata_Paises!$D$2:$D$2691,0)),A5146)</f>
        <v>PR</v>
      </c>
      <c r="D5146" s="5" t="str" cm="1">
        <f t="array" ref="D5146">IFERROR(INDEX(Metadata_Paises!$H$2:$H$2691,MATCH(Dataset!D$1&amp;Dataset!$B5146,Metadata_Paises!$G$2:$G$2691&amp;Metadata_Paises!$D$2:$D$2691,0)),A5146)</f>
        <v>PRI</v>
      </c>
      <c r="E5146" s="6">
        <v>2014</v>
      </c>
      <c r="F5146" s="2"/>
      <c r="G5146" s="2"/>
      <c r="H5146" s="2"/>
      <c r="I5146" s="2">
        <v>54.546279440445602</v>
      </c>
      <c r="J5146" s="2"/>
      <c r="K5146" s="2"/>
      <c r="L5146" s="2"/>
      <c r="M5146" s="2"/>
    </row>
    <row r="5147" spans="1:13" x14ac:dyDescent="0.15">
      <c r="A5147" t="s">
        <v>209</v>
      </c>
      <c r="B5147" s="6">
        <v>359</v>
      </c>
      <c r="C5147" s="5" t="str" cm="1">
        <f t="array" ref="C5147">IFERROR(INDEX(Metadata_Paises!$H$2:$H$2691,MATCH(Dataset!C$1&amp;Dataset!$B5147,Metadata_Paises!$G$2:$G$2691&amp;Metadata_Paises!$D$2:$D$2691,0)),A5147)</f>
        <v>PR</v>
      </c>
      <c r="D5147" s="5" t="str" cm="1">
        <f t="array" ref="D5147">IFERROR(INDEX(Metadata_Paises!$H$2:$H$2691,MATCH(Dataset!D$1&amp;Dataset!$B5147,Metadata_Paises!$G$2:$G$2691&amp;Metadata_Paises!$D$2:$D$2691,0)),A5147)</f>
        <v>PRI</v>
      </c>
      <c r="E5147" s="6">
        <v>2015</v>
      </c>
      <c r="F5147" s="2"/>
      <c r="G5147" s="2"/>
      <c r="H5147" s="2">
        <v>21.5134109299979</v>
      </c>
      <c r="I5147" s="2">
        <v>52.736087715754699</v>
      </c>
      <c r="J5147" s="2"/>
      <c r="K5147" s="2">
        <v>-2.1162740477095601</v>
      </c>
      <c r="L5147" s="2">
        <v>-0.23952375387785199</v>
      </c>
      <c r="M5147" s="2">
        <v>19.3971368822884</v>
      </c>
    </row>
    <row r="5148" spans="1:13" x14ac:dyDescent="0.15">
      <c r="A5148" t="s">
        <v>209</v>
      </c>
      <c r="B5148" s="6">
        <v>359</v>
      </c>
      <c r="C5148" s="5" t="str" cm="1">
        <f t="array" ref="C5148">IFERROR(INDEX(Metadata_Paises!$H$2:$H$2691,MATCH(Dataset!C$1&amp;Dataset!$B5148,Metadata_Paises!$G$2:$G$2691&amp;Metadata_Paises!$D$2:$D$2691,0)),A5148)</f>
        <v>PR</v>
      </c>
      <c r="D5148" s="5" t="str" cm="1">
        <f t="array" ref="D5148">IFERROR(INDEX(Metadata_Paises!$H$2:$H$2691,MATCH(Dataset!D$1&amp;Dataset!$B5148,Metadata_Paises!$G$2:$G$2691&amp;Metadata_Paises!$D$2:$D$2691,0)),A5148)</f>
        <v>PRI</v>
      </c>
      <c r="E5148" s="6">
        <v>2016</v>
      </c>
      <c r="F5148" s="2"/>
      <c r="G5148" s="2"/>
      <c r="H5148" s="2">
        <v>20.9755038220394</v>
      </c>
      <c r="I5148" s="2">
        <v>49.877208055650598</v>
      </c>
      <c r="J5148" s="2"/>
      <c r="K5148" s="2">
        <v>-1.8422321989316299</v>
      </c>
      <c r="L5148" s="2">
        <v>0.37846291601833498</v>
      </c>
      <c r="M5148" s="2">
        <v>19.133271623107799</v>
      </c>
    </row>
    <row r="5149" spans="1:13" x14ac:dyDescent="0.15">
      <c r="A5149" t="s">
        <v>209</v>
      </c>
      <c r="B5149" s="6">
        <v>359</v>
      </c>
      <c r="C5149" s="5" t="str" cm="1">
        <f t="array" ref="C5149">IFERROR(INDEX(Metadata_Paises!$H$2:$H$2691,MATCH(Dataset!C$1&amp;Dataset!$B5149,Metadata_Paises!$G$2:$G$2691&amp;Metadata_Paises!$D$2:$D$2691,0)),A5149)</f>
        <v>PR</v>
      </c>
      <c r="D5149" s="5" t="str" cm="1">
        <f t="array" ref="D5149">IFERROR(INDEX(Metadata_Paises!$H$2:$H$2691,MATCH(Dataset!D$1&amp;Dataset!$B5149,Metadata_Paises!$G$2:$G$2691&amp;Metadata_Paises!$D$2:$D$2691,0)),A5149)</f>
        <v>PRI</v>
      </c>
      <c r="E5149" s="6">
        <v>2017</v>
      </c>
      <c r="F5149" s="2"/>
      <c r="G5149" s="2"/>
      <c r="H5149" s="2">
        <v>21.9263819924792</v>
      </c>
      <c r="I5149" s="2">
        <v>51.176389930877498</v>
      </c>
      <c r="J5149" s="2"/>
      <c r="K5149" s="2">
        <v>-1.0738833636619101</v>
      </c>
      <c r="L5149" s="2">
        <v>1.18139958589631</v>
      </c>
      <c r="M5149" s="2">
        <v>20.852498628817301</v>
      </c>
    </row>
    <row r="5150" spans="1:13" x14ac:dyDescent="0.15">
      <c r="A5150" t="s">
        <v>209</v>
      </c>
      <c r="B5150" s="6">
        <v>359</v>
      </c>
      <c r="C5150" s="5" t="str" cm="1">
        <f t="array" ref="C5150">IFERROR(INDEX(Metadata_Paises!$H$2:$H$2691,MATCH(Dataset!C$1&amp;Dataset!$B5150,Metadata_Paises!$G$2:$G$2691&amp;Metadata_Paises!$D$2:$D$2691,0)),A5150)</f>
        <v>PR</v>
      </c>
      <c r="D5150" s="5" t="str" cm="1">
        <f t="array" ref="D5150">IFERROR(INDEX(Metadata_Paises!$H$2:$H$2691,MATCH(Dataset!D$1&amp;Dataset!$B5150,Metadata_Paises!$G$2:$G$2691&amp;Metadata_Paises!$D$2:$D$2691,0)),A5150)</f>
        <v>PRI</v>
      </c>
      <c r="E5150" s="6">
        <v>2018</v>
      </c>
      <c r="F5150" s="2"/>
      <c r="G5150" s="2"/>
      <c r="H5150" s="2">
        <v>21.2922729143406</v>
      </c>
      <c r="I5150" s="2">
        <v>50.435721840553597</v>
      </c>
      <c r="J5150" s="2"/>
      <c r="K5150" s="2">
        <v>2.38265427686443E-2</v>
      </c>
      <c r="L5150" s="2">
        <v>2.1958541815582602</v>
      </c>
      <c r="M5150" s="2">
        <v>21.316099457109299</v>
      </c>
    </row>
    <row r="5151" spans="1:13" x14ac:dyDescent="0.15">
      <c r="A5151" t="s">
        <v>209</v>
      </c>
      <c r="B5151" s="6">
        <v>359</v>
      </c>
      <c r="C5151" s="5" t="str" cm="1">
        <f t="array" ref="C5151">IFERROR(INDEX(Metadata_Paises!$H$2:$H$2691,MATCH(Dataset!C$1&amp;Dataset!$B5151,Metadata_Paises!$G$2:$G$2691&amp;Metadata_Paises!$D$2:$D$2691,0)),A5151)</f>
        <v>PR</v>
      </c>
      <c r="D5151" s="5" t="str" cm="1">
        <f t="array" ref="D5151">IFERROR(INDEX(Metadata_Paises!$H$2:$H$2691,MATCH(Dataset!D$1&amp;Dataset!$B5151,Metadata_Paises!$G$2:$G$2691&amp;Metadata_Paises!$D$2:$D$2691,0)),A5151)</f>
        <v>PRI</v>
      </c>
      <c r="E5151" s="6">
        <v>2019</v>
      </c>
      <c r="F5151" s="2"/>
      <c r="G5151" s="2"/>
      <c r="H5151" s="2">
        <v>21.1106984284405</v>
      </c>
      <c r="I5151" s="2">
        <v>48.8997243058758</v>
      </c>
      <c r="J5151" s="2"/>
      <c r="K5151" s="2">
        <v>1.9024924939236501</v>
      </c>
      <c r="L5151" s="2">
        <v>4.0270695324786701</v>
      </c>
      <c r="M5151" s="2">
        <v>23.0131909223641</v>
      </c>
    </row>
    <row r="5152" spans="1:13" x14ac:dyDescent="0.15">
      <c r="A5152" t="s">
        <v>209</v>
      </c>
      <c r="B5152" s="6">
        <v>359</v>
      </c>
      <c r="C5152" s="5" t="str" cm="1">
        <f t="array" ref="C5152">IFERROR(INDEX(Metadata_Paises!$H$2:$H$2691,MATCH(Dataset!C$1&amp;Dataset!$B5152,Metadata_Paises!$G$2:$G$2691&amp;Metadata_Paises!$D$2:$D$2691,0)),A5152)</f>
        <v>PR</v>
      </c>
      <c r="D5152" s="5" t="str" cm="1">
        <f t="array" ref="D5152">IFERROR(INDEX(Metadata_Paises!$H$2:$H$2691,MATCH(Dataset!D$1&amp;Dataset!$B5152,Metadata_Paises!$G$2:$G$2691&amp;Metadata_Paises!$D$2:$D$2691,0)),A5152)</f>
        <v>PRI</v>
      </c>
      <c r="E5152" s="6">
        <v>2020</v>
      </c>
      <c r="F5152" s="2"/>
      <c r="G5152" s="2"/>
      <c r="H5152" s="2">
        <v>21.360701196455199</v>
      </c>
      <c r="I5152" s="2">
        <v>50.188254413707199</v>
      </c>
      <c r="J5152" s="2"/>
      <c r="K5152" s="2">
        <v>-0.55071845488568705</v>
      </c>
      <c r="L5152" s="2">
        <v>1.5445325680156701</v>
      </c>
      <c r="M5152" s="2">
        <v>20.809982741569499</v>
      </c>
    </row>
    <row r="5153" spans="1:13" x14ac:dyDescent="0.15">
      <c r="A5153" t="s">
        <v>209</v>
      </c>
      <c r="B5153" s="6">
        <v>359</v>
      </c>
      <c r="C5153" s="5" t="str" cm="1">
        <f t="array" ref="C5153">IFERROR(INDEX(Metadata_Paises!$H$2:$H$2691,MATCH(Dataset!C$1&amp;Dataset!$B5153,Metadata_Paises!$G$2:$G$2691&amp;Metadata_Paises!$D$2:$D$2691,0)),A5153)</f>
        <v>PR</v>
      </c>
      <c r="D5153" s="5" t="str" cm="1">
        <f t="array" ref="D5153">IFERROR(INDEX(Metadata_Paises!$H$2:$H$2691,MATCH(Dataset!D$1&amp;Dataset!$B5153,Metadata_Paises!$G$2:$G$2691&amp;Metadata_Paises!$D$2:$D$2691,0)),A5153)</f>
        <v>PRI</v>
      </c>
      <c r="E5153" s="6">
        <v>2021</v>
      </c>
      <c r="F5153" s="2"/>
      <c r="G5153" s="2"/>
      <c r="H5153" s="2">
        <v>21.177643096157599</v>
      </c>
      <c r="I5153" s="2">
        <v>48.7347346233026</v>
      </c>
      <c r="J5153" s="2"/>
      <c r="K5153" s="2">
        <v>-0.25686830909428499</v>
      </c>
      <c r="L5153" s="2">
        <v>1.7202676904672001</v>
      </c>
      <c r="M5153" s="2">
        <v>20.920774787063301</v>
      </c>
    </row>
    <row r="5154" spans="1:13" x14ac:dyDescent="0.15">
      <c r="A5154" t="s">
        <v>209</v>
      </c>
      <c r="B5154" s="6">
        <v>359</v>
      </c>
      <c r="C5154" s="5" t="str" cm="1">
        <f t="array" ref="C5154">IFERROR(INDEX(Metadata_Paises!$H$2:$H$2691,MATCH(Dataset!C$1&amp;Dataset!$B5154,Metadata_Paises!$G$2:$G$2691&amp;Metadata_Paises!$D$2:$D$2691,0)),A5154)</f>
        <v>PR</v>
      </c>
      <c r="D5154" s="5" t="str" cm="1">
        <f t="array" ref="D5154">IFERROR(INDEX(Metadata_Paises!$H$2:$H$2691,MATCH(Dataset!D$1&amp;Dataset!$B5154,Metadata_Paises!$G$2:$G$2691&amp;Metadata_Paises!$D$2:$D$2691,0)),A5154)</f>
        <v>PRI</v>
      </c>
      <c r="E5154" s="6">
        <v>2022</v>
      </c>
      <c r="F5154" s="2"/>
      <c r="G5154" s="2"/>
      <c r="H5154" s="2">
        <v>20.057048838139501</v>
      </c>
      <c r="I5154" s="2">
        <v>16.269855962173299</v>
      </c>
      <c r="J5154" s="2"/>
      <c r="K5154" s="2">
        <v>1.74457528004143</v>
      </c>
      <c r="L5154" s="2">
        <v>2.4211655948341302</v>
      </c>
      <c r="M5154" s="2">
        <v>21.8016241181809</v>
      </c>
    </row>
    <row r="5155" spans="1:13" x14ac:dyDescent="0.15">
      <c r="A5155" t="s">
        <v>209</v>
      </c>
      <c r="B5155" s="6">
        <v>359</v>
      </c>
      <c r="C5155" s="5" t="str" cm="1">
        <f t="array" ref="C5155">IFERROR(INDEX(Metadata_Paises!$H$2:$H$2691,MATCH(Dataset!C$1&amp;Dataset!$B5155,Metadata_Paises!$G$2:$G$2691&amp;Metadata_Paises!$D$2:$D$2691,0)),A5155)</f>
        <v>PR</v>
      </c>
      <c r="D5155" s="5" t="str" cm="1">
        <f t="array" ref="D5155">IFERROR(INDEX(Metadata_Paises!$H$2:$H$2691,MATCH(Dataset!D$1&amp;Dataset!$B5155,Metadata_Paises!$G$2:$G$2691&amp;Metadata_Paises!$D$2:$D$2691,0)),A5155)</f>
        <v>PRI</v>
      </c>
      <c r="E5155" s="6">
        <v>2023</v>
      </c>
      <c r="F5155" s="2"/>
      <c r="G5155" s="2"/>
      <c r="H5155" s="2">
        <v>19.787289079306301</v>
      </c>
      <c r="I5155" s="2">
        <v>15.122953571256501</v>
      </c>
      <c r="J5155" s="2"/>
      <c r="K5155" s="2">
        <v>1.4239975944533401</v>
      </c>
      <c r="L5155" s="2">
        <v>2.0608317854762599</v>
      </c>
      <c r="M5155" s="2">
        <v>21.211286673759702</v>
      </c>
    </row>
    <row r="5156" spans="1:13" x14ac:dyDescent="0.15">
      <c r="A5156" t="s">
        <v>209</v>
      </c>
      <c r="B5156" s="6">
        <v>359</v>
      </c>
      <c r="C5156" s="5" t="str" cm="1">
        <f t="array" ref="C5156">IFERROR(INDEX(Metadata_Paises!$H$2:$H$2691,MATCH(Dataset!C$1&amp;Dataset!$B5156,Metadata_Paises!$G$2:$G$2691&amp;Metadata_Paises!$D$2:$D$2691,0)),A5156)</f>
        <v>PR</v>
      </c>
      <c r="D5156" s="5" t="str" cm="1">
        <f t="array" ref="D5156">IFERROR(INDEX(Metadata_Paises!$H$2:$H$2691,MATCH(Dataset!D$1&amp;Dataset!$B5156,Metadata_Paises!$G$2:$G$2691&amp;Metadata_Paises!$D$2:$D$2691,0)),A5156)</f>
        <v>PRI</v>
      </c>
      <c r="E5156" s="6">
        <v>2024</v>
      </c>
      <c r="F5156" s="2"/>
      <c r="G5156" s="2"/>
      <c r="H5156" s="2">
        <v>20.012993230275399</v>
      </c>
      <c r="I5156" s="2">
        <v>14.5800711487424</v>
      </c>
      <c r="J5156" s="2"/>
      <c r="K5156" s="2">
        <v>1.25153300604316</v>
      </c>
      <c r="L5156" s="2">
        <v>1.8711201163423401</v>
      </c>
      <c r="M5156" s="2">
        <v>21.264526236318599</v>
      </c>
    </row>
    <row r="5157" spans="1:13" x14ac:dyDescent="0.15">
      <c r="A5157" t="s">
        <v>209</v>
      </c>
      <c r="B5157" s="6">
        <v>359</v>
      </c>
      <c r="C5157" s="5" t="str" cm="1">
        <f t="array" ref="C5157">IFERROR(INDEX(Metadata_Paises!$H$2:$H$2691,MATCH(Dataset!C$1&amp;Dataset!$B5157,Metadata_Paises!$G$2:$G$2691&amp;Metadata_Paises!$D$2:$D$2691,0)),A5157)</f>
        <v>PR</v>
      </c>
      <c r="D5157" s="5" t="str" cm="1">
        <f t="array" ref="D5157">IFERROR(INDEX(Metadata_Paises!$H$2:$H$2691,MATCH(Dataset!D$1&amp;Dataset!$B5157,Metadata_Paises!$G$2:$G$2691&amp;Metadata_Paises!$D$2:$D$2691,0)),A5157)</f>
        <v>PRI</v>
      </c>
      <c r="E5157" s="6">
        <v>2025</v>
      </c>
      <c r="F5157" s="2"/>
      <c r="G5157" s="2"/>
      <c r="H5157" s="2">
        <v>19.987213942869801</v>
      </c>
      <c r="I5157" s="2">
        <v>13.919025235177999</v>
      </c>
      <c r="J5157" s="2"/>
      <c r="K5157" s="2">
        <v>1.3237160402595201</v>
      </c>
      <c r="L5157" s="2">
        <v>1.8340939089592101</v>
      </c>
      <c r="M5157" s="2">
        <v>21.310929983129299</v>
      </c>
    </row>
    <row r="5158" spans="1:13" x14ac:dyDescent="0.15">
      <c r="A5158" t="s">
        <v>210</v>
      </c>
      <c r="B5158" s="6">
        <v>565</v>
      </c>
      <c r="C5158" s="5" t="str" cm="1">
        <f t="array" ref="C5158">IFERROR(INDEX(Metadata_Paises!$H$2:$H$2691,MATCH(Dataset!C$1&amp;Dataset!$B5158,Metadata_Paises!$G$2:$G$2691&amp;Metadata_Paises!$D$2:$D$2691,0)),A5158)</f>
        <v>PW</v>
      </c>
      <c r="D5158" s="5" t="str" cm="1">
        <f t="array" ref="D5158">IFERROR(INDEX(Metadata_Paises!$H$2:$H$2691,MATCH(Dataset!D$1&amp;Dataset!$B5158,Metadata_Paises!$G$2:$G$2691&amp;Metadata_Paises!$D$2:$D$2691,0)),A5158)</f>
        <v>PLW</v>
      </c>
      <c r="E5158" s="6">
        <v>2001</v>
      </c>
      <c r="F5158" s="2"/>
      <c r="G5158" s="2"/>
      <c r="H5158" s="2">
        <v>51.110355697322099</v>
      </c>
      <c r="I5158" s="2"/>
      <c r="J5158" s="2"/>
      <c r="K5158" s="2">
        <v>-16.857626770159801</v>
      </c>
      <c r="L5158" s="2"/>
      <c r="M5158" s="2">
        <v>34.252728927162302</v>
      </c>
    </row>
    <row r="5159" spans="1:13" x14ac:dyDescent="0.15">
      <c r="A5159" t="s">
        <v>210</v>
      </c>
      <c r="B5159" s="6">
        <v>565</v>
      </c>
      <c r="C5159" s="5" t="str" cm="1">
        <f t="array" ref="C5159">IFERROR(INDEX(Metadata_Paises!$H$2:$H$2691,MATCH(Dataset!C$1&amp;Dataset!$B5159,Metadata_Paises!$G$2:$G$2691&amp;Metadata_Paises!$D$2:$D$2691,0)),A5159)</f>
        <v>PW</v>
      </c>
      <c r="D5159" s="5" t="str" cm="1">
        <f t="array" ref="D5159">IFERROR(INDEX(Metadata_Paises!$H$2:$H$2691,MATCH(Dataset!D$1&amp;Dataset!$B5159,Metadata_Paises!$G$2:$G$2691&amp;Metadata_Paises!$D$2:$D$2691,0)),A5159)</f>
        <v>PLW</v>
      </c>
      <c r="E5159" s="6">
        <v>2002</v>
      </c>
      <c r="F5159" s="2"/>
      <c r="G5159" s="2"/>
      <c r="H5159" s="2">
        <v>48.914903779043399</v>
      </c>
      <c r="I5159" s="2"/>
      <c r="J5159" s="2"/>
      <c r="K5159" s="2">
        <v>-12.7915862165153</v>
      </c>
      <c r="L5159" s="2"/>
      <c r="M5159" s="2">
        <v>36.123317562528001</v>
      </c>
    </row>
    <row r="5160" spans="1:13" x14ac:dyDescent="0.15">
      <c r="A5160" t="s">
        <v>210</v>
      </c>
      <c r="B5160" s="6">
        <v>565</v>
      </c>
      <c r="C5160" s="5" t="str" cm="1">
        <f t="array" ref="C5160">IFERROR(INDEX(Metadata_Paises!$H$2:$H$2691,MATCH(Dataset!C$1&amp;Dataset!$B5160,Metadata_Paises!$G$2:$G$2691&amp;Metadata_Paises!$D$2:$D$2691,0)),A5160)</f>
        <v>PW</v>
      </c>
      <c r="D5160" s="5" t="str" cm="1">
        <f t="array" ref="D5160">IFERROR(INDEX(Metadata_Paises!$H$2:$H$2691,MATCH(Dataset!D$1&amp;Dataset!$B5160,Metadata_Paises!$G$2:$G$2691&amp;Metadata_Paises!$D$2:$D$2691,0)),A5160)</f>
        <v>PLW</v>
      </c>
      <c r="E5160" s="6">
        <v>2003</v>
      </c>
      <c r="F5160" s="2"/>
      <c r="G5160" s="2"/>
      <c r="H5160" s="2">
        <v>47.809344968505897</v>
      </c>
      <c r="I5160" s="2"/>
      <c r="J5160" s="2"/>
      <c r="K5160" s="2">
        <v>-2.2299446702035102</v>
      </c>
      <c r="L5160" s="2"/>
      <c r="M5160" s="2">
        <v>45.579400298302403</v>
      </c>
    </row>
    <row r="5161" spans="1:13" x14ac:dyDescent="0.15">
      <c r="A5161" t="s">
        <v>210</v>
      </c>
      <c r="B5161" s="6">
        <v>565</v>
      </c>
      <c r="C5161" s="5" t="str" cm="1">
        <f t="array" ref="C5161">IFERROR(INDEX(Metadata_Paises!$H$2:$H$2691,MATCH(Dataset!C$1&amp;Dataset!$B5161,Metadata_Paises!$G$2:$G$2691&amp;Metadata_Paises!$D$2:$D$2691,0)),A5161)</f>
        <v>PW</v>
      </c>
      <c r="D5161" s="5" t="str" cm="1">
        <f t="array" ref="D5161">IFERROR(INDEX(Metadata_Paises!$H$2:$H$2691,MATCH(Dataset!D$1&amp;Dataset!$B5161,Metadata_Paises!$G$2:$G$2691&amp;Metadata_Paises!$D$2:$D$2691,0)),A5161)</f>
        <v>PLW</v>
      </c>
      <c r="E5161" s="6">
        <v>2004</v>
      </c>
      <c r="F5161" s="2"/>
      <c r="G5161" s="2"/>
      <c r="H5161" s="2">
        <v>49.255049210404003</v>
      </c>
      <c r="I5161" s="2"/>
      <c r="J5161" s="2"/>
      <c r="K5161" s="2">
        <v>-4.8901224270106303</v>
      </c>
      <c r="L5161" s="2"/>
      <c r="M5161" s="2">
        <v>44.3649267833934</v>
      </c>
    </row>
    <row r="5162" spans="1:13" x14ac:dyDescent="0.15">
      <c r="A5162" t="s">
        <v>210</v>
      </c>
      <c r="B5162" s="6">
        <v>565</v>
      </c>
      <c r="C5162" s="5" t="str" cm="1">
        <f t="array" ref="C5162">IFERROR(INDEX(Metadata_Paises!$H$2:$H$2691,MATCH(Dataset!C$1&amp;Dataset!$B5162,Metadata_Paises!$G$2:$G$2691&amp;Metadata_Paises!$D$2:$D$2691,0)),A5162)</f>
        <v>PW</v>
      </c>
      <c r="D5162" s="5" t="str" cm="1">
        <f t="array" ref="D5162">IFERROR(INDEX(Metadata_Paises!$H$2:$H$2691,MATCH(Dataset!D$1&amp;Dataset!$B5162,Metadata_Paises!$G$2:$G$2691&amp;Metadata_Paises!$D$2:$D$2691,0)),A5162)</f>
        <v>PLW</v>
      </c>
      <c r="E5162" s="6">
        <v>2005</v>
      </c>
      <c r="F5162" s="2"/>
      <c r="G5162" s="2"/>
      <c r="H5162" s="2">
        <v>40.569115561271602</v>
      </c>
      <c r="I5162" s="2"/>
      <c r="J5162" s="2"/>
      <c r="K5162" s="2">
        <v>1.6243334501923401</v>
      </c>
      <c r="L5162" s="2"/>
      <c r="M5162" s="2">
        <v>42.193449011463997</v>
      </c>
    </row>
    <row r="5163" spans="1:13" x14ac:dyDescent="0.15">
      <c r="A5163" t="s">
        <v>210</v>
      </c>
      <c r="B5163" s="6">
        <v>565</v>
      </c>
      <c r="C5163" s="5" t="str" cm="1">
        <f t="array" ref="C5163">IFERROR(INDEX(Metadata_Paises!$H$2:$H$2691,MATCH(Dataset!C$1&amp;Dataset!$B5163,Metadata_Paises!$G$2:$G$2691&amp;Metadata_Paises!$D$2:$D$2691,0)),A5163)</f>
        <v>PW</v>
      </c>
      <c r="D5163" s="5" t="str" cm="1">
        <f t="array" ref="D5163">IFERROR(INDEX(Metadata_Paises!$H$2:$H$2691,MATCH(Dataset!D$1&amp;Dataset!$B5163,Metadata_Paises!$G$2:$G$2691&amp;Metadata_Paises!$D$2:$D$2691,0)),A5163)</f>
        <v>PLW</v>
      </c>
      <c r="E5163" s="6">
        <v>2006</v>
      </c>
      <c r="F5163" s="2"/>
      <c r="G5163" s="2"/>
      <c r="H5163" s="2">
        <v>45.889942257592701</v>
      </c>
      <c r="I5163" s="2"/>
      <c r="J5163" s="2"/>
      <c r="K5163" s="2">
        <v>0.141783114946402</v>
      </c>
      <c r="L5163" s="2"/>
      <c r="M5163" s="2">
        <v>46.0317253725391</v>
      </c>
    </row>
    <row r="5164" spans="1:13" x14ac:dyDescent="0.15">
      <c r="A5164" t="s">
        <v>210</v>
      </c>
      <c r="B5164" s="6">
        <v>565</v>
      </c>
      <c r="C5164" s="5" t="str" cm="1">
        <f t="array" ref="C5164">IFERROR(INDEX(Metadata_Paises!$H$2:$H$2691,MATCH(Dataset!C$1&amp;Dataset!$B5164,Metadata_Paises!$G$2:$G$2691&amp;Metadata_Paises!$D$2:$D$2691,0)),A5164)</f>
        <v>PW</v>
      </c>
      <c r="D5164" s="5" t="str" cm="1">
        <f t="array" ref="D5164">IFERROR(INDEX(Metadata_Paises!$H$2:$H$2691,MATCH(Dataset!D$1&amp;Dataset!$B5164,Metadata_Paises!$G$2:$G$2691&amp;Metadata_Paises!$D$2:$D$2691,0)),A5164)</f>
        <v>PLW</v>
      </c>
      <c r="E5164" s="6">
        <v>2007</v>
      </c>
      <c r="F5164" s="2"/>
      <c r="G5164" s="2"/>
      <c r="H5164" s="2">
        <v>49.880087561035197</v>
      </c>
      <c r="I5164" s="2"/>
      <c r="J5164" s="2"/>
      <c r="K5164" s="2">
        <v>-2.1129860230181099</v>
      </c>
      <c r="L5164" s="2"/>
      <c r="M5164" s="2">
        <v>47.767101538017101</v>
      </c>
    </row>
    <row r="5165" spans="1:13" x14ac:dyDescent="0.15">
      <c r="A5165" t="s">
        <v>210</v>
      </c>
      <c r="B5165" s="6">
        <v>565</v>
      </c>
      <c r="C5165" s="5" t="str" cm="1">
        <f t="array" ref="C5165">IFERROR(INDEX(Metadata_Paises!$H$2:$H$2691,MATCH(Dataset!C$1&amp;Dataset!$B5165,Metadata_Paises!$G$2:$G$2691&amp;Metadata_Paises!$D$2:$D$2691,0)),A5165)</f>
        <v>PW</v>
      </c>
      <c r="D5165" s="5" t="str" cm="1">
        <f t="array" ref="D5165">IFERROR(INDEX(Metadata_Paises!$H$2:$H$2691,MATCH(Dataset!D$1&amp;Dataset!$B5165,Metadata_Paises!$G$2:$G$2691&amp;Metadata_Paises!$D$2:$D$2691,0)),A5165)</f>
        <v>PLW</v>
      </c>
      <c r="E5165" s="6">
        <v>2008</v>
      </c>
      <c r="F5165" s="2"/>
      <c r="G5165" s="2"/>
      <c r="H5165" s="2">
        <v>45.443899026258002</v>
      </c>
      <c r="I5165" s="2"/>
      <c r="J5165" s="2"/>
      <c r="K5165" s="2">
        <v>-1.74864585741763</v>
      </c>
      <c r="L5165" s="2"/>
      <c r="M5165" s="2">
        <v>43.695253168840402</v>
      </c>
    </row>
    <row r="5166" spans="1:13" x14ac:dyDescent="0.15">
      <c r="A5166" t="s">
        <v>210</v>
      </c>
      <c r="B5166" s="6">
        <v>565</v>
      </c>
      <c r="C5166" s="5" t="str" cm="1">
        <f t="array" ref="C5166">IFERROR(INDEX(Metadata_Paises!$H$2:$H$2691,MATCH(Dataset!C$1&amp;Dataset!$B5166,Metadata_Paises!$G$2:$G$2691&amp;Metadata_Paises!$D$2:$D$2691,0)),A5166)</f>
        <v>PW</v>
      </c>
      <c r="D5166" s="5" t="str" cm="1">
        <f t="array" ref="D5166">IFERROR(INDEX(Metadata_Paises!$H$2:$H$2691,MATCH(Dataset!D$1&amp;Dataset!$B5166,Metadata_Paises!$G$2:$G$2691&amp;Metadata_Paises!$D$2:$D$2691,0)),A5166)</f>
        <v>PLW</v>
      </c>
      <c r="E5166" s="6">
        <v>2009</v>
      </c>
      <c r="F5166" s="2"/>
      <c r="G5166" s="2"/>
      <c r="H5166" s="2">
        <v>42.762811165169701</v>
      </c>
      <c r="I5166" s="2"/>
      <c r="J5166" s="2"/>
      <c r="K5166" s="2">
        <v>-0.88258754622589497</v>
      </c>
      <c r="L5166" s="2"/>
      <c r="M5166" s="2">
        <v>41.880223618943802</v>
      </c>
    </row>
    <row r="5167" spans="1:13" x14ac:dyDescent="0.15">
      <c r="A5167" t="s">
        <v>210</v>
      </c>
      <c r="B5167" s="6">
        <v>565</v>
      </c>
      <c r="C5167" s="5" t="str" cm="1">
        <f t="array" ref="C5167">IFERROR(INDEX(Metadata_Paises!$H$2:$H$2691,MATCH(Dataset!C$1&amp;Dataset!$B5167,Metadata_Paises!$G$2:$G$2691&amp;Metadata_Paises!$D$2:$D$2691,0)),A5167)</f>
        <v>PW</v>
      </c>
      <c r="D5167" s="5" t="str" cm="1">
        <f t="array" ref="D5167">IFERROR(INDEX(Metadata_Paises!$H$2:$H$2691,MATCH(Dataset!D$1&amp;Dataset!$B5167,Metadata_Paises!$G$2:$G$2691&amp;Metadata_Paises!$D$2:$D$2691,0)),A5167)</f>
        <v>PLW</v>
      </c>
      <c r="E5167" s="6">
        <v>2010</v>
      </c>
      <c r="F5167" s="2"/>
      <c r="G5167" s="2"/>
      <c r="H5167" s="2">
        <v>48.136873209520402</v>
      </c>
      <c r="I5167" s="2"/>
      <c r="J5167" s="2"/>
      <c r="K5167" s="2">
        <v>-0.98674640700333804</v>
      </c>
      <c r="L5167" s="2"/>
      <c r="M5167" s="2">
        <v>47.150126802517001</v>
      </c>
    </row>
    <row r="5168" spans="1:13" x14ac:dyDescent="0.15">
      <c r="A5168" t="s">
        <v>210</v>
      </c>
      <c r="B5168" s="6">
        <v>565</v>
      </c>
      <c r="C5168" s="5" t="str" cm="1">
        <f t="array" ref="C5168">IFERROR(INDEX(Metadata_Paises!$H$2:$H$2691,MATCH(Dataset!C$1&amp;Dataset!$B5168,Metadata_Paises!$G$2:$G$2691&amp;Metadata_Paises!$D$2:$D$2691,0)),A5168)</f>
        <v>PW</v>
      </c>
      <c r="D5168" s="5" t="str" cm="1">
        <f t="array" ref="D5168">IFERROR(INDEX(Metadata_Paises!$H$2:$H$2691,MATCH(Dataset!D$1&amp;Dataset!$B5168,Metadata_Paises!$G$2:$G$2691&amp;Metadata_Paises!$D$2:$D$2691,0)),A5168)</f>
        <v>PLW</v>
      </c>
      <c r="E5168" s="6">
        <v>2011</v>
      </c>
      <c r="F5168" s="2"/>
      <c r="G5168" s="2"/>
      <c r="H5168" s="2">
        <v>44.008308250192997</v>
      </c>
      <c r="I5168" s="2"/>
      <c r="J5168" s="2"/>
      <c r="K5168" s="2">
        <v>1.3041765700488801</v>
      </c>
      <c r="L5168" s="2"/>
      <c r="M5168" s="2">
        <v>45.312484820241899</v>
      </c>
    </row>
    <row r="5169" spans="1:13" x14ac:dyDescent="0.15">
      <c r="A5169" t="s">
        <v>210</v>
      </c>
      <c r="B5169" s="6">
        <v>565</v>
      </c>
      <c r="C5169" s="5" t="str" cm="1">
        <f t="array" ref="C5169">IFERROR(INDEX(Metadata_Paises!$H$2:$H$2691,MATCH(Dataset!C$1&amp;Dataset!$B5169,Metadata_Paises!$G$2:$G$2691&amp;Metadata_Paises!$D$2:$D$2691,0)),A5169)</f>
        <v>PW</v>
      </c>
      <c r="D5169" s="5" t="str" cm="1">
        <f t="array" ref="D5169">IFERROR(INDEX(Metadata_Paises!$H$2:$H$2691,MATCH(Dataset!D$1&amp;Dataset!$B5169,Metadata_Paises!$G$2:$G$2691&amp;Metadata_Paises!$D$2:$D$2691,0)),A5169)</f>
        <v>PLW</v>
      </c>
      <c r="E5169" s="6">
        <v>2012</v>
      </c>
      <c r="F5169" s="2"/>
      <c r="G5169" s="2"/>
      <c r="H5169" s="2">
        <v>43.9898835427867</v>
      </c>
      <c r="I5169" s="2"/>
      <c r="J5169" s="2"/>
      <c r="K5169" s="2">
        <v>1.02423278808518</v>
      </c>
      <c r="L5169" s="2"/>
      <c r="M5169" s="2">
        <v>45.0141163308719</v>
      </c>
    </row>
    <row r="5170" spans="1:13" x14ac:dyDescent="0.15">
      <c r="A5170" t="s">
        <v>210</v>
      </c>
      <c r="B5170" s="6">
        <v>565</v>
      </c>
      <c r="C5170" s="5" t="str" cm="1">
        <f t="array" ref="C5170">IFERROR(INDEX(Metadata_Paises!$H$2:$H$2691,MATCH(Dataset!C$1&amp;Dataset!$B5170,Metadata_Paises!$G$2:$G$2691&amp;Metadata_Paises!$D$2:$D$2691,0)),A5170)</f>
        <v>PW</v>
      </c>
      <c r="D5170" s="5" t="str" cm="1">
        <f t="array" ref="D5170">IFERROR(INDEX(Metadata_Paises!$H$2:$H$2691,MATCH(Dataset!D$1&amp;Dataset!$B5170,Metadata_Paises!$G$2:$G$2691&amp;Metadata_Paises!$D$2:$D$2691,0)),A5170)</f>
        <v>PLW</v>
      </c>
      <c r="E5170" s="6">
        <v>2013</v>
      </c>
      <c r="F5170" s="2"/>
      <c r="G5170" s="2"/>
      <c r="H5170" s="2">
        <v>40.609890214539099</v>
      </c>
      <c r="I5170" s="2"/>
      <c r="J5170" s="2"/>
      <c r="K5170" s="2">
        <v>0.75202248113280101</v>
      </c>
      <c r="L5170" s="2"/>
      <c r="M5170" s="2">
        <v>41.361912695671897</v>
      </c>
    </row>
    <row r="5171" spans="1:13" x14ac:dyDescent="0.15">
      <c r="A5171" t="s">
        <v>210</v>
      </c>
      <c r="B5171" s="6">
        <v>565</v>
      </c>
      <c r="C5171" s="5" t="str" cm="1">
        <f t="array" ref="C5171">IFERROR(INDEX(Metadata_Paises!$H$2:$H$2691,MATCH(Dataset!C$1&amp;Dataset!$B5171,Metadata_Paises!$G$2:$G$2691&amp;Metadata_Paises!$D$2:$D$2691,0)),A5171)</f>
        <v>PW</v>
      </c>
      <c r="D5171" s="5" t="str" cm="1">
        <f t="array" ref="D5171">IFERROR(INDEX(Metadata_Paises!$H$2:$H$2691,MATCH(Dataset!D$1&amp;Dataset!$B5171,Metadata_Paises!$G$2:$G$2691&amp;Metadata_Paises!$D$2:$D$2691,0)),A5171)</f>
        <v>PLW</v>
      </c>
      <c r="E5171" s="6">
        <v>2014</v>
      </c>
      <c r="F5171" s="2"/>
      <c r="G5171" s="2"/>
      <c r="H5171" s="2">
        <v>40.611632484349599</v>
      </c>
      <c r="I5171" s="2"/>
      <c r="J5171" s="2"/>
      <c r="K5171" s="2">
        <v>3.6407237506915102</v>
      </c>
      <c r="L5171" s="2"/>
      <c r="M5171" s="2">
        <v>44.252356235041098</v>
      </c>
    </row>
    <row r="5172" spans="1:13" x14ac:dyDescent="0.15">
      <c r="A5172" t="s">
        <v>210</v>
      </c>
      <c r="B5172" s="6">
        <v>565</v>
      </c>
      <c r="C5172" s="5" t="str" cm="1">
        <f t="array" ref="C5172">IFERROR(INDEX(Metadata_Paises!$H$2:$H$2691,MATCH(Dataset!C$1&amp;Dataset!$B5172,Metadata_Paises!$G$2:$G$2691&amp;Metadata_Paises!$D$2:$D$2691,0)),A5172)</f>
        <v>PW</v>
      </c>
      <c r="D5172" s="5" t="str" cm="1">
        <f t="array" ref="D5172">IFERROR(INDEX(Metadata_Paises!$H$2:$H$2691,MATCH(Dataset!D$1&amp;Dataset!$B5172,Metadata_Paises!$G$2:$G$2691&amp;Metadata_Paises!$D$2:$D$2691,0)),A5172)</f>
        <v>PLW</v>
      </c>
      <c r="E5172" s="6">
        <v>2015</v>
      </c>
      <c r="F5172" s="2"/>
      <c r="G5172" s="2"/>
      <c r="H5172" s="2">
        <v>34.915671302910603</v>
      </c>
      <c r="I5172" s="2"/>
      <c r="J5172" s="2"/>
      <c r="K5172" s="2">
        <v>5.0169632237064103</v>
      </c>
      <c r="L5172" s="2"/>
      <c r="M5172" s="2">
        <v>39.932634526617001</v>
      </c>
    </row>
    <row r="5173" spans="1:13" x14ac:dyDescent="0.15">
      <c r="A5173" t="s">
        <v>210</v>
      </c>
      <c r="B5173" s="6">
        <v>565</v>
      </c>
      <c r="C5173" s="5" t="str" cm="1">
        <f t="array" ref="C5173">IFERROR(INDEX(Metadata_Paises!$H$2:$H$2691,MATCH(Dataset!C$1&amp;Dataset!$B5173,Metadata_Paises!$G$2:$G$2691&amp;Metadata_Paises!$D$2:$D$2691,0)),A5173)</f>
        <v>PW</v>
      </c>
      <c r="D5173" s="5" t="str" cm="1">
        <f t="array" ref="D5173">IFERROR(INDEX(Metadata_Paises!$H$2:$H$2691,MATCH(Dataset!D$1&amp;Dataset!$B5173,Metadata_Paises!$G$2:$G$2691&amp;Metadata_Paises!$D$2:$D$2691,0)),A5173)</f>
        <v>PLW</v>
      </c>
      <c r="E5173" s="6">
        <v>2016</v>
      </c>
      <c r="F5173" s="2"/>
      <c r="G5173" s="2"/>
      <c r="H5173" s="2">
        <v>38.226228281493697</v>
      </c>
      <c r="I5173" s="2"/>
      <c r="J5173" s="2"/>
      <c r="K5173" s="2">
        <v>3.5744102890449501</v>
      </c>
      <c r="L5173" s="2"/>
      <c r="M5173" s="2">
        <v>41.800638570538702</v>
      </c>
    </row>
    <row r="5174" spans="1:13" x14ac:dyDescent="0.15">
      <c r="A5174" t="s">
        <v>210</v>
      </c>
      <c r="B5174" s="6">
        <v>565</v>
      </c>
      <c r="C5174" s="5" t="str" cm="1">
        <f t="array" ref="C5174">IFERROR(INDEX(Metadata_Paises!$H$2:$H$2691,MATCH(Dataset!C$1&amp;Dataset!$B5174,Metadata_Paises!$G$2:$G$2691&amp;Metadata_Paises!$D$2:$D$2691,0)),A5174)</f>
        <v>PW</v>
      </c>
      <c r="D5174" s="5" t="str" cm="1">
        <f t="array" ref="D5174">IFERROR(INDEX(Metadata_Paises!$H$2:$H$2691,MATCH(Dataset!D$1&amp;Dataset!$B5174,Metadata_Paises!$G$2:$G$2691&amp;Metadata_Paises!$D$2:$D$2691,0)),A5174)</f>
        <v>PLW</v>
      </c>
      <c r="E5174" s="6">
        <v>2017</v>
      </c>
      <c r="F5174" s="2"/>
      <c r="G5174" s="2"/>
      <c r="H5174" s="2">
        <v>35.458134415836597</v>
      </c>
      <c r="I5174" s="2"/>
      <c r="J5174" s="2"/>
      <c r="K5174" s="2">
        <v>4.8332463547982503</v>
      </c>
      <c r="L5174" s="2"/>
      <c r="M5174" s="2">
        <v>40.291380770634902</v>
      </c>
    </row>
    <row r="5175" spans="1:13" x14ac:dyDescent="0.15">
      <c r="A5175" t="s">
        <v>210</v>
      </c>
      <c r="B5175" s="6">
        <v>565</v>
      </c>
      <c r="C5175" s="5" t="str" cm="1">
        <f t="array" ref="C5175">IFERROR(INDEX(Metadata_Paises!$H$2:$H$2691,MATCH(Dataset!C$1&amp;Dataset!$B5175,Metadata_Paises!$G$2:$G$2691&amp;Metadata_Paises!$D$2:$D$2691,0)),A5175)</f>
        <v>PW</v>
      </c>
      <c r="D5175" s="5" t="str" cm="1">
        <f t="array" ref="D5175">IFERROR(INDEX(Metadata_Paises!$H$2:$H$2691,MATCH(Dataset!D$1&amp;Dataset!$B5175,Metadata_Paises!$G$2:$G$2691&amp;Metadata_Paises!$D$2:$D$2691,0)),A5175)</f>
        <v>PLW</v>
      </c>
      <c r="E5175" s="6">
        <v>2018</v>
      </c>
      <c r="F5175" s="2"/>
      <c r="G5175" s="2"/>
      <c r="H5175" s="2">
        <v>38.249050076334797</v>
      </c>
      <c r="I5175" s="2"/>
      <c r="J5175" s="2"/>
      <c r="K5175" s="2">
        <v>6.2607254780769503</v>
      </c>
      <c r="L5175" s="2"/>
      <c r="M5175" s="2">
        <v>44.509775554411803</v>
      </c>
    </row>
    <row r="5176" spans="1:13" x14ac:dyDescent="0.15">
      <c r="A5176" t="s">
        <v>210</v>
      </c>
      <c r="B5176" s="6">
        <v>565</v>
      </c>
      <c r="C5176" s="5" t="str" cm="1">
        <f t="array" ref="C5176">IFERROR(INDEX(Metadata_Paises!$H$2:$H$2691,MATCH(Dataset!C$1&amp;Dataset!$B5176,Metadata_Paises!$G$2:$G$2691&amp;Metadata_Paises!$D$2:$D$2691,0)),A5176)</f>
        <v>PW</v>
      </c>
      <c r="D5176" s="5" t="str" cm="1">
        <f t="array" ref="D5176">IFERROR(INDEX(Metadata_Paises!$H$2:$H$2691,MATCH(Dataset!D$1&amp;Dataset!$B5176,Metadata_Paises!$G$2:$G$2691&amp;Metadata_Paises!$D$2:$D$2691,0)),A5176)</f>
        <v>PLW</v>
      </c>
      <c r="E5176" s="6">
        <v>2019</v>
      </c>
      <c r="F5176" s="2"/>
      <c r="G5176" s="2"/>
      <c r="H5176" s="2">
        <v>44.100175399366101</v>
      </c>
      <c r="I5176" s="2"/>
      <c r="J5176" s="2"/>
      <c r="K5176" s="2">
        <v>0.35363995792125902</v>
      </c>
      <c r="L5176" s="2"/>
      <c r="M5176" s="2">
        <v>44.453815357287397</v>
      </c>
    </row>
    <row r="5177" spans="1:13" x14ac:dyDescent="0.15">
      <c r="A5177" t="s">
        <v>210</v>
      </c>
      <c r="B5177" s="6">
        <v>565</v>
      </c>
      <c r="C5177" s="5" t="str" cm="1">
        <f t="array" ref="C5177">IFERROR(INDEX(Metadata_Paises!$H$2:$H$2691,MATCH(Dataset!C$1&amp;Dataset!$B5177,Metadata_Paises!$G$2:$G$2691&amp;Metadata_Paises!$D$2:$D$2691,0)),A5177)</f>
        <v>PW</v>
      </c>
      <c r="D5177" s="5" t="str" cm="1">
        <f t="array" ref="D5177">IFERROR(INDEX(Metadata_Paises!$H$2:$H$2691,MATCH(Dataset!D$1&amp;Dataset!$B5177,Metadata_Paises!$G$2:$G$2691&amp;Metadata_Paises!$D$2:$D$2691,0)),A5177)</f>
        <v>PLW</v>
      </c>
      <c r="E5177" s="6">
        <v>2020</v>
      </c>
      <c r="F5177" s="2"/>
      <c r="G5177" s="2"/>
      <c r="H5177" s="2">
        <v>58.346155383214501</v>
      </c>
      <c r="I5177" s="2"/>
      <c r="J5177" s="2"/>
      <c r="K5177" s="2">
        <v>-10.9339616974867</v>
      </c>
      <c r="L5177" s="2"/>
      <c r="M5177" s="2">
        <v>47.4121936857278</v>
      </c>
    </row>
    <row r="5178" spans="1:13" x14ac:dyDescent="0.15">
      <c r="A5178" t="s">
        <v>210</v>
      </c>
      <c r="B5178" s="6">
        <v>565</v>
      </c>
      <c r="C5178" s="5" t="str" cm="1">
        <f t="array" ref="C5178">IFERROR(INDEX(Metadata_Paises!$H$2:$H$2691,MATCH(Dataset!C$1&amp;Dataset!$B5178,Metadata_Paises!$G$2:$G$2691&amp;Metadata_Paises!$D$2:$D$2691,0)),A5178)</f>
        <v>PW</v>
      </c>
      <c r="D5178" s="5" t="str" cm="1">
        <f t="array" ref="D5178">IFERROR(INDEX(Metadata_Paises!$H$2:$H$2691,MATCH(Dataset!D$1&amp;Dataset!$B5178,Metadata_Paises!$G$2:$G$2691&amp;Metadata_Paises!$D$2:$D$2691,0)),A5178)</f>
        <v>PLW</v>
      </c>
      <c r="E5178" s="6">
        <v>2021</v>
      </c>
      <c r="F5178" s="2"/>
      <c r="G5178" s="2"/>
      <c r="H5178" s="2">
        <v>66.155639038547207</v>
      </c>
      <c r="I5178" s="2"/>
      <c r="J5178" s="2"/>
      <c r="K5178" s="2">
        <v>-19.7593178722774</v>
      </c>
      <c r="L5178" s="2"/>
      <c r="M5178" s="2">
        <v>46.3963211662698</v>
      </c>
    </row>
    <row r="5179" spans="1:13" x14ac:dyDescent="0.15">
      <c r="A5179" t="s">
        <v>210</v>
      </c>
      <c r="B5179" s="6">
        <v>565</v>
      </c>
      <c r="C5179" s="5" t="str" cm="1">
        <f t="array" ref="C5179">IFERROR(INDEX(Metadata_Paises!$H$2:$H$2691,MATCH(Dataset!C$1&amp;Dataset!$B5179,Metadata_Paises!$G$2:$G$2691&amp;Metadata_Paises!$D$2:$D$2691,0)),A5179)</f>
        <v>PW</v>
      </c>
      <c r="D5179" s="5" t="str" cm="1">
        <f t="array" ref="D5179">IFERROR(INDEX(Metadata_Paises!$H$2:$H$2691,MATCH(Dataset!D$1&amp;Dataset!$B5179,Metadata_Paises!$G$2:$G$2691&amp;Metadata_Paises!$D$2:$D$2691,0)),A5179)</f>
        <v>PLW</v>
      </c>
      <c r="E5179" s="6">
        <v>2022</v>
      </c>
      <c r="F5179" s="2"/>
      <c r="G5179" s="2"/>
      <c r="H5179" s="2">
        <v>53.797660993520203</v>
      </c>
      <c r="I5179" s="2"/>
      <c r="J5179" s="2"/>
      <c r="K5179" s="2">
        <v>-12.9401825489012</v>
      </c>
      <c r="L5179" s="2"/>
      <c r="M5179" s="2">
        <v>40.857478444618998</v>
      </c>
    </row>
    <row r="5180" spans="1:13" x14ac:dyDescent="0.15">
      <c r="A5180" t="s">
        <v>210</v>
      </c>
      <c r="B5180" s="6">
        <v>565</v>
      </c>
      <c r="C5180" s="5" t="str" cm="1">
        <f t="array" ref="C5180">IFERROR(INDEX(Metadata_Paises!$H$2:$H$2691,MATCH(Dataset!C$1&amp;Dataset!$B5180,Metadata_Paises!$G$2:$G$2691&amp;Metadata_Paises!$D$2:$D$2691,0)),A5180)</f>
        <v>PW</v>
      </c>
      <c r="D5180" s="5" t="str" cm="1">
        <f t="array" ref="D5180">IFERROR(INDEX(Metadata_Paises!$H$2:$H$2691,MATCH(Dataset!D$1&amp;Dataset!$B5180,Metadata_Paises!$G$2:$G$2691&amp;Metadata_Paises!$D$2:$D$2691,0)),A5180)</f>
        <v>PLW</v>
      </c>
      <c r="E5180" s="6">
        <v>2023</v>
      </c>
      <c r="F5180" s="2"/>
      <c r="G5180" s="2"/>
      <c r="H5180" s="2">
        <v>41.066342324726598</v>
      </c>
      <c r="I5180" s="2"/>
      <c r="J5180" s="2"/>
      <c r="K5180" s="2">
        <v>-3.4416701744107101</v>
      </c>
      <c r="L5180" s="2"/>
      <c r="M5180" s="2">
        <v>37.624672150315902</v>
      </c>
    </row>
    <row r="5181" spans="1:13" x14ac:dyDescent="0.15">
      <c r="A5181" t="s">
        <v>210</v>
      </c>
      <c r="B5181" s="6">
        <v>565</v>
      </c>
      <c r="C5181" s="5" t="str" cm="1">
        <f t="array" ref="C5181">IFERROR(INDEX(Metadata_Paises!$H$2:$H$2691,MATCH(Dataset!C$1&amp;Dataset!$B5181,Metadata_Paises!$G$2:$G$2691&amp;Metadata_Paises!$D$2:$D$2691,0)),A5181)</f>
        <v>PW</v>
      </c>
      <c r="D5181" s="5" t="str" cm="1">
        <f t="array" ref="D5181">IFERROR(INDEX(Metadata_Paises!$H$2:$H$2691,MATCH(Dataset!D$1&amp;Dataset!$B5181,Metadata_Paises!$G$2:$G$2691&amp;Metadata_Paises!$D$2:$D$2691,0)),A5181)</f>
        <v>PLW</v>
      </c>
      <c r="E5181" s="6">
        <v>2024</v>
      </c>
      <c r="F5181" s="2"/>
      <c r="G5181" s="2"/>
      <c r="H5181" s="2">
        <v>39.371743591771597</v>
      </c>
      <c r="I5181" s="2"/>
      <c r="J5181" s="2"/>
      <c r="K5181" s="2">
        <v>-0.71770779898768899</v>
      </c>
      <c r="L5181" s="2"/>
      <c r="M5181" s="2">
        <v>38.654035792783901</v>
      </c>
    </row>
    <row r="5182" spans="1:13" x14ac:dyDescent="0.15">
      <c r="A5182" t="s">
        <v>210</v>
      </c>
      <c r="B5182" s="6">
        <v>565</v>
      </c>
      <c r="C5182" s="5" t="str" cm="1">
        <f t="array" ref="C5182">IFERROR(INDEX(Metadata_Paises!$H$2:$H$2691,MATCH(Dataset!C$1&amp;Dataset!$B5182,Metadata_Paises!$G$2:$G$2691&amp;Metadata_Paises!$D$2:$D$2691,0)),A5182)</f>
        <v>PW</v>
      </c>
      <c r="D5182" s="5" t="str" cm="1">
        <f t="array" ref="D5182">IFERROR(INDEX(Metadata_Paises!$H$2:$H$2691,MATCH(Dataset!D$1&amp;Dataset!$B5182,Metadata_Paises!$G$2:$G$2691&amp;Metadata_Paises!$D$2:$D$2691,0)),A5182)</f>
        <v>PLW</v>
      </c>
      <c r="E5182" s="6">
        <v>2025</v>
      </c>
      <c r="F5182" s="2"/>
      <c r="G5182" s="2"/>
      <c r="H5182" s="2">
        <v>38.310553910009702</v>
      </c>
      <c r="I5182" s="2"/>
      <c r="J5182" s="2"/>
      <c r="K5182" s="2">
        <v>1.3601342799975699E-2</v>
      </c>
      <c r="L5182" s="2"/>
      <c r="M5182" s="2">
        <v>38.324155252809597</v>
      </c>
    </row>
    <row r="5183" spans="1:13" x14ac:dyDescent="0.15">
      <c r="A5183" t="s">
        <v>211</v>
      </c>
      <c r="B5183" s="6">
        <v>446</v>
      </c>
      <c r="C5183" s="5" t="str" cm="1">
        <f t="array" ref="C5183">IFERROR(INDEX(Metadata_Paises!$H$2:$H$2691,MATCH(Dataset!C$1&amp;Dataset!$B5183,Metadata_Paises!$G$2:$G$2691&amp;Metadata_Paises!$D$2:$D$2691,0)),A5183)</f>
        <v>LB</v>
      </c>
      <c r="D5183" s="5" t="str" cm="1">
        <f t="array" ref="D5183">IFERROR(INDEX(Metadata_Paises!$H$2:$H$2691,MATCH(Dataset!D$1&amp;Dataset!$B5183,Metadata_Paises!$G$2:$G$2691&amp;Metadata_Paises!$D$2:$D$2691,0)),A5183)</f>
        <v>LBN</v>
      </c>
      <c r="E5183" s="6">
        <v>2000</v>
      </c>
      <c r="F5183" s="2"/>
      <c r="G5183" s="2"/>
      <c r="H5183" s="2">
        <v>42.844727066573398</v>
      </c>
      <c r="I5183" s="2"/>
      <c r="J5183" s="2"/>
      <c r="K5183" s="2">
        <v>-23.944791656757101</v>
      </c>
      <c r="L5183" s="2">
        <v>-7.5838935786607404</v>
      </c>
      <c r="M5183" s="2">
        <v>18.899935409816202</v>
      </c>
    </row>
    <row r="5184" spans="1:13" x14ac:dyDescent="0.15">
      <c r="A5184" t="s">
        <v>211</v>
      </c>
      <c r="B5184" s="6">
        <v>446</v>
      </c>
      <c r="C5184" s="5" t="str" cm="1">
        <f t="array" ref="C5184">IFERROR(INDEX(Metadata_Paises!$H$2:$H$2691,MATCH(Dataset!C$1&amp;Dataset!$B5184,Metadata_Paises!$G$2:$G$2691&amp;Metadata_Paises!$D$2:$D$2691,0)),A5184)</f>
        <v>LB</v>
      </c>
      <c r="D5184" s="5" t="str" cm="1">
        <f t="array" ref="D5184">IFERROR(INDEX(Metadata_Paises!$H$2:$H$2691,MATCH(Dataset!D$1&amp;Dataset!$B5184,Metadata_Paises!$G$2:$G$2691&amp;Metadata_Paises!$D$2:$D$2691,0)),A5184)</f>
        <v>LBN</v>
      </c>
      <c r="E5184" s="6">
        <v>2001</v>
      </c>
      <c r="F5184" s="2"/>
      <c r="G5184" s="2"/>
      <c r="H5184" s="2">
        <v>38.925964775878903</v>
      </c>
      <c r="I5184" s="2">
        <v>163.08224242951701</v>
      </c>
      <c r="J5184" s="2">
        <v>161.13659224548701</v>
      </c>
      <c r="K5184" s="2">
        <v>-21.025245841097298</v>
      </c>
      <c r="L5184" s="2">
        <v>-4.5507433033700702</v>
      </c>
      <c r="M5184" s="2">
        <v>17.900718934781601</v>
      </c>
    </row>
    <row r="5185" spans="1:13" x14ac:dyDescent="0.15">
      <c r="A5185" t="s">
        <v>211</v>
      </c>
      <c r="B5185" s="6">
        <v>446</v>
      </c>
      <c r="C5185" s="5" t="str" cm="1">
        <f t="array" ref="C5185">IFERROR(INDEX(Metadata_Paises!$H$2:$H$2691,MATCH(Dataset!C$1&amp;Dataset!$B5185,Metadata_Paises!$G$2:$G$2691&amp;Metadata_Paises!$D$2:$D$2691,0)),A5185)</f>
        <v>LB</v>
      </c>
      <c r="D5185" s="5" t="str" cm="1">
        <f t="array" ref="D5185">IFERROR(INDEX(Metadata_Paises!$H$2:$H$2691,MATCH(Dataset!D$1&amp;Dataset!$B5185,Metadata_Paises!$G$2:$G$2691&amp;Metadata_Paises!$D$2:$D$2691,0)),A5185)</f>
        <v>LBN</v>
      </c>
      <c r="E5185" s="6">
        <v>2002</v>
      </c>
      <c r="F5185" s="2"/>
      <c r="G5185" s="2"/>
      <c r="H5185" s="2">
        <v>36.781119703084599</v>
      </c>
      <c r="I5185" s="2">
        <v>163.116917126956</v>
      </c>
      <c r="J5185" s="2">
        <v>157.75482367855</v>
      </c>
      <c r="K5185" s="2">
        <v>-16.1880492083631</v>
      </c>
      <c r="L5185" s="2">
        <v>0.40616162985813298</v>
      </c>
      <c r="M5185" s="2">
        <v>20.593070494721498</v>
      </c>
    </row>
    <row r="5186" spans="1:13" x14ac:dyDescent="0.15">
      <c r="A5186" t="s">
        <v>211</v>
      </c>
      <c r="B5186" s="6">
        <v>446</v>
      </c>
      <c r="C5186" s="5" t="str" cm="1">
        <f t="array" ref="C5186">IFERROR(INDEX(Metadata_Paises!$H$2:$H$2691,MATCH(Dataset!C$1&amp;Dataset!$B5186,Metadata_Paises!$G$2:$G$2691&amp;Metadata_Paises!$D$2:$D$2691,0)),A5186)</f>
        <v>LB</v>
      </c>
      <c r="D5186" s="5" t="str" cm="1">
        <f t="array" ref="D5186">IFERROR(INDEX(Metadata_Paises!$H$2:$H$2691,MATCH(Dataset!D$1&amp;Dataset!$B5186,Metadata_Paises!$G$2:$G$2691&amp;Metadata_Paises!$D$2:$D$2691,0)),A5186)</f>
        <v>LBN</v>
      </c>
      <c r="E5186" s="6">
        <v>2003</v>
      </c>
      <c r="F5186" s="2"/>
      <c r="G5186" s="2"/>
      <c r="H5186" s="2">
        <v>36.423986694164299</v>
      </c>
      <c r="I5186" s="2">
        <v>171.308483929576</v>
      </c>
      <c r="J5186" s="2">
        <v>168.52142115047499</v>
      </c>
      <c r="K5186" s="2">
        <v>-13.967144096271101</v>
      </c>
      <c r="L5186" s="2">
        <v>2.6251900741673899</v>
      </c>
      <c r="M5186" s="2">
        <v>22.4568425978932</v>
      </c>
    </row>
    <row r="5187" spans="1:13" x14ac:dyDescent="0.15">
      <c r="A5187" t="s">
        <v>211</v>
      </c>
      <c r="B5187" s="6">
        <v>446</v>
      </c>
      <c r="C5187" s="5" t="str" cm="1">
        <f t="array" ref="C5187">IFERROR(INDEX(Metadata_Paises!$H$2:$H$2691,MATCH(Dataset!C$1&amp;Dataset!$B5187,Metadata_Paises!$G$2:$G$2691&amp;Metadata_Paises!$D$2:$D$2691,0)),A5187)</f>
        <v>LB</v>
      </c>
      <c r="D5187" s="5" t="str" cm="1">
        <f t="array" ref="D5187">IFERROR(INDEX(Metadata_Paises!$H$2:$H$2691,MATCH(Dataset!D$1&amp;Dataset!$B5187,Metadata_Paises!$G$2:$G$2691&amp;Metadata_Paises!$D$2:$D$2691,0)),A5187)</f>
        <v>LBN</v>
      </c>
      <c r="E5187" s="6">
        <v>2004</v>
      </c>
      <c r="F5187" s="2"/>
      <c r="G5187" s="2"/>
      <c r="H5187" s="2">
        <v>33.298560803325898</v>
      </c>
      <c r="I5187" s="2">
        <v>169.54668004263601</v>
      </c>
      <c r="J5187" s="2">
        <v>164.08238761050899</v>
      </c>
      <c r="K5187" s="2">
        <v>-9.8323213837856898</v>
      </c>
      <c r="L5187" s="2">
        <v>2.4631203366983501</v>
      </c>
      <c r="M5187" s="2">
        <v>23.466239419540202</v>
      </c>
    </row>
    <row r="5188" spans="1:13" x14ac:dyDescent="0.15">
      <c r="A5188" t="s">
        <v>211</v>
      </c>
      <c r="B5188" s="6">
        <v>446</v>
      </c>
      <c r="C5188" s="5" t="str" cm="1">
        <f t="array" ref="C5188">IFERROR(INDEX(Metadata_Paises!$H$2:$H$2691,MATCH(Dataset!C$1&amp;Dataset!$B5188,Metadata_Paises!$G$2:$G$2691&amp;Metadata_Paises!$D$2:$D$2691,0)),A5188)</f>
        <v>LB</v>
      </c>
      <c r="D5188" s="5" t="str" cm="1">
        <f t="array" ref="D5188">IFERROR(INDEX(Metadata_Paises!$H$2:$H$2691,MATCH(Dataset!D$1&amp;Dataset!$B5188,Metadata_Paises!$G$2:$G$2691&amp;Metadata_Paises!$D$2:$D$2691,0)),A5188)</f>
        <v>LBN</v>
      </c>
      <c r="E5188" s="6">
        <v>2005</v>
      </c>
      <c r="F5188" s="2">
        <v>-14.0572270246433</v>
      </c>
      <c r="G5188" s="2">
        <v>-3.5946367433986302</v>
      </c>
      <c r="H5188" s="2">
        <v>31.422801428086501</v>
      </c>
      <c r="I5188" s="2">
        <v>178.925849353535</v>
      </c>
      <c r="J5188" s="2">
        <v>170.714660412874</v>
      </c>
      <c r="K5188" s="2">
        <v>-8.5727998852099905</v>
      </c>
      <c r="L5188" s="2">
        <v>1.9496181109019699</v>
      </c>
      <c r="M5188" s="2">
        <v>22.850001542876502</v>
      </c>
    </row>
    <row r="5189" spans="1:13" x14ac:dyDescent="0.15">
      <c r="A5189" t="s">
        <v>211</v>
      </c>
      <c r="B5189" s="6">
        <v>446</v>
      </c>
      <c r="C5189" s="5" t="str" cm="1">
        <f t="array" ref="C5189">IFERROR(INDEX(Metadata_Paises!$H$2:$H$2691,MATCH(Dataset!C$1&amp;Dataset!$B5189,Metadata_Paises!$G$2:$G$2691&amp;Metadata_Paises!$D$2:$D$2691,0)),A5189)</f>
        <v>LB</v>
      </c>
      <c r="D5189" s="5" t="str" cm="1">
        <f t="array" ref="D5189">IFERROR(INDEX(Metadata_Paises!$H$2:$H$2691,MATCH(Dataset!D$1&amp;Dataset!$B5189,Metadata_Paises!$G$2:$G$2691&amp;Metadata_Paises!$D$2:$D$2691,0)),A5189)</f>
        <v>LBN</v>
      </c>
      <c r="E5189" s="6">
        <v>2006</v>
      </c>
      <c r="F5189" s="2">
        <v>-17.979578734541999</v>
      </c>
      <c r="G5189" s="2">
        <v>-5.4214725462376796</v>
      </c>
      <c r="H5189" s="2">
        <v>36.133044806060397</v>
      </c>
      <c r="I5189" s="2">
        <v>183.29143327359299</v>
      </c>
      <c r="J5189" s="2">
        <v>178.35369151228701</v>
      </c>
      <c r="K5189" s="2">
        <v>-10.5724330406458</v>
      </c>
      <c r="L5189" s="2">
        <v>2.62374756720383</v>
      </c>
      <c r="M5189" s="2">
        <v>25.560611765414599</v>
      </c>
    </row>
    <row r="5190" spans="1:13" x14ac:dyDescent="0.15">
      <c r="A5190" t="s">
        <v>211</v>
      </c>
      <c r="B5190" s="6">
        <v>446</v>
      </c>
      <c r="C5190" s="5" t="str" cm="1">
        <f t="array" ref="C5190">IFERROR(INDEX(Metadata_Paises!$H$2:$H$2691,MATCH(Dataset!C$1&amp;Dataset!$B5190,Metadata_Paises!$G$2:$G$2691&amp;Metadata_Paises!$D$2:$D$2691,0)),A5190)</f>
        <v>LB</v>
      </c>
      <c r="D5190" s="5" t="str" cm="1">
        <f t="array" ref="D5190">IFERROR(INDEX(Metadata_Paises!$H$2:$H$2691,MATCH(Dataset!D$1&amp;Dataset!$B5190,Metadata_Paises!$G$2:$G$2691&amp;Metadata_Paises!$D$2:$D$2691,0)),A5190)</f>
        <v>LBN</v>
      </c>
      <c r="E5190" s="6">
        <v>2007</v>
      </c>
      <c r="F5190" s="2">
        <v>-18.179360671177001</v>
      </c>
      <c r="G5190" s="2">
        <v>-5.8813528939695496</v>
      </c>
      <c r="H5190" s="2">
        <v>35.193715144707298</v>
      </c>
      <c r="I5190" s="2">
        <v>169.30063504288299</v>
      </c>
      <c r="J5190" s="2">
        <v>163.518801985436</v>
      </c>
      <c r="K5190" s="2">
        <v>-10.928362342493299</v>
      </c>
      <c r="L5190" s="2">
        <v>1.7122447058941901</v>
      </c>
      <c r="M5190" s="2">
        <v>24.265352802214</v>
      </c>
    </row>
    <row r="5191" spans="1:13" x14ac:dyDescent="0.15">
      <c r="A5191" t="s">
        <v>211</v>
      </c>
      <c r="B5191" s="6">
        <v>446</v>
      </c>
      <c r="C5191" s="5" t="str" cm="1">
        <f t="array" ref="C5191">IFERROR(INDEX(Metadata_Paises!$H$2:$H$2691,MATCH(Dataset!C$1&amp;Dataset!$B5191,Metadata_Paises!$G$2:$G$2691&amp;Metadata_Paises!$D$2:$D$2691,0)),A5191)</f>
        <v>LB</v>
      </c>
      <c r="D5191" s="5" t="str" cm="1">
        <f t="array" ref="D5191">IFERROR(INDEX(Metadata_Paises!$H$2:$H$2691,MATCH(Dataset!D$1&amp;Dataset!$B5191,Metadata_Paises!$G$2:$G$2691&amp;Metadata_Paises!$D$2:$D$2691,0)),A5191)</f>
        <v>LBN</v>
      </c>
      <c r="E5191" s="6">
        <v>2008</v>
      </c>
      <c r="F5191" s="2">
        <v>-16.438549840682899</v>
      </c>
      <c r="G5191" s="2">
        <v>-5.2278126593528196</v>
      </c>
      <c r="H5191" s="2">
        <v>34.324752070237103</v>
      </c>
      <c r="I5191" s="2">
        <v>161.48711757067699</v>
      </c>
      <c r="J5191" s="2">
        <v>149.67810120135999</v>
      </c>
      <c r="K5191" s="2">
        <v>-9.8561095661935898</v>
      </c>
      <c r="L5191" s="2">
        <v>1.48635119422284</v>
      </c>
      <c r="M5191" s="2">
        <v>24.468642504043601</v>
      </c>
    </row>
    <row r="5192" spans="1:13" x14ac:dyDescent="0.15">
      <c r="A5192" t="s">
        <v>211</v>
      </c>
      <c r="B5192" s="6">
        <v>446</v>
      </c>
      <c r="C5192" s="5" t="str" cm="1">
        <f t="array" ref="C5192">IFERROR(INDEX(Metadata_Paises!$H$2:$H$2691,MATCH(Dataset!C$1&amp;Dataset!$B5192,Metadata_Paises!$G$2:$G$2691&amp;Metadata_Paises!$D$2:$D$2691,0)),A5192)</f>
        <v>LB</v>
      </c>
      <c r="D5192" s="5" t="str" cm="1">
        <f t="array" ref="D5192">IFERROR(INDEX(Metadata_Paises!$H$2:$H$2691,MATCH(Dataset!D$1&amp;Dataset!$B5192,Metadata_Paises!$G$2:$G$2691&amp;Metadata_Paises!$D$2:$D$2691,0)),A5192)</f>
        <v>LBN</v>
      </c>
      <c r="E5192" s="6">
        <v>2009</v>
      </c>
      <c r="F5192" s="2">
        <v>-15.1180720527343</v>
      </c>
      <c r="G5192" s="2">
        <v>-4.0603685719603897</v>
      </c>
      <c r="H5192" s="2">
        <v>32.0862716920564</v>
      </c>
      <c r="I5192" s="2">
        <v>144.49920359786401</v>
      </c>
      <c r="J5192" s="2">
        <v>131.15337768200101</v>
      </c>
      <c r="K5192" s="2">
        <v>-8.0976627520640907</v>
      </c>
      <c r="L5192" s="2">
        <v>2.7690101608938398</v>
      </c>
      <c r="M5192" s="2">
        <v>23.9886089399923</v>
      </c>
    </row>
    <row r="5193" spans="1:13" x14ac:dyDescent="0.15">
      <c r="A5193" t="s">
        <v>211</v>
      </c>
      <c r="B5193" s="6">
        <v>446</v>
      </c>
      <c r="C5193" s="5" t="str" cm="1">
        <f t="array" ref="C5193">IFERROR(INDEX(Metadata_Paises!$H$2:$H$2691,MATCH(Dataset!C$1&amp;Dataset!$B5193,Metadata_Paises!$G$2:$G$2691&amp;Metadata_Paises!$D$2:$D$2691,0)),A5193)</f>
        <v>LB</v>
      </c>
      <c r="D5193" s="5" t="str" cm="1">
        <f t="array" ref="D5193">IFERROR(INDEX(Metadata_Paises!$H$2:$H$2691,MATCH(Dataset!D$1&amp;Dataset!$B5193,Metadata_Paises!$G$2:$G$2691&amp;Metadata_Paises!$D$2:$D$2691,0)),A5193)</f>
        <v>LBN</v>
      </c>
      <c r="E5193" s="6">
        <v>2010</v>
      </c>
      <c r="F5193" s="2">
        <v>-12.656364186034599</v>
      </c>
      <c r="G5193" s="2">
        <v>-2.1027072746361299</v>
      </c>
      <c r="H5193" s="2">
        <v>29.151253692583801</v>
      </c>
      <c r="I5193" s="2">
        <v>136.829209372951</v>
      </c>
      <c r="J5193" s="2">
        <v>127.568338682403</v>
      </c>
      <c r="K5193" s="2">
        <v>-7.4661241070504198</v>
      </c>
      <c r="L5193" s="2">
        <v>2.7223011957759602</v>
      </c>
      <c r="M5193" s="2">
        <v>21.685129585533399</v>
      </c>
    </row>
    <row r="5194" spans="1:13" x14ac:dyDescent="0.15">
      <c r="A5194" t="s">
        <v>211</v>
      </c>
      <c r="B5194" s="6">
        <v>446</v>
      </c>
      <c r="C5194" s="5" t="str" cm="1">
        <f t="array" ref="C5194">IFERROR(INDEX(Metadata_Paises!$H$2:$H$2691,MATCH(Dataset!C$1&amp;Dataset!$B5194,Metadata_Paises!$G$2:$G$2691&amp;Metadata_Paises!$D$2:$D$2691,0)),A5194)</f>
        <v>LB</v>
      </c>
      <c r="D5194" s="5" t="str" cm="1">
        <f t="array" ref="D5194">IFERROR(INDEX(Metadata_Paises!$H$2:$H$2691,MATCH(Dataset!D$1&amp;Dataset!$B5194,Metadata_Paises!$G$2:$G$2691&amp;Metadata_Paises!$D$2:$D$2691,0)),A5194)</f>
        <v>LBN</v>
      </c>
      <c r="E5194" s="6">
        <v>2011</v>
      </c>
      <c r="F5194" s="2">
        <v>-12.305890096247101</v>
      </c>
      <c r="G5194" s="2">
        <v>-2.92135211112035</v>
      </c>
      <c r="H5194" s="2">
        <v>28.8206377405509</v>
      </c>
      <c r="I5194" s="2">
        <v>134.38611064961</v>
      </c>
      <c r="J5194" s="2">
        <v>128.75355540787501</v>
      </c>
      <c r="K5194" s="2">
        <v>-5.9449531782688201</v>
      </c>
      <c r="L5194" s="2">
        <v>3.4669092573517202</v>
      </c>
      <c r="M5194" s="2">
        <v>22.8756845622821</v>
      </c>
    </row>
    <row r="5195" spans="1:13" x14ac:dyDescent="0.15">
      <c r="A5195" t="s">
        <v>211</v>
      </c>
      <c r="B5195" s="6">
        <v>446</v>
      </c>
      <c r="C5195" s="5" t="str" cm="1">
        <f t="array" ref="C5195">IFERROR(INDEX(Metadata_Paises!$H$2:$H$2691,MATCH(Dataset!C$1&amp;Dataset!$B5195,Metadata_Paises!$G$2:$G$2691&amp;Metadata_Paises!$D$2:$D$2691,0)),A5195)</f>
        <v>LB</v>
      </c>
      <c r="D5195" s="5" t="str" cm="1">
        <f t="array" ref="D5195">IFERROR(INDEX(Metadata_Paises!$H$2:$H$2691,MATCH(Dataset!D$1&amp;Dataset!$B5195,Metadata_Paises!$G$2:$G$2691&amp;Metadata_Paises!$D$2:$D$2691,0)),A5195)</f>
        <v>LBN</v>
      </c>
      <c r="E5195" s="6">
        <v>2012</v>
      </c>
      <c r="F5195" s="2">
        <v>-16.7890255480478</v>
      </c>
      <c r="G5195" s="2">
        <v>-8.6812352736838907</v>
      </c>
      <c r="H5195" s="2">
        <v>30.215950317543498</v>
      </c>
      <c r="I5195" s="2">
        <v>130.99391419619201</v>
      </c>
      <c r="J5195" s="2">
        <v>123.665341046035</v>
      </c>
      <c r="K5195" s="2">
        <v>-8.4307850054229991</v>
      </c>
      <c r="L5195" s="2">
        <v>-0.19837960653169701</v>
      </c>
      <c r="M5195" s="2">
        <v>21.785165312120501</v>
      </c>
    </row>
    <row r="5196" spans="1:13" x14ac:dyDescent="0.15">
      <c r="A5196" t="s">
        <v>211</v>
      </c>
      <c r="B5196" s="6">
        <v>446</v>
      </c>
      <c r="C5196" s="5" t="str" cm="1">
        <f t="array" ref="C5196">IFERROR(INDEX(Metadata_Paises!$H$2:$H$2691,MATCH(Dataset!C$1&amp;Dataset!$B5196,Metadata_Paises!$G$2:$G$2691&amp;Metadata_Paises!$D$2:$D$2691,0)),A5196)</f>
        <v>LB</v>
      </c>
      <c r="D5196" s="5" t="str" cm="1">
        <f t="array" ref="D5196">IFERROR(INDEX(Metadata_Paises!$H$2:$H$2691,MATCH(Dataset!D$1&amp;Dataset!$B5196,Metadata_Paises!$G$2:$G$2691&amp;Metadata_Paises!$D$2:$D$2691,0)),A5196)</f>
        <v>LBN</v>
      </c>
      <c r="E5196" s="6">
        <v>2013</v>
      </c>
      <c r="F5196" s="2">
        <v>-13.510533994327</v>
      </c>
      <c r="G5196" s="2">
        <v>-5.4842056437002</v>
      </c>
      <c r="H5196" s="2">
        <v>28.896604960511301</v>
      </c>
      <c r="I5196" s="2">
        <v>135.31873974772299</v>
      </c>
      <c r="J5196" s="2">
        <v>126.012500707054</v>
      </c>
      <c r="K5196" s="2">
        <v>-8.8176046693817494</v>
      </c>
      <c r="L5196" s="2">
        <v>-0.72891187001527202</v>
      </c>
      <c r="M5196" s="2">
        <v>20.079000291129599</v>
      </c>
    </row>
    <row r="5197" spans="1:13" x14ac:dyDescent="0.15">
      <c r="A5197" t="s">
        <v>211</v>
      </c>
      <c r="B5197" s="6">
        <v>446</v>
      </c>
      <c r="C5197" s="5" t="str" cm="1">
        <f t="array" ref="C5197">IFERROR(INDEX(Metadata_Paises!$H$2:$H$2691,MATCH(Dataset!C$1&amp;Dataset!$B5197,Metadata_Paises!$G$2:$G$2691&amp;Metadata_Paises!$D$2:$D$2691,0)),A5197)</f>
        <v>LB</v>
      </c>
      <c r="D5197" s="5" t="str" cm="1">
        <f t="array" ref="D5197">IFERROR(INDEX(Metadata_Paises!$H$2:$H$2691,MATCH(Dataset!D$1&amp;Dataset!$B5197,Metadata_Paises!$G$2:$G$2691&amp;Metadata_Paises!$D$2:$D$2691,0)),A5197)</f>
        <v>LBN</v>
      </c>
      <c r="E5197" s="6">
        <v>2014</v>
      </c>
      <c r="F5197" s="2">
        <v>-13.524293377423</v>
      </c>
      <c r="G5197" s="2">
        <v>-4.8655171487052096</v>
      </c>
      <c r="H5197" s="2">
        <v>28.810689375835501</v>
      </c>
      <c r="I5197" s="2">
        <v>138.290541751078</v>
      </c>
      <c r="J5197" s="2">
        <v>129.91551935612799</v>
      </c>
      <c r="K5197" s="2">
        <v>-6.21195589641819</v>
      </c>
      <c r="L5197" s="2">
        <v>2.4900426492914902</v>
      </c>
      <c r="M5197" s="2">
        <v>22.598733479417302</v>
      </c>
    </row>
    <row r="5198" spans="1:13" x14ac:dyDescent="0.15">
      <c r="A5198" t="s">
        <v>211</v>
      </c>
      <c r="B5198" s="6">
        <v>446</v>
      </c>
      <c r="C5198" s="5" t="str" cm="1">
        <f t="array" ref="C5198">IFERROR(INDEX(Metadata_Paises!$H$2:$H$2691,MATCH(Dataset!C$1&amp;Dataset!$B5198,Metadata_Paises!$G$2:$G$2691&amp;Metadata_Paises!$D$2:$D$2691,0)),A5198)</f>
        <v>LB</v>
      </c>
      <c r="D5198" s="5" t="str" cm="1">
        <f t="array" ref="D5198">IFERROR(INDEX(Metadata_Paises!$H$2:$H$2691,MATCH(Dataset!D$1&amp;Dataset!$B5198,Metadata_Paises!$G$2:$G$2691&amp;Metadata_Paises!$D$2:$D$2691,0)),A5198)</f>
        <v>LBN</v>
      </c>
      <c r="E5198" s="6">
        <v>2015</v>
      </c>
      <c r="F5198" s="2">
        <v>-11.586586626236199</v>
      </c>
      <c r="G5198" s="2">
        <v>-2.7702479763553201</v>
      </c>
      <c r="H5198" s="2">
        <v>26.586325092084699</v>
      </c>
      <c r="I5198" s="2">
        <v>140.456316082359</v>
      </c>
      <c r="J5198" s="2">
        <v>134.039536794128</v>
      </c>
      <c r="K5198" s="2">
        <v>-7.4634973633304202</v>
      </c>
      <c r="L5198" s="2">
        <v>1.44256697670721</v>
      </c>
      <c r="M5198" s="2">
        <v>19.122827728754299</v>
      </c>
    </row>
    <row r="5199" spans="1:13" x14ac:dyDescent="0.15">
      <c r="A5199" t="s">
        <v>211</v>
      </c>
      <c r="B5199" s="6">
        <v>446</v>
      </c>
      <c r="C5199" s="5" t="str" cm="1">
        <f t="array" ref="C5199">IFERROR(INDEX(Metadata_Paises!$H$2:$H$2691,MATCH(Dataset!C$1&amp;Dataset!$B5199,Metadata_Paises!$G$2:$G$2691&amp;Metadata_Paises!$D$2:$D$2691,0)),A5199)</f>
        <v>LB</v>
      </c>
      <c r="D5199" s="5" t="str" cm="1">
        <f t="array" ref="D5199">IFERROR(INDEX(Metadata_Paises!$H$2:$H$2691,MATCH(Dataset!D$1&amp;Dataset!$B5199,Metadata_Paises!$G$2:$G$2691&amp;Metadata_Paises!$D$2:$D$2691,0)),A5199)</f>
        <v>LBN</v>
      </c>
      <c r="E5199" s="6">
        <v>2016</v>
      </c>
      <c r="F5199" s="2">
        <v>-11.481941493357599</v>
      </c>
      <c r="G5199" s="2">
        <v>-2.1302772180442302</v>
      </c>
      <c r="H5199" s="2">
        <v>28.150615084743599</v>
      </c>
      <c r="I5199" s="2">
        <v>145.722805251133</v>
      </c>
      <c r="J5199" s="2">
        <v>140.032787308472</v>
      </c>
      <c r="K5199" s="2">
        <v>-8.8422465760497797</v>
      </c>
      <c r="L5199" s="2">
        <v>0.43243103693090101</v>
      </c>
      <c r="M5199" s="2">
        <v>19.3083685086938</v>
      </c>
    </row>
    <row r="5200" spans="1:13" x14ac:dyDescent="0.15">
      <c r="A5200" t="s">
        <v>211</v>
      </c>
      <c r="B5200" s="6">
        <v>446</v>
      </c>
      <c r="C5200" s="5" t="str" cm="1">
        <f t="array" ref="C5200">IFERROR(INDEX(Metadata_Paises!$H$2:$H$2691,MATCH(Dataset!C$1&amp;Dataset!$B5200,Metadata_Paises!$G$2:$G$2691&amp;Metadata_Paises!$D$2:$D$2691,0)),A5200)</f>
        <v>LB</v>
      </c>
      <c r="D5200" s="5" t="str" cm="1">
        <f t="array" ref="D5200">IFERROR(INDEX(Metadata_Paises!$H$2:$H$2691,MATCH(Dataset!D$1&amp;Dataset!$B5200,Metadata_Paises!$G$2:$G$2691&amp;Metadata_Paises!$D$2:$D$2691,0)),A5200)</f>
        <v>LBN</v>
      </c>
      <c r="E5200" s="6">
        <v>2017</v>
      </c>
      <c r="F5200" s="2">
        <v>-13.6552304793645</v>
      </c>
      <c r="G5200" s="2">
        <v>-3.9379540651607501</v>
      </c>
      <c r="H5200" s="2">
        <v>30.401209150733301</v>
      </c>
      <c r="I5200" s="2">
        <v>149.15098212397501</v>
      </c>
      <c r="J5200" s="2">
        <v>143.59535745829601</v>
      </c>
      <c r="K5200" s="2">
        <v>-8.6058691081891308</v>
      </c>
      <c r="L5200" s="2">
        <v>0.75237078937163904</v>
      </c>
      <c r="M5200" s="2">
        <v>21.795340042544201</v>
      </c>
    </row>
    <row r="5201" spans="1:13" x14ac:dyDescent="0.15">
      <c r="A5201" t="s">
        <v>211</v>
      </c>
      <c r="B5201" s="6">
        <v>446</v>
      </c>
      <c r="C5201" s="5" t="str" cm="1">
        <f t="array" ref="C5201">IFERROR(INDEX(Metadata_Paises!$H$2:$H$2691,MATCH(Dataset!C$1&amp;Dataset!$B5201,Metadata_Paises!$G$2:$G$2691&amp;Metadata_Paises!$D$2:$D$2691,0)),A5201)</f>
        <v>LB</v>
      </c>
      <c r="D5201" s="5" t="str" cm="1">
        <f t="array" ref="D5201">IFERROR(INDEX(Metadata_Paises!$H$2:$H$2691,MATCH(Dataset!D$1&amp;Dataset!$B5201,Metadata_Paises!$G$2:$G$2691&amp;Metadata_Paises!$D$2:$D$2691,0)),A5201)</f>
        <v>LBN</v>
      </c>
      <c r="E5201" s="6">
        <v>2018</v>
      </c>
      <c r="F5201" s="2">
        <v>-12.4709402154863</v>
      </c>
      <c r="G5201" s="2">
        <v>-2.0129121166959401</v>
      </c>
      <c r="H5201" s="2">
        <v>32.105990711517002</v>
      </c>
      <c r="I5201" s="2">
        <v>154.02440926928199</v>
      </c>
      <c r="J5201" s="2">
        <v>149.74858692652001</v>
      </c>
      <c r="K5201" s="2">
        <v>-11.2229835951469</v>
      </c>
      <c r="L5201" s="2">
        <v>-1.4352290319096599</v>
      </c>
      <c r="M5201" s="2">
        <v>20.883007116369999</v>
      </c>
    </row>
    <row r="5202" spans="1:13" x14ac:dyDescent="0.15">
      <c r="A5202" t="s">
        <v>211</v>
      </c>
      <c r="B5202" s="6">
        <v>446</v>
      </c>
      <c r="C5202" s="5" t="str" cm="1">
        <f t="array" ref="C5202">IFERROR(INDEX(Metadata_Paises!$H$2:$H$2691,MATCH(Dataset!C$1&amp;Dataset!$B5202,Metadata_Paises!$G$2:$G$2691&amp;Metadata_Paises!$D$2:$D$2691,0)),A5202)</f>
        <v>LB</v>
      </c>
      <c r="D5202" s="5" t="str" cm="1">
        <f t="array" ref="D5202">IFERROR(INDEX(Metadata_Paises!$H$2:$H$2691,MATCH(Dataset!D$1&amp;Dataset!$B5202,Metadata_Paises!$G$2:$G$2691&amp;Metadata_Paises!$D$2:$D$2691,0)),A5202)</f>
        <v>LBN</v>
      </c>
      <c r="E5202" s="6">
        <v>2019</v>
      </c>
      <c r="F5202" s="2">
        <v>-17.719042471046301</v>
      </c>
      <c r="G5202" s="2">
        <v>-7.0784453129607696</v>
      </c>
      <c r="H5202" s="2">
        <v>30.947805192231499</v>
      </c>
      <c r="I5202" s="2">
        <v>171.113258026159</v>
      </c>
      <c r="J5202" s="2">
        <v>165.94332144272701</v>
      </c>
      <c r="K5202" s="2">
        <v>-10.2952833927864</v>
      </c>
      <c r="L5202" s="2">
        <v>-0.30247844827586201</v>
      </c>
      <c r="M5202" s="2">
        <v>20.6525217994451</v>
      </c>
    </row>
    <row r="5203" spans="1:13" x14ac:dyDescent="0.15">
      <c r="A5203" t="s">
        <v>211</v>
      </c>
      <c r="B5203" s="6">
        <v>446</v>
      </c>
      <c r="C5203" s="5" t="str" cm="1">
        <f t="array" ref="C5203">IFERROR(INDEX(Metadata_Paises!$H$2:$H$2691,MATCH(Dataset!C$1&amp;Dataset!$B5203,Metadata_Paises!$G$2:$G$2691&amp;Metadata_Paises!$D$2:$D$2691,0)),A5203)</f>
        <v>LB</v>
      </c>
      <c r="D5203" s="5" t="str" cm="1">
        <f t="array" ref="D5203">IFERROR(INDEX(Metadata_Paises!$H$2:$H$2691,MATCH(Dataset!D$1&amp;Dataset!$B5203,Metadata_Paises!$G$2:$G$2691&amp;Metadata_Paises!$D$2:$D$2691,0)),A5203)</f>
        <v>LBN</v>
      </c>
      <c r="E5203" s="6">
        <v>2020</v>
      </c>
      <c r="F5203" s="2">
        <v>-10.738868435455601</v>
      </c>
      <c r="G5203" s="2">
        <v>-6.1465690132537496</v>
      </c>
      <c r="H5203" s="2">
        <v>19.607785328311401</v>
      </c>
      <c r="I5203" s="2">
        <v>135.00708390904401</v>
      </c>
      <c r="J5203" s="2">
        <v>132.63967265471999</v>
      </c>
      <c r="K5203" s="2">
        <v>-5.8412382947018298</v>
      </c>
      <c r="L5203" s="2">
        <v>-0.76635828525961402</v>
      </c>
      <c r="M5203" s="2">
        <v>13.7665470336095</v>
      </c>
    </row>
    <row r="5204" spans="1:13" x14ac:dyDescent="0.15">
      <c r="A5204" t="s">
        <v>212</v>
      </c>
      <c r="B5204" s="6">
        <v>646</v>
      </c>
      <c r="C5204" s="5" t="str" cm="1">
        <f t="array" ref="C5204">IFERROR(INDEX(Metadata_Paises!$H$2:$H$2691,MATCH(Dataset!C$1&amp;Dataset!$B5204,Metadata_Paises!$G$2:$G$2691&amp;Metadata_Paises!$D$2:$D$2691,0)),A5204)</f>
        <v>GA</v>
      </c>
      <c r="D5204" s="5" t="str" cm="1">
        <f t="array" ref="D5204">IFERROR(INDEX(Metadata_Paises!$H$2:$H$2691,MATCH(Dataset!D$1&amp;Dataset!$B5204,Metadata_Paises!$G$2:$G$2691&amp;Metadata_Paises!$D$2:$D$2691,0)),A5204)</f>
        <v>GAB</v>
      </c>
      <c r="E5204" s="6">
        <v>2000</v>
      </c>
      <c r="F5204" s="2"/>
      <c r="G5204" s="2"/>
      <c r="H5204" s="2">
        <v>20.297271530771098</v>
      </c>
      <c r="I5204" s="2">
        <v>72.496906957821906</v>
      </c>
      <c r="J5204" s="2"/>
      <c r="K5204" s="2">
        <v>11.1319509450956</v>
      </c>
      <c r="L5204" s="2">
        <v>16.650280208261101</v>
      </c>
      <c r="M5204" s="2">
        <v>31.429222475866599</v>
      </c>
    </row>
    <row r="5205" spans="1:13" x14ac:dyDescent="0.15">
      <c r="A5205" t="s">
        <v>212</v>
      </c>
      <c r="B5205" s="6">
        <v>646</v>
      </c>
      <c r="C5205" s="5" t="str" cm="1">
        <f t="array" ref="C5205">IFERROR(INDEX(Metadata_Paises!$H$2:$H$2691,MATCH(Dataset!C$1&amp;Dataset!$B5205,Metadata_Paises!$G$2:$G$2691&amp;Metadata_Paises!$D$2:$D$2691,0)),A5205)</f>
        <v>GA</v>
      </c>
      <c r="D5205" s="5" t="str" cm="1">
        <f t="array" ref="D5205">IFERROR(INDEX(Metadata_Paises!$H$2:$H$2691,MATCH(Dataset!D$1&amp;Dataset!$B5205,Metadata_Paises!$G$2:$G$2691&amp;Metadata_Paises!$D$2:$D$2691,0)),A5205)</f>
        <v>GAB</v>
      </c>
      <c r="E5205" s="6">
        <v>2001</v>
      </c>
      <c r="F5205" s="2"/>
      <c r="G5205" s="2"/>
      <c r="H5205" s="2">
        <v>27.833093414891099</v>
      </c>
      <c r="I5205" s="2">
        <v>80.979437220889295</v>
      </c>
      <c r="J5205" s="2"/>
      <c r="K5205" s="2">
        <v>4.0674520552711204</v>
      </c>
      <c r="L5205" s="2">
        <v>12.3224857217722</v>
      </c>
      <c r="M5205" s="2">
        <v>31.9005454701622</v>
      </c>
    </row>
    <row r="5206" spans="1:13" x14ac:dyDescent="0.15">
      <c r="A5206" t="s">
        <v>212</v>
      </c>
      <c r="B5206" s="6">
        <v>646</v>
      </c>
      <c r="C5206" s="5" t="str" cm="1">
        <f t="array" ref="C5206">IFERROR(INDEX(Metadata_Paises!$H$2:$H$2691,MATCH(Dataset!C$1&amp;Dataset!$B5206,Metadata_Paises!$G$2:$G$2691&amp;Metadata_Paises!$D$2:$D$2691,0)),A5206)</f>
        <v>GA</v>
      </c>
      <c r="D5206" s="5" t="str" cm="1">
        <f t="array" ref="D5206">IFERROR(INDEX(Metadata_Paises!$H$2:$H$2691,MATCH(Dataset!D$1&amp;Dataset!$B5206,Metadata_Paises!$G$2:$G$2691&amp;Metadata_Paises!$D$2:$D$2691,0)),A5206)</f>
        <v>GAB</v>
      </c>
      <c r="E5206" s="6">
        <v>2002</v>
      </c>
      <c r="F5206" s="2"/>
      <c r="G5206" s="2"/>
      <c r="H5206" s="2">
        <v>25.722348331857699</v>
      </c>
      <c r="I5206" s="2">
        <v>81.070061566458307</v>
      </c>
      <c r="J5206" s="2"/>
      <c r="K5206" s="2">
        <v>3.7242630096996399</v>
      </c>
      <c r="L5206" s="2">
        <v>7.8115054260250503</v>
      </c>
      <c r="M5206" s="2">
        <v>29.4466113415574</v>
      </c>
    </row>
    <row r="5207" spans="1:13" x14ac:dyDescent="0.15">
      <c r="A5207" t="s">
        <v>212</v>
      </c>
      <c r="B5207" s="6">
        <v>646</v>
      </c>
      <c r="C5207" s="5" t="str" cm="1">
        <f t="array" ref="C5207">IFERROR(INDEX(Metadata_Paises!$H$2:$H$2691,MATCH(Dataset!C$1&amp;Dataset!$B5207,Metadata_Paises!$G$2:$G$2691&amp;Metadata_Paises!$D$2:$D$2691,0)),A5207)</f>
        <v>GA</v>
      </c>
      <c r="D5207" s="5" t="str" cm="1">
        <f t="array" ref="D5207">IFERROR(INDEX(Metadata_Paises!$H$2:$H$2691,MATCH(Dataset!D$1&amp;Dataset!$B5207,Metadata_Paises!$G$2:$G$2691&amp;Metadata_Paises!$D$2:$D$2691,0)),A5207)</f>
        <v>GAB</v>
      </c>
      <c r="E5207" s="6">
        <v>2003</v>
      </c>
      <c r="F5207" s="2"/>
      <c r="G5207" s="2"/>
      <c r="H5207" s="2">
        <v>21.249731213833002</v>
      </c>
      <c r="I5207" s="2">
        <v>70.241028629573506</v>
      </c>
      <c r="J5207" s="2"/>
      <c r="K5207" s="2">
        <v>7.7523756460136504</v>
      </c>
      <c r="L5207" s="2">
        <v>11.499493146085101</v>
      </c>
      <c r="M5207" s="2">
        <v>29.002106859846698</v>
      </c>
    </row>
    <row r="5208" spans="1:13" x14ac:dyDescent="0.15">
      <c r="A5208" t="s">
        <v>212</v>
      </c>
      <c r="B5208" s="6">
        <v>646</v>
      </c>
      <c r="C5208" s="5" t="str" cm="1">
        <f t="array" ref="C5208">IFERROR(INDEX(Metadata_Paises!$H$2:$H$2691,MATCH(Dataset!C$1&amp;Dataset!$B5208,Metadata_Paises!$G$2:$G$2691&amp;Metadata_Paises!$D$2:$D$2691,0)),A5208)</f>
        <v>GA</v>
      </c>
      <c r="D5208" s="5" t="str" cm="1">
        <f t="array" ref="D5208">IFERROR(INDEX(Metadata_Paises!$H$2:$H$2691,MATCH(Dataset!D$1&amp;Dataset!$B5208,Metadata_Paises!$G$2:$G$2691&amp;Metadata_Paises!$D$2:$D$2691,0)),A5208)</f>
        <v>GAB</v>
      </c>
      <c r="E5208" s="6">
        <v>2004</v>
      </c>
      <c r="F5208" s="2"/>
      <c r="G5208" s="2"/>
      <c r="H5208" s="2">
        <v>20.8740285615829</v>
      </c>
      <c r="I5208" s="2">
        <v>60.301268604652499</v>
      </c>
      <c r="J5208" s="2"/>
      <c r="K5208" s="2">
        <v>6.99264622902274</v>
      </c>
      <c r="L5208" s="2">
        <v>10.672910348985701</v>
      </c>
      <c r="M5208" s="2">
        <v>27.8666747906057</v>
      </c>
    </row>
    <row r="5209" spans="1:13" x14ac:dyDescent="0.15">
      <c r="A5209" t="s">
        <v>212</v>
      </c>
      <c r="B5209" s="6">
        <v>646</v>
      </c>
      <c r="C5209" s="5" t="str" cm="1">
        <f t="array" ref="C5209">IFERROR(INDEX(Metadata_Paises!$H$2:$H$2691,MATCH(Dataset!C$1&amp;Dataset!$B5209,Metadata_Paises!$G$2:$G$2691&amp;Metadata_Paises!$D$2:$D$2691,0)),A5209)</f>
        <v>GA</v>
      </c>
      <c r="D5209" s="5" t="str" cm="1">
        <f t="array" ref="D5209">IFERROR(INDEX(Metadata_Paises!$H$2:$H$2691,MATCH(Dataset!D$1&amp;Dataset!$B5209,Metadata_Paises!$G$2:$G$2691&amp;Metadata_Paises!$D$2:$D$2691,0)),A5209)</f>
        <v>GAB</v>
      </c>
      <c r="E5209" s="6">
        <v>2005</v>
      </c>
      <c r="F5209" s="2"/>
      <c r="G5209" s="2"/>
      <c r="H5209" s="2">
        <v>20.767639060501999</v>
      </c>
      <c r="I5209" s="2">
        <v>49.326338678520102</v>
      </c>
      <c r="J5209" s="2"/>
      <c r="K5209" s="2">
        <v>7.97728045621996</v>
      </c>
      <c r="L5209" s="2">
        <v>10.566241544637901</v>
      </c>
      <c r="M5209" s="2">
        <v>28.7449195167219</v>
      </c>
    </row>
    <row r="5210" spans="1:13" x14ac:dyDescent="0.15">
      <c r="A5210" t="s">
        <v>212</v>
      </c>
      <c r="B5210" s="6">
        <v>646</v>
      </c>
      <c r="C5210" s="5" t="str" cm="1">
        <f t="array" ref="C5210">IFERROR(INDEX(Metadata_Paises!$H$2:$H$2691,MATCH(Dataset!C$1&amp;Dataset!$B5210,Metadata_Paises!$G$2:$G$2691&amp;Metadata_Paises!$D$2:$D$2691,0)),A5210)</f>
        <v>GA</v>
      </c>
      <c r="D5210" s="5" t="str" cm="1">
        <f t="array" ref="D5210">IFERROR(INDEX(Metadata_Paises!$H$2:$H$2691,MATCH(Dataset!D$1&amp;Dataset!$B5210,Metadata_Paises!$G$2:$G$2691&amp;Metadata_Paises!$D$2:$D$2691,0)),A5210)</f>
        <v>GAB</v>
      </c>
      <c r="E5210" s="6">
        <v>2006</v>
      </c>
      <c r="F5210" s="2"/>
      <c r="G5210" s="2"/>
      <c r="H5210" s="2">
        <v>21.134833602287799</v>
      </c>
      <c r="I5210" s="2">
        <v>39.597814859833797</v>
      </c>
      <c r="J5210" s="2"/>
      <c r="K5210" s="2">
        <v>8.6718861671213308</v>
      </c>
      <c r="L5210" s="2">
        <v>10.868348021536301</v>
      </c>
      <c r="M5210" s="2">
        <v>29.806719769409199</v>
      </c>
    </row>
    <row r="5211" spans="1:13" x14ac:dyDescent="0.15">
      <c r="A5211" t="s">
        <v>212</v>
      </c>
      <c r="B5211" s="6">
        <v>646</v>
      </c>
      <c r="C5211" s="5" t="str" cm="1">
        <f t="array" ref="C5211">IFERROR(INDEX(Metadata_Paises!$H$2:$H$2691,MATCH(Dataset!C$1&amp;Dataset!$B5211,Metadata_Paises!$G$2:$G$2691&amp;Metadata_Paises!$D$2:$D$2691,0)),A5211)</f>
        <v>GA</v>
      </c>
      <c r="D5211" s="5" t="str" cm="1">
        <f t="array" ref="D5211">IFERROR(INDEX(Metadata_Paises!$H$2:$H$2691,MATCH(Dataset!D$1&amp;Dataset!$B5211,Metadata_Paises!$G$2:$G$2691&amp;Metadata_Paises!$D$2:$D$2691,0)),A5211)</f>
        <v>GAB</v>
      </c>
      <c r="E5211" s="6">
        <v>2007</v>
      </c>
      <c r="F5211" s="2"/>
      <c r="G5211" s="2"/>
      <c r="H5211" s="2">
        <v>19.3883743634124</v>
      </c>
      <c r="I5211" s="2">
        <v>39.237099439497001</v>
      </c>
      <c r="J5211" s="2"/>
      <c r="K5211" s="2">
        <v>8.0623866822434103</v>
      </c>
      <c r="L5211" s="2">
        <v>10.054579002487801</v>
      </c>
      <c r="M5211" s="2">
        <v>27.450761045655899</v>
      </c>
    </row>
    <row r="5212" spans="1:13" x14ac:dyDescent="0.15">
      <c r="A5212" t="s">
        <v>212</v>
      </c>
      <c r="B5212" s="6">
        <v>646</v>
      </c>
      <c r="C5212" s="5" t="str" cm="1">
        <f t="array" ref="C5212">IFERROR(INDEX(Metadata_Paises!$H$2:$H$2691,MATCH(Dataset!C$1&amp;Dataset!$B5212,Metadata_Paises!$G$2:$G$2691&amp;Metadata_Paises!$D$2:$D$2691,0)),A5212)</f>
        <v>GA</v>
      </c>
      <c r="D5212" s="5" t="str" cm="1">
        <f t="array" ref="D5212">IFERROR(INDEX(Metadata_Paises!$H$2:$H$2691,MATCH(Dataset!D$1&amp;Dataset!$B5212,Metadata_Paises!$G$2:$G$2691&amp;Metadata_Paises!$D$2:$D$2691,0)),A5212)</f>
        <v>GAB</v>
      </c>
      <c r="E5212" s="6">
        <v>2008</v>
      </c>
      <c r="F5212" s="2"/>
      <c r="G5212" s="2"/>
      <c r="H5212" s="2">
        <v>18.929100780509401</v>
      </c>
      <c r="I5212" s="2">
        <v>20.0531915144837</v>
      </c>
      <c r="J5212" s="2"/>
      <c r="K5212" s="2">
        <v>10.9943359637297</v>
      </c>
      <c r="L5212" s="2">
        <v>12.6415461742096</v>
      </c>
      <c r="M5212" s="2">
        <v>29.923436744239101</v>
      </c>
    </row>
    <row r="5213" spans="1:13" x14ac:dyDescent="0.15">
      <c r="A5213" t="s">
        <v>212</v>
      </c>
      <c r="B5213" s="6">
        <v>646</v>
      </c>
      <c r="C5213" s="5" t="str" cm="1">
        <f t="array" ref="C5213">IFERROR(INDEX(Metadata_Paises!$H$2:$H$2691,MATCH(Dataset!C$1&amp;Dataset!$B5213,Metadata_Paises!$G$2:$G$2691&amp;Metadata_Paises!$D$2:$D$2691,0)),A5213)</f>
        <v>GA</v>
      </c>
      <c r="D5213" s="5" t="str" cm="1">
        <f t="array" ref="D5213">IFERROR(INDEX(Metadata_Paises!$H$2:$H$2691,MATCH(Dataset!D$1&amp;Dataset!$B5213,Metadata_Paises!$G$2:$G$2691&amp;Metadata_Paises!$D$2:$D$2691,0)),A5213)</f>
        <v>GAB</v>
      </c>
      <c r="E5213" s="6">
        <v>2009</v>
      </c>
      <c r="F5213" s="2"/>
      <c r="G5213" s="2"/>
      <c r="H5213" s="2">
        <v>22.5982830738381</v>
      </c>
      <c r="I5213" s="2">
        <v>25.991748986075201</v>
      </c>
      <c r="J5213" s="2"/>
      <c r="K5213" s="2">
        <v>6.77005076328635</v>
      </c>
      <c r="L5213" s="2">
        <v>8.2024366499597292</v>
      </c>
      <c r="M5213" s="2">
        <v>29.368333837124499</v>
      </c>
    </row>
    <row r="5214" spans="1:13" x14ac:dyDescent="0.15">
      <c r="A5214" t="s">
        <v>212</v>
      </c>
      <c r="B5214" s="6">
        <v>646</v>
      </c>
      <c r="C5214" s="5" t="str" cm="1">
        <f t="array" ref="C5214">IFERROR(INDEX(Metadata_Paises!$H$2:$H$2691,MATCH(Dataset!C$1&amp;Dataset!$B5214,Metadata_Paises!$G$2:$G$2691&amp;Metadata_Paises!$D$2:$D$2691,0)),A5214)</f>
        <v>GA</v>
      </c>
      <c r="D5214" s="5" t="str" cm="1">
        <f t="array" ref="D5214">IFERROR(INDEX(Metadata_Paises!$H$2:$H$2691,MATCH(Dataset!D$1&amp;Dataset!$B5214,Metadata_Paises!$G$2:$G$2691&amp;Metadata_Paises!$D$2:$D$2691,0)),A5214)</f>
        <v>GAB</v>
      </c>
      <c r="E5214" s="6">
        <v>2010</v>
      </c>
      <c r="F5214" s="2"/>
      <c r="G5214" s="2"/>
      <c r="H5214" s="2">
        <v>23.090720420727902</v>
      </c>
      <c r="I5214" s="2">
        <v>21.2952133955405</v>
      </c>
      <c r="J5214" s="2"/>
      <c r="K5214" s="2">
        <v>2.6975527378407498</v>
      </c>
      <c r="L5214" s="2">
        <v>4.0587327857649296</v>
      </c>
      <c r="M5214" s="2">
        <v>25.7882731585687</v>
      </c>
    </row>
    <row r="5215" spans="1:13" x14ac:dyDescent="0.15">
      <c r="A5215" t="s">
        <v>212</v>
      </c>
      <c r="B5215" s="6">
        <v>646</v>
      </c>
      <c r="C5215" s="5" t="str" cm="1">
        <f t="array" ref="C5215">IFERROR(INDEX(Metadata_Paises!$H$2:$H$2691,MATCH(Dataset!C$1&amp;Dataset!$B5215,Metadata_Paises!$G$2:$G$2691&amp;Metadata_Paises!$D$2:$D$2691,0)),A5215)</f>
        <v>GA</v>
      </c>
      <c r="D5215" s="5" t="str" cm="1">
        <f t="array" ref="D5215">IFERROR(INDEX(Metadata_Paises!$H$2:$H$2691,MATCH(Dataset!D$1&amp;Dataset!$B5215,Metadata_Paises!$G$2:$G$2691&amp;Metadata_Paises!$D$2:$D$2691,0)),A5215)</f>
        <v>GAB</v>
      </c>
      <c r="E5215" s="6">
        <v>2011</v>
      </c>
      <c r="F5215" s="2"/>
      <c r="G5215" s="2"/>
      <c r="H5215" s="2">
        <v>21.740813880231901</v>
      </c>
      <c r="I5215" s="2">
        <v>21.424997268711198</v>
      </c>
      <c r="J5215" s="2"/>
      <c r="K5215" s="2">
        <v>1.7426002466105399</v>
      </c>
      <c r="L5215" s="2">
        <v>2.8444790663352499</v>
      </c>
      <c r="M5215" s="2">
        <v>23.483414126842401</v>
      </c>
    </row>
    <row r="5216" spans="1:13" x14ac:dyDescent="0.15">
      <c r="A5216" t="s">
        <v>212</v>
      </c>
      <c r="B5216" s="6">
        <v>646</v>
      </c>
      <c r="C5216" s="5" t="str" cm="1">
        <f t="array" ref="C5216">IFERROR(INDEX(Metadata_Paises!$H$2:$H$2691,MATCH(Dataset!C$1&amp;Dataset!$B5216,Metadata_Paises!$G$2:$G$2691&amp;Metadata_Paises!$D$2:$D$2691,0)),A5216)</f>
        <v>GA</v>
      </c>
      <c r="D5216" s="5" t="str" cm="1">
        <f t="array" ref="D5216">IFERROR(INDEX(Metadata_Paises!$H$2:$H$2691,MATCH(Dataset!D$1&amp;Dataset!$B5216,Metadata_Paises!$G$2:$G$2691&amp;Metadata_Paises!$D$2:$D$2691,0)),A5216)</f>
        <v>GAB</v>
      </c>
      <c r="E5216" s="6">
        <v>2012</v>
      </c>
      <c r="F5216" s="2"/>
      <c r="G5216" s="2"/>
      <c r="H5216" s="2">
        <v>23.949580373112699</v>
      </c>
      <c r="I5216" s="2">
        <v>21.442436249267601</v>
      </c>
      <c r="J5216" s="2"/>
      <c r="K5216" s="2">
        <v>6.2041782262035001</v>
      </c>
      <c r="L5216" s="2">
        <v>7.2732539022566103</v>
      </c>
      <c r="M5216" s="2">
        <v>30.153758599316198</v>
      </c>
    </row>
    <row r="5217" spans="1:13" x14ac:dyDescent="0.15">
      <c r="A5217" t="s">
        <v>212</v>
      </c>
      <c r="B5217" s="6">
        <v>646</v>
      </c>
      <c r="C5217" s="5" t="str" cm="1">
        <f t="array" ref="C5217">IFERROR(INDEX(Metadata_Paises!$H$2:$H$2691,MATCH(Dataset!C$1&amp;Dataset!$B5217,Metadata_Paises!$G$2:$G$2691&amp;Metadata_Paises!$D$2:$D$2691,0)),A5217)</f>
        <v>GA</v>
      </c>
      <c r="D5217" s="5" t="str" cm="1">
        <f t="array" ref="D5217">IFERROR(INDEX(Metadata_Paises!$H$2:$H$2691,MATCH(Dataset!D$1&amp;Dataset!$B5217,Metadata_Paises!$G$2:$G$2691&amp;Metadata_Paises!$D$2:$D$2691,0)),A5217)</f>
        <v>GAB</v>
      </c>
      <c r="E5217" s="6">
        <v>2013</v>
      </c>
      <c r="F5217" s="2"/>
      <c r="G5217" s="2"/>
      <c r="H5217" s="2">
        <v>34.674568725042597</v>
      </c>
      <c r="I5217" s="2">
        <v>31.112810728679499</v>
      </c>
      <c r="J5217" s="2"/>
      <c r="K5217" s="2">
        <v>-3.0691106200112799</v>
      </c>
      <c r="L5217" s="2">
        <v>-1.51375295724746</v>
      </c>
      <c r="M5217" s="2">
        <v>31.6054581050313</v>
      </c>
    </row>
    <row r="5218" spans="1:13" x14ac:dyDescent="0.15">
      <c r="A5218" t="s">
        <v>212</v>
      </c>
      <c r="B5218" s="6">
        <v>646</v>
      </c>
      <c r="C5218" s="5" t="str" cm="1">
        <f t="array" ref="C5218">IFERROR(INDEX(Metadata_Paises!$H$2:$H$2691,MATCH(Dataset!C$1&amp;Dataset!$B5218,Metadata_Paises!$G$2:$G$2691&amp;Metadata_Paises!$D$2:$D$2691,0)),A5218)</f>
        <v>GA</v>
      </c>
      <c r="D5218" s="5" t="str" cm="1">
        <f t="array" ref="D5218">IFERROR(INDEX(Metadata_Paises!$H$2:$H$2691,MATCH(Dataset!D$1&amp;Dataset!$B5218,Metadata_Paises!$G$2:$G$2691&amp;Metadata_Paises!$D$2:$D$2691,0)),A5218)</f>
        <v>GAB</v>
      </c>
      <c r="E5218" s="6">
        <v>2014</v>
      </c>
      <c r="F5218" s="2"/>
      <c r="G5218" s="2"/>
      <c r="H5218" s="2">
        <v>23.755484007780399</v>
      </c>
      <c r="I5218" s="2">
        <v>34.062797546339297</v>
      </c>
      <c r="J5218" s="2"/>
      <c r="K5218" s="2">
        <v>5.9796260976952897</v>
      </c>
      <c r="L5218" s="2">
        <v>7.59540447559674</v>
      </c>
      <c r="M5218" s="2">
        <v>29.735110105475702</v>
      </c>
    </row>
    <row r="5219" spans="1:13" x14ac:dyDescent="0.15">
      <c r="A5219" t="s">
        <v>212</v>
      </c>
      <c r="B5219" s="6">
        <v>646</v>
      </c>
      <c r="C5219" s="5" t="str" cm="1">
        <f t="array" ref="C5219">IFERROR(INDEX(Metadata_Paises!$H$2:$H$2691,MATCH(Dataset!C$1&amp;Dataset!$B5219,Metadata_Paises!$G$2:$G$2691&amp;Metadata_Paises!$D$2:$D$2691,0)),A5219)</f>
        <v>GA</v>
      </c>
      <c r="D5219" s="5" t="str" cm="1">
        <f t="array" ref="D5219">IFERROR(INDEX(Metadata_Paises!$H$2:$H$2691,MATCH(Dataset!D$1&amp;Dataset!$B5219,Metadata_Paises!$G$2:$G$2691&amp;Metadata_Paises!$D$2:$D$2691,0)),A5219)</f>
        <v>GAB</v>
      </c>
      <c r="E5219" s="6">
        <v>2015</v>
      </c>
      <c r="F5219" s="2"/>
      <c r="G5219" s="2"/>
      <c r="H5219" s="2">
        <v>22.253333985565</v>
      </c>
      <c r="I5219" s="2">
        <v>44.703209601972503</v>
      </c>
      <c r="J5219" s="2"/>
      <c r="K5219" s="2">
        <v>-1.1171942760813101</v>
      </c>
      <c r="L5219" s="2">
        <v>0.90904334253774299</v>
      </c>
      <c r="M5219" s="2">
        <v>21.1361397094837</v>
      </c>
    </row>
    <row r="5220" spans="1:13" x14ac:dyDescent="0.15">
      <c r="A5220" t="s">
        <v>212</v>
      </c>
      <c r="B5220" s="6">
        <v>646</v>
      </c>
      <c r="C5220" s="5" t="str" cm="1">
        <f t="array" ref="C5220">IFERROR(INDEX(Metadata_Paises!$H$2:$H$2691,MATCH(Dataset!C$1&amp;Dataset!$B5220,Metadata_Paises!$G$2:$G$2691&amp;Metadata_Paises!$D$2:$D$2691,0)),A5220)</f>
        <v>GA</v>
      </c>
      <c r="D5220" s="5" t="str" cm="1">
        <f t="array" ref="D5220">IFERROR(INDEX(Metadata_Paises!$H$2:$H$2691,MATCH(Dataset!D$1&amp;Dataset!$B5220,Metadata_Paises!$G$2:$G$2691&amp;Metadata_Paises!$D$2:$D$2691,0)),A5220)</f>
        <v>GAB</v>
      </c>
      <c r="E5220" s="6">
        <v>2016</v>
      </c>
      <c r="F5220" s="2"/>
      <c r="G5220" s="2"/>
      <c r="H5220" s="2">
        <v>21.8477354493996</v>
      </c>
      <c r="I5220" s="2">
        <v>64.198722406031706</v>
      </c>
      <c r="J5220" s="2"/>
      <c r="K5220" s="2">
        <v>-4.7100702040568097</v>
      </c>
      <c r="L5220" s="2">
        <v>-2.3856462747006399</v>
      </c>
      <c r="M5220" s="2">
        <v>17.137665245342799</v>
      </c>
    </row>
    <row r="5221" spans="1:13" x14ac:dyDescent="0.15">
      <c r="A5221" t="s">
        <v>212</v>
      </c>
      <c r="B5221" s="6">
        <v>646</v>
      </c>
      <c r="C5221" s="5" t="str" cm="1">
        <f t="array" ref="C5221">IFERROR(INDEX(Metadata_Paises!$H$2:$H$2691,MATCH(Dataset!C$1&amp;Dataset!$B5221,Metadata_Paises!$G$2:$G$2691&amp;Metadata_Paises!$D$2:$D$2691,0)),A5221)</f>
        <v>GA</v>
      </c>
      <c r="D5221" s="5" t="str" cm="1">
        <f t="array" ref="D5221">IFERROR(INDEX(Metadata_Paises!$H$2:$H$2691,MATCH(Dataset!D$1&amp;Dataset!$B5221,Metadata_Paises!$G$2:$G$2691&amp;Metadata_Paises!$D$2:$D$2691,0)),A5221)</f>
        <v>GAB</v>
      </c>
      <c r="E5221" s="6">
        <v>2017</v>
      </c>
      <c r="F5221" s="2"/>
      <c r="G5221" s="2"/>
      <c r="H5221" s="2">
        <v>18.113731989520499</v>
      </c>
      <c r="I5221" s="2">
        <v>62.885535970695102</v>
      </c>
      <c r="J5221" s="2"/>
      <c r="K5221" s="2">
        <v>-1.69924489717667</v>
      </c>
      <c r="L5221" s="2">
        <v>0.82705738479565805</v>
      </c>
      <c r="M5221" s="2">
        <v>16.414487092343801</v>
      </c>
    </row>
    <row r="5222" spans="1:13" x14ac:dyDescent="0.15">
      <c r="A5222" t="s">
        <v>212</v>
      </c>
      <c r="B5222" s="6">
        <v>646</v>
      </c>
      <c r="C5222" s="5" t="str" cm="1">
        <f t="array" ref="C5222">IFERROR(INDEX(Metadata_Paises!$H$2:$H$2691,MATCH(Dataset!C$1&amp;Dataset!$B5222,Metadata_Paises!$G$2:$G$2691&amp;Metadata_Paises!$D$2:$D$2691,0)),A5222)</f>
        <v>GA</v>
      </c>
      <c r="D5222" s="5" t="str" cm="1">
        <f t="array" ref="D5222">IFERROR(INDEX(Metadata_Paises!$H$2:$H$2691,MATCH(Dataset!D$1&amp;Dataset!$B5222,Metadata_Paises!$G$2:$G$2691&amp;Metadata_Paises!$D$2:$D$2691,0)),A5222)</f>
        <v>GAB</v>
      </c>
      <c r="E5222" s="6">
        <v>2018</v>
      </c>
      <c r="F5222" s="2"/>
      <c r="G5222" s="2"/>
      <c r="H5222" s="2">
        <v>17.084440334032902</v>
      </c>
      <c r="I5222" s="2">
        <v>60.913970115324503</v>
      </c>
      <c r="J5222" s="2"/>
      <c r="K5222" s="2">
        <v>-0.21143002061438201</v>
      </c>
      <c r="L5222" s="2">
        <v>2.1905887920707201</v>
      </c>
      <c r="M5222" s="2">
        <v>16.873010313418501</v>
      </c>
    </row>
    <row r="5223" spans="1:13" x14ac:dyDescent="0.15">
      <c r="A5223" t="s">
        <v>212</v>
      </c>
      <c r="B5223" s="6">
        <v>646</v>
      </c>
      <c r="C5223" s="5" t="str" cm="1">
        <f t="array" ref="C5223">IFERROR(INDEX(Metadata_Paises!$H$2:$H$2691,MATCH(Dataset!C$1&amp;Dataset!$B5223,Metadata_Paises!$G$2:$G$2691&amp;Metadata_Paises!$D$2:$D$2691,0)),A5223)</f>
        <v>GA</v>
      </c>
      <c r="D5223" s="5" t="str" cm="1">
        <f t="array" ref="D5223">IFERROR(INDEX(Metadata_Paises!$H$2:$H$2691,MATCH(Dataset!D$1&amp;Dataset!$B5223,Metadata_Paises!$G$2:$G$2691&amp;Metadata_Paises!$D$2:$D$2691,0)),A5223)</f>
        <v>GAB</v>
      </c>
      <c r="E5223" s="6">
        <v>2019</v>
      </c>
      <c r="F5223" s="2"/>
      <c r="G5223" s="2"/>
      <c r="H5223" s="2">
        <v>17.407243581663302</v>
      </c>
      <c r="I5223" s="2">
        <v>59.778070596439498</v>
      </c>
      <c r="J5223" s="2"/>
      <c r="K5223" s="2">
        <v>2.1269626584728401</v>
      </c>
      <c r="L5223" s="2">
        <v>4.4016387859260799</v>
      </c>
      <c r="M5223" s="2">
        <v>19.5342062401362</v>
      </c>
    </row>
    <row r="5224" spans="1:13" x14ac:dyDescent="0.15">
      <c r="A5224" t="s">
        <v>212</v>
      </c>
      <c r="B5224" s="6">
        <v>646</v>
      </c>
      <c r="C5224" s="5" t="str" cm="1">
        <f t="array" ref="C5224">IFERROR(INDEX(Metadata_Paises!$H$2:$H$2691,MATCH(Dataset!C$1&amp;Dataset!$B5224,Metadata_Paises!$G$2:$G$2691&amp;Metadata_Paises!$D$2:$D$2691,0)),A5224)</f>
        <v>GA</v>
      </c>
      <c r="D5224" s="5" t="str" cm="1">
        <f t="array" ref="D5224">IFERROR(INDEX(Metadata_Paises!$H$2:$H$2691,MATCH(Dataset!D$1&amp;Dataset!$B5224,Metadata_Paises!$G$2:$G$2691&amp;Metadata_Paises!$D$2:$D$2691,0)),A5224)</f>
        <v>GAB</v>
      </c>
      <c r="E5224" s="6">
        <v>2020</v>
      </c>
      <c r="F5224" s="2"/>
      <c r="G5224" s="2"/>
      <c r="H5224" s="2">
        <v>19.807030279036098</v>
      </c>
      <c r="I5224" s="2">
        <v>77.316507564224096</v>
      </c>
      <c r="J5224" s="2"/>
      <c r="K5224" s="2">
        <v>-2.19219429657175</v>
      </c>
      <c r="L5224" s="2">
        <v>1.1758640420144899</v>
      </c>
      <c r="M5224" s="2">
        <v>17.614835982464299</v>
      </c>
    </row>
    <row r="5225" spans="1:13" x14ac:dyDescent="0.15">
      <c r="A5225" t="s">
        <v>212</v>
      </c>
      <c r="B5225" s="6">
        <v>646</v>
      </c>
      <c r="C5225" s="5" t="str" cm="1">
        <f t="array" ref="C5225">IFERROR(INDEX(Metadata_Paises!$H$2:$H$2691,MATCH(Dataset!C$1&amp;Dataset!$B5225,Metadata_Paises!$G$2:$G$2691&amp;Metadata_Paises!$D$2:$D$2691,0)),A5225)</f>
        <v>GA</v>
      </c>
      <c r="D5225" s="5" t="str" cm="1">
        <f t="array" ref="D5225">IFERROR(INDEX(Metadata_Paises!$H$2:$H$2691,MATCH(Dataset!D$1&amp;Dataset!$B5225,Metadata_Paises!$G$2:$G$2691&amp;Metadata_Paises!$D$2:$D$2691,0)),A5225)</f>
        <v>GAB</v>
      </c>
      <c r="E5225" s="6">
        <v>2021</v>
      </c>
      <c r="F5225" s="2"/>
      <c r="G5225" s="2"/>
      <c r="H5225" s="2">
        <v>17.053986300902999</v>
      </c>
      <c r="I5225" s="2">
        <v>69.507020403344697</v>
      </c>
      <c r="J5225" s="2"/>
      <c r="K5225" s="2">
        <v>-1.4909685774068799</v>
      </c>
      <c r="L5225" s="2">
        <v>1.4142069095588401</v>
      </c>
      <c r="M5225" s="2">
        <v>15.563017723496101</v>
      </c>
    </row>
    <row r="5226" spans="1:13" x14ac:dyDescent="0.15">
      <c r="A5226" t="s">
        <v>212</v>
      </c>
      <c r="B5226" s="6">
        <v>646</v>
      </c>
      <c r="C5226" s="5" t="str" cm="1">
        <f t="array" ref="C5226">IFERROR(INDEX(Metadata_Paises!$H$2:$H$2691,MATCH(Dataset!C$1&amp;Dataset!$B5226,Metadata_Paises!$G$2:$G$2691&amp;Metadata_Paises!$D$2:$D$2691,0)),A5226)</f>
        <v>GA</v>
      </c>
      <c r="D5226" s="5" t="str" cm="1">
        <f t="array" ref="D5226">IFERROR(INDEX(Metadata_Paises!$H$2:$H$2691,MATCH(Dataset!D$1&amp;Dataset!$B5226,Metadata_Paises!$G$2:$G$2691&amp;Metadata_Paises!$D$2:$D$2691,0)),A5226)</f>
        <v>GAB</v>
      </c>
      <c r="E5226" s="6">
        <v>2022</v>
      </c>
      <c r="F5226" s="2"/>
      <c r="G5226" s="2"/>
      <c r="H5226" s="2">
        <v>15.4398560095436</v>
      </c>
      <c r="I5226" s="2">
        <v>57.440666592339198</v>
      </c>
      <c r="J5226" s="2"/>
      <c r="K5226" s="2">
        <v>1.5840978781033901</v>
      </c>
      <c r="L5226" s="2">
        <v>3.9818789479608299</v>
      </c>
      <c r="M5226" s="2">
        <v>17.023953887647</v>
      </c>
    </row>
    <row r="5227" spans="1:13" x14ac:dyDescent="0.15">
      <c r="A5227" t="s">
        <v>212</v>
      </c>
      <c r="B5227" s="6">
        <v>646</v>
      </c>
      <c r="C5227" s="5" t="str" cm="1">
        <f t="array" ref="C5227">IFERROR(INDEX(Metadata_Paises!$H$2:$H$2691,MATCH(Dataset!C$1&amp;Dataset!$B5227,Metadata_Paises!$G$2:$G$2691&amp;Metadata_Paises!$D$2:$D$2691,0)),A5227)</f>
        <v>GA</v>
      </c>
      <c r="D5227" s="5" t="str" cm="1">
        <f t="array" ref="D5227">IFERROR(INDEX(Metadata_Paises!$H$2:$H$2691,MATCH(Dataset!D$1&amp;Dataset!$B5227,Metadata_Paises!$G$2:$G$2691&amp;Metadata_Paises!$D$2:$D$2691,0)),A5227)</f>
        <v>GAB</v>
      </c>
      <c r="E5227" s="6">
        <v>2023</v>
      </c>
      <c r="F5227" s="2"/>
      <c r="G5227" s="2"/>
      <c r="H5227" s="2">
        <v>14.759046856865799</v>
      </c>
      <c r="I5227" s="2">
        <v>57.154410473475998</v>
      </c>
      <c r="J5227" s="2"/>
      <c r="K5227" s="2">
        <v>3.5172919374216001</v>
      </c>
      <c r="L5227" s="2">
        <v>5.8345470101974497</v>
      </c>
      <c r="M5227" s="2">
        <v>18.276338794287401</v>
      </c>
    </row>
    <row r="5228" spans="1:13" x14ac:dyDescent="0.15">
      <c r="A5228" t="s">
        <v>212</v>
      </c>
      <c r="B5228" s="6">
        <v>646</v>
      </c>
      <c r="C5228" s="5" t="str" cm="1">
        <f t="array" ref="C5228">IFERROR(INDEX(Metadata_Paises!$H$2:$H$2691,MATCH(Dataset!C$1&amp;Dataset!$B5228,Metadata_Paises!$G$2:$G$2691&amp;Metadata_Paises!$D$2:$D$2691,0)),A5228)</f>
        <v>GA</v>
      </c>
      <c r="D5228" s="5" t="str" cm="1">
        <f t="array" ref="D5228">IFERROR(INDEX(Metadata_Paises!$H$2:$H$2691,MATCH(Dataset!D$1&amp;Dataset!$B5228,Metadata_Paises!$G$2:$G$2691&amp;Metadata_Paises!$D$2:$D$2691,0)),A5228)</f>
        <v>GAB</v>
      </c>
      <c r="E5228" s="6">
        <v>2024</v>
      </c>
      <c r="F5228" s="2"/>
      <c r="G5228" s="2"/>
      <c r="H5228" s="2">
        <v>15.3289387792822</v>
      </c>
      <c r="I5228" s="2">
        <v>55.0571871072435</v>
      </c>
      <c r="J5228" s="2"/>
      <c r="K5228" s="2">
        <v>2.8695531620970498</v>
      </c>
      <c r="L5228" s="2">
        <v>5.17329071159973</v>
      </c>
      <c r="M5228" s="2">
        <v>18.198491941379299</v>
      </c>
    </row>
    <row r="5229" spans="1:13" x14ac:dyDescent="0.15">
      <c r="A5229" t="s">
        <v>212</v>
      </c>
      <c r="B5229" s="6">
        <v>646</v>
      </c>
      <c r="C5229" s="5" t="str" cm="1">
        <f t="array" ref="C5229">IFERROR(INDEX(Metadata_Paises!$H$2:$H$2691,MATCH(Dataset!C$1&amp;Dataset!$B5229,Metadata_Paises!$G$2:$G$2691&amp;Metadata_Paises!$D$2:$D$2691,0)),A5229)</f>
        <v>GA</v>
      </c>
      <c r="D5229" s="5" t="str" cm="1">
        <f t="array" ref="D5229">IFERROR(INDEX(Metadata_Paises!$H$2:$H$2691,MATCH(Dataset!D$1&amp;Dataset!$B5229,Metadata_Paises!$G$2:$G$2691&amp;Metadata_Paises!$D$2:$D$2691,0)),A5229)</f>
        <v>GAB</v>
      </c>
      <c r="E5229" s="6">
        <v>2025</v>
      </c>
      <c r="F5229" s="2"/>
      <c r="G5229" s="2"/>
      <c r="H5229" s="2">
        <v>15.9010715882319</v>
      </c>
      <c r="I5229" s="2">
        <v>52.3507772166489</v>
      </c>
      <c r="J5229" s="2"/>
      <c r="K5229" s="2">
        <v>2.3972647521127</v>
      </c>
      <c r="L5229" s="2">
        <v>4.6413239245337001</v>
      </c>
      <c r="M5229" s="2">
        <v>18.298336340344601</v>
      </c>
    </row>
    <row r="5230" spans="1:13" x14ac:dyDescent="0.15">
      <c r="A5230" t="s">
        <v>224</v>
      </c>
      <c r="B5230" s="6">
        <v>648</v>
      </c>
      <c r="C5230" s="5" t="str" cm="1">
        <f t="array" ref="C5230">IFERROR(INDEX(Metadata_Paises!$H$2:$H$2691,MATCH(Dataset!C$1&amp;Dataset!$B5230,Metadata_Paises!$G$2:$G$2691&amp;Metadata_Paises!$D$2:$D$2691,0)),A5230)</f>
        <v>GM</v>
      </c>
      <c r="D5230" s="5" t="str" cm="1">
        <f t="array" ref="D5230">IFERROR(INDEX(Metadata_Paises!$H$2:$H$2691,MATCH(Dataset!D$1&amp;Dataset!$B5230,Metadata_Paises!$G$2:$G$2691&amp;Metadata_Paises!$D$2:$D$2691,0)),A5230)</f>
        <v>GMB</v>
      </c>
      <c r="E5230" s="6">
        <v>2001</v>
      </c>
      <c r="F5230" s="2"/>
      <c r="G5230" s="2"/>
      <c r="H5230" s="2">
        <v>9.6814351897782895</v>
      </c>
      <c r="I5230" s="2">
        <v>75.229867099704094</v>
      </c>
      <c r="J5230" s="2"/>
      <c r="K5230" s="2">
        <v>-2.5228613674462701</v>
      </c>
      <c r="L5230" s="2">
        <v>-0.65481985536214904</v>
      </c>
      <c r="M5230" s="2">
        <v>7.1585738223320199</v>
      </c>
    </row>
    <row r="5231" spans="1:13" x14ac:dyDescent="0.15">
      <c r="A5231" t="s">
        <v>224</v>
      </c>
      <c r="B5231" s="6">
        <v>648</v>
      </c>
      <c r="C5231" s="5" t="str" cm="1">
        <f t="array" ref="C5231">IFERROR(INDEX(Metadata_Paises!$H$2:$H$2691,MATCH(Dataset!C$1&amp;Dataset!$B5231,Metadata_Paises!$G$2:$G$2691&amp;Metadata_Paises!$D$2:$D$2691,0)),A5231)</f>
        <v>GM</v>
      </c>
      <c r="D5231" s="5" t="str" cm="1">
        <f t="array" ref="D5231">IFERROR(INDEX(Metadata_Paises!$H$2:$H$2691,MATCH(Dataset!D$1&amp;Dataset!$B5231,Metadata_Paises!$G$2:$G$2691&amp;Metadata_Paises!$D$2:$D$2691,0)),A5231)</f>
        <v>GMB</v>
      </c>
      <c r="E5231" s="6">
        <v>2002</v>
      </c>
      <c r="F5231" s="2"/>
      <c r="G5231" s="2"/>
      <c r="H5231" s="2">
        <v>8.5946084072087405</v>
      </c>
      <c r="I5231" s="2">
        <v>93.875278706715093</v>
      </c>
      <c r="J5231" s="2"/>
      <c r="K5231" s="2">
        <v>5.9382814320917E-2</v>
      </c>
      <c r="L5231" s="2">
        <v>2.1570477210893002</v>
      </c>
      <c r="M5231" s="2">
        <v>8.6539912215296599</v>
      </c>
    </row>
    <row r="5232" spans="1:13" x14ac:dyDescent="0.15">
      <c r="A5232" t="s">
        <v>224</v>
      </c>
      <c r="B5232" s="6">
        <v>648</v>
      </c>
      <c r="C5232" s="5" t="str" cm="1">
        <f t="array" ref="C5232">IFERROR(INDEX(Metadata_Paises!$H$2:$H$2691,MATCH(Dataset!C$1&amp;Dataset!$B5232,Metadata_Paises!$G$2:$G$2691&amp;Metadata_Paises!$D$2:$D$2691,0)),A5232)</f>
        <v>GM</v>
      </c>
      <c r="D5232" s="5" t="str" cm="1">
        <f t="array" ref="D5232">IFERROR(INDEX(Metadata_Paises!$H$2:$H$2691,MATCH(Dataset!D$1&amp;Dataset!$B5232,Metadata_Paises!$G$2:$G$2691&amp;Metadata_Paises!$D$2:$D$2691,0)),A5232)</f>
        <v>GMB</v>
      </c>
      <c r="E5232" s="6">
        <v>2003</v>
      </c>
      <c r="F5232" s="2"/>
      <c r="G5232" s="2"/>
      <c r="H5232" s="2">
        <v>9.3020337564074307</v>
      </c>
      <c r="I5232" s="2">
        <v>91.694291752308999</v>
      </c>
      <c r="J5232" s="2"/>
      <c r="K5232" s="2">
        <v>-1.7322021639278899</v>
      </c>
      <c r="L5232" s="2">
        <v>0.79446693574155303</v>
      </c>
      <c r="M5232" s="2">
        <v>7.5698315924795399</v>
      </c>
    </row>
    <row r="5233" spans="1:13" x14ac:dyDescent="0.15">
      <c r="A5233" t="s">
        <v>224</v>
      </c>
      <c r="B5233" s="6">
        <v>648</v>
      </c>
      <c r="C5233" s="5" t="str" cm="1">
        <f t="array" ref="C5233">IFERROR(INDEX(Metadata_Paises!$H$2:$H$2691,MATCH(Dataset!C$1&amp;Dataset!$B5233,Metadata_Paises!$G$2:$G$2691&amp;Metadata_Paises!$D$2:$D$2691,0)),A5233)</f>
        <v>GM</v>
      </c>
      <c r="D5233" s="5" t="str" cm="1">
        <f t="array" ref="D5233">IFERROR(INDEX(Metadata_Paises!$H$2:$H$2691,MATCH(Dataset!D$1&amp;Dataset!$B5233,Metadata_Paises!$G$2:$G$2691&amp;Metadata_Paises!$D$2:$D$2691,0)),A5233)</f>
        <v>GMB</v>
      </c>
      <c r="E5233" s="6">
        <v>2004</v>
      </c>
      <c r="F5233" s="2"/>
      <c r="G5233" s="2"/>
      <c r="H5233" s="2">
        <v>12.3765841846282</v>
      </c>
      <c r="I5233" s="2">
        <v>81.303058656593393</v>
      </c>
      <c r="J5233" s="2"/>
      <c r="K5233" s="2">
        <v>-1.7660224003846099</v>
      </c>
      <c r="L5233" s="2">
        <v>1.2386526125470501</v>
      </c>
      <c r="M5233" s="2">
        <v>10.6105617842436</v>
      </c>
    </row>
    <row r="5234" spans="1:13" x14ac:dyDescent="0.15">
      <c r="A5234" t="s">
        <v>224</v>
      </c>
      <c r="B5234" s="6">
        <v>648</v>
      </c>
      <c r="C5234" s="5" t="str" cm="1">
        <f t="array" ref="C5234">IFERROR(INDEX(Metadata_Paises!$H$2:$H$2691,MATCH(Dataset!C$1&amp;Dataset!$B5234,Metadata_Paises!$G$2:$G$2691&amp;Metadata_Paises!$D$2:$D$2691,0)),A5234)</f>
        <v>GM</v>
      </c>
      <c r="D5234" s="5" t="str" cm="1">
        <f t="array" ref="D5234">IFERROR(INDEX(Metadata_Paises!$H$2:$H$2691,MATCH(Dataset!D$1&amp;Dataset!$B5234,Metadata_Paises!$G$2:$G$2691&amp;Metadata_Paises!$D$2:$D$2691,0)),A5234)</f>
        <v>GMB</v>
      </c>
      <c r="E5234" s="6">
        <v>2005</v>
      </c>
      <c r="F5234" s="2"/>
      <c r="G5234" s="2"/>
      <c r="H5234" s="2">
        <v>12.946781460890801</v>
      </c>
      <c r="I5234" s="2">
        <v>82.596471443828193</v>
      </c>
      <c r="J5234" s="2"/>
      <c r="K5234" s="2">
        <v>-3.33237624069745</v>
      </c>
      <c r="L5234" s="2">
        <v>0.51841063635913798</v>
      </c>
      <c r="M5234" s="2">
        <v>9.6144052201933494</v>
      </c>
    </row>
    <row r="5235" spans="1:13" x14ac:dyDescent="0.15">
      <c r="A5235" t="s">
        <v>224</v>
      </c>
      <c r="B5235" s="6">
        <v>648</v>
      </c>
      <c r="C5235" s="5" t="str" cm="1">
        <f t="array" ref="C5235">IFERROR(INDEX(Metadata_Paises!$H$2:$H$2691,MATCH(Dataset!C$1&amp;Dataset!$B5235,Metadata_Paises!$G$2:$G$2691&amp;Metadata_Paises!$D$2:$D$2691,0)),A5235)</f>
        <v>GM</v>
      </c>
      <c r="D5235" s="5" t="str" cm="1">
        <f t="array" ref="D5235">IFERROR(INDEX(Metadata_Paises!$H$2:$H$2691,MATCH(Dataset!D$1&amp;Dataset!$B5235,Metadata_Paises!$G$2:$G$2691&amp;Metadata_Paises!$D$2:$D$2691,0)),A5235)</f>
        <v>GMB</v>
      </c>
      <c r="E5235" s="6">
        <v>2006</v>
      </c>
      <c r="F5235" s="2"/>
      <c r="G5235" s="2"/>
      <c r="H5235" s="2">
        <v>14.0212256448104</v>
      </c>
      <c r="I5235" s="2">
        <v>87.344267235531504</v>
      </c>
      <c r="J5235" s="2"/>
      <c r="K5235" s="2">
        <v>-3.1937221050731899</v>
      </c>
      <c r="L5235" s="2">
        <v>-7.9113487913105393E-2</v>
      </c>
      <c r="M5235" s="2">
        <v>10.827503539737201</v>
      </c>
    </row>
    <row r="5236" spans="1:13" x14ac:dyDescent="0.15">
      <c r="A5236" t="s">
        <v>224</v>
      </c>
      <c r="B5236" s="6">
        <v>648</v>
      </c>
      <c r="C5236" s="5" t="str" cm="1">
        <f t="array" ref="C5236">IFERROR(INDEX(Metadata_Paises!$H$2:$H$2691,MATCH(Dataset!C$1&amp;Dataset!$B5236,Metadata_Paises!$G$2:$G$2691&amp;Metadata_Paises!$D$2:$D$2691,0)),A5236)</f>
        <v>GM</v>
      </c>
      <c r="D5236" s="5" t="str" cm="1">
        <f t="array" ref="D5236">IFERROR(INDEX(Metadata_Paises!$H$2:$H$2691,MATCH(Dataset!D$1&amp;Dataset!$B5236,Metadata_Paises!$G$2:$G$2691&amp;Metadata_Paises!$D$2:$D$2691,0)),A5236)</f>
        <v>GMB</v>
      </c>
      <c r="E5236" s="6">
        <v>2007</v>
      </c>
      <c r="F5236" s="2"/>
      <c r="G5236" s="2"/>
      <c r="H5236" s="2">
        <v>11.194421225436599</v>
      </c>
      <c r="I5236" s="2">
        <v>38.022861014494502</v>
      </c>
      <c r="J5236" s="2"/>
      <c r="K5236" s="2">
        <v>0.274808161101528</v>
      </c>
      <c r="L5236" s="2">
        <v>2.8353375734491602</v>
      </c>
      <c r="M5236" s="2">
        <v>11.469229386538199</v>
      </c>
    </row>
    <row r="5237" spans="1:13" x14ac:dyDescent="0.15">
      <c r="A5237" t="s">
        <v>224</v>
      </c>
      <c r="B5237" s="6">
        <v>648</v>
      </c>
      <c r="C5237" s="5" t="str" cm="1">
        <f t="array" ref="C5237">IFERROR(INDEX(Metadata_Paises!$H$2:$H$2691,MATCH(Dataset!C$1&amp;Dataset!$B5237,Metadata_Paises!$G$2:$G$2691&amp;Metadata_Paises!$D$2:$D$2691,0)),A5237)</f>
        <v>GM</v>
      </c>
      <c r="D5237" s="5" t="str" cm="1">
        <f t="array" ref="D5237">IFERROR(INDEX(Metadata_Paises!$H$2:$H$2691,MATCH(Dataset!D$1&amp;Dataset!$B5237,Metadata_Paises!$G$2:$G$2691&amp;Metadata_Paises!$D$2:$D$2691,0)),A5237)</f>
        <v>GMB</v>
      </c>
      <c r="E5237" s="6">
        <v>2008</v>
      </c>
      <c r="F5237" s="2"/>
      <c r="G5237" s="2"/>
      <c r="H5237" s="2">
        <v>11.5510748671707</v>
      </c>
      <c r="I5237" s="2">
        <v>39.528277266224599</v>
      </c>
      <c r="J5237" s="2"/>
      <c r="K5237" s="2">
        <v>-0.45439851933331599</v>
      </c>
      <c r="L5237" s="2">
        <v>0.95652350502216599</v>
      </c>
      <c r="M5237" s="2">
        <v>11.0966763478374</v>
      </c>
    </row>
    <row r="5238" spans="1:13" x14ac:dyDescent="0.15">
      <c r="A5238" t="s">
        <v>224</v>
      </c>
      <c r="B5238" s="6">
        <v>648</v>
      </c>
      <c r="C5238" s="5" t="str" cm="1">
        <f t="array" ref="C5238">IFERROR(INDEX(Metadata_Paises!$H$2:$H$2691,MATCH(Dataset!C$1&amp;Dataset!$B5238,Metadata_Paises!$G$2:$G$2691&amp;Metadata_Paises!$D$2:$D$2691,0)),A5238)</f>
        <v>GM</v>
      </c>
      <c r="D5238" s="5" t="str" cm="1">
        <f t="array" ref="D5238">IFERROR(INDEX(Metadata_Paises!$H$2:$H$2691,MATCH(Dataset!D$1&amp;Dataset!$B5238,Metadata_Paises!$G$2:$G$2691&amp;Metadata_Paises!$D$2:$D$2691,0)),A5238)</f>
        <v>GMB</v>
      </c>
      <c r="E5238" s="6">
        <v>2009</v>
      </c>
      <c r="F5238" s="2"/>
      <c r="G5238" s="2"/>
      <c r="H5238" s="2">
        <v>14.353100808416</v>
      </c>
      <c r="I5238" s="2">
        <v>38.868142535177</v>
      </c>
      <c r="J5238" s="2"/>
      <c r="K5238" s="2">
        <v>-1.6475435351865499</v>
      </c>
      <c r="L5238" s="2">
        <v>0.27133683970148997</v>
      </c>
      <c r="M5238" s="2">
        <v>12.705557273229401</v>
      </c>
    </row>
    <row r="5239" spans="1:13" x14ac:dyDescent="0.15">
      <c r="A5239" t="s">
        <v>224</v>
      </c>
      <c r="B5239" s="6">
        <v>648</v>
      </c>
      <c r="C5239" s="5" t="str" cm="1">
        <f t="array" ref="C5239">IFERROR(INDEX(Metadata_Paises!$H$2:$H$2691,MATCH(Dataset!C$1&amp;Dataset!$B5239,Metadata_Paises!$G$2:$G$2691&amp;Metadata_Paises!$D$2:$D$2691,0)),A5239)</f>
        <v>GM</v>
      </c>
      <c r="D5239" s="5" t="str" cm="1">
        <f t="array" ref="D5239">IFERROR(INDEX(Metadata_Paises!$H$2:$H$2691,MATCH(Dataset!D$1&amp;Dataset!$B5239,Metadata_Paises!$G$2:$G$2691&amp;Metadata_Paises!$D$2:$D$2691,0)),A5239)</f>
        <v>GMB</v>
      </c>
      <c r="E5239" s="6">
        <v>2010</v>
      </c>
      <c r="F5239" s="2"/>
      <c r="G5239" s="2"/>
      <c r="H5239" s="2">
        <v>14.5548195588102</v>
      </c>
      <c r="I5239" s="2">
        <v>42.948651554614798</v>
      </c>
      <c r="J5239" s="2"/>
      <c r="K5239" s="2">
        <v>-2.9278666979067198</v>
      </c>
      <c r="L5239" s="2">
        <v>-1.15571877677845</v>
      </c>
      <c r="M5239" s="2">
        <v>11.626952860903501</v>
      </c>
    </row>
    <row r="5240" spans="1:13" x14ac:dyDescent="0.15">
      <c r="A5240" t="s">
        <v>224</v>
      </c>
      <c r="B5240" s="6">
        <v>648</v>
      </c>
      <c r="C5240" s="5" t="str" cm="1">
        <f t="array" ref="C5240">IFERROR(INDEX(Metadata_Paises!$H$2:$H$2691,MATCH(Dataset!C$1&amp;Dataset!$B5240,Metadata_Paises!$G$2:$G$2691&amp;Metadata_Paises!$D$2:$D$2691,0)),A5240)</f>
        <v>GM</v>
      </c>
      <c r="D5240" s="5" t="str" cm="1">
        <f t="array" ref="D5240">IFERROR(INDEX(Metadata_Paises!$H$2:$H$2691,MATCH(Dataset!D$1&amp;Dataset!$B5240,Metadata_Paises!$G$2:$G$2691&amp;Metadata_Paises!$D$2:$D$2691,0)),A5240)</f>
        <v>GMB</v>
      </c>
      <c r="E5240" s="6">
        <v>2011</v>
      </c>
      <c r="F5240" s="2"/>
      <c r="G5240" s="2"/>
      <c r="H5240" s="2">
        <v>16.5442658117882</v>
      </c>
      <c r="I5240" s="2">
        <v>49.240638579534298</v>
      </c>
      <c r="J5240" s="2"/>
      <c r="K5240" s="2">
        <v>-3.0138812368443602</v>
      </c>
      <c r="L5240" s="2">
        <v>-0.68462716024391901</v>
      </c>
      <c r="M5240" s="2">
        <v>13.5303845749439</v>
      </c>
    </row>
    <row r="5241" spans="1:13" x14ac:dyDescent="0.15">
      <c r="A5241" t="s">
        <v>224</v>
      </c>
      <c r="B5241" s="6">
        <v>648</v>
      </c>
      <c r="C5241" s="5" t="str" cm="1">
        <f t="array" ref="C5241">IFERROR(INDEX(Metadata_Paises!$H$2:$H$2691,MATCH(Dataset!C$1&amp;Dataset!$B5241,Metadata_Paises!$G$2:$G$2691&amp;Metadata_Paises!$D$2:$D$2691,0)),A5241)</f>
        <v>GM</v>
      </c>
      <c r="D5241" s="5" t="str" cm="1">
        <f t="array" ref="D5241">IFERROR(INDEX(Metadata_Paises!$H$2:$H$2691,MATCH(Dataset!D$1&amp;Dataset!$B5241,Metadata_Paises!$G$2:$G$2691&amp;Metadata_Paises!$D$2:$D$2691,0)),A5241)</f>
        <v>GMB</v>
      </c>
      <c r="E5241" s="6">
        <v>2012</v>
      </c>
      <c r="F5241" s="2"/>
      <c r="G5241" s="2"/>
      <c r="H5241" s="2">
        <v>19.1191646669375</v>
      </c>
      <c r="I5241" s="2">
        <v>49.491894572948397</v>
      </c>
      <c r="J5241" s="2"/>
      <c r="K5241" s="2">
        <v>-2.8229158232581999</v>
      </c>
      <c r="L5241" s="2">
        <v>-0.152047570113994</v>
      </c>
      <c r="M5241" s="2">
        <v>16.296248843679301</v>
      </c>
    </row>
    <row r="5242" spans="1:13" x14ac:dyDescent="0.15">
      <c r="A5242" t="s">
        <v>224</v>
      </c>
      <c r="B5242" s="6">
        <v>648</v>
      </c>
      <c r="C5242" s="5" t="str" cm="1">
        <f t="array" ref="C5242">IFERROR(INDEX(Metadata_Paises!$H$2:$H$2691,MATCH(Dataset!C$1&amp;Dataset!$B5242,Metadata_Paises!$G$2:$G$2691&amp;Metadata_Paises!$D$2:$D$2691,0)),A5242)</f>
        <v>GM</v>
      </c>
      <c r="D5242" s="5" t="str" cm="1">
        <f t="array" ref="D5242">IFERROR(INDEX(Metadata_Paises!$H$2:$H$2691,MATCH(Dataset!D$1&amp;Dataset!$B5242,Metadata_Paises!$G$2:$G$2691&amp;Metadata_Paises!$D$2:$D$2691,0)),A5242)</f>
        <v>GMB</v>
      </c>
      <c r="E5242" s="6">
        <v>2013</v>
      </c>
      <c r="F5242" s="2"/>
      <c r="G5242" s="2"/>
      <c r="H5242" s="2">
        <v>17.179142488209902</v>
      </c>
      <c r="I5242" s="2">
        <v>58.244170083924999</v>
      </c>
      <c r="J5242" s="2"/>
      <c r="K5242" s="2">
        <v>-5.0650330872714804</v>
      </c>
      <c r="L5242" s="2">
        <v>-2.42385392366872</v>
      </c>
      <c r="M5242" s="2">
        <v>12.1141094009384</v>
      </c>
    </row>
    <row r="5243" spans="1:13" x14ac:dyDescent="0.15">
      <c r="A5243" t="s">
        <v>224</v>
      </c>
      <c r="B5243" s="6">
        <v>648</v>
      </c>
      <c r="C5243" s="5" t="str" cm="1">
        <f t="array" ref="C5243">IFERROR(INDEX(Metadata_Paises!$H$2:$H$2691,MATCH(Dataset!C$1&amp;Dataset!$B5243,Metadata_Paises!$G$2:$G$2691&amp;Metadata_Paises!$D$2:$D$2691,0)),A5243)</f>
        <v>GM</v>
      </c>
      <c r="D5243" s="5" t="str" cm="1">
        <f t="array" ref="D5243">IFERROR(INDEX(Metadata_Paises!$H$2:$H$2691,MATCH(Dataset!D$1&amp;Dataset!$B5243,Metadata_Paises!$G$2:$G$2691&amp;Metadata_Paises!$D$2:$D$2691,0)),A5243)</f>
        <v>GMB</v>
      </c>
      <c r="E5243" s="6">
        <v>2014</v>
      </c>
      <c r="F5243" s="2"/>
      <c r="G5243" s="2"/>
      <c r="H5243" s="2">
        <v>18.982428708576901</v>
      </c>
      <c r="I5243" s="2">
        <v>71.086020723935803</v>
      </c>
      <c r="J5243" s="2"/>
      <c r="K5243" s="2">
        <v>-3.93677418820362</v>
      </c>
      <c r="L5243" s="2">
        <v>-0.244334099725068</v>
      </c>
      <c r="M5243" s="2">
        <v>15.045654520373301</v>
      </c>
    </row>
    <row r="5244" spans="1:13" x14ac:dyDescent="0.15">
      <c r="A5244" t="s">
        <v>224</v>
      </c>
      <c r="B5244" s="6">
        <v>648</v>
      </c>
      <c r="C5244" s="5" t="str" cm="1">
        <f t="array" ref="C5244">IFERROR(INDEX(Metadata_Paises!$H$2:$H$2691,MATCH(Dataset!C$1&amp;Dataset!$B5244,Metadata_Paises!$G$2:$G$2691&amp;Metadata_Paises!$D$2:$D$2691,0)),A5244)</f>
        <v>GM</v>
      </c>
      <c r="D5244" s="5" t="str" cm="1">
        <f t="array" ref="D5244">IFERROR(INDEX(Metadata_Paises!$H$2:$H$2691,MATCH(Dataset!D$1&amp;Dataset!$B5244,Metadata_Paises!$G$2:$G$2691&amp;Metadata_Paises!$D$2:$D$2691,0)),A5244)</f>
        <v>GMB</v>
      </c>
      <c r="E5244" s="6">
        <v>2015</v>
      </c>
      <c r="F5244" s="2"/>
      <c r="G5244" s="2"/>
      <c r="H5244" s="2">
        <v>19.57830193689</v>
      </c>
      <c r="I5244" s="2">
        <v>69.368877041893995</v>
      </c>
      <c r="J5244" s="2"/>
      <c r="K5244" s="2">
        <v>-5.3753229508392497</v>
      </c>
      <c r="L5244" s="2">
        <v>-0.59903573976244695</v>
      </c>
      <c r="M5244" s="2">
        <v>14.2029789860508</v>
      </c>
    </row>
    <row r="5245" spans="1:13" x14ac:dyDescent="0.15">
      <c r="A5245" t="s">
        <v>224</v>
      </c>
      <c r="B5245" s="6">
        <v>648</v>
      </c>
      <c r="C5245" s="5" t="str" cm="1">
        <f t="array" ref="C5245">IFERROR(INDEX(Metadata_Paises!$H$2:$H$2691,MATCH(Dataset!C$1&amp;Dataset!$B5245,Metadata_Paises!$G$2:$G$2691&amp;Metadata_Paises!$D$2:$D$2691,0)),A5245)</f>
        <v>GM</v>
      </c>
      <c r="D5245" s="5" t="str" cm="1">
        <f t="array" ref="D5245">IFERROR(INDEX(Metadata_Paises!$H$2:$H$2691,MATCH(Dataset!D$1&amp;Dataset!$B5245,Metadata_Paises!$G$2:$G$2691&amp;Metadata_Paises!$D$2:$D$2691,0)),A5245)</f>
        <v>GMB</v>
      </c>
      <c r="E5245" s="6">
        <v>2016</v>
      </c>
      <c r="F5245" s="2"/>
      <c r="G5245" s="2"/>
      <c r="H5245" s="2">
        <v>19.3724540568648</v>
      </c>
      <c r="I5245" s="2">
        <v>80.948308377686104</v>
      </c>
      <c r="J5245" s="2"/>
      <c r="K5245" s="2">
        <v>-6.2240096949610901</v>
      </c>
      <c r="L5245" s="2">
        <v>-1.1591352990318999</v>
      </c>
      <c r="M5245" s="2">
        <v>13.148444361903699</v>
      </c>
    </row>
    <row r="5246" spans="1:13" x14ac:dyDescent="0.15">
      <c r="A5246" t="s">
        <v>224</v>
      </c>
      <c r="B5246" s="6">
        <v>648</v>
      </c>
      <c r="C5246" s="5" t="str" cm="1">
        <f t="array" ref="C5246">IFERROR(INDEX(Metadata_Paises!$H$2:$H$2691,MATCH(Dataset!C$1&amp;Dataset!$B5246,Metadata_Paises!$G$2:$G$2691&amp;Metadata_Paises!$D$2:$D$2691,0)),A5246)</f>
        <v>GM</v>
      </c>
      <c r="D5246" s="5" t="str" cm="1">
        <f t="array" ref="D5246">IFERROR(INDEX(Metadata_Paises!$H$2:$H$2691,MATCH(Dataset!D$1&amp;Dataset!$B5246,Metadata_Paises!$G$2:$G$2691&amp;Metadata_Paises!$D$2:$D$2691,0)),A5246)</f>
        <v>GMB</v>
      </c>
      <c r="E5246" s="6">
        <v>2017</v>
      </c>
      <c r="F5246" s="2"/>
      <c r="G5246" s="2"/>
      <c r="H5246" s="2">
        <v>23.621940450090801</v>
      </c>
      <c r="I5246" s="2">
        <v>86.979186565302697</v>
      </c>
      <c r="J5246" s="2"/>
      <c r="K5246" s="2">
        <v>-4.3487081944466004</v>
      </c>
      <c r="L5246" s="2">
        <v>-3.01827627983959E-2</v>
      </c>
      <c r="M5246" s="2">
        <v>19.273232255644199</v>
      </c>
    </row>
    <row r="5247" spans="1:13" x14ac:dyDescent="0.15">
      <c r="A5247" t="s">
        <v>224</v>
      </c>
      <c r="B5247" s="6">
        <v>648</v>
      </c>
      <c r="C5247" s="5" t="str" cm="1">
        <f t="array" ref="C5247">IFERROR(INDEX(Metadata_Paises!$H$2:$H$2691,MATCH(Dataset!C$1&amp;Dataset!$B5247,Metadata_Paises!$G$2:$G$2691&amp;Metadata_Paises!$D$2:$D$2691,0)),A5247)</f>
        <v>GM</v>
      </c>
      <c r="D5247" s="5" t="str" cm="1">
        <f t="array" ref="D5247">IFERROR(INDEX(Metadata_Paises!$H$2:$H$2691,MATCH(Dataset!D$1&amp;Dataset!$B5247,Metadata_Paises!$G$2:$G$2691&amp;Metadata_Paises!$D$2:$D$2691,0)),A5247)</f>
        <v>GMB</v>
      </c>
      <c r="E5247" s="6">
        <v>2018</v>
      </c>
      <c r="F5247" s="2"/>
      <c r="G5247" s="2"/>
      <c r="H5247" s="2">
        <v>20.8228680051967</v>
      </c>
      <c r="I5247" s="2">
        <v>83.595749934408701</v>
      </c>
      <c r="J5247" s="2"/>
      <c r="K5247" s="2">
        <v>-5.7378559157189999</v>
      </c>
      <c r="L5247" s="2">
        <v>-2.6592240892817198</v>
      </c>
      <c r="M5247" s="2">
        <v>15.085012089477701</v>
      </c>
    </row>
    <row r="5248" spans="1:13" x14ac:dyDescent="0.15">
      <c r="A5248" t="s">
        <v>224</v>
      </c>
      <c r="B5248" s="6">
        <v>648</v>
      </c>
      <c r="C5248" s="5" t="str" cm="1">
        <f t="array" ref="C5248">IFERROR(INDEX(Metadata_Paises!$H$2:$H$2691,MATCH(Dataset!C$1&amp;Dataset!$B5248,Metadata_Paises!$G$2:$G$2691&amp;Metadata_Paises!$D$2:$D$2691,0)),A5248)</f>
        <v>GM</v>
      </c>
      <c r="D5248" s="5" t="str" cm="1">
        <f t="array" ref="D5248">IFERROR(INDEX(Metadata_Paises!$H$2:$H$2691,MATCH(Dataset!D$1&amp;Dataset!$B5248,Metadata_Paises!$G$2:$G$2691&amp;Metadata_Paises!$D$2:$D$2691,0)),A5248)</f>
        <v>GMB</v>
      </c>
      <c r="E5248" s="6">
        <v>2019</v>
      </c>
      <c r="F5248" s="2"/>
      <c r="G5248" s="2"/>
      <c r="H5248" s="2">
        <v>23.736828323447401</v>
      </c>
      <c r="I5248" s="2">
        <v>82.966873156717099</v>
      </c>
      <c r="J5248" s="2"/>
      <c r="K5248" s="2">
        <v>-2.5481264792177098</v>
      </c>
      <c r="L5248" s="2">
        <v>0.58308543420033598</v>
      </c>
      <c r="M5248" s="2">
        <v>21.188701844229701</v>
      </c>
    </row>
    <row r="5249" spans="1:13" x14ac:dyDescent="0.15">
      <c r="A5249" t="s">
        <v>224</v>
      </c>
      <c r="B5249" s="6">
        <v>648</v>
      </c>
      <c r="C5249" s="5" t="str" cm="1">
        <f t="array" ref="C5249">IFERROR(INDEX(Metadata_Paises!$H$2:$H$2691,MATCH(Dataset!C$1&amp;Dataset!$B5249,Metadata_Paises!$G$2:$G$2691&amp;Metadata_Paises!$D$2:$D$2691,0)),A5249)</f>
        <v>GM</v>
      </c>
      <c r="D5249" s="5" t="str" cm="1">
        <f t="array" ref="D5249">IFERROR(INDEX(Metadata_Paises!$H$2:$H$2691,MATCH(Dataset!D$1&amp;Dataset!$B5249,Metadata_Paises!$G$2:$G$2691&amp;Metadata_Paises!$D$2:$D$2691,0)),A5249)</f>
        <v>GMB</v>
      </c>
      <c r="E5249" s="6">
        <v>2020</v>
      </c>
      <c r="F5249" s="2"/>
      <c r="G5249" s="2"/>
      <c r="H5249" s="2">
        <v>24.904255471742399</v>
      </c>
      <c r="I5249" s="2">
        <v>85.032077246458101</v>
      </c>
      <c r="J5249" s="2"/>
      <c r="K5249" s="2">
        <v>-2.15431134486075</v>
      </c>
      <c r="L5249" s="2">
        <v>0.992935016130718</v>
      </c>
      <c r="M5249" s="2">
        <v>22.749944126881701</v>
      </c>
    </row>
    <row r="5250" spans="1:13" x14ac:dyDescent="0.15">
      <c r="A5250" t="s">
        <v>224</v>
      </c>
      <c r="B5250" s="6">
        <v>648</v>
      </c>
      <c r="C5250" s="5" t="str" cm="1">
        <f t="array" ref="C5250">IFERROR(INDEX(Metadata_Paises!$H$2:$H$2691,MATCH(Dataset!C$1&amp;Dataset!$B5250,Metadata_Paises!$G$2:$G$2691&amp;Metadata_Paises!$D$2:$D$2691,0)),A5250)</f>
        <v>GM</v>
      </c>
      <c r="D5250" s="5" t="str" cm="1">
        <f t="array" ref="D5250">IFERROR(INDEX(Metadata_Paises!$H$2:$H$2691,MATCH(Dataset!D$1&amp;Dataset!$B5250,Metadata_Paises!$G$2:$G$2691&amp;Metadata_Paises!$D$2:$D$2691,0)),A5250)</f>
        <v>GMB</v>
      </c>
      <c r="E5250" s="6">
        <v>2021</v>
      </c>
      <c r="F5250" s="2"/>
      <c r="G5250" s="2"/>
      <c r="H5250" s="2">
        <v>21.613821164150099</v>
      </c>
      <c r="I5250" s="2">
        <v>82.997424159661904</v>
      </c>
      <c r="J5250" s="2"/>
      <c r="K5250" s="2">
        <v>-4.4478731153185098</v>
      </c>
      <c r="L5250" s="2">
        <v>-1.4034216225784399</v>
      </c>
      <c r="M5250" s="2">
        <v>17.165948048831599</v>
      </c>
    </row>
    <row r="5251" spans="1:13" x14ac:dyDescent="0.15">
      <c r="A5251" t="s">
        <v>224</v>
      </c>
      <c r="B5251" s="6">
        <v>648</v>
      </c>
      <c r="C5251" s="5" t="str" cm="1">
        <f t="array" ref="C5251">IFERROR(INDEX(Metadata_Paises!$H$2:$H$2691,MATCH(Dataset!C$1&amp;Dataset!$B5251,Metadata_Paises!$G$2:$G$2691&amp;Metadata_Paises!$D$2:$D$2691,0)),A5251)</f>
        <v>GM</v>
      </c>
      <c r="D5251" s="5" t="str" cm="1">
        <f t="array" ref="D5251">IFERROR(INDEX(Metadata_Paises!$H$2:$H$2691,MATCH(Dataset!D$1&amp;Dataset!$B5251,Metadata_Paises!$G$2:$G$2691&amp;Metadata_Paises!$D$2:$D$2691,0)),A5251)</f>
        <v>GMB</v>
      </c>
      <c r="E5251" s="6">
        <v>2022</v>
      </c>
      <c r="F5251" s="2"/>
      <c r="G5251" s="2"/>
      <c r="H5251" s="2">
        <v>24.252306854966498</v>
      </c>
      <c r="I5251" s="2">
        <v>80.354884348662594</v>
      </c>
      <c r="J5251" s="2"/>
      <c r="K5251" s="2">
        <v>-4.3504377204851403</v>
      </c>
      <c r="L5251" s="2">
        <v>-1.4223007046665399</v>
      </c>
      <c r="M5251" s="2">
        <v>19.901869134481402</v>
      </c>
    </row>
    <row r="5252" spans="1:13" x14ac:dyDescent="0.15">
      <c r="A5252" t="s">
        <v>224</v>
      </c>
      <c r="B5252" s="6">
        <v>648</v>
      </c>
      <c r="C5252" s="5" t="str" cm="1">
        <f t="array" ref="C5252">IFERROR(INDEX(Metadata_Paises!$H$2:$H$2691,MATCH(Dataset!C$1&amp;Dataset!$B5252,Metadata_Paises!$G$2:$G$2691&amp;Metadata_Paises!$D$2:$D$2691,0)),A5252)</f>
        <v>GM</v>
      </c>
      <c r="D5252" s="5" t="str" cm="1">
        <f t="array" ref="D5252">IFERROR(INDEX(Metadata_Paises!$H$2:$H$2691,MATCH(Dataset!D$1&amp;Dataset!$B5252,Metadata_Paises!$G$2:$G$2691&amp;Metadata_Paises!$D$2:$D$2691,0)),A5252)</f>
        <v>GMB</v>
      </c>
      <c r="E5252" s="6">
        <v>2023</v>
      </c>
      <c r="F5252" s="2"/>
      <c r="G5252" s="2"/>
      <c r="H5252" s="2">
        <v>22.818689110600999</v>
      </c>
      <c r="I5252" s="2">
        <v>75.464994348248894</v>
      </c>
      <c r="J5252" s="2"/>
      <c r="K5252" s="2">
        <v>-2.2794595834059601</v>
      </c>
      <c r="L5252" s="2">
        <v>0.57342640757406904</v>
      </c>
      <c r="M5252" s="2">
        <v>20.539229527195001</v>
      </c>
    </row>
    <row r="5253" spans="1:13" x14ac:dyDescent="0.15">
      <c r="A5253" t="s">
        <v>224</v>
      </c>
      <c r="B5253" s="6">
        <v>648</v>
      </c>
      <c r="C5253" s="5" t="str" cm="1">
        <f t="array" ref="C5253">IFERROR(INDEX(Metadata_Paises!$H$2:$H$2691,MATCH(Dataset!C$1&amp;Dataset!$B5253,Metadata_Paises!$G$2:$G$2691&amp;Metadata_Paises!$D$2:$D$2691,0)),A5253)</f>
        <v>GM</v>
      </c>
      <c r="D5253" s="5" t="str" cm="1">
        <f t="array" ref="D5253">IFERROR(INDEX(Metadata_Paises!$H$2:$H$2691,MATCH(Dataset!D$1&amp;Dataset!$B5253,Metadata_Paises!$G$2:$G$2691&amp;Metadata_Paises!$D$2:$D$2691,0)),A5253)</f>
        <v>GMB</v>
      </c>
      <c r="E5253" s="6">
        <v>2024</v>
      </c>
      <c r="F5253" s="2"/>
      <c r="G5253" s="2"/>
      <c r="H5253" s="2">
        <v>21.847186480072899</v>
      </c>
      <c r="I5253" s="2">
        <v>69.858848250230594</v>
      </c>
      <c r="J5253" s="2"/>
      <c r="K5253" s="2">
        <v>-1.4814846178048799</v>
      </c>
      <c r="L5253" s="2">
        <v>1.21978641214718</v>
      </c>
      <c r="M5253" s="2">
        <v>20.365701862268001</v>
      </c>
    </row>
    <row r="5254" spans="1:13" x14ac:dyDescent="0.15">
      <c r="A5254" t="s">
        <v>224</v>
      </c>
      <c r="B5254" s="6">
        <v>648</v>
      </c>
      <c r="C5254" s="5" t="str" cm="1">
        <f t="array" ref="C5254">IFERROR(INDEX(Metadata_Paises!$H$2:$H$2691,MATCH(Dataset!C$1&amp;Dataset!$B5254,Metadata_Paises!$G$2:$G$2691&amp;Metadata_Paises!$D$2:$D$2691,0)),A5254)</f>
        <v>GM</v>
      </c>
      <c r="D5254" s="5" t="str" cm="1">
        <f t="array" ref="D5254">IFERROR(INDEX(Metadata_Paises!$H$2:$H$2691,MATCH(Dataset!D$1&amp;Dataset!$B5254,Metadata_Paises!$G$2:$G$2691&amp;Metadata_Paises!$D$2:$D$2691,0)),A5254)</f>
        <v>GMB</v>
      </c>
      <c r="E5254" s="6">
        <v>2025</v>
      </c>
      <c r="F5254" s="2"/>
      <c r="G5254" s="2"/>
      <c r="H5254" s="2">
        <v>21.830351576618</v>
      </c>
      <c r="I5254" s="2">
        <v>64.721698772446601</v>
      </c>
      <c r="J5254" s="2"/>
      <c r="K5254" s="2">
        <v>-0.73172278097990995</v>
      </c>
      <c r="L5254" s="2">
        <v>1.44530368962586</v>
      </c>
      <c r="M5254" s="2">
        <v>21.098628795638099</v>
      </c>
    </row>
    <row r="5255" spans="1:13" x14ac:dyDescent="0.15">
      <c r="A5255" t="s">
        <v>214</v>
      </c>
      <c r="B5255" s="6">
        <v>915</v>
      </c>
      <c r="C5255" s="5" t="str" cm="1">
        <f t="array" ref="C5255">IFERROR(INDEX(Metadata_Paises!$H$2:$H$2691,MATCH(Dataset!C$1&amp;Dataset!$B5255,Metadata_Paises!$G$2:$G$2691&amp;Metadata_Paises!$D$2:$D$2691,0)),A5255)</f>
        <v>GE</v>
      </c>
      <c r="D5255" s="5" t="str" cm="1">
        <f t="array" ref="D5255">IFERROR(INDEX(Metadata_Paises!$H$2:$H$2691,MATCH(Dataset!D$1&amp;Dataset!$B5255,Metadata_Paises!$G$2:$G$2691&amp;Metadata_Paises!$D$2:$D$2691,0)),A5255)</f>
        <v>GEO</v>
      </c>
      <c r="E5255" s="6">
        <v>2000</v>
      </c>
      <c r="F5255" s="2"/>
      <c r="G5255" s="2"/>
      <c r="H5255" s="2">
        <v>16.917034510028</v>
      </c>
      <c r="I5255" s="2"/>
      <c r="J5255" s="2"/>
      <c r="K5255" s="2">
        <v>-1.9206529569756201</v>
      </c>
      <c r="L5255" s="2">
        <v>0.81308230845441998</v>
      </c>
      <c r="M5255" s="2">
        <v>14.9963815530524</v>
      </c>
    </row>
    <row r="5256" spans="1:13" x14ac:dyDescent="0.15">
      <c r="A5256" t="s">
        <v>214</v>
      </c>
      <c r="B5256" s="6">
        <v>915</v>
      </c>
      <c r="C5256" s="5" t="str" cm="1">
        <f t="array" ref="C5256">IFERROR(INDEX(Metadata_Paises!$H$2:$H$2691,MATCH(Dataset!C$1&amp;Dataset!$B5256,Metadata_Paises!$G$2:$G$2691&amp;Metadata_Paises!$D$2:$D$2691,0)),A5256)</f>
        <v>GE</v>
      </c>
      <c r="D5256" s="5" t="str" cm="1">
        <f t="array" ref="D5256">IFERROR(INDEX(Metadata_Paises!$H$2:$H$2691,MATCH(Dataset!D$1&amp;Dataset!$B5256,Metadata_Paises!$G$2:$G$2691&amp;Metadata_Paises!$D$2:$D$2691,0)),A5256)</f>
        <v>GEO</v>
      </c>
      <c r="E5256" s="6">
        <v>2001</v>
      </c>
      <c r="F5256" s="2"/>
      <c r="G5256" s="2"/>
      <c r="H5256" s="2">
        <v>16.821742552718899</v>
      </c>
      <c r="I5256" s="2">
        <v>52.982904417056197</v>
      </c>
      <c r="J5256" s="2"/>
      <c r="K5256" s="2">
        <v>-0.70723313375474905</v>
      </c>
      <c r="L5256" s="2">
        <v>1.0048391566694499</v>
      </c>
      <c r="M5256" s="2">
        <v>16.1145094189642</v>
      </c>
    </row>
    <row r="5257" spans="1:13" x14ac:dyDescent="0.15">
      <c r="A5257" t="s">
        <v>214</v>
      </c>
      <c r="B5257" s="6">
        <v>915</v>
      </c>
      <c r="C5257" s="5" t="str" cm="1">
        <f t="array" ref="C5257">IFERROR(INDEX(Metadata_Paises!$H$2:$H$2691,MATCH(Dataset!C$1&amp;Dataset!$B5257,Metadata_Paises!$G$2:$G$2691&amp;Metadata_Paises!$D$2:$D$2691,0)),A5257)</f>
        <v>GE</v>
      </c>
      <c r="D5257" s="5" t="str" cm="1">
        <f t="array" ref="D5257">IFERROR(INDEX(Metadata_Paises!$H$2:$H$2691,MATCH(Dataset!D$1&amp;Dataset!$B5257,Metadata_Paises!$G$2:$G$2691&amp;Metadata_Paises!$D$2:$D$2691,0)),A5257)</f>
        <v>GEO</v>
      </c>
      <c r="E5257" s="6">
        <v>2002</v>
      </c>
      <c r="F5257" s="2"/>
      <c r="G5257" s="2"/>
      <c r="H5257" s="2">
        <v>15.984712020970001</v>
      </c>
      <c r="I5257" s="2">
        <v>50.263537134401403</v>
      </c>
      <c r="J5257" s="2"/>
      <c r="K5257" s="2">
        <v>-0.18632751017566099</v>
      </c>
      <c r="L5257" s="2">
        <v>1.7274555112408401</v>
      </c>
      <c r="M5257" s="2">
        <v>15.798384510794399</v>
      </c>
    </row>
    <row r="5258" spans="1:13" x14ac:dyDescent="0.15">
      <c r="A5258" t="s">
        <v>214</v>
      </c>
      <c r="B5258" s="6">
        <v>915</v>
      </c>
      <c r="C5258" s="5" t="str" cm="1">
        <f t="array" ref="C5258">IFERROR(INDEX(Metadata_Paises!$H$2:$H$2691,MATCH(Dataset!C$1&amp;Dataset!$B5258,Metadata_Paises!$G$2:$G$2691&amp;Metadata_Paises!$D$2:$D$2691,0)),A5258)</f>
        <v>GE</v>
      </c>
      <c r="D5258" s="5" t="str" cm="1">
        <f t="array" ref="D5258">IFERROR(INDEX(Metadata_Paises!$H$2:$H$2691,MATCH(Dataset!D$1&amp;Dataset!$B5258,Metadata_Paises!$G$2:$G$2691&amp;Metadata_Paises!$D$2:$D$2691,0)),A5258)</f>
        <v>GEO</v>
      </c>
      <c r="E5258" s="6">
        <v>2003</v>
      </c>
      <c r="F5258" s="2"/>
      <c r="G5258" s="2"/>
      <c r="H5258" s="2">
        <v>16.0829642872982</v>
      </c>
      <c r="I5258" s="2">
        <v>54.551228007493698</v>
      </c>
      <c r="J5258" s="2"/>
      <c r="K5258" s="2">
        <v>-0.54767983669713505</v>
      </c>
      <c r="L5258" s="2">
        <v>1.3672380159966799</v>
      </c>
      <c r="M5258" s="2">
        <v>15.535284450601001</v>
      </c>
    </row>
    <row r="5259" spans="1:13" x14ac:dyDescent="0.15">
      <c r="A5259" t="s">
        <v>214</v>
      </c>
      <c r="B5259" s="6">
        <v>915</v>
      </c>
      <c r="C5259" s="5" t="str" cm="1">
        <f t="array" ref="C5259">IFERROR(INDEX(Metadata_Paises!$H$2:$H$2691,MATCH(Dataset!C$1&amp;Dataset!$B5259,Metadata_Paises!$G$2:$G$2691&amp;Metadata_Paises!$D$2:$D$2691,0)),A5259)</f>
        <v>GE</v>
      </c>
      <c r="D5259" s="5" t="str" cm="1">
        <f t="array" ref="D5259">IFERROR(INDEX(Metadata_Paises!$H$2:$H$2691,MATCH(Dataset!D$1&amp;Dataset!$B5259,Metadata_Paises!$G$2:$G$2691&amp;Metadata_Paises!$D$2:$D$2691,0)),A5259)</f>
        <v>GEO</v>
      </c>
      <c r="E5259" s="6">
        <v>2004</v>
      </c>
      <c r="F5259" s="2"/>
      <c r="G5259" s="2"/>
      <c r="H5259" s="2">
        <v>18.8526483139681</v>
      </c>
      <c r="I5259" s="2">
        <v>44.277741487066002</v>
      </c>
      <c r="J5259" s="2"/>
      <c r="K5259" s="2">
        <v>3.5917637904636002</v>
      </c>
      <c r="L5259" s="2">
        <v>4.9868833402605199</v>
      </c>
      <c r="M5259" s="2">
        <v>22.444412104431699</v>
      </c>
    </row>
    <row r="5260" spans="1:13" x14ac:dyDescent="0.15">
      <c r="A5260" t="s">
        <v>214</v>
      </c>
      <c r="B5260" s="6">
        <v>915</v>
      </c>
      <c r="C5260" s="5" t="str" cm="1">
        <f t="array" ref="C5260">IFERROR(INDEX(Metadata_Paises!$H$2:$H$2691,MATCH(Dataset!C$1&amp;Dataset!$B5260,Metadata_Paises!$G$2:$G$2691&amp;Metadata_Paises!$D$2:$D$2691,0)),A5260)</f>
        <v>GE</v>
      </c>
      <c r="D5260" s="5" t="str" cm="1">
        <f t="array" ref="D5260">IFERROR(INDEX(Metadata_Paises!$H$2:$H$2691,MATCH(Dataset!D$1&amp;Dataset!$B5260,Metadata_Paises!$G$2:$G$2691&amp;Metadata_Paises!$D$2:$D$2691,0)),A5260)</f>
        <v>GEO</v>
      </c>
      <c r="E5260" s="6">
        <v>2005</v>
      </c>
      <c r="F5260" s="2">
        <v>-0.34546165152942498</v>
      </c>
      <c r="G5260" s="2">
        <v>0.61533223547414195</v>
      </c>
      <c r="H5260" s="2">
        <v>21.608222557635901</v>
      </c>
      <c r="I5260" s="2">
        <v>35.3219354292508</v>
      </c>
      <c r="J5260" s="2"/>
      <c r="K5260" s="2">
        <v>2.1445899198415499</v>
      </c>
      <c r="L5260" s="2">
        <v>3.1498392994767301</v>
      </c>
      <c r="M5260" s="2">
        <v>23.752812477477502</v>
      </c>
    </row>
    <row r="5261" spans="1:13" x14ac:dyDescent="0.15">
      <c r="A5261" t="s">
        <v>214</v>
      </c>
      <c r="B5261" s="6">
        <v>915</v>
      </c>
      <c r="C5261" s="5" t="str" cm="1">
        <f t="array" ref="C5261">IFERROR(INDEX(Metadata_Paises!$H$2:$H$2691,MATCH(Dataset!C$1&amp;Dataset!$B5261,Metadata_Paises!$G$2:$G$2691&amp;Metadata_Paises!$D$2:$D$2691,0)),A5261)</f>
        <v>GE</v>
      </c>
      <c r="D5261" s="5" t="str" cm="1">
        <f t="array" ref="D5261">IFERROR(INDEX(Metadata_Paises!$H$2:$H$2691,MATCH(Dataset!D$1&amp;Dataset!$B5261,Metadata_Paises!$G$2:$G$2691&amp;Metadata_Paises!$D$2:$D$2691,0)),A5261)</f>
        <v>GEO</v>
      </c>
      <c r="E5261" s="6">
        <v>2006</v>
      </c>
      <c r="F5261" s="2">
        <v>-2.2177558363814698</v>
      </c>
      <c r="G5261" s="2">
        <v>-1.5043182314594801</v>
      </c>
      <c r="H5261" s="2">
        <v>22.656862483065499</v>
      </c>
      <c r="I5261" s="2">
        <v>28.2784665286162</v>
      </c>
      <c r="J5261" s="2"/>
      <c r="K5261" s="2">
        <v>3.2837466276021599</v>
      </c>
      <c r="L5261" s="2">
        <v>4.0145035635441797</v>
      </c>
      <c r="M5261" s="2">
        <v>25.940609110667701</v>
      </c>
    </row>
    <row r="5262" spans="1:13" x14ac:dyDescent="0.15">
      <c r="A5262" t="s">
        <v>214</v>
      </c>
      <c r="B5262" s="6">
        <v>915</v>
      </c>
      <c r="C5262" s="5" t="str" cm="1">
        <f t="array" ref="C5262">IFERROR(INDEX(Metadata_Paises!$H$2:$H$2691,MATCH(Dataset!C$1&amp;Dataset!$B5262,Metadata_Paises!$G$2:$G$2691&amp;Metadata_Paises!$D$2:$D$2691,0)),A5262)</f>
        <v>GE</v>
      </c>
      <c r="D5262" s="5" t="str" cm="1">
        <f t="array" ref="D5262">IFERROR(INDEX(Metadata_Paises!$H$2:$H$2691,MATCH(Dataset!D$1&amp;Dataset!$B5262,Metadata_Paises!$G$2:$G$2691&amp;Metadata_Paises!$D$2:$D$2691,0)),A5262)</f>
        <v>GEO</v>
      </c>
      <c r="E5262" s="6">
        <v>2007</v>
      </c>
      <c r="F5262" s="2">
        <v>-5.6226703442754502</v>
      </c>
      <c r="G5262" s="2">
        <v>-5.0487459776926702</v>
      </c>
      <c r="H5262" s="2">
        <v>27.6503823316562</v>
      </c>
      <c r="I5262" s="2">
        <v>22.535986606502501</v>
      </c>
      <c r="J5262" s="2"/>
      <c r="K5262" s="2">
        <v>0.80916551758217203</v>
      </c>
      <c r="L5262" s="2">
        <v>1.36740604328292</v>
      </c>
      <c r="M5262" s="2">
        <v>28.459547849238401</v>
      </c>
    </row>
    <row r="5263" spans="1:13" x14ac:dyDescent="0.15">
      <c r="A5263" t="s">
        <v>214</v>
      </c>
      <c r="B5263" s="6">
        <v>915</v>
      </c>
      <c r="C5263" s="5" t="str" cm="1">
        <f t="array" ref="C5263">IFERROR(INDEX(Metadata_Paises!$H$2:$H$2691,MATCH(Dataset!C$1&amp;Dataset!$B5263,Metadata_Paises!$G$2:$G$2691&amp;Metadata_Paises!$D$2:$D$2691,0)),A5263)</f>
        <v>GE</v>
      </c>
      <c r="D5263" s="5" t="str" cm="1">
        <f t="array" ref="D5263">IFERROR(INDEX(Metadata_Paises!$H$2:$H$2691,MATCH(Dataset!D$1&amp;Dataset!$B5263,Metadata_Paises!$G$2:$G$2691&amp;Metadata_Paises!$D$2:$D$2691,0)),A5263)</f>
        <v>GEO</v>
      </c>
      <c r="E5263" s="6">
        <v>2008</v>
      </c>
      <c r="F5263" s="2">
        <v>-6.5336370545037301</v>
      </c>
      <c r="G5263" s="2">
        <v>-5.9133153617115299</v>
      </c>
      <c r="H5263" s="2">
        <v>31.773846194465101</v>
      </c>
      <c r="I5263" s="2">
        <v>26.3463317169515</v>
      </c>
      <c r="J5263" s="2"/>
      <c r="K5263" s="2">
        <v>-1.9219326963078001</v>
      </c>
      <c r="L5263" s="2">
        <v>-1.3074649597593999</v>
      </c>
      <c r="M5263" s="2">
        <v>29.851913498157302</v>
      </c>
    </row>
    <row r="5264" spans="1:13" x14ac:dyDescent="0.15">
      <c r="A5264" t="s">
        <v>214</v>
      </c>
      <c r="B5264" s="6">
        <v>915</v>
      </c>
      <c r="C5264" s="5" t="str" cm="1">
        <f t="array" ref="C5264">IFERROR(INDEX(Metadata_Paises!$H$2:$H$2691,MATCH(Dataset!C$1&amp;Dataset!$B5264,Metadata_Paises!$G$2:$G$2691&amp;Metadata_Paises!$D$2:$D$2691,0)),A5264)</f>
        <v>GE</v>
      </c>
      <c r="D5264" s="5" t="str" cm="1">
        <f t="array" ref="D5264">IFERROR(INDEX(Metadata_Paises!$H$2:$H$2691,MATCH(Dataset!D$1&amp;Dataset!$B5264,Metadata_Paises!$G$2:$G$2691&amp;Metadata_Paises!$D$2:$D$2691,0)),A5264)</f>
        <v>GEO</v>
      </c>
      <c r="E5264" s="6">
        <v>2009</v>
      </c>
      <c r="F5264" s="2">
        <v>-6.3423156486572303</v>
      </c>
      <c r="G5264" s="2">
        <v>-5.4756103730654697</v>
      </c>
      <c r="H5264" s="2">
        <v>34.835071537267503</v>
      </c>
      <c r="I5264" s="2">
        <v>33.648803583983103</v>
      </c>
      <c r="J5264" s="2"/>
      <c r="K5264" s="2">
        <v>-6.3645144845421502</v>
      </c>
      <c r="L5264" s="2">
        <v>-5.4387758937032</v>
      </c>
      <c r="M5264" s="2">
        <v>28.470557052725301</v>
      </c>
    </row>
    <row r="5265" spans="1:13" x14ac:dyDescent="0.15">
      <c r="A5265" t="s">
        <v>214</v>
      </c>
      <c r="B5265" s="6">
        <v>915</v>
      </c>
      <c r="C5265" s="5" t="str" cm="1">
        <f t="array" ref="C5265">IFERROR(INDEX(Metadata_Paises!$H$2:$H$2691,MATCH(Dataset!C$1&amp;Dataset!$B5265,Metadata_Paises!$G$2:$G$2691&amp;Metadata_Paises!$D$2:$D$2691,0)),A5265)</f>
        <v>GE</v>
      </c>
      <c r="D5265" s="5" t="str" cm="1">
        <f t="array" ref="D5265">IFERROR(INDEX(Metadata_Paises!$H$2:$H$2691,MATCH(Dataset!D$1&amp;Dataset!$B5265,Metadata_Paises!$G$2:$G$2691&amp;Metadata_Paises!$D$2:$D$2691,0)),A5265)</f>
        <v>GEO</v>
      </c>
      <c r="E5265" s="6">
        <v>2010</v>
      </c>
      <c r="F5265" s="2">
        <v>-5.7579319889732501</v>
      </c>
      <c r="G5265" s="2">
        <v>-4.8271281685366096</v>
      </c>
      <c r="H5265" s="2">
        <v>31.4267041483212</v>
      </c>
      <c r="I5265" s="2">
        <v>31.919725520451699</v>
      </c>
      <c r="J5265" s="2"/>
      <c r="K5265" s="2">
        <v>-4.5436695679460497</v>
      </c>
      <c r="L5265" s="2">
        <v>-3.59964946608333</v>
      </c>
      <c r="M5265" s="2">
        <v>26.883034580375099</v>
      </c>
    </row>
    <row r="5266" spans="1:13" x14ac:dyDescent="0.15">
      <c r="A5266" t="s">
        <v>214</v>
      </c>
      <c r="B5266" s="6">
        <v>915</v>
      </c>
      <c r="C5266" s="5" t="str" cm="1">
        <f t="array" ref="C5266">IFERROR(INDEX(Metadata_Paises!$H$2:$H$2691,MATCH(Dataset!C$1&amp;Dataset!$B5266,Metadata_Paises!$G$2:$G$2691&amp;Metadata_Paises!$D$2:$D$2691,0)),A5266)</f>
        <v>GE</v>
      </c>
      <c r="D5266" s="5" t="str" cm="1">
        <f t="array" ref="D5266">IFERROR(INDEX(Metadata_Paises!$H$2:$H$2691,MATCH(Dataset!D$1&amp;Dataset!$B5266,Metadata_Paises!$G$2:$G$2691&amp;Metadata_Paises!$D$2:$D$2691,0)),A5266)</f>
        <v>GEO</v>
      </c>
      <c r="E5266" s="6">
        <v>2011</v>
      </c>
      <c r="F5266" s="2">
        <v>-2.2801199545557602</v>
      </c>
      <c r="G5266" s="2">
        <v>-1.1362008358890301</v>
      </c>
      <c r="H5266" s="2">
        <v>27.792678625539502</v>
      </c>
      <c r="I5266" s="2">
        <v>28.3612353457621</v>
      </c>
      <c r="J5266" s="2"/>
      <c r="K5266" s="2">
        <v>-0.82743545714386002</v>
      </c>
      <c r="L5266" s="2">
        <v>0.30291940319876198</v>
      </c>
      <c r="M5266" s="2">
        <v>26.965243168395698</v>
      </c>
    </row>
    <row r="5267" spans="1:13" x14ac:dyDescent="0.15">
      <c r="A5267" t="s">
        <v>214</v>
      </c>
      <c r="B5267" s="6">
        <v>915</v>
      </c>
      <c r="C5267" s="5" t="str" cm="1">
        <f t="array" ref="C5267">IFERROR(INDEX(Metadata_Paises!$H$2:$H$2691,MATCH(Dataset!C$1&amp;Dataset!$B5267,Metadata_Paises!$G$2:$G$2691&amp;Metadata_Paises!$D$2:$D$2691,0)),A5267)</f>
        <v>GE</v>
      </c>
      <c r="D5267" s="5" t="str" cm="1">
        <f t="array" ref="D5267">IFERROR(INDEX(Metadata_Paises!$H$2:$H$2691,MATCH(Dataset!D$1&amp;Dataset!$B5267,Metadata_Paises!$G$2:$G$2691&amp;Metadata_Paises!$D$2:$D$2691,0)),A5267)</f>
        <v>GEO</v>
      </c>
      <c r="E5267" s="6">
        <v>2012</v>
      </c>
      <c r="F5267" s="2">
        <v>-2.6396166315819798</v>
      </c>
      <c r="G5267" s="2">
        <v>-1.67951504155058</v>
      </c>
      <c r="H5267" s="2">
        <v>28.416341884014301</v>
      </c>
      <c r="I5267" s="2">
        <v>28.815060303106499</v>
      </c>
      <c r="J5267" s="2"/>
      <c r="K5267" s="2">
        <v>-0.727961371671909</v>
      </c>
      <c r="L5267" s="2">
        <v>0.20327198432362001</v>
      </c>
      <c r="M5267" s="2">
        <v>27.688380512342398</v>
      </c>
    </row>
    <row r="5268" spans="1:13" x14ac:dyDescent="0.15">
      <c r="A5268" t="s">
        <v>214</v>
      </c>
      <c r="B5268" s="6">
        <v>915</v>
      </c>
      <c r="C5268" s="5" t="str" cm="1">
        <f t="array" ref="C5268">IFERROR(INDEX(Metadata_Paises!$H$2:$H$2691,MATCH(Dataset!C$1&amp;Dataset!$B5268,Metadata_Paises!$G$2:$G$2691&amp;Metadata_Paises!$D$2:$D$2691,0)),A5268)</f>
        <v>GE</v>
      </c>
      <c r="D5268" s="5" t="str" cm="1">
        <f t="array" ref="D5268">IFERROR(INDEX(Metadata_Paises!$H$2:$H$2691,MATCH(Dataset!D$1&amp;Dataset!$B5268,Metadata_Paises!$G$2:$G$2691&amp;Metadata_Paises!$D$2:$D$2691,0)),A5268)</f>
        <v>GEO</v>
      </c>
      <c r="E5268" s="6">
        <v>2013</v>
      </c>
      <c r="F5268" s="2">
        <v>-2.7664780507675801</v>
      </c>
      <c r="G5268" s="2">
        <v>-1.9159145063629599</v>
      </c>
      <c r="H5268" s="2">
        <v>27.1040270747854</v>
      </c>
      <c r="I5268" s="2">
        <v>29.492863974807101</v>
      </c>
      <c r="J5268" s="2"/>
      <c r="K5268" s="2">
        <v>-1.27198103665824</v>
      </c>
      <c r="L5268" s="2">
        <v>-0.44135257532560701</v>
      </c>
      <c r="M5268" s="2">
        <v>25.832046038127199</v>
      </c>
    </row>
    <row r="5269" spans="1:13" x14ac:dyDescent="0.15">
      <c r="A5269" t="s">
        <v>214</v>
      </c>
      <c r="B5269" s="6">
        <v>915</v>
      </c>
      <c r="C5269" s="5" t="str" cm="1">
        <f t="array" ref="C5269">IFERROR(INDEX(Metadata_Paises!$H$2:$H$2691,MATCH(Dataset!C$1&amp;Dataset!$B5269,Metadata_Paises!$G$2:$G$2691&amp;Metadata_Paises!$D$2:$D$2691,0)),A5269)</f>
        <v>GE</v>
      </c>
      <c r="D5269" s="5" t="str" cm="1">
        <f t="array" ref="D5269">IFERROR(INDEX(Metadata_Paises!$H$2:$H$2691,MATCH(Dataset!D$1&amp;Dataset!$B5269,Metadata_Paises!$G$2:$G$2691&amp;Metadata_Paises!$D$2:$D$2691,0)),A5269)</f>
        <v>GEO</v>
      </c>
      <c r="E5269" s="6">
        <v>2014</v>
      </c>
      <c r="F5269" s="2">
        <v>-3.2903290329088901</v>
      </c>
      <c r="G5269" s="2">
        <v>-2.47060934688764</v>
      </c>
      <c r="H5269" s="2">
        <v>28.043597155359301</v>
      </c>
      <c r="I5269" s="2">
        <v>30.918013695675199</v>
      </c>
      <c r="J5269" s="2"/>
      <c r="K5269" s="2">
        <v>-1.8129263048676101</v>
      </c>
      <c r="L5269" s="2">
        <v>-1.0147571850806201</v>
      </c>
      <c r="M5269" s="2">
        <v>26.230670850491698</v>
      </c>
    </row>
    <row r="5270" spans="1:13" x14ac:dyDescent="0.15">
      <c r="A5270" t="s">
        <v>214</v>
      </c>
      <c r="B5270" s="6">
        <v>915</v>
      </c>
      <c r="C5270" s="5" t="str" cm="1">
        <f t="array" ref="C5270">IFERROR(INDEX(Metadata_Paises!$H$2:$H$2691,MATCH(Dataset!C$1&amp;Dataset!$B5270,Metadata_Paises!$G$2:$G$2691&amp;Metadata_Paises!$D$2:$D$2691,0)),A5270)</f>
        <v>GE</v>
      </c>
      <c r="D5270" s="5" t="str" cm="1">
        <f t="array" ref="D5270">IFERROR(INDEX(Metadata_Paises!$H$2:$H$2691,MATCH(Dataset!D$1&amp;Dataset!$B5270,Metadata_Paises!$G$2:$G$2691&amp;Metadata_Paises!$D$2:$D$2691,0)),A5270)</f>
        <v>GEO</v>
      </c>
      <c r="E5270" s="6">
        <v>2015</v>
      </c>
      <c r="F5270" s="2">
        <v>-2.5617203748581998</v>
      </c>
      <c r="G5270" s="2">
        <v>-1.5896755805068901</v>
      </c>
      <c r="H5270" s="2">
        <v>27.479904593268198</v>
      </c>
      <c r="I5270" s="2">
        <v>36.665912144933699</v>
      </c>
      <c r="J5270" s="2"/>
      <c r="K5270" s="2">
        <v>-1.1841956511171201</v>
      </c>
      <c r="L5270" s="2">
        <v>-0.21215085676581399</v>
      </c>
      <c r="M5270" s="2">
        <v>26.295708942151101</v>
      </c>
    </row>
    <row r="5271" spans="1:13" x14ac:dyDescent="0.15">
      <c r="A5271" t="s">
        <v>214</v>
      </c>
      <c r="B5271" s="6">
        <v>915</v>
      </c>
      <c r="C5271" s="5" t="str" cm="1">
        <f t="array" ref="C5271">IFERROR(INDEX(Metadata_Paises!$H$2:$H$2691,MATCH(Dataset!C$1&amp;Dataset!$B5271,Metadata_Paises!$G$2:$G$2691&amp;Metadata_Paises!$D$2:$D$2691,0)),A5271)</f>
        <v>GE</v>
      </c>
      <c r="D5271" s="5" t="str" cm="1">
        <f t="array" ref="D5271">IFERROR(INDEX(Metadata_Paises!$H$2:$H$2691,MATCH(Dataset!D$1&amp;Dataset!$B5271,Metadata_Paises!$G$2:$G$2691&amp;Metadata_Paises!$D$2:$D$2691,0)),A5271)</f>
        <v>GEO</v>
      </c>
      <c r="E5271" s="6">
        <v>2016</v>
      </c>
      <c r="F5271" s="2">
        <v>-2.2698024314324798</v>
      </c>
      <c r="G5271" s="2">
        <v>-1.17371572136887</v>
      </c>
      <c r="H5271" s="2">
        <v>28.3722980042402</v>
      </c>
      <c r="I5271" s="2">
        <v>40.255326259458599</v>
      </c>
      <c r="J5271" s="2"/>
      <c r="K5271" s="2">
        <v>-1.5195810277311299</v>
      </c>
      <c r="L5271" s="2">
        <v>-0.39538953022999401</v>
      </c>
      <c r="M5271" s="2">
        <v>26.852716976509001</v>
      </c>
    </row>
    <row r="5272" spans="1:13" x14ac:dyDescent="0.15">
      <c r="A5272" t="s">
        <v>214</v>
      </c>
      <c r="B5272" s="6">
        <v>915</v>
      </c>
      <c r="C5272" s="5" t="str" cm="1">
        <f t="array" ref="C5272">IFERROR(INDEX(Metadata_Paises!$H$2:$H$2691,MATCH(Dataset!C$1&amp;Dataset!$B5272,Metadata_Paises!$G$2:$G$2691&amp;Metadata_Paises!$D$2:$D$2691,0)),A5272)</f>
        <v>GE</v>
      </c>
      <c r="D5272" s="5" t="str" cm="1">
        <f t="array" ref="D5272">IFERROR(INDEX(Metadata_Paises!$H$2:$H$2691,MATCH(Dataset!D$1&amp;Dataset!$B5272,Metadata_Paises!$G$2:$G$2691&amp;Metadata_Paises!$D$2:$D$2691,0)),A5272)</f>
        <v>GEO</v>
      </c>
      <c r="E5272" s="6">
        <v>2017</v>
      </c>
      <c r="F5272" s="2">
        <v>-2.2190718515676302</v>
      </c>
      <c r="G5272" s="2">
        <v>-1.0602587415460001</v>
      </c>
      <c r="H5272" s="2">
        <v>27.595537193736799</v>
      </c>
      <c r="I5272" s="2">
        <v>39.445941450800099</v>
      </c>
      <c r="J5272" s="2"/>
      <c r="K5272" s="2">
        <v>-0.48445765764542398</v>
      </c>
      <c r="L5272" s="2">
        <v>0.69679933524105497</v>
      </c>
      <c r="M5272" s="2">
        <v>27.111079536091399</v>
      </c>
    </row>
    <row r="5273" spans="1:13" x14ac:dyDescent="0.15">
      <c r="A5273" t="s">
        <v>214</v>
      </c>
      <c r="B5273" s="6">
        <v>915</v>
      </c>
      <c r="C5273" s="5" t="str" cm="1">
        <f t="array" ref="C5273">IFERROR(INDEX(Metadata_Paises!$H$2:$H$2691,MATCH(Dataset!C$1&amp;Dataset!$B5273,Metadata_Paises!$G$2:$G$2691&amp;Metadata_Paises!$D$2:$D$2691,0)),A5273)</f>
        <v>GE</v>
      </c>
      <c r="D5273" s="5" t="str" cm="1">
        <f t="array" ref="D5273">IFERROR(INDEX(Metadata_Paises!$H$2:$H$2691,MATCH(Dataset!D$1&amp;Dataset!$B5273,Metadata_Paises!$G$2:$G$2691&amp;Metadata_Paises!$D$2:$D$2691,0)),A5273)</f>
        <v>GEO</v>
      </c>
      <c r="E5273" s="6">
        <v>2018</v>
      </c>
      <c r="F5273" s="2">
        <v>-1.8884636188175199</v>
      </c>
      <c r="G5273" s="2">
        <v>-0.73924815977219205</v>
      </c>
      <c r="H5273" s="2">
        <v>27.1867816307483</v>
      </c>
      <c r="I5273" s="2">
        <v>38.885507124385903</v>
      </c>
      <c r="J5273" s="2"/>
      <c r="K5273" s="2">
        <v>-0.81650675901668801</v>
      </c>
      <c r="L5273" s="2">
        <v>0.35020944305978802</v>
      </c>
      <c r="M5273" s="2">
        <v>26.370274871731599</v>
      </c>
    </row>
    <row r="5274" spans="1:13" x14ac:dyDescent="0.15">
      <c r="A5274" t="s">
        <v>214</v>
      </c>
      <c r="B5274" s="6">
        <v>915</v>
      </c>
      <c r="C5274" s="5" t="str" cm="1">
        <f t="array" ref="C5274">IFERROR(INDEX(Metadata_Paises!$H$2:$H$2691,MATCH(Dataset!C$1&amp;Dataset!$B5274,Metadata_Paises!$G$2:$G$2691&amp;Metadata_Paises!$D$2:$D$2691,0)),A5274)</f>
        <v>GE</v>
      </c>
      <c r="D5274" s="5" t="str" cm="1">
        <f t="array" ref="D5274">IFERROR(INDEX(Metadata_Paises!$H$2:$H$2691,MATCH(Dataset!D$1&amp;Dataset!$B5274,Metadata_Paises!$G$2:$G$2691&amp;Metadata_Paises!$D$2:$D$2691,0)),A5274)</f>
        <v>GEO</v>
      </c>
      <c r="E5274" s="6">
        <v>2019</v>
      </c>
      <c r="F5274" s="2">
        <v>-1.8970659356081101</v>
      </c>
      <c r="G5274" s="2">
        <v>-0.66449245947658697</v>
      </c>
      <c r="H5274" s="2">
        <v>28.947069618783701</v>
      </c>
      <c r="I5274" s="2">
        <v>40.433901080991802</v>
      </c>
      <c r="J5274" s="2"/>
      <c r="K5274" s="2">
        <v>-1.8424209239032701</v>
      </c>
      <c r="L5274" s="2">
        <v>-0.60208166864171597</v>
      </c>
      <c r="M5274" s="2">
        <v>27.104648694880499</v>
      </c>
    </row>
    <row r="5275" spans="1:13" x14ac:dyDescent="0.15">
      <c r="A5275" t="s">
        <v>214</v>
      </c>
      <c r="B5275" s="6">
        <v>915</v>
      </c>
      <c r="C5275" s="5" t="str" cm="1">
        <f t="array" ref="C5275">IFERROR(INDEX(Metadata_Paises!$H$2:$H$2691,MATCH(Dataset!C$1&amp;Dataset!$B5275,Metadata_Paises!$G$2:$G$2691&amp;Metadata_Paises!$D$2:$D$2691,0)),A5275)</f>
        <v>GE</v>
      </c>
      <c r="D5275" s="5" t="str" cm="1">
        <f t="array" ref="D5275">IFERROR(INDEX(Metadata_Paises!$H$2:$H$2691,MATCH(Dataset!D$1&amp;Dataset!$B5275,Metadata_Paises!$G$2:$G$2691&amp;Metadata_Paises!$D$2:$D$2691,0)),A5275)</f>
        <v>GEO</v>
      </c>
      <c r="E5275" s="6">
        <v>2020</v>
      </c>
      <c r="F5275" s="2">
        <v>-7.6231559319058402</v>
      </c>
      <c r="G5275" s="2">
        <v>-6.14284428022789</v>
      </c>
      <c r="H5275" s="2">
        <v>34.467962185271404</v>
      </c>
      <c r="I5275" s="2">
        <v>60.189868717102797</v>
      </c>
      <c r="J5275" s="2"/>
      <c r="K5275" s="2">
        <v>-9.2545758176589192</v>
      </c>
      <c r="L5275" s="2">
        <v>-7.6930759914313098</v>
      </c>
      <c r="M5275" s="2">
        <v>25.213386367612401</v>
      </c>
    </row>
    <row r="5276" spans="1:13" x14ac:dyDescent="0.15">
      <c r="A5276" t="s">
        <v>214</v>
      </c>
      <c r="B5276" s="6">
        <v>915</v>
      </c>
      <c r="C5276" s="5" t="str" cm="1">
        <f t="array" ref="C5276">IFERROR(INDEX(Metadata_Paises!$H$2:$H$2691,MATCH(Dataset!C$1&amp;Dataset!$B5276,Metadata_Paises!$G$2:$G$2691&amp;Metadata_Paises!$D$2:$D$2691,0)),A5276)</f>
        <v>GE</v>
      </c>
      <c r="D5276" s="5" t="str" cm="1">
        <f t="array" ref="D5276">IFERROR(INDEX(Metadata_Paises!$H$2:$H$2691,MATCH(Dataset!D$1&amp;Dataset!$B5276,Metadata_Paises!$G$2:$G$2691&amp;Metadata_Paises!$D$2:$D$2691,0)),A5276)</f>
        <v>GEO</v>
      </c>
      <c r="E5276" s="6">
        <v>2021</v>
      </c>
      <c r="F5276" s="2">
        <v>-5.9620089954110904</v>
      </c>
      <c r="G5276" s="2">
        <v>-4.6396583460053398</v>
      </c>
      <c r="H5276" s="2">
        <v>31.443875555128901</v>
      </c>
      <c r="I5276" s="2">
        <v>49.495421539306001</v>
      </c>
      <c r="J5276" s="2"/>
      <c r="K5276" s="2">
        <v>-6.02099342579666</v>
      </c>
      <c r="L5276" s="2">
        <v>-4.6933300921231096</v>
      </c>
      <c r="M5276" s="2">
        <v>25.422882129332201</v>
      </c>
    </row>
    <row r="5277" spans="1:13" x14ac:dyDescent="0.15">
      <c r="A5277" t="s">
        <v>214</v>
      </c>
      <c r="B5277" s="6">
        <v>915</v>
      </c>
      <c r="C5277" s="5" t="str" cm="1">
        <f t="array" ref="C5277">IFERROR(INDEX(Metadata_Paises!$H$2:$H$2691,MATCH(Dataset!C$1&amp;Dataset!$B5277,Metadata_Paises!$G$2:$G$2691&amp;Metadata_Paises!$D$2:$D$2691,0)),A5277)</f>
        <v>GE</v>
      </c>
      <c r="D5277" s="5" t="str" cm="1">
        <f t="array" ref="D5277">IFERROR(INDEX(Metadata_Paises!$H$2:$H$2691,MATCH(Dataset!D$1&amp;Dataset!$B5277,Metadata_Paises!$G$2:$G$2691&amp;Metadata_Paises!$D$2:$D$2691,0)),A5277)</f>
        <v>GEO</v>
      </c>
      <c r="E5277" s="6">
        <v>2022</v>
      </c>
      <c r="F5277" s="2">
        <v>-3.9216622799072902</v>
      </c>
      <c r="G5277" s="2">
        <v>-2.7939806285073301</v>
      </c>
      <c r="H5277" s="2">
        <v>29.202614581863202</v>
      </c>
      <c r="I5277" s="2">
        <v>50.3272602465536</v>
      </c>
      <c r="J5277" s="2"/>
      <c r="K5277" s="2">
        <v>-3.8716556764981198</v>
      </c>
      <c r="L5277" s="2">
        <v>-2.7417141420292199</v>
      </c>
      <c r="M5277" s="2">
        <v>25.330958905365101</v>
      </c>
    </row>
    <row r="5278" spans="1:13" x14ac:dyDescent="0.15">
      <c r="A5278" t="s">
        <v>214</v>
      </c>
      <c r="B5278" s="6">
        <v>915</v>
      </c>
      <c r="C5278" s="5" t="str" cm="1">
        <f t="array" ref="C5278">IFERROR(INDEX(Metadata_Paises!$H$2:$H$2691,MATCH(Dataset!C$1&amp;Dataset!$B5278,Metadata_Paises!$G$2:$G$2691&amp;Metadata_Paises!$D$2:$D$2691,0)),A5278)</f>
        <v>GE</v>
      </c>
      <c r="D5278" s="5" t="str" cm="1">
        <f t="array" ref="D5278">IFERROR(INDEX(Metadata_Paises!$H$2:$H$2691,MATCH(Dataset!D$1&amp;Dataset!$B5278,Metadata_Paises!$G$2:$G$2691&amp;Metadata_Paises!$D$2:$D$2691,0)),A5278)</f>
        <v>GEO</v>
      </c>
      <c r="E5278" s="6">
        <v>2023</v>
      </c>
      <c r="F5278" s="2">
        <v>-2.8862262190779799</v>
      </c>
      <c r="G5278" s="2">
        <v>-1.7431229722888</v>
      </c>
      <c r="H5278" s="2">
        <v>27.938923158425101</v>
      </c>
      <c r="I5278" s="2">
        <v>47.338187557871997</v>
      </c>
      <c r="J5278" s="2"/>
      <c r="K5278" s="2">
        <v>-2.6426949744374499</v>
      </c>
      <c r="L5278" s="2">
        <v>-1.5030107802308901</v>
      </c>
      <c r="M5278" s="2">
        <v>25.296228183987701</v>
      </c>
    </row>
    <row r="5279" spans="1:13" x14ac:dyDescent="0.15">
      <c r="A5279" t="s">
        <v>214</v>
      </c>
      <c r="B5279" s="6">
        <v>915</v>
      </c>
      <c r="C5279" s="5" t="str" cm="1">
        <f t="array" ref="C5279">IFERROR(INDEX(Metadata_Paises!$H$2:$H$2691,MATCH(Dataset!C$1&amp;Dataset!$B5279,Metadata_Paises!$G$2:$G$2691&amp;Metadata_Paises!$D$2:$D$2691,0)),A5279)</f>
        <v>GE</v>
      </c>
      <c r="D5279" s="5" t="str" cm="1">
        <f t="array" ref="D5279">IFERROR(INDEX(Metadata_Paises!$H$2:$H$2691,MATCH(Dataset!D$1&amp;Dataset!$B5279,Metadata_Paises!$G$2:$G$2691&amp;Metadata_Paises!$D$2:$D$2691,0)),A5279)</f>
        <v>GEO</v>
      </c>
      <c r="E5279" s="6">
        <v>2024</v>
      </c>
      <c r="F5279" s="2">
        <v>-2.2999999999999901</v>
      </c>
      <c r="G5279" s="2">
        <v>-1.0876317138532801</v>
      </c>
      <c r="H5279" s="2">
        <v>27.9469423921683</v>
      </c>
      <c r="I5279" s="2">
        <v>45.727765957783099</v>
      </c>
      <c r="J5279" s="2"/>
      <c r="K5279" s="2">
        <v>-2.1546454194856599</v>
      </c>
      <c r="L5279" s="2">
        <v>-0.94227713333895402</v>
      </c>
      <c r="M5279" s="2">
        <v>25.7922969726826</v>
      </c>
    </row>
    <row r="5280" spans="1:13" x14ac:dyDescent="0.15">
      <c r="A5280" t="s">
        <v>214</v>
      </c>
      <c r="B5280" s="6">
        <v>915</v>
      </c>
      <c r="C5280" s="5" t="str" cm="1">
        <f t="array" ref="C5280">IFERROR(INDEX(Metadata_Paises!$H$2:$H$2691,MATCH(Dataset!C$1&amp;Dataset!$B5280,Metadata_Paises!$G$2:$G$2691&amp;Metadata_Paises!$D$2:$D$2691,0)),A5280)</f>
        <v>GE</v>
      </c>
      <c r="D5280" s="5" t="str" cm="1">
        <f t="array" ref="D5280">IFERROR(INDEX(Metadata_Paises!$H$2:$H$2691,MATCH(Dataset!D$1&amp;Dataset!$B5280,Metadata_Paises!$G$2:$G$2691&amp;Metadata_Paises!$D$2:$D$2691,0)),A5280)</f>
        <v>GEO</v>
      </c>
      <c r="E5280" s="6">
        <v>2025</v>
      </c>
      <c r="F5280" s="2">
        <v>-2.2999999999999998</v>
      </c>
      <c r="G5280" s="2">
        <v>-0.92755216165733501</v>
      </c>
      <c r="H5280" s="2">
        <v>27.9298329190053</v>
      </c>
      <c r="I5280" s="2">
        <v>44.212317572514401</v>
      </c>
      <c r="J5280" s="2"/>
      <c r="K5280" s="2">
        <v>-2.1659559698428699</v>
      </c>
      <c r="L5280" s="2">
        <v>-0.79350813150020205</v>
      </c>
      <c r="M5280" s="2">
        <v>25.763876949162398</v>
      </c>
    </row>
    <row r="5281" spans="1:13" x14ac:dyDescent="0.15">
      <c r="A5281" t="s">
        <v>215</v>
      </c>
      <c r="B5281" s="6">
        <v>258</v>
      </c>
      <c r="C5281" s="5" t="str" cm="1">
        <f t="array" ref="C5281">IFERROR(INDEX(Metadata_Paises!$H$2:$H$2691,MATCH(Dataset!C$1&amp;Dataset!$B5281,Metadata_Paises!$G$2:$G$2691&amp;Metadata_Paises!$D$2:$D$2691,0)),A5281)</f>
        <v>GT</v>
      </c>
      <c r="D5281" s="5" t="str" cm="1">
        <f t="array" ref="D5281">IFERROR(INDEX(Metadata_Paises!$H$2:$H$2691,MATCH(Dataset!D$1&amp;Dataset!$B5281,Metadata_Paises!$G$2:$G$2691&amp;Metadata_Paises!$D$2:$D$2691,0)),A5281)</f>
        <v>GTM</v>
      </c>
      <c r="E5281" s="6">
        <v>2000</v>
      </c>
      <c r="F5281" s="2">
        <v>-1.8891326133192701</v>
      </c>
      <c r="G5281" s="2">
        <v>-0.59685599670453304</v>
      </c>
      <c r="H5281" s="2">
        <v>13.581712797613701</v>
      </c>
      <c r="I5281" s="2"/>
      <c r="J5281" s="2"/>
      <c r="K5281" s="2">
        <v>-1.8766290311237901</v>
      </c>
      <c r="L5281" s="2">
        <v>-0.57535168169171302</v>
      </c>
      <c r="M5281" s="2">
        <v>11.70508376649</v>
      </c>
    </row>
    <row r="5282" spans="1:13" x14ac:dyDescent="0.15">
      <c r="A5282" t="s">
        <v>215</v>
      </c>
      <c r="B5282" s="6">
        <v>258</v>
      </c>
      <c r="C5282" s="5" t="str" cm="1">
        <f t="array" ref="C5282">IFERROR(INDEX(Metadata_Paises!$H$2:$H$2691,MATCH(Dataset!C$1&amp;Dataset!$B5282,Metadata_Paises!$G$2:$G$2691&amp;Metadata_Paises!$D$2:$D$2691,0)),A5282)</f>
        <v>GT</v>
      </c>
      <c r="D5282" s="5" t="str" cm="1">
        <f t="array" ref="D5282">IFERROR(INDEX(Metadata_Paises!$H$2:$H$2691,MATCH(Dataset!D$1&amp;Dataset!$B5282,Metadata_Paises!$G$2:$G$2691&amp;Metadata_Paises!$D$2:$D$2691,0)),A5282)</f>
        <v>GTM</v>
      </c>
      <c r="E5282" s="6">
        <v>2001</v>
      </c>
      <c r="F5282" s="2">
        <v>-1.9093450548837501</v>
      </c>
      <c r="G5282" s="2">
        <v>-0.44179545905957301</v>
      </c>
      <c r="H5282" s="2">
        <v>13.7603897699047</v>
      </c>
      <c r="I5282" s="2">
        <v>19.109563095233199</v>
      </c>
      <c r="J5282" s="2"/>
      <c r="K5282" s="2">
        <v>-2.00334610658307</v>
      </c>
      <c r="L5282" s="2">
        <v>-0.52596385512211397</v>
      </c>
      <c r="M5282" s="2">
        <v>11.7570436633216</v>
      </c>
    </row>
    <row r="5283" spans="1:13" x14ac:dyDescent="0.15">
      <c r="A5283" t="s">
        <v>215</v>
      </c>
      <c r="B5283" s="6">
        <v>258</v>
      </c>
      <c r="C5283" s="5" t="str" cm="1">
        <f t="array" ref="C5283">IFERROR(INDEX(Metadata_Paises!$H$2:$H$2691,MATCH(Dataset!C$1&amp;Dataset!$B5283,Metadata_Paises!$G$2:$G$2691&amp;Metadata_Paises!$D$2:$D$2691,0)),A5283)</f>
        <v>GT</v>
      </c>
      <c r="D5283" s="5" t="str" cm="1">
        <f t="array" ref="D5283">IFERROR(INDEX(Metadata_Paises!$H$2:$H$2691,MATCH(Dataset!D$1&amp;Dataset!$B5283,Metadata_Paises!$G$2:$G$2691&amp;Metadata_Paises!$D$2:$D$2691,0)),A5283)</f>
        <v>GTM</v>
      </c>
      <c r="E5283" s="6">
        <v>2002</v>
      </c>
      <c r="F5283" s="2">
        <v>-1.0271909686523799</v>
      </c>
      <c r="G5283" s="2">
        <v>0.29688141061006601</v>
      </c>
      <c r="H5283" s="2">
        <v>13.147618368870299</v>
      </c>
      <c r="I5283" s="2">
        <v>17.3621954707918</v>
      </c>
      <c r="J5283" s="2"/>
      <c r="K5283" s="2">
        <v>-1.03220049950148</v>
      </c>
      <c r="L5283" s="2">
        <v>0.29148800287655202</v>
      </c>
      <c r="M5283" s="2">
        <v>12.1154178693688</v>
      </c>
    </row>
    <row r="5284" spans="1:13" x14ac:dyDescent="0.15">
      <c r="A5284" t="s">
        <v>215</v>
      </c>
      <c r="B5284" s="6">
        <v>258</v>
      </c>
      <c r="C5284" s="5" t="str" cm="1">
        <f t="array" ref="C5284">IFERROR(INDEX(Metadata_Paises!$H$2:$H$2691,MATCH(Dataset!C$1&amp;Dataset!$B5284,Metadata_Paises!$G$2:$G$2691&amp;Metadata_Paises!$D$2:$D$2691,0)),A5284)</f>
        <v>GT</v>
      </c>
      <c r="D5284" s="5" t="str" cm="1">
        <f t="array" ref="D5284">IFERROR(INDEX(Metadata_Paises!$H$2:$H$2691,MATCH(Dataset!D$1&amp;Dataset!$B5284,Metadata_Paises!$G$2:$G$2691&amp;Metadata_Paises!$D$2:$D$2691,0)),A5284)</f>
        <v>GTM</v>
      </c>
      <c r="E5284" s="6">
        <v>2003</v>
      </c>
      <c r="F5284" s="2">
        <v>-2.30912125959517</v>
      </c>
      <c r="G5284" s="2">
        <v>-1.10292348696584</v>
      </c>
      <c r="H5284" s="2">
        <v>14.367367456926999</v>
      </c>
      <c r="I5284" s="2">
        <v>19.802924276178199</v>
      </c>
      <c r="J5284" s="2"/>
      <c r="K5284" s="2">
        <v>-2.4686328048415902</v>
      </c>
      <c r="L5284" s="2">
        <v>-1.2321616799510999</v>
      </c>
      <c r="M5284" s="2">
        <v>11.8987346520854</v>
      </c>
    </row>
    <row r="5285" spans="1:13" x14ac:dyDescent="0.15">
      <c r="A5285" t="s">
        <v>215</v>
      </c>
      <c r="B5285" s="6">
        <v>258</v>
      </c>
      <c r="C5285" s="5" t="str" cm="1">
        <f t="array" ref="C5285">IFERROR(INDEX(Metadata_Paises!$H$2:$H$2691,MATCH(Dataset!C$1&amp;Dataset!$B5285,Metadata_Paises!$G$2:$G$2691&amp;Metadata_Paises!$D$2:$D$2691,0)),A5285)</f>
        <v>GT</v>
      </c>
      <c r="D5285" s="5" t="str" cm="1">
        <f t="array" ref="D5285">IFERROR(INDEX(Metadata_Paises!$H$2:$H$2691,MATCH(Dataset!D$1&amp;Dataset!$B5285,Metadata_Paises!$G$2:$G$2691&amp;Metadata_Paises!$D$2:$D$2691,0)),A5285)</f>
        <v>GTM</v>
      </c>
      <c r="E5285" s="6">
        <v>2004</v>
      </c>
      <c r="F5285" s="2">
        <v>-0.85238122755990597</v>
      </c>
      <c r="G5285" s="2">
        <v>0.41287327302145699</v>
      </c>
      <c r="H5285" s="2">
        <v>12.864218761864301</v>
      </c>
      <c r="I5285" s="2">
        <v>20.553454370469701</v>
      </c>
      <c r="J5285" s="2"/>
      <c r="K5285" s="2">
        <v>-1.0476147895510699</v>
      </c>
      <c r="L5285" s="2">
        <v>0.26249981280627099</v>
      </c>
      <c r="M5285" s="2">
        <v>11.816603972313199</v>
      </c>
    </row>
    <row r="5286" spans="1:13" x14ac:dyDescent="0.15">
      <c r="A5286" t="s">
        <v>215</v>
      </c>
      <c r="B5286" s="6">
        <v>258</v>
      </c>
      <c r="C5286" s="5" t="str" cm="1">
        <f t="array" ref="C5286">IFERROR(INDEX(Metadata_Paises!$H$2:$H$2691,MATCH(Dataset!C$1&amp;Dataset!$B5286,Metadata_Paises!$G$2:$G$2691&amp;Metadata_Paises!$D$2:$D$2691,0)),A5286)</f>
        <v>GT</v>
      </c>
      <c r="D5286" s="5" t="str" cm="1">
        <f t="array" ref="D5286">IFERROR(INDEX(Metadata_Paises!$H$2:$H$2691,MATCH(Dataset!D$1&amp;Dataset!$B5286,Metadata_Paises!$G$2:$G$2691&amp;Metadata_Paises!$D$2:$D$2691,0)),A5286)</f>
        <v>GTM</v>
      </c>
      <c r="E5286" s="6">
        <v>2005</v>
      </c>
      <c r="F5286" s="2">
        <v>-1.3911622603593801</v>
      </c>
      <c r="G5286" s="2">
        <v>-8.93783004672421E-2</v>
      </c>
      <c r="H5286" s="2">
        <v>13.2447604904415</v>
      </c>
      <c r="I5286" s="2">
        <v>20.016826109425601</v>
      </c>
      <c r="J5286" s="2"/>
      <c r="K5286" s="2">
        <v>-1.6701191671725</v>
      </c>
      <c r="L5286" s="2">
        <v>-0.31159319595702401</v>
      </c>
      <c r="M5286" s="2">
        <v>11.574641323269001</v>
      </c>
    </row>
    <row r="5287" spans="1:13" x14ac:dyDescent="0.15">
      <c r="A5287" t="s">
        <v>215</v>
      </c>
      <c r="B5287" s="6">
        <v>258</v>
      </c>
      <c r="C5287" s="5" t="str" cm="1">
        <f t="array" ref="C5287">IFERROR(INDEX(Metadata_Paises!$H$2:$H$2691,MATCH(Dataset!C$1&amp;Dataset!$B5287,Metadata_Paises!$G$2:$G$2691&amp;Metadata_Paises!$D$2:$D$2691,0)),A5287)</f>
        <v>GT</v>
      </c>
      <c r="D5287" s="5" t="str" cm="1">
        <f t="array" ref="D5287">IFERROR(INDEX(Metadata_Paises!$H$2:$H$2691,MATCH(Dataset!D$1&amp;Dataset!$B5287,Metadata_Paises!$G$2:$G$2691&amp;Metadata_Paises!$D$2:$D$2691,0)),A5287)</f>
        <v>GTM</v>
      </c>
      <c r="E5287" s="6">
        <v>2006</v>
      </c>
      <c r="F5287" s="2">
        <v>-1.8118024235943899</v>
      </c>
      <c r="G5287" s="2">
        <v>-0.51167272961909704</v>
      </c>
      <c r="H5287" s="2">
        <v>14.1672846711819</v>
      </c>
      <c r="I5287" s="2">
        <v>20.859769537951301</v>
      </c>
      <c r="J5287" s="2"/>
      <c r="K5287" s="2">
        <v>-1.8784876613814601</v>
      </c>
      <c r="L5287" s="2">
        <v>-0.54146202893654205</v>
      </c>
      <c r="M5287" s="2">
        <v>12.288797009800399</v>
      </c>
    </row>
    <row r="5288" spans="1:13" x14ac:dyDescent="0.15">
      <c r="A5288" t="s">
        <v>215</v>
      </c>
      <c r="B5288" s="6">
        <v>258</v>
      </c>
      <c r="C5288" s="5" t="str" cm="1">
        <f t="array" ref="C5288">IFERROR(INDEX(Metadata_Paises!$H$2:$H$2691,MATCH(Dataset!C$1&amp;Dataset!$B5288,Metadata_Paises!$G$2:$G$2691&amp;Metadata_Paises!$D$2:$D$2691,0)),A5288)</f>
        <v>GT</v>
      </c>
      <c r="D5288" s="5" t="str" cm="1">
        <f t="array" ref="D5288">IFERROR(INDEX(Metadata_Paises!$H$2:$H$2691,MATCH(Dataset!D$1&amp;Dataset!$B5288,Metadata_Paises!$G$2:$G$2691&amp;Metadata_Paises!$D$2:$D$2691,0)),A5288)</f>
        <v>GTM</v>
      </c>
      <c r="E5288" s="6">
        <v>2007</v>
      </c>
      <c r="F5288" s="2">
        <v>-1.67273195958205</v>
      </c>
      <c r="G5288" s="2">
        <v>-0.21042820541725901</v>
      </c>
      <c r="H5288" s="2">
        <v>13.9058160355889</v>
      </c>
      <c r="I5288" s="2">
        <v>20.779292787610501</v>
      </c>
      <c r="J5288" s="2"/>
      <c r="K5288" s="2">
        <v>-1.4030116267884301</v>
      </c>
      <c r="L5288" s="2">
        <v>4.4600881061299197E-2</v>
      </c>
      <c r="M5288" s="2">
        <v>12.502804408800399</v>
      </c>
    </row>
    <row r="5289" spans="1:13" x14ac:dyDescent="0.15">
      <c r="A5289" t="s">
        <v>215</v>
      </c>
      <c r="B5289" s="6">
        <v>258</v>
      </c>
      <c r="C5289" s="5" t="str" cm="1">
        <f t="array" ref="C5289">IFERROR(INDEX(Metadata_Paises!$H$2:$H$2691,MATCH(Dataset!C$1&amp;Dataset!$B5289,Metadata_Paises!$G$2:$G$2691&amp;Metadata_Paises!$D$2:$D$2691,0)),A5289)</f>
        <v>GT</v>
      </c>
      <c r="D5289" s="5" t="str" cm="1">
        <f t="array" ref="D5289">IFERROR(INDEX(Metadata_Paises!$H$2:$H$2691,MATCH(Dataset!D$1&amp;Dataset!$B5289,Metadata_Paises!$G$2:$G$2691&amp;Metadata_Paises!$D$2:$D$2691,0)),A5289)</f>
        <v>GTM</v>
      </c>
      <c r="E5289" s="6">
        <v>2008</v>
      </c>
      <c r="F5289" s="2">
        <v>-1.9132963452918701</v>
      </c>
      <c r="G5289" s="2">
        <v>-0.51742230383412702</v>
      </c>
      <c r="H5289" s="2">
        <v>13.2604399924278</v>
      </c>
      <c r="I5289" s="2">
        <v>19.569703948530901</v>
      </c>
      <c r="J5289" s="2"/>
      <c r="K5289" s="2">
        <v>-1.5698116486329401</v>
      </c>
      <c r="L5289" s="2">
        <v>-0.24692516084639701</v>
      </c>
      <c r="M5289" s="2">
        <v>11.6906283437949</v>
      </c>
    </row>
    <row r="5290" spans="1:13" x14ac:dyDescent="0.15">
      <c r="A5290" t="s">
        <v>215</v>
      </c>
      <c r="B5290" s="6">
        <v>258</v>
      </c>
      <c r="C5290" s="5" t="str" cm="1">
        <f t="array" ref="C5290">IFERROR(INDEX(Metadata_Paises!$H$2:$H$2691,MATCH(Dataset!C$1&amp;Dataset!$B5290,Metadata_Paises!$G$2:$G$2691&amp;Metadata_Paises!$D$2:$D$2691,0)),A5290)</f>
        <v>GT</v>
      </c>
      <c r="D5290" s="5" t="str" cm="1">
        <f t="array" ref="D5290">IFERROR(INDEX(Metadata_Paises!$H$2:$H$2691,MATCH(Dataset!D$1&amp;Dataset!$B5290,Metadata_Paises!$G$2:$G$2691&amp;Metadata_Paises!$D$2:$D$2691,0)),A5290)</f>
        <v>GTM</v>
      </c>
      <c r="E5290" s="6">
        <v>2009</v>
      </c>
      <c r="F5290" s="2">
        <v>-3.0413971458542801</v>
      </c>
      <c r="G5290" s="2">
        <v>-1.63717015118099</v>
      </c>
      <c r="H5290" s="2">
        <v>14.100238971627901</v>
      </c>
      <c r="I5290" s="2">
        <v>22.779845871072801</v>
      </c>
      <c r="J5290" s="2"/>
      <c r="K5290" s="2">
        <v>-3.1200034925876698</v>
      </c>
      <c r="L5290" s="2">
        <v>-1.70890330842317</v>
      </c>
      <c r="M5290" s="2">
        <v>10.980235479040299</v>
      </c>
    </row>
    <row r="5291" spans="1:13" x14ac:dyDescent="0.15">
      <c r="A5291" t="s">
        <v>215</v>
      </c>
      <c r="B5291" s="6">
        <v>258</v>
      </c>
      <c r="C5291" s="5" t="str" cm="1">
        <f t="array" ref="C5291">IFERROR(INDEX(Metadata_Paises!$H$2:$H$2691,MATCH(Dataset!C$1&amp;Dataset!$B5291,Metadata_Paises!$G$2:$G$2691&amp;Metadata_Paises!$D$2:$D$2691,0)),A5291)</f>
        <v>GT</v>
      </c>
      <c r="D5291" s="5" t="str" cm="1">
        <f t="array" ref="D5291">IFERROR(INDEX(Metadata_Paises!$H$2:$H$2691,MATCH(Dataset!D$1&amp;Dataset!$B5291,Metadata_Paises!$G$2:$G$2691&amp;Metadata_Paises!$D$2:$D$2691,0)),A5291)</f>
        <v>GTM</v>
      </c>
      <c r="E5291" s="6">
        <v>2010</v>
      </c>
      <c r="F5291" s="2">
        <v>-3.1570132781556</v>
      </c>
      <c r="G5291" s="2">
        <v>-1.6842031891286999</v>
      </c>
      <c r="H5291" s="2">
        <v>14.4678269733029</v>
      </c>
      <c r="I5291" s="2">
        <v>24.005979174132399</v>
      </c>
      <c r="J5291" s="2"/>
      <c r="K5291" s="2">
        <v>-3.2772540459611399</v>
      </c>
      <c r="L5291" s="2">
        <v>-1.80025104555668</v>
      </c>
      <c r="M5291" s="2">
        <v>11.190572927341799</v>
      </c>
    </row>
    <row r="5292" spans="1:13" x14ac:dyDescent="0.15">
      <c r="A5292" t="s">
        <v>215</v>
      </c>
      <c r="B5292" s="6">
        <v>258</v>
      </c>
      <c r="C5292" s="5" t="str" cm="1">
        <f t="array" ref="C5292">IFERROR(INDEX(Metadata_Paises!$H$2:$H$2691,MATCH(Dataset!C$1&amp;Dataset!$B5292,Metadata_Paises!$G$2:$G$2691&amp;Metadata_Paises!$D$2:$D$2691,0)),A5292)</f>
        <v>GT</v>
      </c>
      <c r="D5292" s="5" t="str" cm="1">
        <f t="array" ref="D5292">IFERROR(INDEX(Metadata_Paises!$H$2:$H$2691,MATCH(Dataset!D$1&amp;Dataset!$B5292,Metadata_Paises!$G$2:$G$2691&amp;Metadata_Paises!$D$2:$D$2691,0)),A5292)</f>
        <v>GTM</v>
      </c>
      <c r="E5292" s="6">
        <v>2011</v>
      </c>
      <c r="F5292" s="2">
        <v>-2.85093980551689</v>
      </c>
      <c r="G5292" s="2">
        <v>-1.3301515586288699</v>
      </c>
      <c r="H5292" s="2">
        <v>14.4878762150339</v>
      </c>
      <c r="I5292" s="2">
        <v>23.779298273917099</v>
      </c>
      <c r="J5292" s="2"/>
      <c r="K5292" s="2">
        <v>-2.8041107620494099</v>
      </c>
      <c r="L5292" s="2">
        <v>-1.3215909977156099</v>
      </c>
      <c r="M5292" s="2">
        <v>11.683765452984501</v>
      </c>
    </row>
    <row r="5293" spans="1:13" x14ac:dyDescent="0.15">
      <c r="A5293" t="s">
        <v>215</v>
      </c>
      <c r="B5293" s="6">
        <v>258</v>
      </c>
      <c r="C5293" s="5" t="str" cm="1">
        <f t="array" ref="C5293">IFERROR(INDEX(Metadata_Paises!$H$2:$H$2691,MATCH(Dataset!C$1&amp;Dataset!$B5293,Metadata_Paises!$G$2:$G$2691&amp;Metadata_Paises!$D$2:$D$2691,0)),A5293)</f>
        <v>GT</v>
      </c>
      <c r="D5293" s="5" t="str" cm="1">
        <f t="array" ref="D5293">IFERROR(INDEX(Metadata_Paises!$H$2:$H$2691,MATCH(Dataset!D$1&amp;Dataset!$B5293,Metadata_Paises!$G$2:$G$2691&amp;Metadata_Paises!$D$2:$D$2691,0)),A5293)</f>
        <v>GTM</v>
      </c>
      <c r="E5293" s="6">
        <v>2012</v>
      </c>
      <c r="F5293" s="2">
        <v>-2.38393514262633</v>
      </c>
      <c r="G5293" s="2">
        <v>-0.82168609730334696</v>
      </c>
      <c r="H5293" s="2">
        <v>14.1509052464158</v>
      </c>
      <c r="I5293" s="2">
        <v>24.577237490193301</v>
      </c>
      <c r="J5293" s="2"/>
      <c r="K5293" s="2">
        <v>-2.4162495226093599</v>
      </c>
      <c r="L5293" s="2">
        <v>-0.87572136026103098</v>
      </c>
      <c r="M5293" s="2">
        <v>11.7346557238064</v>
      </c>
    </row>
    <row r="5294" spans="1:13" x14ac:dyDescent="0.15">
      <c r="A5294" t="s">
        <v>215</v>
      </c>
      <c r="B5294" s="6">
        <v>258</v>
      </c>
      <c r="C5294" s="5" t="str" cm="1">
        <f t="array" ref="C5294">IFERROR(INDEX(Metadata_Paises!$H$2:$H$2691,MATCH(Dataset!C$1&amp;Dataset!$B5294,Metadata_Paises!$G$2:$G$2691&amp;Metadata_Paises!$D$2:$D$2691,0)),A5294)</f>
        <v>GT</v>
      </c>
      <c r="D5294" s="5" t="str" cm="1">
        <f t="array" ref="D5294">IFERROR(INDEX(Metadata_Paises!$H$2:$H$2691,MATCH(Dataset!D$1&amp;Dataset!$B5294,Metadata_Paises!$G$2:$G$2691&amp;Metadata_Paises!$D$2:$D$2691,0)),A5294)</f>
        <v>GTM</v>
      </c>
      <c r="E5294" s="6">
        <v>2013</v>
      </c>
      <c r="F5294" s="2">
        <v>-2.1375586685522201</v>
      </c>
      <c r="G5294" s="2">
        <v>-0.54222978433217595</v>
      </c>
      <c r="H5294" s="2">
        <v>13.9940682773912</v>
      </c>
      <c r="I5294" s="2">
        <v>24.9966130943269</v>
      </c>
      <c r="J5294" s="2"/>
      <c r="K5294" s="2">
        <v>-2.1638208185382699</v>
      </c>
      <c r="L5294" s="2">
        <v>-0.58619322787551398</v>
      </c>
      <c r="M5294" s="2">
        <v>11.830247458852901</v>
      </c>
    </row>
    <row r="5295" spans="1:13" x14ac:dyDescent="0.15">
      <c r="A5295" t="s">
        <v>215</v>
      </c>
      <c r="B5295" s="6">
        <v>258</v>
      </c>
      <c r="C5295" s="5" t="str" cm="1">
        <f t="array" ref="C5295">IFERROR(INDEX(Metadata_Paises!$H$2:$H$2691,MATCH(Dataset!C$1&amp;Dataset!$B5295,Metadata_Paises!$G$2:$G$2691&amp;Metadata_Paises!$D$2:$D$2691,0)),A5295)</f>
        <v>GT</v>
      </c>
      <c r="D5295" s="5" t="str" cm="1">
        <f t="array" ref="D5295">IFERROR(INDEX(Metadata_Paises!$H$2:$H$2691,MATCH(Dataset!D$1&amp;Dataset!$B5295,Metadata_Paises!$G$2:$G$2691&amp;Metadata_Paises!$D$2:$D$2691,0)),A5295)</f>
        <v>GTM</v>
      </c>
      <c r="E5295" s="6">
        <v>2014</v>
      </c>
      <c r="F5295" s="2">
        <v>-1.9966659900803001</v>
      </c>
      <c r="G5295" s="2">
        <v>-0.49707344586617203</v>
      </c>
      <c r="H5295" s="2">
        <v>13.596038062088001</v>
      </c>
      <c r="I5295" s="2">
        <v>24.650597717671602</v>
      </c>
      <c r="J5295" s="2"/>
      <c r="K5295" s="2">
        <v>-1.9212819857622201</v>
      </c>
      <c r="L5295" s="2">
        <v>-0.44960223356941298</v>
      </c>
      <c r="M5295" s="2">
        <v>11.674756076325799</v>
      </c>
    </row>
    <row r="5296" spans="1:13" x14ac:dyDescent="0.15">
      <c r="A5296" t="s">
        <v>215</v>
      </c>
      <c r="B5296" s="6">
        <v>258</v>
      </c>
      <c r="C5296" s="5" t="str" cm="1">
        <f t="array" ref="C5296">IFERROR(INDEX(Metadata_Paises!$H$2:$H$2691,MATCH(Dataset!C$1&amp;Dataset!$B5296,Metadata_Paises!$G$2:$G$2691&amp;Metadata_Paises!$D$2:$D$2691,0)),A5296)</f>
        <v>GT</v>
      </c>
      <c r="D5296" s="5" t="str" cm="1">
        <f t="array" ref="D5296">IFERROR(INDEX(Metadata_Paises!$H$2:$H$2691,MATCH(Dataset!D$1&amp;Dataset!$B5296,Metadata_Paises!$G$2:$G$2691&amp;Metadata_Paises!$D$2:$D$2691,0)),A5296)</f>
        <v>GTM</v>
      </c>
      <c r="E5296" s="6">
        <v>2015</v>
      </c>
      <c r="F5296" s="2">
        <v>-1.5938220564611101</v>
      </c>
      <c r="G5296" s="2">
        <v>3.58709419009971E-2</v>
      </c>
      <c r="H5296" s="2">
        <v>12.581595110840301</v>
      </c>
      <c r="I5296" s="2">
        <v>24.803331594453098</v>
      </c>
      <c r="J5296" s="2"/>
      <c r="K5296" s="2">
        <v>-1.4721121715590999</v>
      </c>
      <c r="L5296" s="2">
        <v>0.12797114930756701</v>
      </c>
      <c r="M5296" s="2">
        <v>11.1094829392812</v>
      </c>
    </row>
    <row r="5297" spans="1:13" x14ac:dyDescent="0.15">
      <c r="A5297" t="s">
        <v>215</v>
      </c>
      <c r="B5297" s="6">
        <v>258</v>
      </c>
      <c r="C5297" s="5" t="str" cm="1">
        <f t="array" ref="C5297">IFERROR(INDEX(Metadata_Paises!$H$2:$H$2691,MATCH(Dataset!C$1&amp;Dataset!$B5297,Metadata_Paises!$G$2:$G$2691&amp;Metadata_Paises!$D$2:$D$2691,0)),A5297)</f>
        <v>GT</v>
      </c>
      <c r="D5297" s="5" t="str" cm="1">
        <f t="array" ref="D5297">IFERROR(INDEX(Metadata_Paises!$H$2:$H$2691,MATCH(Dataset!D$1&amp;Dataset!$B5297,Metadata_Paises!$G$2:$G$2691&amp;Metadata_Paises!$D$2:$D$2691,0)),A5297)</f>
        <v>GTM</v>
      </c>
      <c r="E5297" s="6">
        <v>2016</v>
      </c>
      <c r="F5297" s="2">
        <v>-1.1652581770518999</v>
      </c>
      <c r="G5297" s="2">
        <v>0.3884675693663</v>
      </c>
      <c r="H5297" s="2">
        <v>12.565760246778</v>
      </c>
      <c r="I5297" s="2">
        <v>24.955964587012801</v>
      </c>
      <c r="J5297" s="2"/>
      <c r="K5297" s="2">
        <v>-1.11008895539327</v>
      </c>
      <c r="L5297" s="2">
        <v>0.42859395110738602</v>
      </c>
      <c r="M5297" s="2">
        <v>11.4556712913847</v>
      </c>
    </row>
    <row r="5298" spans="1:13" x14ac:dyDescent="0.15">
      <c r="A5298" t="s">
        <v>215</v>
      </c>
      <c r="B5298" s="6">
        <v>258</v>
      </c>
      <c r="C5298" s="5" t="str" cm="1">
        <f t="array" ref="C5298">IFERROR(INDEX(Metadata_Paises!$H$2:$H$2691,MATCH(Dataset!C$1&amp;Dataset!$B5298,Metadata_Paises!$G$2:$G$2691&amp;Metadata_Paises!$D$2:$D$2691,0)),A5298)</f>
        <v>GT</v>
      </c>
      <c r="D5298" s="5" t="str" cm="1">
        <f t="array" ref="D5298">IFERROR(INDEX(Metadata_Paises!$H$2:$H$2691,MATCH(Dataset!D$1&amp;Dataset!$B5298,Metadata_Paises!$G$2:$G$2691&amp;Metadata_Paises!$D$2:$D$2691,0)),A5298)</f>
        <v>GTM</v>
      </c>
      <c r="E5298" s="6">
        <v>2017</v>
      </c>
      <c r="F5298" s="2">
        <v>-1.3952936956264299</v>
      </c>
      <c r="G5298" s="2">
        <v>0.118590268621249</v>
      </c>
      <c r="H5298" s="2">
        <v>12.7775478336132</v>
      </c>
      <c r="I5298" s="2">
        <v>25.092633571363901</v>
      </c>
      <c r="J5298" s="2"/>
      <c r="K5298" s="2">
        <v>-1.38418133771237</v>
      </c>
      <c r="L5298" s="2">
        <v>0.13584839398102</v>
      </c>
      <c r="M5298" s="2">
        <v>11.393366495900899</v>
      </c>
    </row>
    <row r="5299" spans="1:13" x14ac:dyDescent="0.15">
      <c r="A5299" t="s">
        <v>215</v>
      </c>
      <c r="B5299" s="6">
        <v>258</v>
      </c>
      <c r="C5299" s="5" t="str" cm="1">
        <f t="array" ref="C5299">IFERROR(INDEX(Metadata_Paises!$H$2:$H$2691,MATCH(Dataset!C$1&amp;Dataset!$B5299,Metadata_Paises!$G$2:$G$2691&amp;Metadata_Paises!$D$2:$D$2691,0)),A5299)</f>
        <v>GT</v>
      </c>
      <c r="D5299" s="5" t="str" cm="1">
        <f t="array" ref="D5299">IFERROR(INDEX(Metadata_Paises!$H$2:$H$2691,MATCH(Dataset!D$1&amp;Dataset!$B5299,Metadata_Paises!$G$2:$G$2691&amp;Metadata_Paises!$D$2:$D$2691,0)),A5299)</f>
        <v>GTM</v>
      </c>
      <c r="E5299" s="6">
        <v>2018</v>
      </c>
      <c r="F5299" s="2">
        <v>-1.88648681381992</v>
      </c>
      <c r="G5299" s="2">
        <v>-0.37770011484258997</v>
      </c>
      <c r="H5299" s="2">
        <v>13.208820827456501</v>
      </c>
      <c r="I5299" s="2">
        <v>26.473363917177799</v>
      </c>
      <c r="J5299" s="2"/>
      <c r="K5299" s="2">
        <v>-1.8835936646176801</v>
      </c>
      <c r="L5299" s="2">
        <v>-0.34244932193695898</v>
      </c>
      <c r="M5299" s="2">
        <v>11.3252271628388</v>
      </c>
    </row>
    <row r="5300" spans="1:13" x14ac:dyDescent="0.15">
      <c r="A5300" t="s">
        <v>215</v>
      </c>
      <c r="B5300" s="6">
        <v>258</v>
      </c>
      <c r="C5300" s="5" t="str" cm="1">
        <f t="array" ref="C5300">IFERROR(INDEX(Metadata_Paises!$H$2:$H$2691,MATCH(Dataset!C$1&amp;Dataset!$B5300,Metadata_Paises!$G$2:$G$2691&amp;Metadata_Paises!$D$2:$D$2691,0)),A5300)</f>
        <v>GT</v>
      </c>
      <c r="D5300" s="5" t="str" cm="1">
        <f t="array" ref="D5300">IFERROR(INDEX(Metadata_Paises!$H$2:$H$2691,MATCH(Dataset!D$1&amp;Dataset!$B5300,Metadata_Paises!$G$2:$G$2691&amp;Metadata_Paises!$D$2:$D$2691,0)),A5300)</f>
        <v>GTM</v>
      </c>
      <c r="E5300" s="6">
        <v>2019</v>
      </c>
      <c r="F5300" s="2">
        <v>-2.33984969422939</v>
      </c>
      <c r="G5300" s="2">
        <v>-0.720596658759174</v>
      </c>
      <c r="H5300" s="2">
        <v>13.4676530853661</v>
      </c>
      <c r="I5300" s="2">
        <v>26.484278089489901</v>
      </c>
      <c r="J5300" s="2"/>
      <c r="K5300" s="2">
        <v>-2.24046320400927</v>
      </c>
      <c r="L5300" s="2">
        <v>-0.60590491734200402</v>
      </c>
      <c r="M5300" s="2">
        <v>11.2271898813568</v>
      </c>
    </row>
    <row r="5301" spans="1:13" x14ac:dyDescent="0.15">
      <c r="A5301" t="s">
        <v>215</v>
      </c>
      <c r="B5301" s="6">
        <v>258</v>
      </c>
      <c r="C5301" s="5" t="str" cm="1">
        <f t="array" ref="C5301">IFERROR(INDEX(Metadata_Paises!$H$2:$H$2691,MATCH(Dataset!C$1&amp;Dataset!$B5301,Metadata_Paises!$G$2:$G$2691&amp;Metadata_Paises!$D$2:$D$2691,0)),A5301)</f>
        <v>GT</v>
      </c>
      <c r="D5301" s="5" t="str" cm="1">
        <f t="array" ref="D5301">IFERROR(INDEX(Metadata_Paises!$H$2:$H$2691,MATCH(Dataset!D$1&amp;Dataset!$B5301,Metadata_Paises!$G$2:$G$2691&amp;Metadata_Paises!$D$2:$D$2691,0)),A5301)</f>
        <v>GTM</v>
      </c>
      <c r="E5301" s="6">
        <v>2020</v>
      </c>
      <c r="F5301" s="2">
        <v>-4.2538904970674798</v>
      </c>
      <c r="G5301" s="2">
        <v>-2.6327253125901802</v>
      </c>
      <c r="H5301" s="2">
        <v>15.608050434569201</v>
      </c>
      <c r="I5301" s="2">
        <v>31.524894865128701</v>
      </c>
      <c r="J5301" s="2"/>
      <c r="K5301" s="2">
        <v>-4.9168269311063799</v>
      </c>
      <c r="L5301" s="2">
        <v>-3.1927383267423899</v>
      </c>
      <c r="M5301" s="2">
        <v>10.691223503462799</v>
      </c>
    </row>
    <row r="5302" spans="1:13" x14ac:dyDescent="0.15">
      <c r="A5302" t="s">
        <v>215</v>
      </c>
      <c r="B5302" s="6">
        <v>258</v>
      </c>
      <c r="C5302" s="5" t="str" cm="1">
        <f t="array" ref="C5302">IFERROR(INDEX(Metadata_Paises!$H$2:$H$2691,MATCH(Dataset!C$1&amp;Dataset!$B5302,Metadata_Paises!$G$2:$G$2691&amp;Metadata_Paises!$D$2:$D$2691,0)),A5302)</f>
        <v>GT</v>
      </c>
      <c r="D5302" s="5" t="str" cm="1">
        <f t="array" ref="D5302">IFERROR(INDEX(Metadata_Paises!$H$2:$H$2691,MATCH(Dataset!D$1&amp;Dataset!$B5302,Metadata_Paises!$G$2:$G$2691&amp;Metadata_Paises!$D$2:$D$2691,0)),A5302)</f>
        <v>GTM</v>
      </c>
      <c r="E5302" s="6">
        <v>2021</v>
      </c>
      <c r="F5302" s="2">
        <v>-1.8791301071080899</v>
      </c>
      <c r="G5302" s="2">
        <v>-0.17896892926428201</v>
      </c>
      <c r="H5302" s="2">
        <v>13.583709390021101</v>
      </c>
      <c r="I5302" s="2">
        <v>30.867713857840599</v>
      </c>
      <c r="J5302" s="2"/>
      <c r="K5302" s="2">
        <v>-1.188442485288</v>
      </c>
      <c r="L5302" s="2">
        <v>0.55289475645158204</v>
      </c>
      <c r="M5302" s="2">
        <v>12.3952669047331</v>
      </c>
    </row>
    <row r="5303" spans="1:13" x14ac:dyDescent="0.15">
      <c r="A5303" t="s">
        <v>215</v>
      </c>
      <c r="B5303" s="6">
        <v>258</v>
      </c>
      <c r="C5303" s="5" t="str" cm="1">
        <f t="array" ref="C5303">IFERROR(INDEX(Metadata_Paises!$H$2:$H$2691,MATCH(Dataset!C$1&amp;Dataset!$B5303,Metadata_Paises!$G$2:$G$2691&amp;Metadata_Paises!$D$2:$D$2691,0)),A5303)</f>
        <v>GT</v>
      </c>
      <c r="D5303" s="5" t="str" cm="1">
        <f t="array" ref="D5303">IFERROR(INDEX(Metadata_Paises!$H$2:$H$2691,MATCH(Dataset!D$1&amp;Dataset!$B5303,Metadata_Paises!$G$2:$G$2691&amp;Metadata_Paises!$D$2:$D$2691,0)),A5303)</f>
        <v>GTM</v>
      </c>
      <c r="E5303" s="6">
        <v>2022</v>
      </c>
      <c r="F5303" s="2">
        <v>-2.5858005581253098</v>
      </c>
      <c r="G5303" s="2">
        <v>-0.898883318490173</v>
      </c>
      <c r="H5303" s="2">
        <v>14.657374368795701</v>
      </c>
      <c r="I5303" s="2">
        <v>30.5911900615686</v>
      </c>
      <c r="J5303" s="2"/>
      <c r="K5303" s="2">
        <v>-2.3581341023345499</v>
      </c>
      <c r="L5303" s="2">
        <v>-0.63832002293727796</v>
      </c>
      <c r="M5303" s="2">
        <v>12.299240266461201</v>
      </c>
    </row>
    <row r="5304" spans="1:13" x14ac:dyDescent="0.15">
      <c r="A5304" t="s">
        <v>215</v>
      </c>
      <c r="B5304" s="6">
        <v>258</v>
      </c>
      <c r="C5304" s="5" t="str" cm="1">
        <f t="array" ref="C5304">IFERROR(INDEX(Metadata_Paises!$H$2:$H$2691,MATCH(Dataset!C$1&amp;Dataset!$B5304,Metadata_Paises!$G$2:$G$2691&amp;Metadata_Paises!$D$2:$D$2691,0)),A5304)</f>
        <v>GT</v>
      </c>
      <c r="D5304" s="5" t="str" cm="1">
        <f t="array" ref="D5304">IFERROR(INDEX(Metadata_Paises!$H$2:$H$2691,MATCH(Dataset!D$1&amp;Dataset!$B5304,Metadata_Paises!$G$2:$G$2691&amp;Metadata_Paises!$D$2:$D$2691,0)),A5304)</f>
        <v>GTM</v>
      </c>
      <c r="E5304" s="6">
        <v>2023</v>
      </c>
      <c r="F5304" s="2">
        <v>-2.4336099553255202</v>
      </c>
      <c r="G5304" s="2">
        <v>-0.72291790800705302</v>
      </c>
      <c r="H5304" s="2">
        <v>14.017264224307601</v>
      </c>
      <c r="I5304" s="2">
        <v>30.665446141040999</v>
      </c>
      <c r="J5304" s="2"/>
      <c r="K5304" s="2">
        <v>-1.98759989982001</v>
      </c>
      <c r="L5304" s="2">
        <v>-0.26044577748453002</v>
      </c>
      <c r="M5304" s="2">
        <v>12.0296643244876</v>
      </c>
    </row>
    <row r="5305" spans="1:13" x14ac:dyDescent="0.15">
      <c r="A5305" t="s">
        <v>215</v>
      </c>
      <c r="B5305" s="6">
        <v>258</v>
      </c>
      <c r="C5305" s="5" t="str" cm="1">
        <f t="array" ref="C5305">IFERROR(INDEX(Metadata_Paises!$H$2:$H$2691,MATCH(Dataset!C$1&amp;Dataset!$B5305,Metadata_Paises!$G$2:$G$2691&amp;Metadata_Paises!$D$2:$D$2691,0)),A5305)</f>
        <v>GT</v>
      </c>
      <c r="D5305" s="5" t="str" cm="1">
        <f t="array" ref="D5305">IFERROR(INDEX(Metadata_Paises!$H$2:$H$2691,MATCH(Dataset!D$1&amp;Dataset!$B5305,Metadata_Paises!$G$2:$G$2691&amp;Metadata_Paises!$D$2:$D$2691,0)),A5305)</f>
        <v>GTM</v>
      </c>
      <c r="E5305" s="6">
        <v>2024</v>
      </c>
      <c r="F5305" s="2">
        <v>-2.2591470690867999</v>
      </c>
      <c r="G5305" s="2">
        <v>-0.54061072639985397</v>
      </c>
      <c r="H5305" s="2">
        <v>13.7674736234584</v>
      </c>
      <c r="I5305" s="2">
        <v>30.484862895929499</v>
      </c>
      <c r="J5305" s="2"/>
      <c r="K5305" s="2">
        <v>-1.9222154424092801</v>
      </c>
      <c r="L5305" s="2">
        <v>-0.20275582584600599</v>
      </c>
      <c r="M5305" s="2">
        <v>11.8452581810491</v>
      </c>
    </row>
    <row r="5306" spans="1:13" x14ac:dyDescent="0.15">
      <c r="A5306" t="s">
        <v>215</v>
      </c>
      <c r="B5306" s="6">
        <v>258</v>
      </c>
      <c r="C5306" s="5" t="str" cm="1">
        <f t="array" ref="C5306">IFERROR(INDEX(Metadata_Paises!$H$2:$H$2691,MATCH(Dataset!C$1&amp;Dataset!$B5306,Metadata_Paises!$G$2:$G$2691&amp;Metadata_Paises!$D$2:$D$2691,0)),A5306)</f>
        <v>GT</v>
      </c>
      <c r="D5306" s="5" t="str" cm="1">
        <f t="array" ref="D5306">IFERROR(INDEX(Metadata_Paises!$H$2:$H$2691,MATCH(Dataset!D$1&amp;Dataset!$B5306,Metadata_Paises!$G$2:$G$2691&amp;Metadata_Paises!$D$2:$D$2691,0)),A5306)</f>
        <v>GTM</v>
      </c>
      <c r="E5306" s="6">
        <v>2025</v>
      </c>
      <c r="F5306" s="2">
        <v>-2.1042282722525001</v>
      </c>
      <c r="G5306" s="2">
        <v>-0.38232686726216702</v>
      </c>
      <c r="H5306" s="2">
        <v>13.6001544913711</v>
      </c>
      <c r="I5306" s="2">
        <v>30.410014785931899</v>
      </c>
      <c r="J5306" s="2"/>
      <c r="K5306" s="2">
        <v>-1.9383842872438499</v>
      </c>
      <c r="L5306" s="2">
        <v>-0.229904834545063</v>
      </c>
      <c r="M5306" s="2">
        <v>11.661770204127301</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9"/>
  <sheetViews>
    <sheetView workbookViewId="0">
      <selection activeCell="F19" sqref="F19"/>
    </sheetView>
  </sheetViews>
  <sheetFormatPr baseColWidth="10" defaultColWidth="8.83203125" defaultRowHeight="14" x14ac:dyDescent="0.15"/>
  <cols>
    <col min="1" max="1" width="18" bestFit="1" customWidth="1"/>
    <col min="2" max="5" width="12.5" bestFit="1" customWidth="1"/>
    <col min="6" max="6" width="12.5" customWidth="1"/>
  </cols>
  <sheetData>
    <row r="1" spans="1:10" x14ac:dyDescent="0.15">
      <c r="A1" s="7" t="s">
        <v>273</v>
      </c>
      <c r="B1" t="s">
        <v>346</v>
      </c>
      <c r="I1" t="s">
        <v>1012</v>
      </c>
      <c r="J1" t="s">
        <v>1012</v>
      </c>
    </row>
    <row r="2" spans="1:10" x14ac:dyDescent="0.15">
      <c r="I2" s="11">
        <f>CORREL($H$4:$H$20,I4:I20)</f>
        <v>0.92676900020732533</v>
      </c>
      <c r="J2" s="11">
        <f>CORREL($H$4:$H$21,J4:J21)</f>
        <v>0.93062693619161829</v>
      </c>
    </row>
    <row r="3" spans="1:10" x14ac:dyDescent="0.15">
      <c r="A3" s="7" t="s">
        <v>1001</v>
      </c>
      <c r="B3" t="s">
        <v>1002</v>
      </c>
      <c r="C3" t="s">
        <v>1003</v>
      </c>
      <c r="D3" t="s">
        <v>1004</v>
      </c>
      <c r="E3" t="s">
        <v>1005</v>
      </c>
      <c r="H3" t="s">
        <v>1011</v>
      </c>
      <c r="I3" t="s">
        <v>1010</v>
      </c>
      <c r="J3" t="s">
        <v>1013</v>
      </c>
    </row>
    <row r="4" spans="1:10" x14ac:dyDescent="0.15">
      <c r="A4" s="8">
        <v>2003</v>
      </c>
      <c r="B4" s="6">
        <v>-3.5628400851411302</v>
      </c>
      <c r="C4" s="6">
        <v>4.4884793316813996</v>
      </c>
      <c r="D4" s="6">
        <v>-5.1772127126472203</v>
      </c>
      <c r="E4" s="6">
        <v>3.2394901540541898</v>
      </c>
      <c r="G4">
        <f>A4</f>
        <v>2003</v>
      </c>
      <c r="H4">
        <f>C4</f>
        <v>4.4884793316813996</v>
      </c>
      <c r="I4" s="2">
        <f>[1]Prim_estrutural_Hiato_próprio!$R9</f>
        <v>3.2841216570459895</v>
      </c>
      <c r="J4" s="2">
        <f>[1]Prim_estrutural_Hiato_próprio!$Q9</f>
        <v>3.5265781418892002</v>
      </c>
    </row>
    <row r="5" spans="1:10" x14ac:dyDescent="0.15">
      <c r="A5" s="8">
        <v>2004</v>
      </c>
      <c r="B5" s="6">
        <v>-2.1067673789683101</v>
      </c>
      <c r="C5" s="6">
        <v>4.3056600267485701</v>
      </c>
      <c r="D5" s="6">
        <v>-2.8760386557915498</v>
      </c>
      <c r="E5" s="6">
        <v>3.6888608423968301</v>
      </c>
      <c r="G5">
        <f t="shared" ref="G5:G21" si="0">A5</f>
        <v>2004</v>
      </c>
      <c r="H5">
        <f t="shared" ref="H5:H21" si="1">C5</f>
        <v>4.3056600267485701</v>
      </c>
      <c r="I5" s="2">
        <f>[1]Prim_estrutural_Hiato_próprio!$R10</f>
        <v>2.867691042340601</v>
      </c>
      <c r="J5" s="2">
        <f>[1]Prim_estrutural_Hiato_próprio!$Q10</f>
        <v>2.765492562188494</v>
      </c>
    </row>
    <row r="6" spans="1:10" x14ac:dyDescent="0.15">
      <c r="A6" s="8">
        <v>2005</v>
      </c>
      <c r="B6" s="6">
        <v>-2.55277370943816</v>
      </c>
      <c r="C6" s="6">
        <v>4.5286678084787999</v>
      </c>
      <c r="D6" s="6">
        <v>-3.5385743194020201</v>
      </c>
      <c r="E6" s="6">
        <v>3.7448595955654498</v>
      </c>
      <c r="G6">
        <f t="shared" si="0"/>
        <v>2005</v>
      </c>
      <c r="H6">
        <f t="shared" si="1"/>
        <v>4.5286678084787999</v>
      </c>
      <c r="I6" s="2">
        <f>[1]Prim_estrutural_Hiato_próprio!$R11</f>
        <v>2.6156344820615129</v>
      </c>
      <c r="J6" s="2">
        <f>[1]Prim_estrutural_Hiato_próprio!$Q11</f>
        <v>2.4454054899026549</v>
      </c>
    </row>
    <row r="7" spans="1:10" x14ac:dyDescent="0.15">
      <c r="A7" s="8">
        <v>2006</v>
      </c>
      <c r="B7" s="6">
        <v>-2.6746092662106</v>
      </c>
      <c r="C7" s="6">
        <v>3.87524263366767</v>
      </c>
      <c r="D7" s="6">
        <v>-3.5696799176539802</v>
      </c>
      <c r="E7" s="6">
        <v>3.15074039861614</v>
      </c>
      <c r="G7">
        <f t="shared" si="0"/>
        <v>2006</v>
      </c>
      <c r="H7">
        <f t="shared" si="1"/>
        <v>3.87524263366767</v>
      </c>
      <c r="I7" s="2">
        <f>[1]Prim_estrutural_Hiato_próprio!$R12</f>
        <v>1.6874727134470939</v>
      </c>
      <c r="J7" s="2">
        <f>[1]Prim_estrutural_Hiato_próprio!$Q12</f>
        <v>1.6053174070035214</v>
      </c>
    </row>
    <row r="8" spans="1:10" x14ac:dyDescent="0.15">
      <c r="A8" s="8">
        <v>2007</v>
      </c>
      <c r="B8" s="6">
        <v>-2.64105967993821</v>
      </c>
      <c r="C8" s="6">
        <v>3.3184475582283999</v>
      </c>
      <c r="D8" s="6">
        <v>-2.7372534914134401</v>
      </c>
      <c r="E8" s="6">
        <v>3.2378477701004802</v>
      </c>
      <c r="G8">
        <f t="shared" si="0"/>
        <v>2007</v>
      </c>
      <c r="H8">
        <f t="shared" si="1"/>
        <v>3.3184475582283999</v>
      </c>
      <c r="I8" s="2">
        <f>[1]Prim_estrutural_Hiato_próprio!$R13</f>
        <v>1.7250443081864779</v>
      </c>
      <c r="J8" s="2">
        <f>[1]Prim_estrutural_Hiato_próprio!$Q13</f>
        <v>1.5849190293369868</v>
      </c>
    </row>
    <row r="9" spans="1:10" x14ac:dyDescent="0.15">
      <c r="A9" s="8">
        <v>2008</v>
      </c>
      <c r="B9" s="6">
        <v>-1.95722499154026</v>
      </c>
      <c r="C9" s="6">
        <v>3.4338846175934998</v>
      </c>
      <c r="D9" s="6">
        <v>-1.5333393170843901</v>
      </c>
      <c r="E9" s="6">
        <v>3.7888896276425301</v>
      </c>
      <c r="G9">
        <f t="shared" si="0"/>
        <v>2008</v>
      </c>
      <c r="H9">
        <f t="shared" si="1"/>
        <v>3.4338846175934998</v>
      </c>
      <c r="I9" s="2">
        <f>[1]Prim_estrutural_Hiato_próprio!$R14</f>
        <v>1.7885548838400762</v>
      </c>
      <c r="J9" s="2">
        <f>[1]Prim_estrutural_Hiato_próprio!$Q14</f>
        <v>1.4521041469979168</v>
      </c>
    </row>
    <row r="10" spans="1:10" x14ac:dyDescent="0.15">
      <c r="A10" s="8">
        <v>2009</v>
      </c>
      <c r="B10" s="6">
        <v>-2.4158051084824002</v>
      </c>
      <c r="C10" s="6">
        <v>2.61289215453685</v>
      </c>
      <c r="D10" s="6">
        <v>-3.1875439554898701</v>
      </c>
      <c r="E10" s="6">
        <v>1.94323692693871</v>
      </c>
      <c r="G10">
        <f t="shared" si="0"/>
        <v>2009</v>
      </c>
      <c r="H10">
        <f t="shared" si="1"/>
        <v>2.61289215453685</v>
      </c>
      <c r="I10" s="2">
        <f>[1]Prim_estrutural_Hiato_próprio!$R15</f>
        <v>0.1960290017829612</v>
      </c>
      <c r="J10" s="2">
        <f>[1]Prim_estrutural_Hiato_próprio!$Q15</f>
        <v>1.1074882790936336</v>
      </c>
    </row>
    <row r="11" spans="1:10" x14ac:dyDescent="0.15">
      <c r="A11" s="8">
        <v>2010</v>
      </c>
      <c r="B11" s="6">
        <v>-4.6049500087723096</v>
      </c>
      <c r="C11" s="6">
        <v>0.54480524254470197</v>
      </c>
      <c r="D11" s="6">
        <v>-3.8236409172466201</v>
      </c>
      <c r="E11" s="6">
        <v>1.20407271080499</v>
      </c>
      <c r="G11">
        <f t="shared" si="0"/>
        <v>2010</v>
      </c>
      <c r="H11">
        <f t="shared" si="1"/>
        <v>0.54480524254470197</v>
      </c>
      <c r="I11" s="2">
        <f>[1]Prim_estrutural_Hiato_próprio!$R16</f>
        <v>0.28652714319352968</v>
      </c>
      <c r="J11" s="2">
        <f>[1]Prim_estrutural_Hiato_próprio!$Q16</f>
        <v>1.2059544557474253</v>
      </c>
    </row>
    <row r="12" spans="1:10" x14ac:dyDescent="0.15">
      <c r="A12" s="8">
        <v>2011</v>
      </c>
      <c r="B12" s="6">
        <v>-3.8009648849306199</v>
      </c>
      <c r="C12" s="6">
        <v>1.8189717768723701</v>
      </c>
      <c r="D12" s="6">
        <v>-2.4669424086252101</v>
      </c>
      <c r="E12" s="6">
        <v>2.9410248617569601</v>
      </c>
      <c r="G12">
        <f t="shared" si="0"/>
        <v>2011</v>
      </c>
      <c r="H12">
        <f t="shared" si="1"/>
        <v>1.8189717768723701</v>
      </c>
      <c r="I12" s="2">
        <f>[1]Prim_estrutural_Hiato_próprio!$R17</f>
        <v>1.5286354047846242</v>
      </c>
      <c r="J12" s="2">
        <f>[1]Prim_estrutural_Hiato_próprio!$Q17</f>
        <v>1.6988974080781476</v>
      </c>
    </row>
    <row r="13" spans="1:10" x14ac:dyDescent="0.15">
      <c r="A13" s="8">
        <v>2012</v>
      </c>
      <c r="B13" s="6">
        <v>-3.7420021848333702</v>
      </c>
      <c r="C13" s="6">
        <v>0.86943271425030899</v>
      </c>
      <c r="D13" s="6">
        <v>-2.5195767805031202</v>
      </c>
      <c r="E13" s="6">
        <v>1.9222385545451199</v>
      </c>
      <c r="G13">
        <f t="shared" si="0"/>
        <v>2012</v>
      </c>
      <c r="H13">
        <f t="shared" si="1"/>
        <v>0.86943271425030899</v>
      </c>
      <c r="I13" s="2">
        <f>[1]Prim_estrutural_Hiato_próprio!$R18</f>
        <v>0.82864551347299198</v>
      </c>
      <c r="J13" s="2">
        <f>[1]Prim_estrutural_Hiato_próprio!$Q18</f>
        <v>1.3881148532400536</v>
      </c>
    </row>
    <row r="14" spans="1:10" x14ac:dyDescent="0.15">
      <c r="A14" s="8">
        <v>2013</v>
      </c>
      <c r="B14" s="6">
        <v>-4.57441599457694</v>
      </c>
      <c r="C14" s="6">
        <v>0.340949189303768</v>
      </c>
      <c r="D14" s="6">
        <v>-2.95500427512206</v>
      </c>
      <c r="E14" s="6">
        <v>1.7125402315154501</v>
      </c>
      <c r="G14">
        <f t="shared" si="0"/>
        <v>2013</v>
      </c>
      <c r="H14">
        <f t="shared" si="1"/>
        <v>0.340949189303768</v>
      </c>
      <c r="I14" s="2">
        <f>[1]Prim_estrutural_Hiato_próprio!$R19</f>
        <v>-4.1181697796771485E-2</v>
      </c>
      <c r="J14" s="2">
        <f>[1]Prim_estrutural_Hiato_próprio!$Q19</f>
        <v>0.82006946320415564</v>
      </c>
    </row>
    <row r="15" spans="1:10" x14ac:dyDescent="0.15">
      <c r="A15" s="8">
        <v>2014</v>
      </c>
      <c r="B15" s="6">
        <v>-7.78234523222803</v>
      </c>
      <c r="C15" s="6">
        <v>-2.1412145728571499</v>
      </c>
      <c r="D15" s="6">
        <v>-6.0210627085893798</v>
      </c>
      <c r="E15" s="6">
        <v>-0.63288121507878703</v>
      </c>
      <c r="G15">
        <f t="shared" si="0"/>
        <v>2014</v>
      </c>
      <c r="H15">
        <f t="shared" si="1"/>
        <v>-2.1412145728571499</v>
      </c>
      <c r="I15" s="2">
        <f>[1]Prim_estrutural_Hiato_próprio!$R20</f>
        <v>-1.4694824247009695</v>
      </c>
      <c r="J15" s="2">
        <f>[1]Prim_estrutural_Hiato_próprio!$Q20</f>
        <v>-1.0227837752872202</v>
      </c>
    </row>
    <row r="16" spans="1:10" x14ac:dyDescent="0.15">
      <c r="A16" s="8">
        <v>2015</v>
      </c>
      <c r="B16" s="6">
        <v>-10.3432496312706</v>
      </c>
      <c r="C16" s="6">
        <v>-1.95153357324183</v>
      </c>
      <c r="D16" s="6">
        <v>-10.2386996401386</v>
      </c>
      <c r="E16" s="6">
        <v>-1.8697232228165701</v>
      </c>
      <c r="G16">
        <f t="shared" si="0"/>
        <v>2015</v>
      </c>
      <c r="H16">
        <f t="shared" si="1"/>
        <v>-1.95153357324183</v>
      </c>
      <c r="I16" s="2">
        <f>[1]Prim_estrutural_Hiato_próprio!$R21</f>
        <v>-0.25726085424734713</v>
      </c>
      <c r="J16" s="2">
        <f>[1]Prim_estrutural_Hiato_próprio!$Q21</f>
        <v>-1.0641381794642624</v>
      </c>
    </row>
    <row r="17" spans="1:10" x14ac:dyDescent="0.15">
      <c r="A17" s="8">
        <v>2016</v>
      </c>
      <c r="B17" s="6">
        <v>-7.6742005938020696</v>
      </c>
      <c r="C17" s="6">
        <v>-1.4032131014510001</v>
      </c>
      <c r="D17" s="6">
        <v>-8.9785446151616206</v>
      </c>
      <c r="E17" s="6">
        <v>-2.4849892085178098</v>
      </c>
      <c r="G17">
        <f t="shared" si="0"/>
        <v>2016</v>
      </c>
      <c r="H17">
        <f t="shared" si="1"/>
        <v>-1.4032131014510001</v>
      </c>
      <c r="I17" s="2">
        <f>[1]Prim_estrutural_Hiato_próprio!$R22</f>
        <v>-1.215794280491024</v>
      </c>
      <c r="J17" s="2">
        <f>[1]Prim_estrutural_Hiato_próprio!$Q22</f>
        <v>-0.85744219175714431</v>
      </c>
    </row>
    <row r="18" spans="1:10" x14ac:dyDescent="0.15">
      <c r="A18" s="8">
        <v>2017</v>
      </c>
      <c r="B18" s="6">
        <v>-6.7865214843494197</v>
      </c>
      <c r="C18" s="6">
        <v>-0.86951107172934305</v>
      </c>
      <c r="D18" s="6">
        <v>-7.8403924113313597</v>
      </c>
      <c r="E18" s="6">
        <v>-1.75051230938021</v>
      </c>
      <c r="G18">
        <f t="shared" si="0"/>
        <v>2017</v>
      </c>
      <c r="H18">
        <f t="shared" si="1"/>
        <v>-0.86951107172934305</v>
      </c>
      <c r="I18" s="2">
        <f>[1]Prim_estrutural_Hiato_próprio!$R23</f>
        <v>-0.32292704843956854</v>
      </c>
      <c r="J18" s="2">
        <f>[1]Prim_estrutural_Hiato_próprio!$Q23</f>
        <v>0.13692516586938897</v>
      </c>
    </row>
    <row r="19" spans="1:10" x14ac:dyDescent="0.15">
      <c r="A19" s="8">
        <v>2018</v>
      </c>
      <c r="B19" s="6">
        <v>-6.3480285506721801</v>
      </c>
      <c r="C19" s="6">
        <v>-1.03666397746022</v>
      </c>
      <c r="D19" s="6">
        <v>-7.0297962690847804</v>
      </c>
      <c r="E19" s="6">
        <v>-1.61608666118114</v>
      </c>
      <c r="G19">
        <f t="shared" si="0"/>
        <v>2018</v>
      </c>
      <c r="H19">
        <f t="shared" si="1"/>
        <v>-1.03666397746022</v>
      </c>
      <c r="I19" s="2">
        <f>[1]Prim_estrutural_Hiato_próprio!$R24</f>
        <v>6.1980721881050749E-2</v>
      </c>
      <c r="J19" s="2">
        <f>[1]Prim_estrutural_Hiato_próprio!$Q24</f>
        <v>0.22308793314032416</v>
      </c>
    </row>
    <row r="20" spans="1:10" x14ac:dyDescent="0.15">
      <c r="A20" s="8">
        <v>2019</v>
      </c>
      <c r="B20" s="6">
        <v>-5.3525333521869198</v>
      </c>
      <c r="C20" s="6">
        <v>-0.45558084329755699</v>
      </c>
      <c r="D20" s="6">
        <v>-5.8801015753359804</v>
      </c>
      <c r="E20" s="6">
        <v>-0.90953444404790695</v>
      </c>
      <c r="G20">
        <f t="shared" si="0"/>
        <v>2019</v>
      </c>
      <c r="H20">
        <f t="shared" si="1"/>
        <v>-0.45558084329755699</v>
      </c>
      <c r="I20" s="2">
        <f>[1]Prim_estrutural_Hiato_próprio!$R25</f>
        <v>-0.28227533527609427</v>
      </c>
      <c r="J20" s="2">
        <f>[1]Prim_estrutural_Hiato_próprio!$Q25</f>
        <v>0.45902969533515808</v>
      </c>
    </row>
    <row r="21" spans="1:10" x14ac:dyDescent="0.15">
      <c r="A21" s="8">
        <v>2020</v>
      </c>
      <c r="B21" s="6">
        <v>-11.7308188396243</v>
      </c>
      <c r="C21" s="6">
        <v>-7.7126313945924396</v>
      </c>
      <c r="D21" s="6">
        <v>-13.332407361609301</v>
      </c>
      <c r="E21" s="6">
        <v>-9.1486519022264705</v>
      </c>
      <c r="F21" s="6"/>
      <c r="G21">
        <f t="shared" si="0"/>
        <v>2020</v>
      </c>
      <c r="H21">
        <f t="shared" si="1"/>
        <v>-7.7126313945924396</v>
      </c>
      <c r="I21" s="2">
        <f>[1]Prim_estrutural_Hiato_próprio!$R26</f>
        <v>0.10887672410493299</v>
      </c>
      <c r="J21" s="2">
        <f>[1]Prim_estrutural_Hiato_próprio!$Q26</f>
        <v>-7.6099455169917842</v>
      </c>
    </row>
    <row r="22" spans="1:10" x14ac:dyDescent="0.15">
      <c r="A22" s="8">
        <v>2021</v>
      </c>
      <c r="B22" s="6">
        <v>-4.0111929481275999</v>
      </c>
      <c r="C22" s="6">
        <v>1.09540589986843</v>
      </c>
      <c r="D22" s="6">
        <v>-4.4136083093591898</v>
      </c>
      <c r="E22" s="6">
        <v>0.75249225026190703</v>
      </c>
      <c r="F22" s="6"/>
      <c r="I22" s="2"/>
    </row>
    <row r="23" spans="1:10" x14ac:dyDescent="0.15">
      <c r="A23" s="8">
        <v>2022</v>
      </c>
      <c r="B23" s="6">
        <v>-7.1997630984664402</v>
      </c>
      <c r="C23" s="6">
        <v>-9.2875116482050699E-2</v>
      </c>
      <c r="D23" s="6">
        <v>-7.5912538151973603</v>
      </c>
      <c r="E23" s="6">
        <v>-0.40911959724749403</v>
      </c>
      <c r="F23" s="6"/>
      <c r="I23" s="2"/>
    </row>
    <row r="24" spans="1:10" x14ac:dyDescent="0.15">
      <c r="A24" s="8">
        <v>2023</v>
      </c>
      <c r="B24" s="6">
        <v>-7.1598565692835896</v>
      </c>
      <c r="C24" s="6">
        <v>-0.29003433557497399</v>
      </c>
      <c r="D24" s="6">
        <v>-7.3667443129108801</v>
      </c>
      <c r="E24" s="6">
        <v>-0.45812176378237601</v>
      </c>
      <c r="F24" s="6"/>
      <c r="I24" s="2"/>
    </row>
    <row r="25" spans="1:10" x14ac:dyDescent="0.15">
      <c r="A25" s="8">
        <v>2024</v>
      </c>
      <c r="B25" s="6">
        <v>-5.4971947643289996</v>
      </c>
      <c r="C25" s="6">
        <v>5.3636172588037899E-2</v>
      </c>
      <c r="D25" s="6">
        <v>-5.6273779590701798</v>
      </c>
      <c r="E25" s="6">
        <v>-5.5758580818523001E-2</v>
      </c>
      <c r="F25" s="6"/>
      <c r="I25" s="2"/>
    </row>
    <row r="26" spans="1:10" x14ac:dyDescent="0.15">
      <c r="A26" s="8">
        <v>2025</v>
      </c>
      <c r="B26" s="6">
        <v>-4.8023850566069601</v>
      </c>
      <c r="C26" s="6">
        <v>0.348605753045787</v>
      </c>
      <c r="D26" s="6">
        <v>-4.8580025895989998</v>
      </c>
      <c r="E26" s="6">
        <v>0.30142646829770497</v>
      </c>
      <c r="F26" s="6"/>
      <c r="I26" s="2"/>
    </row>
    <row r="27" spans="1:10" x14ac:dyDescent="0.15">
      <c r="F27" s="6"/>
    </row>
    <row r="28" spans="1:10" x14ac:dyDescent="0.15">
      <c r="F28" s="6"/>
    </row>
    <row r="29" spans="1:10" x14ac:dyDescent="0.15">
      <c r="F29" s="6"/>
    </row>
  </sheetData>
  <pageMargins left="0.511811024" right="0.511811024" top="0.78740157499999996" bottom="0.78740157499999996" header="0.31496062000000002" footer="0.31496062000000002"/>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691"/>
  <sheetViews>
    <sheetView topLeftCell="A13" workbookViewId="0">
      <selection activeCell="H24" sqref="H24"/>
    </sheetView>
  </sheetViews>
  <sheetFormatPr baseColWidth="10" defaultColWidth="8.83203125" defaultRowHeight="14" x14ac:dyDescent="0.15"/>
  <cols>
    <col min="8" max="8" width="255.6640625" bestFit="1" customWidth="1"/>
  </cols>
  <sheetData>
    <row r="1" spans="1:9" x14ac:dyDescent="0.15">
      <c r="A1" t="s">
        <v>229</v>
      </c>
      <c r="B1" t="s">
        <v>230</v>
      </c>
      <c r="C1" t="s">
        <v>0</v>
      </c>
      <c r="D1" t="s">
        <v>1</v>
      </c>
      <c r="E1" t="s">
        <v>231</v>
      </c>
      <c r="F1" t="s">
        <v>232</v>
      </c>
      <c r="G1" t="s">
        <v>233</v>
      </c>
      <c r="H1" t="s">
        <v>234</v>
      </c>
      <c r="I1" t="s">
        <v>235</v>
      </c>
    </row>
    <row r="2" spans="1:9" x14ac:dyDescent="0.15">
      <c r="A2" t="s">
        <v>236</v>
      </c>
      <c r="B2" t="s">
        <v>237</v>
      </c>
      <c r="G2" t="s">
        <v>238</v>
      </c>
      <c r="H2" t="s">
        <v>239</v>
      </c>
    </row>
    <row r="3" spans="1:9" x14ac:dyDescent="0.15">
      <c r="A3" t="s">
        <v>236</v>
      </c>
      <c r="B3" t="s">
        <v>237</v>
      </c>
      <c r="G3" t="s">
        <v>240</v>
      </c>
      <c r="H3" t="s">
        <v>236</v>
      </c>
    </row>
    <row r="4" spans="1:9" x14ac:dyDescent="0.15">
      <c r="A4" t="s">
        <v>236</v>
      </c>
      <c r="B4" t="s">
        <v>237</v>
      </c>
      <c r="G4" t="s">
        <v>241</v>
      </c>
      <c r="H4" t="s">
        <v>242</v>
      </c>
    </row>
    <row r="5" spans="1:9" x14ac:dyDescent="0.15">
      <c r="A5" t="s">
        <v>236</v>
      </c>
      <c r="B5" t="s">
        <v>237</v>
      </c>
      <c r="G5" t="s">
        <v>235</v>
      </c>
      <c r="H5" t="s">
        <v>243</v>
      </c>
    </row>
    <row r="6" spans="1:9" x14ac:dyDescent="0.15">
      <c r="A6" t="s">
        <v>236</v>
      </c>
      <c r="B6" t="s">
        <v>237</v>
      </c>
      <c r="G6" t="s">
        <v>244</v>
      </c>
      <c r="H6" t="s">
        <v>245</v>
      </c>
    </row>
    <row r="7" spans="1:9" x14ac:dyDescent="0.15">
      <c r="A7" t="s">
        <v>236</v>
      </c>
      <c r="B7" t="s">
        <v>237</v>
      </c>
      <c r="G7" t="s">
        <v>246</v>
      </c>
      <c r="H7" t="s">
        <v>247</v>
      </c>
    </row>
    <row r="8" spans="1:9" x14ac:dyDescent="0.15">
      <c r="A8" t="s">
        <v>236</v>
      </c>
      <c r="B8" t="s">
        <v>237</v>
      </c>
      <c r="G8" t="s">
        <v>248</v>
      </c>
      <c r="H8" t="s">
        <v>249</v>
      </c>
    </row>
    <row r="9" spans="1:9" x14ac:dyDescent="0.15">
      <c r="A9" t="s">
        <v>236</v>
      </c>
      <c r="B9" t="s">
        <v>237</v>
      </c>
      <c r="G9" t="s">
        <v>250</v>
      </c>
      <c r="H9" t="s">
        <v>251</v>
      </c>
    </row>
    <row r="10" spans="1:9" x14ac:dyDescent="0.15">
      <c r="A10" t="s">
        <v>236</v>
      </c>
      <c r="B10" t="s">
        <v>237</v>
      </c>
      <c r="G10" t="s">
        <v>252</v>
      </c>
      <c r="H10" t="s">
        <v>253</v>
      </c>
    </row>
    <row r="11" spans="1:9" x14ac:dyDescent="0.15">
      <c r="A11" t="s">
        <v>236</v>
      </c>
      <c r="B11" t="s">
        <v>237</v>
      </c>
      <c r="G11" t="s">
        <v>254</v>
      </c>
      <c r="H11" t="s">
        <v>255</v>
      </c>
    </row>
    <row r="12" spans="1:9" x14ac:dyDescent="0.15">
      <c r="A12" t="s">
        <v>236</v>
      </c>
      <c r="B12" t="s">
        <v>237</v>
      </c>
      <c r="G12" t="s">
        <v>256</v>
      </c>
      <c r="H12" t="s">
        <v>257</v>
      </c>
    </row>
    <row r="13" spans="1:9" x14ac:dyDescent="0.15">
      <c r="A13" t="s">
        <v>236</v>
      </c>
      <c r="B13" t="s">
        <v>237</v>
      </c>
      <c r="G13" t="s">
        <v>258</v>
      </c>
      <c r="H13" t="s">
        <v>259</v>
      </c>
    </row>
    <row r="14" spans="1:9" x14ac:dyDescent="0.15">
      <c r="A14" t="s">
        <v>236</v>
      </c>
      <c r="B14" t="s">
        <v>237</v>
      </c>
      <c r="G14" t="s">
        <v>260</v>
      </c>
      <c r="H14" t="s">
        <v>261</v>
      </c>
    </row>
    <row r="15" spans="1:9" x14ac:dyDescent="0.15">
      <c r="A15" t="s">
        <v>236</v>
      </c>
      <c r="B15" t="s">
        <v>237</v>
      </c>
      <c r="G15" t="s">
        <v>262</v>
      </c>
      <c r="H15" t="s">
        <v>263</v>
      </c>
    </row>
    <row r="16" spans="1:9" x14ac:dyDescent="0.15">
      <c r="A16" t="s">
        <v>236</v>
      </c>
      <c r="B16" t="s">
        <v>237</v>
      </c>
      <c r="G16" t="s">
        <v>264</v>
      </c>
      <c r="H16" t="s">
        <v>265</v>
      </c>
    </row>
    <row r="17" spans="1:8" x14ac:dyDescent="0.15">
      <c r="A17" t="s">
        <v>236</v>
      </c>
      <c r="B17" t="s">
        <v>237</v>
      </c>
      <c r="G17" t="s">
        <v>266</v>
      </c>
      <c r="H17" t="s">
        <v>267</v>
      </c>
    </row>
    <row r="18" spans="1:8" x14ac:dyDescent="0.15">
      <c r="A18" t="s">
        <v>236</v>
      </c>
      <c r="B18" t="s">
        <v>237</v>
      </c>
      <c r="C18" t="s">
        <v>169</v>
      </c>
      <c r="D18">
        <v>512</v>
      </c>
      <c r="G18" t="s">
        <v>1</v>
      </c>
      <c r="H18">
        <v>512</v>
      </c>
    </row>
    <row r="19" spans="1:8" x14ac:dyDescent="0.15">
      <c r="A19" t="s">
        <v>236</v>
      </c>
      <c r="B19" t="s">
        <v>237</v>
      </c>
      <c r="C19" t="s">
        <v>169</v>
      </c>
      <c r="D19">
        <v>512</v>
      </c>
      <c r="G19" t="s">
        <v>268</v>
      </c>
    </row>
    <row r="20" spans="1:8" x14ac:dyDescent="0.15">
      <c r="A20" t="s">
        <v>236</v>
      </c>
      <c r="B20" t="s">
        <v>237</v>
      </c>
      <c r="C20" t="s">
        <v>169</v>
      </c>
      <c r="D20">
        <v>512</v>
      </c>
      <c r="G20" t="s">
        <v>269</v>
      </c>
    </row>
    <row r="21" spans="1:8" x14ac:dyDescent="0.15">
      <c r="A21" t="s">
        <v>236</v>
      </c>
      <c r="B21" t="s">
        <v>237</v>
      </c>
      <c r="C21" t="s">
        <v>169</v>
      </c>
      <c r="D21">
        <v>512</v>
      </c>
      <c r="G21" t="s">
        <v>270</v>
      </c>
    </row>
    <row r="22" spans="1:8" x14ac:dyDescent="0.15">
      <c r="A22" t="s">
        <v>236</v>
      </c>
      <c r="B22" t="s">
        <v>237</v>
      </c>
      <c r="C22" t="s">
        <v>169</v>
      </c>
      <c r="D22">
        <v>512</v>
      </c>
      <c r="G22" t="s">
        <v>271</v>
      </c>
      <c r="H22" t="s">
        <v>272</v>
      </c>
    </row>
    <row r="23" spans="1:8" x14ac:dyDescent="0.15">
      <c r="A23" t="s">
        <v>236</v>
      </c>
      <c r="B23" t="s">
        <v>237</v>
      </c>
      <c r="C23" t="s">
        <v>169</v>
      </c>
      <c r="D23">
        <v>512</v>
      </c>
      <c r="G23" t="s">
        <v>273</v>
      </c>
      <c r="H23" t="s">
        <v>274</v>
      </c>
    </row>
    <row r="24" spans="1:8" x14ac:dyDescent="0.15">
      <c r="A24" t="s">
        <v>236</v>
      </c>
      <c r="B24" t="s">
        <v>237</v>
      </c>
      <c r="C24" t="s">
        <v>169</v>
      </c>
      <c r="D24">
        <v>512</v>
      </c>
      <c r="G24" t="s">
        <v>275</v>
      </c>
      <c r="H24" t="s">
        <v>276</v>
      </c>
    </row>
    <row r="25" spans="1:8" x14ac:dyDescent="0.15">
      <c r="A25" t="s">
        <v>236</v>
      </c>
      <c r="B25" t="s">
        <v>237</v>
      </c>
      <c r="C25" t="s">
        <v>169</v>
      </c>
      <c r="D25">
        <v>512</v>
      </c>
      <c r="G25" t="s">
        <v>0</v>
      </c>
      <c r="H25" t="s">
        <v>169</v>
      </c>
    </row>
    <row r="26" spans="1:8" x14ac:dyDescent="0.15">
      <c r="A26" t="s">
        <v>236</v>
      </c>
      <c r="B26" t="s">
        <v>237</v>
      </c>
      <c r="C26" t="s">
        <v>169</v>
      </c>
      <c r="D26">
        <v>512</v>
      </c>
      <c r="G26" t="s">
        <v>277</v>
      </c>
    </row>
    <row r="27" spans="1:8" x14ac:dyDescent="0.15">
      <c r="A27" t="s">
        <v>236</v>
      </c>
      <c r="B27" t="s">
        <v>237</v>
      </c>
      <c r="C27" t="s">
        <v>169</v>
      </c>
      <c r="D27">
        <v>512</v>
      </c>
      <c r="G27" t="s">
        <v>278</v>
      </c>
      <c r="H27" t="s">
        <v>274</v>
      </c>
    </row>
    <row r="28" spans="1:8" x14ac:dyDescent="0.15">
      <c r="A28" t="s">
        <v>236</v>
      </c>
      <c r="B28" t="s">
        <v>237</v>
      </c>
      <c r="C28" t="s">
        <v>169</v>
      </c>
      <c r="D28">
        <v>512</v>
      </c>
      <c r="G28" t="s">
        <v>279</v>
      </c>
      <c r="H28" t="s">
        <v>169</v>
      </c>
    </row>
    <row r="29" spans="1:8" x14ac:dyDescent="0.15">
      <c r="A29" t="s">
        <v>236</v>
      </c>
      <c r="B29" t="s">
        <v>237</v>
      </c>
      <c r="C29" t="s">
        <v>169</v>
      </c>
      <c r="D29">
        <v>512</v>
      </c>
      <c r="G29" t="s">
        <v>280</v>
      </c>
      <c r="H29" t="s">
        <v>169</v>
      </c>
    </row>
    <row r="30" spans="1:8" x14ac:dyDescent="0.15">
      <c r="A30" t="s">
        <v>236</v>
      </c>
      <c r="B30" t="s">
        <v>237</v>
      </c>
      <c r="C30" t="s">
        <v>169</v>
      </c>
      <c r="D30">
        <v>512</v>
      </c>
      <c r="G30" t="s">
        <v>281</v>
      </c>
      <c r="H30">
        <v>512</v>
      </c>
    </row>
    <row r="31" spans="1:8" x14ac:dyDescent="0.15">
      <c r="A31" t="s">
        <v>236</v>
      </c>
      <c r="B31" t="s">
        <v>237</v>
      </c>
      <c r="C31" t="s">
        <v>140</v>
      </c>
      <c r="D31">
        <v>914</v>
      </c>
      <c r="G31" t="s">
        <v>1</v>
      </c>
      <c r="H31">
        <v>914</v>
      </c>
    </row>
    <row r="32" spans="1:8" x14ac:dyDescent="0.15">
      <c r="A32" t="s">
        <v>236</v>
      </c>
      <c r="B32" t="s">
        <v>237</v>
      </c>
      <c r="C32" t="s">
        <v>140</v>
      </c>
      <c r="D32">
        <v>914</v>
      </c>
      <c r="G32" t="s">
        <v>268</v>
      </c>
    </row>
    <row r="33" spans="1:8" x14ac:dyDescent="0.15">
      <c r="A33" t="s">
        <v>236</v>
      </c>
      <c r="B33" t="s">
        <v>237</v>
      </c>
      <c r="C33" t="s">
        <v>140</v>
      </c>
      <c r="D33">
        <v>914</v>
      </c>
      <c r="G33" t="s">
        <v>269</v>
      </c>
    </row>
    <row r="34" spans="1:8" x14ac:dyDescent="0.15">
      <c r="A34" t="s">
        <v>236</v>
      </c>
      <c r="B34" t="s">
        <v>237</v>
      </c>
      <c r="C34" t="s">
        <v>140</v>
      </c>
      <c r="D34">
        <v>914</v>
      </c>
      <c r="G34" t="s">
        <v>270</v>
      </c>
    </row>
    <row r="35" spans="1:8" x14ac:dyDescent="0.15">
      <c r="A35" t="s">
        <v>236</v>
      </c>
      <c r="B35" t="s">
        <v>237</v>
      </c>
      <c r="C35" t="s">
        <v>140</v>
      </c>
      <c r="D35">
        <v>914</v>
      </c>
      <c r="G35" t="s">
        <v>271</v>
      </c>
      <c r="H35" t="s">
        <v>140</v>
      </c>
    </row>
    <row r="36" spans="1:8" x14ac:dyDescent="0.15">
      <c r="A36" t="s">
        <v>236</v>
      </c>
      <c r="B36" t="s">
        <v>237</v>
      </c>
      <c r="C36" t="s">
        <v>140</v>
      </c>
      <c r="D36">
        <v>914</v>
      </c>
      <c r="G36" t="s">
        <v>273</v>
      </c>
      <c r="H36" t="s">
        <v>282</v>
      </c>
    </row>
    <row r="37" spans="1:8" x14ac:dyDescent="0.15">
      <c r="A37" t="s">
        <v>236</v>
      </c>
      <c r="B37" t="s">
        <v>237</v>
      </c>
      <c r="C37" t="s">
        <v>140</v>
      </c>
      <c r="D37">
        <v>914</v>
      </c>
      <c r="G37" t="s">
        <v>275</v>
      </c>
      <c r="H37" t="s">
        <v>283</v>
      </c>
    </row>
    <row r="38" spans="1:8" x14ac:dyDescent="0.15">
      <c r="A38" t="s">
        <v>236</v>
      </c>
      <c r="B38" t="s">
        <v>237</v>
      </c>
      <c r="C38" t="s">
        <v>140</v>
      </c>
      <c r="D38">
        <v>914</v>
      </c>
      <c r="G38" t="s">
        <v>0</v>
      </c>
      <c r="H38" t="s">
        <v>140</v>
      </c>
    </row>
    <row r="39" spans="1:8" x14ac:dyDescent="0.15">
      <c r="A39" t="s">
        <v>236</v>
      </c>
      <c r="B39" t="s">
        <v>237</v>
      </c>
      <c r="C39" t="s">
        <v>140</v>
      </c>
      <c r="D39">
        <v>914</v>
      </c>
      <c r="G39" t="s">
        <v>277</v>
      </c>
    </row>
    <row r="40" spans="1:8" x14ac:dyDescent="0.15">
      <c r="A40" t="s">
        <v>236</v>
      </c>
      <c r="B40" t="s">
        <v>237</v>
      </c>
      <c r="C40" t="s">
        <v>140</v>
      </c>
      <c r="D40">
        <v>914</v>
      </c>
      <c r="G40" t="s">
        <v>278</v>
      </c>
      <c r="H40" t="s">
        <v>282</v>
      </c>
    </row>
    <row r="41" spans="1:8" x14ac:dyDescent="0.15">
      <c r="A41" t="s">
        <v>236</v>
      </c>
      <c r="B41" t="s">
        <v>237</v>
      </c>
      <c r="C41" t="s">
        <v>140</v>
      </c>
      <c r="D41">
        <v>914</v>
      </c>
      <c r="G41" t="s">
        <v>279</v>
      </c>
      <c r="H41" t="s">
        <v>140</v>
      </c>
    </row>
    <row r="42" spans="1:8" x14ac:dyDescent="0.15">
      <c r="A42" t="s">
        <v>236</v>
      </c>
      <c r="B42" t="s">
        <v>237</v>
      </c>
      <c r="C42" t="s">
        <v>140</v>
      </c>
      <c r="D42">
        <v>914</v>
      </c>
      <c r="G42" t="s">
        <v>280</v>
      </c>
      <c r="H42" t="s">
        <v>140</v>
      </c>
    </row>
    <row r="43" spans="1:8" x14ac:dyDescent="0.15">
      <c r="A43" t="s">
        <v>236</v>
      </c>
      <c r="B43" t="s">
        <v>237</v>
      </c>
      <c r="C43" t="s">
        <v>140</v>
      </c>
      <c r="D43">
        <v>914</v>
      </c>
      <c r="G43" t="s">
        <v>281</v>
      </c>
      <c r="H43">
        <v>914</v>
      </c>
    </row>
    <row r="44" spans="1:8" x14ac:dyDescent="0.15">
      <c r="A44" t="s">
        <v>236</v>
      </c>
      <c r="B44" t="s">
        <v>237</v>
      </c>
      <c r="C44" t="s">
        <v>113</v>
      </c>
      <c r="D44">
        <v>612</v>
      </c>
      <c r="G44" t="s">
        <v>1</v>
      </c>
      <c r="H44">
        <v>612</v>
      </c>
    </row>
    <row r="45" spans="1:8" x14ac:dyDescent="0.15">
      <c r="A45" t="s">
        <v>236</v>
      </c>
      <c r="B45" t="s">
        <v>237</v>
      </c>
      <c r="C45" t="s">
        <v>113</v>
      </c>
      <c r="D45">
        <v>612</v>
      </c>
      <c r="G45" t="s">
        <v>268</v>
      </c>
    </row>
    <row r="46" spans="1:8" x14ac:dyDescent="0.15">
      <c r="A46" t="s">
        <v>236</v>
      </c>
      <c r="B46" t="s">
        <v>237</v>
      </c>
      <c r="C46" t="s">
        <v>113</v>
      </c>
      <c r="D46">
        <v>612</v>
      </c>
      <c r="G46" t="s">
        <v>269</v>
      </c>
    </row>
    <row r="47" spans="1:8" x14ac:dyDescent="0.15">
      <c r="A47" t="s">
        <v>236</v>
      </c>
      <c r="B47" t="s">
        <v>237</v>
      </c>
      <c r="C47" t="s">
        <v>113</v>
      </c>
      <c r="D47">
        <v>612</v>
      </c>
      <c r="G47" t="s">
        <v>270</v>
      </c>
    </row>
    <row r="48" spans="1:8" x14ac:dyDescent="0.15">
      <c r="A48" t="s">
        <v>236</v>
      </c>
      <c r="B48" t="s">
        <v>237</v>
      </c>
      <c r="C48" t="s">
        <v>113</v>
      </c>
      <c r="D48">
        <v>612</v>
      </c>
      <c r="G48" t="s">
        <v>271</v>
      </c>
      <c r="H48" t="s">
        <v>113</v>
      </c>
    </row>
    <row r="49" spans="1:8" x14ac:dyDescent="0.15">
      <c r="A49" t="s">
        <v>236</v>
      </c>
      <c r="B49" t="s">
        <v>237</v>
      </c>
      <c r="C49" t="s">
        <v>113</v>
      </c>
      <c r="D49">
        <v>612</v>
      </c>
      <c r="G49" t="s">
        <v>273</v>
      </c>
      <c r="H49" t="s">
        <v>284</v>
      </c>
    </row>
    <row r="50" spans="1:8" x14ac:dyDescent="0.15">
      <c r="A50" t="s">
        <v>236</v>
      </c>
      <c r="B50" t="s">
        <v>237</v>
      </c>
      <c r="C50" t="s">
        <v>113</v>
      </c>
      <c r="D50">
        <v>612</v>
      </c>
      <c r="G50" t="s">
        <v>275</v>
      </c>
      <c r="H50" t="s">
        <v>285</v>
      </c>
    </row>
    <row r="51" spans="1:8" x14ac:dyDescent="0.15">
      <c r="A51" t="s">
        <v>236</v>
      </c>
      <c r="B51" t="s">
        <v>237</v>
      </c>
      <c r="C51" t="s">
        <v>113</v>
      </c>
      <c r="D51">
        <v>612</v>
      </c>
      <c r="G51" t="s">
        <v>0</v>
      </c>
      <c r="H51" t="s">
        <v>113</v>
      </c>
    </row>
    <row r="52" spans="1:8" x14ac:dyDescent="0.15">
      <c r="A52" t="s">
        <v>236</v>
      </c>
      <c r="B52" t="s">
        <v>237</v>
      </c>
      <c r="C52" t="s">
        <v>113</v>
      </c>
      <c r="D52">
        <v>612</v>
      </c>
      <c r="G52" t="s">
        <v>277</v>
      </c>
    </row>
    <row r="53" spans="1:8" x14ac:dyDescent="0.15">
      <c r="A53" t="s">
        <v>236</v>
      </c>
      <c r="B53" t="s">
        <v>237</v>
      </c>
      <c r="C53" t="s">
        <v>113</v>
      </c>
      <c r="D53">
        <v>612</v>
      </c>
      <c r="G53" t="s">
        <v>278</v>
      </c>
      <c r="H53" t="s">
        <v>284</v>
      </c>
    </row>
    <row r="54" spans="1:8" x14ac:dyDescent="0.15">
      <c r="A54" t="s">
        <v>236</v>
      </c>
      <c r="B54" t="s">
        <v>237</v>
      </c>
      <c r="C54" t="s">
        <v>113</v>
      </c>
      <c r="D54">
        <v>612</v>
      </c>
      <c r="G54" t="s">
        <v>279</v>
      </c>
      <c r="H54" t="s">
        <v>113</v>
      </c>
    </row>
    <row r="55" spans="1:8" x14ac:dyDescent="0.15">
      <c r="A55" t="s">
        <v>236</v>
      </c>
      <c r="B55" t="s">
        <v>237</v>
      </c>
      <c r="C55" t="s">
        <v>113</v>
      </c>
      <c r="D55">
        <v>612</v>
      </c>
      <c r="G55" t="s">
        <v>280</v>
      </c>
      <c r="H55" t="s">
        <v>113</v>
      </c>
    </row>
    <row r="56" spans="1:8" x14ac:dyDescent="0.15">
      <c r="A56" t="s">
        <v>236</v>
      </c>
      <c r="B56" t="s">
        <v>237</v>
      </c>
      <c r="C56" t="s">
        <v>113</v>
      </c>
      <c r="D56">
        <v>612</v>
      </c>
      <c r="G56" t="s">
        <v>281</v>
      </c>
      <c r="H56">
        <v>612</v>
      </c>
    </row>
    <row r="57" spans="1:8" x14ac:dyDescent="0.15">
      <c r="A57" t="s">
        <v>236</v>
      </c>
      <c r="B57" t="s">
        <v>237</v>
      </c>
      <c r="C57" t="s">
        <v>137</v>
      </c>
      <c r="D57">
        <v>614</v>
      </c>
      <c r="G57" t="s">
        <v>1</v>
      </c>
      <c r="H57">
        <v>614</v>
      </c>
    </row>
    <row r="58" spans="1:8" x14ac:dyDescent="0.15">
      <c r="A58" t="s">
        <v>236</v>
      </c>
      <c r="B58" t="s">
        <v>237</v>
      </c>
      <c r="C58" t="s">
        <v>137</v>
      </c>
      <c r="D58">
        <v>614</v>
      </c>
      <c r="G58" t="s">
        <v>268</v>
      </c>
    </row>
    <row r="59" spans="1:8" x14ac:dyDescent="0.15">
      <c r="A59" t="s">
        <v>236</v>
      </c>
      <c r="B59" t="s">
        <v>237</v>
      </c>
      <c r="C59" t="s">
        <v>137</v>
      </c>
      <c r="D59">
        <v>614</v>
      </c>
      <c r="G59" t="s">
        <v>269</v>
      </c>
      <c r="H59" t="s">
        <v>286</v>
      </c>
    </row>
    <row r="60" spans="1:8" x14ac:dyDescent="0.15">
      <c r="A60" t="s">
        <v>236</v>
      </c>
      <c r="B60" t="s">
        <v>237</v>
      </c>
      <c r="C60" t="s">
        <v>137</v>
      </c>
      <c r="D60">
        <v>614</v>
      </c>
      <c r="G60" t="s">
        <v>270</v>
      </c>
    </row>
    <row r="61" spans="1:8" x14ac:dyDescent="0.15">
      <c r="A61" t="s">
        <v>236</v>
      </c>
      <c r="B61" t="s">
        <v>237</v>
      </c>
      <c r="C61" t="s">
        <v>137</v>
      </c>
      <c r="D61">
        <v>614</v>
      </c>
      <c r="G61" t="s">
        <v>271</v>
      </c>
      <c r="H61" t="s">
        <v>137</v>
      </c>
    </row>
    <row r="62" spans="1:8" x14ac:dyDescent="0.15">
      <c r="A62" t="s">
        <v>236</v>
      </c>
      <c r="B62" t="s">
        <v>237</v>
      </c>
      <c r="C62" t="s">
        <v>137</v>
      </c>
      <c r="D62">
        <v>614</v>
      </c>
      <c r="G62" t="s">
        <v>273</v>
      </c>
      <c r="H62" t="s">
        <v>287</v>
      </c>
    </row>
    <row r="63" spans="1:8" x14ac:dyDescent="0.15">
      <c r="A63" t="s">
        <v>236</v>
      </c>
      <c r="B63" t="s">
        <v>237</v>
      </c>
      <c r="C63" t="s">
        <v>137</v>
      </c>
      <c r="D63">
        <v>614</v>
      </c>
      <c r="G63" t="s">
        <v>275</v>
      </c>
      <c r="H63" t="s">
        <v>288</v>
      </c>
    </row>
    <row r="64" spans="1:8" x14ac:dyDescent="0.15">
      <c r="A64" t="s">
        <v>236</v>
      </c>
      <c r="B64" t="s">
        <v>237</v>
      </c>
      <c r="C64" t="s">
        <v>137</v>
      </c>
      <c r="D64">
        <v>614</v>
      </c>
      <c r="G64" t="s">
        <v>0</v>
      </c>
      <c r="H64" t="s">
        <v>137</v>
      </c>
    </row>
    <row r="65" spans="1:8" x14ac:dyDescent="0.15">
      <c r="A65" t="s">
        <v>236</v>
      </c>
      <c r="B65" t="s">
        <v>237</v>
      </c>
      <c r="C65" t="s">
        <v>137</v>
      </c>
      <c r="D65">
        <v>614</v>
      </c>
      <c r="G65" t="s">
        <v>277</v>
      </c>
    </row>
    <row r="66" spans="1:8" x14ac:dyDescent="0.15">
      <c r="A66" t="s">
        <v>236</v>
      </c>
      <c r="B66" t="s">
        <v>237</v>
      </c>
      <c r="C66" t="s">
        <v>137</v>
      </c>
      <c r="D66">
        <v>614</v>
      </c>
      <c r="G66" t="s">
        <v>278</v>
      </c>
      <c r="H66" t="s">
        <v>287</v>
      </c>
    </row>
    <row r="67" spans="1:8" x14ac:dyDescent="0.15">
      <c r="A67" t="s">
        <v>236</v>
      </c>
      <c r="B67" t="s">
        <v>237</v>
      </c>
      <c r="C67" t="s">
        <v>137</v>
      </c>
      <c r="D67">
        <v>614</v>
      </c>
      <c r="G67" t="s">
        <v>279</v>
      </c>
      <c r="H67" t="s">
        <v>137</v>
      </c>
    </row>
    <row r="68" spans="1:8" x14ac:dyDescent="0.15">
      <c r="A68" t="s">
        <v>236</v>
      </c>
      <c r="B68" t="s">
        <v>237</v>
      </c>
      <c r="C68" t="s">
        <v>137</v>
      </c>
      <c r="D68">
        <v>614</v>
      </c>
      <c r="G68" t="s">
        <v>280</v>
      </c>
      <c r="H68" t="s">
        <v>289</v>
      </c>
    </row>
    <row r="69" spans="1:8" x14ac:dyDescent="0.15">
      <c r="A69" t="s">
        <v>236</v>
      </c>
      <c r="B69" t="s">
        <v>237</v>
      </c>
      <c r="C69" t="s">
        <v>137</v>
      </c>
      <c r="D69">
        <v>614</v>
      </c>
      <c r="G69" t="s">
        <v>281</v>
      </c>
      <c r="H69">
        <v>614</v>
      </c>
    </row>
    <row r="70" spans="1:8" x14ac:dyDescent="0.15">
      <c r="A70" t="s">
        <v>236</v>
      </c>
      <c r="B70" t="s">
        <v>237</v>
      </c>
      <c r="C70" t="s">
        <v>176</v>
      </c>
      <c r="D70">
        <v>311</v>
      </c>
      <c r="G70" t="s">
        <v>1</v>
      </c>
      <c r="H70">
        <v>311</v>
      </c>
    </row>
    <row r="71" spans="1:8" x14ac:dyDescent="0.15">
      <c r="A71" t="s">
        <v>236</v>
      </c>
      <c r="B71" t="s">
        <v>237</v>
      </c>
      <c r="C71" t="s">
        <v>176</v>
      </c>
      <c r="D71">
        <v>311</v>
      </c>
      <c r="G71" t="s">
        <v>268</v>
      </c>
    </row>
    <row r="72" spans="1:8" x14ac:dyDescent="0.15">
      <c r="A72" t="s">
        <v>236</v>
      </c>
      <c r="B72" t="s">
        <v>237</v>
      </c>
      <c r="C72" t="s">
        <v>176</v>
      </c>
      <c r="D72">
        <v>311</v>
      </c>
      <c r="G72" t="s">
        <v>269</v>
      </c>
    </row>
    <row r="73" spans="1:8" x14ac:dyDescent="0.15">
      <c r="A73" t="s">
        <v>236</v>
      </c>
      <c r="B73" t="s">
        <v>237</v>
      </c>
      <c r="C73" t="s">
        <v>176</v>
      </c>
      <c r="D73">
        <v>311</v>
      </c>
      <c r="G73" t="s">
        <v>270</v>
      </c>
    </row>
    <row r="74" spans="1:8" x14ac:dyDescent="0.15">
      <c r="A74" t="s">
        <v>236</v>
      </c>
      <c r="B74" t="s">
        <v>237</v>
      </c>
      <c r="C74" t="s">
        <v>176</v>
      </c>
      <c r="D74">
        <v>311</v>
      </c>
      <c r="G74" t="s">
        <v>271</v>
      </c>
      <c r="H74" t="s">
        <v>176</v>
      </c>
    </row>
    <row r="75" spans="1:8" x14ac:dyDescent="0.15">
      <c r="A75" t="s">
        <v>236</v>
      </c>
      <c r="B75" t="s">
        <v>237</v>
      </c>
      <c r="C75" t="s">
        <v>176</v>
      </c>
      <c r="D75">
        <v>311</v>
      </c>
      <c r="G75" t="s">
        <v>273</v>
      </c>
      <c r="H75" t="s">
        <v>290</v>
      </c>
    </row>
    <row r="76" spans="1:8" x14ac:dyDescent="0.15">
      <c r="A76" t="s">
        <v>236</v>
      </c>
      <c r="B76" t="s">
        <v>237</v>
      </c>
      <c r="C76" t="s">
        <v>176</v>
      </c>
      <c r="D76">
        <v>311</v>
      </c>
      <c r="G76" t="s">
        <v>275</v>
      </c>
      <c r="H76" t="s">
        <v>291</v>
      </c>
    </row>
    <row r="77" spans="1:8" x14ac:dyDescent="0.15">
      <c r="A77" t="s">
        <v>236</v>
      </c>
      <c r="B77" t="s">
        <v>237</v>
      </c>
      <c r="C77" t="s">
        <v>176</v>
      </c>
      <c r="D77">
        <v>311</v>
      </c>
      <c r="G77" t="s">
        <v>0</v>
      </c>
      <c r="H77" t="s">
        <v>176</v>
      </c>
    </row>
    <row r="78" spans="1:8" x14ac:dyDescent="0.15">
      <c r="A78" t="s">
        <v>236</v>
      </c>
      <c r="B78" t="s">
        <v>237</v>
      </c>
      <c r="C78" t="s">
        <v>176</v>
      </c>
      <c r="D78">
        <v>311</v>
      </c>
      <c r="G78" t="s">
        <v>277</v>
      </c>
    </row>
    <row r="79" spans="1:8" x14ac:dyDescent="0.15">
      <c r="A79" t="s">
        <v>236</v>
      </c>
      <c r="B79" t="s">
        <v>237</v>
      </c>
      <c r="C79" t="s">
        <v>176</v>
      </c>
      <c r="D79">
        <v>311</v>
      </c>
      <c r="G79" t="s">
        <v>278</v>
      </c>
      <c r="H79" t="s">
        <v>290</v>
      </c>
    </row>
    <row r="80" spans="1:8" x14ac:dyDescent="0.15">
      <c r="A80" t="s">
        <v>236</v>
      </c>
      <c r="B80" t="s">
        <v>237</v>
      </c>
      <c r="C80" t="s">
        <v>176</v>
      </c>
      <c r="D80">
        <v>311</v>
      </c>
      <c r="G80" t="s">
        <v>279</v>
      </c>
      <c r="H80" t="s">
        <v>176</v>
      </c>
    </row>
    <row r="81" spans="1:8" x14ac:dyDescent="0.15">
      <c r="A81" t="s">
        <v>236</v>
      </c>
      <c r="B81" t="s">
        <v>237</v>
      </c>
      <c r="C81" t="s">
        <v>176</v>
      </c>
      <c r="D81">
        <v>311</v>
      </c>
      <c r="G81" t="s">
        <v>280</v>
      </c>
      <c r="H81" t="s">
        <v>176</v>
      </c>
    </row>
    <row r="82" spans="1:8" x14ac:dyDescent="0.15">
      <c r="A82" t="s">
        <v>236</v>
      </c>
      <c r="B82" t="s">
        <v>237</v>
      </c>
      <c r="C82" t="s">
        <v>176</v>
      </c>
      <c r="D82">
        <v>311</v>
      </c>
      <c r="G82" t="s">
        <v>281</v>
      </c>
      <c r="H82">
        <v>311</v>
      </c>
    </row>
    <row r="83" spans="1:8" x14ac:dyDescent="0.15">
      <c r="A83" t="s">
        <v>236</v>
      </c>
      <c r="B83" t="s">
        <v>237</v>
      </c>
      <c r="C83" t="s">
        <v>9</v>
      </c>
      <c r="D83">
        <v>213</v>
      </c>
      <c r="G83" t="s">
        <v>1</v>
      </c>
      <c r="H83">
        <v>213</v>
      </c>
    </row>
    <row r="84" spans="1:8" x14ac:dyDescent="0.15">
      <c r="A84" t="s">
        <v>236</v>
      </c>
      <c r="B84" t="s">
        <v>237</v>
      </c>
      <c r="C84" t="s">
        <v>9</v>
      </c>
      <c r="D84">
        <v>213</v>
      </c>
      <c r="G84" t="s">
        <v>268</v>
      </c>
    </row>
    <row r="85" spans="1:8" x14ac:dyDescent="0.15">
      <c r="A85" t="s">
        <v>236</v>
      </c>
      <c r="B85" t="s">
        <v>237</v>
      </c>
      <c r="C85" t="s">
        <v>9</v>
      </c>
      <c r="D85">
        <v>213</v>
      </c>
      <c r="G85" t="s">
        <v>269</v>
      </c>
      <c r="H85" t="s">
        <v>292</v>
      </c>
    </row>
    <row r="86" spans="1:8" x14ac:dyDescent="0.15">
      <c r="A86" t="s">
        <v>236</v>
      </c>
      <c r="B86" t="s">
        <v>237</v>
      </c>
      <c r="C86" t="s">
        <v>9</v>
      </c>
      <c r="D86">
        <v>213</v>
      </c>
      <c r="G86" t="s">
        <v>270</v>
      </c>
    </row>
    <row r="87" spans="1:8" x14ac:dyDescent="0.15">
      <c r="A87" t="s">
        <v>236</v>
      </c>
      <c r="B87" t="s">
        <v>237</v>
      </c>
      <c r="C87" t="s">
        <v>9</v>
      </c>
      <c r="D87">
        <v>213</v>
      </c>
      <c r="G87" t="s">
        <v>271</v>
      </c>
      <c r="H87" t="s">
        <v>9</v>
      </c>
    </row>
    <row r="88" spans="1:8" x14ac:dyDescent="0.15">
      <c r="A88" t="s">
        <v>236</v>
      </c>
      <c r="B88" t="s">
        <v>237</v>
      </c>
      <c r="C88" t="s">
        <v>9</v>
      </c>
      <c r="D88">
        <v>213</v>
      </c>
      <c r="G88" t="s">
        <v>273</v>
      </c>
      <c r="H88" t="s">
        <v>293</v>
      </c>
    </row>
    <row r="89" spans="1:8" x14ac:dyDescent="0.15">
      <c r="A89" t="s">
        <v>236</v>
      </c>
      <c r="B89" t="s">
        <v>237</v>
      </c>
      <c r="C89" t="s">
        <v>9</v>
      </c>
      <c r="D89">
        <v>213</v>
      </c>
      <c r="G89" t="s">
        <v>275</v>
      </c>
      <c r="H89" t="s">
        <v>294</v>
      </c>
    </row>
    <row r="90" spans="1:8" x14ac:dyDescent="0.15">
      <c r="A90" t="s">
        <v>236</v>
      </c>
      <c r="B90" t="s">
        <v>237</v>
      </c>
      <c r="C90" t="s">
        <v>9</v>
      </c>
      <c r="D90">
        <v>213</v>
      </c>
      <c r="G90" t="s">
        <v>0</v>
      </c>
      <c r="H90" t="s">
        <v>9</v>
      </c>
    </row>
    <row r="91" spans="1:8" x14ac:dyDescent="0.15">
      <c r="A91" t="s">
        <v>236</v>
      </c>
      <c r="B91" t="s">
        <v>237</v>
      </c>
      <c r="C91" t="s">
        <v>9</v>
      </c>
      <c r="D91">
        <v>213</v>
      </c>
      <c r="G91" t="s">
        <v>277</v>
      </c>
    </row>
    <row r="92" spans="1:8" x14ac:dyDescent="0.15">
      <c r="A92" t="s">
        <v>236</v>
      </c>
      <c r="B92" t="s">
        <v>237</v>
      </c>
      <c r="C92" t="s">
        <v>9</v>
      </c>
      <c r="D92">
        <v>213</v>
      </c>
      <c r="G92" t="s">
        <v>278</v>
      </c>
      <c r="H92" t="s">
        <v>293</v>
      </c>
    </row>
    <row r="93" spans="1:8" x14ac:dyDescent="0.15">
      <c r="A93" t="s">
        <v>236</v>
      </c>
      <c r="B93" t="s">
        <v>237</v>
      </c>
      <c r="C93" t="s">
        <v>9</v>
      </c>
      <c r="D93">
        <v>213</v>
      </c>
      <c r="G93" t="s">
        <v>279</v>
      </c>
      <c r="H93" t="s">
        <v>9</v>
      </c>
    </row>
    <row r="94" spans="1:8" x14ac:dyDescent="0.15">
      <c r="A94" t="s">
        <v>236</v>
      </c>
      <c r="B94" t="s">
        <v>237</v>
      </c>
      <c r="C94" t="s">
        <v>9</v>
      </c>
      <c r="D94">
        <v>213</v>
      </c>
      <c r="G94" t="s">
        <v>280</v>
      </c>
      <c r="H94" t="s">
        <v>9</v>
      </c>
    </row>
    <row r="95" spans="1:8" x14ac:dyDescent="0.15">
      <c r="A95" t="s">
        <v>236</v>
      </c>
      <c r="B95" t="s">
        <v>237</v>
      </c>
      <c r="C95" t="s">
        <v>9</v>
      </c>
      <c r="D95">
        <v>213</v>
      </c>
      <c r="G95" t="s">
        <v>281</v>
      </c>
      <c r="H95">
        <v>213</v>
      </c>
    </row>
    <row r="96" spans="1:8" x14ac:dyDescent="0.15">
      <c r="A96" t="s">
        <v>236</v>
      </c>
      <c r="B96" t="s">
        <v>237</v>
      </c>
      <c r="C96" t="s">
        <v>222</v>
      </c>
      <c r="D96">
        <v>911</v>
      </c>
      <c r="G96" t="s">
        <v>1</v>
      </c>
      <c r="H96">
        <v>911</v>
      </c>
    </row>
    <row r="97" spans="1:8" x14ac:dyDescent="0.15">
      <c r="A97" t="s">
        <v>236</v>
      </c>
      <c r="B97" t="s">
        <v>237</v>
      </c>
      <c r="C97" t="s">
        <v>222</v>
      </c>
      <c r="D97">
        <v>911</v>
      </c>
      <c r="G97" t="s">
        <v>268</v>
      </c>
    </row>
    <row r="98" spans="1:8" x14ac:dyDescent="0.15">
      <c r="A98" t="s">
        <v>236</v>
      </c>
      <c r="B98" t="s">
        <v>237</v>
      </c>
      <c r="C98" t="s">
        <v>222</v>
      </c>
      <c r="D98">
        <v>911</v>
      </c>
      <c r="G98" t="s">
        <v>269</v>
      </c>
      <c r="H98" t="s">
        <v>295</v>
      </c>
    </row>
    <row r="99" spans="1:8" x14ac:dyDescent="0.15">
      <c r="A99" t="s">
        <v>236</v>
      </c>
      <c r="B99" t="s">
        <v>237</v>
      </c>
      <c r="C99" t="s">
        <v>222</v>
      </c>
      <c r="D99">
        <v>911</v>
      </c>
      <c r="G99" t="s">
        <v>270</v>
      </c>
    </row>
    <row r="100" spans="1:8" x14ac:dyDescent="0.15">
      <c r="A100" t="s">
        <v>236</v>
      </c>
      <c r="B100" t="s">
        <v>237</v>
      </c>
      <c r="C100" t="s">
        <v>222</v>
      </c>
      <c r="D100">
        <v>911</v>
      </c>
      <c r="G100" t="s">
        <v>271</v>
      </c>
      <c r="H100" t="s">
        <v>296</v>
      </c>
    </row>
    <row r="101" spans="1:8" x14ac:dyDescent="0.15">
      <c r="A101" t="s">
        <v>236</v>
      </c>
      <c r="B101" t="s">
        <v>237</v>
      </c>
      <c r="C101" t="s">
        <v>222</v>
      </c>
      <c r="D101">
        <v>911</v>
      </c>
      <c r="G101" t="s">
        <v>273</v>
      </c>
      <c r="H101" t="s">
        <v>297</v>
      </c>
    </row>
    <row r="102" spans="1:8" x14ac:dyDescent="0.15">
      <c r="A102" t="s">
        <v>236</v>
      </c>
      <c r="B102" t="s">
        <v>237</v>
      </c>
      <c r="C102" t="s">
        <v>222</v>
      </c>
      <c r="D102">
        <v>911</v>
      </c>
      <c r="G102" t="s">
        <v>275</v>
      </c>
      <c r="H102" t="s">
        <v>298</v>
      </c>
    </row>
    <row r="103" spans="1:8" x14ac:dyDescent="0.15">
      <c r="A103" t="s">
        <v>236</v>
      </c>
      <c r="B103" t="s">
        <v>237</v>
      </c>
      <c r="C103" t="s">
        <v>222</v>
      </c>
      <c r="D103">
        <v>911</v>
      </c>
      <c r="G103" t="s">
        <v>0</v>
      </c>
      <c r="H103" t="s">
        <v>222</v>
      </c>
    </row>
    <row r="104" spans="1:8" x14ac:dyDescent="0.15">
      <c r="A104" t="s">
        <v>236</v>
      </c>
      <c r="B104" t="s">
        <v>237</v>
      </c>
      <c r="C104" t="s">
        <v>222</v>
      </c>
      <c r="D104">
        <v>911</v>
      </c>
      <c r="G104" t="s">
        <v>277</v>
      </c>
    </row>
    <row r="105" spans="1:8" x14ac:dyDescent="0.15">
      <c r="A105" t="s">
        <v>236</v>
      </c>
      <c r="B105" t="s">
        <v>237</v>
      </c>
      <c r="C105" t="s">
        <v>222</v>
      </c>
      <c r="D105">
        <v>911</v>
      </c>
      <c r="G105" t="s">
        <v>278</v>
      </c>
      <c r="H105" t="s">
        <v>297</v>
      </c>
    </row>
    <row r="106" spans="1:8" x14ac:dyDescent="0.15">
      <c r="A106" t="s">
        <v>236</v>
      </c>
      <c r="B106" t="s">
        <v>237</v>
      </c>
      <c r="C106" t="s">
        <v>222</v>
      </c>
      <c r="D106">
        <v>911</v>
      </c>
      <c r="G106" t="s">
        <v>279</v>
      </c>
      <c r="H106" t="s">
        <v>163</v>
      </c>
    </row>
    <row r="107" spans="1:8" x14ac:dyDescent="0.15">
      <c r="A107" t="s">
        <v>236</v>
      </c>
      <c r="B107" t="s">
        <v>237</v>
      </c>
      <c r="C107" t="s">
        <v>222</v>
      </c>
      <c r="D107">
        <v>911</v>
      </c>
      <c r="G107" t="s">
        <v>280</v>
      </c>
      <c r="H107" t="s">
        <v>163</v>
      </c>
    </row>
    <row r="108" spans="1:8" x14ac:dyDescent="0.15">
      <c r="A108" t="s">
        <v>236</v>
      </c>
      <c r="B108" t="s">
        <v>237</v>
      </c>
      <c r="C108" t="s">
        <v>222</v>
      </c>
      <c r="D108">
        <v>911</v>
      </c>
      <c r="G108" t="s">
        <v>281</v>
      </c>
      <c r="H108">
        <v>911</v>
      </c>
    </row>
    <row r="109" spans="1:8" x14ac:dyDescent="0.15">
      <c r="A109" t="s">
        <v>236</v>
      </c>
      <c r="B109" t="s">
        <v>237</v>
      </c>
      <c r="C109" t="s">
        <v>207</v>
      </c>
      <c r="D109">
        <v>314</v>
      </c>
      <c r="G109" t="s">
        <v>1</v>
      </c>
      <c r="H109">
        <v>314</v>
      </c>
    </row>
    <row r="110" spans="1:8" x14ac:dyDescent="0.15">
      <c r="A110" t="s">
        <v>236</v>
      </c>
      <c r="B110" t="s">
        <v>237</v>
      </c>
      <c r="C110" t="s">
        <v>207</v>
      </c>
      <c r="D110">
        <v>314</v>
      </c>
      <c r="G110" t="s">
        <v>268</v>
      </c>
    </row>
    <row r="111" spans="1:8" x14ac:dyDescent="0.15">
      <c r="A111" t="s">
        <v>236</v>
      </c>
      <c r="B111" t="s">
        <v>237</v>
      </c>
      <c r="C111" t="s">
        <v>207</v>
      </c>
      <c r="D111">
        <v>314</v>
      </c>
      <c r="G111" t="s">
        <v>269</v>
      </c>
    </row>
    <row r="112" spans="1:8" x14ac:dyDescent="0.15">
      <c r="A112" t="s">
        <v>236</v>
      </c>
      <c r="B112" t="s">
        <v>237</v>
      </c>
      <c r="C112" t="s">
        <v>207</v>
      </c>
      <c r="D112">
        <v>314</v>
      </c>
      <c r="G112" t="s">
        <v>270</v>
      </c>
    </row>
    <row r="113" spans="1:8" x14ac:dyDescent="0.15">
      <c r="A113" t="s">
        <v>236</v>
      </c>
      <c r="B113" t="s">
        <v>237</v>
      </c>
      <c r="C113" t="s">
        <v>207</v>
      </c>
      <c r="D113">
        <v>314</v>
      </c>
      <c r="G113" t="s">
        <v>271</v>
      </c>
      <c r="H113" t="s">
        <v>299</v>
      </c>
    </row>
    <row r="114" spans="1:8" x14ac:dyDescent="0.15">
      <c r="A114" t="s">
        <v>236</v>
      </c>
      <c r="B114" t="s">
        <v>237</v>
      </c>
      <c r="C114" t="s">
        <v>207</v>
      </c>
      <c r="D114">
        <v>314</v>
      </c>
      <c r="G114" t="s">
        <v>273</v>
      </c>
      <c r="H114" t="s">
        <v>300</v>
      </c>
    </row>
    <row r="115" spans="1:8" x14ac:dyDescent="0.15">
      <c r="A115" t="s">
        <v>236</v>
      </c>
      <c r="B115" t="s">
        <v>237</v>
      </c>
      <c r="C115" t="s">
        <v>207</v>
      </c>
      <c r="D115">
        <v>314</v>
      </c>
      <c r="G115" t="s">
        <v>275</v>
      </c>
      <c r="H115" t="s">
        <v>301</v>
      </c>
    </row>
    <row r="116" spans="1:8" x14ac:dyDescent="0.15">
      <c r="A116" t="s">
        <v>236</v>
      </c>
      <c r="B116" t="s">
        <v>237</v>
      </c>
      <c r="C116" t="s">
        <v>207</v>
      </c>
      <c r="D116">
        <v>314</v>
      </c>
      <c r="G116" t="s">
        <v>0</v>
      </c>
      <c r="H116" t="s">
        <v>207</v>
      </c>
    </row>
    <row r="117" spans="1:8" x14ac:dyDescent="0.15">
      <c r="A117" t="s">
        <v>236</v>
      </c>
      <c r="B117" t="s">
        <v>237</v>
      </c>
      <c r="C117" t="s">
        <v>207</v>
      </c>
      <c r="D117">
        <v>314</v>
      </c>
      <c r="G117" t="s">
        <v>277</v>
      </c>
    </row>
    <row r="118" spans="1:8" x14ac:dyDescent="0.15">
      <c r="A118" t="s">
        <v>236</v>
      </c>
      <c r="B118" t="s">
        <v>237</v>
      </c>
      <c r="C118" t="s">
        <v>207</v>
      </c>
      <c r="D118">
        <v>314</v>
      </c>
      <c r="G118" t="s">
        <v>278</v>
      </c>
      <c r="H118" t="s">
        <v>300</v>
      </c>
    </row>
    <row r="119" spans="1:8" x14ac:dyDescent="0.15">
      <c r="A119" t="s">
        <v>236</v>
      </c>
      <c r="B119" t="s">
        <v>237</v>
      </c>
      <c r="C119" t="s">
        <v>207</v>
      </c>
      <c r="D119">
        <v>314</v>
      </c>
      <c r="G119" t="s">
        <v>279</v>
      </c>
      <c r="H119" t="s">
        <v>207</v>
      </c>
    </row>
    <row r="120" spans="1:8" x14ac:dyDescent="0.15">
      <c r="A120" t="s">
        <v>236</v>
      </c>
      <c r="B120" t="s">
        <v>237</v>
      </c>
      <c r="C120" t="s">
        <v>207</v>
      </c>
      <c r="D120">
        <v>314</v>
      </c>
      <c r="G120" t="s">
        <v>280</v>
      </c>
      <c r="H120" t="s">
        <v>207</v>
      </c>
    </row>
    <row r="121" spans="1:8" x14ac:dyDescent="0.15">
      <c r="A121" t="s">
        <v>236</v>
      </c>
      <c r="B121" t="s">
        <v>237</v>
      </c>
      <c r="C121" t="s">
        <v>207</v>
      </c>
      <c r="D121">
        <v>314</v>
      </c>
      <c r="G121" t="s">
        <v>281</v>
      </c>
      <c r="H121">
        <v>314</v>
      </c>
    </row>
    <row r="122" spans="1:8" x14ac:dyDescent="0.15">
      <c r="A122" t="s">
        <v>236</v>
      </c>
      <c r="B122" t="s">
        <v>237</v>
      </c>
      <c r="C122" t="s">
        <v>10</v>
      </c>
      <c r="D122">
        <v>193</v>
      </c>
      <c r="G122" t="s">
        <v>1</v>
      </c>
      <c r="H122">
        <v>193</v>
      </c>
    </row>
    <row r="123" spans="1:8" x14ac:dyDescent="0.15">
      <c r="A123" t="s">
        <v>236</v>
      </c>
      <c r="B123" t="s">
        <v>237</v>
      </c>
      <c r="C123" t="s">
        <v>10</v>
      </c>
      <c r="D123">
        <v>193</v>
      </c>
      <c r="G123" t="s">
        <v>268</v>
      </c>
    </row>
    <row r="124" spans="1:8" x14ac:dyDescent="0.15">
      <c r="A124" t="s">
        <v>236</v>
      </c>
      <c r="B124" t="s">
        <v>237</v>
      </c>
      <c r="C124" t="s">
        <v>10</v>
      </c>
      <c r="D124">
        <v>193</v>
      </c>
      <c r="G124" t="s">
        <v>269</v>
      </c>
      <c r="H124" t="s">
        <v>302</v>
      </c>
    </row>
    <row r="125" spans="1:8" x14ac:dyDescent="0.15">
      <c r="A125" t="s">
        <v>236</v>
      </c>
      <c r="B125" t="s">
        <v>237</v>
      </c>
      <c r="C125" t="s">
        <v>10</v>
      </c>
      <c r="D125">
        <v>193</v>
      </c>
      <c r="G125" t="s">
        <v>270</v>
      </c>
    </row>
    <row r="126" spans="1:8" x14ac:dyDescent="0.15">
      <c r="A126" t="s">
        <v>236</v>
      </c>
      <c r="B126" t="s">
        <v>237</v>
      </c>
      <c r="C126" t="s">
        <v>10</v>
      </c>
      <c r="D126">
        <v>193</v>
      </c>
      <c r="G126" t="s">
        <v>271</v>
      </c>
      <c r="H126" t="s">
        <v>10</v>
      </c>
    </row>
    <row r="127" spans="1:8" x14ac:dyDescent="0.15">
      <c r="A127" t="s">
        <v>236</v>
      </c>
      <c r="B127" t="s">
        <v>237</v>
      </c>
      <c r="C127" t="s">
        <v>10</v>
      </c>
      <c r="D127">
        <v>193</v>
      </c>
      <c r="G127" t="s">
        <v>273</v>
      </c>
      <c r="H127" t="s">
        <v>303</v>
      </c>
    </row>
    <row r="128" spans="1:8" x14ac:dyDescent="0.15">
      <c r="A128" t="s">
        <v>236</v>
      </c>
      <c r="B128" t="s">
        <v>237</v>
      </c>
      <c r="C128" t="s">
        <v>10</v>
      </c>
      <c r="D128">
        <v>193</v>
      </c>
      <c r="G128" t="s">
        <v>275</v>
      </c>
      <c r="H128" t="s">
        <v>304</v>
      </c>
    </row>
    <row r="129" spans="1:8" x14ac:dyDescent="0.15">
      <c r="A129" t="s">
        <v>236</v>
      </c>
      <c r="B129" t="s">
        <v>237</v>
      </c>
      <c r="C129" t="s">
        <v>10</v>
      </c>
      <c r="D129">
        <v>193</v>
      </c>
      <c r="G129" t="s">
        <v>0</v>
      </c>
      <c r="H129" t="s">
        <v>10</v>
      </c>
    </row>
    <row r="130" spans="1:8" x14ac:dyDescent="0.15">
      <c r="A130" t="s">
        <v>236</v>
      </c>
      <c r="B130" t="s">
        <v>237</v>
      </c>
      <c r="C130" t="s">
        <v>10</v>
      </c>
      <c r="D130">
        <v>193</v>
      </c>
      <c r="G130" t="s">
        <v>277</v>
      </c>
    </row>
    <row r="131" spans="1:8" x14ac:dyDescent="0.15">
      <c r="A131" t="s">
        <v>236</v>
      </c>
      <c r="B131" t="s">
        <v>237</v>
      </c>
      <c r="C131" t="s">
        <v>10</v>
      </c>
      <c r="D131">
        <v>193</v>
      </c>
      <c r="G131" t="s">
        <v>278</v>
      </c>
      <c r="H131" t="s">
        <v>303</v>
      </c>
    </row>
    <row r="132" spans="1:8" x14ac:dyDescent="0.15">
      <c r="A132" t="s">
        <v>236</v>
      </c>
      <c r="B132" t="s">
        <v>237</v>
      </c>
      <c r="C132" t="s">
        <v>10</v>
      </c>
      <c r="D132">
        <v>193</v>
      </c>
      <c r="G132" t="s">
        <v>279</v>
      </c>
      <c r="H132" t="s">
        <v>10</v>
      </c>
    </row>
    <row r="133" spans="1:8" x14ac:dyDescent="0.15">
      <c r="A133" t="s">
        <v>236</v>
      </c>
      <c r="B133" t="s">
        <v>237</v>
      </c>
      <c r="C133" t="s">
        <v>10</v>
      </c>
      <c r="D133">
        <v>193</v>
      </c>
      <c r="G133" t="s">
        <v>280</v>
      </c>
      <c r="H133" t="s">
        <v>305</v>
      </c>
    </row>
    <row r="134" spans="1:8" x14ac:dyDescent="0.15">
      <c r="A134" t="s">
        <v>236</v>
      </c>
      <c r="B134" t="s">
        <v>237</v>
      </c>
      <c r="C134" t="s">
        <v>10</v>
      </c>
      <c r="D134">
        <v>193</v>
      </c>
      <c r="G134" t="s">
        <v>281</v>
      </c>
      <c r="H134">
        <v>193</v>
      </c>
    </row>
    <row r="135" spans="1:8" x14ac:dyDescent="0.15">
      <c r="A135" t="s">
        <v>236</v>
      </c>
      <c r="B135" t="s">
        <v>237</v>
      </c>
      <c r="C135" t="s">
        <v>11</v>
      </c>
      <c r="D135">
        <v>122</v>
      </c>
      <c r="G135" t="s">
        <v>1</v>
      </c>
      <c r="H135">
        <v>122</v>
      </c>
    </row>
    <row r="136" spans="1:8" x14ac:dyDescent="0.15">
      <c r="A136" t="s">
        <v>236</v>
      </c>
      <c r="B136" t="s">
        <v>237</v>
      </c>
      <c r="C136" t="s">
        <v>11</v>
      </c>
      <c r="D136">
        <v>122</v>
      </c>
      <c r="G136" t="s">
        <v>268</v>
      </c>
    </row>
    <row r="137" spans="1:8" x14ac:dyDescent="0.15">
      <c r="A137" t="s">
        <v>236</v>
      </c>
      <c r="B137" t="s">
        <v>237</v>
      </c>
      <c r="C137" t="s">
        <v>11</v>
      </c>
      <c r="D137">
        <v>122</v>
      </c>
      <c r="G137" t="s">
        <v>269</v>
      </c>
      <c r="H137" t="s">
        <v>306</v>
      </c>
    </row>
    <row r="138" spans="1:8" x14ac:dyDescent="0.15">
      <c r="A138" t="s">
        <v>236</v>
      </c>
      <c r="B138" t="s">
        <v>237</v>
      </c>
      <c r="C138" t="s">
        <v>11</v>
      </c>
      <c r="D138">
        <v>122</v>
      </c>
      <c r="G138" t="s">
        <v>270</v>
      </c>
    </row>
    <row r="139" spans="1:8" x14ac:dyDescent="0.15">
      <c r="A139" t="s">
        <v>236</v>
      </c>
      <c r="B139" t="s">
        <v>237</v>
      </c>
      <c r="C139" t="s">
        <v>11</v>
      </c>
      <c r="D139">
        <v>122</v>
      </c>
      <c r="G139" t="s">
        <v>271</v>
      </c>
      <c r="H139" t="s">
        <v>11</v>
      </c>
    </row>
    <row r="140" spans="1:8" x14ac:dyDescent="0.15">
      <c r="A140" t="s">
        <v>236</v>
      </c>
      <c r="B140" t="s">
        <v>237</v>
      </c>
      <c r="C140" t="s">
        <v>11</v>
      </c>
      <c r="D140">
        <v>122</v>
      </c>
      <c r="G140" t="s">
        <v>273</v>
      </c>
      <c r="H140" t="s">
        <v>307</v>
      </c>
    </row>
    <row r="141" spans="1:8" x14ac:dyDescent="0.15">
      <c r="A141" t="s">
        <v>236</v>
      </c>
      <c r="B141" t="s">
        <v>237</v>
      </c>
      <c r="C141" t="s">
        <v>11</v>
      </c>
      <c r="D141">
        <v>122</v>
      </c>
      <c r="G141" t="s">
        <v>275</v>
      </c>
      <c r="H141" t="s">
        <v>308</v>
      </c>
    </row>
    <row r="142" spans="1:8" x14ac:dyDescent="0.15">
      <c r="A142" t="s">
        <v>236</v>
      </c>
      <c r="B142" t="s">
        <v>237</v>
      </c>
      <c r="C142" t="s">
        <v>11</v>
      </c>
      <c r="D142">
        <v>122</v>
      </c>
      <c r="G142" t="s">
        <v>0</v>
      </c>
      <c r="H142" t="s">
        <v>11</v>
      </c>
    </row>
    <row r="143" spans="1:8" x14ac:dyDescent="0.15">
      <c r="A143" t="s">
        <v>236</v>
      </c>
      <c r="B143" t="s">
        <v>237</v>
      </c>
      <c r="C143" t="s">
        <v>11</v>
      </c>
      <c r="D143">
        <v>122</v>
      </c>
      <c r="G143" t="s">
        <v>277</v>
      </c>
    </row>
    <row r="144" spans="1:8" x14ac:dyDescent="0.15">
      <c r="A144" t="s">
        <v>236</v>
      </c>
      <c r="B144" t="s">
        <v>237</v>
      </c>
      <c r="C144" t="s">
        <v>11</v>
      </c>
      <c r="D144">
        <v>122</v>
      </c>
      <c r="G144" t="s">
        <v>278</v>
      </c>
      <c r="H144" t="s">
        <v>307</v>
      </c>
    </row>
    <row r="145" spans="1:8" x14ac:dyDescent="0.15">
      <c r="A145" t="s">
        <v>236</v>
      </c>
      <c r="B145" t="s">
        <v>237</v>
      </c>
      <c r="C145" t="s">
        <v>11</v>
      </c>
      <c r="D145">
        <v>122</v>
      </c>
      <c r="G145" t="s">
        <v>279</v>
      </c>
      <c r="H145" t="s">
        <v>11</v>
      </c>
    </row>
    <row r="146" spans="1:8" x14ac:dyDescent="0.15">
      <c r="A146" t="s">
        <v>236</v>
      </c>
      <c r="B146" t="s">
        <v>237</v>
      </c>
      <c r="C146" t="s">
        <v>11</v>
      </c>
      <c r="D146">
        <v>122</v>
      </c>
      <c r="G146" t="s">
        <v>280</v>
      </c>
      <c r="H146" t="s">
        <v>11</v>
      </c>
    </row>
    <row r="147" spans="1:8" x14ac:dyDescent="0.15">
      <c r="A147" t="s">
        <v>236</v>
      </c>
      <c r="B147" t="s">
        <v>237</v>
      </c>
      <c r="C147" t="s">
        <v>11</v>
      </c>
      <c r="D147">
        <v>122</v>
      </c>
      <c r="G147" t="s">
        <v>281</v>
      </c>
      <c r="H147">
        <v>122</v>
      </c>
    </row>
    <row r="148" spans="1:8" x14ac:dyDescent="0.15">
      <c r="A148" t="s">
        <v>236</v>
      </c>
      <c r="B148" t="s">
        <v>237</v>
      </c>
      <c r="C148" t="s">
        <v>220</v>
      </c>
      <c r="D148">
        <v>912</v>
      </c>
      <c r="G148" t="s">
        <v>1</v>
      </c>
      <c r="H148">
        <v>912</v>
      </c>
    </row>
    <row r="149" spans="1:8" x14ac:dyDescent="0.15">
      <c r="A149" t="s">
        <v>236</v>
      </c>
      <c r="B149" t="s">
        <v>237</v>
      </c>
      <c r="C149" t="s">
        <v>220</v>
      </c>
      <c r="D149">
        <v>912</v>
      </c>
      <c r="G149" t="s">
        <v>268</v>
      </c>
    </row>
    <row r="150" spans="1:8" x14ac:dyDescent="0.15">
      <c r="A150" t="s">
        <v>236</v>
      </c>
      <c r="B150" t="s">
        <v>237</v>
      </c>
      <c r="C150" t="s">
        <v>220</v>
      </c>
      <c r="D150">
        <v>912</v>
      </c>
      <c r="G150" t="s">
        <v>269</v>
      </c>
      <c r="H150" t="s">
        <v>309</v>
      </c>
    </row>
    <row r="151" spans="1:8" x14ac:dyDescent="0.15">
      <c r="A151" t="s">
        <v>236</v>
      </c>
      <c r="B151" t="s">
        <v>237</v>
      </c>
      <c r="C151" t="s">
        <v>220</v>
      </c>
      <c r="D151">
        <v>912</v>
      </c>
      <c r="G151" t="s">
        <v>270</v>
      </c>
    </row>
    <row r="152" spans="1:8" x14ac:dyDescent="0.15">
      <c r="A152" t="s">
        <v>236</v>
      </c>
      <c r="B152" t="s">
        <v>237</v>
      </c>
      <c r="C152" t="s">
        <v>220</v>
      </c>
      <c r="D152">
        <v>912</v>
      </c>
      <c r="G152" t="s">
        <v>271</v>
      </c>
      <c r="H152" t="s">
        <v>310</v>
      </c>
    </row>
    <row r="153" spans="1:8" x14ac:dyDescent="0.15">
      <c r="A153" t="s">
        <v>236</v>
      </c>
      <c r="B153" t="s">
        <v>237</v>
      </c>
      <c r="C153" t="s">
        <v>220</v>
      </c>
      <c r="D153">
        <v>912</v>
      </c>
      <c r="G153" t="s">
        <v>273</v>
      </c>
      <c r="H153" t="s">
        <v>311</v>
      </c>
    </row>
    <row r="154" spans="1:8" x14ac:dyDescent="0.15">
      <c r="A154" t="s">
        <v>236</v>
      </c>
      <c r="B154" t="s">
        <v>237</v>
      </c>
      <c r="C154" t="s">
        <v>220</v>
      </c>
      <c r="D154">
        <v>912</v>
      </c>
      <c r="G154" t="s">
        <v>275</v>
      </c>
      <c r="H154" t="s">
        <v>312</v>
      </c>
    </row>
    <row r="155" spans="1:8" x14ac:dyDescent="0.15">
      <c r="A155" t="s">
        <v>236</v>
      </c>
      <c r="B155" t="s">
        <v>237</v>
      </c>
      <c r="C155" t="s">
        <v>220</v>
      </c>
      <c r="D155">
        <v>912</v>
      </c>
      <c r="G155" t="s">
        <v>0</v>
      </c>
      <c r="H155" t="s">
        <v>220</v>
      </c>
    </row>
    <row r="156" spans="1:8" x14ac:dyDescent="0.15">
      <c r="A156" t="s">
        <v>236</v>
      </c>
      <c r="B156" t="s">
        <v>237</v>
      </c>
      <c r="C156" t="s">
        <v>220</v>
      </c>
      <c r="D156">
        <v>912</v>
      </c>
      <c r="G156" t="s">
        <v>277</v>
      </c>
    </row>
    <row r="157" spans="1:8" x14ac:dyDescent="0.15">
      <c r="A157" t="s">
        <v>236</v>
      </c>
      <c r="B157" t="s">
        <v>237</v>
      </c>
      <c r="C157" t="s">
        <v>220</v>
      </c>
      <c r="D157">
        <v>912</v>
      </c>
      <c r="G157" t="s">
        <v>278</v>
      </c>
      <c r="H157" t="s">
        <v>311</v>
      </c>
    </row>
    <row r="158" spans="1:8" x14ac:dyDescent="0.15">
      <c r="A158" t="s">
        <v>236</v>
      </c>
      <c r="B158" t="s">
        <v>237</v>
      </c>
      <c r="C158" t="s">
        <v>220</v>
      </c>
      <c r="D158">
        <v>912</v>
      </c>
      <c r="G158" t="s">
        <v>279</v>
      </c>
      <c r="H158" t="s">
        <v>136</v>
      </c>
    </row>
    <row r="159" spans="1:8" x14ac:dyDescent="0.15">
      <c r="A159" t="s">
        <v>236</v>
      </c>
      <c r="B159" t="s">
        <v>237</v>
      </c>
      <c r="C159" t="s">
        <v>220</v>
      </c>
      <c r="D159">
        <v>912</v>
      </c>
      <c r="G159" t="s">
        <v>280</v>
      </c>
      <c r="H159" t="s">
        <v>313</v>
      </c>
    </row>
    <row r="160" spans="1:8" x14ac:dyDescent="0.15">
      <c r="A160" t="s">
        <v>236</v>
      </c>
      <c r="B160" t="s">
        <v>237</v>
      </c>
      <c r="C160" t="s">
        <v>220</v>
      </c>
      <c r="D160">
        <v>912</v>
      </c>
      <c r="G160" t="s">
        <v>281</v>
      </c>
      <c r="H160">
        <v>912</v>
      </c>
    </row>
    <row r="161" spans="1:8" x14ac:dyDescent="0.15">
      <c r="A161" t="s">
        <v>236</v>
      </c>
      <c r="B161" t="s">
        <v>237</v>
      </c>
      <c r="C161" t="s">
        <v>221</v>
      </c>
      <c r="D161">
        <v>419</v>
      </c>
      <c r="G161" t="s">
        <v>1</v>
      </c>
      <c r="H161">
        <v>419</v>
      </c>
    </row>
    <row r="162" spans="1:8" x14ac:dyDescent="0.15">
      <c r="A162" t="s">
        <v>236</v>
      </c>
      <c r="B162" t="s">
        <v>237</v>
      </c>
      <c r="C162" t="s">
        <v>221</v>
      </c>
      <c r="D162">
        <v>419</v>
      </c>
      <c r="G162" t="s">
        <v>268</v>
      </c>
    </row>
    <row r="163" spans="1:8" x14ac:dyDescent="0.15">
      <c r="A163" t="s">
        <v>236</v>
      </c>
      <c r="B163" t="s">
        <v>237</v>
      </c>
      <c r="C163" t="s">
        <v>221</v>
      </c>
      <c r="D163">
        <v>419</v>
      </c>
      <c r="G163" t="s">
        <v>269</v>
      </c>
    </row>
    <row r="164" spans="1:8" x14ac:dyDescent="0.15">
      <c r="A164" t="s">
        <v>236</v>
      </c>
      <c r="B164" t="s">
        <v>237</v>
      </c>
      <c r="C164" t="s">
        <v>221</v>
      </c>
      <c r="D164">
        <v>419</v>
      </c>
      <c r="G164" t="s">
        <v>270</v>
      </c>
    </row>
    <row r="165" spans="1:8" x14ac:dyDescent="0.15">
      <c r="A165" t="s">
        <v>236</v>
      </c>
      <c r="B165" t="s">
        <v>237</v>
      </c>
      <c r="C165" t="s">
        <v>221</v>
      </c>
      <c r="D165">
        <v>419</v>
      </c>
      <c r="G165" t="s">
        <v>271</v>
      </c>
      <c r="H165" t="s">
        <v>221</v>
      </c>
    </row>
    <row r="166" spans="1:8" x14ac:dyDescent="0.15">
      <c r="A166" t="s">
        <v>236</v>
      </c>
      <c r="B166" t="s">
        <v>237</v>
      </c>
      <c r="C166" t="s">
        <v>221</v>
      </c>
      <c r="D166">
        <v>419</v>
      </c>
      <c r="G166" t="s">
        <v>273</v>
      </c>
      <c r="H166" t="s">
        <v>314</v>
      </c>
    </row>
    <row r="167" spans="1:8" x14ac:dyDescent="0.15">
      <c r="A167" t="s">
        <v>236</v>
      </c>
      <c r="B167" t="s">
        <v>237</v>
      </c>
      <c r="C167" t="s">
        <v>221</v>
      </c>
      <c r="D167">
        <v>419</v>
      </c>
      <c r="G167" t="s">
        <v>275</v>
      </c>
      <c r="H167" t="s">
        <v>315</v>
      </c>
    </row>
    <row r="168" spans="1:8" x14ac:dyDescent="0.15">
      <c r="A168" t="s">
        <v>236</v>
      </c>
      <c r="B168" t="s">
        <v>237</v>
      </c>
      <c r="C168" t="s">
        <v>221</v>
      </c>
      <c r="D168">
        <v>419</v>
      </c>
      <c r="G168" t="s">
        <v>0</v>
      </c>
      <c r="H168" t="s">
        <v>221</v>
      </c>
    </row>
    <row r="169" spans="1:8" x14ac:dyDescent="0.15">
      <c r="A169" t="s">
        <v>236</v>
      </c>
      <c r="B169" t="s">
        <v>237</v>
      </c>
      <c r="C169" t="s">
        <v>221</v>
      </c>
      <c r="D169">
        <v>419</v>
      </c>
      <c r="G169" t="s">
        <v>277</v>
      </c>
    </row>
    <row r="170" spans="1:8" x14ac:dyDescent="0.15">
      <c r="A170" t="s">
        <v>236</v>
      </c>
      <c r="B170" t="s">
        <v>237</v>
      </c>
      <c r="C170" t="s">
        <v>221</v>
      </c>
      <c r="D170">
        <v>419</v>
      </c>
      <c r="G170" t="s">
        <v>278</v>
      </c>
      <c r="H170" t="s">
        <v>314</v>
      </c>
    </row>
    <row r="171" spans="1:8" x14ac:dyDescent="0.15">
      <c r="A171" t="s">
        <v>236</v>
      </c>
      <c r="B171" t="s">
        <v>237</v>
      </c>
      <c r="C171" t="s">
        <v>221</v>
      </c>
      <c r="D171">
        <v>419</v>
      </c>
      <c r="G171" t="s">
        <v>279</v>
      </c>
      <c r="H171" t="s">
        <v>160</v>
      </c>
    </row>
    <row r="172" spans="1:8" x14ac:dyDescent="0.15">
      <c r="A172" t="s">
        <v>236</v>
      </c>
      <c r="B172" t="s">
        <v>237</v>
      </c>
      <c r="C172" t="s">
        <v>221</v>
      </c>
      <c r="D172">
        <v>419</v>
      </c>
      <c r="G172" t="s">
        <v>280</v>
      </c>
      <c r="H172" t="s">
        <v>221</v>
      </c>
    </row>
    <row r="173" spans="1:8" x14ac:dyDescent="0.15">
      <c r="A173" t="s">
        <v>236</v>
      </c>
      <c r="B173" t="s">
        <v>237</v>
      </c>
      <c r="C173" t="s">
        <v>221</v>
      </c>
      <c r="D173">
        <v>419</v>
      </c>
      <c r="G173" t="s">
        <v>281</v>
      </c>
      <c r="H173">
        <v>419</v>
      </c>
    </row>
    <row r="174" spans="1:8" x14ac:dyDescent="0.15">
      <c r="A174" t="s">
        <v>236</v>
      </c>
      <c r="B174" t="s">
        <v>237</v>
      </c>
      <c r="C174" t="s">
        <v>112</v>
      </c>
      <c r="D174">
        <v>513</v>
      </c>
      <c r="G174" t="s">
        <v>1</v>
      </c>
      <c r="H174">
        <v>513</v>
      </c>
    </row>
    <row r="175" spans="1:8" x14ac:dyDescent="0.15">
      <c r="A175" t="s">
        <v>236</v>
      </c>
      <c r="B175" t="s">
        <v>237</v>
      </c>
      <c r="C175" t="s">
        <v>112</v>
      </c>
      <c r="D175">
        <v>513</v>
      </c>
      <c r="G175" t="s">
        <v>268</v>
      </c>
    </row>
    <row r="176" spans="1:8" x14ac:dyDescent="0.15">
      <c r="A176" t="s">
        <v>236</v>
      </c>
      <c r="B176" t="s">
        <v>237</v>
      </c>
      <c r="C176" t="s">
        <v>112</v>
      </c>
      <c r="D176">
        <v>513</v>
      </c>
      <c r="G176" t="s">
        <v>269</v>
      </c>
      <c r="H176" t="s">
        <v>316</v>
      </c>
    </row>
    <row r="177" spans="1:8" x14ac:dyDescent="0.15">
      <c r="A177" t="s">
        <v>236</v>
      </c>
      <c r="B177" t="s">
        <v>237</v>
      </c>
      <c r="C177" t="s">
        <v>112</v>
      </c>
      <c r="D177">
        <v>513</v>
      </c>
      <c r="G177" t="s">
        <v>270</v>
      </c>
    </row>
    <row r="178" spans="1:8" x14ac:dyDescent="0.15">
      <c r="A178" t="s">
        <v>236</v>
      </c>
      <c r="B178" t="s">
        <v>237</v>
      </c>
      <c r="C178" t="s">
        <v>112</v>
      </c>
      <c r="D178">
        <v>513</v>
      </c>
      <c r="G178" t="s">
        <v>271</v>
      </c>
      <c r="H178" t="s">
        <v>112</v>
      </c>
    </row>
    <row r="179" spans="1:8" x14ac:dyDescent="0.15">
      <c r="A179" t="s">
        <v>236</v>
      </c>
      <c r="B179" t="s">
        <v>237</v>
      </c>
      <c r="C179" t="s">
        <v>112</v>
      </c>
      <c r="D179">
        <v>513</v>
      </c>
      <c r="G179" t="s">
        <v>273</v>
      </c>
      <c r="H179" t="s">
        <v>317</v>
      </c>
    </row>
    <row r="180" spans="1:8" x14ac:dyDescent="0.15">
      <c r="A180" t="s">
        <v>236</v>
      </c>
      <c r="B180" t="s">
        <v>237</v>
      </c>
      <c r="C180" t="s">
        <v>112</v>
      </c>
      <c r="D180">
        <v>513</v>
      </c>
      <c r="G180" t="s">
        <v>275</v>
      </c>
      <c r="H180" t="s">
        <v>318</v>
      </c>
    </row>
    <row r="181" spans="1:8" x14ac:dyDescent="0.15">
      <c r="A181" t="s">
        <v>236</v>
      </c>
      <c r="B181" t="s">
        <v>237</v>
      </c>
      <c r="C181" t="s">
        <v>112</v>
      </c>
      <c r="D181">
        <v>513</v>
      </c>
      <c r="G181" t="s">
        <v>0</v>
      </c>
      <c r="H181" t="s">
        <v>112</v>
      </c>
    </row>
    <row r="182" spans="1:8" x14ac:dyDescent="0.15">
      <c r="A182" t="s">
        <v>236</v>
      </c>
      <c r="B182" t="s">
        <v>237</v>
      </c>
      <c r="C182" t="s">
        <v>112</v>
      </c>
      <c r="D182">
        <v>513</v>
      </c>
      <c r="G182" t="s">
        <v>277</v>
      </c>
    </row>
    <row r="183" spans="1:8" x14ac:dyDescent="0.15">
      <c r="A183" t="s">
        <v>236</v>
      </c>
      <c r="B183" t="s">
        <v>237</v>
      </c>
      <c r="C183" t="s">
        <v>112</v>
      </c>
      <c r="D183">
        <v>513</v>
      </c>
      <c r="G183" t="s">
        <v>278</v>
      </c>
      <c r="H183" t="s">
        <v>317</v>
      </c>
    </row>
    <row r="184" spans="1:8" x14ac:dyDescent="0.15">
      <c r="A184" t="s">
        <v>236</v>
      </c>
      <c r="B184" t="s">
        <v>237</v>
      </c>
      <c r="C184" t="s">
        <v>112</v>
      </c>
      <c r="D184">
        <v>513</v>
      </c>
      <c r="G184" t="s">
        <v>279</v>
      </c>
      <c r="H184" t="s">
        <v>112</v>
      </c>
    </row>
    <row r="185" spans="1:8" x14ac:dyDescent="0.15">
      <c r="A185" t="s">
        <v>236</v>
      </c>
      <c r="B185" t="s">
        <v>237</v>
      </c>
      <c r="C185" t="s">
        <v>112</v>
      </c>
      <c r="D185">
        <v>513</v>
      </c>
      <c r="G185" t="s">
        <v>280</v>
      </c>
      <c r="H185" t="s">
        <v>319</v>
      </c>
    </row>
    <row r="186" spans="1:8" x14ac:dyDescent="0.15">
      <c r="A186" t="s">
        <v>236</v>
      </c>
      <c r="B186" t="s">
        <v>237</v>
      </c>
      <c r="C186" t="s">
        <v>112</v>
      </c>
      <c r="D186">
        <v>513</v>
      </c>
      <c r="G186" t="s">
        <v>281</v>
      </c>
      <c r="H186">
        <v>513</v>
      </c>
    </row>
    <row r="187" spans="1:8" x14ac:dyDescent="0.15">
      <c r="A187" t="s">
        <v>236</v>
      </c>
      <c r="B187" t="s">
        <v>237</v>
      </c>
      <c r="C187" t="s">
        <v>141</v>
      </c>
      <c r="D187">
        <v>316</v>
      </c>
      <c r="G187" t="s">
        <v>1</v>
      </c>
      <c r="H187">
        <v>316</v>
      </c>
    </row>
    <row r="188" spans="1:8" x14ac:dyDescent="0.15">
      <c r="A188" t="s">
        <v>236</v>
      </c>
      <c r="B188" t="s">
        <v>237</v>
      </c>
      <c r="C188" t="s">
        <v>141</v>
      </c>
      <c r="D188">
        <v>316</v>
      </c>
      <c r="G188" t="s">
        <v>268</v>
      </c>
    </row>
    <row r="189" spans="1:8" x14ac:dyDescent="0.15">
      <c r="A189" t="s">
        <v>236</v>
      </c>
      <c r="B189" t="s">
        <v>237</v>
      </c>
      <c r="C189" t="s">
        <v>141</v>
      </c>
      <c r="D189">
        <v>316</v>
      </c>
      <c r="G189" t="s">
        <v>269</v>
      </c>
    </row>
    <row r="190" spans="1:8" x14ac:dyDescent="0.15">
      <c r="A190" t="s">
        <v>236</v>
      </c>
      <c r="B190" t="s">
        <v>237</v>
      </c>
      <c r="C190" t="s">
        <v>141</v>
      </c>
      <c r="D190">
        <v>316</v>
      </c>
      <c r="G190" t="s">
        <v>270</v>
      </c>
    </row>
    <row r="191" spans="1:8" x14ac:dyDescent="0.15">
      <c r="A191" t="s">
        <v>236</v>
      </c>
      <c r="B191" t="s">
        <v>237</v>
      </c>
      <c r="C191" t="s">
        <v>141</v>
      </c>
      <c r="D191">
        <v>316</v>
      </c>
      <c r="G191" t="s">
        <v>271</v>
      </c>
      <c r="H191" t="s">
        <v>141</v>
      </c>
    </row>
    <row r="192" spans="1:8" x14ac:dyDescent="0.15">
      <c r="A192" t="s">
        <v>236</v>
      </c>
      <c r="B192" t="s">
        <v>237</v>
      </c>
      <c r="C192" t="s">
        <v>141</v>
      </c>
      <c r="D192">
        <v>316</v>
      </c>
      <c r="G192" t="s">
        <v>273</v>
      </c>
      <c r="H192" t="s">
        <v>320</v>
      </c>
    </row>
    <row r="193" spans="1:8" x14ac:dyDescent="0.15">
      <c r="A193" t="s">
        <v>236</v>
      </c>
      <c r="B193" t="s">
        <v>237</v>
      </c>
      <c r="C193" t="s">
        <v>141</v>
      </c>
      <c r="D193">
        <v>316</v>
      </c>
      <c r="G193" t="s">
        <v>275</v>
      </c>
      <c r="H193" t="s">
        <v>321</v>
      </c>
    </row>
    <row r="194" spans="1:8" x14ac:dyDescent="0.15">
      <c r="A194" t="s">
        <v>236</v>
      </c>
      <c r="B194" t="s">
        <v>237</v>
      </c>
      <c r="C194" t="s">
        <v>141</v>
      </c>
      <c r="D194">
        <v>316</v>
      </c>
      <c r="G194" t="s">
        <v>0</v>
      </c>
      <c r="H194" t="s">
        <v>141</v>
      </c>
    </row>
    <row r="195" spans="1:8" x14ac:dyDescent="0.15">
      <c r="A195" t="s">
        <v>236</v>
      </c>
      <c r="B195" t="s">
        <v>237</v>
      </c>
      <c r="C195" t="s">
        <v>141</v>
      </c>
      <c r="D195">
        <v>316</v>
      </c>
      <c r="G195" t="s">
        <v>277</v>
      </c>
    </row>
    <row r="196" spans="1:8" x14ac:dyDescent="0.15">
      <c r="A196" t="s">
        <v>236</v>
      </c>
      <c r="B196" t="s">
        <v>237</v>
      </c>
      <c r="C196" t="s">
        <v>141</v>
      </c>
      <c r="D196">
        <v>316</v>
      </c>
      <c r="G196" t="s">
        <v>278</v>
      </c>
      <c r="H196" t="s">
        <v>320</v>
      </c>
    </row>
    <row r="197" spans="1:8" x14ac:dyDescent="0.15">
      <c r="A197" t="s">
        <v>236</v>
      </c>
      <c r="B197" t="s">
        <v>237</v>
      </c>
      <c r="C197" t="s">
        <v>141</v>
      </c>
      <c r="D197">
        <v>316</v>
      </c>
      <c r="G197" t="s">
        <v>279</v>
      </c>
      <c r="H197" t="s">
        <v>141</v>
      </c>
    </row>
    <row r="198" spans="1:8" x14ac:dyDescent="0.15">
      <c r="A198" t="s">
        <v>236</v>
      </c>
      <c r="B198" t="s">
        <v>237</v>
      </c>
      <c r="C198" t="s">
        <v>141</v>
      </c>
      <c r="D198">
        <v>316</v>
      </c>
      <c r="G198" t="s">
        <v>280</v>
      </c>
      <c r="H198" t="s">
        <v>141</v>
      </c>
    </row>
    <row r="199" spans="1:8" x14ac:dyDescent="0.15">
      <c r="A199" t="s">
        <v>236</v>
      </c>
      <c r="B199" t="s">
        <v>237</v>
      </c>
      <c r="C199" t="s">
        <v>141</v>
      </c>
      <c r="D199">
        <v>316</v>
      </c>
      <c r="G199" t="s">
        <v>281</v>
      </c>
      <c r="H199">
        <v>316</v>
      </c>
    </row>
    <row r="200" spans="1:8" x14ac:dyDescent="0.15">
      <c r="A200" t="s">
        <v>236</v>
      </c>
      <c r="B200" t="s">
        <v>237</v>
      </c>
      <c r="C200" t="s">
        <v>135</v>
      </c>
      <c r="D200">
        <v>913</v>
      </c>
      <c r="G200" t="s">
        <v>1</v>
      </c>
      <c r="H200">
        <v>913</v>
      </c>
    </row>
    <row r="201" spans="1:8" x14ac:dyDescent="0.15">
      <c r="A201" t="s">
        <v>236</v>
      </c>
      <c r="B201" t="s">
        <v>237</v>
      </c>
      <c r="C201" t="s">
        <v>135</v>
      </c>
      <c r="D201">
        <v>913</v>
      </c>
      <c r="G201" t="s">
        <v>268</v>
      </c>
    </row>
    <row r="202" spans="1:8" x14ac:dyDescent="0.15">
      <c r="A202" t="s">
        <v>236</v>
      </c>
      <c r="B202" t="s">
        <v>237</v>
      </c>
      <c r="C202" t="s">
        <v>135</v>
      </c>
      <c r="D202">
        <v>913</v>
      </c>
      <c r="G202" t="s">
        <v>269</v>
      </c>
      <c r="H202" t="s">
        <v>322</v>
      </c>
    </row>
    <row r="203" spans="1:8" x14ac:dyDescent="0.15">
      <c r="A203" t="s">
        <v>236</v>
      </c>
      <c r="B203" t="s">
        <v>237</v>
      </c>
      <c r="C203" t="s">
        <v>135</v>
      </c>
      <c r="D203">
        <v>913</v>
      </c>
      <c r="G203" t="s">
        <v>270</v>
      </c>
    </row>
    <row r="204" spans="1:8" x14ac:dyDescent="0.15">
      <c r="A204" t="s">
        <v>236</v>
      </c>
      <c r="B204" t="s">
        <v>237</v>
      </c>
      <c r="C204" t="s">
        <v>135</v>
      </c>
      <c r="D204">
        <v>913</v>
      </c>
      <c r="G204" t="s">
        <v>271</v>
      </c>
      <c r="H204" t="s">
        <v>323</v>
      </c>
    </row>
    <row r="205" spans="1:8" x14ac:dyDescent="0.15">
      <c r="A205" t="s">
        <v>236</v>
      </c>
      <c r="B205" t="s">
        <v>237</v>
      </c>
      <c r="C205" t="s">
        <v>135</v>
      </c>
      <c r="D205">
        <v>913</v>
      </c>
      <c r="G205" t="s">
        <v>273</v>
      </c>
      <c r="H205" t="s">
        <v>324</v>
      </c>
    </row>
    <row r="206" spans="1:8" x14ac:dyDescent="0.15">
      <c r="A206" t="s">
        <v>236</v>
      </c>
      <c r="B206" t="s">
        <v>237</v>
      </c>
      <c r="C206" t="s">
        <v>135</v>
      </c>
      <c r="D206">
        <v>913</v>
      </c>
      <c r="G206" t="s">
        <v>275</v>
      </c>
      <c r="H206" t="s">
        <v>325</v>
      </c>
    </row>
    <row r="207" spans="1:8" x14ac:dyDescent="0.15">
      <c r="A207" t="s">
        <v>236</v>
      </c>
      <c r="B207" t="s">
        <v>237</v>
      </c>
      <c r="C207" t="s">
        <v>135</v>
      </c>
      <c r="D207">
        <v>913</v>
      </c>
      <c r="G207" t="s">
        <v>0</v>
      </c>
      <c r="H207" t="s">
        <v>135</v>
      </c>
    </row>
    <row r="208" spans="1:8" x14ac:dyDescent="0.15">
      <c r="A208" t="s">
        <v>236</v>
      </c>
      <c r="B208" t="s">
        <v>237</v>
      </c>
      <c r="C208" t="s">
        <v>135</v>
      </c>
      <c r="D208">
        <v>913</v>
      </c>
      <c r="G208" t="s">
        <v>277</v>
      </c>
    </row>
    <row r="209" spans="1:8" x14ac:dyDescent="0.15">
      <c r="A209" t="s">
        <v>236</v>
      </c>
      <c r="B209" t="s">
        <v>237</v>
      </c>
      <c r="C209" t="s">
        <v>135</v>
      </c>
      <c r="D209">
        <v>913</v>
      </c>
      <c r="G209" t="s">
        <v>278</v>
      </c>
      <c r="H209" t="s">
        <v>324</v>
      </c>
    </row>
    <row r="210" spans="1:8" x14ac:dyDescent="0.15">
      <c r="A210" t="s">
        <v>236</v>
      </c>
      <c r="B210" t="s">
        <v>237</v>
      </c>
      <c r="C210" t="s">
        <v>135</v>
      </c>
      <c r="D210">
        <v>913</v>
      </c>
      <c r="G210" t="s">
        <v>279</v>
      </c>
      <c r="H210" t="s">
        <v>135</v>
      </c>
    </row>
    <row r="211" spans="1:8" x14ac:dyDescent="0.15">
      <c r="A211" t="s">
        <v>236</v>
      </c>
      <c r="B211" t="s">
        <v>237</v>
      </c>
      <c r="C211" t="s">
        <v>135</v>
      </c>
      <c r="D211">
        <v>913</v>
      </c>
      <c r="G211" t="s">
        <v>280</v>
      </c>
      <c r="H211" t="s">
        <v>135</v>
      </c>
    </row>
    <row r="212" spans="1:8" x14ac:dyDescent="0.15">
      <c r="A212" t="s">
        <v>236</v>
      </c>
      <c r="B212" t="s">
        <v>237</v>
      </c>
      <c r="C212" t="s">
        <v>135</v>
      </c>
      <c r="D212">
        <v>913</v>
      </c>
      <c r="G212" t="s">
        <v>281</v>
      </c>
      <c r="H212">
        <v>913</v>
      </c>
    </row>
    <row r="213" spans="1:8" x14ac:dyDescent="0.15">
      <c r="A213" t="s">
        <v>236</v>
      </c>
      <c r="B213" t="s">
        <v>237</v>
      </c>
      <c r="C213" t="s">
        <v>12</v>
      </c>
      <c r="D213">
        <v>124</v>
      </c>
      <c r="G213" t="s">
        <v>1</v>
      </c>
      <c r="H213">
        <v>124</v>
      </c>
    </row>
    <row r="214" spans="1:8" x14ac:dyDescent="0.15">
      <c r="A214" t="s">
        <v>236</v>
      </c>
      <c r="B214" t="s">
        <v>237</v>
      </c>
      <c r="C214" t="s">
        <v>12</v>
      </c>
      <c r="D214">
        <v>124</v>
      </c>
      <c r="G214" t="s">
        <v>268</v>
      </c>
    </row>
    <row r="215" spans="1:8" x14ac:dyDescent="0.15">
      <c r="A215" t="s">
        <v>236</v>
      </c>
      <c r="B215" t="s">
        <v>237</v>
      </c>
      <c r="C215" t="s">
        <v>12</v>
      </c>
      <c r="D215">
        <v>124</v>
      </c>
      <c r="G215" t="s">
        <v>269</v>
      </c>
      <c r="H215" t="s">
        <v>326</v>
      </c>
    </row>
    <row r="216" spans="1:8" x14ac:dyDescent="0.15">
      <c r="A216" t="s">
        <v>236</v>
      </c>
      <c r="B216" t="s">
        <v>237</v>
      </c>
      <c r="C216" t="s">
        <v>12</v>
      </c>
      <c r="D216">
        <v>124</v>
      </c>
      <c r="G216" t="s">
        <v>270</v>
      </c>
    </row>
    <row r="217" spans="1:8" x14ac:dyDescent="0.15">
      <c r="A217" t="s">
        <v>236</v>
      </c>
      <c r="B217" t="s">
        <v>237</v>
      </c>
      <c r="C217" t="s">
        <v>12</v>
      </c>
      <c r="D217">
        <v>124</v>
      </c>
      <c r="G217" t="s">
        <v>271</v>
      </c>
      <c r="H217" t="s">
        <v>12</v>
      </c>
    </row>
    <row r="218" spans="1:8" x14ac:dyDescent="0.15">
      <c r="A218" t="s">
        <v>236</v>
      </c>
      <c r="B218" t="s">
        <v>237</v>
      </c>
      <c r="C218" t="s">
        <v>12</v>
      </c>
      <c r="D218">
        <v>124</v>
      </c>
      <c r="G218" t="s">
        <v>273</v>
      </c>
      <c r="H218" t="s">
        <v>327</v>
      </c>
    </row>
    <row r="219" spans="1:8" x14ac:dyDescent="0.15">
      <c r="A219" t="s">
        <v>236</v>
      </c>
      <c r="B219" t="s">
        <v>237</v>
      </c>
      <c r="C219" t="s">
        <v>12</v>
      </c>
      <c r="D219">
        <v>124</v>
      </c>
      <c r="G219" t="s">
        <v>275</v>
      </c>
      <c r="H219" t="s">
        <v>328</v>
      </c>
    </row>
    <row r="220" spans="1:8" x14ac:dyDescent="0.15">
      <c r="A220" t="s">
        <v>236</v>
      </c>
      <c r="B220" t="s">
        <v>237</v>
      </c>
      <c r="C220" t="s">
        <v>12</v>
      </c>
      <c r="D220">
        <v>124</v>
      </c>
      <c r="G220" t="s">
        <v>0</v>
      </c>
      <c r="H220" t="s">
        <v>12</v>
      </c>
    </row>
    <row r="221" spans="1:8" x14ac:dyDescent="0.15">
      <c r="A221" t="s">
        <v>236</v>
      </c>
      <c r="B221" t="s">
        <v>237</v>
      </c>
      <c r="C221" t="s">
        <v>12</v>
      </c>
      <c r="D221">
        <v>124</v>
      </c>
      <c r="G221" t="s">
        <v>277</v>
      </c>
    </row>
    <row r="222" spans="1:8" x14ac:dyDescent="0.15">
      <c r="A222" t="s">
        <v>236</v>
      </c>
      <c r="B222" t="s">
        <v>237</v>
      </c>
      <c r="C222" t="s">
        <v>12</v>
      </c>
      <c r="D222">
        <v>124</v>
      </c>
      <c r="G222" t="s">
        <v>278</v>
      </c>
      <c r="H222" t="s">
        <v>327</v>
      </c>
    </row>
    <row r="223" spans="1:8" x14ac:dyDescent="0.15">
      <c r="A223" t="s">
        <v>236</v>
      </c>
      <c r="B223" t="s">
        <v>237</v>
      </c>
      <c r="C223" t="s">
        <v>12</v>
      </c>
      <c r="D223">
        <v>124</v>
      </c>
      <c r="G223" t="s">
        <v>279</v>
      </c>
      <c r="H223" t="s">
        <v>12</v>
      </c>
    </row>
    <row r="224" spans="1:8" x14ac:dyDescent="0.15">
      <c r="A224" t="s">
        <v>236</v>
      </c>
      <c r="B224" t="s">
        <v>237</v>
      </c>
      <c r="C224" t="s">
        <v>12</v>
      </c>
      <c r="D224">
        <v>124</v>
      </c>
      <c r="G224" t="s">
        <v>280</v>
      </c>
      <c r="H224" t="s">
        <v>12</v>
      </c>
    </row>
    <row r="225" spans="1:8" x14ac:dyDescent="0.15">
      <c r="A225" t="s">
        <v>236</v>
      </c>
      <c r="B225" t="s">
        <v>237</v>
      </c>
      <c r="C225" t="s">
        <v>12</v>
      </c>
      <c r="D225">
        <v>124</v>
      </c>
      <c r="G225" t="s">
        <v>281</v>
      </c>
      <c r="H225">
        <v>124</v>
      </c>
    </row>
    <row r="226" spans="1:8" x14ac:dyDescent="0.15">
      <c r="A226" t="s">
        <v>236</v>
      </c>
      <c r="B226" t="s">
        <v>237</v>
      </c>
      <c r="C226" t="s">
        <v>173</v>
      </c>
      <c r="D226">
        <v>339</v>
      </c>
      <c r="G226" t="s">
        <v>1</v>
      </c>
      <c r="H226">
        <v>339</v>
      </c>
    </row>
    <row r="227" spans="1:8" x14ac:dyDescent="0.15">
      <c r="A227" t="s">
        <v>236</v>
      </c>
      <c r="B227" t="s">
        <v>237</v>
      </c>
      <c r="C227" t="s">
        <v>173</v>
      </c>
      <c r="D227">
        <v>339</v>
      </c>
      <c r="G227" t="s">
        <v>268</v>
      </c>
    </row>
    <row r="228" spans="1:8" x14ac:dyDescent="0.15">
      <c r="A228" t="s">
        <v>236</v>
      </c>
      <c r="B228" t="s">
        <v>237</v>
      </c>
      <c r="C228" t="s">
        <v>173</v>
      </c>
      <c r="D228">
        <v>339</v>
      </c>
      <c r="G228" t="s">
        <v>269</v>
      </c>
    </row>
    <row r="229" spans="1:8" x14ac:dyDescent="0.15">
      <c r="A229" t="s">
        <v>236</v>
      </c>
      <c r="B229" t="s">
        <v>237</v>
      </c>
      <c r="C229" t="s">
        <v>173</v>
      </c>
      <c r="D229">
        <v>339</v>
      </c>
      <c r="G229" t="s">
        <v>270</v>
      </c>
    </row>
    <row r="230" spans="1:8" x14ac:dyDescent="0.15">
      <c r="A230" t="s">
        <v>236</v>
      </c>
      <c r="B230" t="s">
        <v>237</v>
      </c>
      <c r="C230" t="s">
        <v>173</v>
      </c>
      <c r="D230">
        <v>339</v>
      </c>
      <c r="G230" t="s">
        <v>271</v>
      </c>
      <c r="H230" t="s">
        <v>173</v>
      </c>
    </row>
    <row r="231" spans="1:8" x14ac:dyDescent="0.15">
      <c r="A231" t="s">
        <v>236</v>
      </c>
      <c r="B231" t="s">
        <v>237</v>
      </c>
      <c r="C231" t="s">
        <v>173</v>
      </c>
      <c r="D231">
        <v>339</v>
      </c>
      <c r="G231" t="s">
        <v>273</v>
      </c>
      <c r="H231" t="s">
        <v>329</v>
      </c>
    </row>
    <row r="232" spans="1:8" x14ac:dyDescent="0.15">
      <c r="A232" t="s">
        <v>236</v>
      </c>
      <c r="B232" t="s">
        <v>237</v>
      </c>
      <c r="C232" t="s">
        <v>173</v>
      </c>
      <c r="D232">
        <v>339</v>
      </c>
      <c r="G232" t="s">
        <v>275</v>
      </c>
      <c r="H232" t="s">
        <v>330</v>
      </c>
    </row>
    <row r="233" spans="1:8" x14ac:dyDescent="0.15">
      <c r="A233" t="s">
        <v>236</v>
      </c>
      <c r="B233" t="s">
        <v>237</v>
      </c>
      <c r="C233" t="s">
        <v>173</v>
      </c>
      <c r="D233">
        <v>339</v>
      </c>
      <c r="G233" t="s">
        <v>0</v>
      </c>
      <c r="H233" t="s">
        <v>173</v>
      </c>
    </row>
    <row r="234" spans="1:8" x14ac:dyDescent="0.15">
      <c r="A234" t="s">
        <v>236</v>
      </c>
      <c r="B234" t="s">
        <v>237</v>
      </c>
      <c r="C234" t="s">
        <v>173</v>
      </c>
      <c r="D234">
        <v>339</v>
      </c>
      <c r="G234" t="s">
        <v>277</v>
      </c>
    </row>
    <row r="235" spans="1:8" x14ac:dyDescent="0.15">
      <c r="A235" t="s">
        <v>236</v>
      </c>
      <c r="B235" t="s">
        <v>237</v>
      </c>
      <c r="C235" t="s">
        <v>173</v>
      </c>
      <c r="D235">
        <v>339</v>
      </c>
      <c r="G235" t="s">
        <v>278</v>
      </c>
      <c r="H235" t="s">
        <v>329</v>
      </c>
    </row>
    <row r="236" spans="1:8" x14ac:dyDescent="0.15">
      <c r="A236" t="s">
        <v>236</v>
      </c>
      <c r="B236" t="s">
        <v>237</v>
      </c>
      <c r="C236" t="s">
        <v>173</v>
      </c>
      <c r="D236">
        <v>339</v>
      </c>
      <c r="G236" t="s">
        <v>279</v>
      </c>
      <c r="H236" t="s">
        <v>173</v>
      </c>
    </row>
    <row r="237" spans="1:8" x14ac:dyDescent="0.15">
      <c r="A237" t="s">
        <v>236</v>
      </c>
      <c r="B237" t="s">
        <v>237</v>
      </c>
      <c r="C237" t="s">
        <v>173</v>
      </c>
      <c r="D237">
        <v>339</v>
      </c>
      <c r="G237" t="s">
        <v>280</v>
      </c>
      <c r="H237" t="s">
        <v>173</v>
      </c>
    </row>
    <row r="238" spans="1:8" x14ac:dyDescent="0.15">
      <c r="A238" t="s">
        <v>236</v>
      </c>
      <c r="B238" t="s">
        <v>237</v>
      </c>
      <c r="C238" t="s">
        <v>173</v>
      </c>
      <c r="D238">
        <v>339</v>
      </c>
      <c r="G238" t="s">
        <v>281</v>
      </c>
      <c r="H238">
        <v>339</v>
      </c>
    </row>
    <row r="239" spans="1:8" x14ac:dyDescent="0.15">
      <c r="A239" t="s">
        <v>236</v>
      </c>
      <c r="B239" t="s">
        <v>237</v>
      </c>
      <c r="C239" t="s">
        <v>134</v>
      </c>
      <c r="D239">
        <v>638</v>
      </c>
      <c r="G239" t="s">
        <v>1</v>
      </c>
      <c r="H239">
        <v>638</v>
      </c>
    </row>
    <row r="240" spans="1:8" x14ac:dyDescent="0.15">
      <c r="A240" t="s">
        <v>236</v>
      </c>
      <c r="B240" t="s">
        <v>237</v>
      </c>
      <c r="C240" t="s">
        <v>134</v>
      </c>
      <c r="D240">
        <v>638</v>
      </c>
      <c r="G240" t="s">
        <v>268</v>
      </c>
    </row>
    <row r="241" spans="1:8" x14ac:dyDescent="0.15">
      <c r="A241" t="s">
        <v>236</v>
      </c>
      <c r="B241" t="s">
        <v>237</v>
      </c>
      <c r="C241" t="s">
        <v>134</v>
      </c>
      <c r="D241">
        <v>638</v>
      </c>
      <c r="G241" t="s">
        <v>269</v>
      </c>
      <c r="H241" t="s">
        <v>331</v>
      </c>
    </row>
    <row r="242" spans="1:8" x14ac:dyDescent="0.15">
      <c r="A242" t="s">
        <v>236</v>
      </c>
      <c r="B242" t="s">
        <v>237</v>
      </c>
      <c r="C242" t="s">
        <v>134</v>
      </c>
      <c r="D242">
        <v>638</v>
      </c>
      <c r="G242" t="s">
        <v>270</v>
      </c>
    </row>
    <row r="243" spans="1:8" x14ac:dyDescent="0.15">
      <c r="A243" t="s">
        <v>236</v>
      </c>
      <c r="B243" t="s">
        <v>237</v>
      </c>
      <c r="C243" t="s">
        <v>134</v>
      </c>
      <c r="D243">
        <v>638</v>
      </c>
      <c r="G243" t="s">
        <v>271</v>
      </c>
      <c r="H243" t="s">
        <v>134</v>
      </c>
    </row>
    <row r="244" spans="1:8" x14ac:dyDescent="0.15">
      <c r="A244" t="s">
        <v>236</v>
      </c>
      <c r="B244" t="s">
        <v>237</v>
      </c>
      <c r="C244" t="s">
        <v>134</v>
      </c>
      <c r="D244">
        <v>638</v>
      </c>
      <c r="G244" t="s">
        <v>273</v>
      </c>
      <c r="H244" t="s">
        <v>332</v>
      </c>
    </row>
    <row r="245" spans="1:8" x14ac:dyDescent="0.15">
      <c r="A245" t="s">
        <v>236</v>
      </c>
      <c r="B245" t="s">
        <v>237</v>
      </c>
      <c r="C245" t="s">
        <v>134</v>
      </c>
      <c r="D245">
        <v>638</v>
      </c>
      <c r="G245" t="s">
        <v>275</v>
      </c>
      <c r="H245" t="s">
        <v>333</v>
      </c>
    </row>
    <row r="246" spans="1:8" x14ac:dyDescent="0.15">
      <c r="A246" t="s">
        <v>236</v>
      </c>
      <c r="B246" t="s">
        <v>237</v>
      </c>
      <c r="C246" t="s">
        <v>134</v>
      </c>
      <c r="D246">
        <v>638</v>
      </c>
      <c r="G246" t="s">
        <v>0</v>
      </c>
      <c r="H246" t="s">
        <v>134</v>
      </c>
    </row>
    <row r="247" spans="1:8" x14ac:dyDescent="0.15">
      <c r="A247" t="s">
        <v>236</v>
      </c>
      <c r="B247" t="s">
        <v>237</v>
      </c>
      <c r="C247" t="s">
        <v>134</v>
      </c>
      <c r="D247">
        <v>638</v>
      </c>
      <c r="G247" t="s">
        <v>277</v>
      </c>
    </row>
    <row r="248" spans="1:8" x14ac:dyDescent="0.15">
      <c r="A248" t="s">
        <v>236</v>
      </c>
      <c r="B248" t="s">
        <v>237</v>
      </c>
      <c r="C248" t="s">
        <v>134</v>
      </c>
      <c r="D248">
        <v>638</v>
      </c>
      <c r="G248" t="s">
        <v>278</v>
      </c>
      <c r="H248" t="s">
        <v>332</v>
      </c>
    </row>
    <row r="249" spans="1:8" x14ac:dyDescent="0.15">
      <c r="A249" t="s">
        <v>236</v>
      </c>
      <c r="B249" t="s">
        <v>237</v>
      </c>
      <c r="C249" t="s">
        <v>134</v>
      </c>
      <c r="D249">
        <v>638</v>
      </c>
      <c r="G249" t="s">
        <v>279</v>
      </c>
      <c r="H249" t="s">
        <v>134</v>
      </c>
    </row>
    <row r="250" spans="1:8" x14ac:dyDescent="0.15">
      <c r="A250" t="s">
        <v>236</v>
      </c>
      <c r="B250" t="s">
        <v>237</v>
      </c>
      <c r="C250" t="s">
        <v>134</v>
      </c>
      <c r="D250">
        <v>638</v>
      </c>
      <c r="G250" t="s">
        <v>280</v>
      </c>
      <c r="H250" t="s">
        <v>334</v>
      </c>
    </row>
    <row r="251" spans="1:8" x14ac:dyDescent="0.15">
      <c r="A251" t="s">
        <v>236</v>
      </c>
      <c r="B251" t="s">
        <v>237</v>
      </c>
      <c r="C251" t="s">
        <v>134</v>
      </c>
      <c r="D251">
        <v>638</v>
      </c>
      <c r="G251" t="s">
        <v>281</v>
      </c>
      <c r="H251">
        <v>638</v>
      </c>
    </row>
    <row r="252" spans="1:8" x14ac:dyDescent="0.15">
      <c r="A252" t="s">
        <v>236</v>
      </c>
      <c r="B252" t="s">
        <v>237</v>
      </c>
      <c r="C252" t="s">
        <v>154</v>
      </c>
      <c r="D252">
        <v>514</v>
      </c>
      <c r="G252" t="s">
        <v>1</v>
      </c>
      <c r="H252">
        <v>514</v>
      </c>
    </row>
    <row r="253" spans="1:8" x14ac:dyDescent="0.15">
      <c r="A253" t="s">
        <v>236</v>
      </c>
      <c r="B253" t="s">
        <v>237</v>
      </c>
      <c r="C253" t="s">
        <v>154</v>
      </c>
      <c r="D253">
        <v>514</v>
      </c>
      <c r="G253" t="s">
        <v>268</v>
      </c>
    </row>
    <row r="254" spans="1:8" x14ac:dyDescent="0.15">
      <c r="A254" t="s">
        <v>236</v>
      </c>
      <c r="B254" t="s">
        <v>237</v>
      </c>
      <c r="C254" t="s">
        <v>154</v>
      </c>
      <c r="D254">
        <v>514</v>
      </c>
      <c r="G254" t="s">
        <v>269</v>
      </c>
    </row>
    <row r="255" spans="1:8" x14ac:dyDescent="0.15">
      <c r="A255" t="s">
        <v>236</v>
      </c>
      <c r="B255" t="s">
        <v>237</v>
      </c>
      <c r="C255" t="s">
        <v>154</v>
      </c>
      <c r="D255">
        <v>514</v>
      </c>
      <c r="G255" t="s">
        <v>270</v>
      </c>
    </row>
    <row r="256" spans="1:8" x14ac:dyDescent="0.15">
      <c r="A256" t="s">
        <v>236</v>
      </c>
      <c r="B256" t="s">
        <v>237</v>
      </c>
      <c r="C256" t="s">
        <v>154</v>
      </c>
      <c r="D256">
        <v>514</v>
      </c>
      <c r="G256" t="s">
        <v>271</v>
      </c>
      <c r="H256" t="s">
        <v>154</v>
      </c>
    </row>
    <row r="257" spans="1:8" x14ac:dyDescent="0.15">
      <c r="A257" t="s">
        <v>236</v>
      </c>
      <c r="B257" t="s">
        <v>237</v>
      </c>
      <c r="C257" t="s">
        <v>154</v>
      </c>
      <c r="D257">
        <v>514</v>
      </c>
      <c r="G257" t="s">
        <v>273</v>
      </c>
      <c r="H257" t="s">
        <v>335</v>
      </c>
    </row>
    <row r="258" spans="1:8" x14ac:dyDescent="0.15">
      <c r="A258" t="s">
        <v>236</v>
      </c>
      <c r="B258" t="s">
        <v>237</v>
      </c>
      <c r="C258" t="s">
        <v>154</v>
      </c>
      <c r="D258">
        <v>514</v>
      </c>
      <c r="G258" t="s">
        <v>275</v>
      </c>
      <c r="H258" t="s">
        <v>336</v>
      </c>
    </row>
    <row r="259" spans="1:8" x14ac:dyDescent="0.15">
      <c r="A259" t="s">
        <v>236</v>
      </c>
      <c r="B259" t="s">
        <v>237</v>
      </c>
      <c r="C259" t="s">
        <v>154</v>
      </c>
      <c r="D259">
        <v>514</v>
      </c>
      <c r="G259" t="s">
        <v>0</v>
      </c>
      <c r="H259" t="s">
        <v>154</v>
      </c>
    </row>
    <row r="260" spans="1:8" x14ac:dyDescent="0.15">
      <c r="A260" t="s">
        <v>236</v>
      </c>
      <c r="B260" t="s">
        <v>237</v>
      </c>
      <c r="C260" t="s">
        <v>154</v>
      </c>
      <c r="D260">
        <v>514</v>
      </c>
      <c r="G260" t="s">
        <v>277</v>
      </c>
    </row>
    <row r="261" spans="1:8" x14ac:dyDescent="0.15">
      <c r="A261" t="s">
        <v>236</v>
      </c>
      <c r="B261" t="s">
        <v>237</v>
      </c>
      <c r="C261" t="s">
        <v>154</v>
      </c>
      <c r="D261">
        <v>514</v>
      </c>
      <c r="G261" t="s">
        <v>278</v>
      </c>
      <c r="H261" t="s">
        <v>335</v>
      </c>
    </row>
    <row r="262" spans="1:8" x14ac:dyDescent="0.15">
      <c r="A262" t="s">
        <v>236</v>
      </c>
      <c r="B262" t="s">
        <v>237</v>
      </c>
      <c r="C262" t="s">
        <v>154</v>
      </c>
      <c r="D262">
        <v>514</v>
      </c>
      <c r="G262" t="s">
        <v>279</v>
      </c>
      <c r="H262" t="s">
        <v>154</v>
      </c>
    </row>
    <row r="263" spans="1:8" x14ac:dyDescent="0.15">
      <c r="A263" t="s">
        <v>236</v>
      </c>
      <c r="B263" t="s">
        <v>237</v>
      </c>
      <c r="C263" t="s">
        <v>154</v>
      </c>
      <c r="D263">
        <v>514</v>
      </c>
      <c r="G263" t="s">
        <v>280</v>
      </c>
      <c r="H263" t="s">
        <v>154</v>
      </c>
    </row>
    <row r="264" spans="1:8" x14ac:dyDescent="0.15">
      <c r="A264" t="s">
        <v>236</v>
      </c>
      <c r="B264" t="s">
        <v>237</v>
      </c>
      <c r="C264" t="s">
        <v>154</v>
      </c>
      <c r="D264">
        <v>514</v>
      </c>
      <c r="G264" t="s">
        <v>281</v>
      </c>
      <c r="H264">
        <v>514</v>
      </c>
    </row>
    <row r="265" spans="1:8" x14ac:dyDescent="0.15">
      <c r="A265" t="s">
        <v>236</v>
      </c>
      <c r="B265" t="s">
        <v>237</v>
      </c>
      <c r="C265" t="s">
        <v>13</v>
      </c>
      <c r="D265">
        <v>218</v>
      </c>
      <c r="G265" t="s">
        <v>1</v>
      </c>
      <c r="H265">
        <v>218</v>
      </c>
    </row>
    <row r="266" spans="1:8" x14ac:dyDescent="0.15">
      <c r="A266" t="s">
        <v>236</v>
      </c>
      <c r="B266" t="s">
        <v>237</v>
      </c>
      <c r="C266" t="s">
        <v>13</v>
      </c>
      <c r="D266">
        <v>218</v>
      </c>
      <c r="G266" t="s">
        <v>268</v>
      </c>
    </row>
    <row r="267" spans="1:8" x14ac:dyDescent="0.15">
      <c r="A267" t="s">
        <v>236</v>
      </c>
      <c r="B267" t="s">
        <v>237</v>
      </c>
      <c r="C267" t="s">
        <v>13</v>
      </c>
      <c r="D267">
        <v>218</v>
      </c>
      <c r="G267" t="s">
        <v>269</v>
      </c>
      <c r="H267" t="s">
        <v>337</v>
      </c>
    </row>
    <row r="268" spans="1:8" x14ac:dyDescent="0.15">
      <c r="A268" t="s">
        <v>236</v>
      </c>
      <c r="B268" t="s">
        <v>237</v>
      </c>
      <c r="C268" t="s">
        <v>13</v>
      </c>
      <c r="D268">
        <v>218</v>
      </c>
      <c r="G268" t="s">
        <v>270</v>
      </c>
    </row>
    <row r="269" spans="1:8" x14ac:dyDescent="0.15">
      <c r="A269" t="s">
        <v>236</v>
      </c>
      <c r="B269" t="s">
        <v>237</v>
      </c>
      <c r="C269" t="s">
        <v>13</v>
      </c>
      <c r="D269">
        <v>218</v>
      </c>
      <c r="G269" t="s">
        <v>271</v>
      </c>
      <c r="H269" t="s">
        <v>13</v>
      </c>
    </row>
    <row r="270" spans="1:8" x14ac:dyDescent="0.15">
      <c r="A270" t="s">
        <v>236</v>
      </c>
      <c r="B270" t="s">
        <v>237</v>
      </c>
      <c r="C270" t="s">
        <v>13</v>
      </c>
      <c r="D270">
        <v>218</v>
      </c>
      <c r="G270" t="s">
        <v>273</v>
      </c>
      <c r="H270" t="s">
        <v>338</v>
      </c>
    </row>
    <row r="271" spans="1:8" x14ac:dyDescent="0.15">
      <c r="A271" t="s">
        <v>236</v>
      </c>
      <c r="B271" t="s">
        <v>237</v>
      </c>
      <c r="C271" t="s">
        <v>13</v>
      </c>
      <c r="D271">
        <v>218</v>
      </c>
      <c r="G271" t="s">
        <v>275</v>
      </c>
      <c r="H271" t="s">
        <v>339</v>
      </c>
    </row>
    <row r="272" spans="1:8" x14ac:dyDescent="0.15">
      <c r="A272" t="s">
        <v>236</v>
      </c>
      <c r="B272" t="s">
        <v>237</v>
      </c>
      <c r="C272" t="s">
        <v>13</v>
      </c>
      <c r="D272">
        <v>218</v>
      </c>
      <c r="G272" t="s">
        <v>0</v>
      </c>
      <c r="H272" t="s">
        <v>13</v>
      </c>
    </row>
    <row r="273" spans="1:8" x14ac:dyDescent="0.15">
      <c r="A273" t="s">
        <v>236</v>
      </c>
      <c r="B273" t="s">
        <v>237</v>
      </c>
      <c r="C273" t="s">
        <v>13</v>
      </c>
      <c r="D273">
        <v>218</v>
      </c>
      <c r="G273" t="s">
        <v>277</v>
      </c>
    </row>
    <row r="274" spans="1:8" x14ac:dyDescent="0.15">
      <c r="A274" t="s">
        <v>236</v>
      </c>
      <c r="B274" t="s">
        <v>237</v>
      </c>
      <c r="C274" t="s">
        <v>13</v>
      </c>
      <c r="D274">
        <v>218</v>
      </c>
      <c r="G274" t="s">
        <v>278</v>
      </c>
      <c r="H274" t="s">
        <v>338</v>
      </c>
    </row>
    <row r="275" spans="1:8" x14ac:dyDescent="0.15">
      <c r="A275" t="s">
        <v>236</v>
      </c>
      <c r="B275" t="s">
        <v>237</v>
      </c>
      <c r="C275" t="s">
        <v>13</v>
      </c>
      <c r="D275">
        <v>218</v>
      </c>
      <c r="G275" t="s">
        <v>279</v>
      </c>
      <c r="H275" t="s">
        <v>13</v>
      </c>
    </row>
    <row r="276" spans="1:8" x14ac:dyDescent="0.15">
      <c r="A276" t="s">
        <v>236</v>
      </c>
      <c r="B276" t="s">
        <v>237</v>
      </c>
      <c r="C276" t="s">
        <v>13</v>
      </c>
      <c r="D276">
        <v>218</v>
      </c>
      <c r="G276" t="s">
        <v>280</v>
      </c>
      <c r="H276" t="s">
        <v>340</v>
      </c>
    </row>
    <row r="277" spans="1:8" x14ac:dyDescent="0.15">
      <c r="A277" t="s">
        <v>236</v>
      </c>
      <c r="B277" t="s">
        <v>237</v>
      </c>
      <c r="C277" t="s">
        <v>13</v>
      </c>
      <c r="D277">
        <v>218</v>
      </c>
      <c r="G277" t="s">
        <v>281</v>
      </c>
      <c r="H277">
        <v>218</v>
      </c>
    </row>
    <row r="278" spans="1:8" x14ac:dyDescent="0.15">
      <c r="A278" t="s">
        <v>236</v>
      </c>
      <c r="B278" t="s">
        <v>237</v>
      </c>
      <c r="C278" t="s">
        <v>147</v>
      </c>
      <c r="D278">
        <v>963</v>
      </c>
      <c r="G278" t="s">
        <v>1</v>
      </c>
      <c r="H278">
        <v>963</v>
      </c>
    </row>
    <row r="279" spans="1:8" x14ac:dyDescent="0.15">
      <c r="A279" t="s">
        <v>236</v>
      </c>
      <c r="B279" t="s">
        <v>237</v>
      </c>
      <c r="C279" t="s">
        <v>147</v>
      </c>
      <c r="D279">
        <v>963</v>
      </c>
      <c r="G279" t="s">
        <v>268</v>
      </c>
    </row>
    <row r="280" spans="1:8" x14ac:dyDescent="0.15">
      <c r="A280" t="s">
        <v>236</v>
      </c>
      <c r="B280" t="s">
        <v>237</v>
      </c>
      <c r="C280" t="s">
        <v>147</v>
      </c>
      <c r="D280">
        <v>963</v>
      </c>
      <c r="G280" t="s">
        <v>269</v>
      </c>
    </row>
    <row r="281" spans="1:8" x14ac:dyDescent="0.15">
      <c r="A281" t="s">
        <v>236</v>
      </c>
      <c r="B281" t="s">
        <v>237</v>
      </c>
      <c r="C281" t="s">
        <v>147</v>
      </c>
      <c r="D281">
        <v>963</v>
      </c>
      <c r="G281" t="s">
        <v>270</v>
      </c>
    </row>
    <row r="282" spans="1:8" x14ac:dyDescent="0.15">
      <c r="A282" t="s">
        <v>236</v>
      </c>
      <c r="B282" t="s">
        <v>237</v>
      </c>
      <c r="C282" t="s">
        <v>147</v>
      </c>
      <c r="D282">
        <v>963</v>
      </c>
      <c r="G282" t="s">
        <v>271</v>
      </c>
      <c r="H282" t="s">
        <v>147</v>
      </c>
    </row>
    <row r="283" spans="1:8" x14ac:dyDescent="0.15">
      <c r="A283" t="s">
        <v>236</v>
      </c>
      <c r="B283" t="s">
        <v>237</v>
      </c>
      <c r="C283" t="s">
        <v>147</v>
      </c>
      <c r="D283">
        <v>963</v>
      </c>
      <c r="G283" t="s">
        <v>273</v>
      </c>
      <c r="H283" t="s">
        <v>341</v>
      </c>
    </row>
    <row r="284" spans="1:8" x14ac:dyDescent="0.15">
      <c r="A284" t="s">
        <v>236</v>
      </c>
      <c r="B284" t="s">
        <v>237</v>
      </c>
      <c r="C284" t="s">
        <v>147</v>
      </c>
      <c r="D284">
        <v>963</v>
      </c>
      <c r="G284" t="s">
        <v>275</v>
      </c>
      <c r="H284" t="s">
        <v>342</v>
      </c>
    </row>
    <row r="285" spans="1:8" x14ac:dyDescent="0.15">
      <c r="A285" t="s">
        <v>236</v>
      </c>
      <c r="B285" t="s">
        <v>237</v>
      </c>
      <c r="C285" t="s">
        <v>147</v>
      </c>
      <c r="D285">
        <v>963</v>
      </c>
      <c r="G285" t="s">
        <v>0</v>
      </c>
      <c r="H285" t="s">
        <v>147</v>
      </c>
    </row>
    <row r="286" spans="1:8" x14ac:dyDescent="0.15">
      <c r="A286" t="s">
        <v>236</v>
      </c>
      <c r="B286" t="s">
        <v>237</v>
      </c>
      <c r="C286" t="s">
        <v>147</v>
      </c>
      <c r="D286">
        <v>963</v>
      </c>
      <c r="G286" t="s">
        <v>277</v>
      </c>
    </row>
    <row r="287" spans="1:8" x14ac:dyDescent="0.15">
      <c r="A287" t="s">
        <v>236</v>
      </c>
      <c r="B287" t="s">
        <v>237</v>
      </c>
      <c r="C287" t="s">
        <v>147</v>
      </c>
      <c r="D287">
        <v>963</v>
      </c>
      <c r="G287" t="s">
        <v>278</v>
      </c>
      <c r="H287" t="s">
        <v>341</v>
      </c>
    </row>
    <row r="288" spans="1:8" x14ac:dyDescent="0.15">
      <c r="A288" t="s">
        <v>236</v>
      </c>
      <c r="B288" t="s">
        <v>237</v>
      </c>
      <c r="C288" t="s">
        <v>147</v>
      </c>
      <c r="D288">
        <v>963</v>
      </c>
      <c r="G288" t="s">
        <v>279</v>
      </c>
      <c r="H288" t="s">
        <v>147</v>
      </c>
    </row>
    <row r="289" spans="1:8" x14ac:dyDescent="0.15">
      <c r="A289" t="s">
        <v>236</v>
      </c>
      <c r="B289" t="s">
        <v>237</v>
      </c>
      <c r="C289" t="s">
        <v>147</v>
      </c>
      <c r="D289">
        <v>963</v>
      </c>
      <c r="G289" t="s">
        <v>280</v>
      </c>
      <c r="H289" t="s">
        <v>147</v>
      </c>
    </row>
    <row r="290" spans="1:8" x14ac:dyDescent="0.15">
      <c r="A290" t="s">
        <v>236</v>
      </c>
      <c r="B290" t="s">
        <v>237</v>
      </c>
      <c r="C290" t="s">
        <v>147</v>
      </c>
      <c r="D290">
        <v>963</v>
      </c>
      <c r="G290" t="s">
        <v>281</v>
      </c>
      <c r="H290">
        <v>963</v>
      </c>
    </row>
    <row r="291" spans="1:8" x14ac:dyDescent="0.15">
      <c r="A291" t="s">
        <v>236</v>
      </c>
      <c r="B291" t="s">
        <v>237</v>
      </c>
      <c r="C291" t="s">
        <v>146</v>
      </c>
      <c r="D291">
        <v>616</v>
      </c>
      <c r="G291" t="s">
        <v>1</v>
      </c>
      <c r="H291">
        <v>616</v>
      </c>
    </row>
    <row r="292" spans="1:8" x14ac:dyDescent="0.15">
      <c r="A292" t="s">
        <v>236</v>
      </c>
      <c r="B292" t="s">
        <v>237</v>
      </c>
      <c r="C292" t="s">
        <v>146</v>
      </c>
      <c r="D292">
        <v>616</v>
      </c>
      <c r="G292" t="s">
        <v>268</v>
      </c>
    </row>
    <row r="293" spans="1:8" x14ac:dyDescent="0.15">
      <c r="A293" t="s">
        <v>236</v>
      </c>
      <c r="B293" t="s">
        <v>237</v>
      </c>
      <c r="C293" t="s">
        <v>146</v>
      </c>
      <c r="D293">
        <v>616</v>
      </c>
      <c r="G293" t="s">
        <v>269</v>
      </c>
    </row>
    <row r="294" spans="1:8" x14ac:dyDescent="0.15">
      <c r="A294" t="s">
        <v>236</v>
      </c>
      <c r="B294" t="s">
        <v>237</v>
      </c>
      <c r="C294" t="s">
        <v>146</v>
      </c>
      <c r="D294">
        <v>616</v>
      </c>
      <c r="G294" t="s">
        <v>270</v>
      </c>
    </row>
    <row r="295" spans="1:8" x14ac:dyDescent="0.15">
      <c r="A295" t="s">
        <v>236</v>
      </c>
      <c r="B295" t="s">
        <v>237</v>
      </c>
      <c r="C295" t="s">
        <v>146</v>
      </c>
      <c r="D295">
        <v>616</v>
      </c>
      <c r="G295" t="s">
        <v>271</v>
      </c>
      <c r="H295" t="s">
        <v>146</v>
      </c>
    </row>
    <row r="296" spans="1:8" x14ac:dyDescent="0.15">
      <c r="A296" t="s">
        <v>236</v>
      </c>
      <c r="B296" t="s">
        <v>237</v>
      </c>
      <c r="C296" t="s">
        <v>146</v>
      </c>
      <c r="D296">
        <v>616</v>
      </c>
      <c r="G296" t="s">
        <v>273</v>
      </c>
      <c r="H296" t="s">
        <v>343</v>
      </c>
    </row>
    <row r="297" spans="1:8" x14ac:dyDescent="0.15">
      <c r="A297" t="s">
        <v>236</v>
      </c>
      <c r="B297" t="s">
        <v>237</v>
      </c>
      <c r="C297" t="s">
        <v>146</v>
      </c>
      <c r="D297">
        <v>616</v>
      </c>
      <c r="G297" t="s">
        <v>275</v>
      </c>
      <c r="H297" t="s">
        <v>344</v>
      </c>
    </row>
    <row r="298" spans="1:8" x14ac:dyDescent="0.15">
      <c r="A298" t="s">
        <v>236</v>
      </c>
      <c r="B298" t="s">
        <v>237</v>
      </c>
      <c r="C298" t="s">
        <v>146</v>
      </c>
      <c r="D298">
        <v>616</v>
      </c>
      <c r="G298" t="s">
        <v>0</v>
      </c>
      <c r="H298" t="s">
        <v>146</v>
      </c>
    </row>
    <row r="299" spans="1:8" x14ac:dyDescent="0.15">
      <c r="A299" t="s">
        <v>236</v>
      </c>
      <c r="B299" t="s">
        <v>237</v>
      </c>
      <c r="C299" t="s">
        <v>146</v>
      </c>
      <c r="D299">
        <v>616</v>
      </c>
      <c r="G299" t="s">
        <v>277</v>
      </c>
    </row>
    <row r="300" spans="1:8" x14ac:dyDescent="0.15">
      <c r="A300" t="s">
        <v>236</v>
      </c>
      <c r="B300" t="s">
        <v>237</v>
      </c>
      <c r="C300" t="s">
        <v>146</v>
      </c>
      <c r="D300">
        <v>616</v>
      </c>
      <c r="G300" t="s">
        <v>278</v>
      </c>
      <c r="H300" t="s">
        <v>343</v>
      </c>
    </row>
    <row r="301" spans="1:8" x14ac:dyDescent="0.15">
      <c r="A301" t="s">
        <v>236</v>
      </c>
      <c r="B301" t="s">
        <v>237</v>
      </c>
      <c r="C301" t="s">
        <v>146</v>
      </c>
      <c r="D301">
        <v>616</v>
      </c>
      <c r="G301" t="s">
        <v>279</v>
      </c>
      <c r="H301" t="s">
        <v>146</v>
      </c>
    </row>
    <row r="302" spans="1:8" x14ac:dyDescent="0.15">
      <c r="A302" t="s">
        <v>236</v>
      </c>
      <c r="B302" t="s">
        <v>237</v>
      </c>
      <c r="C302" t="s">
        <v>146</v>
      </c>
      <c r="D302">
        <v>616</v>
      </c>
      <c r="G302" t="s">
        <v>280</v>
      </c>
      <c r="H302" t="s">
        <v>146</v>
      </c>
    </row>
    <row r="303" spans="1:8" x14ac:dyDescent="0.15">
      <c r="A303" t="s">
        <v>236</v>
      </c>
      <c r="B303" t="s">
        <v>237</v>
      </c>
      <c r="C303" t="s">
        <v>146</v>
      </c>
      <c r="D303">
        <v>616</v>
      </c>
      <c r="G303" t="s">
        <v>281</v>
      </c>
      <c r="H303">
        <v>616</v>
      </c>
    </row>
    <row r="304" spans="1:8" x14ac:dyDescent="0.15">
      <c r="A304" t="s">
        <v>236</v>
      </c>
      <c r="B304" t="s">
        <v>237</v>
      </c>
      <c r="C304" t="s">
        <v>14</v>
      </c>
      <c r="D304">
        <v>223</v>
      </c>
      <c r="G304" t="s">
        <v>1</v>
      </c>
      <c r="H304">
        <v>223</v>
      </c>
    </row>
    <row r="305" spans="1:8" x14ac:dyDescent="0.15">
      <c r="A305" t="s">
        <v>236</v>
      </c>
      <c r="B305" t="s">
        <v>237</v>
      </c>
      <c r="C305" t="s">
        <v>14</v>
      </c>
      <c r="D305">
        <v>223</v>
      </c>
      <c r="G305" t="s">
        <v>268</v>
      </c>
    </row>
    <row r="306" spans="1:8" x14ac:dyDescent="0.15">
      <c r="A306" t="s">
        <v>236</v>
      </c>
      <c r="B306" t="s">
        <v>237</v>
      </c>
      <c r="C306" t="s">
        <v>14</v>
      </c>
      <c r="D306">
        <v>223</v>
      </c>
      <c r="G306" t="s">
        <v>269</v>
      </c>
      <c r="H306" t="s">
        <v>345</v>
      </c>
    </row>
    <row r="307" spans="1:8" x14ac:dyDescent="0.15">
      <c r="A307" t="s">
        <v>236</v>
      </c>
      <c r="B307" t="s">
        <v>237</v>
      </c>
      <c r="C307" t="s">
        <v>14</v>
      </c>
      <c r="D307">
        <v>223</v>
      </c>
      <c r="G307" t="s">
        <v>270</v>
      </c>
    </row>
    <row r="308" spans="1:8" x14ac:dyDescent="0.15">
      <c r="A308" t="s">
        <v>236</v>
      </c>
      <c r="B308" t="s">
        <v>237</v>
      </c>
      <c r="C308" t="s">
        <v>14</v>
      </c>
      <c r="D308">
        <v>223</v>
      </c>
      <c r="G308" t="s">
        <v>271</v>
      </c>
      <c r="H308" t="s">
        <v>14</v>
      </c>
    </row>
    <row r="309" spans="1:8" x14ac:dyDescent="0.15">
      <c r="A309" t="s">
        <v>236</v>
      </c>
      <c r="B309" t="s">
        <v>237</v>
      </c>
      <c r="C309" t="s">
        <v>14</v>
      </c>
      <c r="D309">
        <v>223</v>
      </c>
      <c r="G309" t="s">
        <v>273</v>
      </c>
      <c r="H309" t="s">
        <v>346</v>
      </c>
    </row>
    <row r="310" spans="1:8" x14ac:dyDescent="0.15">
      <c r="A310" t="s">
        <v>236</v>
      </c>
      <c r="B310" t="s">
        <v>237</v>
      </c>
      <c r="C310" t="s">
        <v>14</v>
      </c>
      <c r="D310">
        <v>223</v>
      </c>
      <c r="G310" t="s">
        <v>275</v>
      </c>
      <c r="H310" t="s">
        <v>347</v>
      </c>
    </row>
    <row r="311" spans="1:8" x14ac:dyDescent="0.15">
      <c r="A311" t="s">
        <v>236</v>
      </c>
      <c r="B311" t="s">
        <v>237</v>
      </c>
      <c r="C311" t="s">
        <v>14</v>
      </c>
      <c r="D311">
        <v>223</v>
      </c>
      <c r="G311" t="s">
        <v>0</v>
      </c>
      <c r="H311" t="s">
        <v>14</v>
      </c>
    </row>
    <row r="312" spans="1:8" x14ac:dyDescent="0.15">
      <c r="A312" t="s">
        <v>236</v>
      </c>
      <c r="B312" t="s">
        <v>237</v>
      </c>
      <c r="C312" t="s">
        <v>14</v>
      </c>
      <c r="D312">
        <v>223</v>
      </c>
      <c r="G312" t="s">
        <v>277</v>
      </c>
    </row>
    <row r="313" spans="1:8" x14ac:dyDescent="0.15">
      <c r="A313" t="s">
        <v>236</v>
      </c>
      <c r="B313" t="s">
        <v>237</v>
      </c>
      <c r="C313" t="s">
        <v>14</v>
      </c>
      <c r="D313">
        <v>223</v>
      </c>
      <c r="G313" t="s">
        <v>278</v>
      </c>
      <c r="H313" t="s">
        <v>346</v>
      </c>
    </row>
    <row r="314" spans="1:8" x14ac:dyDescent="0.15">
      <c r="A314" t="s">
        <v>236</v>
      </c>
      <c r="B314" t="s">
        <v>237</v>
      </c>
      <c r="C314" t="s">
        <v>14</v>
      </c>
      <c r="D314">
        <v>223</v>
      </c>
      <c r="G314" t="s">
        <v>279</v>
      </c>
      <c r="H314" t="s">
        <v>14</v>
      </c>
    </row>
    <row r="315" spans="1:8" x14ac:dyDescent="0.15">
      <c r="A315" t="s">
        <v>236</v>
      </c>
      <c r="B315" t="s">
        <v>237</v>
      </c>
      <c r="C315" t="s">
        <v>14</v>
      </c>
      <c r="D315">
        <v>223</v>
      </c>
      <c r="G315" t="s">
        <v>280</v>
      </c>
      <c r="H315" t="s">
        <v>14</v>
      </c>
    </row>
    <row r="316" spans="1:8" x14ac:dyDescent="0.15">
      <c r="A316" t="s">
        <v>236</v>
      </c>
      <c r="B316" t="s">
        <v>237</v>
      </c>
      <c r="C316" t="s">
        <v>14</v>
      </c>
      <c r="D316">
        <v>223</v>
      </c>
      <c r="G316" t="s">
        <v>281</v>
      </c>
      <c r="H316">
        <v>223</v>
      </c>
    </row>
    <row r="317" spans="1:8" x14ac:dyDescent="0.15">
      <c r="A317" t="s">
        <v>236</v>
      </c>
      <c r="B317" t="s">
        <v>237</v>
      </c>
      <c r="C317" t="s">
        <v>164</v>
      </c>
      <c r="D317">
        <v>516</v>
      </c>
      <c r="G317" t="s">
        <v>1</v>
      </c>
      <c r="H317">
        <v>516</v>
      </c>
    </row>
    <row r="318" spans="1:8" x14ac:dyDescent="0.15">
      <c r="A318" t="s">
        <v>236</v>
      </c>
      <c r="B318" t="s">
        <v>237</v>
      </c>
      <c r="C318" t="s">
        <v>164</v>
      </c>
      <c r="D318">
        <v>516</v>
      </c>
      <c r="G318" t="s">
        <v>268</v>
      </c>
    </row>
    <row r="319" spans="1:8" x14ac:dyDescent="0.15">
      <c r="A319" t="s">
        <v>236</v>
      </c>
      <c r="B319" t="s">
        <v>237</v>
      </c>
      <c r="C319" t="s">
        <v>164</v>
      </c>
      <c r="D319">
        <v>516</v>
      </c>
      <c r="G319" t="s">
        <v>269</v>
      </c>
      <c r="H319" t="s">
        <v>348</v>
      </c>
    </row>
    <row r="320" spans="1:8" x14ac:dyDescent="0.15">
      <c r="A320" t="s">
        <v>236</v>
      </c>
      <c r="B320" t="s">
        <v>237</v>
      </c>
      <c r="C320" t="s">
        <v>164</v>
      </c>
      <c r="D320">
        <v>516</v>
      </c>
      <c r="G320" t="s">
        <v>270</v>
      </c>
    </row>
    <row r="321" spans="1:8" x14ac:dyDescent="0.15">
      <c r="A321" t="s">
        <v>236</v>
      </c>
      <c r="B321" t="s">
        <v>237</v>
      </c>
      <c r="C321" t="s">
        <v>164</v>
      </c>
      <c r="D321">
        <v>516</v>
      </c>
      <c r="G321" t="s">
        <v>271</v>
      </c>
      <c r="H321" t="s">
        <v>164</v>
      </c>
    </row>
    <row r="322" spans="1:8" x14ac:dyDescent="0.15">
      <c r="A322" t="s">
        <v>236</v>
      </c>
      <c r="B322" t="s">
        <v>237</v>
      </c>
      <c r="C322" t="s">
        <v>164</v>
      </c>
      <c r="D322">
        <v>516</v>
      </c>
      <c r="G322" t="s">
        <v>273</v>
      </c>
      <c r="H322" t="s">
        <v>349</v>
      </c>
    </row>
    <row r="323" spans="1:8" x14ac:dyDescent="0.15">
      <c r="A323" t="s">
        <v>236</v>
      </c>
      <c r="B323" t="s">
        <v>237</v>
      </c>
      <c r="C323" t="s">
        <v>164</v>
      </c>
      <c r="D323">
        <v>516</v>
      </c>
      <c r="G323" t="s">
        <v>275</v>
      </c>
      <c r="H323" t="s">
        <v>350</v>
      </c>
    </row>
    <row r="324" spans="1:8" x14ac:dyDescent="0.15">
      <c r="A324" t="s">
        <v>236</v>
      </c>
      <c r="B324" t="s">
        <v>237</v>
      </c>
      <c r="C324" t="s">
        <v>164</v>
      </c>
      <c r="D324">
        <v>516</v>
      </c>
      <c r="G324" t="s">
        <v>0</v>
      </c>
      <c r="H324" t="s">
        <v>164</v>
      </c>
    </row>
    <row r="325" spans="1:8" x14ac:dyDescent="0.15">
      <c r="A325" t="s">
        <v>236</v>
      </c>
      <c r="B325" t="s">
        <v>237</v>
      </c>
      <c r="C325" t="s">
        <v>164</v>
      </c>
      <c r="D325">
        <v>516</v>
      </c>
      <c r="G325" t="s">
        <v>277</v>
      </c>
    </row>
    <row r="326" spans="1:8" x14ac:dyDescent="0.15">
      <c r="A326" t="s">
        <v>236</v>
      </c>
      <c r="B326" t="s">
        <v>237</v>
      </c>
      <c r="C326" t="s">
        <v>164</v>
      </c>
      <c r="D326">
        <v>516</v>
      </c>
      <c r="G326" t="s">
        <v>278</v>
      </c>
      <c r="H326" t="s">
        <v>349</v>
      </c>
    </row>
    <row r="327" spans="1:8" x14ac:dyDescent="0.15">
      <c r="A327" t="s">
        <v>236</v>
      </c>
      <c r="B327" t="s">
        <v>237</v>
      </c>
      <c r="C327" t="s">
        <v>164</v>
      </c>
      <c r="D327">
        <v>516</v>
      </c>
      <c r="G327" t="s">
        <v>279</v>
      </c>
      <c r="H327" t="s">
        <v>164</v>
      </c>
    </row>
    <row r="328" spans="1:8" x14ac:dyDescent="0.15">
      <c r="A328" t="s">
        <v>236</v>
      </c>
      <c r="B328" t="s">
        <v>237</v>
      </c>
      <c r="C328" t="s">
        <v>164</v>
      </c>
      <c r="D328">
        <v>516</v>
      </c>
      <c r="G328" t="s">
        <v>280</v>
      </c>
      <c r="H328" t="s">
        <v>351</v>
      </c>
    </row>
    <row r="329" spans="1:8" x14ac:dyDescent="0.15">
      <c r="A329" t="s">
        <v>236</v>
      </c>
      <c r="B329" t="s">
        <v>237</v>
      </c>
      <c r="C329" t="s">
        <v>164</v>
      </c>
      <c r="D329">
        <v>516</v>
      </c>
      <c r="G329" t="s">
        <v>281</v>
      </c>
      <c r="H329">
        <v>516</v>
      </c>
    </row>
    <row r="330" spans="1:8" x14ac:dyDescent="0.15">
      <c r="A330" t="s">
        <v>236</v>
      </c>
      <c r="B330" t="s">
        <v>237</v>
      </c>
      <c r="C330" t="s">
        <v>165</v>
      </c>
      <c r="D330">
        <v>918</v>
      </c>
      <c r="G330" t="s">
        <v>1</v>
      </c>
      <c r="H330">
        <v>918</v>
      </c>
    </row>
    <row r="331" spans="1:8" x14ac:dyDescent="0.15">
      <c r="A331" t="s">
        <v>236</v>
      </c>
      <c r="B331" t="s">
        <v>237</v>
      </c>
      <c r="C331" t="s">
        <v>165</v>
      </c>
      <c r="D331">
        <v>918</v>
      </c>
      <c r="G331" t="s">
        <v>268</v>
      </c>
    </row>
    <row r="332" spans="1:8" x14ac:dyDescent="0.15">
      <c r="A332" t="s">
        <v>236</v>
      </c>
      <c r="B332" t="s">
        <v>237</v>
      </c>
      <c r="C332" t="s">
        <v>165</v>
      </c>
      <c r="D332">
        <v>918</v>
      </c>
      <c r="G332" t="s">
        <v>269</v>
      </c>
      <c r="H332" t="s">
        <v>352</v>
      </c>
    </row>
    <row r="333" spans="1:8" x14ac:dyDescent="0.15">
      <c r="A333" t="s">
        <v>236</v>
      </c>
      <c r="B333" t="s">
        <v>237</v>
      </c>
      <c r="C333" t="s">
        <v>165</v>
      </c>
      <c r="D333">
        <v>918</v>
      </c>
      <c r="G333" t="s">
        <v>270</v>
      </c>
    </row>
    <row r="334" spans="1:8" x14ac:dyDescent="0.15">
      <c r="A334" t="s">
        <v>236</v>
      </c>
      <c r="B334" t="s">
        <v>237</v>
      </c>
      <c r="C334" t="s">
        <v>165</v>
      </c>
      <c r="D334">
        <v>918</v>
      </c>
      <c r="G334" t="s">
        <v>271</v>
      </c>
      <c r="H334" t="s">
        <v>165</v>
      </c>
    </row>
    <row r="335" spans="1:8" x14ac:dyDescent="0.15">
      <c r="A335" t="s">
        <v>236</v>
      </c>
      <c r="B335" t="s">
        <v>237</v>
      </c>
      <c r="C335" t="s">
        <v>165</v>
      </c>
      <c r="D335">
        <v>918</v>
      </c>
      <c r="G335" t="s">
        <v>273</v>
      </c>
      <c r="H335" t="s">
        <v>353</v>
      </c>
    </row>
    <row r="336" spans="1:8" x14ac:dyDescent="0.15">
      <c r="A336" t="s">
        <v>236</v>
      </c>
      <c r="B336" t="s">
        <v>237</v>
      </c>
      <c r="C336" t="s">
        <v>165</v>
      </c>
      <c r="D336">
        <v>918</v>
      </c>
      <c r="G336" t="s">
        <v>275</v>
      </c>
      <c r="H336" t="s">
        <v>354</v>
      </c>
    </row>
    <row r="337" spans="1:8" x14ac:dyDescent="0.15">
      <c r="A337" t="s">
        <v>236</v>
      </c>
      <c r="B337" t="s">
        <v>237</v>
      </c>
      <c r="C337" t="s">
        <v>165</v>
      </c>
      <c r="D337">
        <v>918</v>
      </c>
      <c r="G337" t="s">
        <v>0</v>
      </c>
      <c r="H337" t="s">
        <v>165</v>
      </c>
    </row>
    <row r="338" spans="1:8" x14ac:dyDescent="0.15">
      <c r="A338" t="s">
        <v>236</v>
      </c>
      <c r="B338" t="s">
        <v>237</v>
      </c>
      <c r="C338" t="s">
        <v>165</v>
      </c>
      <c r="D338">
        <v>918</v>
      </c>
      <c r="G338" t="s">
        <v>277</v>
      </c>
    </row>
    <row r="339" spans="1:8" x14ac:dyDescent="0.15">
      <c r="A339" t="s">
        <v>236</v>
      </c>
      <c r="B339" t="s">
        <v>237</v>
      </c>
      <c r="C339" t="s">
        <v>165</v>
      </c>
      <c r="D339">
        <v>918</v>
      </c>
      <c r="G339" t="s">
        <v>278</v>
      </c>
      <c r="H339" t="s">
        <v>353</v>
      </c>
    </row>
    <row r="340" spans="1:8" x14ac:dyDescent="0.15">
      <c r="A340" t="s">
        <v>236</v>
      </c>
      <c r="B340" t="s">
        <v>237</v>
      </c>
      <c r="C340" t="s">
        <v>165</v>
      </c>
      <c r="D340">
        <v>918</v>
      </c>
      <c r="G340" t="s">
        <v>279</v>
      </c>
      <c r="H340" t="s">
        <v>165</v>
      </c>
    </row>
    <row r="341" spans="1:8" x14ac:dyDescent="0.15">
      <c r="A341" t="s">
        <v>236</v>
      </c>
      <c r="B341" t="s">
        <v>237</v>
      </c>
      <c r="C341" t="s">
        <v>165</v>
      </c>
      <c r="D341">
        <v>918</v>
      </c>
      <c r="G341" t="s">
        <v>280</v>
      </c>
      <c r="H341" t="s">
        <v>355</v>
      </c>
    </row>
    <row r="342" spans="1:8" x14ac:dyDescent="0.15">
      <c r="A342" t="s">
        <v>236</v>
      </c>
      <c r="B342" t="s">
        <v>237</v>
      </c>
      <c r="C342" t="s">
        <v>165</v>
      </c>
      <c r="D342">
        <v>918</v>
      </c>
      <c r="G342" t="s">
        <v>281</v>
      </c>
      <c r="H342">
        <v>918</v>
      </c>
    </row>
    <row r="343" spans="1:8" x14ac:dyDescent="0.15">
      <c r="A343" t="s">
        <v>236</v>
      </c>
      <c r="B343" t="s">
        <v>237</v>
      </c>
      <c r="C343" t="s">
        <v>15</v>
      </c>
      <c r="D343">
        <v>748</v>
      </c>
      <c r="G343" t="s">
        <v>1</v>
      </c>
      <c r="H343">
        <v>748</v>
      </c>
    </row>
    <row r="344" spans="1:8" x14ac:dyDescent="0.15">
      <c r="A344" t="s">
        <v>236</v>
      </c>
      <c r="B344" t="s">
        <v>237</v>
      </c>
      <c r="C344" t="s">
        <v>15</v>
      </c>
      <c r="D344">
        <v>748</v>
      </c>
      <c r="G344" t="s">
        <v>268</v>
      </c>
    </row>
    <row r="345" spans="1:8" x14ac:dyDescent="0.15">
      <c r="A345" t="s">
        <v>236</v>
      </c>
      <c r="B345" t="s">
        <v>237</v>
      </c>
      <c r="C345" t="s">
        <v>15</v>
      </c>
      <c r="D345">
        <v>748</v>
      </c>
      <c r="G345" t="s">
        <v>269</v>
      </c>
      <c r="H345" t="s">
        <v>356</v>
      </c>
    </row>
    <row r="346" spans="1:8" x14ac:dyDescent="0.15">
      <c r="A346" t="s">
        <v>236</v>
      </c>
      <c r="B346" t="s">
        <v>237</v>
      </c>
      <c r="C346" t="s">
        <v>15</v>
      </c>
      <c r="D346">
        <v>748</v>
      </c>
      <c r="G346" t="s">
        <v>270</v>
      </c>
    </row>
    <row r="347" spans="1:8" x14ac:dyDescent="0.15">
      <c r="A347" t="s">
        <v>236</v>
      </c>
      <c r="B347" t="s">
        <v>237</v>
      </c>
      <c r="C347" t="s">
        <v>15</v>
      </c>
      <c r="D347">
        <v>748</v>
      </c>
      <c r="G347" t="s">
        <v>271</v>
      </c>
      <c r="H347" t="s">
        <v>15</v>
      </c>
    </row>
    <row r="348" spans="1:8" x14ac:dyDescent="0.15">
      <c r="A348" t="s">
        <v>236</v>
      </c>
      <c r="B348" t="s">
        <v>237</v>
      </c>
      <c r="C348" t="s">
        <v>15</v>
      </c>
      <c r="D348">
        <v>748</v>
      </c>
      <c r="G348" t="s">
        <v>273</v>
      </c>
      <c r="H348" t="s">
        <v>357</v>
      </c>
    </row>
    <row r="349" spans="1:8" x14ac:dyDescent="0.15">
      <c r="A349" t="s">
        <v>236</v>
      </c>
      <c r="B349" t="s">
        <v>237</v>
      </c>
      <c r="C349" t="s">
        <v>15</v>
      </c>
      <c r="D349">
        <v>748</v>
      </c>
      <c r="G349" t="s">
        <v>275</v>
      </c>
      <c r="H349" t="s">
        <v>358</v>
      </c>
    </row>
    <row r="350" spans="1:8" x14ac:dyDescent="0.15">
      <c r="A350" t="s">
        <v>236</v>
      </c>
      <c r="B350" t="s">
        <v>237</v>
      </c>
      <c r="C350" t="s">
        <v>15</v>
      </c>
      <c r="D350">
        <v>748</v>
      </c>
      <c r="G350" t="s">
        <v>0</v>
      </c>
      <c r="H350" t="s">
        <v>15</v>
      </c>
    </row>
    <row r="351" spans="1:8" x14ac:dyDescent="0.15">
      <c r="A351" t="s">
        <v>236</v>
      </c>
      <c r="B351" t="s">
        <v>237</v>
      </c>
      <c r="C351" t="s">
        <v>15</v>
      </c>
      <c r="D351">
        <v>748</v>
      </c>
      <c r="G351" t="s">
        <v>277</v>
      </c>
    </row>
    <row r="352" spans="1:8" x14ac:dyDescent="0.15">
      <c r="A352" t="s">
        <v>236</v>
      </c>
      <c r="B352" t="s">
        <v>237</v>
      </c>
      <c r="C352" t="s">
        <v>15</v>
      </c>
      <c r="D352">
        <v>748</v>
      </c>
      <c r="G352" t="s">
        <v>278</v>
      </c>
      <c r="H352" t="s">
        <v>357</v>
      </c>
    </row>
    <row r="353" spans="1:8" x14ac:dyDescent="0.15">
      <c r="A353" t="s">
        <v>236</v>
      </c>
      <c r="B353" t="s">
        <v>237</v>
      </c>
      <c r="C353" t="s">
        <v>15</v>
      </c>
      <c r="D353">
        <v>748</v>
      </c>
      <c r="G353" t="s">
        <v>279</v>
      </c>
      <c r="H353" t="s">
        <v>15</v>
      </c>
    </row>
    <row r="354" spans="1:8" x14ac:dyDescent="0.15">
      <c r="A354" t="s">
        <v>236</v>
      </c>
      <c r="B354" t="s">
        <v>237</v>
      </c>
      <c r="C354" t="s">
        <v>15</v>
      </c>
      <c r="D354">
        <v>748</v>
      </c>
      <c r="G354" t="s">
        <v>280</v>
      </c>
      <c r="H354" t="s">
        <v>359</v>
      </c>
    </row>
    <row r="355" spans="1:8" x14ac:dyDescent="0.15">
      <c r="A355" t="s">
        <v>236</v>
      </c>
      <c r="B355" t="s">
        <v>237</v>
      </c>
      <c r="C355" t="s">
        <v>15</v>
      </c>
      <c r="D355">
        <v>748</v>
      </c>
      <c r="G355" t="s">
        <v>281</v>
      </c>
      <c r="H355">
        <v>748</v>
      </c>
    </row>
    <row r="356" spans="1:8" x14ac:dyDescent="0.15">
      <c r="A356" t="s">
        <v>236</v>
      </c>
      <c r="B356" t="s">
        <v>237</v>
      </c>
      <c r="C356" t="s">
        <v>166</v>
      </c>
      <c r="D356">
        <v>618</v>
      </c>
      <c r="G356" t="s">
        <v>1</v>
      </c>
      <c r="H356">
        <v>618</v>
      </c>
    </row>
    <row r="357" spans="1:8" x14ac:dyDescent="0.15">
      <c r="A357" t="s">
        <v>236</v>
      </c>
      <c r="B357" t="s">
        <v>237</v>
      </c>
      <c r="C357" t="s">
        <v>166</v>
      </c>
      <c r="D357">
        <v>618</v>
      </c>
      <c r="G357" t="s">
        <v>268</v>
      </c>
    </row>
    <row r="358" spans="1:8" x14ac:dyDescent="0.15">
      <c r="A358" t="s">
        <v>236</v>
      </c>
      <c r="B358" t="s">
        <v>237</v>
      </c>
      <c r="C358" t="s">
        <v>166</v>
      </c>
      <c r="D358">
        <v>618</v>
      </c>
      <c r="G358" t="s">
        <v>269</v>
      </c>
    </row>
    <row r="359" spans="1:8" x14ac:dyDescent="0.15">
      <c r="A359" t="s">
        <v>236</v>
      </c>
      <c r="B359" t="s">
        <v>237</v>
      </c>
      <c r="C359" t="s">
        <v>166</v>
      </c>
      <c r="D359">
        <v>618</v>
      </c>
      <c r="G359" t="s">
        <v>270</v>
      </c>
    </row>
    <row r="360" spans="1:8" x14ac:dyDescent="0.15">
      <c r="A360" t="s">
        <v>236</v>
      </c>
      <c r="B360" t="s">
        <v>237</v>
      </c>
      <c r="C360" t="s">
        <v>166</v>
      </c>
      <c r="D360">
        <v>618</v>
      </c>
      <c r="G360" t="s">
        <v>271</v>
      </c>
      <c r="H360" t="s">
        <v>166</v>
      </c>
    </row>
    <row r="361" spans="1:8" x14ac:dyDescent="0.15">
      <c r="A361" t="s">
        <v>236</v>
      </c>
      <c r="B361" t="s">
        <v>237</v>
      </c>
      <c r="C361" t="s">
        <v>166</v>
      </c>
      <c r="D361">
        <v>618</v>
      </c>
      <c r="G361" t="s">
        <v>273</v>
      </c>
      <c r="H361" t="s">
        <v>360</v>
      </c>
    </row>
    <row r="362" spans="1:8" x14ac:dyDescent="0.15">
      <c r="A362" t="s">
        <v>236</v>
      </c>
      <c r="B362" t="s">
        <v>237</v>
      </c>
      <c r="C362" t="s">
        <v>166</v>
      </c>
      <c r="D362">
        <v>618</v>
      </c>
      <c r="G362" t="s">
        <v>275</v>
      </c>
      <c r="H362" t="s">
        <v>361</v>
      </c>
    </row>
    <row r="363" spans="1:8" x14ac:dyDescent="0.15">
      <c r="A363" t="s">
        <v>236</v>
      </c>
      <c r="B363" t="s">
        <v>237</v>
      </c>
      <c r="C363" t="s">
        <v>166</v>
      </c>
      <c r="D363">
        <v>618</v>
      </c>
      <c r="G363" t="s">
        <v>0</v>
      </c>
      <c r="H363" t="s">
        <v>166</v>
      </c>
    </row>
    <row r="364" spans="1:8" x14ac:dyDescent="0.15">
      <c r="A364" t="s">
        <v>236</v>
      </c>
      <c r="B364" t="s">
        <v>237</v>
      </c>
      <c r="C364" t="s">
        <v>166</v>
      </c>
      <c r="D364">
        <v>618</v>
      </c>
      <c r="G364" t="s">
        <v>277</v>
      </c>
    </row>
    <row r="365" spans="1:8" x14ac:dyDescent="0.15">
      <c r="A365" t="s">
        <v>236</v>
      </c>
      <c r="B365" t="s">
        <v>237</v>
      </c>
      <c r="C365" t="s">
        <v>166</v>
      </c>
      <c r="D365">
        <v>618</v>
      </c>
      <c r="G365" t="s">
        <v>278</v>
      </c>
      <c r="H365" t="s">
        <v>360</v>
      </c>
    </row>
    <row r="366" spans="1:8" x14ac:dyDescent="0.15">
      <c r="A366" t="s">
        <v>236</v>
      </c>
      <c r="B366" t="s">
        <v>237</v>
      </c>
      <c r="C366" t="s">
        <v>166</v>
      </c>
      <c r="D366">
        <v>618</v>
      </c>
      <c r="G366" t="s">
        <v>279</v>
      </c>
      <c r="H366" t="s">
        <v>166</v>
      </c>
    </row>
    <row r="367" spans="1:8" x14ac:dyDescent="0.15">
      <c r="A367" t="s">
        <v>236</v>
      </c>
      <c r="B367" t="s">
        <v>237</v>
      </c>
      <c r="C367" t="s">
        <v>166</v>
      </c>
      <c r="D367">
        <v>618</v>
      </c>
      <c r="G367" t="s">
        <v>280</v>
      </c>
      <c r="H367" t="s">
        <v>166</v>
      </c>
    </row>
    <row r="368" spans="1:8" x14ac:dyDescent="0.15">
      <c r="A368" t="s">
        <v>236</v>
      </c>
      <c r="B368" t="s">
        <v>237</v>
      </c>
      <c r="C368" t="s">
        <v>166</v>
      </c>
      <c r="D368">
        <v>618</v>
      </c>
      <c r="G368" t="s">
        <v>281</v>
      </c>
      <c r="H368">
        <v>618</v>
      </c>
    </row>
    <row r="369" spans="1:8" x14ac:dyDescent="0.15">
      <c r="A369" t="s">
        <v>236</v>
      </c>
      <c r="B369" t="s">
        <v>237</v>
      </c>
      <c r="C369" t="s">
        <v>142</v>
      </c>
      <c r="D369">
        <v>624</v>
      </c>
      <c r="G369" t="s">
        <v>1</v>
      </c>
      <c r="H369">
        <v>624</v>
      </c>
    </row>
    <row r="370" spans="1:8" x14ac:dyDescent="0.15">
      <c r="A370" t="s">
        <v>236</v>
      </c>
      <c r="B370" t="s">
        <v>237</v>
      </c>
      <c r="C370" t="s">
        <v>142</v>
      </c>
      <c r="D370">
        <v>624</v>
      </c>
      <c r="G370" t="s">
        <v>268</v>
      </c>
    </row>
    <row r="371" spans="1:8" x14ac:dyDescent="0.15">
      <c r="A371" t="s">
        <v>236</v>
      </c>
      <c r="B371" t="s">
        <v>237</v>
      </c>
      <c r="C371" t="s">
        <v>142</v>
      </c>
      <c r="D371">
        <v>624</v>
      </c>
      <c r="G371" t="s">
        <v>269</v>
      </c>
    </row>
    <row r="372" spans="1:8" x14ac:dyDescent="0.15">
      <c r="A372" t="s">
        <v>236</v>
      </c>
      <c r="B372" t="s">
        <v>237</v>
      </c>
      <c r="C372" t="s">
        <v>142</v>
      </c>
      <c r="D372">
        <v>624</v>
      </c>
      <c r="G372" t="s">
        <v>270</v>
      </c>
    </row>
    <row r="373" spans="1:8" x14ac:dyDescent="0.15">
      <c r="A373" t="s">
        <v>236</v>
      </c>
      <c r="B373" t="s">
        <v>237</v>
      </c>
      <c r="C373" t="s">
        <v>142</v>
      </c>
      <c r="D373">
        <v>624</v>
      </c>
      <c r="G373" t="s">
        <v>271</v>
      </c>
      <c r="H373" t="s">
        <v>142</v>
      </c>
    </row>
    <row r="374" spans="1:8" x14ac:dyDescent="0.15">
      <c r="A374" t="s">
        <v>236</v>
      </c>
      <c r="B374" t="s">
        <v>237</v>
      </c>
      <c r="C374" t="s">
        <v>142</v>
      </c>
      <c r="D374">
        <v>624</v>
      </c>
      <c r="G374" t="s">
        <v>273</v>
      </c>
      <c r="H374" t="s">
        <v>362</v>
      </c>
    </row>
    <row r="375" spans="1:8" x14ac:dyDescent="0.15">
      <c r="A375" t="s">
        <v>236</v>
      </c>
      <c r="B375" t="s">
        <v>237</v>
      </c>
      <c r="C375" t="s">
        <v>142</v>
      </c>
      <c r="D375">
        <v>624</v>
      </c>
      <c r="G375" t="s">
        <v>275</v>
      </c>
      <c r="H375" t="s">
        <v>363</v>
      </c>
    </row>
    <row r="376" spans="1:8" x14ac:dyDescent="0.15">
      <c r="A376" t="s">
        <v>236</v>
      </c>
      <c r="B376" t="s">
        <v>237</v>
      </c>
      <c r="C376" t="s">
        <v>142</v>
      </c>
      <c r="D376">
        <v>624</v>
      </c>
      <c r="G376" t="s">
        <v>0</v>
      </c>
      <c r="H376" t="s">
        <v>142</v>
      </c>
    </row>
    <row r="377" spans="1:8" x14ac:dyDescent="0.15">
      <c r="A377" t="s">
        <v>236</v>
      </c>
      <c r="B377" t="s">
        <v>237</v>
      </c>
      <c r="C377" t="s">
        <v>142</v>
      </c>
      <c r="D377">
        <v>624</v>
      </c>
      <c r="G377" t="s">
        <v>277</v>
      </c>
    </row>
    <row r="378" spans="1:8" x14ac:dyDescent="0.15">
      <c r="A378" t="s">
        <v>236</v>
      </c>
      <c r="B378" t="s">
        <v>237</v>
      </c>
      <c r="C378" t="s">
        <v>142</v>
      </c>
      <c r="D378">
        <v>624</v>
      </c>
      <c r="G378" t="s">
        <v>278</v>
      </c>
      <c r="H378" t="s">
        <v>362</v>
      </c>
    </row>
    <row r="379" spans="1:8" x14ac:dyDescent="0.15">
      <c r="A379" t="s">
        <v>236</v>
      </c>
      <c r="B379" t="s">
        <v>237</v>
      </c>
      <c r="C379" t="s">
        <v>142</v>
      </c>
      <c r="D379">
        <v>624</v>
      </c>
      <c r="G379" t="s">
        <v>279</v>
      </c>
      <c r="H379" t="s">
        <v>142</v>
      </c>
    </row>
    <row r="380" spans="1:8" x14ac:dyDescent="0.15">
      <c r="A380" t="s">
        <v>236</v>
      </c>
      <c r="B380" t="s">
        <v>237</v>
      </c>
      <c r="C380" t="s">
        <v>142</v>
      </c>
      <c r="D380">
        <v>624</v>
      </c>
      <c r="G380" t="s">
        <v>280</v>
      </c>
      <c r="H380" t="s">
        <v>142</v>
      </c>
    </row>
    <row r="381" spans="1:8" x14ac:dyDescent="0.15">
      <c r="A381" t="s">
        <v>236</v>
      </c>
      <c r="B381" t="s">
        <v>237</v>
      </c>
      <c r="C381" t="s">
        <v>142</v>
      </c>
      <c r="D381">
        <v>624</v>
      </c>
      <c r="G381" t="s">
        <v>281</v>
      </c>
      <c r="H381">
        <v>624</v>
      </c>
    </row>
    <row r="382" spans="1:8" x14ac:dyDescent="0.15">
      <c r="A382" t="s">
        <v>236</v>
      </c>
      <c r="B382" t="s">
        <v>237</v>
      </c>
      <c r="C382" t="s">
        <v>16</v>
      </c>
      <c r="D382">
        <v>522</v>
      </c>
      <c r="G382" t="s">
        <v>1</v>
      </c>
      <c r="H382">
        <v>522</v>
      </c>
    </row>
    <row r="383" spans="1:8" x14ac:dyDescent="0.15">
      <c r="A383" t="s">
        <v>236</v>
      </c>
      <c r="B383" t="s">
        <v>237</v>
      </c>
      <c r="C383" t="s">
        <v>16</v>
      </c>
      <c r="D383">
        <v>522</v>
      </c>
      <c r="G383" t="s">
        <v>268</v>
      </c>
    </row>
    <row r="384" spans="1:8" x14ac:dyDescent="0.15">
      <c r="A384" t="s">
        <v>236</v>
      </c>
      <c r="B384" t="s">
        <v>237</v>
      </c>
      <c r="C384" t="s">
        <v>16</v>
      </c>
      <c r="D384">
        <v>522</v>
      </c>
      <c r="G384" t="s">
        <v>269</v>
      </c>
      <c r="H384" t="s">
        <v>364</v>
      </c>
    </row>
    <row r="385" spans="1:8" x14ac:dyDescent="0.15">
      <c r="A385" t="s">
        <v>236</v>
      </c>
      <c r="B385" t="s">
        <v>237</v>
      </c>
      <c r="C385" t="s">
        <v>16</v>
      </c>
      <c r="D385">
        <v>522</v>
      </c>
      <c r="G385" t="s">
        <v>270</v>
      </c>
    </row>
    <row r="386" spans="1:8" x14ac:dyDescent="0.15">
      <c r="A386" t="s">
        <v>236</v>
      </c>
      <c r="B386" t="s">
        <v>237</v>
      </c>
      <c r="C386" t="s">
        <v>16</v>
      </c>
      <c r="D386">
        <v>522</v>
      </c>
      <c r="G386" t="s">
        <v>271</v>
      </c>
      <c r="H386" t="s">
        <v>16</v>
      </c>
    </row>
    <row r="387" spans="1:8" x14ac:dyDescent="0.15">
      <c r="A387" t="s">
        <v>236</v>
      </c>
      <c r="B387" t="s">
        <v>237</v>
      </c>
      <c r="C387" t="s">
        <v>16</v>
      </c>
      <c r="D387">
        <v>522</v>
      </c>
      <c r="G387" t="s">
        <v>273</v>
      </c>
      <c r="H387" t="s">
        <v>365</v>
      </c>
    </row>
    <row r="388" spans="1:8" x14ac:dyDescent="0.15">
      <c r="A388" t="s">
        <v>236</v>
      </c>
      <c r="B388" t="s">
        <v>237</v>
      </c>
      <c r="C388" t="s">
        <v>16</v>
      </c>
      <c r="D388">
        <v>522</v>
      </c>
      <c r="G388" t="s">
        <v>275</v>
      </c>
      <c r="H388" t="s">
        <v>366</v>
      </c>
    </row>
    <row r="389" spans="1:8" x14ac:dyDescent="0.15">
      <c r="A389" t="s">
        <v>236</v>
      </c>
      <c r="B389" t="s">
        <v>237</v>
      </c>
      <c r="C389" t="s">
        <v>16</v>
      </c>
      <c r="D389">
        <v>522</v>
      </c>
      <c r="G389" t="s">
        <v>0</v>
      </c>
      <c r="H389" t="s">
        <v>16</v>
      </c>
    </row>
    <row r="390" spans="1:8" x14ac:dyDescent="0.15">
      <c r="A390" t="s">
        <v>236</v>
      </c>
      <c r="B390" t="s">
        <v>237</v>
      </c>
      <c r="C390" t="s">
        <v>16</v>
      </c>
      <c r="D390">
        <v>522</v>
      </c>
      <c r="G390" t="s">
        <v>277</v>
      </c>
    </row>
    <row r="391" spans="1:8" x14ac:dyDescent="0.15">
      <c r="A391" t="s">
        <v>236</v>
      </c>
      <c r="B391" t="s">
        <v>237</v>
      </c>
      <c r="C391" t="s">
        <v>16</v>
      </c>
      <c r="D391">
        <v>522</v>
      </c>
      <c r="G391" t="s">
        <v>278</v>
      </c>
      <c r="H391" t="s">
        <v>365</v>
      </c>
    </row>
    <row r="392" spans="1:8" x14ac:dyDescent="0.15">
      <c r="A392" t="s">
        <v>236</v>
      </c>
      <c r="B392" t="s">
        <v>237</v>
      </c>
      <c r="C392" t="s">
        <v>16</v>
      </c>
      <c r="D392">
        <v>522</v>
      </c>
      <c r="G392" t="s">
        <v>279</v>
      </c>
      <c r="H392" t="s">
        <v>16</v>
      </c>
    </row>
    <row r="393" spans="1:8" x14ac:dyDescent="0.15">
      <c r="A393" t="s">
        <v>236</v>
      </c>
      <c r="B393" t="s">
        <v>237</v>
      </c>
      <c r="C393" t="s">
        <v>16</v>
      </c>
      <c r="D393">
        <v>522</v>
      </c>
      <c r="G393" t="s">
        <v>280</v>
      </c>
      <c r="H393" t="s">
        <v>16</v>
      </c>
    </row>
    <row r="394" spans="1:8" x14ac:dyDescent="0.15">
      <c r="A394" t="s">
        <v>236</v>
      </c>
      <c r="B394" t="s">
        <v>237</v>
      </c>
      <c r="C394" t="s">
        <v>16</v>
      </c>
      <c r="D394">
        <v>522</v>
      </c>
      <c r="G394" t="s">
        <v>281</v>
      </c>
      <c r="H394">
        <v>522</v>
      </c>
    </row>
    <row r="395" spans="1:8" x14ac:dyDescent="0.15">
      <c r="A395" t="s">
        <v>236</v>
      </c>
      <c r="B395" t="s">
        <v>237</v>
      </c>
      <c r="C395" t="s">
        <v>17</v>
      </c>
      <c r="D395">
        <v>622</v>
      </c>
      <c r="G395" t="s">
        <v>1</v>
      </c>
      <c r="H395">
        <v>622</v>
      </c>
    </row>
    <row r="396" spans="1:8" x14ac:dyDescent="0.15">
      <c r="A396" t="s">
        <v>236</v>
      </c>
      <c r="B396" t="s">
        <v>237</v>
      </c>
      <c r="C396" t="s">
        <v>17</v>
      </c>
      <c r="D396">
        <v>622</v>
      </c>
      <c r="G396" t="s">
        <v>268</v>
      </c>
    </row>
    <row r="397" spans="1:8" x14ac:dyDescent="0.15">
      <c r="A397" t="s">
        <v>236</v>
      </c>
      <c r="B397" t="s">
        <v>237</v>
      </c>
      <c r="C397" t="s">
        <v>17</v>
      </c>
      <c r="D397">
        <v>622</v>
      </c>
      <c r="G397" t="s">
        <v>269</v>
      </c>
      <c r="H397" t="s">
        <v>367</v>
      </c>
    </row>
    <row r="398" spans="1:8" x14ac:dyDescent="0.15">
      <c r="A398" t="s">
        <v>236</v>
      </c>
      <c r="B398" t="s">
        <v>237</v>
      </c>
      <c r="C398" t="s">
        <v>17</v>
      </c>
      <c r="D398">
        <v>622</v>
      </c>
      <c r="G398" t="s">
        <v>270</v>
      </c>
    </row>
    <row r="399" spans="1:8" x14ac:dyDescent="0.15">
      <c r="A399" t="s">
        <v>236</v>
      </c>
      <c r="B399" t="s">
        <v>237</v>
      </c>
      <c r="C399" t="s">
        <v>17</v>
      </c>
      <c r="D399">
        <v>622</v>
      </c>
      <c r="G399" t="s">
        <v>271</v>
      </c>
      <c r="H399" t="s">
        <v>17</v>
      </c>
    </row>
    <row r="400" spans="1:8" x14ac:dyDescent="0.15">
      <c r="A400" t="s">
        <v>236</v>
      </c>
      <c r="B400" t="s">
        <v>237</v>
      </c>
      <c r="C400" t="s">
        <v>17</v>
      </c>
      <c r="D400">
        <v>622</v>
      </c>
      <c r="G400" t="s">
        <v>273</v>
      </c>
      <c r="H400" t="s">
        <v>368</v>
      </c>
    </row>
    <row r="401" spans="1:8" x14ac:dyDescent="0.15">
      <c r="A401" t="s">
        <v>236</v>
      </c>
      <c r="B401" t="s">
        <v>237</v>
      </c>
      <c r="C401" t="s">
        <v>17</v>
      </c>
      <c r="D401">
        <v>622</v>
      </c>
      <c r="G401" t="s">
        <v>275</v>
      </c>
      <c r="H401" t="s">
        <v>369</v>
      </c>
    </row>
    <row r="402" spans="1:8" x14ac:dyDescent="0.15">
      <c r="A402" t="s">
        <v>236</v>
      </c>
      <c r="B402" t="s">
        <v>237</v>
      </c>
      <c r="C402" t="s">
        <v>17</v>
      </c>
      <c r="D402">
        <v>622</v>
      </c>
      <c r="G402" t="s">
        <v>0</v>
      </c>
      <c r="H402" t="s">
        <v>17</v>
      </c>
    </row>
    <row r="403" spans="1:8" x14ac:dyDescent="0.15">
      <c r="A403" t="s">
        <v>236</v>
      </c>
      <c r="B403" t="s">
        <v>237</v>
      </c>
      <c r="C403" t="s">
        <v>17</v>
      </c>
      <c r="D403">
        <v>622</v>
      </c>
      <c r="G403" t="s">
        <v>277</v>
      </c>
    </row>
    <row r="404" spans="1:8" x14ac:dyDescent="0.15">
      <c r="A404" t="s">
        <v>236</v>
      </c>
      <c r="B404" t="s">
        <v>237</v>
      </c>
      <c r="C404" t="s">
        <v>17</v>
      </c>
      <c r="D404">
        <v>622</v>
      </c>
      <c r="G404" t="s">
        <v>278</v>
      </c>
      <c r="H404" t="s">
        <v>368</v>
      </c>
    </row>
    <row r="405" spans="1:8" x14ac:dyDescent="0.15">
      <c r="A405" t="s">
        <v>236</v>
      </c>
      <c r="B405" t="s">
        <v>237</v>
      </c>
      <c r="C405" t="s">
        <v>17</v>
      </c>
      <c r="D405">
        <v>622</v>
      </c>
      <c r="G405" t="s">
        <v>279</v>
      </c>
      <c r="H405" t="s">
        <v>17</v>
      </c>
    </row>
    <row r="406" spans="1:8" x14ac:dyDescent="0.15">
      <c r="A406" t="s">
        <v>236</v>
      </c>
      <c r="B406" t="s">
        <v>237</v>
      </c>
      <c r="C406" t="s">
        <v>17</v>
      </c>
      <c r="D406">
        <v>622</v>
      </c>
      <c r="G406" t="s">
        <v>280</v>
      </c>
      <c r="H406" t="s">
        <v>17</v>
      </c>
    </row>
    <row r="407" spans="1:8" x14ac:dyDescent="0.15">
      <c r="A407" t="s">
        <v>236</v>
      </c>
      <c r="B407" t="s">
        <v>237</v>
      </c>
      <c r="C407" t="s">
        <v>17</v>
      </c>
      <c r="D407">
        <v>622</v>
      </c>
      <c r="G407" t="s">
        <v>281</v>
      </c>
      <c r="H407">
        <v>622</v>
      </c>
    </row>
    <row r="408" spans="1:8" x14ac:dyDescent="0.15">
      <c r="A408" t="s">
        <v>236</v>
      </c>
      <c r="B408" t="s">
        <v>237</v>
      </c>
      <c r="C408" t="s">
        <v>18</v>
      </c>
      <c r="D408">
        <v>156</v>
      </c>
      <c r="G408" t="s">
        <v>1</v>
      </c>
      <c r="H408">
        <v>156</v>
      </c>
    </row>
    <row r="409" spans="1:8" x14ac:dyDescent="0.15">
      <c r="A409" t="s">
        <v>236</v>
      </c>
      <c r="B409" t="s">
        <v>237</v>
      </c>
      <c r="C409" t="s">
        <v>18</v>
      </c>
      <c r="D409">
        <v>156</v>
      </c>
      <c r="G409" t="s">
        <v>268</v>
      </c>
    </row>
    <row r="410" spans="1:8" x14ac:dyDescent="0.15">
      <c r="A410" t="s">
        <v>236</v>
      </c>
      <c r="B410" t="s">
        <v>237</v>
      </c>
      <c r="C410" t="s">
        <v>18</v>
      </c>
      <c r="D410">
        <v>156</v>
      </c>
      <c r="G410" t="s">
        <v>269</v>
      </c>
      <c r="H410" t="s">
        <v>370</v>
      </c>
    </row>
    <row r="411" spans="1:8" x14ac:dyDescent="0.15">
      <c r="A411" t="s">
        <v>236</v>
      </c>
      <c r="B411" t="s">
        <v>237</v>
      </c>
      <c r="C411" t="s">
        <v>18</v>
      </c>
      <c r="D411">
        <v>156</v>
      </c>
      <c r="G411" t="s">
        <v>270</v>
      </c>
    </row>
    <row r="412" spans="1:8" x14ac:dyDescent="0.15">
      <c r="A412" t="s">
        <v>236</v>
      </c>
      <c r="B412" t="s">
        <v>237</v>
      </c>
      <c r="C412" t="s">
        <v>18</v>
      </c>
      <c r="D412">
        <v>156</v>
      </c>
      <c r="G412" t="s">
        <v>271</v>
      </c>
      <c r="H412" t="s">
        <v>18</v>
      </c>
    </row>
    <row r="413" spans="1:8" x14ac:dyDescent="0.15">
      <c r="A413" t="s">
        <v>236</v>
      </c>
      <c r="B413" t="s">
        <v>237</v>
      </c>
      <c r="C413" t="s">
        <v>18</v>
      </c>
      <c r="D413">
        <v>156</v>
      </c>
      <c r="G413" t="s">
        <v>273</v>
      </c>
      <c r="H413" t="s">
        <v>371</v>
      </c>
    </row>
    <row r="414" spans="1:8" x14ac:dyDescent="0.15">
      <c r="A414" t="s">
        <v>236</v>
      </c>
      <c r="B414" t="s">
        <v>237</v>
      </c>
      <c r="C414" t="s">
        <v>18</v>
      </c>
      <c r="D414">
        <v>156</v>
      </c>
      <c r="G414" t="s">
        <v>275</v>
      </c>
      <c r="H414" t="s">
        <v>372</v>
      </c>
    </row>
    <row r="415" spans="1:8" x14ac:dyDescent="0.15">
      <c r="A415" t="s">
        <v>236</v>
      </c>
      <c r="B415" t="s">
        <v>237</v>
      </c>
      <c r="C415" t="s">
        <v>18</v>
      </c>
      <c r="D415">
        <v>156</v>
      </c>
      <c r="G415" t="s">
        <v>0</v>
      </c>
      <c r="H415" t="s">
        <v>18</v>
      </c>
    </row>
    <row r="416" spans="1:8" x14ac:dyDescent="0.15">
      <c r="A416" t="s">
        <v>236</v>
      </c>
      <c r="B416" t="s">
        <v>237</v>
      </c>
      <c r="C416" t="s">
        <v>18</v>
      </c>
      <c r="D416">
        <v>156</v>
      </c>
      <c r="G416" t="s">
        <v>277</v>
      </c>
    </row>
    <row r="417" spans="1:8" x14ac:dyDescent="0.15">
      <c r="A417" t="s">
        <v>236</v>
      </c>
      <c r="B417" t="s">
        <v>237</v>
      </c>
      <c r="C417" t="s">
        <v>18</v>
      </c>
      <c r="D417">
        <v>156</v>
      </c>
      <c r="G417" t="s">
        <v>278</v>
      </c>
      <c r="H417" t="s">
        <v>371</v>
      </c>
    </row>
    <row r="418" spans="1:8" x14ac:dyDescent="0.15">
      <c r="A418" t="s">
        <v>236</v>
      </c>
      <c r="B418" t="s">
        <v>237</v>
      </c>
      <c r="C418" t="s">
        <v>18</v>
      </c>
      <c r="D418">
        <v>156</v>
      </c>
      <c r="G418" t="s">
        <v>279</v>
      </c>
      <c r="H418" t="s">
        <v>18</v>
      </c>
    </row>
    <row r="419" spans="1:8" x14ac:dyDescent="0.15">
      <c r="A419" t="s">
        <v>236</v>
      </c>
      <c r="B419" t="s">
        <v>237</v>
      </c>
      <c r="C419" t="s">
        <v>18</v>
      </c>
      <c r="D419">
        <v>156</v>
      </c>
      <c r="G419" t="s">
        <v>280</v>
      </c>
      <c r="H419" t="s">
        <v>18</v>
      </c>
    </row>
    <row r="420" spans="1:8" x14ac:dyDescent="0.15">
      <c r="A420" t="s">
        <v>236</v>
      </c>
      <c r="B420" t="s">
        <v>237</v>
      </c>
      <c r="C420" t="s">
        <v>18</v>
      </c>
      <c r="D420">
        <v>156</v>
      </c>
      <c r="G420" t="s">
        <v>281</v>
      </c>
      <c r="H420">
        <v>156</v>
      </c>
    </row>
    <row r="421" spans="1:8" x14ac:dyDescent="0.15">
      <c r="A421" t="s">
        <v>236</v>
      </c>
      <c r="B421" t="s">
        <v>237</v>
      </c>
      <c r="C421" t="s">
        <v>171</v>
      </c>
      <c r="D421">
        <v>626</v>
      </c>
      <c r="G421" t="s">
        <v>1</v>
      </c>
      <c r="H421">
        <v>626</v>
      </c>
    </row>
    <row r="422" spans="1:8" x14ac:dyDescent="0.15">
      <c r="A422" t="s">
        <v>236</v>
      </c>
      <c r="B422" t="s">
        <v>237</v>
      </c>
      <c r="C422" t="s">
        <v>171</v>
      </c>
      <c r="D422">
        <v>626</v>
      </c>
      <c r="G422" t="s">
        <v>268</v>
      </c>
    </row>
    <row r="423" spans="1:8" x14ac:dyDescent="0.15">
      <c r="A423" t="s">
        <v>236</v>
      </c>
      <c r="B423" t="s">
        <v>237</v>
      </c>
      <c r="C423" t="s">
        <v>171</v>
      </c>
      <c r="D423">
        <v>626</v>
      </c>
      <c r="G423" t="s">
        <v>269</v>
      </c>
    </row>
    <row r="424" spans="1:8" x14ac:dyDescent="0.15">
      <c r="A424" t="s">
        <v>236</v>
      </c>
      <c r="B424" t="s">
        <v>237</v>
      </c>
      <c r="C424" t="s">
        <v>171</v>
      </c>
      <c r="D424">
        <v>626</v>
      </c>
      <c r="G424" t="s">
        <v>270</v>
      </c>
    </row>
    <row r="425" spans="1:8" x14ac:dyDescent="0.15">
      <c r="A425" t="s">
        <v>236</v>
      </c>
      <c r="B425" t="s">
        <v>237</v>
      </c>
      <c r="C425" t="s">
        <v>171</v>
      </c>
      <c r="D425">
        <v>626</v>
      </c>
      <c r="G425" t="s">
        <v>271</v>
      </c>
      <c r="H425" t="s">
        <v>171</v>
      </c>
    </row>
    <row r="426" spans="1:8" x14ac:dyDescent="0.15">
      <c r="A426" t="s">
        <v>236</v>
      </c>
      <c r="B426" t="s">
        <v>237</v>
      </c>
      <c r="C426" t="s">
        <v>171</v>
      </c>
      <c r="D426">
        <v>626</v>
      </c>
      <c r="G426" t="s">
        <v>273</v>
      </c>
      <c r="H426" t="s">
        <v>373</v>
      </c>
    </row>
    <row r="427" spans="1:8" x14ac:dyDescent="0.15">
      <c r="A427" t="s">
        <v>236</v>
      </c>
      <c r="B427" t="s">
        <v>237</v>
      </c>
      <c r="C427" t="s">
        <v>171</v>
      </c>
      <c r="D427">
        <v>626</v>
      </c>
      <c r="G427" t="s">
        <v>275</v>
      </c>
      <c r="H427" t="s">
        <v>374</v>
      </c>
    </row>
    <row r="428" spans="1:8" x14ac:dyDescent="0.15">
      <c r="A428" t="s">
        <v>236</v>
      </c>
      <c r="B428" t="s">
        <v>237</v>
      </c>
      <c r="C428" t="s">
        <v>171</v>
      </c>
      <c r="D428">
        <v>626</v>
      </c>
      <c r="G428" t="s">
        <v>0</v>
      </c>
      <c r="H428" t="s">
        <v>171</v>
      </c>
    </row>
    <row r="429" spans="1:8" x14ac:dyDescent="0.15">
      <c r="A429" t="s">
        <v>236</v>
      </c>
      <c r="B429" t="s">
        <v>237</v>
      </c>
      <c r="C429" t="s">
        <v>171</v>
      </c>
      <c r="D429">
        <v>626</v>
      </c>
      <c r="G429" t="s">
        <v>277</v>
      </c>
    </row>
    <row r="430" spans="1:8" x14ac:dyDescent="0.15">
      <c r="A430" t="s">
        <v>236</v>
      </c>
      <c r="B430" t="s">
        <v>237</v>
      </c>
      <c r="C430" t="s">
        <v>171</v>
      </c>
      <c r="D430">
        <v>626</v>
      </c>
      <c r="G430" t="s">
        <v>278</v>
      </c>
      <c r="H430" t="s">
        <v>373</v>
      </c>
    </row>
    <row r="431" spans="1:8" x14ac:dyDescent="0.15">
      <c r="A431" t="s">
        <v>236</v>
      </c>
      <c r="B431" t="s">
        <v>237</v>
      </c>
      <c r="C431" t="s">
        <v>171</v>
      </c>
      <c r="D431">
        <v>626</v>
      </c>
      <c r="G431" t="s">
        <v>279</v>
      </c>
      <c r="H431" t="s">
        <v>171</v>
      </c>
    </row>
    <row r="432" spans="1:8" x14ac:dyDescent="0.15">
      <c r="A432" t="s">
        <v>236</v>
      </c>
      <c r="B432" t="s">
        <v>237</v>
      </c>
      <c r="C432" t="s">
        <v>171</v>
      </c>
      <c r="D432">
        <v>626</v>
      </c>
      <c r="G432" t="s">
        <v>280</v>
      </c>
      <c r="H432" t="s">
        <v>171</v>
      </c>
    </row>
    <row r="433" spans="1:8" x14ac:dyDescent="0.15">
      <c r="A433" t="s">
        <v>236</v>
      </c>
      <c r="B433" t="s">
        <v>237</v>
      </c>
      <c r="C433" t="s">
        <v>171</v>
      </c>
      <c r="D433">
        <v>626</v>
      </c>
      <c r="G433" t="s">
        <v>281</v>
      </c>
      <c r="H433">
        <v>626</v>
      </c>
    </row>
    <row r="434" spans="1:8" x14ac:dyDescent="0.15">
      <c r="A434" t="s">
        <v>236</v>
      </c>
      <c r="B434" t="s">
        <v>237</v>
      </c>
      <c r="C434" t="s">
        <v>19</v>
      </c>
      <c r="D434">
        <v>628</v>
      </c>
      <c r="G434" t="s">
        <v>1</v>
      </c>
      <c r="H434">
        <v>628</v>
      </c>
    </row>
    <row r="435" spans="1:8" x14ac:dyDescent="0.15">
      <c r="A435" t="s">
        <v>236</v>
      </c>
      <c r="B435" t="s">
        <v>237</v>
      </c>
      <c r="C435" t="s">
        <v>19</v>
      </c>
      <c r="D435">
        <v>628</v>
      </c>
      <c r="G435" t="s">
        <v>268</v>
      </c>
    </row>
    <row r="436" spans="1:8" x14ac:dyDescent="0.15">
      <c r="A436" t="s">
        <v>236</v>
      </c>
      <c r="B436" t="s">
        <v>237</v>
      </c>
      <c r="C436" t="s">
        <v>19</v>
      </c>
      <c r="D436">
        <v>628</v>
      </c>
      <c r="G436" t="s">
        <v>269</v>
      </c>
      <c r="H436" t="s">
        <v>375</v>
      </c>
    </row>
    <row r="437" spans="1:8" x14ac:dyDescent="0.15">
      <c r="A437" t="s">
        <v>236</v>
      </c>
      <c r="B437" t="s">
        <v>237</v>
      </c>
      <c r="C437" t="s">
        <v>19</v>
      </c>
      <c r="D437">
        <v>628</v>
      </c>
      <c r="G437" t="s">
        <v>270</v>
      </c>
    </row>
    <row r="438" spans="1:8" x14ac:dyDescent="0.15">
      <c r="A438" t="s">
        <v>236</v>
      </c>
      <c r="B438" t="s">
        <v>237</v>
      </c>
      <c r="C438" t="s">
        <v>19</v>
      </c>
      <c r="D438">
        <v>628</v>
      </c>
      <c r="G438" t="s">
        <v>271</v>
      </c>
      <c r="H438" t="s">
        <v>19</v>
      </c>
    </row>
    <row r="439" spans="1:8" x14ac:dyDescent="0.15">
      <c r="A439" t="s">
        <v>236</v>
      </c>
      <c r="B439" t="s">
        <v>237</v>
      </c>
      <c r="C439" t="s">
        <v>19</v>
      </c>
      <c r="D439">
        <v>628</v>
      </c>
      <c r="G439" t="s">
        <v>273</v>
      </c>
      <c r="H439" t="s">
        <v>376</v>
      </c>
    </row>
    <row r="440" spans="1:8" x14ac:dyDescent="0.15">
      <c r="A440" t="s">
        <v>236</v>
      </c>
      <c r="B440" t="s">
        <v>237</v>
      </c>
      <c r="C440" t="s">
        <v>19</v>
      </c>
      <c r="D440">
        <v>628</v>
      </c>
      <c r="G440" t="s">
        <v>275</v>
      </c>
      <c r="H440" t="s">
        <v>377</v>
      </c>
    </row>
    <row r="441" spans="1:8" x14ac:dyDescent="0.15">
      <c r="A441" t="s">
        <v>236</v>
      </c>
      <c r="B441" t="s">
        <v>237</v>
      </c>
      <c r="C441" t="s">
        <v>19</v>
      </c>
      <c r="D441">
        <v>628</v>
      </c>
      <c r="G441" t="s">
        <v>0</v>
      </c>
      <c r="H441" t="s">
        <v>19</v>
      </c>
    </row>
    <row r="442" spans="1:8" x14ac:dyDescent="0.15">
      <c r="A442" t="s">
        <v>236</v>
      </c>
      <c r="B442" t="s">
        <v>237</v>
      </c>
      <c r="C442" t="s">
        <v>19</v>
      </c>
      <c r="D442">
        <v>628</v>
      </c>
      <c r="G442" t="s">
        <v>277</v>
      </c>
    </row>
    <row r="443" spans="1:8" x14ac:dyDescent="0.15">
      <c r="A443" t="s">
        <v>236</v>
      </c>
      <c r="B443" t="s">
        <v>237</v>
      </c>
      <c r="C443" t="s">
        <v>19</v>
      </c>
      <c r="D443">
        <v>628</v>
      </c>
      <c r="G443" t="s">
        <v>278</v>
      </c>
      <c r="H443" t="s">
        <v>376</v>
      </c>
    </row>
    <row r="444" spans="1:8" x14ac:dyDescent="0.15">
      <c r="A444" t="s">
        <v>236</v>
      </c>
      <c r="B444" t="s">
        <v>237</v>
      </c>
      <c r="C444" t="s">
        <v>19</v>
      </c>
      <c r="D444">
        <v>628</v>
      </c>
      <c r="G444" t="s">
        <v>279</v>
      </c>
      <c r="H444" t="s">
        <v>19</v>
      </c>
    </row>
    <row r="445" spans="1:8" x14ac:dyDescent="0.15">
      <c r="A445" t="s">
        <v>236</v>
      </c>
      <c r="B445" t="s">
        <v>237</v>
      </c>
      <c r="C445" t="s">
        <v>19</v>
      </c>
      <c r="D445">
        <v>628</v>
      </c>
      <c r="G445" t="s">
        <v>280</v>
      </c>
      <c r="H445" t="s">
        <v>378</v>
      </c>
    </row>
    <row r="446" spans="1:8" x14ac:dyDescent="0.15">
      <c r="A446" t="s">
        <v>236</v>
      </c>
      <c r="B446" t="s">
        <v>237</v>
      </c>
      <c r="C446" t="s">
        <v>19</v>
      </c>
      <c r="D446">
        <v>628</v>
      </c>
      <c r="G446" t="s">
        <v>281</v>
      </c>
      <c r="H446">
        <v>628</v>
      </c>
    </row>
    <row r="447" spans="1:8" x14ac:dyDescent="0.15">
      <c r="A447" t="s">
        <v>236</v>
      </c>
      <c r="B447" t="s">
        <v>237</v>
      </c>
      <c r="C447" t="s">
        <v>20</v>
      </c>
      <c r="D447">
        <v>228</v>
      </c>
      <c r="G447" t="s">
        <v>1</v>
      </c>
      <c r="H447">
        <v>228</v>
      </c>
    </row>
    <row r="448" spans="1:8" x14ac:dyDescent="0.15">
      <c r="A448" t="s">
        <v>236</v>
      </c>
      <c r="B448" t="s">
        <v>237</v>
      </c>
      <c r="C448" t="s">
        <v>20</v>
      </c>
      <c r="D448">
        <v>228</v>
      </c>
      <c r="G448" t="s">
        <v>268</v>
      </c>
    </row>
    <row r="449" spans="1:8" x14ac:dyDescent="0.15">
      <c r="A449" t="s">
        <v>236</v>
      </c>
      <c r="B449" t="s">
        <v>237</v>
      </c>
      <c r="C449" t="s">
        <v>20</v>
      </c>
      <c r="D449">
        <v>228</v>
      </c>
      <c r="G449" t="s">
        <v>269</v>
      </c>
      <c r="H449" t="s">
        <v>379</v>
      </c>
    </row>
    <row r="450" spans="1:8" x14ac:dyDescent="0.15">
      <c r="A450" t="s">
        <v>236</v>
      </c>
      <c r="B450" t="s">
        <v>237</v>
      </c>
      <c r="C450" t="s">
        <v>20</v>
      </c>
      <c r="D450">
        <v>228</v>
      </c>
      <c r="G450" t="s">
        <v>270</v>
      </c>
    </row>
    <row r="451" spans="1:8" x14ac:dyDescent="0.15">
      <c r="A451" t="s">
        <v>236</v>
      </c>
      <c r="B451" t="s">
        <v>237</v>
      </c>
      <c r="C451" t="s">
        <v>20</v>
      </c>
      <c r="D451">
        <v>228</v>
      </c>
      <c r="G451" t="s">
        <v>271</v>
      </c>
      <c r="H451" t="s">
        <v>20</v>
      </c>
    </row>
    <row r="452" spans="1:8" x14ac:dyDescent="0.15">
      <c r="A452" t="s">
        <v>236</v>
      </c>
      <c r="B452" t="s">
        <v>237</v>
      </c>
      <c r="C452" t="s">
        <v>20</v>
      </c>
      <c r="D452">
        <v>228</v>
      </c>
      <c r="G452" t="s">
        <v>273</v>
      </c>
      <c r="H452" t="s">
        <v>380</v>
      </c>
    </row>
    <row r="453" spans="1:8" x14ac:dyDescent="0.15">
      <c r="A453" t="s">
        <v>236</v>
      </c>
      <c r="B453" t="s">
        <v>237</v>
      </c>
      <c r="C453" t="s">
        <v>20</v>
      </c>
      <c r="D453">
        <v>228</v>
      </c>
      <c r="G453" t="s">
        <v>275</v>
      </c>
      <c r="H453" t="s">
        <v>381</v>
      </c>
    </row>
    <row r="454" spans="1:8" x14ac:dyDescent="0.15">
      <c r="A454" t="s">
        <v>236</v>
      </c>
      <c r="B454" t="s">
        <v>237</v>
      </c>
      <c r="C454" t="s">
        <v>20</v>
      </c>
      <c r="D454">
        <v>228</v>
      </c>
      <c r="G454" t="s">
        <v>0</v>
      </c>
      <c r="H454" t="s">
        <v>20</v>
      </c>
    </row>
    <row r="455" spans="1:8" x14ac:dyDescent="0.15">
      <c r="A455" t="s">
        <v>236</v>
      </c>
      <c r="B455" t="s">
        <v>237</v>
      </c>
      <c r="C455" t="s">
        <v>20</v>
      </c>
      <c r="D455">
        <v>228</v>
      </c>
      <c r="G455" t="s">
        <v>277</v>
      </c>
    </row>
    <row r="456" spans="1:8" x14ac:dyDescent="0.15">
      <c r="A456" t="s">
        <v>236</v>
      </c>
      <c r="B456" t="s">
        <v>237</v>
      </c>
      <c r="C456" t="s">
        <v>20</v>
      </c>
      <c r="D456">
        <v>228</v>
      </c>
      <c r="G456" t="s">
        <v>278</v>
      </c>
      <c r="H456" t="s">
        <v>380</v>
      </c>
    </row>
    <row r="457" spans="1:8" x14ac:dyDescent="0.15">
      <c r="A457" t="s">
        <v>236</v>
      </c>
      <c r="B457" t="s">
        <v>237</v>
      </c>
      <c r="C457" t="s">
        <v>20</v>
      </c>
      <c r="D457">
        <v>228</v>
      </c>
      <c r="G457" t="s">
        <v>279</v>
      </c>
      <c r="H457" t="s">
        <v>20</v>
      </c>
    </row>
    <row r="458" spans="1:8" x14ac:dyDescent="0.15">
      <c r="A458" t="s">
        <v>236</v>
      </c>
      <c r="B458" t="s">
        <v>237</v>
      </c>
      <c r="C458" t="s">
        <v>20</v>
      </c>
      <c r="D458">
        <v>228</v>
      </c>
      <c r="G458" t="s">
        <v>280</v>
      </c>
      <c r="H458" t="s">
        <v>20</v>
      </c>
    </row>
    <row r="459" spans="1:8" x14ac:dyDescent="0.15">
      <c r="A459" t="s">
        <v>236</v>
      </c>
      <c r="B459" t="s">
        <v>237</v>
      </c>
      <c r="C459" t="s">
        <v>20</v>
      </c>
      <c r="D459">
        <v>228</v>
      </c>
      <c r="G459" t="s">
        <v>281</v>
      </c>
      <c r="H459">
        <v>228</v>
      </c>
    </row>
    <row r="460" spans="1:8" x14ac:dyDescent="0.15">
      <c r="A460" t="s">
        <v>236</v>
      </c>
      <c r="B460" t="s">
        <v>237</v>
      </c>
      <c r="C460" t="s">
        <v>216</v>
      </c>
      <c r="D460">
        <v>532</v>
      </c>
      <c r="G460" t="s">
        <v>1</v>
      </c>
      <c r="H460">
        <v>532</v>
      </c>
    </row>
    <row r="461" spans="1:8" x14ac:dyDescent="0.15">
      <c r="A461" t="s">
        <v>236</v>
      </c>
      <c r="B461" t="s">
        <v>237</v>
      </c>
      <c r="C461" t="s">
        <v>216</v>
      </c>
      <c r="D461">
        <v>532</v>
      </c>
      <c r="G461" t="s">
        <v>268</v>
      </c>
    </row>
    <row r="462" spans="1:8" x14ac:dyDescent="0.15">
      <c r="A462" t="s">
        <v>236</v>
      </c>
      <c r="B462" t="s">
        <v>237</v>
      </c>
      <c r="C462" t="s">
        <v>216</v>
      </c>
      <c r="D462">
        <v>532</v>
      </c>
      <c r="G462" t="s">
        <v>269</v>
      </c>
      <c r="H462" t="s">
        <v>382</v>
      </c>
    </row>
    <row r="463" spans="1:8" x14ac:dyDescent="0.15">
      <c r="A463" t="s">
        <v>236</v>
      </c>
      <c r="B463" t="s">
        <v>237</v>
      </c>
      <c r="C463" t="s">
        <v>216</v>
      </c>
      <c r="D463">
        <v>532</v>
      </c>
      <c r="G463" t="s">
        <v>270</v>
      </c>
    </row>
    <row r="464" spans="1:8" x14ac:dyDescent="0.15">
      <c r="A464" t="s">
        <v>236</v>
      </c>
      <c r="B464" t="s">
        <v>237</v>
      </c>
      <c r="C464" t="s">
        <v>216</v>
      </c>
      <c r="D464">
        <v>532</v>
      </c>
      <c r="G464" t="s">
        <v>271</v>
      </c>
      <c r="H464" t="s">
        <v>216</v>
      </c>
    </row>
    <row r="465" spans="1:8" x14ac:dyDescent="0.15">
      <c r="A465" t="s">
        <v>236</v>
      </c>
      <c r="B465" t="s">
        <v>237</v>
      </c>
      <c r="C465" t="s">
        <v>216</v>
      </c>
      <c r="D465">
        <v>532</v>
      </c>
      <c r="G465" t="s">
        <v>273</v>
      </c>
      <c r="H465" t="s">
        <v>383</v>
      </c>
    </row>
    <row r="466" spans="1:8" x14ac:dyDescent="0.15">
      <c r="A466" t="s">
        <v>236</v>
      </c>
      <c r="B466" t="s">
        <v>237</v>
      </c>
      <c r="C466" t="s">
        <v>216</v>
      </c>
      <c r="D466">
        <v>532</v>
      </c>
      <c r="G466" t="s">
        <v>275</v>
      </c>
      <c r="H466" t="s">
        <v>384</v>
      </c>
    </row>
    <row r="467" spans="1:8" x14ac:dyDescent="0.15">
      <c r="A467" t="s">
        <v>236</v>
      </c>
      <c r="B467" t="s">
        <v>237</v>
      </c>
      <c r="C467" t="s">
        <v>216</v>
      </c>
      <c r="D467">
        <v>532</v>
      </c>
      <c r="G467" t="s">
        <v>0</v>
      </c>
      <c r="H467" t="s">
        <v>216</v>
      </c>
    </row>
    <row r="468" spans="1:8" x14ac:dyDescent="0.15">
      <c r="A468" t="s">
        <v>236</v>
      </c>
      <c r="B468" t="s">
        <v>237</v>
      </c>
      <c r="C468" t="s">
        <v>216</v>
      </c>
      <c r="D468">
        <v>532</v>
      </c>
      <c r="G468" t="s">
        <v>277</v>
      </c>
    </row>
    <row r="469" spans="1:8" x14ac:dyDescent="0.15">
      <c r="A469" t="s">
        <v>236</v>
      </c>
      <c r="B469" t="s">
        <v>237</v>
      </c>
      <c r="C469" t="s">
        <v>216</v>
      </c>
      <c r="D469">
        <v>532</v>
      </c>
      <c r="G469" t="s">
        <v>278</v>
      </c>
      <c r="H469" t="s">
        <v>383</v>
      </c>
    </row>
    <row r="470" spans="1:8" x14ac:dyDescent="0.15">
      <c r="A470" t="s">
        <v>236</v>
      </c>
      <c r="B470" t="s">
        <v>237</v>
      </c>
      <c r="C470" t="s">
        <v>216</v>
      </c>
      <c r="D470">
        <v>532</v>
      </c>
      <c r="G470" t="s">
        <v>279</v>
      </c>
      <c r="H470" t="s">
        <v>385</v>
      </c>
    </row>
    <row r="471" spans="1:8" x14ac:dyDescent="0.15">
      <c r="A471" t="s">
        <v>236</v>
      </c>
      <c r="B471" t="s">
        <v>237</v>
      </c>
      <c r="C471" t="s">
        <v>216</v>
      </c>
      <c r="D471">
        <v>532</v>
      </c>
      <c r="G471" t="s">
        <v>280</v>
      </c>
      <c r="H471" t="s">
        <v>386</v>
      </c>
    </row>
    <row r="472" spans="1:8" x14ac:dyDescent="0.15">
      <c r="A472" t="s">
        <v>236</v>
      </c>
      <c r="B472" t="s">
        <v>237</v>
      </c>
      <c r="C472" t="s">
        <v>216</v>
      </c>
      <c r="D472">
        <v>532</v>
      </c>
      <c r="G472" t="s">
        <v>281</v>
      </c>
      <c r="H472">
        <v>532</v>
      </c>
    </row>
    <row r="473" spans="1:8" x14ac:dyDescent="0.15">
      <c r="A473" t="s">
        <v>236</v>
      </c>
      <c r="B473" t="s">
        <v>237</v>
      </c>
      <c r="C473" t="s">
        <v>387</v>
      </c>
      <c r="D473">
        <v>924</v>
      </c>
      <c r="G473" t="s">
        <v>1</v>
      </c>
      <c r="H473">
        <v>924</v>
      </c>
    </row>
    <row r="474" spans="1:8" x14ac:dyDescent="0.15">
      <c r="A474" t="s">
        <v>236</v>
      </c>
      <c r="B474" t="s">
        <v>237</v>
      </c>
      <c r="C474" t="s">
        <v>387</v>
      </c>
      <c r="D474">
        <v>924</v>
      </c>
      <c r="G474" t="s">
        <v>268</v>
      </c>
    </row>
    <row r="475" spans="1:8" x14ac:dyDescent="0.15">
      <c r="A475" t="s">
        <v>236</v>
      </c>
      <c r="B475" t="s">
        <v>237</v>
      </c>
      <c r="C475" t="s">
        <v>387</v>
      </c>
      <c r="D475">
        <v>924</v>
      </c>
      <c r="G475" t="s">
        <v>269</v>
      </c>
      <c r="H475" t="s">
        <v>388</v>
      </c>
    </row>
    <row r="476" spans="1:8" x14ac:dyDescent="0.15">
      <c r="A476" t="s">
        <v>236</v>
      </c>
      <c r="B476" t="s">
        <v>237</v>
      </c>
      <c r="C476" t="s">
        <v>387</v>
      </c>
      <c r="D476">
        <v>924</v>
      </c>
      <c r="G476" t="s">
        <v>270</v>
      </c>
    </row>
    <row r="477" spans="1:8" x14ac:dyDescent="0.15">
      <c r="A477" t="s">
        <v>236</v>
      </c>
      <c r="B477" t="s">
        <v>237</v>
      </c>
      <c r="C477" t="s">
        <v>387</v>
      </c>
      <c r="D477">
        <v>924</v>
      </c>
      <c r="G477" t="s">
        <v>271</v>
      </c>
      <c r="H477" t="s">
        <v>389</v>
      </c>
    </row>
    <row r="478" spans="1:8" x14ac:dyDescent="0.15">
      <c r="A478" t="s">
        <v>236</v>
      </c>
      <c r="B478" t="s">
        <v>237</v>
      </c>
      <c r="C478" t="s">
        <v>387</v>
      </c>
      <c r="D478">
        <v>924</v>
      </c>
      <c r="G478" t="s">
        <v>273</v>
      </c>
      <c r="H478" t="s">
        <v>390</v>
      </c>
    </row>
    <row r="479" spans="1:8" x14ac:dyDescent="0.15">
      <c r="A479" t="s">
        <v>236</v>
      </c>
      <c r="B479" t="s">
        <v>237</v>
      </c>
      <c r="C479" t="s">
        <v>387</v>
      </c>
      <c r="D479">
        <v>924</v>
      </c>
      <c r="G479" t="s">
        <v>275</v>
      </c>
      <c r="H479" t="s">
        <v>391</v>
      </c>
    </row>
    <row r="480" spans="1:8" x14ac:dyDescent="0.15">
      <c r="A480" t="s">
        <v>236</v>
      </c>
      <c r="B480" t="s">
        <v>237</v>
      </c>
      <c r="C480" t="s">
        <v>387</v>
      </c>
      <c r="D480">
        <v>924</v>
      </c>
      <c r="G480" t="s">
        <v>0</v>
      </c>
      <c r="H480" t="s">
        <v>387</v>
      </c>
    </row>
    <row r="481" spans="1:8" x14ac:dyDescent="0.15">
      <c r="A481" t="s">
        <v>236</v>
      </c>
      <c r="B481" t="s">
        <v>237</v>
      </c>
      <c r="C481" t="s">
        <v>387</v>
      </c>
      <c r="D481">
        <v>924</v>
      </c>
      <c r="G481" t="s">
        <v>277</v>
      </c>
    </row>
    <row r="482" spans="1:8" x14ac:dyDescent="0.15">
      <c r="A482" t="s">
        <v>236</v>
      </c>
      <c r="B482" t="s">
        <v>237</v>
      </c>
      <c r="C482" t="s">
        <v>387</v>
      </c>
      <c r="D482">
        <v>924</v>
      </c>
      <c r="G482" t="s">
        <v>278</v>
      </c>
      <c r="H482" t="s">
        <v>390</v>
      </c>
    </row>
    <row r="483" spans="1:8" x14ac:dyDescent="0.15">
      <c r="A483" t="s">
        <v>236</v>
      </c>
      <c r="B483" t="s">
        <v>237</v>
      </c>
      <c r="C483" t="s">
        <v>387</v>
      </c>
      <c r="D483">
        <v>924</v>
      </c>
      <c r="G483" t="s">
        <v>279</v>
      </c>
      <c r="H483" t="s">
        <v>21</v>
      </c>
    </row>
    <row r="484" spans="1:8" x14ac:dyDescent="0.15">
      <c r="A484" t="s">
        <v>236</v>
      </c>
      <c r="B484" t="s">
        <v>237</v>
      </c>
      <c r="C484" t="s">
        <v>387</v>
      </c>
      <c r="D484">
        <v>924</v>
      </c>
      <c r="G484" t="s">
        <v>280</v>
      </c>
      <c r="H484" t="s">
        <v>392</v>
      </c>
    </row>
    <row r="485" spans="1:8" x14ac:dyDescent="0.15">
      <c r="A485" t="s">
        <v>236</v>
      </c>
      <c r="B485" t="s">
        <v>237</v>
      </c>
      <c r="C485" t="s">
        <v>387</v>
      </c>
      <c r="D485">
        <v>924</v>
      </c>
      <c r="G485" t="s">
        <v>281</v>
      </c>
      <c r="H485">
        <v>924</v>
      </c>
    </row>
    <row r="486" spans="1:8" x14ac:dyDescent="0.15">
      <c r="A486" t="s">
        <v>236</v>
      </c>
      <c r="B486" t="s">
        <v>237</v>
      </c>
      <c r="C486" t="s">
        <v>22</v>
      </c>
      <c r="D486">
        <v>233</v>
      </c>
      <c r="G486" t="s">
        <v>1</v>
      </c>
      <c r="H486">
        <v>233</v>
      </c>
    </row>
    <row r="487" spans="1:8" x14ac:dyDescent="0.15">
      <c r="A487" t="s">
        <v>236</v>
      </c>
      <c r="B487" t="s">
        <v>237</v>
      </c>
      <c r="C487" t="s">
        <v>22</v>
      </c>
      <c r="D487">
        <v>233</v>
      </c>
      <c r="G487" t="s">
        <v>268</v>
      </c>
    </row>
    <row r="488" spans="1:8" x14ac:dyDescent="0.15">
      <c r="A488" t="s">
        <v>236</v>
      </c>
      <c r="B488" t="s">
        <v>237</v>
      </c>
      <c r="C488" t="s">
        <v>22</v>
      </c>
      <c r="D488">
        <v>233</v>
      </c>
      <c r="G488" t="s">
        <v>269</v>
      </c>
      <c r="H488" t="s">
        <v>393</v>
      </c>
    </row>
    <row r="489" spans="1:8" x14ac:dyDescent="0.15">
      <c r="A489" t="s">
        <v>236</v>
      </c>
      <c r="B489" t="s">
        <v>237</v>
      </c>
      <c r="C489" t="s">
        <v>22</v>
      </c>
      <c r="D489">
        <v>233</v>
      </c>
      <c r="G489" t="s">
        <v>270</v>
      </c>
    </row>
    <row r="490" spans="1:8" x14ac:dyDescent="0.15">
      <c r="A490" t="s">
        <v>236</v>
      </c>
      <c r="B490" t="s">
        <v>237</v>
      </c>
      <c r="C490" t="s">
        <v>22</v>
      </c>
      <c r="D490">
        <v>233</v>
      </c>
      <c r="G490" t="s">
        <v>271</v>
      </c>
      <c r="H490" t="s">
        <v>22</v>
      </c>
    </row>
    <row r="491" spans="1:8" x14ac:dyDescent="0.15">
      <c r="A491" t="s">
        <v>236</v>
      </c>
      <c r="B491" t="s">
        <v>237</v>
      </c>
      <c r="C491" t="s">
        <v>22</v>
      </c>
      <c r="D491">
        <v>233</v>
      </c>
      <c r="G491" t="s">
        <v>273</v>
      </c>
      <c r="H491" t="s">
        <v>394</v>
      </c>
    </row>
    <row r="492" spans="1:8" x14ac:dyDescent="0.15">
      <c r="A492" t="s">
        <v>236</v>
      </c>
      <c r="B492" t="s">
        <v>237</v>
      </c>
      <c r="C492" t="s">
        <v>22</v>
      </c>
      <c r="D492">
        <v>233</v>
      </c>
      <c r="G492" t="s">
        <v>275</v>
      </c>
      <c r="H492" t="s">
        <v>395</v>
      </c>
    </row>
    <row r="493" spans="1:8" x14ac:dyDescent="0.15">
      <c r="A493" t="s">
        <v>236</v>
      </c>
      <c r="B493" t="s">
        <v>237</v>
      </c>
      <c r="C493" t="s">
        <v>22</v>
      </c>
      <c r="D493">
        <v>233</v>
      </c>
      <c r="G493" t="s">
        <v>0</v>
      </c>
      <c r="H493" t="s">
        <v>22</v>
      </c>
    </row>
    <row r="494" spans="1:8" x14ac:dyDescent="0.15">
      <c r="A494" t="s">
        <v>236</v>
      </c>
      <c r="B494" t="s">
        <v>237</v>
      </c>
      <c r="C494" t="s">
        <v>22</v>
      </c>
      <c r="D494">
        <v>233</v>
      </c>
      <c r="G494" t="s">
        <v>277</v>
      </c>
    </row>
    <row r="495" spans="1:8" x14ac:dyDescent="0.15">
      <c r="A495" t="s">
        <v>236</v>
      </c>
      <c r="B495" t="s">
        <v>237</v>
      </c>
      <c r="C495" t="s">
        <v>22</v>
      </c>
      <c r="D495">
        <v>233</v>
      </c>
      <c r="G495" t="s">
        <v>278</v>
      </c>
      <c r="H495" t="s">
        <v>394</v>
      </c>
    </row>
    <row r="496" spans="1:8" x14ac:dyDescent="0.15">
      <c r="A496" t="s">
        <v>236</v>
      </c>
      <c r="B496" t="s">
        <v>237</v>
      </c>
      <c r="C496" t="s">
        <v>22</v>
      </c>
      <c r="D496">
        <v>233</v>
      </c>
      <c r="G496" t="s">
        <v>279</v>
      </c>
      <c r="H496" t="s">
        <v>22</v>
      </c>
    </row>
    <row r="497" spans="1:8" x14ac:dyDescent="0.15">
      <c r="A497" t="s">
        <v>236</v>
      </c>
      <c r="B497" t="s">
        <v>237</v>
      </c>
      <c r="C497" t="s">
        <v>22</v>
      </c>
      <c r="D497">
        <v>233</v>
      </c>
      <c r="G497" t="s">
        <v>280</v>
      </c>
      <c r="H497" t="s">
        <v>22</v>
      </c>
    </row>
    <row r="498" spans="1:8" x14ac:dyDescent="0.15">
      <c r="A498" t="s">
        <v>236</v>
      </c>
      <c r="B498" t="s">
        <v>237</v>
      </c>
      <c r="C498" t="s">
        <v>22</v>
      </c>
      <c r="D498">
        <v>233</v>
      </c>
      <c r="G498" t="s">
        <v>281</v>
      </c>
      <c r="H498">
        <v>233</v>
      </c>
    </row>
    <row r="499" spans="1:8" x14ac:dyDescent="0.15">
      <c r="A499" t="s">
        <v>236</v>
      </c>
      <c r="B499" t="s">
        <v>237</v>
      </c>
      <c r="C499" t="s">
        <v>178</v>
      </c>
      <c r="D499">
        <v>632</v>
      </c>
      <c r="G499" t="s">
        <v>1</v>
      </c>
      <c r="H499">
        <v>632</v>
      </c>
    </row>
    <row r="500" spans="1:8" x14ac:dyDescent="0.15">
      <c r="A500" t="s">
        <v>236</v>
      </c>
      <c r="B500" t="s">
        <v>237</v>
      </c>
      <c r="C500" t="s">
        <v>178</v>
      </c>
      <c r="D500">
        <v>632</v>
      </c>
      <c r="G500" t="s">
        <v>268</v>
      </c>
    </row>
    <row r="501" spans="1:8" x14ac:dyDescent="0.15">
      <c r="A501" t="s">
        <v>236</v>
      </c>
      <c r="B501" t="s">
        <v>237</v>
      </c>
      <c r="C501" t="s">
        <v>178</v>
      </c>
      <c r="D501">
        <v>632</v>
      </c>
      <c r="G501" t="s">
        <v>269</v>
      </c>
    </row>
    <row r="502" spans="1:8" x14ac:dyDescent="0.15">
      <c r="A502" t="s">
        <v>236</v>
      </c>
      <c r="B502" t="s">
        <v>237</v>
      </c>
      <c r="C502" t="s">
        <v>178</v>
      </c>
      <c r="D502">
        <v>632</v>
      </c>
      <c r="G502" t="s">
        <v>270</v>
      </c>
    </row>
    <row r="503" spans="1:8" x14ac:dyDescent="0.15">
      <c r="A503" t="s">
        <v>236</v>
      </c>
      <c r="B503" t="s">
        <v>237</v>
      </c>
      <c r="C503" t="s">
        <v>178</v>
      </c>
      <c r="D503">
        <v>632</v>
      </c>
      <c r="G503" t="s">
        <v>271</v>
      </c>
      <c r="H503" t="s">
        <v>396</v>
      </c>
    </row>
    <row r="504" spans="1:8" x14ac:dyDescent="0.15">
      <c r="A504" t="s">
        <v>236</v>
      </c>
      <c r="B504" t="s">
        <v>237</v>
      </c>
      <c r="C504" t="s">
        <v>178</v>
      </c>
      <c r="D504">
        <v>632</v>
      </c>
      <c r="G504" t="s">
        <v>273</v>
      </c>
      <c r="H504" t="s">
        <v>397</v>
      </c>
    </row>
    <row r="505" spans="1:8" x14ac:dyDescent="0.15">
      <c r="A505" t="s">
        <v>236</v>
      </c>
      <c r="B505" t="s">
        <v>237</v>
      </c>
      <c r="C505" t="s">
        <v>178</v>
      </c>
      <c r="D505">
        <v>632</v>
      </c>
      <c r="G505" t="s">
        <v>275</v>
      </c>
      <c r="H505" t="s">
        <v>398</v>
      </c>
    </row>
    <row r="506" spans="1:8" x14ac:dyDescent="0.15">
      <c r="A506" t="s">
        <v>236</v>
      </c>
      <c r="B506" t="s">
        <v>237</v>
      </c>
      <c r="C506" t="s">
        <v>178</v>
      </c>
      <c r="D506">
        <v>632</v>
      </c>
      <c r="G506" t="s">
        <v>0</v>
      </c>
      <c r="H506" t="s">
        <v>178</v>
      </c>
    </row>
    <row r="507" spans="1:8" x14ac:dyDescent="0.15">
      <c r="A507" t="s">
        <v>236</v>
      </c>
      <c r="B507" t="s">
        <v>237</v>
      </c>
      <c r="C507" t="s">
        <v>178</v>
      </c>
      <c r="D507">
        <v>632</v>
      </c>
      <c r="G507" t="s">
        <v>277</v>
      </c>
    </row>
    <row r="508" spans="1:8" x14ac:dyDescent="0.15">
      <c r="A508" t="s">
        <v>236</v>
      </c>
      <c r="B508" t="s">
        <v>237</v>
      </c>
      <c r="C508" t="s">
        <v>178</v>
      </c>
      <c r="D508">
        <v>632</v>
      </c>
      <c r="G508" t="s">
        <v>278</v>
      </c>
      <c r="H508" t="s">
        <v>397</v>
      </c>
    </row>
    <row r="509" spans="1:8" x14ac:dyDescent="0.15">
      <c r="A509" t="s">
        <v>236</v>
      </c>
      <c r="B509" t="s">
        <v>237</v>
      </c>
      <c r="C509" t="s">
        <v>178</v>
      </c>
      <c r="D509">
        <v>632</v>
      </c>
      <c r="G509" t="s">
        <v>279</v>
      </c>
      <c r="H509" t="s">
        <v>178</v>
      </c>
    </row>
    <row r="510" spans="1:8" x14ac:dyDescent="0.15">
      <c r="A510" t="s">
        <v>236</v>
      </c>
      <c r="B510" t="s">
        <v>237</v>
      </c>
      <c r="C510" t="s">
        <v>178</v>
      </c>
      <c r="D510">
        <v>632</v>
      </c>
      <c r="G510" t="s">
        <v>280</v>
      </c>
      <c r="H510" t="s">
        <v>178</v>
      </c>
    </row>
    <row r="511" spans="1:8" x14ac:dyDescent="0.15">
      <c r="A511" t="s">
        <v>236</v>
      </c>
      <c r="B511" t="s">
        <v>237</v>
      </c>
      <c r="C511" t="s">
        <v>178</v>
      </c>
      <c r="D511">
        <v>632</v>
      </c>
      <c r="G511" t="s">
        <v>281</v>
      </c>
      <c r="H511">
        <v>632</v>
      </c>
    </row>
    <row r="512" spans="1:8" x14ac:dyDescent="0.15">
      <c r="A512" t="s">
        <v>236</v>
      </c>
      <c r="B512" t="s">
        <v>237</v>
      </c>
      <c r="C512" t="s">
        <v>217</v>
      </c>
      <c r="D512">
        <v>636</v>
      </c>
      <c r="G512" t="s">
        <v>1</v>
      </c>
      <c r="H512">
        <v>636</v>
      </c>
    </row>
    <row r="513" spans="1:8" x14ac:dyDescent="0.15">
      <c r="A513" t="s">
        <v>236</v>
      </c>
      <c r="B513" t="s">
        <v>237</v>
      </c>
      <c r="C513" t="s">
        <v>217</v>
      </c>
      <c r="D513">
        <v>636</v>
      </c>
      <c r="G513" t="s">
        <v>268</v>
      </c>
    </row>
    <row r="514" spans="1:8" x14ac:dyDescent="0.15">
      <c r="A514" t="s">
        <v>236</v>
      </c>
      <c r="B514" t="s">
        <v>237</v>
      </c>
      <c r="C514" t="s">
        <v>217</v>
      </c>
      <c r="D514">
        <v>636</v>
      </c>
      <c r="G514" t="s">
        <v>269</v>
      </c>
      <c r="H514" t="s">
        <v>399</v>
      </c>
    </row>
    <row r="515" spans="1:8" x14ac:dyDescent="0.15">
      <c r="A515" t="s">
        <v>236</v>
      </c>
      <c r="B515" t="s">
        <v>237</v>
      </c>
      <c r="C515" t="s">
        <v>217</v>
      </c>
      <c r="D515">
        <v>636</v>
      </c>
      <c r="G515" t="s">
        <v>270</v>
      </c>
    </row>
    <row r="516" spans="1:8" x14ac:dyDescent="0.15">
      <c r="A516" t="s">
        <v>236</v>
      </c>
      <c r="B516" t="s">
        <v>237</v>
      </c>
      <c r="C516" t="s">
        <v>217</v>
      </c>
      <c r="D516">
        <v>636</v>
      </c>
      <c r="G516" t="s">
        <v>271</v>
      </c>
      <c r="H516" t="s">
        <v>400</v>
      </c>
    </row>
    <row r="517" spans="1:8" x14ac:dyDescent="0.15">
      <c r="A517" t="s">
        <v>236</v>
      </c>
      <c r="B517" t="s">
        <v>237</v>
      </c>
      <c r="C517" t="s">
        <v>217</v>
      </c>
      <c r="D517">
        <v>636</v>
      </c>
      <c r="G517" t="s">
        <v>273</v>
      </c>
      <c r="H517" t="s">
        <v>401</v>
      </c>
    </row>
    <row r="518" spans="1:8" x14ac:dyDescent="0.15">
      <c r="A518" t="s">
        <v>236</v>
      </c>
      <c r="B518" t="s">
        <v>237</v>
      </c>
      <c r="C518" t="s">
        <v>217</v>
      </c>
      <c r="D518">
        <v>636</v>
      </c>
      <c r="G518" t="s">
        <v>275</v>
      </c>
      <c r="H518" t="s">
        <v>402</v>
      </c>
    </row>
    <row r="519" spans="1:8" x14ac:dyDescent="0.15">
      <c r="A519" t="s">
        <v>236</v>
      </c>
      <c r="B519" t="s">
        <v>237</v>
      </c>
      <c r="C519" t="s">
        <v>217</v>
      </c>
      <c r="D519">
        <v>636</v>
      </c>
      <c r="G519" t="s">
        <v>0</v>
      </c>
      <c r="H519" t="s">
        <v>217</v>
      </c>
    </row>
    <row r="520" spans="1:8" x14ac:dyDescent="0.15">
      <c r="A520" t="s">
        <v>236</v>
      </c>
      <c r="B520" t="s">
        <v>237</v>
      </c>
      <c r="C520" t="s">
        <v>217</v>
      </c>
      <c r="D520">
        <v>636</v>
      </c>
      <c r="G520" t="s">
        <v>277</v>
      </c>
    </row>
    <row r="521" spans="1:8" x14ac:dyDescent="0.15">
      <c r="A521" t="s">
        <v>236</v>
      </c>
      <c r="B521" t="s">
        <v>237</v>
      </c>
      <c r="C521" t="s">
        <v>217</v>
      </c>
      <c r="D521">
        <v>636</v>
      </c>
      <c r="G521" t="s">
        <v>278</v>
      </c>
      <c r="H521" t="s">
        <v>401</v>
      </c>
    </row>
    <row r="522" spans="1:8" x14ac:dyDescent="0.15">
      <c r="A522" t="s">
        <v>236</v>
      </c>
      <c r="B522" t="s">
        <v>237</v>
      </c>
      <c r="C522" t="s">
        <v>217</v>
      </c>
      <c r="D522">
        <v>636</v>
      </c>
      <c r="G522" t="s">
        <v>279</v>
      </c>
      <c r="H522" t="s">
        <v>403</v>
      </c>
    </row>
    <row r="523" spans="1:8" x14ac:dyDescent="0.15">
      <c r="A523" t="s">
        <v>236</v>
      </c>
      <c r="B523" t="s">
        <v>237</v>
      </c>
      <c r="C523" t="s">
        <v>217</v>
      </c>
      <c r="D523">
        <v>636</v>
      </c>
      <c r="G523" t="s">
        <v>280</v>
      </c>
      <c r="H523" t="s">
        <v>404</v>
      </c>
    </row>
    <row r="524" spans="1:8" x14ac:dyDescent="0.15">
      <c r="A524" t="s">
        <v>236</v>
      </c>
      <c r="B524" t="s">
        <v>237</v>
      </c>
      <c r="C524" t="s">
        <v>217</v>
      </c>
      <c r="D524">
        <v>636</v>
      </c>
      <c r="G524" t="s">
        <v>281</v>
      </c>
      <c r="H524">
        <v>636</v>
      </c>
    </row>
    <row r="525" spans="1:8" x14ac:dyDescent="0.15">
      <c r="A525" t="s">
        <v>236</v>
      </c>
      <c r="B525" t="s">
        <v>237</v>
      </c>
      <c r="C525" t="s">
        <v>405</v>
      </c>
      <c r="D525">
        <v>634</v>
      </c>
      <c r="G525" t="s">
        <v>1</v>
      </c>
      <c r="H525">
        <v>634</v>
      </c>
    </row>
    <row r="526" spans="1:8" x14ac:dyDescent="0.15">
      <c r="A526" t="s">
        <v>236</v>
      </c>
      <c r="B526" t="s">
        <v>237</v>
      </c>
      <c r="C526" t="s">
        <v>405</v>
      </c>
      <c r="D526">
        <v>634</v>
      </c>
      <c r="G526" t="s">
        <v>268</v>
      </c>
    </row>
    <row r="527" spans="1:8" x14ac:dyDescent="0.15">
      <c r="A527" t="s">
        <v>236</v>
      </c>
      <c r="B527" t="s">
        <v>237</v>
      </c>
      <c r="C527" t="s">
        <v>405</v>
      </c>
      <c r="D527">
        <v>634</v>
      </c>
      <c r="G527" t="s">
        <v>269</v>
      </c>
      <c r="H527" t="s">
        <v>406</v>
      </c>
    </row>
    <row r="528" spans="1:8" x14ac:dyDescent="0.15">
      <c r="A528" t="s">
        <v>236</v>
      </c>
      <c r="B528" t="s">
        <v>237</v>
      </c>
      <c r="C528" t="s">
        <v>405</v>
      </c>
      <c r="D528">
        <v>634</v>
      </c>
      <c r="G528" t="s">
        <v>270</v>
      </c>
    </row>
    <row r="529" spans="1:8" x14ac:dyDescent="0.15">
      <c r="A529" t="s">
        <v>236</v>
      </c>
      <c r="B529" t="s">
        <v>237</v>
      </c>
      <c r="C529" t="s">
        <v>405</v>
      </c>
      <c r="D529">
        <v>634</v>
      </c>
      <c r="G529" t="s">
        <v>271</v>
      </c>
      <c r="H529" t="s">
        <v>407</v>
      </c>
    </row>
    <row r="530" spans="1:8" x14ac:dyDescent="0.15">
      <c r="A530" t="s">
        <v>236</v>
      </c>
      <c r="B530" t="s">
        <v>237</v>
      </c>
      <c r="C530" t="s">
        <v>405</v>
      </c>
      <c r="D530">
        <v>634</v>
      </c>
      <c r="G530" t="s">
        <v>273</v>
      </c>
      <c r="H530" t="s">
        <v>408</v>
      </c>
    </row>
    <row r="531" spans="1:8" x14ac:dyDescent="0.15">
      <c r="A531" t="s">
        <v>236</v>
      </c>
      <c r="B531" t="s">
        <v>237</v>
      </c>
      <c r="C531" t="s">
        <v>405</v>
      </c>
      <c r="D531">
        <v>634</v>
      </c>
      <c r="G531" t="s">
        <v>275</v>
      </c>
      <c r="H531" t="s">
        <v>409</v>
      </c>
    </row>
    <row r="532" spans="1:8" x14ac:dyDescent="0.15">
      <c r="A532" t="s">
        <v>236</v>
      </c>
      <c r="B532" t="s">
        <v>237</v>
      </c>
      <c r="C532" t="s">
        <v>405</v>
      </c>
      <c r="D532">
        <v>634</v>
      </c>
      <c r="G532" t="s">
        <v>0</v>
      </c>
      <c r="H532" t="s">
        <v>405</v>
      </c>
    </row>
    <row r="533" spans="1:8" x14ac:dyDescent="0.15">
      <c r="A533" t="s">
        <v>236</v>
      </c>
      <c r="B533" t="s">
        <v>237</v>
      </c>
      <c r="C533" t="s">
        <v>405</v>
      </c>
      <c r="D533">
        <v>634</v>
      </c>
      <c r="G533" t="s">
        <v>277</v>
      </c>
    </row>
    <row r="534" spans="1:8" x14ac:dyDescent="0.15">
      <c r="A534" t="s">
        <v>236</v>
      </c>
      <c r="B534" t="s">
        <v>237</v>
      </c>
      <c r="C534" t="s">
        <v>405</v>
      </c>
      <c r="D534">
        <v>634</v>
      </c>
      <c r="G534" t="s">
        <v>278</v>
      </c>
      <c r="H534" t="s">
        <v>408</v>
      </c>
    </row>
    <row r="535" spans="1:8" x14ac:dyDescent="0.15">
      <c r="A535" t="s">
        <v>236</v>
      </c>
      <c r="B535" t="s">
        <v>237</v>
      </c>
      <c r="C535" t="s">
        <v>405</v>
      </c>
      <c r="D535">
        <v>634</v>
      </c>
      <c r="G535" t="s">
        <v>279</v>
      </c>
      <c r="H535" t="s">
        <v>23</v>
      </c>
    </row>
    <row r="536" spans="1:8" x14ac:dyDescent="0.15">
      <c r="A536" t="s">
        <v>236</v>
      </c>
      <c r="B536" t="s">
        <v>237</v>
      </c>
      <c r="C536" t="s">
        <v>405</v>
      </c>
      <c r="D536">
        <v>634</v>
      </c>
      <c r="G536" t="s">
        <v>280</v>
      </c>
      <c r="H536" t="s">
        <v>405</v>
      </c>
    </row>
    <row r="537" spans="1:8" x14ac:dyDescent="0.15">
      <c r="A537" t="s">
        <v>236</v>
      </c>
      <c r="B537" t="s">
        <v>237</v>
      </c>
      <c r="C537" t="s">
        <v>405</v>
      </c>
      <c r="D537">
        <v>634</v>
      </c>
      <c r="G537" t="s">
        <v>281</v>
      </c>
      <c r="H537">
        <v>634</v>
      </c>
    </row>
    <row r="538" spans="1:8" x14ac:dyDescent="0.15">
      <c r="A538" t="s">
        <v>236</v>
      </c>
      <c r="B538" t="s">
        <v>237</v>
      </c>
      <c r="C538" t="s">
        <v>177</v>
      </c>
      <c r="D538">
        <v>238</v>
      </c>
      <c r="G538" t="s">
        <v>1</v>
      </c>
      <c r="H538">
        <v>238</v>
      </c>
    </row>
    <row r="539" spans="1:8" x14ac:dyDescent="0.15">
      <c r="A539" t="s">
        <v>236</v>
      </c>
      <c r="B539" t="s">
        <v>237</v>
      </c>
      <c r="C539" t="s">
        <v>177</v>
      </c>
      <c r="D539">
        <v>238</v>
      </c>
      <c r="G539" t="s">
        <v>268</v>
      </c>
    </row>
    <row r="540" spans="1:8" x14ac:dyDescent="0.15">
      <c r="A540" t="s">
        <v>236</v>
      </c>
      <c r="B540" t="s">
        <v>237</v>
      </c>
      <c r="C540" t="s">
        <v>177</v>
      </c>
      <c r="D540">
        <v>238</v>
      </c>
      <c r="G540" t="s">
        <v>269</v>
      </c>
    </row>
    <row r="541" spans="1:8" x14ac:dyDescent="0.15">
      <c r="A541" t="s">
        <v>236</v>
      </c>
      <c r="B541" t="s">
        <v>237</v>
      </c>
      <c r="C541" t="s">
        <v>177</v>
      </c>
      <c r="D541">
        <v>238</v>
      </c>
      <c r="G541" t="s">
        <v>270</v>
      </c>
    </row>
    <row r="542" spans="1:8" x14ac:dyDescent="0.15">
      <c r="A542" t="s">
        <v>236</v>
      </c>
      <c r="B542" t="s">
        <v>237</v>
      </c>
      <c r="C542" t="s">
        <v>177</v>
      </c>
      <c r="D542">
        <v>238</v>
      </c>
      <c r="G542" t="s">
        <v>271</v>
      </c>
      <c r="H542" t="s">
        <v>177</v>
      </c>
    </row>
    <row r="543" spans="1:8" x14ac:dyDescent="0.15">
      <c r="A543" t="s">
        <v>236</v>
      </c>
      <c r="B543" t="s">
        <v>237</v>
      </c>
      <c r="C543" t="s">
        <v>177</v>
      </c>
      <c r="D543">
        <v>238</v>
      </c>
      <c r="G543" t="s">
        <v>273</v>
      </c>
      <c r="H543" t="s">
        <v>410</v>
      </c>
    </row>
    <row r="544" spans="1:8" x14ac:dyDescent="0.15">
      <c r="A544" t="s">
        <v>236</v>
      </c>
      <c r="B544" t="s">
        <v>237</v>
      </c>
      <c r="C544" t="s">
        <v>177</v>
      </c>
      <c r="D544">
        <v>238</v>
      </c>
      <c r="G544" t="s">
        <v>275</v>
      </c>
      <c r="H544" t="s">
        <v>411</v>
      </c>
    </row>
    <row r="545" spans="1:8" x14ac:dyDescent="0.15">
      <c r="A545" t="s">
        <v>236</v>
      </c>
      <c r="B545" t="s">
        <v>237</v>
      </c>
      <c r="C545" t="s">
        <v>177</v>
      </c>
      <c r="D545">
        <v>238</v>
      </c>
      <c r="G545" t="s">
        <v>0</v>
      </c>
      <c r="H545" t="s">
        <v>177</v>
      </c>
    </row>
    <row r="546" spans="1:8" x14ac:dyDescent="0.15">
      <c r="A546" t="s">
        <v>236</v>
      </c>
      <c r="B546" t="s">
        <v>237</v>
      </c>
      <c r="C546" t="s">
        <v>177</v>
      </c>
      <c r="D546">
        <v>238</v>
      </c>
      <c r="G546" t="s">
        <v>277</v>
      </c>
    </row>
    <row r="547" spans="1:8" x14ac:dyDescent="0.15">
      <c r="A547" t="s">
        <v>236</v>
      </c>
      <c r="B547" t="s">
        <v>237</v>
      </c>
      <c r="C547" t="s">
        <v>177</v>
      </c>
      <c r="D547">
        <v>238</v>
      </c>
      <c r="G547" t="s">
        <v>278</v>
      </c>
      <c r="H547" t="s">
        <v>410</v>
      </c>
    </row>
    <row r="548" spans="1:8" x14ac:dyDescent="0.15">
      <c r="A548" t="s">
        <v>236</v>
      </c>
      <c r="B548" t="s">
        <v>237</v>
      </c>
      <c r="C548" t="s">
        <v>177</v>
      </c>
      <c r="D548">
        <v>238</v>
      </c>
      <c r="G548" t="s">
        <v>279</v>
      </c>
      <c r="H548" t="s">
        <v>177</v>
      </c>
    </row>
    <row r="549" spans="1:8" x14ac:dyDescent="0.15">
      <c r="A549" t="s">
        <v>236</v>
      </c>
      <c r="B549" t="s">
        <v>237</v>
      </c>
      <c r="C549" t="s">
        <v>177</v>
      </c>
      <c r="D549">
        <v>238</v>
      </c>
      <c r="G549" t="s">
        <v>280</v>
      </c>
      <c r="H549" t="s">
        <v>177</v>
      </c>
    </row>
    <row r="550" spans="1:8" x14ac:dyDescent="0.15">
      <c r="A550" t="s">
        <v>236</v>
      </c>
      <c r="B550" t="s">
        <v>237</v>
      </c>
      <c r="C550" t="s">
        <v>177</v>
      </c>
      <c r="D550">
        <v>238</v>
      </c>
      <c r="G550" t="s">
        <v>281</v>
      </c>
      <c r="H550">
        <v>238</v>
      </c>
    </row>
    <row r="551" spans="1:8" x14ac:dyDescent="0.15">
      <c r="A551" t="s">
        <v>236</v>
      </c>
      <c r="B551" t="s">
        <v>237</v>
      </c>
      <c r="C551" t="s">
        <v>24</v>
      </c>
      <c r="D551">
        <v>662</v>
      </c>
      <c r="G551" t="s">
        <v>1</v>
      </c>
      <c r="H551">
        <v>662</v>
      </c>
    </row>
    <row r="552" spans="1:8" x14ac:dyDescent="0.15">
      <c r="A552" t="s">
        <v>236</v>
      </c>
      <c r="B552" t="s">
        <v>237</v>
      </c>
      <c r="C552" t="s">
        <v>24</v>
      </c>
      <c r="D552">
        <v>662</v>
      </c>
      <c r="G552" t="s">
        <v>268</v>
      </c>
    </row>
    <row r="553" spans="1:8" x14ac:dyDescent="0.15">
      <c r="A553" t="s">
        <v>236</v>
      </c>
      <c r="B553" t="s">
        <v>237</v>
      </c>
      <c r="C553" t="s">
        <v>24</v>
      </c>
      <c r="D553">
        <v>662</v>
      </c>
      <c r="G553" t="s">
        <v>269</v>
      </c>
      <c r="H553" t="s">
        <v>412</v>
      </c>
    </row>
    <row r="554" spans="1:8" x14ac:dyDescent="0.15">
      <c r="A554" t="s">
        <v>236</v>
      </c>
      <c r="B554" t="s">
        <v>237</v>
      </c>
      <c r="C554" t="s">
        <v>24</v>
      </c>
      <c r="D554">
        <v>662</v>
      </c>
      <c r="G554" t="s">
        <v>270</v>
      </c>
    </row>
    <row r="555" spans="1:8" x14ac:dyDescent="0.15">
      <c r="A555" t="s">
        <v>236</v>
      </c>
      <c r="B555" t="s">
        <v>237</v>
      </c>
      <c r="C555" t="s">
        <v>24</v>
      </c>
      <c r="D555">
        <v>662</v>
      </c>
      <c r="G555" t="s">
        <v>271</v>
      </c>
      <c r="H555" t="s">
        <v>24</v>
      </c>
    </row>
    <row r="556" spans="1:8" x14ac:dyDescent="0.15">
      <c r="A556" t="s">
        <v>236</v>
      </c>
      <c r="B556" t="s">
        <v>237</v>
      </c>
      <c r="C556" t="s">
        <v>24</v>
      </c>
      <c r="D556">
        <v>662</v>
      </c>
      <c r="G556" t="s">
        <v>273</v>
      </c>
      <c r="H556" t="s">
        <v>413</v>
      </c>
    </row>
    <row r="557" spans="1:8" x14ac:dyDescent="0.15">
      <c r="A557" t="s">
        <v>236</v>
      </c>
      <c r="B557" t="s">
        <v>237</v>
      </c>
      <c r="C557" t="s">
        <v>24</v>
      </c>
      <c r="D557">
        <v>662</v>
      </c>
      <c r="G557" t="s">
        <v>275</v>
      </c>
      <c r="H557" t="s">
        <v>414</v>
      </c>
    </row>
    <row r="558" spans="1:8" x14ac:dyDescent="0.15">
      <c r="A558" t="s">
        <v>236</v>
      </c>
      <c r="B558" t="s">
        <v>237</v>
      </c>
      <c r="C558" t="s">
        <v>24</v>
      </c>
      <c r="D558">
        <v>662</v>
      </c>
      <c r="G558" t="s">
        <v>0</v>
      </c>
      <c r="H558" t="s">
        <v>24</v>
      </c>
    </row>
    <row r="559" spans="1:8" x14ac:dyDescent="0.15">
      <c r="A559" t="s">
        <v>236</v>
      </c>
      <c r="B559" t="s">
        <v>237</v>
      </c>
      <c r="C559" t="s">
        <v>24</v>
      </c>
      <c r="D559">
        <v>662</v>
      </c>
      <c r="G559" t="s">
        <v>277</v>
      </c>
    </row>
    <row r="560" spans="1:8" x14ac:dyDescent="0.15">
      <c r="A560" t="s">
        <v>236</v>
      </c>
      <c r="B560" t="s">
        <v>237</v>
      </c>
      <c r="C560" t="s">
        <v>24</v>
      </c>
      <c r="D560">
        <v>662</v>
      </c>
      <c r="G560" t="s">
        <v>278</v>
      </c>
      <c r="H560" t="s">
        <v>413</v>
      </c>
    </row>
    <row r="561" spans="1:8" x14ac:dyDescent="0.15">
      <c r="A561" t="s">
        <v>236</v>
      </c>
      <c r="B561" t="s">
        <v>237</v>
      </c>
      <c r="C561" t="s">
        <v>24</v>
      </c>
      <c r="D561">
        <v>662</v>
      </c>
      <c r="G561" t="s">
        <v>279</v>
      </c>
      <c r="H561" t="s">
        <v>415</v>
      </c>
    </row>
    <row r="562" spans="1:8" x14ac:dyDescent="0.15">
      <c r="A562" t="s">
        <v>236</v>
      </c>
      <c r="B562" t="s">
        <v>237</v>
      </c>
      <c r="C562" t="s">
        <v>24</v>
      </c>
      <c r="D562">
        <v>662</v>
      </c>
      <c r="G562" t="s">
        <v>280</v>
      </c>
      <c r="H562" t="s">
        <v>416</v>
      </c>
    </row>
    <row r="563" spans="1:8" x14ac:dyDescent="0.15">
      <c r="A563" t="s">
        <v>236</v>
      </c>
      <c r="B563" t="s">
        <v>237</v>
      </c>
      <c r="C563" t="s">
        <v>24</v>
      </c>
      <c r="D563">
        <v>662</v>
      </c>
      <c r="G563" t="s">
        <v>281</v>
      </c>
      <c r="H563">
        <v>662</v>
      </c>
    </row>
    <row r="564" spans="1:8" x14ac:dyDescent="0.15">
      <c r="A564" t="s">
        <v>236</v>
      </c>
      <c r="B564" t="s">
        <v>237</v>
      </c>
      <c r="C564" t="s">
        <v>133</v>
      </c>
      <c r="D564">
        <v>960</v>
      </c>
      <c r="G564" t="s">
        <v>1</v>
      </c>
      <c r="H564">
        <v>960</v>
      </c>
    </row>
    <row r="565" spans="1:8" x14ac:dyDescent="0.15">
      <c r="A565" t="s">
        <v>236</v>
      </c>
      <c r="B565" t="s">
        <v>237</v>
      </c>
      <c r="C565" t="s">
        <v>133</v>
      </c>
      <c r="D565">
        <v>960</v>
      </c>
      <c r="G565" t="s">
        <v>268</v>
      </c>
    </row>
    <row r="566" spans="1:8" x14ac:dyDescent="0.15">
      <c r="A566" t="s">
        <v>236</v>
      </c>
      <c r="B566" t="s">
        <v>237</v>
      </c>
      <c r="C566" t="s">
        <v>133</v>
      </c>
      <c r="D566">
        <v>960</v>
      </c>
      <c r="G566" t="s">
        <v>269</v>
      </c>
      <c r="H566" t="s">
        <v>417</v>
      </c>
    </row>
    <row r="567" spans="1:8" x14ac:dyDescent="0.15">
      <c r="A567" t="s">
        <v>236</v>
      </c>
      <c r="B567" t="s">
        <v>237</v>
      </c>
      <c r="C567" t="s">
        <v>133</v>
      </c>
      <c r="D567">
        <v>960</v>
      </c>
      <c r="G567" t="s">
        <v>270</v>
      </c>
    </row>
    <row r="568" spans="1:8" x14ac:dyDescent="0.15">
      <c r="A568" t="s">
        <v>236</v>
      </c>
      <c r="B568" t="s">
        <v>237</v>
      </c>
      <c r="C568" t="s">
        <v>133</v>
      </c>
      <c r="D568">
        <v>960</v>
      </c>
      <c r="G568" t="s">
        <v>271</v>
      </c>
      <c r="H568" t="s">
        <v>418</v>
      </c>
    </row>
    <row r="569" spans="1:8" x14ac:dyDescent="0.15">
      <c r="A569" t="s">
        <v>236</v>
      </c>
      <c r="B569" t="s">
        <v>237</v>
      </c>
      <c r="C569" t="s">
        <v>133</v>
      </c>
      <c r="D569">
        <v>960</v>
      </c>
      <c r="G569" t="s">
        <v>273</v>
      </c>
      <c r="H569" t="s">
        <v>419</v>
      </c>
    </row>
    <row r="570" spans="1:8" x14ac:dyDescent="0.15">
      <c r="A570" t="s">
        <v>236</v>
      </c>
      <c r="B570" t="s">
        <v>237</v>
      </c>
      <c r="C570" t="s">
        <v>133</v>
      </c>
      <c r="D570">
        <v>960</v>
      </c>
      <c r="G570" t="s">
        <v>275</v>
      </c>
      <c r="H570" t="s">
        <v>420</v>
      </c>
    </row>
    <row r="571" spans="1:8" x14ac:dyDescent="0.15">
      <c r="A571" t="s">
        <v>236</v>
      </c>
      <c r="B571" t="s">
        <v>237</v>
      </c>
      <c r="C571" t="s">
        <v>133</v>
      </c>
      <c r="D571">
        <v>960</v>
      </c>
      <c r="G571" t="s">
        <v>0</v>
      </c>
      <c r="H571" t="s">
        <v>133</v>
      </c>
    </row>
    <row r="572" spans="1:8" x14ac:dyDescent="0.15">
      <c r="A572" t="s">
        <v>236</v>
      </c>
      <c r="B572" t="s">
        <v>237</v>
      </c>
      <c r="C572" t="s">
        <v>133</v>
      </c>
      <c r="D572">
        <v>960</v>
      </c>
      <c r="G572" t="s">
        <v>277</v>
      </c>
    </row>
    <row r="573" spans="1:8" x14ac:dyDescent="0.15">
      <c r="A573" t="s">
        <v>236</v>
      </c>
      <c r="B573" t="s">
        <v>237</v>
      </c>
      <c r="C573" t="s">
        <v>133</v>
      </c>
      <c r="D573">
        <v>960</v>
      </c>
      <c r="G573" t="s">
        <v>278</v>
      </c>
      <c r="H573" t="s">
        <v>419</v>
      </c>
    </row>
    <row r="574" spans="1:8" x14ac:dyDescent="0.15">
      <c r="A574" t="s">
        <v>236</v>
      </c>
      <c r="B574" t="s">
        <v>237</v>
      </c>
      <c r="C574" t="s">
        <v>133</v>
      </c>
      <c r="D574">
        <v>960</v>
      </c>
      <c r="G574" t="s">
        <v>279</v>
      </c>
      <c r="H574" t="s">
        <v>133</v>
      </c>
    </row>
    <row r="575" spans="1:8" x14ac:dyDescent="0.15">
      <c r="A575" t="s">
        <v>236</v>
      </c>
      <c r="B575" t="s">
        <v>237</v>
      </c>
      <c r="C575" t="s">
        <v>133</v>
      </c>
      <c r="D575">
        <v>960</v>
      </c>
      <c r="G575" t="s">
        <v>280</v>
      </c>
      <c r="H575" t="s">
        <v>133</v>
      </c>
    </row>
    <row r="576" spans="1:8" x14ac:dyDescent="0.15">
      <c r="A576" t="s">
        <v>236</v>
      </c>
      <c r="B576" t="s">
        <v>237</v>
      </c>
      <c r="C576" t="s">
        <v>133</v>
      </c>
      <c r="D576">
        <v>960</v>
      </c>
      <c r="G576" t="s">
        <v>281</v>
      </c>
      <c r="H576">
        <v>960</v>
      </c>
    </row>
    <row r="577" spans="1:8" x14ac:dyDescent="0.15">
      <c r="A577" t="s">
        <v>236</v>
      </c>
      <c r="B577" t="s">
        <v>237</v>
      </c>
      <c r="C577" t="s">
        <v>110</v>
      </c>
      <c r="D577">
        <v>423</v>
      </c>
      <c r="G577" t="s">
        <v>1</v>
      </c>
      <c r="H577">
        <v>423</v>
      </c>
    </row>
    <row r="578" spans="1:8" x14ac:dyDescent="0.15">
      <c r="A578" t="s">
        <v>236</v>
      </c>
      <c r="B578" t="s">
        <v>237</v>
      </c>
      <c r="C578" t="s">
        <v>110</v>
      </c>
      <c r="D578">
        <v>423</v>
      </c>
      <c r="G578" t="s">
        <v>268</v>
      </c>
    </row>
    <row r="579" spans="1:8" x14ac:dyDescent="0.15">
      <c r="A579" t="s">
        <v>236</v>
      </c>
      <c r="B579" t="s">
        <v>237</v>
      </c>
      <c r="C579" t="s">
        <v>110</v>
      </c>
      <c r="D579">
        <v>423</v>
      </c>
      <c r="G579" t="s">
        <v>269</v>
      </c>
    </row>
    <row r="580" spans="1:8" x14ac:dyDescent="0.15">
      <c r="A580" t="s">
        <v>236</v>
      </c>
      <c r="B580" t="s">
        <v>237</v>
      </c>
      <c r="C580" t="s">
        <v>110</v>
      </c>
      <c r="D580">
        <v>423</v>
      </c>
      <c r="G580" t="s">
        <v>270</v>
      </c>
    </row>
    <row r="581" spans="1:8" x14ac:dyDescent="0.15">
      <c r="A581" t="s">
        <v>236</v>
      </c>
      <c r="B581" t="s">
        <v>237</v>
      </c>
      <c r="C581" t="s">
        <v>110</v>
      </c>
      <c r="D581">
        <v>423</v>
      </c>
      <c r="G581" t="s">
        <v>271</v>
      </c>
      <c r="H581" t="s">
        <v>110</v>
      </c>
    </row>
    <row r="582" spans="1:8" x14ac:dyDescent="0.15">
      <c r="A582" t="s">
        <v>236</v>
      </c>
      <c r="B582" t="s">
        <v>237</v>
      </c>
      <c r="C582" t="s">
        <v>110</v>
      </c>
      <c r="D582">
        <v>423</v>
      </c>
      <c r="G582" t="s">
        <v>273</v>
      </c>
      <c r="H582" t="s">
        <v>421</v>
      </c>
    </row>
    <row r="583" spans="1:8" x14ac:dyDescent="0.15">
      <c r="A583" t="s">
        <v>236</v>
      </c>
      <c r="B583" t="s">
        <v>237</v>
      </c>
      <c r="C583" t="s">
        <v>110</v>
      </c>
      <c r="D583">
        <v>423</v>
      </c>
      <c r="G583" t="s">
        <v>275</v>
      </c>
      <c r="H583" t="s">
        <v>422</v>
      </c>
    </row>
    <row r="584" spans="1:8" x14ac:dyDescent="0.15">
      <c r="A584" t="s">
        <v>236</v>
      </c>
      <c r="B584" t="s">
        <v>237</v>
      </c>
      <c r="C584" t="s">
        <v>110</v>
      </c>
      <c r="D584">
        <v>423</v>
      </c>
      <c r="G584" t="s">
        <v>0</v>
      </c>
      <c r="H584" t="s">
        <v>110</v>
      </c>
    </row>
    <row r="585" spans="1:8" x14ac:dyDescent="0.15">
      <c r="A585" t="s">
        <v>236</v>
      </c>
      <c r="B585" t="s">
        <v>237</v>
      </c>
      <c r="C585" t="s">
        <v>110</v>
      </c>
      <c r="D585">
        <v>423</v>
      </c>
      <c r="G585" t="s">
        <v>277</v>
      </c>
    </row>
    <row r="586" spans="1:8" x14ac:dyDescent="0.15">
      <c r="A586" t="s">
        <v>236</v>
      </c>
      <c r="B586" t="s">
        <v>237</v>
      </c>
      <c r="C586" t="s">
        <v>110</v>
      </c>
      <c r="D586">
        <v>423</v>
      </c>
      <c r="G586" t="s">
        <v>278</v>
      </c>
      <c r="H586" t="s">
        <v>421</v>
      </c>
    </row>
    <row r="587" spans="1:8" x14ac:dyDescent="0.15">
      <c r="A587" t="s">
        <v>236</v>
      </c>
      <c r="B587" t="s">
        <v>237</v>
      </c>
      <c r="C587" t="s">
        <v>110</v>
      </c>
      <c r="D587">
        <v>423</v>
      </c>
      <c r="G587" t="s">
        <v>279</v>
      </c>
      <c r="H587" t="s">
        <v>110</v>
      </c>
    </row>
    <row r="588" spans="1:8" x14ac:dyDescent="0.15">
      <c r="A588" t="s">
        <v>236</v>
      </c>
      <c r="B588" t="s">
        <v>237</v>
      </c>
      <c r="C588" t="s">
        <v>110</v>
      </c>
      <c r="D588">
        <v>423</v>
      </c>
      <c r="G588" t="s">
        <v>280</v>
      </c>
      <c r="H588" t="s">
        <v>110</v>
      </c>
    </row>
    <row r="589" spans="1:8" x14ac:dyDescent="0.15">
      <c r="A589" t="s">
        <v>236</v>
      </c>
      <c r="B589" t="s">
        <v>237</v>
      </c>
      <c r="C589" t="s">
        <v>110</v>
      </c>
      <c r="D589">
        <v>423</v>
      </c>
      <c r="G589" t="s">
        <v>281</v>
      </c>
      <c r="H589">
        <v>423</v>
      </c>
    </row>
    <row r="590" spans="1:8" x14ac:dyDescent="0.15">
      <c r="A590" t="s">
        <v>236</v>
      </c>
      <c r="B590" t="s">
        <v>237</v>
      </c>
      <c r="C590" t="s">
        <v>25</v>
      </c>
      <c r="D590">
        <v>935</v>
      </c>
      <c r="G590" t="s">
        <v>1</v>
      </c>
      <c r="H590">
        <v>935</v>
      </c>
    </row>
    <row r="591" spans="1:8" x14ac:dyDescent="0.15">
      <c r="A591" t="s">
        <v>236</v>
      </c>
      <c r="B591" t="s">
        <v>237</v>
      </c>
      <c r="C591" t="s">
        <v>25</v>
      </c>
      <c r="D591">
        <v>935</v>
      </c>
      <c r="G591" t="s">
        <v>268</v>
      </c>
    </row>
    <row r="592" spans="1:8" x14ac:dyDescent="0.15">
      <c r="A592" t="s">
        <v>236</v>
      </c>
      <c r="B592" t="s">
        <v>237</v>
      </c>
      <c r="C592" t="s">
        <v>25</v>
      </c>
      <c r="D592">
        <v>935</v>
      </c>
      <c r="G592" t="s">
        <v>269</v>
      </c>
      <c r="H592" t="s">
        <v>423</v>
      </c>
    </row>
    <row r="593" spans="1:8" x14ac:dyDescent="0.15">
      <c r="A593" t="s">
        <v>236</v>
      </c>
      <c r="B593" t="s">
        <v>237</v>
      </c>
      <c r="C593" t="s">
        <v>25</v>
      </c>
      <c r="D593">
        <v>935</v>
      </c>
      <c r="G593" t="s">
        <v>270</v>
      </c>
    </row>
    <row r="594" spans="1:8" x14ac:dyDescent="0.15">
      <c r="A594" t="s">
        <v>236</v>
      </c>
      <c r="B594" t="s">
        <v>237</v>
      </c>
      <c r="C594" t="s">
        <v>25</v>
      </c>
      <c r="D594">
        <v>935</v>
      </c>
      <c r="G594" t="s">
        <v>271</v>
      </c>
      <c r="H594" t="s">
        <v>25</v>
      </c>
    </row>
    <row r="595" spans="1:8" x14ac:dyDescent="0.15">
      <c r="A595" t="s">
        <v>236</v>
      </c>
      <c r="B595" t="s">
        <v>237</v>
      </c>
      <c r="C595" t="s">
        <v>25</v>
      </c>
      <c r="D595">
        <v>935</v>
      </c>
      <c r="G595" t="s">
        <v>273</v>
      </c>
      <c r="H595" t="s">
        <v>424</v>
      </c>
    </row>
    <row r="596" spans="1:8" x14ac:dyDescent="0.15">
      <c r="A596" t="s">
        <v>236</v>
      </c>
      <c r="B596" t="s">
        <v>237</v>
      </c>
      <c r="C596" t="s">
        <v>25</v>
      </c>
      <c r="D596">
        <v>935</v>
      </c>
      <c r="G596" t="s">
        <v>275</v>
      </c>
      <c r="H596" t="s">
        <v>425</v>
      </c>
    </row>
    <row r="597" spans="1:8" x14ac:dyDescent="0.15">
      <c r="A597" t="s">
        <v>236</v>
      </c>
      <c r="B597" t="s">
        <v>237</v>
      </c>
      <c r="C597" t="s">
        <v>25</v>
      </c>
      <c r="D597">
        <v>935</v>
      </c>
      <c r="G597" t="s">
        <v>0</v>
      </c>
      <c r="H597" t="s">
        <v>25</v>
      </c>
    </row>
    <row r="598" spans="1:8" x14ac:dyDescent="0.15">
      <c r="A598" t="s">
        <v>236</v>
      </c>
      <c r="B598" t="s">
        <v>237</v>
      </c>
      <c r="C598" t="s">
        <v>25</v>
      </c>
      <c r="D598">
        <v>935</v>
      </c>
      <c r="G598" t="s">
        <v>277</v>
      </c>
    </row>
    <row r="599" spans="1:8" x14ac:dyDescent="0.15">
      <c r="A599" t="s">
        <v>236</v>
      </c>
      <c r="B599" t="s">
        <v>237</v>
      </c>
      <c r="C599" t="s">
        <v>25</v>
      </c>
      <c r="D599">
        <v>935</v>
      </c>
      <c r="G599" t="s">
        <v>278</v>
      </c>
      <c r="H599" t="s">
        <v>424</v>
      </c>
    </row>
    <row r="600" spans="1:8" x14ac:dyDescent="0.15">
      <c r="A600" t="s">
        <v>236</v>
      </c>
      <c r="B600" t="s">
        <v>237</v>
      </c>
      <c r="C600" t="s">
        <v>25</v>
      </c>
      <c r="D600">
        <v>935</v>
      </c>
      <c r="G600" t="s">
        <v>279</v>
      </c>
      <c r="H600" t="s">
        <v>25</v>
      </c>
    </row>
    <row r="601" spans="1:8" x14ac:dyDescent="0.15">
      <c r="A601" t="s">
        <v>236</v>
      </c>
      <c r="B601" t="s">
        <v>237</v>
      </c>
      <c r="C601" t="s">
        <v>25</v>
      </c>
      <c r="D601">
        <v>935</v>
      </c>
      <c r="G601" t="s">
        <v>280</v>
      </c>
      <c r="H601" t="s">
        <v>25</v>
      </c>
    </row>
    <row r="602" spans="1:8" x14ac:dyDescent="0.15">
      <c r="A602" t="s">
        <v>236</v>
      </c>
      <c r="B602" t="s">
        <v>237</v>
      </c>
      <c r="C602" t="s">
        <v>25</v>
      </c>
      <c r="D602">
        <v>935</v>
      </c>
      <c r="G602" t="s">
        <v>281</v>
      </c>
      <c r="H602">
        <v>935</v>
      </c>
    </row>
    <row r="603" spans="1:8" x14ac:dyDescent="0.15">
      <c r="A603" t="s">
        <v>236</v>
      </c>
      <c r="B603" t="s">
        <v>237</v>
      </c>
      <c r="C603" t="s">
        <v>26</v>
      </c>
      <c r="D603">
        <v>128</v>
      </c>
      <c r="G603" t="s">
        <v>1</v>
      </c>
      <c r="H603">
        <v>128</v>
      </c>
    </row>
    <row r="604" spans="1:8" x14ac:dyDescent="0.15">
      <c r="A604" t="s">
        <v>236</v>
      </c>
      <c r="B604" t="s">
        <v>237</v>
      </c>
      <c r="C604" t="s">
        <v>26</v>
      </c>
      <c r="D604">
        <v>128</v>
      </c>
      <c r="G604" t="s">
        <v>268</v>
      </c>
    </row>
    <row r="605" spans="1:8" x14ac:dyDescent="0.15">
      <c r="A605" t="s">
        <v>236</v>
      </c>
      <c r="B605" t="s">
        <v>237</v>
      </c>
      <c r="C605" t="s">
        <v>26</v>
      </c>
      <c r="D605">
        <v>128</v>
      </c>
      <c r="G605" t="s">
        <v>269</v>
      </c>
      <c r="H605" t="s">
        <v>426</v>
      </c>
    </row>
    <row r="606" spans="1:8" x14ac:dyDescent="0.15">
      <c r="A606" t="s">
        <v>236</v>
      </c>
      <c r="B606" t="s">
        <v>237</v>
      </c>
      <c r="C606" t="s">
        <v>26</v>
      </c>
      <c r="D606">
        <v>128</v>
      </c>
      <c r="G606" t="s">
        <v>270</v>
      </c>
    </row>
    <row r="607" spans="1:8" x14ac:dyDescent="0.15">
      <c r="A607" t="s">
        <v>236</v>
      </c>
      <c r="B607" t="s">
        <v>237</v>
      </c>
      <c r="C607" t="s">
        <v>26</v>
      </c>
      <c r="D607">
        <v>128</v>
      </c>
      <c r="G607" t="s">
        <v>271</v>
      </c>
      <c r="H607" t="s">
        <v>26</v>
      </c>
    </row>
    <row r="608" spans="1:8" x14ac:dyDescent="0.15">
      <c r="A608" t="s">
        <v>236</v>
      </c>
      <c r="B608" t="s">
        <v>237</v>
      </c>
      <c r="C608" t="s">
        <v>26</v>
      </c>
      <c r="D608">
        <v>128</v>
      </c>
      <c r="G608" t="s">
        <v>273</v>
      </c>
      <c r="H608" t="s">
        <v>427</v>
      </c>
    </row>
    <row r="609" spans="1:8" x14ac:dyDescent="0.15">
      <c r="A609" t="s">
        <v>236</v>
      </c>
      <c r="B609" t="s">
        <v>237</v>
      </c>
      <c r="C609" t="s">
        <v>26</v>
      </c>
      <c r="D609">
        <v>128</v>
      </c>
      <c r="G609" t="s">
        <v>275</v>
      </c>
      <c r="H609" t="s">
        <v>428</v>
      </c>
    </row>
    <row r="610" spans="1:8" x14ac:dyDescent="0.15">
      <c r="A610" t="s">
        <v>236</v>
      </c>
      <c r="B610" t="s">
        <v>237</v>
      </c>
      <c r="C610" t="s">
        <v>26</v>
      </c>
      <c r="D610">
        <v>128</v>
      </c>
      <c r="G610" t="s">
        <v>0</v>
      </c>
      <c r="H610" t="s">
        <v>26</v>
      </c>
    </row>
    <row r="611" spans="1:8" x14ac:dyDescent="0.15">
      <c r="A611" t="s">
        <v>236</v>
      </c>
      <c r="B611" t="s">
        <v>237</v>
      </c>
      <c r="C611" t="s">
        <v>26</v>
      </c>
      <c r="D611">
        <v>128</v>
      </c>
      <c r="G611" t="s">
        <v>277</v>
      </c>
    </row>
    <row r="612" spans="1:8" x14ac:dyDescent="0.15">
      <c r="A612" t="s">
        <v>236</v>
      </c>
      <c r="B612" t="s">
        <v>237</v>
      </c>
      <c r="C612" t="s">
        <v>26</v>
      </c>
      <c r="D612">
        <v>128</v>
      </c>
      <c r="G612" t="s">
        <v>278</v>
      </c>
      <c r="H612" t="s">
        <v>427</v>
      </c>
    </row>
    <row r="613" spans="1:8" x14ac:dyDescent="0.15">
      <c r="A613" t="s">
        <v>236</v>
      </c>
      <c r="B613" t="s">
        <v>237</v>
      </c>
      <c r="C613" t="s">
        <v>26</v>
      </c>
      <c r="D613">
        <v>128</v>
      </c>
      <c r="G613" t="s">
        <v>279</v>
      </c>
      <c r="H613" t="s">
        <v>26</v>
      </c>
    </row>
    <row r="614" spans="1:8" x14ac:dyDescent="0.15">
      <c r="A614" t="s">
        <v>236</v>
      </c>
      <c r="B614" t="s">
        <v>237</v>
      </c>
      <c r="C614" t="s">
        <v>26</v>
      </c>
      <c r="D614">
        <v>128</v>
      </c>
      <c r="G614" t="s">
        <v>280</v>
      </c>
      <c r="H614" t="s">
        <v>429</v>
      </c>
    </row>
    <row r="615" spans="1:8" x14ac:dyDescent="0.15">
      <c r="A615" t="s">
        <v>236</v>
      </c>
      <c r="B615" t="s">
        <v>237</v>
      </c>
      <c r="C615" t="s">
        <v>26</v>
      </c>
      <c r="D615">
        <v>128</v>
      </c>
      <c r="G615" t="s">
        <v>281</v>
      </c>
      <c r="H615">
        <v>128</v>
      </c>
    </row>
    <row r="616" spans="1:8" x14ac:dyDescent="0.15">
      <c r="A616" t="s">
        <v>236</v>
      </c>
      <c r="B616" t="s">
        <v>237</v>
      </c>
      <c r="C616" t="s">
        <v>148</v>
      </c>
      <c r="D616">
        <v>611</v>
      </c>
      <c r="G616" t="s">
        <v>1</v>
      </c>
      <c r="H616">
        <v>611</v>
      </c>
    </row>
    <row r="617" spans="1:8" x14ac:dyDescent="0.15">
      <c r="A617" t="s">
        <v>236</v>
      </c>
      <c r="B617" t="s">
        <v>237</v>
      </c>
      <c r="C617" t="s">
        <v>148</v>
      </c>
      <c r="D617">
        <v>611</v>
      </c>
      <c r="G617" t="s">
        <v>268</v>
      </c>
    </row>
    <row r="618" spans="1:8" x14ac:dyDescent="0.15">
      <c r="A618" t="s">
        <v>236</v>
      </c>
      <c r="B618" t="s">
        <v>237</v>
      </c>
      <c r="C618" t="s">
        <v>148</v>
      </c>
      <c r="D618">
        <v>611</v>
      </c>
      <c r="G618" t="s">
        <v>269</v>
      </c>
    </row>
    <row r="619" spans="1:8" x14ac:dyDescent="0.15">
      <c r="A619" t="s">
        <v>236</v>
      </c>
      <c r="B619" t="s">
        <v>237</v>
      </c>
      <c r="C619" t="s">
        <v>148</v>
      </c>
      <c r="D619">
        <v>611</v>
      </c>
      <c r="G619" t="s">
        <v>270</v>
      </c>
    </row>
    <row r="620" spans="1:8" x14ac:dyDescent="0.15">
      <c r="A620" t="s">
        <v>236</v>
      </c>
      <c r="B620" t="s">
        <v>237</v>
      </c>
      <c r="C620" t="s">
        <v>148</v>
      </c>
      <c r="D620">
        <v>611</v>
      </c>
      <c r="G620" t="s">
        <v>271</v>
      </c>
      <c r="H620" t="s">
        <v>148</v>
      </c>
    </row>
    <row r="621" spans="1:8" x14ac:dyDescent="0.15">
      <c r="A621" t="s">
        <v>236</v>
      </c>
      <c r="B621" t="s">
        <v>237</v>
      </c>
      <c r="C621" t="s">
        <v>148</v>
      </c>
      <c r="D621">
        <v>611</v>
      </c>
      <c r="G621" t="s">
        <v>273</v>
      </c>
      <c r="H621" t="s">
        <v>430</v>
      </c>
    </row>
    <row r="622" spans="1:8" x14ac:dyDescent="0.15">
      <c r="A622" t="s">
        <v>236</v>
      </c>
      <c r="B622" t="s">
        <v>237</v>
      </c>
      <c r="C622" t="s">
        <v>148</v>
      </c>
      <c r="D622">
        <v>611</v>
      </c>
      <c r="G622" t="s">
        <v>275</v>
      </c>
      <c r="H622" t="s">
        <v>431</v>
      </c>
    </row>
    <row r="623" spans="1:8" x14ac:dyDescent="0.15">
      <c r="A623" t="s">
        <v>236</v>
      </c>
      <c r="B623" t="s">
        <v>237</v>
      </c>
      <c r="C623" t="s">
        <v>148</v>
      </c>
      <c r="D623">
        <v>611</v>
      </c>
      <c r="G623" t="s">
        <v>0</v>
      </c>
      <c r="H623" t="s">
        <v>148</v>
      </c>
    </row>
    <row r="624" spans="1:8" x14ac:dyDescent="0.15">
      <c r="A624" t="s">
        <v>236</v>
      </c>
      <c r="B624" t="s">
        <v>237</v>
      </c>
      <c r="C624" t="s">
        <v>148</v>
      </c>
      <c r="D624">
        <v>611</v>
      </c>
      <c r="G624" t="s">
        <v>277</v>
      </c>
    </row>
    <row r="625" spans="1:8" x14ac:dyDescent="0.15">
      <c r="A625" t="s">
        <v>236</v>
      </c>
      <c r="B625" t="s">
        <v>237</v>
      </c>
      <c r="C625" t="s">
        <v>148</v>
      </c>
      <c r="D625">
        <v>611</v>
      </c>
      <c r="G625" t="s">
        <v>278</v>
      </c>
      <c r="H625" t="s">
        <v>430</v>
      </c>
    </row>
    <row r="626" spans="1:8" x14ac:dyDescent="0.15">
      <c r="A626" t="s">
        <v>236</v>
      </c>
      <c r="B626" t="s">
        <v>237</v>
      </c>
      <c r="C626" t="s">
        <v>148</v>
      </c>
      <c r="D626">
        <v>611</v>
      </c>
      <c r="G626" t="s">
        <v>279</v>
      </c>
      <c r="H626" t="s">
        <v>148</v>
      </c>
    </row>
    <row r="627" spans="1:8" x14ac:dyDescent="0.15">
      <c r="A627" t="s">
        <v>236</v>
      </c>
      <c r="B627" t="s">
        <v>237</v>
      </c>
      <c r="C627" t="s">
        <v>148</v>
      </c>
      <c r="D627">
        <v>611</v>
      </c>
      <c r="G627" t="s">
        <v>280</v>
      </c>
      <c r="H627" t="s">
        <v>148</v>
      </c>
    </row>
    <row r="628" spans="1:8" x14ac:dyDescent="0.15">
      <c r="A628" t="s">
        <v>236</v>
      </c>
      <c r="B628" t="s">
        <v>237</v>
      </c>
      <c r="C628" t="s">
        <v>148</v>
      </c>
      <c r="D628">
        <v>611</v>
      </c>
      <c r="G628" t="s">
        <v>281</v>
      </c>
      <c r="H628">
        <v>611</v>
      </c>
    </row>
    <row r="629" spans="1:8" x14ac:dyDescent="0.15">
      <c r="A629" t="s">
        <v>236</v>
      </c>
      <c r="B629" t="s">
        <v>237</v>
      </c>
      <c r="C629" t="s">
        <v>180</v>
      </c>
      <c r="D629">
        <v>321</v>
      </c>
      <c r="G629" t="s">
        <v>1</v>
      </c>
      <c r="H629">
        <v>321</v>
      </c>
    </row>
    <row r="630" spans="1:8" x14ac:dyDescent="0.15">
      <c r="A630" t="s">
        <v>236</v>
      </c>
      <c r="B630" t="s">
        <v>237</v>
      </c>
      <c r="C630" t="s">
        <v>180</v>
      </c>
      <c r="D630">
        <v>321</v>
      </c>
      <c r="G630" t="s">
        <v>268</v>
      </c>
    </row>
    <row r="631" spans="1:8" x14ac:dyDescent="0.15">
      <c r="A631" t="s">
        <v>236</v>
      </c>
      <c r="B631" t="s">
        <v>237</v>
      </c>
      <c r="C631" t="s">
        <v>180</v>
      </c>
      <c r="D631">
        <v>321</v>
      </c>
      <c r="G631" t="s">
        <v>269</v>
      </c>
    </row>
    <row r="632" spans="1:8" x14ac:dyDescent="0.15">
      <c r="A632" t="s">
        <v>236</v>
      </c>
      <c r="B632" t="s">
        <v>237</v>
      </c>
      <c r="C632" t="s">
        <v>180</v>
      </c>
      <c r="D632">
        <v>321</v>
      </c>
      <c r="G632" t="s">
        <v>270</v>
      </c>
    </row>
    <row r="633" spans="1:8" x14ac:dyDescent="0.15">
      <c r="A633" t="s">
        <v>236</v>
      </c>
      <c r="B633" t="s">
        <v>237</v>
      </c>
      <c r="C633" t="s">
        <v>180</v>
      </c>
      <c r="D633">
        <v>321</v>
      </c>
      <c r="G633" t="s">
        <v>271</v>
      </c>
      <c r="H633" t="s">
        <v>180</v>
      </c>
    </row>
    <row r="634" spans="1:8" x14ac:dyDescent="0.15">
      <c r="A634" t="s">
        <v>236</v>
      </c>
      <c r="B634" t="s">
        <v>237</v>
      </c>
      <c r="C634" t="s">
        <v>180</v>
      </c>
      <c r="D634">
        <v>321</v>
      </c>
      <c r="G634" t="s">
        <v>273</v>
      </c>
      <c r="H634" t="s">
        <v>432</v>
      </c>
    </row>
    <row r="635" spans="1:8" x14ac:dyDescent="0.15">
      <c r="A635" t="s">
        <v>236</v>
      </c>
      <c r="B635" t="s">
        <v>237</v>
      </c>
      <c r="C635" t="s">
        <v>180</v>
      </c>
      <c r="D635">
        <v>321</v>
      </c>
      <c r="G635" t="s">
        <v>275</v>
      </c>
      <c r="H635" t="s">
        <v>433</v>
      </c>
    </row>
    <row r="636" spans="1:8" x14ac:dyDescent="0.15">
      <c r="A636" t="s">
        <v>236</v>
      </c>
      <c r="B636" t="s">
        <v>237</v>
      </c>
      <c r="C636" t="s">
        <v>180</v>
      </c>
      <c r="D636">
        <v>321</v>
      </c>
      <c r="G636" t="s">
        <v>0</v>
      </c>
      <c r="H636" t="s">
        <v>180</v>
      </c>
    </row>
    <row r="637" spans="1:8" x14ac:dyDescent="0.15">
      <c r="A637" t="s">
        <v>236</v>
      </c>
      <c r="B637" t="s">
        <v>237</v>
      </c>
      <c r="C637" t="s">
        <v>180</v>
      </c>
      <c r="D637">
        <v>321</v>
      </c>
      <c r="G637" t="s">
        <v>277</v>
      </c>
    </row>
    <row r="638" spans="1:8" x14ac:dyDescent="0.15">
      <c r="A638" t="s">
        <v>236</v>
      </c>
      <c r="B638" t="s">
        <v>237</v>
      </c>
      <c r="C638" t="s">
        <v>180</v>
      </c>
      <c r="D638">
        <v>321</v>
      </c>
      <c r="G638" t="s">
        <v>278</v>
      </c>
      <c r="H638" t="s">
        <v>432</v>
      </c>
    </row>
    <row r="639" spans="1:8" x14ac:dyDescent="0.15">
      <c r="A639" t="s">
        <v>236</v>
      </c>
      <c r="B639" t="s">
        <v>237</v>
      </c>
      <c r="C639" t="s">
        <v>180</v>
      </c>
      <c r="D639">
        <v>321</v>
      </c>
      <c r="G639" t="s">
        <v>279</v>
      </c>
      <c r="H639" t="s">
        <v>180</v>
      </c>
    </row>
    <row r="640" spans="1:8" x14ac:dyDescent="0.15">
      <c r="A640" t="s">
        <v>236</v>
      </c>
      <c r="B640" t="s">
        <v>237</v>
      </c>
      <c r="C640" t="s">
        <v>180</v>
      </c>
      <c r="D640">
        <v>321</v>
      </c>
      <c r="G640" t="s">
        <v>280</v>
      </c>
      <c r="H640" t="s">
        <v>180</v>
      </c>
    </row>
    <row r="641" spans="1:8" x14ac:dyDescent="0.15">
      <c r="A641" t="s">
        <v>236</v>
      </c>
      <c r="B641" t="s">
        <v>237</v>
      </c>
      <c r="C641" t="s">
        <v>180</v>
      </c>
      <c r="D641">
        <v>321</v>
      </c>
      <c r="G641" t="s">
        <v>281</v>
      </c>
      <c r="H641">
        <v>321</v>
      </c>
    </row>
    <row r="642" spans="1:8" x14ac:dyDescent="0.15">
      <c r="A642" t="s">
        <v>236</v>
      </c>
      <c r="B642" t="s">
        <v>237</v>
      </c>
      <c r="C642" t="s">
        <v>132</v>
      </c>
      <c r="D642">
        <v>243</v>
      </c>
      <c r="G642" t="s">
        <v>1</v>
      </c>
      <c r="H642">
        <v>243</v>
      </c>
    </row>
    <row r="643" spans="1:8" x14ac:dyDescent="0.15">
      <c r="A643" t="s">
        <v>236</v>
      </c>
      <c r="B643" t="s">
        <v>237</v>
      </c>
      <c r="C643" t="s">
        <v>132</v>
      </c>
      <c r="D643">
        <v>243</v>
      </c>
      <c r="G643" t="s">
        <v>268</v>
      </c>
    </row>
    <row r="644" spans="1:8" x14ac:dyDescent="0.15">
      <c r="A644" t="s">
        <v>236</v>
      </c>
      <c r="B644" t="s">
        <v>237</v>
      </c>
      <c r="C644" t="s">
        <v>132</v>
      </c>
      <c r="D644">
        <v>243</v>
      </c>
      <c r="G644" t="s">
        <v>269</v>
      </c>
      <c r="H644" t="s">
        <v>434</v>
      </c>
    </row>
    <row r="645" spans="1:8" x14ac:dyDescent="0.15">
      <c r="A645" t="s">
        <v>236</v>
      </c>
      <c r="B645" t="s">
        <v>237</v>
      </c>
      <c r="C645" t="s">
        <v>132</v>
      </c>
      <c r="D645">
        <v>243</v>
      </c>
      <c r="G645" t="s">
        <v>270</v>
      </c>
    </row>
    <row r="646" spans="1:8" x14ac:dyDescent="0.15">
      <c r="A646" t="s">
        <v>236</v>
      </c>
      <c r="B646" t="s">
        <v>237</v>
      </c>
      <c r="C646" t="s">
        <v>132</v>
      </c>
      <c r="D646">
        <v>243</v>
      </c>
      <c r="G646" t="s">
        <v>271</v>
      </c>
      <c r="H646" t="s">
        <v>132</v>
      </c>
    </row>
    <row r="647" spans="1:8" x14ac:dyDescent="0.15">
      <c r="A647" t="s">
        <v>236</v>
      </c>
      <c r="B647" t="s">
        <v>237</v>
      </c>
      <c r="C647" t="s">
        <v>132</v>
      </c>
      <c r="D647">
        <v>243</v>
      </c>
      <c r="G647" t="s">
        <v>273</v>
      </c>
      <c r="H647" t="s">
        <v>435</v>
      </c>
    </row>
    <row r="648" spans="1:8" x14ac:dyDescent="0.15">
      <c r="A648" t="s">
        <v>236</v>
      </c>
      <c r="B648" t="s">
        <v>237</v>
      </c>
      <c r="C648" t="s">
        <v>132</v>
      </c>
      <c r="D648">
        <v>243</v>
      </c>
      <c r="G648" t="s">
        <v>275</v>
      </c>
      <c r="H648" t="s">
        <v>436</v>
      </c>
    </row>
    <row r="649" spans="1:8" x14ac:dyDescent="0.15">
      <c r="A649" t="s">
        <v>236</v>
      </c>
      <c r="B649" t="s">
        <v>237</v>
      </c>
      <c r="C649" t="s">
        <v>132</v>
      </c>
      <c r="D649">
        <v>243</v>
      </c>
      <c r="G649" t="s">
        <v>0</v>
      </c>
      <c r="H649" t="s">
        <v>132</v>
      </c>
    </row>
    <row r="650" spans="1:8" x14ac:dyDescent="0.15">
      <c r="A650" t="s">
        <v>236</v>
      </c>
      <c r="B650" t="s">
        <v>237</v>
      </c>
      <c r="C650" t="s">
        <v>132</v>
      </c>
      <c r="D650">
        <v>243</v>
      </c>
      <c r="G650" t="s">
        <v>277</v>
      </c>
    </row>
    <row r="651" spans="1:8" x14ac:dyDescent="0.15">
      <c r="A651" t="s">
        <v>236</v>
      </c>
      <c r="B651" t="s">
        <v>237</v>
      </c>
      <c r="C651" t="s">
        <v>132</v>
      </c>
      <c r="D651">
        <v>243</v>
      </c>
      <c r="G651" t="s">
        <v>278</v>
      </c>
      <c r="H651" t="s">
        <v>435</v>
      </c>
    </row>
    <row r="652" spans="1:8" x14ac:dyDescent="0.15">
      <c r="A652" t="s">
        <v>236</v>
      </c>
      <c r="B652" t="s">
        <v>237</v>
      </c>
      <c r="C652" t="s">
        <v>132</v>
      </c>
      <c r="D652">
        <v>243</v>
      </c>
      <c r="G652" t="s">
        <v>279</v>
      </c>
      <c r="H652" t="s">
        <v>132</v>
      </c>
    </row>
    <row r="653" spans="1:8" x14ac:dyDescent="0.15">
      <c r="A653" t="s">
        <v>236</v>
      </c>
      <c r="B653" t="s">
        <v>237</v>
      </c>
      <c r="C653" t="s">
        <v>132</v>
      </c>
      <c r="D653">
        <v>243</v>
      </c>
      <c r="G653" t="s">
        <v>280</v>
      </c>
      <c r="H653" t="s">
        <v>132</v>
      </c>
    </row>
    <row r="654" spans="1:8" x14ac:dyDescent="0.15">
      <c r="A654" t="s">
        <v>236</v>
      </c>
      <c r="B654" t="s">
        <v>237</v>
      </c>
      <c r="C654" t="s">
        <v>132</v>
      </c>
      <c r="D654">
        <v>243</v>
      </c>
      <c r="G654" t="s">
        <v>281</v>
      </c>
      <c r="H654">
        <v>243</v>
      </c>
    </row>
    <row r="655" spans="1:8" x14ac:dyDescent="0.15">
      <c r="A655" t="s">
        <v>236</v>
      </c>
      <c r="B655" t="s">
        <v>237</v>
      </c>
      <c r="C655" t="s">
        <v>131</v>
      </c>
      <c r="D655">
        <v>248</v>
      </c>
      <c r="G655" t="s">
        <v>1</v>
      </c>
      <c r="H655">
        <v>248</v>
      </c>
    </row>
    <row r="656" spans="1:8" x14ac:dyDescent="0.15">
      <c r="A656" t="s">
        <v>236</v>
      </c>
      <c r="B656" t="s">
        <v>237</v>
      </c>
      <c r="C656" t="s">
        <v>131</v>
      </c>
      <c r="D656">
        <v>248</v>
      </c>
      <c r="G656" t="s">
        <v>268</v>
      </c>
    </row>
    <row r="657" spans="1:8" x14ac:dyDescent="0.15">
      <c r="A657" t="s">
        <v>236</v>
      </c>
      <c r="B657" t="s">
        <v>237</v>
      </c>
      <c r="C657" t="s">
        <v>131</v>
      </c>
      <c r="D657">
        <v>248</v>
      </c>
      <c r="G657" t="s">
        <v>269</v>
      </c>
      <c r="H657" t="s">
        <v>437</v>
      </c>
    </row>
    <row r="658" spans="1:8" x14ac:dyDescent="0.15">
      <c r="A658" t="s">
        <v>236</v>
      </c>
      <c r="B658" t="s">
        <v>237</v>
      </c>
      <c r="C658" t="s">
        <v>131</v>
      </c>
      <c r="D658">
        <v>248</v>
      </c>
      <c r="G658" t="s">
        <v>270</v>
      </c>
    </row>
    <row r="659" spans="1:8" x14ac:dyDescent="0.15">
      <c r="A659" t="s">
        <v>236</v>
      </c>
      <c r="B659" t="s">
        <v>237</v>
      </c>
      <c r="C659" t="s">
        <v>131</v>
      </c>
      <c r="D659">
        <v>248</v>
      </c>
      <c r="G659" t="s">
        <v>271</v>
      </c>
      <c r="H659" t="s">
        <v>131</v>
      </c>
    </row>
    <row r="660" spans="1:8" x14ac:dyDescent="0.15">
      <c r="A660" t="s">
        <v>236</v>
      </c>
      <c r="B660" t="s">
        <v>237</v>
      </c>
      <c r="C660" t="s">
        <v>131</v>
      </c>
      <c r="D660">
        <v>248</v>
      </c>
      <c r="G660" t="s">
        <v>273</v>
      </c>
      <c r="H660" t="s">
        <v>438</v>
      </c>
    </row>
    <row r="661" spans="1:8" x14ac:dyDescent="0.15">
      <c r="A661" t="s">
        <v>236</v>
      </c>
      <c r="B661" t="s">
        <v>237</v>
      </c>
      <c r="C661" t="s">
        <v>131</v>
      </c>
      <c r="D661">
        <v>248</v>
      </c>
      <c r="G661" t="s">
        <v>275</v>
      </c>
      <c r="H661" t="s">
        <v>439</v>
      </c>
    </row>
    <row r="662" spans="1:8" x14ac:dyDescent="0.15">
      <c r="A662" t="s">
        <v>236</v>
      </c>
      <c r="B662" t="s">
        <v>237</v>
      </c>
      <c r="C662" t="s">
        <v>131</v>
      </c>
      <c r="D662">
        <v>248</v>
      </c>
      <c r="G662" t="s">
        <v>0</v>
      </c>
      <c r="H662" t="s">
        <v>131</v>
      </c>
    </row>
    <row r="663" spans="1:8" x14ac:dyDescent="0.15">
      <c r="A663" t="s">
        <v>236</v>
      </c>
      <c r="B663" t="s">
        <v>237</v>
      </c>
      <c r="C663" t="s">
        <v>131</v>
      </c>
      <c r="D663">
        <v>248</v>
      </c>
      <c r="G663" t="s">
        <v>277</v>
      </c>
    </row>
    <row r="664" spans="1:8" x14ac:dyDescent="0.15">
      <c r="A664" t="s">
        <v>236</v>
      </c>
      <c r="B664" t="s">
        <v>237</v>
      </c>
      <c r="C664" t="s">
        <v>131</v>
      </c>
      <c r="D664">
        <v>248</v>
      </c>
      <c r="G664" t="s">
        <v>278</v>
      </c>
      <c r="H664" t="s">
        <v>438</v>
      </c>
    </row>
    <row r="665" spans="1:8" x14ac:dyDescent="0.15">
      <c r="A665" t="s">
        <v>236</v>
      </c>
      <c r="B665" t="s">
        <v>237</v>
      </c>
      <c r="C665" t="s">
        <v>131</v>
      </c>
      <c r="D665">
        <v>248</v>
      </c>
      <c r="G665" t="s">
        <v>279</v>
      </c>
      <c r="H665" t="s">
        <v>131</v>
      </c>
    </row>
    <row r="666" spans="1:8" x14ac:dyDescent="0.15">
      <c r="A666" t="s">
        <v>236</v>
      </c>
      <c r="B666" t="s">
        <v>237</v>
      </c>
      <c r="C666" t="s">
        <v>131</v>
      </c>
      <c r="D666">
        <v>248</v>
      </c>
      <c r="G666" t="s">
        <v>280</v>
      </c>
      <c r="H666" t="s">
        <v>131</v>
      </c>
    </row>
    <row r="667" spans="1:8" x14ac:dyDescent="0.15">
      <c r="A667" t="s">
        <v>236</v>
      </c>
      <c r="B667" t="s">
        <v>237</v>
      </c>
      <c r="C667" t="s">
        <v>131</v>
      </c>
      <c r="D667">
        <v>248</v>
      </c>
      <c r="G667" t="s">
        <v>281</v>
      </c>
      <c r="H667">
        <v>248</v>
      </c>
    </row>
    <row r="668" spans="1:8" x14ac:dyDescent="0.15">
      <c r="A668" t="s">
        <v>236</v>
      </c>
      <c r="B668" t="s">
        <v>237</v>
      </c>
      <c r="C668" t="s">
        <v>27</v>
      </c>
      <c r="D668">
        <v>469</v>
      </c>
      <c r="G668" t="s">
        <v>1</v>
      </c>
      <c r="H668">
        <v>469</v>
      </c>
    </row>
    <row r="669" spans="1:8" x14ac:dyDescent="0.15">
      <c r="A669" t="s">
        <v>236</v>
      </c>
      <c r="B669" t="s">
        <v>237</v>
      </c>
      <c r="C669" t="s">
        <v>27</v>
      </c>
      <c r="D669">
        <v>469</v>
      </c>
      <c r="G669" t="s">
        <v>268</v>
      </c>
    </row>
    <row r="670" spans="1:8" x14ac:dyDescent="0.15">
      <c r="A670" t="s">
        <v>236</v>
      </c>
      <c r="B670" t="s">
        <v>237</v>
      </c>
      <c r="C670" t="s">
        <v>27</v>
      </c>
      <c r="D670">
        <v>469</v>
      </c>
      <c r="G670" t="s">
        <v>269</v>
      </c>
      <c r="H670" t="s">
        <v>440</v>
      </c>
    </row>
    <row r="671" spans="1:8" x14ac:dyDescent="0.15">
      <c r="A671" t="s">
        <v>236</v>
      </c>
      <c r="B671" t="s">
        <v>237</v>
      </c>
      <c r="C671" t="s">
        <v>27</v>
      </c>
      <c r="D671">
        <v>469</v>
      </c>
      <c r="G671" t="s">
        <v>270</v>
      </c>
    </row>
    <row r="672" spans="1:8" x14ac:dyDescent="0.15">
      <c r="A672" t="s">
        <v>236</v>
      </c>
      <c r="B672" t="s">
        <v>237</v>
      </c>
      <c r="C672" t="s">
        <v>27</v>
      </c>
      <c r="D672">
        <v>469</v>
      </c>
      <c r="G672" t="s">
        <v>271</v>
      </c>
      <c r="H672" t="s">
        <v>441</v>
      </c>
    </row>
    <row r="673" spans="1:8" x14ac:dyDescent="0.15">
      <c r="A673" t="s">
        <v>236</v>
      </c>
      <c r="B673" t="s">
        <v>237</v>
      </c>
      <c r="C673" t="s">
        <v>27</v>
      </c>
      <c r="D673">
        <v>469</v>
      </c>
      <c r="G673" t="s">
        <v>273</v>
      </c>
      <c r="H673" t="s">
        <v>442</v>
      </c>
    </row>
    <row r="674" spans="1:8" x14ac:dyDescent="0.15">
      <c r="A674" t="s">
        <v>236</v>
      </c>
      <c r="B674" t="s">
        <v>237</v>
      </c>
      <c r="C674" t="s">
        <v>27</v>
      </c>
      <c r="D674">
        <v>469</v>
      </c>
      <c r="G674" t="s">
        <v>275</v>
      </c>
      <c r="H674" t="s">
        <v>443</v>
      </c>
    </row>
    <row r="675" spans="1:8" x14ac:dyDescent="0.15">
      <c r="A675" t="s">
        <v>236</v>
      </c>
      <c r="B675" t="s">
        <v>237</v>
      </c>
      <c r="C675" t="s">
        <v>27</v>
      </c>
      <c r="D675">
        <v>469</v>
      </c>
      <c r="G675" t="s">
        <v>0</v>
      </c>
      <c r="H675" t="s">
        <v>27</v>
      </c>
    </row>
    <row r="676" spans="1:8" x14ac:dyDescent="0.15">
      <c r="A676" t="s">
        <v>236</v>
      </c>
      <c r="B676" t="s">
        <v>237</v>
      </c>
      <c r="C676" t="s">
        <v>27</v>
      </c>
      <c r="D676">
        <v>469</v>
      </c>
      <c r="G676" t="s">
        <v>277</v>
      </c>
    </row>
    <row r="677" spans="1:8" x14ac:dyDescent="0.15">
      <c r="A677" t="s">
        <v>236</v>
      </c>
      <c r="B677" t="s">
        <v>237</v>
      </c>
      <c r="C677" t="s">
        <v>27</v>
      </c>
      <c r="D677">
        <v>469</v>
      </c>
      <c r="G677" t="s">
        <v>278</v>
      </c>
      <c r="H677" t="s">
        <v>442</v>
      </c>
    </row>
    <row r="678" spans="1:8" x14ac:dyDescent="0.15">
      <c r="A678" t="s">
        <v>236</v>
      </c>
      <c r="B678" t="s">
        <v>237</v>
      </c>
      <c r="C678" t="s">
        <v>27</v>
      </c>
      <c r="D678">
        <v>469</v>
      </c>
      <c r="G678" t="s">
        <v>279</v>
      </c>
      <c r="H678" t="s">
        <v>27</v>
      </c>
    </row>
    <row r="679" spans="1:8" x14ac:dyDescent="0.15">
      <c r="A679" t="s">
        <v>236</v>
      </c>
      <c r="B679" t="s">
        <v>237</v>
      </c>
      <c r="C679" t="s">
        <v>27</v>
      </c>
      <c r="D679">
        <v>469</v>
      </c>
      <c r="G679" t="s">
        <v>280</v>
      </c>
      <c r="H679" t="s">
        <v>444</v>
      </c>
    </row>
    <row r="680" spans="1:8" x14ac:dyDescent="0.15">
      <c r="A680" t="s">
        <v>236</v>
      </c>
      <c r="B680" t="s">
        <v>237</v>
      </c>
      <c r="C680" t="s">
        <v>27</v>
      </c>
      <c r="D680">
        <v>469</v>
      </c>
      <c r="G680" t="s">
        <v>281</v>
      </c>
      <c r="H680">
        <v>469</v>
      </c>
    </row>
    <row r="681" spans="1:8" x14ac:dyDescent="0.15">
      <c r="A681" t="s">
        <v>236</v>
      </c>
      <c r="B681" t="s">
        <v>237</v>
      </c>
      <c r="C681" t="s">
        <v>181</v>
      </c>
      <c r="D681">
        <v>253</v>
      </c>
      <c r="G681" t="s">
        <v>1</v>
      </c>
      <c r="H681">
        <v>253</v>
      </c>
    </row>
    <row r="682" spans="1:8" x14ac:dyDescent="0.15">
      <c r="A682" t="s">
        <v>236</v>
      </c>
      <c r="B682" t="s">
        <v>237</v>
      </c>
      <c r="C682" t="s">
        <v>181</v>
      </c>
      <c r="D682">
        <v>253</v>
      </c>
      <c r="G682" t="s">
        <v>268</v>
      </c>
    </row>
    <row r="683" spans="1:8" x14ac:dyDescent="0.15">
      <c r="A683" t="s">
        <v>236</v>
      </c>
      <c r="B683" t="s">
        <v>237</v>
      </c>
      <c r="C683" t="s">
        <v>181</v>
      </c>
      <c r="D683">
        <v>253</v>
      </c>
      <c r="G683" t="s">
        <v>269</v>
      </c>
    </row>
    <row r="684" spans="1:8" x14ac:dyDescent="0.15">
      <c r="A684" t="s">
        <v>236</v>
      </c>
      <c r="B684" t="s">
        <v>237</v>
      </c>
      <c r="C684" t="s">
        <v>181</v>
      </c>
      <c r="D684">
        <v>253</v>
      </c>
      <c r="G684" t="s">
        <v>270</v>
      </c>
    </row>
    <row r="685" spans="1:8" x14ac:dyDescent="0.15">
      <c r="A685" t="s">
        <v>236</v>
      </c>
      <c r="B685" t="s">
        <v>237</v>
      </c>
      <c r="C685" t="s">
        <v>181</v>
      </c>
      <c r="D685">
        <v>253</v>
      </c>
      <c r="G685" t="s">
        <v>271</v>
      </c>
      <c r="H685" t="s">
        <v>181</v>
      </c>
    </row>
    <row r="686" spans="1:8" x14ac:dyDescent="0.15">
      <c r="A686" t="s">
        <v>236</v>
      </c>
      <c r="B686" t="s">
        <v>237</v>
      </c>
      <c r="C686" t="s">
        <v>181</v>
      </c>
      <c r="D686">
        <v>253</v>
      </c>
      <c r="G686" t="s">
        <v>273</v>
      </c>
      <c r="H686" t="s">
        <v>445</v>
      </c>
    </row>
    <row r="687" spans="1:8" x14ac:dyDescent="0.15">
      <c r="A687" t="s">
        <v>236</v>
      </c>
      <c r="B687" t="s">
        <v>237</v>
      </c>
      <c r="C687" t="s">
        <v>181</v>
      </c>
      <c r="D687">
        <v>253</v>
      </c>
      <c r="G687" t="s">
        <v>275</v>
      </c>
      <c r="H687" t="s">
        <v>446</v>
      </c>
    </row>
    <row r="688" spans="1:8" x14ac:dyDescent="0.15">
      <c r="A688" t="s">
        <v>236</v>
      </c>
      <c r="B688" t="s">
        <v>237</v>
      </c>
      <c r="C688" t="s">
        <v>181</v>
      </c>
      <c r="D688">
        <v>253</v>
      </c>
      <c r="G688" t="s">
        <v>0</v>
      </c>
      <c r="H688" t="s">
        <v>181</v>
      </c>
    </row>
    <row r="689" spans="1:8" x14ac:dyDescent="0.15">
      <c r="A689" t="s">
        <v>236</v>
      </c>
      <c r="B689" t="s">
        <v>237</v>
      </c>
      <c r="C689" t="s">
        <v>181</v>
      </c>
      <c r="D689">
        <v>253</v>
      </c>
      <c r="G689" t="s">
        <v>277</v>
      </c>
    </row>
    <row r="690" spans="1:8" x14ac:dyDescent="0.15">
      <c r="A690" t="s">
        <v>236</v>
      </c>
      <c r="B690" t="s">
        <v>237</v>
      </c>
      <c r="C690" t="s">
        <v>181</v>
      </c>
      <c r="D690">
        <v>253</v>
      </c>
      <c r="G690" t="s">
        <v>278</v>
      </c>
      <c r="H690" t="s">
        <v>445</v>
      </c>
    </row>
    <row r="691" spans="1:8" x14ac:dyDescent="0.15">
      <c r="A691" t="s">
        <v>236</v>
      </c>
      <c r="B691" t="s">
        <v>237</v>
      </c>
      <c r="C691" t="s">
        <v>181</v>
      </c>
      <c r="D691">
        <v>253</v>
      </c>
      <c r="G691" t="s">
        <v>279</v>
      </c>
      <c r="H691" t="s">
        <v>181</v>
      </c>
    </row>
    <row r="692" spans="1:8" x14ac:dyDescent="0.15">
      <c r="A692" t="s">
        <v>236</v>
      </c>
      <c r="B692" t="s">
        <v>237</v>
      </c>
      <c r="C692" t="s">
        <v>181</v>
      </c>
      <c r="D692">
        <v>253</v>
      </c>
      <c r="G692" t="s">
        <v>280</v>
      </c>
      <c r="H692" t="s">
        <v>181</v>
      </c>
    </row>
    <row r="693" spans="1:8" x14ac:dyDescent="0.15">
      <c r="A693" t="s">
        <v>236</v>
      </c>
      <c r="B693" t="s">
        <v>237</v>
      </c>
      <c r="C693" t="s">
        <v>181</v>
      </c>
      <c r="D693">
        <v>253</v>
      </c>
      <c r="G693" t="s">
        <v>281</v>
      </c>
      <c r="H693">
        <v>253</v>
      </c>
    </row>
    <row r="694" spans="1:8" x14ac:dyDescent="0.15">
      <c r="A694" t="s">
        <v>236</v>
      </c>
      <c r="B694" t="s">
        <v>237</v>
      </c>
      <c r="C694" t="s">
        <v>175</v>
      </c>
      <c r="D694">
        <v>642</v>
      </c>
      <c r="G694" t="s">
        <v>1</v>
      </c>
      <c r="H694">
        <v>642</v>
      </c>
    </row>
    <row r="695" spans="1:8" x14ac:dyDescent="0.15">
      <c r="A695" t="s">
        <v>236</v>
      </c>
      <c r="B695" t="s">
        <v>237</v>
      </c>
      <c r="C695" t="s">
        <v>175</v>
      </c>
      <c r="D695">
        <v>642</v>
      </c>
      <c r="G695" t="s">
        <v>268</v>
      </c>
    </row>
    <row r="696" spans="1:8" x14ac:dyDescent="0.15">
      <c r="A696" t="s">
        <v>236</v>
      </c>
      <c r="B696" t="s">
        <v>237</v>
      </c>
      <c r="C696" t="s">
        <v>175</v>
      </c>
      <c r="D696">
        <v>642</v>
      </c>
      <c r="G696" t="s">
        <v>269</v>
      </c>
    </row>
    <row r="697" spans="1:8" x14ac:dyDescent="0.15">
      <c r="A697" t="s">
        <v>236</v>
      </c>
      <c r="B697" t="s">
        <v>237</v>
      </c>
      <c r="C697" t="s">
        <v>175</v>
      </c>
      <c r="D697">
        <v>642</v>
      </c>
      <c r="G697" t="s">
        <v>270</v>
      </c>
    </row>
    <row r="698" spans="1:8" x14ac:dyDescent="0.15">
      <c r="A698" t="s">
        <v>236</v>
      </c>
      <c r="B698" t="s">
        <v>237</v>
      </c>
      <c r="C698" t="s">
        <v>175</v>
      </c>
      <c r="D698">
        <v>642</v>
      </c>
      <c r="G698" t="s">
        <v>271</v>
      </c>
      <c r="H698" t="s">
        <v>175</v>
      </c>
    </row>
    <row r="699" spans="1:8" x14ac:dyDescent="0.15">
      <c r="A699" t="s">
        <v>236</v>
      </c>
      <c r="B699" t="s">
        <v>237</v>
      </c>
      <c r="C699" t="s">
        <v>175</v>
      </c>
      <c r="D699">
        <v>642</v>
      </c>
      <c r="G699" t="s">
        <v>273</v>
      </c>
      <c r="H699" t="s">
        <v>447</v>
      </c>
    </row>
    <row r="700" spans="1:8" x14ac:dyDescent="0.15">
      <c r="A700" t="s">
        <v>236</v>
      </c>
      <c r="B700" t="s">
        <v>237</v>
      </c>
      <c r="C700" t="s">
        <v>175</v>
      </c>
      <c r="D700">
        <v>642</v>
      </c>
      <c r="G700" t="s">
        <v>275</v>
      </c>
      <c r="H700" t="s">
        <v>448</v>
      </c>
    </row>
    <row r="701" spans="1:8" x14ac:dyDescent="0.15">
      <c r="A701" t="s">
        <v>236</v>
      </c>
      <c r="B701" t="s">
        <v>237</v>
      </c>
      <c r="C701" t="s">
        <v>175</v>
      </c>
      <c r="D701">
        <v>642</v>
      </c>
      <c r="G701" t="s">
        <v>0</v>
      </c>
      <c r="H701" t="s">
        <v>175</v>
      </c>
    </row>
    <row r="702" spans="1:8" x14ac:dyDescent="0.15">
      <c r="A702" t="s">
        <v>236</v>
      </c>
      <c r="B702" t="s">
        <v>237</v>
      </c>
      <c r="C702" t="s">
        <v>175</v>
      </c>
      <c r="D702">
        <v>642</v>
      </c>
      <c r="G702" t="s">
        <v>277</v>
      </c>
    </row>
    <row r="703" spans="1:8" x14ac:dyDescent="0.15">
      <c r="A703" t="s">
        <v>236</v>
      </c>
      <c r="B703" t="s">
        <v>237</v>
      </c>
      <c r="C703" t="s">
        <v>175</v>
      </c>
      <c r="D703">
        <v>642</v>
      </c>
      <c r="G703" t="s">
        <v>278</v>
      </c>
      <c r="H703" t="s">
        <v>447</v>
      </c>
    </row>
    <row r="704" spans="1:8" x14ac:dyDescent="0.15">
      <c r="A704" t="s">
        <v>236</v>
      </c>
      <c r="B704" t="s">
        <v>237</v>
      </c>
      <c r="C704" t="s">
        <v>175</v>
      </c>
      <c r="D704">
        <v>642</v>
      </c>
      <c r="G704" t="s">
        <v>279</v>
      </c>
      <c r="H704" t="s">
        <v>175</v>
      </c>
    </row>
    <row r="705" spans="1:8" x14ac:dyDescent="0.15">
      <c r="A705" t="s">
        <v>236</v>
      </c>
      <c r="B705" t="s">
        <v>237</v>
      </c>
      <c r="C705" t="s">
        <v>175</v>
      </c>
      <c r="D705">
        <v>642</v>
      </c>
      <c r="G705" t="s">
        <v>280</v>
      </c>
      <c r="H705" t="s">
        <v>449</v>
      </c>
    </row>
    <row r="706" spans="1:8" x14ac:dyDescent="0.15">
      <c r="A706" t="s">
        <v>236</v>
      </c>
      <c r="B706" t="s">
        <v>237</v>
      </c>
      <c r="C706" t="s">
        <v>175</v>
      </c>
      <c r="D706">
        <v>642</v>
      </c>
      <c r="G706" t="s">
        <v>281</v>
      </c>
      <c r="H706">
        <v>642</v>
      </c>
    </row>
    <row r="707" spans="1:8" x14ac:dyDescent="0.15">
      <c r="A707" t="s">
        <v>236</v>
      </c>
      <c r="B707" t="s">
        <v>237</v>
      </c>
      <c r="C707" t="s">
        <v>179</v>
      </c>
      <c r="D707">
        <v>643</v>
      </c>
      <c r="G707" t="s">
        <v>1</v>
      </c>
      <c r="H707">
        <v>643</v>
      </c>
    </row>
    <row r="708" spans="1:8" x14ac:dyDescent="0.15">
      <c r="A708" t="s">
        <v>236</v>
      </c>
      <c r="B708" t="s">
        <v>237</v>
      </c>
      <c r="C708" t="s">
        <v>179</v>
      </c>
      <c r="D708">
        <v>643</v>
      </c>
      <c r="G708" t="s">
        <v>268</v>
      </c>
    </row>
    <row r="709" spans="1:8" x14ac:dyDescent="0.15">
      <c r="A709" t="s">
        <v>236</v>
      </c>
      <c r="B709" t="s">
        <v>237</v>
      </c>
      <c r="C709" t="s">
        <v>179</v>
      </c>
      <c r="D709">
        <v>643</v>
      </c>
      <c r="G709" t="s">
        <v>269</v>
      </c>
    </row>
    <row r="710" spans="1:8" x14ac:dyDescent="0.15">
      <c r="A710" t="s">
        <v>236</v>
      </c>
      <c r="B710" t="s">
        <v>237</v>
      </c>
      <c r="C710" t="s">
        <v>179</v>
      </c>
      <c r="D710">
        <v>643</v>
      </c>
      <c r="G710" t="s">
        <v>270</v>
      </c>
    </row>
    <row r="711" spans="1:8" x14ac:dyDescent="0.15">
      <c r="A711" t="s">
        <v>236</v>
      </c>
      <c r="B711" t="s">
        <v>237</v>
      </c>
      <c r="C711" t="s">
        <v>179</v>
      </c>
      <c r="D711">
        <v>643</v>
      </c>
      <c r="G711" t="s">
        <v>271</v>
      </c>
      <c r="H711" t="s">
        <v>450</v>
      </c>
    </row>
    <row r="712" spans="1:8" x14ac:dyDescent="0.15">
      <c r="A712" t="s">
        <v>236</v>
      </c>
      <c r="B712" t="s">
        <v>237</v>
      </c>
      <c r="C712" t="s">
        <v>179</v>
      </c>
      <c r="D712">
        <v>643</v>
      </c>
      <c r="G712" t="s">
        <v>273</v>
      </c>
      <c r="H712" t="s">
        <v>451</v>
      </c>
    </row>
    <row r="713" spans="1:8" x14ac:dyDescent="0.15">
      <c r="A713" t="s">
        <v>236</v>
      </c>
      <c r="B713" t="s">
        <v>237</v>
      </c>
      <c r="C713" t="s">
        <v>179</v>
      </c>
      <c r="D713">
        <v>643</v>
      </c>
      <c r="G713" t="s">
        <v>275</v>
      </c>
      <c r="H713" t="s">
        <v>452</v>
      </c>
    </row>
    <row r="714" spans="1:8" x14ac:dyDescent="0.15">
      <c r="A714" t="s">
        <v>236</v>
      </c>
      <c r="B714" t="s">
        <v>237</v>
      </c>
      <c r="C714" t="s">
        <v>179</v>
      </c>
      <c r="D714">
        <v>643</v>
      </c>
      <c r="G714" t="s">
        <v>0</v>
      </c>
      <c r="H714" t="s">
        <v>179</v>
      </c>
    </row>
    <row r="715" spans="1:8" x14ac:dyDescent="0.15">
      <c r="A715" t="s">
        <v>236</v>
      </c>
      <c r="B715" t="s">
        <v>237</v>
      </c>
      <c r="C715" t="s">
        <v>179</v>
      </c>
      <c r="D715">
        <v>643</v>
      </c>
      <c r="G715" t="s">
        <v>277</v>
      </c>
    </row>
    <row r="716" spans="1:8" x14ac:dyDescent="0.15">
      <c r="A716" t="s">
        <v>236</v>
      </c>
      <c r="B716" t="s">
        <v>237</v>
      </c>
      <c r="C716" t="s">
        <v>179</v>
      </c>
      <c r="D716">
        <v>643</v>
      </c>
      <c r="G716" t="s">
        <v>278</v>
      </c>
      <c r="H716" t="s">
        <v>451</v>
      </c>
    </row>
    <row r="717" spans="1:8" x14ac:dyDescent="0.15">
      <c r="A717" t="s">
        <v>236</v>
      </c>
      <c r="B717" t="s">
        <v>237</v>
      </c>
      <c r="C717" t="s">
        <v>179</v>
      </c>
      <c r="D717">
        <v>643</v>
      </c>
      <c r="G717" t="s">
        <v>279</v>
      </c>
      <c r="H717" t="s">
        <v>179</v>
      </c>
    </row>
    <row r="718" spans="1:8" x14ac:dyDescent="0.15">
      <c r="A718" t="s">
        <v>236</v>
      </c>
      <c r="B718" t="s">
        <v>237</v>
      </c>
      <c r="C718" t="s">
        <v>179</v>
      </c>
      <c r="D718">
        <v>643</v>
      </c>
      <c r="G718" t="s">
        <v>280</v>
      </c>
      <c r="H718" t="s">
        <v>179</v>
      </c>
    </row>
    <row r="719" spans="1:8" x14ac:dyDescent="0.15">
      <c r="A719" t="s">
        <v>236</v>
      </c>
      <c r="B719" t="s">
        <v>237</v>
      </c>
      <c r="C719" t="s">
        <v>179</v>
      </c>
      <c r="D719">
        <v>643</v>
      </c>
      <c r="G719" t="s">
        <v>281</v>
      </c>
      <c r="H719">
        <v>643</v>
      </c>
    </row>
    <row r="720" spans="1:8" x14ac:dyDescent="0.15">
      <c r="A720" t="s">
        <v>236</v>
      </c>
      <c r="B720" t="s">
        <v>237</v>
      </c>
      <c r="C720" t="s">
        <v>28</v>
      </c>
      <c r="D720">
        <v>939</v>
      </c>
      <c r="G720" t="s">
        <v>1</v>
      </c>
      <c r="H720">
        <v>939</v>
      </c>
    </row>
    <row r="721" spans="1:8" x14ac:dyDescent="0.15">
      <c r="A721" t="s">
        <v>236</v>
      </c>
      <c r="B721" t="s">
        <v>237</v>
      </c>
      <c r="C721" t="s">
        <v>28</v>
      </c>
      <c r="D721">
        <v>939</v>
      </c>
      <c r="G721" t="s">
        <v>268</v>
      </c>
    </row>
    <row r="722" spans="1:8" x14ac:dyDescent="0.15">
      <c r="A722" t="s">
        <v>236</v>
      </c>
      <c r="B722" t="s">
        <v>237</v>
      </c>
      <c r="C722" t="s">
        <v>28</v>
      </c>
      <c r="D722">
        <v>939</v>
      </c>
      <c r="G722" t="s">
        <v>269</v>
      </c>
      <c r="H722" t="s">
        <v>453</v>
      </c>
    </row>
    <row r="723" spans="1:8" x14ac:dyDescent="0.15">
      <c r="A723" t="s">
        <v>236</v>
      </c>
      <c r="B723" t="s">
        <v>237</v>
      </c>
      <c r="C723" t="s">
        <v>28</v>
      </c>
      <c r="D723">
        <v>939</v>
      </c>
      <c r="G723" t="s">
        <v>270</v>
      </c>
    </row>
    <row r="724" spans="1:8" x14ac:dyDescent="0.15">
      <c r="A724" t="s">
        <v>236</v>
      </c>
      <c r="B724" t="s">
        <v>237</v>
      </c>
      <c r="C724" t="s">
        <v>28</v>
      </c>
      <c r="D724">
        <v>939</v>
      </c>
      <c r="G724" t="s">
        <v>271</v>
      </c>
      <c r="H724" t="s">
        <v>454</v>
      </c>
    </row>
    <row r="725" spans="1:8" x14ac:dyDescent="0.15">
      <c r="A725" t="s">
        <v>236</v>
      </c>
      <c r="B725" t="s">
        <v>237</v>
      </c>
      <c r="C725" t="s">
        <v>28</v>
      </c>
      <c r="D725">
        <v>939</v>
      </c>
      <c r="G725" t="s">
        <v>273</v>
      </c>
      <c r="H725" t="s">
        <v>455</v>
      </c>
    </row>
    <row r="726" spans="1:8" x14ac:dyDescent="0.15">
      <c r="A726" t="s">
        <v>236</v>
      </c>
      <c r="B726" t="s">
        <v>237</v>
      </c>
      <c r="C726" t="s">
        <v>28</v>
      </c>
      <c r="D726">
        <v>939</v>
      </c>
      <c r="G726" t="s">
        <v>275</v>
      </c>
      <c r="H726" t="s">
        <v>456</v>
      </c>
    </row>
    <row r="727" spans="1:8" x14ac:dyDescent="0.15">
      <c r="A727" t="s">
        <v>236</v>
      </c>
      <c r="B727" t="s">
        <v>237</v>
      </c>
      <c r="C727" t="s">
        <v>28</v>
      </c>
      <c r="D727">
        <v>939</v>
      </c>
      <c r="G727" t="s">
        <v>0</v>
      </c>
      <c r="H727" t="s">
        <v>28</v>
      </c>
    </row>
    <row r="728" spans="1:8" x14ac:dyDescent="0.15">
      <c r="A728" t="s">
        <v>236</v>
      </c>
      <c r="B728" t="s">
        <v>237</v>
      </c>
      <c r="C728" t="s">
        <v>28</v>
      </c>
      <c r="D728">
        <v>939</v>
      </c>
      <c r="G728" t="s">
        <v>277</v>
      </c>
    </row>
    <row r="729" spans="1:8" x14ac:dyDescent="0.15">
      <c r="A729" t="s">
        <v>236</v>
      </c>
      <c r="B729" t="s">
        <v>237</v>
      </c>
      <c r="C729" t="s">
        <v>28</v>
      </c>
      <c r="D729">
        <v>939</v>
      </c>
      <c r="G729" t="s">
        <v>278</v>
      </c>
      <c r="H729" t="s">
        <v>455</v>
      </c>
    </row>
    <row r="730" spans="1:8" x14ac:dyDescent="0.15">
      <c r="A730" t="s">
        <v>236</v>
      </c>
      <c r="B730" t="s">
        <v>237</v>
      </c>
      <c r="C730" t="s">
        <v>28</v>
      </c>
      <c r="D730">
        <v>939</v>
      </c>
      <c r="G730" t="s">
        <v>279</v>
      </c>
      <c r="H730" t="s">
        <v>28</v>
      </c>
    </row>
    <row r="731" spans="1:8" x14ac:dyDescent="0.15">
      <c r="A731" t="s">
        <v>236</v>
      </c>
      <c r="B731" t="s">
        <v>237</v>
      </c>
      <c r="C731" t="s">
        <v>28</v>
      </c>
      <c r="D731">
        <v>939</v>
      </c>
      <c r="G731" t="s">
        <v>280</v>
      </c>
      <c r="H731" t="s">
        <v>28</v>
      </c>
    </row>
    <row r="732" spans="1:8" x14ac:dyDescent="0.15">
      <c r="A732" t="s">
        <v>236</v>
      </c>
      <c r="B732" t="s">
        <v>237</v>
      </c>
      <c r="C732" t="s">
        <v>28</v>
      </c>
      <c r="D732">
        <v>939</v>
      </c>
      <c r="G732" t="s">
        <v>281</v>
      </c>
      <c r="H732">
        <v>939</v>
      </c>
    </row>
    <row r="733" spans="1:8" x14ac:dyDescent="0.15">
      <c r="A733" t="s">
        <v>236</v>
      </c>
      <c r="B733" t="s">
        <v>237</v>
      </c>
      <c r="C733" t="s">
        <v>202</v>
      </c>
      <c r="D733">
        <v>734</v>
      </c>
      <c r="G733" t="s">
        <v>1</v>
      </c>
      <c r="H733">
        <v>734</v>
      </c>
    </row>
    <row r="734" spans="1:8" x14ac:dyDescent="0.15">
      <c r="A734" t="s">
        <v>236</v>
      </c>
      <c r="B734" t="s">
        <v>237</v>
      </c>
      <c r="C734" t="s">
        <v>202</v>
      </c>
      <c r="D734">
        <v>734</v>
      </c>
      <c r="G734" t="s">
        <v>268</v>
      </c>
    </row>
    <row r="735" spans="1:8" x14ac:dyDescent="0.15">
      <c r="A735" t="s">
        <v>236</v>
      </c>
      <c r="B735" t="s">
        <v>237</v>
      </c>
      <c r="C735" t="s">
        <v>202</v>
      </c>
      <c r="D735">
        <v>734</v>
      </c>
      <c r="G735" t="s">
        <v>269</v>
      </c>
    </row>
    <row r="736" spans="1:8" x14ac:dyDescent="0.15">
      <c r="A736" t="s">
        <v>236</v>
      </c>
      <c r="B736" t="s">
        <v>237</v>
      </c>
      <c r="C736" t="s">
        <v>202</v>
      </c>
      <c r="D736">
        <v>734</v>
      </c>
      <c r="G736" t="s">
        <v>270</v>
      </c>
    </row>
    <row r="737" spans="1:8" x14ac:dyDescent="0.15">
      <c r="A737" t="s">
        <v>236</v>
      </c>
      <c r="B737" t="s">
        <v>237</v>
      </c>
      <c r="C737" t="s">
        <v>202</v>
      </c>
      <c r="D737">
        <v>734</v>
      </c>
      <c r="G737" t="s">
        <v>271</v>
      </c>
      <c r="H737" t="s">
        <v>457</v>
      </c>
    </row>
    <row r="738" spans="1:8" x14ac:dyDescent="0.15">
      <c r="A738" t="s">
        <v>236</v>
      </c>
      <c r="B738" t="s">
        <v>237</v>
      </c>
      <c r="C738" t="s">
        <v>202</v>
      </c>
      <c r="D738">
        <v>734</v>
      </c>
      <c r="G738" t="s">
        <v>273</v>
      </c>
      <c r="H738" t="s">
        <v>458</v>
      </c>
    </row>
    <row r="739" spans="1:8" x14ac:dyDescent="0.15">
      <c r="A739" t="s">
        <v>236</v>
      </c>
      <c r="B739" t="s">
        <v>237</v>
      </c>
      <c r="C739" t="s">
        <v>202</v>
      </c>
      <c r="D739">
        <v>734</v>
      </c>
      <c r="G739" t="s">
        <v>275</v>
      </c>
      <c r="H739" t="s">
        <v>459</v>
      </c>
    </row>
    <row r="740" spans="1:8" x14ac:dyDescent="0.15">
      <c r="A740" t="s">
        <v>236</v>
      </c>
      <c r="B740" t="s">
        <v>237</v>
      </c>
      <c r="C740" t="s">
        <v>202</v>
      </c>
      <c r="D740">
        <v>734</v>
      </c>
      <c r="G740" t="s">
        <v>0</v>
      </c>
      <c r="H740" t="s">
        <v>202</v>
      </c>
    </row>
    <row r="741" spans="1:8" x14ac:dyDescent="0.15">
      <c r="A741" t="s">
        <v>236</v>
      </c>
      <c r="B741" t="s">
        <v>237</v>
      </c>
      <c r="C741" t="s">
        <v>202</v>
      </c>
      <c r="D741">
        <v>734</v>
      </c>
      <c r="G741" t="s">
        <v>277</v>
      </c>
    </row>
    <row r="742" spans="1:8" x14ac:dyDescent="0.15">
      <c r="A742" t="s">
        <v>236</v>
      </c>
      <c r="B742" t="s">
        <v>237</v>
      </c>
      <c r="C742" t="s">
        <v>202</v>
      </c>
      <c r="D742">
        <v>734</v>
      </c>
      <c r="G742" t="s">
        <v>278</v>
      </c>
      <c r="H742" t="s">
        <v>458</v>
      </c>
    </row>
    <row r="743" spans="1:8" x14ac:dyDescent="0.15">
      <c r="A743" t="s">
        <v>236</v>
      </c>
      <c r="B743" t="s">
        <v>237</v>
      </c>
      <c r="C743" t="s">
        <v>202</v>
      </c>
      <c r="D743">
        <v>734</v>
      </c>
      <c r="G743" t="s">
        <v>279</v>
      </c>
      <c r="H743" t="s">
        <v>202</v>
      </c>
    </row>
    <row r="744" spans="1:8" x14ac:dyDescent="0.15">
      <c r="A744" t="s">
        <v>236</v>
      </c>
      <c r="B744" t="s">
        <v>237</v>
      </c>
      <c r="C744" t="s">
        <v>202</v>
      </c>
      <c r="D744">
        <v>734</v>
      </c>
      <c r="G744" t="s">
        <v>280</v>
      </c>
      <c r="H744" t="s">
        <v>202</v>
      </c>
    </row>
    <row r="745" spans="1:8" x14ac:dyDescent="0.15">
      <c r="A745" t="s">
        <v>236</v>
      </c>
      <c r="B745" t="s">
        <v>237</v>
      </c>
      <c r="C745" t="s">
        <v>202</v>
      </c>
      <c r="D745">
        <v>734</v>
      </c>
      <c r="G745" t="s">
        <v>281</v>
      </c>
      <c r="H745">
        <v>734</v>
      </c>
    </row>
    <row r="746" spans="1:8" x14ac:dyDescent="0.15">
      <c r="A746" t="s">
        <v>236</v>
      </c>
      <c r="B746" t="s">
        <v>237</v>
      </c>
      <c r="C746" t="s">
        <v>29</v>
      </c>
      <c r="D746">
        <v>644</v>
      </c>
      <c r="G746" t="s">
        <v>1</v>
      </c>
      <c r="H746">
        <v>644</v>
      </c>
    </row>
    <row r="747" spans="1:8" x14ac:dyDescent="0.15">
      <c r="A747" t="s">
        <v>236</v>
      </c>
      <c r="B747" t="s">
        <v>237</v>
      </c>
      <c r="C747" t="s">
        <v>29</v>
      </c>
      <c r="D747">
        <v>644</v>
      </c>
      <c r="G747" t="s">
        <v>268</v>
      </c>
    </row>
    <row r="748" spans="1:8" x14ac:dyDescent="0.15">
      <c r="A748" t="s">
        <v>236</v>
      </c>
      <c r="B748" t="s">
        <v>237</v>
      </c>
      <c r="C748" t="s">
        <v>29</v>
      </c>
      <c r="D748">
        <v>644</v>
      </c>
      <c r="G748" t="s">
        <v>269</v>
      </c>
      <c r="H748" t="s">
        <v>460</v>
      </c>
    </row>
    <row r="749" spans="1:8" x14ac:dyDescent="0.15">
      <c r="A749" t="s">
        <v>236</v>
      </c>
      <c r="B749" t="s">
        <v>237</v>
      </c>
      <c r="C749" t="s">
        <v>29</v>
      </c>
      <c r="D749">
        <v>644</v>
      </c>
      <c r="G749" t="s">
        <v>270</v>
      </c>
    </row>
    <row r="750" spans="1:8" x14ac:dyDescent="0.15">
      <c r="A750" t="s">
        <v>236</v>
      </c>
      <c r="B750" t="s">
        <v>237</v>
      </c>
      <c r="C750" t="s">
        <v>29</v>
      </c>
      <c r="D750">
        <v>644</v>
      </c>
      <c r="G750" t="s">
        <v>271</v>
      </c>
      <c r="H750" t="s">
        <v>29</v>
      </c>
    </row>
    <row r="751" spans="1:8" x14ac:dyDescent="0.15">
      <c r="A751" t="s">
        <v>236</v>
      </c>
      <c r="B751" t="s">
        <v>237</v>
      </c>
      <c r="C751" t="s">
        <v>29</v>
      </c>
      <c r="D751">
        <v>644</v>
      </c>
      <c r="G751" t="s">
        <v>273</v>
      </c>
      <c r="H751" t="s">
        <v>461</v>
      </c>
    </row>
    <row r="752" spans="1:8" x14ac:dyDescent="0.15">
      <c r="A752" t="s">
        <v>236</v>
      </c>
      <c r="B752" t="s">
        <v>237</v>
      </c>
      <c r="C752" t="s">
        <v>29</v>
      </c>
      <c r="D752">
        <v>644</v>
      </c>
      <c r="G752" t="s">
        <v>275</v>
      </c>
      <c r="H752" t="s">
        <v>462</v>
      </c>
    </row>
    <row r="753" spans="1:8" x14ac:dyDescent="0.15">
      <c r="A753" t="s">
        <v>236</v>
      </c>
      <c r="B753" t="s">
        <v>237</v>
      </c>
      <c r="C753" t="s">
        <v>29</v>
      </c>
      <c r="D753">
        <v>644</v>
      </c>
      <c r="G753" t="s">
        <v>0</v>
      </c>
      <c r="H753" t="s">
        <v>29</v>
      </c>
    </row>
    <row r="754" spans="1:8" x14ac:dyDescent="0.15">
      <c r="A754" t="s">
        <v>236</v>
      </c>
      <c r="B754" t="s">
        <v>237</v>
      </c>
      <c r="C754" t="s">
        <v>29</v>
      </c>
      <c r="D754">
        <v>644</v>
      </c>
      <c r="G754" t="s">
        <v>277</v>
      </c>
    </row>
    <row r="755" spans="1:8" x14ac:dyDescent="0.15">
      <c r="A755" t="s">
        <v>236</v>
      </c>
      <c r="B755" t="s">
        <v>237</v>
      </c>
      <c r="C755" t="s">
        <v>29</v>
      </c>
      <c r="D755">
        <v>644</v>
      </c>
      <c r="G755" t="s">
        <v>278</v>
      </c>
      <c r="H755" t="s">
        <v>461</v>
      </c>
    </row>
    <row r="756" spans="1:8" x14ac:dyDescent="0.15">
      <c r="A756" t="s">
        <v>236</v>
      </c>
      <c r="B756" t="s">
        <v>237</v>
      </c>
      <c r="C756" t="s">
        <v>29</v>
      </c>
      <c r="D756">
        <v>644</v>
      </c>
      <c r="G756" t="s">
        <v>279</v>
      </c>
      <c r="H756" t="s">
        <v>29</v>
      </c>
    </row>
    <row r="757" spans="1:8" x14ac:dyDescent="0.15">
      <c r="A757" t="s">
        <v>236</v>
      </c>
      <c r="B757" t="s">
        <v>237</v>
      </c>
      <c r="C757" t="s">
        <v>29</v>
      </c>
      <c r="D757">
        <v>644</v>
      </c>
      <c r="G757" t="s">
        <v>280</v>
      </c>
      <c r="H757" t="s">
        <v>463</v>
      </c>
    </row>
    <row r="758" spans="1:8" x14ac:dyDescent="0.15">
      <c r="A758" t="s">
        <v>236</v>
      </c>
      <c r="B758" t="s">
        <v>237</v>
      </c>
      <c r="C758" t="s">
        <v>29</v>
      </c>
      <c r="D758">
        <v>644</v>
      </c>
      <c r="G758" t="s">
        <v>281</v>
      </c>
      <c r="H758">
        <v>644</v>
      </c>
    </row>
    <row r="759" spans="1:8" x14ac:dyDescent="0.15">
      <c r="A759" t="s">
        <v>236</v>
      </c>
      <c r="B759" t="s">
        <v>237</v>
      </c>
      <c r="C759" t="s">
        <v>92</v>
      </c>
      <c r="D759">
        <v>163</v>
      </c>
      <c r="G759" t="s">
        <v>1</v>
      </c>
      <c r="H759">
        <v>163</v>
      </c>
    </row>
    <row r="760" spans="1:8" x14ac:dyDescent="0.15">
      <c r="A760" t="s">
        <v>236</v>
      </c>
      <c r="B760" t="s">
        <v>237</v>
      </c>
      <c r="C760" t="s">
        <v>92</v>
      </c>
      <c r="D760">
        <v>163</v>
      </c>
      <c r="G760" t="s">
        <v>268</v>
      </c>
    </row>
    <row r="761" spans="1:8" x14ac:dyDescent="0.15">
      <c r="A761" t="s">
        <v>236</v>
      </c>
      <c r="B761" t="s">
        <v>237</v>
      </c>
      <c r="C761" t="s">
        <v>92</v>
      </c>
      <c r="D761">
        <v>163</v>
      </c>
      <c r="G761" t="s">
        <v>269</v>
      </c>
    </row>
    <row r="762" spans="1:8" x14ac:dyDescent="0.15">
      <c r="A762" t="s">
        <v>236</v>
      </c>
      <c r="B762" t="s">
        <v>237</v>
      </c>
      <c r="C762" t="s">
        <v>92</v>
      </c>
      <c r="D762">
        <v>163</v>
      </c>
      <c r="G762" t="s">
        <v>270</v>
      </c>
    </row>
    <row r="763" spans="1:8" x14ac:dyDescent="0.15">
      <c r="A763" t="s">
        <v>236</v>
      </c>
      <c r="B763" t="s">
        <v>237</v>
      </c>
      <c r="C763" t="s">
        <v>92</v>
      </c>
      <c r="D763">
        <v>163</v>
      </c>
      <c r="G763" t="s">
        <v>271</v>
      </c>
      <c r="H763" t="s">
        <v>464</v>
      </c>
    </row>
    <row r="764" spans="1:8" x14ac:dyDescent="0.15">
      <c r="A764" t="s">
        <v>236</v>
      </c>
      <c r="B764" t="s">
        <v>237</v>
      </c>
      <c r="C764" t="s">
        <v>92</v>
      </c>
      <c r="D764">
        <v>163</v>
      </c>
      <c r="G764" t="s">
        <v>273</v>
      </c>
      <c r="H764" t="s">
        <v>465</v>
      </c>
    </row>
    <row r="765" spans="1:8" x14ac:dyDescent="0.15">
      <c r="A765" t="s">
        <v>236</v>
      </c>
      <c r="B765" t="s">
        <v>237</v>
      </c>
      <c r="C765" t="s">
        <v>92</v>
      </c>
      <c r="D765">
        <v>163</v>
      </c>
      <c r="G765" t="s">
        <v>275</v>
      </c>
      <c r="H765" t="s">
        <v>466</v>
      </c>
    </row>
    <row r="766" spans="1:8" x14ac:dyDescent="0.15">
      <c r="A766" t="s">
        <v>236</v>
      </c>
      <c r="B766" t="s">
        <v>237</v>
      </c>
      <c r="C766" t="s">
        <v>92</v>
      </c>
      <c r="D766">
        <v>163</v>
      </c>
      <c r="G766" t="s">
        <v>0</v>
      </c>
      <c r="H766" t="s">
        <v>92</v>
      </c>
    </row>
    <row r="767" spans="1:8" x14ac:dyDescent="0.15">
      <c r="A767" t="s">
        <v>236</v>
      </c>
      <c r="B767" t="s">
        <v>237</v>
      </c>
      <c r="C767" t="s">
        <v>92</v>
      </c>
      <c r="D767">
        <v>163</v>
      </c>
      <c r="G767" t="s">
        <v>277</v>
      </c>
    </row>
    <row r="768" spans="1:8" x14ac:dyDescent="0.15">
      <c r="A768" t="s">
        <v>236</v>
      </c>
      <c r="B768" t="s">
        <v>237</v>
      </c>
      <c r="C768" t="s">
        <v>92</v>
      </c>
      <c r="D768">
        <v>163</v>
      </c>
      <c r="G768" t="s">
        <v>278</v>
      </c>
      <c r="H768" t="s">
        <v>465</v>
      </c>
    </row>
    <row r="769" spans="1:8" x14ac:dyDescent="0.15">
      <c r="A769" t="s">
        <v>236</v>
      </c>
      <c r="B769" t="s">
        <v>237</v>
      </c>
      <c r="C769" t="s">
        <v>92</v>
      </c>
      <c r="D769">
        <v>163</v>
      </c>
      <c r="G769" t="s">
        <v>279</v>
      </c>
      <c r="H769" t="s">
        <v>467</v>
      </c>
    </row>
    <row r="770" spans="1:8" x14ac:dyDescent="0.15">
      <c r="A770" t="s">
        <v>236</v>
      </c>
      <c r="B770" t="s">
        <v>237</v>
      </c>
      <c r="C770" t="s">
        <v>92</v>
      </c>
      <c r="D770">
        <v>163</v>
      </c>
      <c r="G770" t="s">
        <v>280</v>
      </c>
      <c r="H770" t="s">
        <v>92</v>
      </c>
    </row>
    <row r="771" spans="1:8" x14ac:dyDescent="0.15">
      <c r="A771" t="s">
        <v>236</v>
      </c>
      <c r="B771" t="s">
        <v>237</v>
      </c>
      <c r="C771" t="s">
        <v>92</v>
      </c>
      <c r="D771">
        <v>163</v>
      </c>
      <c r="G771" t="s">
        <v>281</v>
      </c>
      <c r="H771">
        <v>163</v>
      </c>
    </row>
    <row r="772" spans="1:8" x14ac:dyDescent="0.15">
      <c r="A772" t="s">
        <v>236</v>
      </c>
      <c r="B772" t="s">
        <v>237</v>
      </c>
      <c r="C772" t="s">
        <v>183</v>
      </c>
      <c r="D772">
        <v>819</v>
      </c>
      <c r="G772" t="s">
        <v>1</v>
      </c>
      <c r="H772">
        <v>819</v>
      </c>
    </row>
    <row r="773" spans="1:8" x14ac:dyDescent="0.15">
      <c r="A773" t="s">
        <v>236</v>
      </c>
      <c r="B773" t="s">
        <v>237</v>
      </c>
      <c r="C773" t="s">
        <v>183</v>
      </c>
      <c r="D773">
        <v>819</v>
      </c>
      <c r="G773" t="s">
        <v>268</v>
      </c>
    </row>
    <row r="774" spans="1:8" x14ac:dyDescent="0.15">
      <c r="A774" t="s">
        <v>236</v>
      </c>
      <c r="B774" t="s">
        <v>237</v>
      </c>
      <c r="C774" t="s">
        <v>183</v>
      </c>
      <c r="D774">
        <v>819</v>
      </c>
      <c r="G774" t="s">
        <v>269</v>
      </c>
    </row>
    <row r="775" spans="1:8" x14ac:dyDescent="0.15">
      <c r="A775" t="s">
        <v>236</v>
      </c>
      <c r="B775" t="s">
        <v>237</v>
      </c>
      <c r="C775" t="s">
        <v>183</v>
      </c>
      <c r="D775">
        <v>819</v>
      </c>
      <c r="G775" t="s">
        <v>270</v>
      </c>
    </row>
    <row r="776" spans="1:8" x14ac:dyDescent="0.15">
      <c r="A776" t="s">
        <v>236</v>
      </c>
      <c r="B776" t="s">
        <v>237</v>
      </c>
      <c r="C776" t="s">
        <v>183</v>
      </c>
      <c r="D776">
        <v>819</v>
      </c>
      <c r="G776" t="s">
        <v>271</v>
      </c>
      <c r="H776" t="s">
        <v>468</v>
      </c>
    </row>
    <row r="777" spans="1:8" x14ac:dyDescent="0.15">
      <c r="A777" t="s">
        <v>236</v>
      </c>
      <c r="B777" t="s">
        <v>237</v>
      </c>
      <c r="C777" t="s">
        <v>183</v>
      </c>
      <c r="D777">
        <v>819</v>
      </c>
      <c r="G777" t="s">
        <v>273</v>
      </c>
      <c r="H777" t="s">
        <v>469</v>
      </c>
    </row>
    <row r="778" spans="1:8" x14ac:dyDescent="0.15">
      <c r="A778" t="s">
        <v>236</v>
      </c>
      <c r="B778" t="s">
        <v>237</v>
      </c>
      <c r="C778" t="s">
        <v>183</v>
      </c>
      <c r="D778">
        <v>819</v>
      </c>
      <c r="G778" t="s">
        <v>275</v>
      </c>
      <c r="H778" t="s">
        <v>470</v>
      </c>
    </row>
    <row r="779" spans="1:8" x14ac:dyDescent="0.15">
      <c r="A779" t="s">
        <v>236</v>
      </c>
      <c r="B779" t="s">
        <v>237</v>
      </c>
      <c r="C779" t="s">
        <v>183</v>
      </c>
      <c r="D779">
        <v>819</v>
      </c>
      <c r="G779" t="s">
        <v>0</v>
      </c>
      <c r="H779" t="s">
        <v>183</v>
      </c>
    </row>
    <row r="780" spans="1:8" x14ac:dyDescent="0.15">
      <c r="A780" t="s">
        <v>236</v>
      </c>
      <c r="B780" t="s">
        <v>237</v>
      </c>
      <c r="C780" t="s">
        <v>183</v>
      </c>
      <c r="D780">
        <v>819</v>
      </c>
      <c r="G780" t="s">
        <v>277</v>
      </c>
    </row>
    <row r="781" spans="1:8" x14ac:dyDescent="0.15">
      <c r="A781" t="s">
        <v>236</v>
      </c>
      <c r="B781" t="s">
        <v>237</v>
      </c>
      <c r="C781" t="s">
        <v>183</v>
      </c>
      <c r="D781">
        <v>819</v>
      </c>
      <c r="G781" t="s">
        <v>278</v>
      </c>
      <c r="H781" t="s">
        <v>469</v>
      </c>
    </row>
    <row r="782" spans="1:8" x14ac:dyDescent="0.15">
      <c r="A782" t="s">
        <v>236</v>
      </c>
      <c r="B782" t="s">
        <v>237</v>
      </c>
      <c r="C782" t="s">
        <v>183</v>
      </c>
      <c r="D782">
        <v>819</v>
      </c>
      <c r="G782" t="s">
        <v>279</v>
      </c>
      <c r="H782" t="s">
        <v>183</v>
      </c>
    </row>
    <row r="783" spans="1:8" x14ac:dyDescent="0.15">
      <c r="A783" t="s">
        <v>236</v>
      </c>
      <c r="B783" t="s">
        <v>237</v>
      </c>
      <c r="C783" t="s">
        <v>183</v>
      </c>
      <c r="D783">
        <v>819</v>
      </c>
      <c r="G783" t="s">
        <v>280</v>
      </c>
      <c r="H783" t="s">
        <v>183</v>
      </c>
    </row>
    <row r="784" spans="1:8" x14ac:dyDescent="0.15">
      <c r="A784" t="s">
        <v>236</v>
      </c>
      <c r="B784" t="s">
        <v>237</v>
      </c>
      <c r="C784" t="s">
        <v>183</v>
      </c>
      <c r="D784">
        <v>819</v>
      </c>
      <c r="G784" t="s">
        <v>281</v>
      </c>
      <c r="H784">
        <v>819</v>
      </c>
    </row>
    <row r="785" spans="1:8" x14ac:dyDescent="0.15">
      <c r="A785" t="s">
        <v>236</v>
      </c>
      <c r="B785" t="s">
        <v>237</v>
      </c>
      <c r="C785" t="s">
        <v>30</v>
      </c>
      <c r="D785">
        <v>172</v>
      </c>
      <c r="G785" t="s">
        <v>1</v>
      </c>
      <c r="H785">
        <v>172</v>
      </c>
    </row>
    <row r="786" spans="1:8" x14ac:dyDescent="0.15">
      <c r="A786" t="s">
        <v>236</v>
      </c>
      <c r="B786" t="s">
        <v>237</v>
      </c>
      <c r="C786" t="s">
        <v>30</v>
      </c>
      <c r="D786">
        <v>172</v>
      </c>
      <c r="G786" t="s">
        <v>268</v>
      </c>
    </row>
    <row r="787" spans="1:8" x14ac:dyDescent="0.15">
      <c r="A787" t="s">
        <v>236</v>
      </c>
      <c r="B787" t="s">
        <v>237</v>
      </c>
      <c r="C787" t="s">
        <v>30</v>
      </c>
      <c r="D787">
        <v>172</v>
      </c>
      <c r="G787" t="s">
        <v>269</v>
      </c>
      <c r="H787" t="s">
        <v>471</v>
      </c>
    </row>
    <row r="788" spans="1:8" x14ac:dyDescent="0.15">
      <c r="A788" t="s">
        <v>236</v>
      </c>
      <c r="B788" t="s">
        <v>237</v>
      </c>
      <c r="C788" t="s">
        <v>30</v>
      </c>
      <c r="D788">
        <v>172</v>
      </c>
      <c r="G788" t="s">
        <v>270</v>
      </c>
    </row>
    <row r="789" spans="1:8" x14ac:dyDescent="0.15">
      <c r="A789" t="s">
        <v>236</v>
      </c>
      <c r="B789" t="s">
        <v>237</v>
      </c>
      <c r="C789" t="s">
        <v>30</v>
      </c>
      <c r="D789">
        <v>172</v>
      </c>
      <c r="G789" t="s">
        <v>271</v>
      </c>
      <c r="H789" t="s">
        <v>30</v>
      </c>
    </row>
    <row r="790" spans="1:8" x14ac:dyDescent="0.15">
      <c r="A790" t="s">
        <v>236</v>
      </c>
      <c r="B790" t="s">
        <v>237</v>
      </c>
      <c r="C790" t="s">
        <v>30</v>
      </c>
      <c r="D790">
        <v>172</v>
      </c>
      <c r="G790" t="s">
        <v>273</v>
      </c>
      <c r="H790" t="s">
        <v>472</v>
      </c>
    </row>
    <row r="791" spans="1:8" x14ac:dyDescent="0.15">
      <c r="A791" t="s">
        <v>236</v>
      </c>
      <c r="B791" t="s">
        <v>237</v>
      </c>
      <c r="C791" t="s">
        <v>30</v>
      </c>
      <c r="D791">
        <v>172</v>
      </c>
      <c r="G791" t="s">
        <v>275</v>
      </c>
      <c r="H791" t="s">
        <v>473</v>
      </c>
    </row>
    <row r="792" spans="1:8" x14ac:dyDescent="0.15">
      <c r="A792" t="s">
        <v>236</v>
      </c>
      <c r="B792" t="s">
        <v>237</v>
      </c>
      <c r="C792" t="s">
        <v>30</v>
      </c>
      <c r="D792">
        <v>172</v>
      </c>
      <c r="G792" t="s">
        <v>0</v>
      </c>
      <c r="H792" t="s">
        <v>30</v>
      </c>
    </row>
    <row r="793" spans="1:8" x14ac:dyDescent="0.15">
      <c r="A793" t="s">
        <v>236</v>
      </c>
      <c r="B793" t="s">
        <v>237</v>
      </c>
      <c r="C793" t="s">
        <v>30</v>
      </c>
      <c r="D793">
        <v>172</v>
      </c>
      <c r="G793" t="s">
        <v>277</v>
      </c>
    </row>
    <row r="794" spans="1:8" x14ac:dyDescent="0.15">
      <c r="A794" t="s">
        <v>236</v>
      </c>
      <c r="B794" t="s">
        <v>237</v>
      </c>
      <c r="C794" t="s">
        <v>30</v>
      </c>
      <c r="D794">
        <v>172</v>
      </c>
      <c r="G794" t="s">
        <v>278</v>
      </c>
      <c r="H794" t="s">
        <v>472</v>
      </c>
    </row>
    <row r="795" spans="1:8" x14ac:dyDescent="0.15">
      <c r="A795" t="s">
        <v>236</v>
      </c>
      <c r="B795" t="s">
        <v>237</v>
      </c>
      <c r="C795" t="s">
        <v>30</v>
      </c>
      <c r="D795">
        <v>172</v>
      </c>
      <c r="G795" t="s">
        <v>279</v>
      </c>
      <c r="H795" t="s">
        <v>30</v>
      </c>
    </row>
    <row r="796" spans="1:8" x14ac:dyDescent="0.15">
      <c r="A796" t="s">
        <v>236</v>
      </c>
      <c r="B796" t="s">
        <v>237</v>
      </c>
      <c r="C796" t="s">
        <v>30</v>
      </c>
      <c r="D796">
        <v>172</v>
      </c>
      <c r="G796" t="s">
        <v>280</v>
      </c>
      <c r="H796" t="s">
        <v>30</v>
      </c>
    </row>
    <row r="797" spans="1:8" x14ac:dyDescent="0.15">
      <c r="A797" t="s">
        <v>236</v>
      </c>
      <c r="B797" t="s">
        <v>237</v>
      </c>
      <c r="C797" t="s">
        <v>30</v>
      </c>
      <c r="D797">
        <v>172</v>
      </c>
      <c r="G797" t="s">
        <v>281</v>
      </c>
      <c r="H797">
        <v>172</v>
      </c>
    </row>
    <row r="798" spans="1:8" x14ac:dyDescent="0.15">
      <c r="A798" t="s">
        <v>236</v>
      </c>
      <c r="B798" t="s">
        <v>237</v>
      </c>
      <c r="C798" t="s">
        <v>31</v>
      </c>
      <c r="D798">
        <v>132</v>
      </c>
      <c r="G798" t="s">
        <v>1</v>
      </c>
      <c r="H798">
        <v>132</v>
      </c>
    </row>
    <row r="799" spans="1:8" x14ac:dyDescent="0.15">
      <c r="A799" t="s">
        <v>236</v>
      </c>
      <c r="B799" t="s">
        <v>237</v>
      </c>
      <c r="C799" t="s">
        <v>31</v>
      </c>
      <c r="D799">
        <v>132</v>
      </c>
      <c r="G799" t="s">
        <v>268</v>
      </c>
    </row>
    <row r="800" spans="1:8" x14ac:dyDescent="0.15">
      <c r="A800" t="s">
        <v>236</v>
      </c>
      <c r="B800" t="s">
        <v>237</v>
      </c>
      <c r="C800" t="s">
        <v>31</v>
      </c>
      <c r="D800">
        <v>132</v>
      </c>
      <c r="G800" t="s">
        <v>269</v>
      </c>
      <c r="H800" t="s">
        <v>474</v>
      </c>
    </row>
    <row r="801" spans="1:8" x14ac:dyDescent="0.15">
      <c r="A801" t="s">
        <v>236</v>
      </c>
      <c r="B801" t="s">
        <v>237</v>
      </c>
      <c r="C801" t="s">
        <v>31</v>
      </c>
      <c r="D801">
        <v>132</v>
      </c>
      <c r="G801" t="s">
        <v>270</v>
      </c>
    </row>
    <row r="802" spans="1:8" x14ac:dyDescent="0.15">
      <c r="A802" t="s">
        <v>236</v>
      </c>
      <c r="B802" t="s">
        <v>237</v>
      </c>
      <c r="C802" t="s">
        <v>31</v>
      </c>
      <c r="D802">
        <v>132</v>
      </c>
      <c r="G802" t="s">
        <v>271</v>
      </c>
      <c r="H802" t="s">
        <v>31</v>
      </c>
    </row>
    <row r="803" spans="1:8" x14ac:dyDescent="0.15">
      <c r="A803" t="s">
        <v>236</v>
      </c>
      <c r="B803" t="s">
        <v>237</v>
      </c>
      <c r="C803" t="s">
        <v>31</v>
      </c>
      <c r="D803">
        <v>132</v>
      </c>
      <c r="G803" t="s">
        <v>273</v>
      </c>
      <c r="H803" t="s">
        <v>475</v>
      </c>
    </row>
    <row r="804" spans="1:8" x14ac:dyDescent="0.15">
      <c r="A804" t="s">
        <v>236</v>
      </c>
      <c r="B804" t="s">
        <v>237</v>
      </c>
      <c r="C804" t="s">
        <v>31</v>
      </c>
      <c r="D804">
        <v>132</v>
      </c>
      <c r="G804" t="s">
        <v>275</v>
      </c>
      <c r="H804" t="s">
        <v>476</v>
      </c>
    </row>
    <row r="805" spans="1:8" x14ac:dyDescent="0.15">
      <c r="A805" t="s">
        <v>236</v>
      </c>
      <c r="B805" t="s">
        <v>237</v>
      </c>
      <c r="C805" t="s">
        <v>31</v>
      </c>
      <c r="D805">
        <v>132</v>
      </c>
      <c r="G805" t="s">
        <v>0</v>
      </c>
      <c r="H805" t="s">
        <v>31</v>
      </c>
    </row>
    <row r="806" spans="1:8" x14ac:dyDescent="0.15">
      <c r="A806" t="s">
        <v>236</v>
      </c>
      <c r="B806" t="s">
        <v>237</v>
      </c>
      <c r="C806" t="s">
        <v>31</v>
      </c>
      <c r="D806">
        <v>132</v>
      </c>
      <c r="G806" t="s">
        <v>277</v>
      </c>
    </row>
    <row r="807" spans="1:8" x14ac:dyDescent="0.15">
      <c r="A807" t="s">
        <v>236</v>
      </c>
      <c r="B807" t="s">
        <v>237</v>
      </c>
      <c r="C807" t="s">
        <v>31</v>
      </c>
      <c r="D807">
        <v>132</v>
      </c>
      <c r="G807" t="s">
        <v>278</v>
      </c>
      <c r="H807" t="s">
        <v>475</v>
      </c>
    </row>
    <row r="808" spans="1:8" x14ac:dyDescent="0.15">
      <c r="A808" t="s">
        <v>236</v>
      </c>
      <c r="B808" t="s">
        <v>237</v>
      </c>
      <c r="C808" t="s">
        <v>31</v>
      </c>
      <c r="D808">
        <v>132</v>
      </c>
      <c r="G808" t="s">
        <v>279</v>
      </c>
      <c r="H808" t="s">
        <v>31</v>
      </c>
    </row>
    <row r="809" spans="1:8" x14ac:dyDescent="0.15">
      <c r="A809" t="s">
        <v>236</v>
      </c>
      <c r="B809" t="s">
        <v>237</v>
      </c>
      <c r="C809" t="s">
        <v>31</v>
      </c>
      <c r="D809">
        <v>132</v>
      </c>
      <c r="G809" t="s">
        <v>280</v>
      </c>
      <c r="H809" t="s">
        <v>31</v>
      </c>
    </row>
    <row r="810" spans="1:8" x14ac:dyDescent="0.15">
      <c r="A810" t="s">
        <v>236</v>
      </c>
      <c r="B810" t="s">
        <v>237</v>
      </c>
      <c r="C810" t="s">
        <v>31</v>
      </c>
      <c r="D810">
        <v>132</v>
      </c>
      <c r="G810" t="s">
        <v>281</v>
      </c>
      <c r="H810">
        <v>132</v>
      </c>
    </row>
    <row r="811" spans="1:8" x14ac:dyDescent="0.15">
      <c r="A811" t="s">
        <v>236</v>
      </c>
      <c r="B811" t="s">
        <v>237</v>
      </c>
      <c r="C811" t="s">
        <v>212</v>
      </c>
      <c r="D811">
        <v>646</v>
      </c>
      <c r="G811" t="s">
        <v>1</v>
      </c>
      <c r="H811">
        <v>646</v>
      </c>
    </row>
    <row r="812" spans="1:8" x14ac:dyDescent="0.15">
      <c r="A812" t="s">
        <v>236</v>
      </c>
      <c r="B812" t="s">
        <v>237</v>
      </c>
      <c r="C812" t="s">
        <v>212</v>
      </c>
      <c r="D812">
        <v>646</v>
      </c>
      <c r="G812" t="s">
        <v>268</v>
      </c>
    </row>
    <row r="813" spans="1:8" x14ac:dyDescent="0.15">
      <c r="A813" t="s">
        <v>236</v>
      </c>
      <c r="B813" t="s">
        <v>237</v>
      </c>
      <c r="C813" t="s">
        <v>212</v>
      </c>
      <c r="D813">
        <v>646</v>
      </c>
      <c r="G813" t="s">
        <v>269</v>
      </c>
      <c r="H813" t="s">
        <v>477</v>
      </c>
    </row>
    <row r="814" spans="1:8" x14ac:dyDescent="0.15">
      <c r="A814" t="s">
        <v>236</v>
      </c>
      <c r="B814" t="s">
        <v>237</v>
      </c>
      <c r="C814" t="s">
        <v>212</v>
      </c>
      <c r="D814">
        <v>646</v>
      </c>
      <c r="G814" t="s">
        <v>270</v>
      </c>
    </row>
    <row r="815" spans="1:8" x14ac:dyDescent="0.15">
      <c r="A815" t="s">
        <v>236</v>
      </c>
      <c r="B815" t="s">
        <v>237</v>
      </c>
      <c r="C815" t="s">
        <v>212</v>
      </c>
      <c r="D815">
        <v>646</v>
      </c>
      <c r="G815" t="s">
        <v>271</v>
      </c>
      <c r="H815" t="s">
        <v>212</v>
      </c>
    </row>
    <row r="816" spans="1:8" x14ac:dyDescent="0.15">
      <c r="A816" t="s">
        <v>236</v>
      </c>
      <c r="B816" t="s">
        <v>237</v>
      </c>
      <c r="C816" t="s">
        <v>212</v>
      </c>
      <c r="D816">
        <v>646</v>
      </c>
      <c r="G816" t="s">
        <v>273</v>
      </c>
      <c r="H816" t="s">
        <v>478</v>
      </c>
    </row>
    <row r="817" spans="1:8" x14ac:dyDescent="0.15">
      <c r="A817" t="s">
        <v>236</v>
      </c>
      <c r="B817" t="s">
        <v>237</v>
      </c>
      <c r="C817" t="s">
        <v>212</v>
      </c>
      <c r="D817">
        <v>646</v>
      </c>
      <c r="G817" t="s">
        <v>275</v>
      </c>
      <c r="H817" t="s">
        <v>479</v>
      </c>
    </row>
    <row r="818" spans="1:8" x14ac:dyDescent="0.15">
      <c r="A818" t="s">
        <v>236</v>
      </c>
      <c r="B818" t="s">
        <v>237</v>
      </c>
      <c r="C818" t="s">
        <v>212</v>
      </c>
      <c r="D818">
        <v>646</v>
      </c>
      <c r="G818" t="s">
        <v>0</v>
      </c>
      <c r="H818" t="s">
        <v>212</v>
      </c>
    </row>
    <row r="819" spans="1:8" x14ac:dyDescent="0.15">
      <c r="A819" t="s">
        <v>236</v>
      </c>
      <c r="B819" t="s">
        <v>237</v>
      </c>
      <c r="C819" t="s">
        <v>212</v>
      </c>
      <c r="D819">
        <v>646</v>
      </c>
      <c r="G819" t="s">
        <v>277</v>
      </c>
    </row>
    <row r="820" spans="1:8" x14ac:dyDescent="0.15">
      <c r="A820" t="s">
        <v>236</v>
      </c>
      <c r="B820" t="s">
        <v>237</v>
      </c>
      <c r="C820" t="s">
        <v>212</v>
      </c>
      <c r="D820">
        <v>646</v>
      </c>
      <c r="G820" t="s">
        <v>278</v>
      </c>
      <c r="H820" t="s">
        <v>478</v>
      </c>
    </row>
    <row r="821" spans="1:8" x14ac:dyDescent="0.15">
      <c r="A821" t="s">
        <v>236</v>
      </c>
      <c r="B821" t="s">
        <v>237</v>
      </c>
      <c r="C821" t="s">
        <v>212</v>
      </c>
      <c r="D821">
        <v>646</v>
      </c>
      <c r="G821" t="s">
        <v>279</v>
      </c>
      <c r="H821" t="s">
        <v>212</v>
      </c>
    </row>
    <row r="822" spans="1:8" x14ac:dyDescent="0.15">
      <c r="A822" t="s">
        <v>236</v>
      </c>
      <c r="B822" t="s">
        <v>237</v>
      </c>
      <c r="C822" t="s">
        <v>212</v>
      </c>
      <c r="D822">
        <v>646</v>
      </c>
      <c r="G822" t="s">
        <v>280</v>
      </c>
      <c r="H822" t="s">
        <v>480</v>
      </c>
    </row>
    <row r="823" spans="1:8" x14ac:dyDescent="0.15">
      <c r="A823" t="s">
        <v>236</v>
      </c>
      <c r="B823" t="s">
        <v>237</v>
      </c>
      <c r="C823" t="s">
        <v>212</v>
      </c>
      <c r="D823">
        <v>646</v>
      </c>
      <c r="G823" t="s">
        <v>281</v>
      </c>
      <c r="H823">
        <v>646</v>
      </c>
    </row>
    <row r="824" spans="1:8" x14ac:dyDescent="0.15">
      <c r="A824" t="s">
        <v>236</v>
      </c>
      <c r="B824" t="s">
        <v>237</v>
      </c>
      <c r="C824" t="s">
        <v>224</v>
      </c>
      <c r="D824">
        <v>648</v>
      </c>
      <c r="G824" t="s">
        <v>1</v>
      </c>
      <c r="H824">
        <v>648</v>
      </c>
    </row>
    <row r="825" spans="1:8" x14ac:dyDescent="0.15">
      <c r="A825" t="s">
        <v>236</v>
      </c>
      <c r="B825" t="s">
        <v>237</v>
      </c>
      <c r="C825" t="s">
        <v>224</v>
      </c>
      <c r="D825">
        <v>648</v>
      </c>
      <c r="G825" t="s">
        <v>268</v>
      </c>
    </row>
    <row r="826" spans="1:8" x14ac:dyDescent="0.15">
      <c r="A826" t="s">
        <v>236</v>
      </c>
      <c r="B826" t="s">
        <v>237</v>
      </c>
      <c r="C826" t="s">
        <v>224</v>
      </c>
      <c r="D826">
        <v>648</v>
      </c>
      <c r="G826" t="s">
        <v>269</v>
      </c>
    </row>
    <row r="827" spans="1:8" x14ac:dyDescent="0.15">
      <c r="A827" t="s">
        <v>236</v>
      </c>
      <c r="B827" t="s">
        <v>237</v>
      </c>
      <c r="C827" t="s">
        <v>224</v>
      </c>
      <c r="D827">
        <v>648</v>
      </c>
      <c r="G827" t="s">
        <v>270</v>
      </c>
    </row>
    <row r="828" spans="1:8" x14ac:dyDescent="0.15">
      <c r="A828" t="s">
        <v>236</v>
      </c>
      <c r="B828" t="s">
        <v>237</v>
      </c>
      <c r="C828" t="s">
        <v>224</v>
      </c>
      <c r="D828">
        <v>648</v>
      </c>
      <c r="G828" t="s">
        <v>271</v>
      </c>
      <c r="H828" t="s">
        <v>224</v>
      </c>
    </row>
    <row r="829" spans="1:8" x14ac:dyDescent="0.15">
      <c r="A829" t="s">
        <v>236</v>
      </c>
      <c r="B829" t="s">
        <v>237</v>
      </c>
      <c r="C829" t="s">
        <v>224</v>
      </c>
      <c r="D829">
        <v>648</v>
      </c>
      <c r="G829" t="s">
        <v>273</v>
      </c>
      <c r="H829" t="s">
        <v>481</v>
      </c>
    </row>
    <row r="830" spans="1:8" x14ac:dyDescent="0.15">
      <c r="A830" t="s">
        <v>236</v>
      </c>
      <c r="B830" t="s">
        <v>237</v>
      </c>
      <c r="C830" t="s">
        <v>224</v>
      </c>
      <c r="D830">
        <v>648</v>
      </c>
      <c r="G830" t="s">
        <v>275</v>
      </c>
      <c r="H830" t="s">
        <v>482</v>
      </c>
    </row>
    <row r="831" spans="1:8" x14ac:dyDescent="0.15">
      <c r="A831" t="s">
        <v>236</v>
      </c>
      <c r="B831" t="s">
        <v>237</v>
      </c>
      <c r="C831" t="s">
        <v>224</v>
      </c>
      <c r="D831">
        <v>648</v>
      </c>
      <c r="G831" t="s">
        <v>0</v>
      </c>
      <c r="H831" t="s">
        <v>224</v>
      </c>
    </row>
    <row r="832" spans="1:8" x14ac:dyDescent="0.15">
      <c r="A832" t="s">
        <v>236</v>
      </c>
      <c r="B832" t="s">
        <v>237</v>
      </c>
      <c r="C832" t="s">
        <v>224</v>
      </c>
      <c r="D832">
        <v>648</v>
      </c>
      <c r="G832" t="s">
        <v>277</v>
      </c>
    </row>
    <row r="833" spans="1:8" x14ac:dyDescent="0.15">
      <c r="A833" t="s">
        <v>236</v>
      </c>
      <c r="B833" t="s">
        <v>237</v>
      </c>
      <c r="C833" t="s">
        <v>224</v>
      </c>
      <c r="D833">
        <v>648</v>
      </c>
      <c r="G833" t="s">
        <v>278</v>
      </c>
      <c r="H833" t="s">
        <v>481</v>
      </c>
    </row>
    <row r="834" spans="1:8" x14ac:dyDescent="0.15">
      <c r="A834" t="s">
        <v>236</v>
      </c>
      <c r="B834" t="s">
        <v>237</v>
      </c>
      <c r="C834" t="s">
        <v>224</v>
      </c>
      <c r="D834">
        <v>648</v>
      </c>
      <c r="G834" t="s">
        <v>279</v>
      </c>
      <c r="H834" t="s">
        <v>213</v>
      </c>
    </row>
    <row r="835" spans="1:8" x14ac:dyDescent="0.15">
      <c r="A835" t="s">
        <v>236</v>
      </c>
      <c r="B835" t="s">
        <v>237</v>
      </c>
      <c r="C835" t="s">
        <v>224</v>
      </c>
      <c r="D835">
        <v>648</v>
      </c>
      <c r="G835" t="s">
        <v>280</v>
      </c>
      <c r="H835" t="s">
        <v>483</v>
      </c>
    </row>
    <row r="836" spans="1:8" x14ac:dyDescent="0.15">
      <c r="A836" t="s">
        <v>236</v>
      </c>
      <c r="B836" t="s">
        <v>237</v>
      </c>
      <c r="C836" t="s">
        <v>224</v>
      </c>
      <c r="D836">
        <v>648</v>
      </c>
      <c r="G836" t="s">
        <v>281</v>
      </c>
      <c r="H836">
        <v>648</v>
      </c>
    </row>
    <row r="837" spans="1:8" x14ac:dyDescent="0.15">
      <c r="A837" t="s">
        <v>236</v>
      </c>
      <c r="B837" t="s">
        <v>237</v>
      </c>
      <c r="C837" t="s">
        <v>214</v>
      </c>
      <c r="D837">
        <v>915</v>
      </c>
      <c r="G837" t="s">
        <v>1</v>
      </c>
      <c r="H837">
        <v>915</v>
      </c>
    </row>
    <row r="838" spans="1:8" x14ac:dyDescent="0.15">
      <c r="A838" t="s">
        <v>236</v>
      </c>
      <c r="B838" t="s">
        <v>237</v>
      </c>
      <c r="C838" t="s">
        <v>214</v>
      </c>
      <c r="D838">
        <v>915</v>
      </c>
      <c r="G838" t="s">
        <v>268</v>
      </c>
    </row>
    <row r="839" spans="1:8" x14ac:dyDescent="0.15">
      <c r="A839" t="s">
        <v>236</v>
      </c>
      <c r="B839" t="s">
        <v>237</v>
      </c>
      <c r="C839" t="s">
        <v>214</v>
      </c>
      <c r="D839">
        <v>915</v>
      </c>
      <c r="G839" t="s">
        <v>269</v>
      </c>
      <c r="H839" t="s">
        <v>484</v>
      </c>
    </row>
    <row r="840" spans="1:8" x14ac:dyDescent="0.15">
      <c r="A840" t="s">
        <v>236</v>
      </c>
      <c r="B840" t="s">
        <v>237</v>
      </c>
      <c r="C840" t="s">
        <v>214</v>
      </c>
      <c r="D840">
        <v>915</v>
      </c>
      <c r="G840" t="s">
        <v>270</v>
      </c>
    </row>
    <row r="841" spans="1:8" x14ac:dyDescent="0.15">
      <c r="A841" t="s">
        <v>236</v>
      </c>
      <c r="B841" t="s">
        <v>237</v>
      </c>
      <c r="C841" t="s">
        <v>214</v>
      </c>
      <c r="D841">
        <v>915</v>
      </c>
      <c r="G841" t="s">
        <v>271</v>
      </c>
      <c r="H841" t="s">
        <v>214</v>
      </c>
    </row>
    <row r="842" spans="1:8" x14ac:dyDescent="0.15">
      <c r="A842" t="s">
        <v>236</v>
      </c>
      <c r="B842" t="s">
        <v>237</v>
      </c>
      <c r="C842" t="s">
        <v>214</v>
      </c>
      <c r="D842">
        <v>915</v>
      </c>
      <c r="G842" t="s">
        <v>273</v>
      </c>
      <c r="H842" t="s">
        <v>485</v>
      </c>
    </row>
    <row r="843" spans="1:8" x14ac:dyDescent="0.15">
      <c r="A843" t="s">
        <v>236</v>
      </c>
      <c r="B843" t="s">
        <v>237</v>
      </c>
      <c r="C843" t="s">
        <v>214</v>
      </c>
      <c r="D843">
        <v>915</v>
      </c>
      <c r="G843" t="s">
        <v>275</v>
      </c>
      <c r="H843" t="s">
        <v>486</v>
      </c>
    </row>
    <row r="844" spans="1:8" x14ac:dyDescent="0.15">
      <c r="A844" t="s">
        <v>236</v>
      </c>
      <c r="B844" t="s">
        <v>237</v>
      </c>
      <c r="C844" t="s">
        <v>214</v>
      </c>
      <c r="D844">
        <v>915</v>
      </c>
      <c r="G844" t="s">
        <v>0</v>
      </c>
      <c r="H844" t="s">
        <v>214</v>
      </c>
    </row>
    <row r="845" spans="1:8" x14ac:dyDescent="0.15">
      <c r="A845" t="s">
        <v>236</v>
      </c>
      <c r="B845" t="s">
        <v>237</v>
      </c>
      <c r="C845" t="s">
        <v>214</v>
      </c>
      <c r="D845">
        <v>915</v>
      </c>
      <c r="G845" t="s">
        <v>277</v>
      </c>
    </row>
    <row r="846" spans="1:8" x14ac:dyDescent="0.15">
      <c r="A846" t="s">
        <v>236</v>
      </c>
      <c r="B846" t="s">
        <v>237</v>
      </c>
      <c r="C846" t="s">
        <v>214</v>
      </c>
      <c r="D846">
        <v>915</v>
      </c>
      <c r="G846" t="s">
        <v>278</v>
      </c>
      <c r="H846" t="s">
        <v>485</v>
      </c>
    </row>
    <row r="847" spans="1:8" x14ac:dyDescent="0.15">
      <c r="A847" t="s">
        <v>236</v>
      </c>
      <c r="B847" t="s">
        <v>237</v>
      </c>
      <c r="C847" t="s">
        <v>214</v>
      </c>
      <c r="D847">
        <v>915</v>
      </c>
      <c r="G847" t="s">
        <v>279</v>
      </c>
      <c r="H847" t="s">
        <v>214</v>
      </c>
    </row>
    <row r="848" spans="1:8" x14ac:dyDescent="0.15">
      <c r="A848" t="s">
        <v>236</v>
      </c>
      <c r="B848" t="s">
        <v>237</v>
      </c>
      <c r="C848" t="s">
        <v>214</v>
      </c>
      <c r="D848">
        <v>915</v>
      </c>
      <c r="G848" t="s">
        <v>280</v>
      </c>
      <c r="H848" t="s">
        <v>487</v>
      </c>
    </row>
    <row r="849" spans="1:8" x14ac:dyDescent="0.15">
      <c r="A849" t="s">
        <v>236</v>
      </c>
      <c r="B849" t="s">
        <v>237</v>
      </c>
      <c r="C849" t="s">
        <v>214</v>
      </c>
      <c r="D849">
        <v>915</v>
      </c>
      <c r="G849" t="s">
        <v>281</v>
      </c>
      <c r="H849">
        <v>915</v>
      </c>
    </row>
    <row r="850" spans="1:8" x14ac:dyDescent="0.15">
      <c r="A850" t="s">
        <v>236</v>
      </c>
      <c r="B850" t="s">
        <v>237</v>
      </c>
      <c r="C850" t="s">
        <v>32</v>
      </c>
      <c r="D850">
        <v>134</v>
      </c>
      <c r="G850" t="s">
        <v>1</v>
      </c>
      <c r="H850">
        <v>134</v>
      </c>
    </row>
    <row r="851" spans="1:8" x14ac:dyDescent="0.15">
      <c r="A851" t="s">
        <v>236</v>
      </c>
      <c r="B851" t="s">
        <v>237</v>
      </c>
      <c r="C851" t="s">
        <v>32</v>
      </c>
      <c r="D851">
        <v>134</v>
      </c>
      <c r="G851" t="s">
        <v>268</v>
      </c>
    </row>
    <row r="852" spans="1:8" x14ac:dyDescent="0.15">
      <c r="A852" t="s">
        <v>236</v>
      </c>
      <c r="B852" t="s">
        <v>237</v>
      </c>
      <c r="C852" t="s">
        <v>32</v>
      </c>
      <c r="D852">
        <v>134</v>
      </c>
      <c r="G852" t="s">
        <v>269</v>
      </c>
      <c r="H852" t="s">
        <v>488</v>
      </c>
    </row>
    <row r="853" spans="1:8" x14ac:dyDescent="0.15">
      <c r="A853" t="s">
        <v>236</v>
      </c>
      <c r="B853" t="s">
        <v>237</v>
      </c>
      <c r="C853" t="s">
        <v>32</v>
      </c>
      <c r="D853">
        <v>134</v>
      </c>
      <c r="G853" t="s">
        <v>270</v>
      </c>
    </row>
    <row r="854" spans="1:8" x14ac:dyDescent="0.15">
      <c r="A854" t="s">
        <v>236</v>
      </c>
      <c r="B854" t="s">
        <v>237</v>
      </c>
      <c r="C854" t="s">
        <v>32</v>
      </c>
      <c r="D854">
        <v>134</v>
      </c>
      <c r="G854" t="s">
        <v>271</v>
      </c>
      <c r="H854" t="s">
        <v>32</v>
      </c>
    </row>
    <row r="855" spans="1:8" x14ac:dyDescent="0.15">
      <c r="A855" t="s">
        <v>236</v>
      </c>
      <c r="B855" t="s">
        <v>237</v>
      </c>
      <c r="C855" t="s">
        <v>32</v>
      </c>
      <c r="D855">
        <v>134</v>
      </c>
      <c r="G855" t="s">
        <v>273</v>
      </c>
      <c r="H855" t="s">
        <v>489</v>
      </c>
    </row>
    <row r="856" spans="1:8" x14ac:dyDescent="0.15">
      <c r="A856" t="s">
        <v>236</v>
      </c>
      <c r="B856" t="s">
        <v>237</v>
      </c>
      <c r="C856" t="s">
        <v>32</v>
      </c>
      <c r="D856">
        <v>134</v>
      </c>
      <c r="G856" t="s">
        <v>275</v>
      </c>
      <c r="H856" t="s">
        <v>490</v>
      </c>
    </row>
    <row r="857" spans="1:8" x14ac:dyDescent="0.15">
      <c r="A857" t="s">
        <v>236</v>
      </c>
      <c r="B857" t="s">
        <v>237</v>
      </c>
      <c r="C857" t="s">
        <v>32</v>
      </c>
      <c r="D857">
        <v>134</v>
      </c>
      <c r="G857" t="s">
        <v>0</v>
      </c>
      <c r="H857" t="s">
        <v>32</v>
      </c>
    </row>
    <row r="858" spans="1:8" x14ac:dyDescent="0.15">
      <c r="A858" t="s">
        <v>236</v>
      </c>
      <c r="B858" t="s">
        <v>237</v>
      </c>
      <c r="C858" t="s">
        <v>32</v>
      </c>
      <c r="D858">
        <v>134</v>
      </c>
      <c r="G858" t="s">
        <v>277</v>
      </c>
    </row>
    <row r="859" spans="1:8" x14ac:dyDescent="0.15">
      <c r="A859" t="s">
        <v>236</v>
      </c>
      <c r="B859" t="s">
        <v>237</v>
      </c>
      <c r="C859" t="s">
        <v>32</v>
      </c>
      <c r="D859">
        <v>134</v>
      </c>
      <c r="G859" t="s">
        <v>278</v>
      </c>
      <c r="H859" t="s">
        <v>489</v>
      </c>
    </row>
    <row r="860" spans="1:8" x14ac:dyDescent="0.15">
      <c r="A860" t="s">
        <v>236</v>
      </c>
      <c r="B860" t="s">
        <v>237</v>
      </c>
      <c r="C860" t="s">
        <v>32</v>
      </c>
      <c r="D860">
        <v>134</v>
      </c>
      <c r="G860" t="s">
        <v>279</v>
      </c>
      <c r="H860" t="s">
        <v>32</v>
      </c>
    </row>
    <row r="861" spans="1:8" x14ac:dyDescent="0.15">
      <c r="A861" t="s">
        <v>236</v>
      </c>
      <c r="B861" t="s">
        <v>237</v>
      </c>
      <c r="C861" t="s">
        <v>32</v>
      </c>
      <c r="D861">
        <v>134</v>
      </c>
      <c r="G861" t="s">
        <v>280</v>
      </c>
      <c r="H861" t="s">
        <v>32</v>
      </c>
    </row>
    <row r="862" spans="1:8" x14ac:dyDescent="0.15">
      <c r="A862" t="s">
        <v>236</v>
      </c>
      <c r="B862" t="s">
        <v>237</v>
      </c>
      <c r="C862" t="s">
        <v>32</v>
      </c>
      <c r="D862">
        <v>134</v>
      </c>
      <c r="G862" t="s">
        <v>281</v>
      </c>
      <c r="H862">
        <v>134</v>
      </c>
    </row>
    <row r="863" spans="1:8" x14ac:dyDescent="0.15">
      <c r="A863" t="s">
        <v>236</v>
      </c>
      <c r="B863" t="s">
        <v>237</v>
      </c>
      <c r="C863" t="s">
        <v>33</v>
      </c>
      <c r="D863">
        <v>652</v>
      </c>
      <c r="G863" t="s">
        <v>1</v>
      </c>
      <c r="H863">
        <v>652</v>
      </c>
    </row>
    <row r="864" spans="1:8" x14ac:dyDescent="0.15">
      <c r="A864" t="s">
        <v>236</v>
      </c>
      <c r="B864" t="s">
        <v>237</v>
      </c>
      <c r="C864" t="s">
        <v>33</v>
      </c>
      <c r="D864">
        <v>652</v>
      </c>
      <c r="G864" t="s">
        <v>268</v>
      </c>
    </row>
    <row r="865" spans="1:8" x14ac:dyDescent="0.15">
      <c r="A865" t="s">
        <v>236</v>
      </c>
      <c r="B865" t="s">
        <v>237</v>
      </c>
      <c r="C865" t="s">
        <v>33</v>
      </c>
      <c r="D865">
        <v>652</v>
      </c>
      <c r="G865" t="s">
        <v>269</v>
      </c>
      <c r="H865" t="s">
        <v>491</v>
      </c>
    </row>
    <row r="866" spans="1:8" x14ac:dyDescent="0.15">
      <c r="A866" t="s">
        <v>236</v>
      </c>
      <c r="B866" t="s">
        <v>237</v>
      </c>
      <c r="C866" t="s">
        <v>33</v>
      </c>
      <c r="D866">
        <v>652</v>
      </c>
      <c r="G866" t="s">
        <v>270</v>
      </c>
    </row>
    <row r="867" spans="1:8" x14ac:dyDescent="0.15">
      <c r="A867" t="s">
        <v>236</v>
      </c>
      <c r="B867" t="s">
        <v>237</v>
      </c>
      <c r="C867" t="s">
        <v>33</v>
      </c>
      <c r="D867">
        <v>652</v>
      </c>
      <c r="G867" t="s">
        <v>271</v>
      </c>
      <c r="H867" t="s">
        <v>33</v>
      </c>
    </row>
    <row r="868" spans="1:8" x14ac:dyDescent="0.15">
      <c r="A868" t="s">
        <v>236</v>
      </c>
      <c r="B868" t="s">
        <v>237</v>
      </c>
      <c r="C868" t="s">
        <v>33</v>
      </c>
      <c r="D868">
        <v>652</v>
      </c>
      <c r="G868" t="s">
        <v>273</v>
      </c>
      <c r="H868" t="s">
        <v>492</v>
      </c>
    </row>
    <row r="869" spans="1:8" x14ac:dyDescent="0.15">
      <c r="A869" t="s">
        <v>236</v>
      </c>
      <c r="B869" t="s">
        <v>237</v>
      </c>
      <c r="C869" t="s">
        <v>33</v>
      </c>
      <c r="D869">
        <v>652</v>
      </c>
      <c r="G869" t="s">
        <v>275</v>
      </c>
      <c r="H869" t="s">
        <v>493</v>
      </c>
    </row>
    <row r="870" spans="1:8" x14ac:dyDescent="0.15">
      <c r="A870" t="s">
        <v>236</v>
      </c>
      <c r="B870" t="s">
        <v>237</v>
      </c>
      <c r="C870" t="s">
        <v>33</v>
      </c>
      <c r="D870">
        <v>652</v>
      </c>
      <c r="G870" t="s">
        <v>0</v>
      </c>
      <c r="H870" t="s">
        <v>33</v>
      </c>
    </row>
    <row r="871" spans="1:8" x14ac:dyDescent="0.15">
      <c r="A871" t="s">
        <v>236</v>
      </c>
      <c r="B871" t="s">
        <v>237</v>
      </c>
      <c r="C871" t="s">
        <v>33</v>
      </c>
      <c r="D871">
        <v>652</v>
      </c>
      <c r="G871" t="s">
        <v>277</v>
      </c>
    </row>
    <row r="872" spans="1:8" x14ac:dyDescent="0.15">
      <c r="A872" t="s">
        <v>236</v>
      </c>
      <c r="B872" t="s">
        <v>237</v>
      </c>
      <c r="C872" t="s">
        <v>33</v>
      </c>
      <c r="D872">
        <v>652</v>
      </c>
      <c r="G872" t="s">
        <v>278</v>
      </c>
      <c r="H872" t="s">
        <v>492</v>
      </c>
    </row>
    <row r="873" spans="1:8" x14ac:dyDescent="0.15">
      <c r="A873" t="s">
        <v>236</v>
      </c>
      <c r="B873" t="s">
        <v>237</v>
      </c>
      <c r="C873" t="s">
        <v>33</v>
      </c>
      <c r="D873">
        <v>652</v>
      </c>
      <c r="G873" t="s">
        <v>279</v>
      </c>
      <c r="H873" t="s">
        <v>33</v>
      </c>
    </row>
    <row r="874" spans="1:8" x14ac:dyDescent="0.15">
      <c r="A874" t="s">
        <v>236</v>
      </c>
      <c r="B874" t="s">
        <v>237</v>
      </c>
      <c r="C874" t="s">
        <v>33</v>
      </c>
      <c r="D874">
        <v>652</v>
      </c>
      <c r="G874" t="s">
        <v>280</v>
      </c>
      <c r="H874" t="s">
        <v>494</v>
      </c>
    </row>
    <row r="875" spans="1:8" x14ac:dyDescent="0.15">
      <c r="A875" t="s">
        <v>236</v>
      </c>
      <c r="B875" t="s">
        <v>237</v>
      </c>
      <c r="C875" t="s">
        <v>33</v>
      </c>
      <c r="D875">
        <v>652</v>
      </c>
      <c r="G875" t="s">
        <v>281</v>
      </c>
      <c r="H875">
        <v>652</v>
      </c>
    </row>
    <row r="876" spans="1:8" x14ac:dyDescent="0.15">
      <c r="A876" t="s">
        <v>236</v>
      </c>
      <c r="B876" t="s">
        <v>237</v>
      </c>
      <c r="C876" t="s">
        <v>34</v>
      </c>
      <c r="D876">
        <v>174</v>
      </c>
      <c r="G876" t="s">
        <v>1</v>
      </c>
      <c r="H876">
        <v>174</v>
      </c>
    </row>
    <row r="877" spans="1:8" x14ac:dyDescent="0.15">
      <c r="A877" t="s">
        <v>236</v>
      </c>
      <c r="B877" t="s">
        <v>237</v>
      </c>
      <c r="C877" t="s">
        <v>34</v>
      </c>
      <c r="D877">
        <v>174</v>
      </c>
      <c r="G877" t="s">
        <v>268</v>
      </c>
    </row>
    <row r="878" spans="1:8" x14ac:dyDescent="0.15">
      <c r="A878" t="s">
        <v>236</v>
      </c>
      <c r="B878" t="s">
        <v>237</v>
      </c>
      <c r="C878" t="s">
        <v>34</v>
      </c>
      <c r="D878">
        <v>174</v>
      </c>
      <c r="G878" t="s">
        <v>269</v>
      </c>
      <c r="H878" t="s">
        <v>495</v>
      </c>
    </row>
    <row r="879" spans="1:8" x14ac:dyDescent="0.15">
      <c r="A879" t="s">
        <v>236</v>
      </c>
      <c r="B879" t="s">
        <v>237</v>
      </c>
      <c r="C879" t="s">
        <v>34</v>
      </c>
      <c r="D879">
        <v>174</v>
      </c>
      <c r="G879" t="s">
        <v>270</v>
      </c>
    </row>
    <row r="880" spans="1:8" x14ac:dyDescent="0.15">
      <c r="A880" t="s">
        <v>236</v>
      </c>
      <c r="B880" t="s">
        <v>237</v>
      </c>
      <c r="C880" t="s">
        <v>34</v>
      </c>
      <c r="D880">
        <v>174</v>
      </c>
      <c r="G880" t="s">
        <v>271</v>
      </c>
      <c r="H880" t="s">
        <v>34</v>
      </c>
    </row>
    <row r="881" spans="1:8" x14ac:dyDescent="0.15">
      <c r="A881" t="s">
        <v>236</v>
      </c>
      <c r="B881" t="s">
        <v>237</v>
      </c>
      <c r="C881" t="s">
        <v>34</v>
      </c>
      <c r="D881">
        <v>174</v>
      </c>
      <c r="G881" t="s">
        <v>273</v>
      </c>
      <c r="H881" t="s">
        <v>496</v>
      </c>
    </row>
    <row r="882" spans="1:8" x14ac:dyDescent="0.15">
      <c r="A882" t="s">
        <v>236</v>
      </c>
      <c r="B882" t="s">
        <v>237</v>
      </c>
      <c r="C882" t="s">
        <v>34</v>
      </c>
      <c r="D882">
        <v>174</v>
      </c>
      <c r="G882" t="s">
        <v>275</v>
      </c>
      <c r="H882" t="s">
        <v>497</v>
      </c>
    </row>
    <row r="883" spans="1:8" x14ac:dyDescent="0.15">
      <c r="A883" t="s">
        <v>236</v>
      </c>
      <c r="B883" t="s">
        <v>237</v>
      </c>
      <c r="C883" t="s">
        <v>34</v>
      </c>
      <c r="D883">
        <v>174</v>
      </c>
      <c r="G883" t="s">
        <v>0</v>
      </c>
      <c r="H883" t="s">
        <v>34</v>
      </c>
    </row>
    <row r="884" spans="1:8" x14ac:dyDescent="0.15">
      <c r="A884" t="s">
        <v>236</v>
      </c>
      <c r="B884" t="s">
        <v>237</v>
      </c>
      <c r="C884" t="s">
        <v>34</v>
      </c>
      <c r="D884">
        <v>174</v>
      </c>
      <c r="G884" t="s">
        <v>277</v>
      </c>
    </row>
    <row r="885" spans="1:8" x14ac:dyDescent="0.15">
      <c r="A885" t="s">
        <v>236</v>
      </c>
      <c r="B885" t="s">
        <v>237</v>
      </c>
      <c r="C885" t="s">
        <v>34</v>
      </c>
      <c r="D885">
        <v>174</v>
      </c>
      <c r="G885" t="s">
        <v>278</v>
      </c>
      <c r="H885" t="s">
        <v>496</v>
      </c>
    </row>
    <row r="886" spans="1:8" x14ac:dyDescent="0.15">
      <c r="A886" t="s">
        <v>236</v>
      </c>
      <c r="B886" t="s">
        <v>237</v>
      </c>
      <c r="C886" t="s">
        <v>34</v>
      </c>
      <c r="D886">
        <v>174</v>
      </c>
      <c r="G886" t="s">
        <v>279</v>
      </c>
      <c r="H886" t="s">
        <v>34</v>
      </c>
    </row>
    <row r="887" spans="1:8" x14ac:dyDescent="0.15">
      <c r="A887" t="s">
        <v>236</v>
      </c>
      <c r="B887" t="s">
        <v>237</v>
      </c>
      <c r="C887" t="s">
        <v>34</v>
      </c>
      <c r="D887">
        <v>174</v>
      </c>
      <c r="G887" t="s">
        <v>280</v>
      </c>
      <c r="H887" t="s">
        <v>34</v>
      </c>
    </row>
    <row r="888" spans="1:8" x14ac:dyDescent="0.15">
      <c r="A888" t="s">
        <v>236</v>
      </c>
      <c r="B888" t="s">
        <v>237</v>
      </c>
      <c r="C888" t="s">
        <v>34</v>
      </c>
      <c r="D888">
        <v>174</v>
      </c>
      <c r="G888" t="s">
        <v>281</v>
      </c>
      <c r="H888">
        <v>174</v>
      </c>
    </row>
    <row r="889" spans="1:8" x14ac:dyDescent="0.15">
      <c r="A889" t="s">
        <v>236</v>
      </c>
      <c r="B889" t="s">
        <v>237</v>
      </c>
      <c r="C889" t="s">
        <v>156</v>
      </c>
      <c r="D889">
        <v>328</v>
      </c>
      <c r="G889" t="s">
        <v>1</v>
      </c>
      <c r="H889">
        <v>328</v>
      </c>
    </row>
    <row r="890" spans="1:8" x14ac:dyDescent="0.15">
      <c r="A890" t="s">
        <v>236</v>
      </c>
      <c r="B890" t="s">
        <v>237</v>
      </c>
      <c r="C890" t="s">
        <v>156</v>
      </c>
      <c r="D890">
        <v>328</v>
      </c>
      <c r="G890" t="s">
        <v>268</v>
      </c>
    </row>
    <row r="891" spans="1:8" x14ac:dyDescent="0.15">
      <c r="A891" t="s">
        <v>236</v>
      </c>
      <c r="B891" t="s">
        <v>237</v>
      </c>
      <c r="C891" t="s">
        <v>156</v>
      </c>
      <c r="D891">
        <v>328</v>
      </c>
      <c r="G891" t="s">
        <v>269</v>
      </c>
    </row>
    <row r="892" spans="1:8" x14ac:dyDescent="0.15">
      <c r="A892" t="s">
        <v>236</v>
      </c>
      <c r="B892" t="s">
        <v>237</v>
      </c>
      <c r="C892" t="s">
        <v>156</v>
      </c>
      <c r="D892">
        <v>328</v>
      </c>
      <c r="G892" t="s">
        <v>270</v>
      </c>
    </row>
    <row r="893" spans="1:8" x14ac:dyDescent="0.15">
      <c r="A893" t="s">
        <v>236</v>
      </c>
      <c r="B893" t="s">
        <v>237</v>
      </c>
      <c r="C893" t="s">
        <v>156</v>
      </c>
      <c r="D893">
        <v>328</v>
      </c>
      <c r="G893" t="s">
        <v>271</v>
      </c>
      <c r="H893" t="s">
        <v>156</v>
      </c>
    </row>
    <row r="894" spans="1:8" x14ac:dyDescent="0.15">
      <c r="A894" t="s">
        <v>236</v>
      </c>
      <c r="B894" t="s">
        <v>237</v>
      </c>
      <c r="C894" t="s">
        <v>156</v>
      </c>
      <c r="D894">
        <v>328</v>
      </c>
      <c r="G894" t="s">
        <v>273</v>
      </c>
      <c r="H894" t="s">
        <v>498</v>
      </c>
    </row>
    <row r="895" spans="1:8" x14ac:dyDescent="0.15">
      <c r="A895" t="s">
        <v>236</v>
      </c>
      <c r="B895" t="s">
        <v>237</v>
      </c>
      <c r="C895" t="s">
        <v>156</v>
      </c>
      <c r="D895">
        <v>328</v>
      </c>
      <c r="G895" t="s">
        <v>275</v>
      </c>
      <c r="H895" t="s">
        <v>499</v>
      </c>
    </row>
    <row r="896" spans="1:8" x14ac:dyDescent="0.15">
      <c r="A896" t="s">
        <v>236</v>
      </c>
      <c r="B896" t="s">
        <v>237</v>
      </c>
      <c r="C896" t="s">
        <v>156</v>
      </c>
      <c r="D896">
        <v>328</v>
      </c>
      <c r="G896" t="s">
        <v>0</v>
      </c>
      <c r="H896" t="s">
        <v>156</v>
      </c>
    </row>
    <row r="897" spans="1:8" x14ac:dyDescent="0.15">
      <c r="A897" t="s">
        <v>236</v>
      </c>
      <c r="B897" t="s">
        <v>237</v>
      </c>
      <c r="C897" t="s">
        <v>156</v>
      </c>
      <c r="D897">
        <v>328</v>
      </c>
      <c r="G897" t="s">
        <v>277</v>
      </c>
    </row>
    <row r="898" spans="1:8" x14ac:dyDescent="0.15">
      <c r="A898" t="s">
        <v>236</v>
      </c>
      <c r="B898" t="s">
        <v>237</v>
      </c>
      <c r="C898" t="s">
        <v>156</v>
      </c>
      <c r="D898">
        <v>328</v>
      </c>
      <c r="G898" t="s">
        <v>278</v>
      </c>
      <c r="H898" t="s">
        <v>498</v>
      </c>
    </row>
    <row r="899" spans="1:8" x14ac:dyDescent="0.15">
      <c r="A899" t="s">
        <v>236</v>
      </c>
      <c r="B899" t="s">
        <v>237</v>
      </c>
      <c r="C899" t="s">
        <v>156</v>
      </c>
      <c r="D899">
        <v>328</v>
      </c>
      <c r="G899" t="s">
        <v>279</v>
      </c>
      <c r="H899" t="s">
        <v>156</v>
      </c>
    </row>
    <row r="900" spans="1:8" x14ac:dyDescent="0.15">
      <c r="A900" t="s">
        <v>236</v>
      </c>
      <c r="B900" t="s">
        <v>237</v>
      </c>
      <c r="C900" t="s">
        <v>156</v>
      </c>
      <c r="D900">
        <v>328</v>
      </c>
      <c r="G900" t="s">
        <v>280</v>
      </c>
      <c r="H900" t="s">
        <v>156</v>
      </c>
    </row>
    <row r="901" spans="1:8" x14ac:dyDescent="0.15">
      <c r="A901" t="s">
        <v>236</v>
      </c>
      <c r="B901" t="s">
        <v>237</v>
      </c>
      <c r="C901" t="s">
        <v>156</v>
      </c>
      <c r="D901">
        <v>328</v>
      </c>
      <c r="G901" t="s">
        <v>281</v>
      </c>
      <c r="H901">
        <v>328</v>
      </c>
    </row>
    <row r="902" spans="1:8" x14ac:dyDescent="0.15">
      <c r="A902" t="s">
        <v>236</v>
      </c>
      <c r="B902" t="s">
        <v>237</v>
      </c>
      <c r="C902" t="s">
        <v>215</v>
      </c>
      <c r="D902">
        <v>258</v>
      </c>
      <c r="G902" t="s">
        <v>1</v>
      </c>
      <c r="H902">
        <v>258</v>
      </c>
    </row>
    <row r="903" spans="1:8" x14ac:dyDescent="0.15">
      <c r="A903" t="s">
        <v>236</v>
      </c>
      <c r="B903" t="s">
        <v>237</v>
      </c>
      <c r="C903" t="s">
        <v>215</v>
      </c>
      <c r="D903">
        <v>258</v>
      </c>
      <c r="G903" t="s">
        <v>268</v>
      </c>
    </row>
    <row r="904" spans="1:8" x14ac:dyDescent="0.15">
      <c r="A904" t="s">
        <v>236</v>
      </c>
      <c r="B904" t="s">
        <v>237</v>
      </c>
      <c r="C904" t="s">
        <v>215</v>
      </c>
      <c r="D904">
        <v>258</v>
      </c>
      <c r="G904" t="s">
        <v>269</v>
      </c>
    </row>
    <row r="905" spans="1:8" x14ac:dyDescent="0.15">
      <c r="A905" t="s">
        <v>236</v>
      </c>
      <c r="B905" t="s">
        <v>237</v>
      </c>
      <c r="C905" t="s">
        <v>215</v>
      </c>
      <c r="D905">
        <v>258</v>
      </c>
      <c r="G905" t="s">
        <v>270</v>
      </c>
    </row>
    <row r="906" spans="1:8" x14ac:dyDescent="0.15">
      <c r="A906" t="s">
        <v>236</v>
      </c>
      <c r="B906" t="s">
        <v>237</v>
      </c>
      <c r="C906" t="s">
        <v>215</v>
      </c>
      <c r="D906">
        <v>258</v>
      </c>
      <c r="G906" t="s">
        <v>271</v>
      </c>
      <c r="H906" t="s">
        <v>215</v>
      </c>
    </row>
    <row r="907" spans="1:8" x14ac:dyDescent="0.15">
      <c r="A907" t="s">
        <v>236</v>
      </c>
      <c r="B907" t="s">
        <v>237</v>
      </c>
      <c r="C907" t="s">
        <v>215</v>
      </c>
      <c r="D907">
        <v>258</v>
      </c>
      <c r="G907" t="s">
        <v>273</v>
      </c>
      <c r="H907" t="s">
        <v>500</v>
      </c>
    </row>
    <row r="908" spans="1:8" x14ac:dyDescent="0.15">
      <c r="A908" t="s">
        <v>236</v>
      </c>
      <c r="B908" t="s">
        <v>237</v>
      </c>
      <c r="C908" t="s">
        <v>215</v>
      </c>
      <c r="D908">
        <v>258</v>
      </c>
      <c r="G908" t="s">
        <v>275</v>
      </c>
      <c r="H908" t="s">
        <v>501</v>
      </c>
    </row>
    <row r="909" spans="1:8" x14ac:dyDescent="0.15">
      <c r="A909" t="s">
        <v>236</v>
      </c>
      <c r="B909" t="s">
        <v>237</v>
      </c>
      <c r="C909" t="s">
        <v>215</v>
      </c>
      <c r="D909">
        <v>258</v>
      </c>
      <c r="G909" t="s">
        <v>0</v>
      </c>
      <c r="H909" t="s">
        <v>215</v>
      </c>
    </row>
    <row r="910" spans="1:8" x14ac:dyDescent="0.15">
      <c r="A910" t="s">
        <v>236</v>
      </c>
      <c r="B910" t="s">
        <v>237</v>
      </c>
      <c r="C910" t="s">
        <v>215</v>
      </c>
      <c r="D910">
        <v>258</v>
      </c>
      <c r="G910" t="s">
        <v>277</v>
      </c>
    </row>
    <row r="911" spans="1:8" x14ac:dyDescent="0.15">
      <c r="A911" t="s">
        <v>236</v>
      </c>
      <c r="B911" t="s">
        <v>237</v>
      </c>
      <c r="C911" t="s">
        <v>215</v>
      </c>
      <c r="D911">
        <v>258</v>
      </c>
      <c r="G911" t="s">
        <v>278</v>
      </c>
      <c r="H911" t="s">
        <v>500</v>
      </c>
    </row>
    <row r="912" spans="1:8" x14ac:dyDescent="0.15">
      <c r="A912" t="s">
        <v>236</v>
      </c>
      <c r="B912" t="s">
        <v>237</v>
      </c>
      <c r="C912" t="s">
        <v>215</v>
      </c>
      <c r="D912">
        <v>258</v>
      </c>
      <c r="G912" t="s">
        <v>279</v>
      </c>
      <c r="H912" t="s">
        <v>215</v>
      </c>
    </row>
    <row r="913" spans="1:8" x14ac:dyDescent="0.15">
      <c r="A913" t="s">
        <v>236</v>
      </c>
      <c r="B913" t="s">
        <v>237</v>
      </c>
      <c r="C913" t="s">
        <v>215</v>
      </c>
      <c r="D913">
        <v>258</v>
      </c>
      <c r="G913" t="s">
        <v>280</v>
      </c>
      <c r="H913" t="s">
        <v>215</v>
      </c>
    </row>
    <row r="914" spans="1:8" x14ac:dyDescent="0.15">
      <c r="A914" t="s">
        <v>236</v>
      </c>
      <c r="B914" t="s">
        <v>237</v>
      </c>
      <c r="C914" t="s">
        <v>215</v>
      </c>
      <c r="D914">
        <v>258</v>
      </c>
      <c r="G914" t="s">
        <v>281</v>
      </c>
      <c r="H914">
        <v>258</v>
      </c>
    </row>
    <row r="915" spans="1:8" x14ac:dyDescent="0.15">
      <c r="A915" t="s">
        <v>236</v>
      </c>
      <c r="B915" t="s">
        <v>237</v>
      </c>
      <c r="C915" t="s">
        <v>130</v>
      </c>
      <c r="D915">
        <v>656</v>
      </c>
      <c r="G915" t="s">
        <v>1</v>
      </c>
      <c r="H915">
        <v>656</v>
      </c>
    </row>
    <row r="916" spans="1:8" x14ac:dyDescent="0.15">
      <c r="A916" t="s">
        <v>236</v>
      </c>
      <c r="B916" t="s">
        <v>237</v>
      </c>
      <c r="C916" t="s">
        <v>130</v>
      </c>
      <c r="D916">
        <v>656</v>
      </c>
      <c r="G916" t="s">
        <v>268</v>
      </c>
    </row>
    <row r="917" spans="1:8" x14ac:dyDescent="0.15">
      <c r="A917" t="s">
        <v>236</v>
      </c>
      <c r="B917" t="s">
        <v>237</v>
      </c>
      <c r="C917" t="s">
        <v>130</v>
      </c>
      <c r="D917">
        <v>656</v>
      </c>
      <c r="G917" t="s">
        <v>269</v>
      </c>
      <c r="H917" t="s">
        <v>502</v>
      </c>
    </row>
    <row r="918" spans="1:8" x14ac:dyDescent="0.15">
      <c r="A918" t="s">
        <v>236</v>
      </c>
      <c r="B918" t="s">
        <v>237</v>
      </c>
      <c r="C918" t="s">
        <v>130</v>
      </c>
      <c r="D918">
        <v>656</v>
      </c>
      <c r="G918" t="s">
        <v>270</v>
      </c>
    </row>
    <row r="919" spans="1:8" x14ac:dyDescent="0.15">
      <c r="A919" t="s">
        <v>236</v>
      </c>
      <c r="B919" t="s">
        <v>237</v>
      </c>
      <c r="C919" t="s">
        <v>130</v>
      </c>
      <c r="D919">
        <v>656</v>
      </c>
      <c r="G919" t="s">
        <v>271</v>
      </c>
      <c r="H919" t="s">
        <v>130</v>
      </c>
    </row>
    <row r="920" spans="1:8" x14ac:dyDescent="0.15">
      <c r="A920" t="s">
        <v>236</v>
      </c>
      <c r="B920" t="s">
        <v>237</v>
      </c>
      <c r="C920" t="s">
        <v>130</v>
      </c>
      <c r="D920">
        <v>656</v>
      </c>
      <c r="G920" t="s">
        <v>273</v>
      </c>
      <c r="H920" t="s">
        <v>503</v>
      </c>
    </row>
    <row r="921" spans="1:8" x14ac:dyDescent="0.15">
      <c r="A921" t="s">
        <v>236</v>
      </c>
      <c r="B921" t="s">
        <v>237</v>
      </c>
      <c r="C921" t="s">
        <v>130</v>
      </c>
      <c r="D921">
        <v>656</v>
      </c>
      <c r="G921" t="s">
        <v>275</v>
      </c>
      <c r="H921" t="s">
        <v>504</v>
      </c>
    </row>
    <row r="922" spans="1:8" x14ac:dyDescent="0.15">
      <c r="A922" t="s">
        <v>236</v>
      </c>
      <c r="B922" t="s">
        <v>237</v>
      </c>
      <c r="C922" t="s">
        <v>130</v>
      </c>
      <c r="D922">
        <v>656</v>
      </c>
      <c r="G922" t="s">
        <v>0</v>
      </c>
      <c r="H922" t="s">
        <v>130</v>
      </c>
    </row>
    <row r="923" spans="1:8" x14ac:dyDescent="0.15">
      <c r="A923" t="s">
        <v>236</v>
      </c>
      <c r="B923" t="s">
        <v>237</v>
      </c>
      <c r="C923" t="s">
        <v>130</v>
      </c>
      <c r="D923">
        <v>656</v>
      </c>
      <c r="G923" t="s">
        <v>277</v>
      </c>
    </row>
    <row r="924" spans="1:8" x14ac:dyDescent="0.15">
      <c r="A924" t="s">
        <v>236</v>
      </c>
      <c r="B924" t="s">
        <v>237</v>
      </c>
      <c r="C924" t="s">
        <v>130</v>
      </c>
      <c r="D924">
        <v>656</v>
      </c>
      <c r="G924" t="s">
        <v>278</v>
      </c>
      <c r="H924" t="s">
        <v>503</v>
      </c>
    </row>
    <row r="925" spans="1:8" x14ac:dyDescent="0.15">
      <c r="A925" t="s">
        <v>236</v>
      </c>
      <c r="B925" t="s">
        <v>237</v>
      </c>
      <c r="C925" t="s">
        <v>130</v>
      </c>
      <c r="D925">
        <v>656</v>
      </c>
      <c r="G925" t="s">
        <v>279</v>
      </c>
      <c r="H925" t="s">
        <v>130</v>
      </c>
    </row>
    <row r="926" spans="1:8" x14ac:dyDescent="0.15">
      <c r="A926" t="s">
        <v>236</v>
      </c>
      <c r="B926" t="s">
        <v>237</v>
      </c>
      <c r="C926" t="s">
        <v>130</v>
      </c>
      <c r="D926">
        <v>656</v>
      </c>
      <c r="G926" t="s">
        <v>280</v>
      </c>
      <c r="H926" t="s">
        <v>505</v>
      </c>
    </row>
    <row r="927" spans="1:8" x14ac:dyDescent="0.15">
      <c r="A927" t="s">
        <v>236</v>
      </c>
      <c r="B927" t="s">
        <v>237</v>
      </c>
      <c r="C927" t="s">
        <v>130</v>
      </c>
      <c r="D927">
        <v>656</v>
      </c>
      <c r="G927" t="s">
        <v>281</v>
      </c>
      <c r="H927">
        <v>656</v>
      </c>
    </row>
    <row r="928" spans="1:8" x14ac:dyDescent="0.15">
      <c r="A928" t="s">
        <v>236</v>
      </c>
      <c r="B928" t="s">
        <v>237</v>
      </c>
      <c r="C928" t="s">
        <v>185</v>
      </c>
      <c r="D928">
        <v>654</v>
      </c>
      <c r="G928" t="s">
        <v>1</v>
      </c>
      <c r="H928">
        <v>654</v>
      </c>
    </row>
    <row r="929" spans="1:8" x14ac:dyDescent="0.15">
      <c r="A929" t="s">
        <v>236</v>
      </c>
      <c r="B929" t="s">
        <v>237</v>
      </c>
      <c r="C929" t="s">
        <v>185</v>
      </c>
      <c r="D929">
        <v>654</v>
      </c>
      <c r="G929" t="s">
        <v>268</v>
      </c>
    </row>
    <row r="930" spans="1:8" x14ac:dyDescent="0.15">
      <c r="A930" t="s">
        <v>236</v>
      </c>
      <c r="B930" t="s">
        <v>237</v>
      </c>
      <c r="C930" t="s">
        <v>185</v>
      </c>
      <c r="D930">
        <v>654</v>
      </c>
      <c r="G930" t="s">
        <v>269</v>
      </c>
    </row>
    <row r="931" spans="1:8" x14ac:dyDescent="0.15">
      <c r="A931" t="s">
        <v>236</v>
      </c>
      <c r="B931" t="s">
        <v>237</v>
      </c>
      <c r="C931" t="s">
        <v>185</v>
      </c>
      <c r="D931">
        <v>654</v>
      </c>
      <c r="G931" t="s">
        <v>270</v>
      </c>
    </row>
    <row r="932" spans="1:8" x14ac:dyDescent="0.15">
      <c r="A932" t="s">
        <v>236</v>
      </c>
      <c r="B932" t="s">
        <v>237</v>
      </c>
      <c r="C932" t="s">
        <v>185</v>
      </c>
      <c r="D932">
        <v>654</v>
      </c>
      <c r="G932" t="s">
        <v>271</v>
      </c>
      <c r="H932" t="s">
        <v>185</v>
      </c>
    </row>
    <row r="933" spans="1:8" x14ac:dyDescent="0.15">
      <c r="A933" t="s">
        <v>236</v>
      </c>
      <c r="B933" t="s">
        <v>237</v>
      </c>
      <c r="C933" t="s">
        <v>185</v>
      </c>
      <c r="D933">
        <v>654</v>
      </c>
      <c r="G933" t="s">
        <v>273</v>
      </c>
      <c r="H933" t="s">
        <v>506</v>
      </c>
    </row>
    <row r="934" spans="1:8" x14ac:dyDescent="0.15">
      <c r="A934" t="s">
        <v>236</v>
      </c>
      <c r="B934" t="s">
        <v>237</v>
      </c>
      <c r="C934" t="s">
        <v>185</v>
      </c>
      <c r="D934">
        <v>654</v>
      </c>
      <c r="G934" t="s">
        <v>275</v>
      </c>
      <c r="H934" t="s">
        <v>507</v>
      </c>
    </row>
    <row r="935" spans="1:8" x14ac:dyDescent="0.15">
      <c r="A935" t="s">
        <v>236</v>
      </c>
      <c r="B935" t="s">
        <v>237</v>
      </c>
      <c r="C935" t="s">
        <v>185</v>
      </c>
      <c r="D935">
        <v>654</v>
      </c>
      <c r="G935" t="s">
        <v>0</v>
      </c>
      <c r="H935" t="s">
        <v>185</v>
      </c>
    </row>
    <row r="936" spans="1:8" x14ac:dyDescent="0.15">
      <c r="A936" t="s">
        <v>236</v>
      </c>
      <c r="B936" t="s">
        <v>237</v>
      </c>
      <c r="C936" t="s">
        <v>185</v>
      </c>
      <c r="D936">
        <v>654</v>
      </c>
      <c r="G936" t="s">
        <v>277</v>
      </c>
    </row>
    <row r="937" spans="1:8" x14ac:dyDescent="0.15">
      <c r="A937" t="s">
        <v>236</v>
      </c>
      <c r="B937" t="s">
        <v>237</v>
      </c>
      <c r="C937" t="s">
        <v>185</v>
      </c>
      <c r="D937">
        <v>654</v>
      </c>
      <c r="G937" t="s">
        <v>278</v>
      </c>
      <c r="H937" t="s">
        <v>506</v>
      </c>
    </row>
    <row r="938" spans="1:8" x14ac:dyDescent="0.15">
      <c r="A938" t="s">
        <v>236</v>
      </c>
      <c r="B938" t="s">
        <v>237</v>
      </c>
      <c r="C938" t="s">
        <v>185</v>
      </c>
      <c r="D938">
        <v>654</v>
      </c>
      <c r="G938" t="s">
        <v>279</v>
      </c>
      <c r="H938" t="s">
        <v>185</v>
      </c>
    </row>
    <row r="939" spans="1:8" x14ac:dyDescent="0.15">
      <c r="A939" t="s">
        <v>236</v>
      </c>
      <c r="B939" t="s">
        <v>237</v>
      </c>
      <c r="C939" t="s">
        <v>185</v>
      </c>
      <c r="D939">
        <v>654</v>
      </c>
      <c r="G939" t="s">
        <v>280</v>
      </c>
      <c r="H939" t="s">
        <v>185</v>
      </c>
    </row>
    <row r="940" spans="1:8" x14ac:dyDescent="0.15">
      <c r="A940" t="s">
        <v>236</v>
      </c>
      <c r="B940" t="s">
        <v>237</v>
      </c>
      <c r="C940" t="s">
        <v>185</v>
      </c>
      <c r="D940">
        <v>654</v>
      </c>
      <c r="G940" t="s">
        <v>281</v>
      </c>
      <c r="H940">
        <v>654</v>
      </c>
    </row>
    <row r="941" spans="1:8" x14ac:dyDescent="0.15">
      <c r="A941" t="s">
        <v>236</v>
      </c>
      <c r="B941" t="s">
        <v>237</v>
      </c>
      <c r="C941" t="s">
        <v>174</v>
      </c>
      <c r="D941">
        <v>336</v>
      </c>
      <c r="G941" t="s">
        <v>1</v>
      </c>
      <c r="H941">
        <v>336</v>
      </c>
    </row>
    <row r="942" spans="1:8" x14ac:dyDescent="0.15">
      <c r="A942" t="s">
        <v>236</v>
      </c>
      <c r="B942" t="s">
        <v>237</v>
      </c>
      <c r="C942" t="s">
        <v>174</v>
      </c>
      <c r="D942">
        <v>336</v>
      </c>
      <c r="G942" t="s">
        <v>268</v>
      </c>
    </row>
    <row r="943" spans="1:8" x14ac:dyDescent="0.15">
      <c r="A943" t="s">
        <v>236</v>
      </c>
      <c r="B943" t="s">
        <v>237</v>
      </c>
      <c r="C943" t="s">
        <v>174</v>
      </c>
      <c r="D943">
        <v>336</v>
      </c>
      <c r="G943" t="s">
        <v>269</v>
      </c>
    </row>
    <row r="944" spans="1:8" x14ac:dyDescent="0.15">
      <c r="A944" t="s">
        <v>236</v>
      </c>
      <c r="B944" t="s">
        <v>237</v>
      </c>
      <c r="C944" t="s">
        <v>174</v>
      </c>
      <c r="D944">
        <v>336</v>
      </c>
      <c r="G944" t="s">
        <v>270</v>
      </c>
    </row>
    <row r="945" spans="1:8" x14ac:dyDescent="0.15">
      <c r="A945" t="s">
        <v>236</v>
      </c>
      <c r="B945" t="s">
        <v>237</v>
      </c>
      <c r="C945" t="s">
        <v>174</v>
      </c>
      <c r="D945">
        <v>336</v>
      </c>
      <c r="G945" t="s">
        <v>271</v>
      </c>
      <c r="H945" t="s">
        <v>174</v>
      </c>
    </row>
    <row r="946" spans="1:8" x14ac:dyDescent="0.15">
      <c r="A946" t="s">
        <v>236</v>
      </c>
      <c r="B946" t="s">
        <v>237</v>
      </c>
      <c r="C946" t="s">
        <v>174</v>
      </c>
      <c r="D946">
        <v>336</v>
      </c>
      <c r="G946" t="s">
        <v>273</v>
      </c>
      <c r="H946" t="s">
        <v>508</v>
      </c>
    </row>
    <row r="947" spans="1:8" x14ac:dyDescent="0.15">
      <c r="A947" t="s">
        <v>236</v>
      </c>
      <c r="B947" t="s">
        <v>237</v>
      </c>
      <c r="C947" t="s">
        <v>174</v>
      </c>
      <c r="D947">
        <v>336</v>
      </c>
      <c r="G947" t="s">
        <v>275</v>
      </c>
      <c r="H947" t="s">
        <v>509</v>
      </c>
    </row>
    <row r="948" spans="1:8" x14ac:dyDescent="0.15">
      <c r="A948" t="s">
        <v>236</v>
      </c>
      <c r="B948" t="s">
        <v>237</v>
      </c>
      <c r="C948" t="s">
        <v>174</v>
      </c>
      <c r="D948">
        <v>336</v>
      </c>
      <c r="G948" t="s">
        <v>0</v>
      </c>
      <c r="H948" t="s">
        <v>174</v>
      </c>
    </row>
    <row r="949" spans="1:8" x14ac:dyDescent="0.15">
      <c r="A949" t="s">
        <v>236</v>
      </c>
      <c r="B949" t="s">
        <v>237</v>
      </c>
      <c r="C949" t="s">
        <v>174</v>
      </c>
      <c r="D949">
        <v>336</v>
      </c>
      <c r="G949" t="s">
        <v>277</v>
      </c>
    </row>
    <row r="950" spans="1:8" x14ac:dyDescent="0.15">
      <c r="A950" t="s">
        <v>236</v>
      </c>
      <c r="B950" t="s">
        <v>237</v>
      </c>
      <c r="C950" t="s">
        <v>174</v>
      </c>
      <c r="D950">
        <v>336</v>
      </c>
      <c r="G950" t="s">
        <v>278</v>
      </c>
      <c r="H950" t="s">
        <v>508</v>
      </c>
    </row>
    <row r="951" spans="1:8" x14ac:dyDescent="0.15">
      <c r="A951" t="s">
        <v>236</v>
      </c>
      <c r="B951" t="s">
        <v>237</v>
      </c>
      <c r="C951" t="s">
        <v>174</v>
      </c>
      <c r="D951">
        <v>336</v>
      </c>
      <c r="G951" t="s">
        <v>279</v>
      </c>
      <c r="H951" t="s">
        <v>174</v>
      </c>
    </row>
    <row r="952" spans="1:8" x14ac:dyDescent="0.15">
      <c r="A952" t="s">
        <v>236</v>
      </c>
      <c r="B952" t="s">
        <v>237</v>
      </c>
      <c r="C952" t="s">
        <v>174</v>
      </c>
      <c r="D952">
        <v>336</v>
      </c>
      <c r="G952" t="s">
        <v>280</v>
      </c>
      <c r="H952" t="s">
        <v>174</v>
      </c>
    </row>
    <row r="953" spans="1:8" x14ac:dyDescent="0.15">
      <c r="A953" t="s">
        <v>236</v>
      </c>
      <c r="B953" t="s">
        <v>237</v>
      </c>
      <c r="C953" t="s">
        <v>174</v>
      </c>
      <c r="D953">
        <v>336</v>
      </c>
      <c r="G953" t="s">
        <v>281</v>
      </c>
      <c r="H953">
        <v>336</v>
      </c>
    </row>
    <row r="954" spans="1:8" x14ac:dyDescent="0.15">
      <c r="A954" t="s">
        <v>236</v>
      </c>
      <c r="B954" t="s">
        <v>237</v>
      </c>
      <c r="C954" t="s">
        <v>35</v>
      </c>
      <c r="D954">
        <v>263</v>
      </c>
      <c r="G954" t="s">
        <v>1</v>
      </c>
      <c r="H954">
        <v>263</v>
      </c>
    </row>
    <row r="955" spans="1:8" x14ac:dyDescent="0.15">
      <c r="A955" t="s">
        <v>236</v>
      </c>
      <c r="B955" t="s">
        <v>237</v>
      </c>
      <c r="C955" t="s">
        <v>35</v>
      </c>
      <c r="D955">
        <v>263</v>
      </c>
      <c r="G955" t="s">
        <v>268</v>
      </c>
    </row>
    <row r="956" spans="1:8" x14ac:dyDescent="0.15">
      <c r="A956" t="s">
        <v>236</v>
      </c>
      <c r="B956" t="s">
        <v>237</v>
      </c>
      <c r="C956" t="s">
        <v>35</v>
      </c>
      <c r="D956">
        <v>263</v>
      </c>
      <c r="G956" t="s">
        <v>269</v>
      </c>
    </row>
    <row r="957" spans="1:8" x14ac:dyDescent="0.15">
      <c r="A957" t="s">
        <v>236</v>
      </c>
      <c r="B957" t="s">
        <v>237</v>
      </c>
      <c r="C957" t="s">
        <v>35</v>
      </c>
      <c r="D957">
        <v>263</v>
      </c>
      <c r="G957" t="s">
        <v>270</v>
      </c>
    </row>
    <row r="958" spans="1:8" x14ac:dyDescent="0.15">
      <c r="A958" t="s">
        <v>236</v>
      </c>
      <c r="B958" t="s">
        <v>237</v>
      </c>
      <c r="C958" t="s">
        <v>35</v>
      </c>
      <c r="D958">
        <v>263</v>
      </c>
      <c r="G958" t="s">
        <v>271</v>
      </c>
      <c r="H958" t="s">
        <v>35</v>
      </c>
    </row>
    <row r="959" spans="1:8" x14ac:dyDescent="0.15">
      <c r="A959" t="s">
        <v>236</v>
      </c>
      <c r="B959" t="s">
        <v>237</v>
      </c>
      <c r="C959" t="s">
        <v>35</v>
      </c>
      <c r="D959">
        <v>263</v>
      </c>
      <c r="G959" t="s">
        <v>273</v>
      </c>
      <c r="H959" t="s">
        <v>510</v>
      </c>
    </row>
    <row r="960" spans="1:8" x14ac:dyDescent="0.15">
      <c r="A960" t="s">
        <v>236</v>
      </c>
      <c r="B960" t="s">
        <v>237</v>
      </c>
      <c r="C960" t="s">
        <v>35</v>
      </c>
      <c r="D960">
        <v>263</v>
      </c>
      <c r="G960" t="s">
        <v>275</v>
      </c>
      <c r="H960" t="s">
        <v>511</v>
      </c>
    </row>
    <row r="961" spans="1:8" x14ac:dyDescent="0.15">
      <c r="A961" t="s">
        <v>236</v>
      </c>
      <c r="B961" t="s">
        <v>237</v>
      </c>
      <c r="C961" t="s">
        <v>35</v>
      </c>
      <c r="D961">
        <v>263</v>
      </c>
      <c r="G961" t="s">
        <v>0</v>
      </c>
      <c r="H961" t="s">
        <v>35</v>
      </c>
    </row>
    <row r="962" spans="1:8" x14ac:dyDescent="0.15">
      <c r="A962" t="s">
        <v>236</v>
      </c>
      <c r="B962" t="s">
        <v>237</v>
      </c>
      <c r="C962" t="s">
        <v>35</v>
      </c>
      <c r="D962">
        <v>263</v>
      </c>
      <c r="G962" t="s">
        <v>277</v>
      </c>
    </row>
    <row r="963" spans="1:8" x14ac:dyDescent="0.15">
      <c r="A963" t="s">
        <v>236</v>
      </c>
      <c r="B963" t="s">
        <v>237</v>
      </c>
      <c r="C963" t="s">
        <v>35</v>
      </c>
      <c r="D963">
        <v>263</v>
      </c>
      <c r="G963" t="s">
        <v>278</v>
      </c>
      <c r="H963" t="s">
        <v>510</v>
      </c>
    </row>
    <row r="964" spans="1:8" x14ac:dyDescent="0.15">
      <c r="A964" t="s">
        <v>236</v>
      </c>
      <c r="B964" t="s">
        <v>237</v>
      </c>
      <c r="C964" t="s">
        <v>35</v>
      </c>
      <c r="D964">
        <v>263</v>
      </c>
      <c r="G964" t="s">
        <v>279</v>
      </c>
      <c r="H964" t="s">
        <v>35</v>
      </c>
    </row>
    <row r="965" spans="1:8" x14ac:dyDescent="0.15">
      <c r="A965" t="s">
        <v>236</v>
      </c>
      <c r="B965" t="s">
        <v>237</v>
      </c>
      <c r="C965" t="s">
        <v>35</v>
      </c>
      <c r="D965">
        <v>263</v>
      </c>
      <c r="G965" t="s">
        <v>280</v>
      </c>
      <c r="H965" t="s">
        <v>512</v>
      </c>
    </row>
    <row r="966" spans="1:8" x14ac:dyDescent="0.15">
      <c r="A966" t="s">
        <v>236</v>
      </c>
      <c r="B966" t="s">
        <v>237</v>
      </c>
      <c r="C966" t="s">
        <v>35</v>
      </c>
      <c r="D966">
        <v>263</v>
      </c>
      <c r="G966" t="s">
        <v>281</v>
      </c>
      <c r="H966">
        <v>263</v>
      </c>
    </row>
    <row r="967" spans="1:8" x14ac:dyDescent="0.15">
      <c r="A967" t="s">
        <v>236</v>
      </c>
      <c r="B967" t="s">
        <v>237</v>
      </c>
      <c r="C967" t="s">
        <v>36</v>
      </c>
      <c r="D967">
        <v>268</v>
      </c>
      <c r="G967" t="s">
        <v>1</v>
      </c>
      <c r="H967">
        <v>268</v>
      </c>
    </row>
    <row r="968" spans="1:8" x14ac:dyDescent="0.15">
      <c r="A968" t="s">
        <v>236</v>
      </c>
      <c r="B968" t="s">
        <v>237</v>
      </c>
      <c r="C968" t="s">
        <v>36</v>
      </c>
      <c r="D968">
        <v>268</v>
      </c>
      <c r="G968" t="s">
        <v>268</v>
      </c>
    </row>
    <row r="969" spans="1:8" x14ac:dyDescent="0.15">
      <c r="A969" t="s">
        <v>236</v>
      </c>
      <c r="B969" t="s">
        <v>237</v>
      </c>
      <c r="C969" t="s">
        <v>36</v>
      </c>
      <c r="D969">
        <v>268</v>
      </c>
      <c r="G969" t="s">
        <v>269</v>
      </c>
      <c r="H969" t="s">
        <v>513</v>
      </c>
    </row>
    <row r="970" spans="1:8" x14ac:dyDescent="0.15">
      <c r="A970" t="s">
        <v>236</v>
      </c>
      <c r="B970" t="s">
        <v>237</v>
      </c>
      <c r="C970" t="s">
        <v>36</v>
      </c>
      <c r="D970">
        <v>268</v>
      </c>
      <c r="G970" t="s">
        <v>270</v>
      </c>
    </row>
    <row r="971" spans="1:8" x14ac:dyDescent="0.15">
      <c r="A971" t="s">
        <v>236</v>
      </c>
      <c r="B971" t="s">
        <v>237</v>
      </c>
      <c r="C971" t="s">
        <v>36</v>
      </c>
      <c r="D971">
        <v>268</v>
      </c>
      <c r="G971" t="s">
        <v>271</v>
      </c>
      <c r="H971" t="s">
        <v>36</v>
      </c>
    </row>
    <row r="972" spans="1:8" x14ac:dyDescent="0.15">
      <c r="A972" t="s">
        <v>236</v>
      </c>
      <c r="B972" t="s">
        <v>237</v>
      </c>
      <c r="C972" t="s">
        <v>36</v>
      </c>
      <c r="D972">
        <v>268</v>
      </c>
      <c r="G972" t="s">
        <v>273</v>
      </c>
      <c r="H972" t="s">
        <v>514</v>
      </c>
    </row>
    <row r="973" spans="1:8" x14ac:dyDescent="0.15">
      <c r="A973" t="s">
        <v>236</v>
      </c>
      <c r="B973" t="s">
        <v>237</v>
      </c>
      <c r="C973" t="s">
        <v>36</v>
      </c>
      <c r="D973">
        <v>268</v>
      </c>
      <c r="G973" t="s">
        <v>275</v>
      </c>
      <c r="H973" t="s">
        <v>515</v>
      </c>
    </row>
    <row r="974" spans="1:8" x14ac:dyDescent="0.15">
      <c r="A974" t="s">
        <v>236</v>
      </c>
      <c r="B974" t="s">
        <v>237</v>
      </c>
      <c r="C974" t="s">
        <v>36</v>
      </c>
      <c r="D974">
        <v>268</v>
      </c>
      <c r="G974" t="s">
        <v>0</v>
      </c>
      <c r="H974" t="s">
        <v>36</v>
      </c>
    </row>
    <row r="975" spans="1:8" x14ac:dyDescent="0.15">
      <c r="A975" t="s">
        <v>236</v>
      </c>
      <c r="B975" t="s">
        <v>237</v>
      </c>
      <c r="C975" t="s">
        <v>36</v>
      </c>
      <c r="D975">
        <v>268</v>
      </c>
      <c r="G975" t="s">
        <v>277</v>
      </c>
    </row>
    <row r="976" spans="1:8" x14ac:dyDescent="0.15">
      <c r="A976" t="s">
        <v>236</v>
      </c>
      <c r="B976" t="s">
        <v>237</v>
      </c>
      <c r="C976" t="s">
        <v>36</v>
      </c>
      <c r="D976">
        <v>268</v>
      </c>
      <c r="G976" t="s">
        <v>278</v>
      </c>
      <c r="H976" t="s">
        <v>514</v>
      </c>
    </row>
    <row r="977" spans="1:8" x14ac:dyDescent="0.15">
      <c r="A977" t="s">
        <v>236</v>
      </c>
      <c r="B977" t="s">
        <v>237</v>
      </c>
      <c r="C977" t="s">
        <v>36</v>
      </c>
      <c r="D977">
        <v>268</v>
      </c>
      <c r="G977" t="s">
        <v>279</v>
      </c>
      <c r="H977" t="s">
        <v>36</v>
      </c>
    </row>
    <row r="978" spans="1:8" x14ac:dyDescent="0.15">
      <c r="A978" t="s">
        <v>236</v>
      </c>
      <c r="B978" t="s">
        <v>237</v>
      </c>
      <c r="C978" t="s">
        <v>36</v>
      </c>
      <c r="D978">
        <v>268</v>
      </c>
      <c r="G978" t="s">
        <v>280</v>
      </c>
      <c r="H978" t="s">
        <v>516</v>
      </c>
    </row>
    <row r="979" spans="1:8" x14ac:dyDescent="0.15">
      <c r="A979" t="s">
        <v>236</v>
      </c>
      <c r="B979" t="s">
        <v>237</v>
      </c>
      <c r="C979" t="s">
        <v>36</v>
      </c>
      <c r="D979">
        <v>268</v>
      </c>
      <c r="G979" t="s">
        <v>281</v>
      </c>
      <c r="H979">
        <v>268</v>
      </c>
    </row>
    <row r="980" spans="1:8" x14ac:dyDescent="0.15">
      <c r="A980" t="s">
        <v>236</v>
      </c>
      <c r="B980" t="s">
        <v>237</v>
      </c>
      <c r="C980" t="s">
        <v>37</v>
      </c>
      <c r="D980">
        <v>944</v>
      </c>
      <c r="G980" t="s">
        <v>1</v>
      </c>
      <c r="H980">
        <v>944</v>
      </c>
    </row>
    <row r="981" spans="1:8" x14ac:dyDescent="0.15">
      <c r="A981" t="s">
        <v>236</v>
      </c>
      <c r="B981" t="s">
        <v>237</v>
      </c>
      <c r="C981" t="s">
        <v>37</v>
      </c>
      <c r="D981">
        <v>944</v>
      </c>
      <c r="G981" t="s">
        <v>268</v>
      </c>
    </row>
    <row r="982" spans="1:8" x14ac:dyDescent="0.15">
      <c r="A982" t="s">
        <v>236</v>
      </c>
      <c r="B982" t="s">
        <v>237</v>
      </c>
      <c r="C982" t="s">
        <v>37</v>
      </c>
      <c r="D982">
        <v>944</v>
      </c>
      <c r="G982" t="s">
        <v>269</v>
      </c>
      <c r="H982" t="s">
        <v>517</v>
      </c>
    </row>
    <row r="983" spans="1:8" x14ac:dyDescent="0.15">
      <c r="A983" t="s">
        <v>236</v>
      </c>
      <c r="B983" t="s">
        <v>237</v>
      </c>
      <c r="C983" t="s">
        <v>37</v>
      </c>
      <c r="D983">
        <v>944</v>
      </c>
      <c r="G983" t="s">
        <v>270</v>
      </c>
    </row>
    <row r="984" spans="1:8" x14ac:dyDescent="0.15">
      <c r="A984" t="s">
        <v>236</v>
      </c>
      <c r="B984" t="s">
        <v>237</v>
      </c>
      <c r="C984" t="s">
        <v>37</v>
      </c>
      <c r="D984">
        <v>944</v>
      </c>
      <c r="G984" t="s">
        <v>271</v>
      </c>
      <c r="H984" t="s">
        <v>37</v>
      </c>
    </row>
    <row r="985" spans="1:8" x14ac:dyDescent="0.15">
      <c r="A985" t="s">
        <v>236</v>
      </c>
      <c r="B985" t="s">
        <v>237</v>
      </c>
      <c r="C985" t="s">
        <v>37</v>
      </c>
      <c r="D985">
        <v>944</v>
      </c>
      <c r="G985" t="s">
        <v>273</v>
      </c>
      <c r="H985" t="s">
        <v>518</v>
      </c>
    </row>
    <row r="986" spans="1:8" x14ac:dyDescent="0.15">
      <c r="A986" t="s">
        <v>236</v>
      </c>
      <c r="B986" t="s">
        <v>237</v>
      </c>
      <c r="C986" t="s">
        <v>37</v>
      </c>
      <c r="D986">
        <v>944</v>
      </c>
      <c r="G986" t="s">
        <v>275</v>
      </c>
      <c r="H986" t="s">
        <v>519</v>
      </c>
    </row>
    <row r="987" spans="1:8" x14ac:dyDescent="0.15">
      <c r="A987" t="s">
        <v>236</v>
      </c>
      <c r="B987" t="s">
        <v>237</v>
      </c>
      <c r="C987" t="s">
        <v>37</v>
      </c>
      <c r="D987">
        <v>944</v>
      </c>
      <c r="G987" t="s">
        <v>0</v>
      </c>
      <c r="H987" t="s">
        <v>37</v>
      </c>
    </row>
    <row r="988" spans="1:8" x14ac:dyDescent="0.15">
      <c r="A988" t="s">
        <v>236</v>
      </c>
      <c r="B988" t="s">
        <v>237</v>
      </c>
      <c r="C988" t="s">
        <v>37</v>
      </c>
      <c r="D988">
        <v>944</v>
      </c>
      <c r="G988" t="s">
        <v>277</v>
      </c>
    </row>
    <row r="989" spans="1:8" x14ac:dyDescent="0.15">
      <c r="A989" t="s">
        <v>236</v>
      </c>
      <c r="B989" t="s">
        <v>237</v>
      </c>
      <c r="C989" t="s">
        <v>37</v>
      </c>
      <c r="D989">
        <v>944</v>
      </c>
      <c r="G989" t="s">
        <v>278</v>
      </c>
      <c r="H989" t="s">
        <v>518</v>
      </c>
    </row>
    <row r="990" spans="1:8" x14ac:dyDescent="0.15">
      <c r="A990" t="s">
        <v>236</v>
      </c>
      <c r="B990" t="s">
        <v>237</v>
      </c>
      <c r="C990" t="s">
        <v>37</v>
      </c>
      <c r="D990">
        <v>944</v>
      </c>
      <c r="G990" t="s">
        <v>279</v>
      </c>
      <c r="H990" t="s">
        <v>37</v>
      </c>
    </row>
    <row r="991" spans="1:8" x14ac:dyDescent="0.15">
      <c r="A991" t="s">
        <v>236</v>
      </c>
      <c r="B991" t="s">
        <v>237</v>
      </c>
      <c r="C991" t="s">
        <v>37</v>
      </c>
      <c r="D991">
        <v>944</v>
      </c>
      <c r="G991" t="s">
        <v>280</v>
      </c>
      <c r="H991" t="s">
        <v>520</v>
      </c>
    </row>
    <row r="992" spans="1:8" x14ac:dyDescent="0.15">
      <c r="A992" t="s">
        <v>236</v>
      </c>
      <c r="B992" t="s">
        <v>237</v>
      </c>
      <c r="C992" t="s">
        <v>37</v>
      </c>
      <c r="D992">
        <v>944</v>
      </c>
      <c r="G992" t="s">
        <v>281</v>
      </c>
      <c r="H992">
        <v>944</v>
      </c>
    </row>
    <row r="993" spans="1:8" x14ac:dyDescent="0.15">
      <c r="A993" t="s">
        <v>236</v>
      </c>
      <c r="B993" t="s">
        <v>237</v>
      </c>
      <c r="C993" t="s">
        <v>38</v>
      </c>
      <c r="D993">
        <v>176</v>
      </c>
      <c r="G993" t="s">
        <v>1</v>
      </c>
      <c r="H993">
        <v>176</v>
      </c>
    </row>
    <row r="994" spans="1:8" x14ac:dyDescent="0.15">
      <c r="A994" t="s">
        <v>236</v>
      </c>
      <c r="B994" t="s">
        <v>237</v>
      </c>
      <c r="C994" t="s">
        <v>38</v>
      </c>
      <c r="D994">
        <v>176</v>
      </c>
      <c r="G994" t="s">
        <v>268</v>
      </c>
    </row>
    <row r="995" spans="1:8" x14ac:dyDescent="0.15">
      <c r="A995" t="s">
        <v>236</v>
      </c>
      <c r="B995" t="s">
        <v>237</v>
      </c>
      <c r="C995" t="s">
        <v>38</v>
      </c>
      <c r="D995">
        <v>176</v>
      </c>
      <c r="G995" t="s">
        <v>269</v>
      </c>
      <c r="H995" t="s">
        <v>521</v>
      </c>
    </row>
    <row r="996" spans="1:8" x14ac:dyDescent="0.15">
      <c r="A996" t="s">
        <v>236</v>
      </c>
      <c r="B996" t="s">
        <v>237</v>
      </c>
      <c r="C996" t="s">
        <v>38</v>
      </c>
      <c r="D996">
        <v>176</v>
      </c>
      <c r="G996" t="s">
        <v>270</v>
      </c>
    </row>
    <row r="997" spans="1:8" x14ac:dyDescent="0.15">
      <c r="A997" t="s">
        <v>236</v>
      </c>
      <c r="B997" t="s">
        <v>237</v>
      </c>
      <c r="C997" t="s">
        <v>38</v>
      </c>
      <c r="D997">
        <v>176</v>
      </c>
      <c r="G997" t="s">
        <v>271</v>
      </c>
      <c r="H997" t="s">
        <v>38</v>
      </c>
    </row>
    <row r="998" spans="1:8" x14ac:dyDescent="0.15">
      <c r="A998" t="s">
        <v>236</v>
      </c>
      <c r="B998" t="s">
        <v>237</v>
      </c>
      <c r="C998" t="s">
        <v>38</v>
      </c>
      <c r="D998">
        <v>176</v>
      </c>
      <c r="G998" t="s">
        <v>273</v>
      </c>
      <c r="H998" t="s">
        <v>522</v>
      </c>
    </row>
    <row r="999" spans="1:8" x14ac:dyDescent="0.15">
      <c r="A999" t="s">
        <v>236</v>
      </c>
      <c r="B999" t="s">
        <v>237</v>
      </c>
      <c r="C999" t="s">
        <v>38</v>
      </c>
      <c r="D999">
        <v>176</v>
      </c>
      <c r="G999" t="s">
        <v>275</v>
      </c>
      <c r="H999" t="s">
        <v>523</v>
      </c>
    </row>
    <row r="1000" spans="1:8" x14ac:dyDescent="0.15">
      <c r="A1000" t="s">
        <v>236</v>
      </c>
      <c r="B1000" t="s">
        <v>237</v>
      </c>
      <c r="C1000" t="s">
        <v>38</v>
      </c>
      <c r="D1000">
        <v>176</v>
      </c>
      <c r="G1000" t="s">
        <v>0</v>
      </c>
      <c r="H1000" t="s">
        <v>38</v>
      </c>
    </row>
    <row r="1001" spans="1:8" x14ac:dyDescent="0.15">
      <c r="A1001" t="s">
        <v>236</v>
      </c>
      <c r="B1001" t="s">
        <v>237</v>
      </c>
      <c r="C1001" t="s">
        <v>38</v>
      </c>
      <c r="D1001">
        <v>176</v>
      </c>
      <c r="G1001" t="s">
        <v>277</v>
      </c>
    </row>
    <row r="1002" spans="1:8" x14ac:dyDescent="0.15">
      <c r="A1002" t="s">
        <v>236</v>
      </c>
      <c r="B1002" t="s">
        <v>237</v>
      </c>
      <c r="C1002" t="s">
        <v>38</v>
      </c>
      <c r="D1002">
        <v>176</v>
      </c>
      <c r="G1002" t="s">
        <v>278</v>
      </c>
      <c r="H1002" t="s">
        <v>522</v>
      </c>
    </row>
    <row r="1003" spans="1:8" x14ac:dyDescent="0.15">
      <c r="A1003" t="s">
        <v>236</v>
      </c>
      <c r="B1003" t="s">
        <v>237</v>
      </c>
      <c r="C1003" t="s">
        <v>38</v>
      </c>
      <c r="D1003">
        <v>176</v>
      </c>
      <c r="G1003" t="s">
        <v>279</v>
      </c>
      <c r="H1003" t="s">
        <v>38</v>
      </c>
    </row>
    <row r="1004" spans="1:8" x14ac:dyDescent="0.15">
      <c r="A1004" t="s">
        <v>236</v>
      </c>
      <c r="B1004" t="s">
        <v>237</v>
      </c>
      <c r="C1004" t="s">
        <v>38</v>
      </c>
      <c r="D1004">
        <v>176</v>
      </c>
      <c r="G1004" t="s">
        <v>280</v>
      </c>
      <c r="H1004" t="s">
        <v>524</v>
      </c>
    </row>
    <row r="1005" spans="1:8" x14ac:dyDescent="0.15">
      <c r="A1005" t="s">
        <v>236</v>
      </c>
      <c r="B1005" t="s">
        <v>237</v>
      </c>
      <c r="C1005" t="s">
        <v>38</v>
      </c>
      <c r="D1005">
        <v>176</v>
      </c>
      <c r="G1005" t="s">
        <v>281</v>
      </c>
      <c r="H1005">
        <v>176</v>
      </c>
    </row>
    <row r="1006" spans="1:8" x14ac:dyDescent="0.15">
      <c r="A1006" t="s">
        <v>236</v>
      </c>
      <c r="B1006" t="s">
        <v>237</v>
      </c>
      <c r="C1006" t="s">
        <v>39</v>
      </c>
      <c r="D1006">
        <v>534</v>
      </c>
      <c r="G1006" t="s">
        <v>1</v>
      </c>
      <c r="H1006">
        <v>534</v>
      </c>
    </row>
    <row r="1007" spans="1:8" x14ac:dyDescent="0.15">
      <c r="A1007" t="s">
        <v>236</v>
      </c>
      <c r="B1007" t="s">
        <v>237</v>
      </c>
      <c r="C1007" t="s">
        <v>39</v>
      </c>
      <c r="D1007">
        <v>534</v>
      </c>
      <c r="G1007" t="s">
        <v>268</v>
      </c>
    </row>
    <row r="1008" spans="1:8" x14ac:dyDescent="0.15">
      <c r="A1008" t="s">
        <v>236</v>
      </c>
      <c r="B1008" t="s">
        <v>237</v>
      </c>
      <c r="C1008" t="s">
        <v>39</v>
      </c>
      <c r="D1008">
        <v>534</v>
      </c>
      <c r="G1008" t="s">
        <v>269</v>
      </c>
      <c r="H1008" t="s">
        <v>525</v>
      </c>
    </row>
    <row r="1009" spans="1:8" x14ac:dyDescent="0.15">
      <c r="A1009" t="s">
        <v>236</v>
      </c>
      <c r="B1009" t="s">
        <v>237</v>
      </c>
      <c r="C1009" t="s">
        <v>39</v>
      </c>
      <c r="D1009">
        <v>534</v>
      </c>
      <c r="G1009" t="s">
        <v>270</v>
      </c>
    </row>
    <row r="1010" spans="1:8" x14ac:dyDescent="0.15">
      <c r="A1010" t="s">
        <v>236</v>
      </c>
      <c r="B1010" t="s">
        <v>237</v>
      </c>
      <c r="C1010" t="s">
        <v>39</v>
      </c>
      <c r="D1010">
        <v>534</v>
      </c>
      <c r="G1010" t="s">
        <v>271</v>
      </c>
      <c r="H1010" t="s">
        <v>39</v>
      </c>
    </row>
    <row r="1011" spans="1:8" x14ac:dyDescent="0.15">
      <c r="A1011" t="s">
        <v>236</v>
      </c>
      <c r="B1011" t="s">
        <v>237</v>
      </c>
      <c r="C1011" t="s">
        <v>39</v>
      </c>
      <c r="D1011">
        <v>534</v>
      </c>
      <c r="G1011" t="s">
        <v>273</v>
      </c>
      <c r="H1011" t="s">
        <v>526</v>
      </c>
    </row>
    <row r="1012" spans="1:8" x14ac:dyDescent="0.15">
      <c r="A1012" t="s">
        <v>236</v>
      </c>
      <c r="B1012" t="s">
        <v>237</v>
      </c>
      <c r="C1012" t="s">
        <v>39</v>
      </c>
      <c r="D1012">
        <v>534</v>
      </c>
      <c r="G1012" t="s">
        <v>275</v>
      </c>
      <c r="H1012" t="s">
        <v>527</v>
      </c>
    </row>
    <row r="1013" spans="1:8" x14ac:dyDescent="0.15">
      <c r="A1013" t="s">
        <v>236</v>
      </c>
      <c r="B1013" t="s">
        <v>237</v>
      </c>
      <c r="C1013" t="s">
        <v>39</v>
      </c>
      <c r="D1013">
        <v>534</v>
      </c>
      <c r="G1013" t="s">
        <v>0</v>
      </c>
      <c r="H1013" t="s">
        <v>39</v>
      </c>
    </row>
    <row r="1014" spans="1:8" x14ac:dyDescent="0.15">
      <c r="A1014" t="s">
        <v>236</v>
      </c>
      <c r="B1014" t="s">
        <v>237</v>
      </c>
      <c r="C1014" t="s">
        <v>39</v>
      </c>
      <c r="D1014">
        <v>534</v>
      </c>
      <c r="G1014" t="s">
        <v>277</v>
      </c>
    </row>
    <row r="1015" spans="1:8" x14ac:dyDescent="0.15">
      <c r="A1015" t="s">
        <v>236</v>
      </c>
      <c r="B1015" t="s">
        <v>237</v>
      </c>
      <c r="C1015" t="s">
        <v>39</v>
      </c>
      <c r="D1015">
        <v>534</v>
      </c>
      <c r="G1015" t="s">
        <v>278</v>
      </c>
      <c r="H1015" t="s">
        <v>526</v>
      </c>
    </row>
    <row r="1016" spans="1:8" x14ac:dyDescent="0.15">
      <c r="A1016" t="s">
        <v>236</v>
      </c>
      <c r="B1016" t="s">
        <v>237</v>
      </c>
      <c r="C1016" t="s">
        <v>39</v>
      </c>
      <c r="D1016">
        <v>534</v>
      </c>
      <c r="G1016" t="s">
        <v>279</v>
      </c>
      <c r="H1016" t="s">
        <v>39</v>
      </c>
    </row>
    <row r="1017" spans="1:8" x14ac:dyDescent="0.15">
      <c r="A1017" t="s">
        <v>236</v>
      </c>
      <c r="B1017" t="s">
        <v>237</v>
      </c>
      <c r="C1017" t="s">
        <v>39</v>
      </c>
      <c r="D1017">
        <v>534</v>
      </c>
      <c r="G1017" t="s">
        <v>280</v>
      </c>
      <c r="H1017" t="s">
        <v>39</v>
      </c>
    </row>
    <row r="1018" spans="1:8" x14ac:dyDescent="0.15">
      <c r="A1018" t="s">
        <v>236</v>
      </c>
      <c r="B1018" t="s">
        <v>237</v>
      </c>
      <c r="C1018" t="s">
        <v>39</v>
      </c>
      <c r="D1018">
        <v>534</v>
      </c>
      <c r="G1018" t="s">
        <v>281</v>
      </c>
      <c r="H1018">
        <v>534</v>
      </c>
    </row>
    <row r="1019" spans="1:8" x14ac:dyDescent="0.15">
      <c r="A1019" t="s">
        <v>236</v>
      </c>
      <c r="B1019" t="s">
        <v>237</v>
      </c>
      <c r="C1019" t="s">
        <v>40</v>
      </c>
      <c r="D1019">
        <v>536</v>
      </c>
      <c r="G1019" t="s">
        <v>1</v>
      </c>
      <c r="H1019">
        <v>536</v>
      </c>
    </row>
    <row r="1020" spans="1:8" x14ac:dyDescent="0.15">
      <c r="A1020" t="s">
        <v>236</v>
      </c>
      <c r="B1020" t="s">
        <v>237</v>
      </c>
      <c r="C1020" t="s">
        <v>40</v>
      </c>
      <c r="D1020">
        <v>536</v>
      </c>
      <c r="G1020" t="s">
        <v>268</v>
      </c>
    </row>
    <row r="1021" spans="1:8" x14ac:dyDescent="0.15">
      <c r="A1021" t="s">
        <v>236</v>
      </c>
      <c r="B1021" t="s">
        <v>237</v>
      </c>
      <c r="C1021" t="s">
        <v>40</v>
      </c>
      <c r="D1021">
        <v>536</v>
      </c>
      <c r="G1021" t="s">
        <v>269</v>
      </c>
      <c r="H1021" t="s">
        <v>528</v>
      </c>
    </row>
    <row r="1022" spans="1:8" x14ac:dyDescent="0.15">
      <c r="A1022" t="s">
        <v>236</v>
      </c>
      <c r="B1022" t="s">
        <v>237</v>
      </c>
      <c r="C1022" t="s">
        <v>40</v>
      </c>
      <c r="D1022">
        <v>536</v>
      </c>
      <c r="G1022" t="s">
        <v>270</v>
      </c>
    </row>
    <row r="1023" spans="1:8" x14ac:dyDescent="0.15">
      <c r="A1023" t="s">
        <v>236</v>
      </c>
      <c r="B1023" t="s">
        <v>237</v>
      </c>
      <c r="C1023" t="s">
        <v>40</v>
      </c>
      <c r="D1023">
        <v>536</v>
      </c>
      <c r="G1023" t="s">
        <v>271</v>
      </c>
      <c r="H1023" t="s">
        <v>40</v>
      </c>
    </row>
    <row r="1024" spans="1:8" x14ac:dyDescent="0.15">
      <c r="A1024" t="s">
        <v>236</v>
      </c>
      <c r="B1024" t="s">
        <v>237</v>
      </c>
      <c r="C1024" t="s">
        <v>40</v>
      </c>
      <c r="D1024">
        <v>536</v>
      </c>
      <c r="G1024" t="s">
        <v>273</v>
      </c>
      <c r="H1024" t="s">
        <v>529</v>
      </c>
    </row>
    <row r="1025" spans="1:8" x14ac:dyDescent="0.15">
      <c r="A1025" t="s">
        <v>236</v>
      </c>
      <c r="B1025" t="s">
        <v>237</v>
      </c>
      <c r="C1025" t="s">
        <v>40</v>
      </c>
      <c r="D1025">
        <v>536</v>
      </c>
      <c r="G1025" t="s">
        <v>275</v>
      </c>
      <c r="H1025" t="s">
        <v>530</v>
      </c>
    </row>
    <row r="1026" spans="1:8" x14ac:dyDescent="0.15">
      <c r="A1026" t="s">
        <v>236</v>
      </c>
      <c r="B1026" t="s">
        <v>237</v>
      </c>
      <c r="C1026" t="s">
        <v>40</v>
      </c>
      <c r="D1026">
        <v>536</v>
      </c>
      <c r="G1026" t="s">
        <v>0</v>
      </c>
      <c r="H1026" t="s">
        <v>40</v>
      </c>
    </row>
    <row r="1027" spans="1:8" x14ac:dyDescent="0.15">
      <c r="A1027" t="s">
        <v>236</v>
      </c>
      <c r="B1027" t="s">
        <v>237</v>
      </c>
      <c r="C1027" t="s">
        <v>40</v>
      </c>
      <c r="D1027">
        <v>536</v>
      </c>
      <c r="G1027" t="s">
        <v>277</v>
      </c>
    </row>
    <row r="1028" spans="1:8" x14ac:dyDescent="0.15">
      <c r="A1028" t="s">
        <v>236</v>
      </c>
      <c r="B1028" t="s">
        <v>237</v>
      </c>
      <c r="C1028" t="s">
        <v>40</v>
      </c>
      <c r="D1028">
        <v>536</v>
      </c>
      <c r="G1028" t="s">
        <v>278</v>
      </c>
      <c r="H1028" t="s">
        <v>529</v>
      </c>
    </row>
    <row r="1029" spans="1:8" x14ac:dyDescent="0.15">
      <c r="A1029" t="s">
        <v>236</v>
      </c>
      <c r="B1029" t="s">
        <v>237</v>
      </c>
      <c r="C1029" t="s">
        <v>40</v>
      </c>
      <c r="D1029">
        <v>536</v>
      </c>
      <c r="G1029" t="s">
        <v>279</v>
      </c>
      <c r="H1029" t="s">
        <v>40</v>
      </c>
    </row>
    <row r="1030" spans="1:8" x14ac:dyDescent="0.15">
      <c r="A1030" t="s">
        <v>236</v>
      </c>
      <c r="B1030" t="s">
        <v>237</v>
      </c>
      <c r="C1030" t="s">
        <v>40</v>
      </c>
      <c r="D1030">
        <v>536</v>
      </c>
      <c r="G1030" t="s">
        <v>280</v>
      </c>
      <c r="H1030" t="s">
        <v>531</v>
      </c>
    </row>
    <row r="1031" spans="1:8" x14ac:dyDescent="0.15">
      <c r="A1031" t="s">
        <v>236</v>
      </c>
      <c r="B1031" t="s">
        <v>237</v>
      </c>
      <c r="C1031" t="s">
        <v>40</v>
      </c>
      <c r="D1031">
        <v>536</v>
      </c>
      <c r="G1031" t="s">
        <v>281</v>
      </c>
      <c r="H1031">
        <v>536</v>
      </c>
    </row>
    <row r="1032" spans="1:8" x14ac:dyDescent="0.15">
      <c r="A1032" t="s">
        <v>236</v>
      </c>
      <c r="B1032" t="s">
        <v>237</v>
      </c>
      <c r="C1032" t="s">
        <v>226</v>
      </c>
      <c r="D1032">
        <v>429</v>
      </c>
      <c r="G1032" t="s">
        <v>1</v>
      </c>
      <c r="H1032">
        <v>429</v>
      </c>
    </row>
    <row r="1033" spans="1:8" x14ac:dyDescent="0.15">
      <c r="A1033" t="s">
        <v>236</v>
      </c>
      <c r="B1033" t="s">
        <v>237</v>
      </c>
      <c r="C1033" t="s">
        <v>226</v>
      </c>
      <c r="D1033">
        <v>429</v>
      </c>
      <c r="G1033" t="s">
        <v>268</v>
      </c>
    </row>
    <row r="1034" spans="1:8" x14ac:dyDescent="0.15">
      <c r="A1034" t="s">
        <v>236</v>
      </c>
      <c r="B1034" t="s">
        <v>237</v>
      </c>
      <c r="C1034" t="s">
        <v>226</v>
      </c>
      <c r="D1034">
        <v>429</v>
      </c>
      <c r="G1034" t="s">
        <v>269</v>
      </c>
    </row>
    <row r="1035" spans="1:8" x14ac:dyDescent="0.15">
      <c r="A1035" t="s">
        <v>236</v>
      </c>
      <c r="B1035" t="s">
        <v>237</v>
      </c>
      <c r="C1035" t="s">
        <v>226</v>
      </c>
      <c r="D1035">
        <v>429</v>
      </c>
      <c r="G1035" t="s">
        <v>270</v>
      </c>
    </row>
    <row r="1036" spans="1:8" x14ac:dyDescent="0.15">
      <c r="A1036" t="s">
        <v>236</v>
      </c>
      <c r="B1036" t="s">
        <v>237</v>
      </c>
      <c r="C1036" t="s">
        <v>226</v>
      </c>
      <c r="D1036">
        <v>429</v>
      </c>
      <c r="G1036" t="s">
        <v>271</v>
      </c>
      <c r="H1036" t="s">
        <v>226</v>
      </c>
    </row>
    <row r="1037" spans="1:8" x14ac:dyDescent="0.15">
      <c r="A1037" t="s">
        <v>236</v>
      </c>
      <c r="B1037" t="s">
        <v>237</v>
      </c>
      <c r="C1037" t="s">
        <v>226</v>
      </c>
      <c r="D1037">
        <v>429</v>
      </c>
      <c r="G1037" t="s">
        <v>273</v>
      </c>
      <c r="H1037" t="s">
        <v>532</v>
      </c>
    </row>
    <row r="1038" spans="1:8" x14ac:dyDescent="0.15">
      <c r="A1038" t="s">
        <v>236</v>
      </c>
      <c r="B1038" t="s">
        <v>237</v>
      </c>
      <c r="C1038" t="s">
        <v>226</v>
      </c>
      <c r="D1038">
        <v>429</v>
      </c>
      <c r="G1038" t="s">
        <v>275</v>
      </c>
      <c r="H1038" t="s">
        <v>533</v>
      </c>
    </row>
    <row r="1039" spans="1:8" x14ac:dyDescent="0.15">
      <c r="A1039" t="s">
        <v>236</v>
      </c>
      <c r="B1039" t="s">
        <v>237</v>
      </c>
      <c r="C1039" t="s">
        <v>226</v>
      </c>
      <c r="D1039">
        <v>429</v>
      </c>
      <c r="G1039" t="s">
        <v>0</v>
      </c>
      <c r="H1039" t="s">
        <v>226</v>
      </c>
    </row>
    <row r="1040" spans="1:8" x14ac:dyDescent="0.15">
      <c r="A1040" t="s">
        <v>236</v>
      </c>
      <c r="B1040" t="s">
        <v>237</v>
      </c>
      <c r="C1040" t="s">
        <v>226</v>
      </c>
      <c r="D1040">
        <v>429</v>
      </c>
      <c r="G1040" t="s">
        <v>277</v>
      </c>
    </row>
    <row r="1041" spans="1:8" x14ac:dyDescent="0.15">
      <c r="A1041" t="s">
        <v>236</v>
      </c>
      <c r="B1041" t="s">
        <v>237</v>
      </c>
      <c r="C1041" t="s">
        <v>226</v>
      </c>
      <c r="D1041">
        <v>429</v>
      </c>
      <c r="G1041" t="s">
        <v>278</v>
      </c>
      <c r="H1041" t="s">
        <v>532</v>
      </c>
    </row>
    <row r="1042" spans="1:8" x14ac:dyDescent="0.15">
      <c r="A1042" t="s">
        <v>236</v>
      </c>
      <c r="B1042" t="s">
        <v>237</v>
      </c>
      <c r="C1042" t="s">
        <v>226</v>
      </c>
      <c r="D1042">
        <v>429</v>
      </c>
      <c r="G1042" t="s">
        <v>279</v>
      </c>
      <c r="H1042" t="s">
        <v>226</v>
      </c>
    </row>
    <row r="1043" spans="1:8" x14ac:dyDescent="0.15">
      <c r="A1043" t="s">
        <v>236</v>
      </c>
      <c r="B1043" t="s">
        <v>237</v>
      </c>
      <c r="C1043" t="s">
        <v>226</v>
      </c>
      <c r="D1043">
        <v>429</v>
      </c>
      <c r="G1043" t="s">
        <v>280</v>
      </c>
      <c r="H1043" t="s">
        <v>534</v>
      </c>
    </row>
    <row r="1044" spans="1:8" x14ac:dyDescent="0.15">
      <c r="A1044" t="s">
        <v>236</v>
      </c>
      <c r="B1044" t="s">
        <v>237</v>
      </c>
      <c r="C1044" t="s">
        <v>226</v>
      </c>
      <c r="D1044">
        <v>429</v>
      </c>
      <c r="G1044" t="s">
        <v>281</v>
      </c>
      <c r="H1044">
        <v>429</v>
      </c>
    </row>
    <row r="1045" spans="1:8" x14ac:dyDescent="0.15">
      <c r="A1045" t="s">
        <v>236</v>
      </c>
      <c r="B1045" t="s">
        <v>237</v>
      </c>
      <c r="C1045" t="s">
        <v>143</v>
      </c>
      <c r="D1045">
        <v>433</v>
      </c>
      <c r="G1045" t="s">
        <v>1</v>
      </c>
      <c r="H1045">
        <v>433</v>
      </c>
    </row>
    <row r="1046" spans="1:8" x14ac:dyDescent="0.15">
      <c r="A1046" t="s">
        <v>236</v>
      </c>
      <c r="B1046" t="s">
        <v>237</v>
      </c>
      <c r="C1046" t="s">
        <v>143</v>
      </c>
      <c r="D1046">
        <v>433</v>
      </c>
      <c r="G1046" t="s">
        <v>268</v>
      </c>
    </row>
    <row r="1047" spans="1:8" x14ac:dyDescent="0.15">
      <c r="A1047" t="s">
        <v>236</v>
      </c>
      <c r="B1047" t="s">
        <v>237</v>
      </c>
      <c r="C1047" t="s">
        <v>143</v>
      </c>
      <c r="D1047">
        <v>433</v>
      </c>
      <c r="G1047" t="s">
        <v>269</v>
      </c>
    </row>
    <row r="1048" spans="1:8" x14ac:dyDescent="0.15">
      <c r="A1048" t="s">
        <v>236</v>
      </c>
      <c r="B1048" t="s">
        <v>237</v>
      </c>
      <c r="C1048" t="s">
        <v>143</v>
      </c>
      <c r="D1048">
        <v>433</v>
      </c>
      <c r="G1048" t="s">
        <v>270</v>
      </c>
    </row>
    <row r="1049" spans="1:8" x14ac:dyDescent="0.15">
      <c r="A1049" t="s">
        <v>236</v>
      </c>
      <c r="B1049" t="s">
        <v>237</v>
      </c>
      <c r="C1049" t="s">
        <v>143</v>
      </c>
      <c r="D1049">
        <v>433</v>
      </c>
      <c r="G1049" t="s">
        <v>271</v>
      </c>
      <c r="H1049" t="s">
        <v>143</v>
      </c>
    </row>
    <row r="1050" spans="1:8" x14ac:dyDescent="0.15">
      <c r="A1050" t="s">
        <v>236</v>
      </c>
      <c r="B1050" t="s">
        <v>237</v>
      </c>
      <c r="C1050" t="s">
        <v>143</v>
      </c>
      <c r="D1050">
        <v>433</v>
      </c>
      <c r="G1050" t="s">
        <v>273</v>
      </c>
      <c r="H1050" t="s">
        <v>535</v>
      </c>
    </row>
    <row r="1051" spans="1:8" x14ac:dyDescent="0.15">
      <c r="A1051" t="s">
        <v>236</v>
      </c>
      <c r="B1051" t="s">
        <v>237</v>
      </c>
      <c r="C1051" t="s">
        <v>143</v>
      </c>
      <c r="D1051">
        <v>433</v>
      </c>
      <c r="G1051" t="s">
        <v>275</v>
      </c>
      <c r="H1051" t="s">
        <v>536</v>
      </c>
    </row>
    <row r="1052" spans="1:8" x14ac:dyDescent="0.15">
      <c r="A1052" t="s">
        <v>236</v>
      </c>
      <c r="B1052" t="s">
        <v>237</v>
      </c>
      <c r="C1052" t="s">
        <v>143</v>
      </c>
      <c r="D1052">
        <v>433</v>
      </c>
      <c r="G1052" t="s">
        <v>0</v>
      </c>
      <c r="H1052" t="s">
        <v>143</v>
      </c>
    </row>
    <row r="1053" spans="1:8" x14ac:dyDescent="0.15">
      <c r="A1053" t="s">
        <v>236</v>
      </c>
      <c r="B1053" t="s">
        <v>237</v>
      </c>
      <c r="C1053" t="s">
        <v>143</v>
      </c>
      <c r="D1053">
        <v>433</v>
      </c>
      <c r="G1053" t="s">
        <v>277</v>
      </c>
    </row>
    <row r="1054" spans="1:8" x14ac:dyDescent="0.15">
      <c r="A1054" t="s">
        <v>236</v>
      </c>
      <c r="B1054" t="s">
        <v>237</v>
      </c>
      <c r="C1054" t="s">
        <v>143</v>
      </c>
      <c r="D1054">
        <v>433</v>
      </c>
      <c r="G1054" t="s">
        <v>278</v>
      </c>
      <c r="H1054" t="s">
        <v>535</v>
      </c>
    </row>
    <row r="1055" spans="1:8" x14ac:dyDescent="0.15">
      <c r="A1055" t="s">
        <v>236</v>
      </c>
      <c r="B1055" t="s">
        <v>237</v>
      </c>
      <c r="C1055" t="s">
        <v>143</v>
      </c>
      <c r="D1055">
        <v>433</v>
      </c>
      <c r="G1055" t="s">
        <v>279</v>
      </c>
      <c r="H1055" t="s">
        <v>143</v>
      </c>
    </row>
    <row r="1056" spans="1:8" x14ac:dyDescent="0.15">
      <c r="A1056" t="s">
        <v>236</v>
      </c>
      <c r="B1056" t="s">
        <v>237</v>
      </c>
      <c r="C1056" t="s">
        <v>143</v>
      </c>
      <c r="D1056">
        <v>433</v>
      </c>
      <c r="G1056" t="s">
        <v>280</v>
      </c>
      <c r="H1056" t="s">
        <v>537</v>
      </c>
    </row>
    <row r="1057" spans="1:8" x14ac:dyDescent="0.15">
      <c r="A1057" t="s">
        <v>236</v>
      </c>
      <c r="B1057" t="s">
        <v>237</v>
      </c>
      <c r="C1057" t="s">
        <v>143</v>
      </c>
      <c r="D1057">
        <v>433</v>
      </c>
      <c r="G1057" t="s">
        <v>281</v>
      </c>
      <c r="H1057">
        <v>433</v>
      </c>
    </row>
    <row r="1058" spans="1:8" x14ac:dyDescent="0.15">
      <c r="A1058" t="s">
        <v>236</v>
      </c>
      <c r="B1058" t="s">
        <v>237</v>
      </c>
      <c r="C1058" t="s">
        <v>41</v>
      </c>
      <c r="D1058">
        <v>178</v>
      </c>
      <c r="G1058" t="s">
        <v>1</v>
      </c>
      <c r="H1058">
        <v>178</v>
      </c>
    </row>
    <row r="1059" spans="1:8" x14ac:dyDescent="0.15">
      <c r="A1059" t="s">
        <v>236</v>
      </c>
      <c r="B1059" t="s">
        <v>237</v>
      </c>
      <c r="C1059" t="s">
        <v>41</v>
      </c>
      <c r="D1059">
        <v>178</v>
      </c>
      <c r="G1059" t="s">
        <v>268</v>
      </c>
    </row>
    <row r="1060" spans="1:8" x14ac:dyDescent="0.15">
      <c r="A1060" t="s">
        <v>236</v>
      </c>
      <c r="B1060" t="s">
        <v>237</v>
      </c>
      <c r="C1060" t="s">
        <v>41</v>
      </c>
      <c r="D1060">
        <v>178</v>
      </c>
      <c r="G1060" t="s">
        <v>269</v>
      </c>
      <c r="H1060" t="s">
        <v>538</v>
      </c>
    </row>
    <row r="1061" spans="1:8" x14ac:dyDescent="0.15">
      <c r="A1061" t="s">
        <v>236</v>
      </c>
      <c r="B1061" t="s">
        <v>237</v>
      </c>
      <c r="C1061" t="s">
        <v>41</v>
      </c>
      <c r="D1061">
        <v>178</v>
      </c>
      <c r="G1061" t="s">
        <v>270</v>
      </c>
    </row>
    <row r="1062" spans="1:8" x14ac:dyDescent="0.15">
      <c r="A1062" t="s">
        <v>236</v>
      </c>
      <c r="B1062" t="s">
        <v>237</v>
      </c>
      <c r="C1062" t="s">
        <v>41</v>
      </c>
      <c r="D1062">
        <v>178</v>
      </c>
      <c r="G1062" t="s">
        <v>271</v>
      </c>
      <c r="H1062" t="s">
        <v>41</v>
      </c>
    </row>
    <row r="1063" spans="1:8" x14ac:dyDescent="0.15">
      <c r="A1063" t="s">
        <v>236</v>
      </c>
      <c r="B1063" t="s">
        <v>237</v>
      </c>
      <c r="C1063" t="s">
        <v>41</v>
      </c>
      <c r="D1063">
        <v>178</v>
      </c>
      <c r="G1063" t="s">
        <v>273</v>
      </c>
      <c r="H1063" t="s">
        <v>539</v>
      </c>
    </row>
    <row r="1064" spans="1:8" x14ac:dyDescent="0.15">
      <c r="A1064" t="s">
        <v>236</v>
      </c>
      <c r="B1064" t="s">
        <v>237</v>
      </c>
      <c r="C1064" t="s">
        <v>41</v>
      </c>
      <c r="D1064">
        <v>178</v>
      </c>
      <c r="G1064" t="s">
        <v>275</v>
      </c>
      <c r="H1064" t="s">
        <v>540</v>
      </c>
    </row>
    <row r="1065" spans="1:8" x14ac:dyDescent="0.15">
      <c r="A1065" t="s">
        <v>236</v>
      </c>
      <c r="B1065" t="s">
        <v>237</v>
      </c>
      <c r="C1065" t="s">
        <v>41</v>
      </c>
      <c r="D1065">
        <v>178</v>
      </c>
      <c r="G1065" t="s">
        <v>0</v>
      </c>
      <c r="H1065" t="s">
        <v>41</v>
      </c>
    </row>
    <row r="1066" spans="1:8" x14ac:dyDescent="0.15">
      <c r="A1066" t="s">
        <v>236</v>
      </c>
      <c r="B1066" t="s">
        <v>237</v>
      </c>
      <c r="C1066" t="s">
        <v>41</v>
      </c>
      <c r="D1066">
        <v>178</v>
      </c>
      <c r="G1066" t="s">
        <v>277</v>
      </c>
    </row>
    <row r="1067" spans="1:8" x14ac:dyDescent="0.15">
      <c r="A1067" t="s">
        <v>236</v>
      </c>
      <c r="B1067" t="s">
        <v>237</v>
      </c>
      <c r="C1067" t="s">
        <v>41</v>
      </c>
      <c r="D1067">
        <v>178</v>
      </c>
      <c r="G1067" t="s">
        <v>278</v>
      </c>
      <c r="H1067" t="s">
        <v>539</v>
      </c>
    </row>
    <row r="1068" spans="1:8" x14ac:dyDescent="0.15">
      <c r="A1068" t="s">
        <v>236</v>
      </c>
      <c r="B1068" t="s">
        <v>237</v>
      </c>
      <c r="C1068" t="s">
        <v>41</v>
      </c>
      <c r="D1068">
        <v>178</v>
      </c>
      <c r="G1068" t="s">
        <v>279</v>
      </c>
      <c r="H1068" t="s">
        <v>41</v>
      </c>
    </row>
    <row r="1069" spans="1:8" x14ac:dyDescent="0.15">
      <c r="A1069" t="s">
        <v>236</v>
      </c>
      <c r="B1069" t="s">
        <v>237</v>
      </c>
      <c r="C1069" t="s">
        <v>41</v>
      </c>
      <c r="D1069">
        <v>178</v>
      </c>
      <c r="G1069" t="s">
        <v>280</v>
      </c>
      <c r="H1069" t="s">
        <v>41</v>
      </c>
    </row>
    <row r="1070" spans="1:8" x14ac:dyDescent="0.15">
      <c r="A1070" t="s">
        <v>236</v>
      </c>
      <c r="B1070" t="s">
        <v>237</v>
      </c>
      <c r="C1070" t="s">
        <v>41</v>
      </c>
      <c r="D1070">
        <v>178</v>
      </c>
      <c r="G1070" t="s">
        <v>281</v>
      </c>
      <c r="H1070">
        <v>178</v>
      </c>
    </row>
    <row r="1071" spans="1:8" x14ac:dyDescent="0.15">
      <c r="A1071" t="s">
        <v>236</v>
      </c>
      <c r="B1071" t="s">
        <v>237</v>
      </c>
      <c r="C1071" t="s">
        <v>42</v>
      </c>
      <c r="D1071">
        <v>436</v>
      </c>
      <c r="G1071" t="s">
        <v>1</v>
      </c>
      <c r="H1071">
        <v>436</v>
      </c>
    </row>
    <row r="1072" spans="1:8" x14ac:dyDescent="0.15">
      <c r="A1072" t="s">
        <v>236</v>
      </c>
      <c r="B1072" t="s">
        <v>237</v>
      </c>
      <c r="C1072" t="s">
        <v>42</v>
      </c>
      <c r="D1072">
        <v>436</v>
      </c>
      <c r="G1072" t="s">
        <v>268</v>
      </c>
    </row>
    <row r="1073" spans="1:8" x14ac:dyDescent="0.15">
      <c r="A1073" t="s">
        <v>236</v>
      </c>
      <c r="B1073" t="s">
        <v>237</v>
      </c>
      <c r="C1073" t="s">
        <v>42</v>
      </c>
      <c r="D1073">
        <v>436</v>
      </c>
      <c r="G1073" t="s">
        <v>269</v>
      </c>
      <c r="H1073" t="s">
        <v>541</v>
      </c>
    </row>
    <row r="1074" spans="1:8" x14ac:dyDescent="0.15">
      <c r="A1074" t="s">
        <v>236</v>
      </c>
      <c r="B1074" t="s">
        <v>237</v>
      </c>
      <c r="C1074" t="s">
        <v>42</v>
      </c>
      <c r="D1074">
        <v>436</v>
      </c>
      <c r="G1074" t="s">
        <v>270</v>
      </c>
    </row>
    <row r="1075" spans="1:8" x14ac:dyDescent="0.15">
      <c r="A1075" t="s">
        <v>236</v>
      </c>
      <c r="B1075" t="s">
        <v>237</v>
      </c>
      <c r="C1075" t="s">
        <v>42</v>
      </c>
      <c r="D1075">
        <v>436</v>
      </c>
      <c r="G1075" t="s">
        <v>271</v>
      </c>
      <c r="H1075" t="s">
        <v>42</v>
      </c>
    </row>
    <row r="1076" spans="1:8" x14ac:dyDescent="0.15">
      <c r="A1076" t="s">
        <v>236</v>
      </c>
      <c r="B1076" t="s">
        <v>237</v>
      </c>
      <c r="C1076" t="s">
        <v>42</v>
      </c>
      <c r="D1076">
        <v>436</v>
      </c>
      <c r="G1076" t="s">
        <v>273</v>
      </c>
      <c r="H1076" t="s">
        <v>542</v>
      </c>
    </row>
    <row r="1077" spans="1:8" x14ac:dyDescent="0.15">
      <c r="A1077" t="s">
        <v>236</v>
      </c>
      <c r="B1077" t="s">
        <v>237</v>
      </c>
      <c r="C1077" t="s">
        <v>42</v>
      </c>
      <c r="D1077">
        <v>436</v>
      </c>
      <c r="G1077" t="s">
        <v>275</v>
      </c>
      <c r="H1077" t="s">
        <v>543</v>
      </c>
    </row>
    <row r="1078" spans="1:8" x14ac:dyDescent="0.15">
      <c r="A1078" t="s">
        <v>236</v>
      </c>
      <c r="B1078" t="s">
        <v>237</v>
      </c>
      <c r="C1078" t="s">
        <v>42</v>
      </c>
      <c r="D1078">
        <v>436</v>
      </c>
      <c r="G1078" t="s">
        <v>0</v>
      </c>
      <c r="H1078" t="s">
        <v>42</v>
      </c>
    </row>
    <row r="1079" spans="1:8" x14ac:dyDescent="0.15">
      <c r="A1079" t="s">
        <v>236</v>
      </c>
      <c r="B1079" t="s">
        <v>237</v>
      </c>
      <c r="C1079" t="s">
        <v>42</v>
      </c>
      <c r="D1079">
        <v>436</v>
      </c>
      <c r="G1079" t="s">
        <v>277</v>
      </c>
    </row>
    <row r="1080" spans="1:8" x14ac:dyDescent="0.15">
      <c r="A1080" t="s">
        <v>236</v>
      </c>
      <c r="B1080" t="s">
        <v>237</v>
      </c>
      <c r="C1080" t="s">
        <v>42</v>
      </c>
      <c r="D1080">
        <v>436</v>
      </c>
      <c r="G1080" t="s">
        <v>278</v>
      </c>
      <c r="H1080" t="s">
        <v>542</v>
      </c>
    </row>
    <row r="1081" spans="1:8" x14ac:dyDescent="0.15">
      <c r="A1081" t="s">
        <v>236</v>
      </c>
      <c r="B1081" t="s">
        <v>237</v>
      </c>
      <c r="C1081" t="s">
        <v>42</v>
      </c>
      <c r="D1081">
        <v>436</v>
      </c>
      <c r="G1081" t="s">
        <v>279</v>
      </c>
      <c r="H1081" t="s">
        <v>42</v>
      </c>
    </row>
    <row r="1082" spans="1:8" x14ac:dyDescent="0.15">
      <c r="A1082" t="s">
        <v>236</v>
      </c>
      <c r="B1082" t="s">
        <v>237</v>
      </c>
      <c r="C1082" t="s">
        <v>42</v>
      </c>
      <c r="D1082">
        <v>436</v>
      </c>
      <c r="G1082" t="s">
        <v>280</v>
      </c>
      <c r="H1082" t="s">
        <v>544</v>
      </c>
    </row>
    <row r="1083" spans="1:8" x14ac:dyDescent="0.15">
      <c r="A1083" t="s">
        <v>236</v>
      </c>
      <c r="B1083" t="s">
        <v>237</v>
      </c>
      <c r="C1083" t="s">
        <v>42</v>
      </c>
      <c r="D1083">
        <v>436</v>
      </c>
      <c r="G1083" t="s">
        <v>281</v>
      </c>
      <c r="H1083">
        <v>436</v>
      </c>
    </row>
    <row r="1084" spans="1:8" x14ac:dyDescent="0.15">
      <c r="A1084" t="s">
        <v>236</v>
      </c>
      <c r="B1084" t="s">
        <v>237</v>
      </c>
      <c r="C1084" t="s">
        <v>43</v>
      </c>
      <c r="D1084">
        <v>136</v>
      </c>
      <c r="G1084" t="s">
        <v>1</v>
      </c>
      <c r="H1084">
        <v>136</v>
      </c>
    </row>
    <row r="1085" spans="1:8" x14ac:dyDescent="0.15">
      <c r="A1085" t="s">
        <v>236</v>
      </c>
      <c r="B1085" t="s">
        <v>237</v>
      </c>
      <c r="C1085" t="s">
        <v>43</v>
      </c>
      <c r="D1085">
        <v>136</v>
      </c>
      <c r="G1085" t="s">
        <v>268</v>
      </c>
    </row>
    <row r="1086" spans="1:8" x14ac:dyDescent="0.15">
      <c r="A1086" t="s">
        <v>236</v>
      </c>
      <c r="B1086" t="s">
        <v>237</v>
      </c>
      <c r="C1086" t="s">
        <v>43</v>
      </c>
      <c r="D1086">
        <v>136</v>
      </c>
      <c r="G1086" t="s">
        <v>269</v>
      </c>
      <c r="H1086" t="s">
        <v>545</v>
      </c>
    </row>
    <row r="1087" spans="1:8" x14ac:dyDescent="0.15">
      <c r="A1087" t="s">
        <v>236</v>
      </c>
      <c r="B1087" t="s">
        <v>237</v>
      </c>
      <c r="C1087" t="s">
        <v>43</v>
      </c>
      <c r="D1087">
        <v>136</v>
      </c>
      <c r="G1087" t="s">
        <v>270</v>
      </c>
    </row>
    <row r="1088" spans="1:8" x14ac:dyDescent="0.15">
      <c r="A1088" t="s">
        <v>236</v>
      </c>
      <c r="B1088" t="s">
        <v>237</v>
      </c>
      <c r="C1088" t="s">
        <v>43</v>
      </c>
      <c r="D1088">
        <v>136</v>
      </c>
      <c r="G1088" t="s">
        <v>271</v>
      </c>
      <c r="H1088" t="s">
        <v>43</v>
      </c>
    </row>
    <row r="1089" spans="1:8" x14ac:dyDescent="0.15">
      <c r="A1089" t="s">
        <v>236</v>
      </c>
      <c r="B1089" t="s">
        <v>237</v>
      </c>
      <c r="C1089" t="s">
        <v>43</v>
      </c>
      <c r="D1089">
        <v>136</v>
      </c>
      <c r="G1089" t="s">
        <v>273</v>
      </c>
      <c r="H1089" t="s">
        <v>546</v>
      </c>
    </row>
    <row r="1090" spans="1:8" x14ac:dyDescent="0.15">
      <c r="A1090" t="s">
        <v>236</v>
      </c>
      <c r="B1090" t="s">
        <v>237</v>
      </c>
      <c r="C1090" t="s">
        <v>43</v>
      </c>
      <c r="D1090">
        <v>136</v>
      </c>
      <c r="G1090" t="s">
        <v>275</v>
      </c>
      <c r="H1090" t="s">
        <v>547</v>
      </c>
    </row>
    <row r="1091" spans="1:8" x14ac:dyDescent="0.15">
      <c r="A1091" t="s">
        <v>236</v>
      </c>
      <c r="B1091" t="s">
        <v>237</v>
      </c>
      <c r="C1091" t="s">
        <v>43</v>
      </c>
      <c r="D1091">
        <v>136</v>
      </c>
      <c r="G1091" t="s">
        <v>0</v>
      </c>
      <c r="H1091" t="s">
        <v>43</v>
      </c>
    </row>
    <row r="1092" spans="1:8" x14ac:dyDescent="0.15">
      <c r="A1092" t="s">
        <v>236</v>
      </c>
      <c r="B1092" t="s">
        <v>237</v>
      </c>
      <c r="C1092" t="s">
        <v>43</v>
      </c>
      <c r="D1092">
        <v>136</v>
      </c>
      <c r="G1092" t="s">
        <v>277</v>
      </c>
    </row>
    <row r="1093" spans="1:8" x14ac:dyDescent="0.15">
      <c r="A1093" t="s">
        <v>236</v>
      </c>
      <c r="B1093" t="s">
        <v>237</v>
      </c>
      <c r="C1093" t="s">
        <v>43</v>
      </c>
      <c r="D1093">
        <v>136</v>
      </c>
      <c r="G1093" t="s">
        <v>278</v>
      </c>
      <c r="H1093" t="s">
        <v>546</v>
      </c>
    </row>
    <row r="1094" spans="1:8" x14ac:dyDescent="0.15">
      <c r="A1094" t="s">
        <v>236</v>
      </c>
      <c r="B1094" t="s">
        <v>237</v>
      </c>
      <c r="C1094" t="s">
        <v>43</v>
      </c>
      <c r="D1094">
        <v>136</v>
      </c>
      <c r="G1094" t="s">
        <v>279</v>
      </c>
      <c r="H1094" t="s">
        <v>43</v>
      </c>
    </row>
    <row r="1095" spans="1:8" x14ac:dyDescent="0.15">
      <c r="A1095" t="s">
        <v>236</v>
      </c>
      <c r="B1095" t="s">
        <v>237</v>
      </c>
      <c r="C1095" t="s">
        <v>43</v>
      </c>
      <c r="D1095">
        <v>136</v>
      </c>
      <c r="G1095" t="s">
        <v>280</v>
      </c>
      <c r="H1095" t="s">
        <v>43</v>
      </c>
    </row>
    <row r="1096" spans="1:8" x14ac:dyDescent="0.15">
      <c r="A1096" t="s">
        <v>236</v>
      </c>
      <c r="B1096" t="s">
        <v>237</v>
      </c>
      <c r="C1096" t="s">
        <v>43</v>
      </c>
      <c r="D1096">
        <v>136</v>
      </c>
      <c r="G1096" t="s">
        <v>281</v>
      </c>
      <c r="H1096">
        <v>136</v>
      </c>
    </row>
    <row r="1097" spans="1:8" x14ac:dyDescent="0.15">
      <c r="A1097" t="s">
        <v>236</v>
      </c>
      <c r="B1097" t="s">
        <v>237</v>
      </c>
      <c r="C1097" t="s">
        <v>157</v>
      </c>
      <c r="D1097">
        <v>343</v>
      </c>
      <c r="G1097" t="s">
        <v>1</v>
      </c>
      <c r="H1097">
        <v>343</v>
      </c>
    </row>
    <row r="1098" spans="1:8" x14ac:dyDescent="0.15">
      <c r="A1098" t="s">
        <v>236</v>
      </c>
      <c r="B1098" t="s">
        <v>237</v>
      </c>
      <c r="C1098" t="s">
        <v>157</v>
      </c>
      <c r="D1098">
        <v>343</v>
      </c>
      <c r="G1098" t="s">
        <v>268</v>
      </c>
    </row>
    <row r="1099" spans="1:8" x14ac:dyDescent="0.15">
      <c r="A1099" t="s">
        <v>236</v>
      </c>
      <c r="B1099" t="s">
        <v>237</v>
      </c>
      <c r="C1099" t="s">
        <v>157</v>
      </c>
      <c r="D1099">
        <v>343</v>
      </c>
      <c r="G1099" t="s">
        <v>269</v>
      </c>
    </row>
    <row r="1100" spans="1:8" x14ac:dyDescent="0.15">
      <c r="A1100" t="s">
        <v>236</v>
      </c>
      <c r="B1100" t="s">
        <v>237</v>
      </c>
      <c r="C1100" t="s">
        <v>157</v>
      </c>
      <c r="D1100">
        <v>343</v>
      </c>
      <c r="G1100" t="s">
        <v>270</v>
      </c>
    </row>
    <row r="1101" spans="1:8" x14ac:dyDescent="0.15">
      <c r="A1101" t="s">
        <v>236</v>
      </c>
      <c r="B1101" t="s">
        <v>237</v>
      </c>
      <c r="C1101" t="s">
        <v>157</v>
      </c>
      <c r="D1101">
        <v>343</v>
      </c>
      <c r="G1101" t="s">
        <v>271</v>
      </c>
      <c r="H1101" t="s">
        <v>157</v>
      </c>
    </row>
    <row r="1102" spans="1:8" x14ac:dyDescent="0.15">
      <c r="A1102" t="s">
        <v>236</v>
      </c>
      <c r="B1102" t="s">
        <v>237</v>
      </c>
      <c r="C1102" t="s">
        <v>157</v>
      </c>
      <c r="D1102">
        <v>343</v>
      </c>
      <c r="G1102" t="s">
        <v>273</v>
      </c>
      <c r="H1102" t="s">
        <v>548</v>
      </c>
    </row>
    <row r="1103" spans="1:8" x14ac:dyDescent="0.15">
      <c r="A1103" t="s">
        <v>236</v>
      </c>
      <c r="B1103" t="s">
        <v>237</v>
      </c>
      <c r="C1103" t="s">
        <v>157</v>
      </c>
      <c r="D1103">
        <v>343</v>
      </c>
      <c r="G1103" t="s">
        <v>275</v>
      </c>
      <c r="H1103" t="s">
        <v>549</v>
      </c>
    </row>
    <row r="1104" spans="1:8" x14ac:dyDescent="0.15">
      <c r="A1104" t="s">
        <v>236</v>
      </c>
      <c r="B1104" t="s">
        <v>237</v>
      </c>
      <c r="C1104" t="s">
        <v>157</v>
      </c>
      <c r="D1104">
        <v>343</v>
      </c>
      <c r="G1104" t="s">
        <v>0</v>
      </c>
      <c r="H1104" t="s">
        <v>157</v>
      </c>
    </row>
    <row r="1105" spans="1:8" x14ac:dyDescent="0.15">
      <c r="A1105" t="s">
        <v>236</v>
      </c>
      <c r="B1105" t="s">
        <v>237</v>
      </c>
      <c r="C1105" t="s">
        <v>157</v>
      </c>
      <c r="D1105">
        <v>343</v>
      </c>
      <c r="G1105" t="s">
        <v>277</v>
      </c>
    </row>
    <row r="1106" spans="1:8" x14ac:dyDescent="0.15">
      <c r="A1106" t="s">
        <v>236</v>
      </c>
      <c r="B1106" t="s">
        <v>237</v>
      </c>
      <c r="C1106" t="s">
        <v>157</v>
      </c>
      <c r="D1106">
        <v>343</v>
      </c>
      <c r="G1106" t="s">
        <v>278</v>
      </c>
      <c r="H1106" t="s">
        <v>548</v>
      </c>
    </row>
    <row r="1107" spans="1:8" x14ac:dyDescent="0.15">
      <c r="A1107" t="s">
        <v>236</v>
      </c>
      <c r="B1107" t="s">
        <v>237</v>
      </c>
      <c r="C1107" t="s">
        <v>157</v>
      </c>
      <c r="D1107">
        <v>343</v>
      </c>
      <c r="G1107" t="s">
        <v>279</v>
      </c>
      <c r="H1107" t="s">
        <v>157</v>
      </c>
    </row>
    <row r="1108" spans="1:8" x14ac:dyDescent="0.15">
      <c r="A1108" t="s">
        <v>236</v>
      </c>
      <c r="B1108" t="s">
        <v>237</v>
      </c>
      <c r="C1108" t="s">
        <v>157</v>
      </c>
      <c r="D1108">
        <v>343</v>
      </c>
      <c r="G1108" t="s">
        <v>280</v>
      </c>
      <c r="H1108" t="s">
        <v>157</v>
      </c>
    </row>
    <row r="1109" spans="1:8" x14ac:dyDescent="0.15">
      <c r="A1109" t="s">
        <v>236</v>
      </c>
      <c r="B1109" t="s">
        <v>237</v>
      </c>
      <c r="C1109" t="s">
        <v>157</v>
      </c>
      <c r="D1109">
        <v>343</v>
      </c>
      <c r="G1109" t="s">
        <v>281</v>
      </c>
      <c r="H1109">
        <v>343</v>
      </c>
    </row>
    <row r="1110" spans="1:8" x14ac:dyDescent="0.15">
      <c r="A1110" t="s">
        <v>236</v>
      </c>
      <c r="B1110" t="s">
        <v>237</v>
      </c>
      <c r="C1110" t="s">
        <v>44</v>
      </c>
      <c r="D1110">
        <v>158</v>
      </c>
      <c r="G1110" t="s">
        <v>1</v>
      </c>
      <c r="H1110">
        <v>158</v>
      </c>
    </row>
    <row r="1111" spans="1:8" x14ac:dyDescent="0.15">
      <c r="A1111" t="s">
        <v>236</v>
      </c>
      <c r="B1111" t="s">
        <v>237</v>
      </c>
      <c r="C1111" t="s">
        <v>44</v>
      </c>
      <c r="D1111">
        <v>158</v>
      </c>
      <c r="G1111" t="s">
        <v>268</v>
      </c>
    </row>
    <row r="1112" spans="1:8" x14ac:dyDescent="0.15">
      <c r="A1112" t="s">
        <v>236</v>
      </c>
      <c r="B1112" t="s">
        <v>237</v>
      </c>
      <c r="C1112" t="s">
        <v>44</v>
      </c>
      <c r="D1112">
        <v>158</v>
      </c>
      <c r="G1112" t="s">
        <v>269</v>
      </c>
      <c r="H1112" t="s">
        <v>550</v>
      </c>
    </row>
    <row r="1113" spans="1:8" x14ac:dyDescent="0.15">
      <c r="A1113" t="s">
        <v>236</v>
      </c>
      <c r="B1113" t="s">
        <v>237</v>
      </c>
      <c r="C1113" t="s">
        <v>44</v>
      </c>
      <c r="D1113">
        <v>158</v>
      </c>
      <c r="G1113" t="s">
        <v>270</v>
      </c>
    </row>
    <row r="1114" spans="1:8" x14ac:dyDescent="0.15">
      <c r="A1114" t="s">
        <v>236</v>
      </c>
      <c r="B1114" t="s">
        <v>237</v>
      </c>
      <c r="C1114" t="s">
        <v>44</v>
      </c>
      <c r="D1114">
        <v>158</v>
      </c>
      <c r="G1114" t="s">
        <v>271</v>
      </c>
      <c r="H1114" t="s">
        <v>44</v>
      </c>
    </row>
    <row r="1115" spans="1:8" x14ac:dyDescent="0.15">
      <c r="A1115" t="s">
        <v>236</v>
      </c>
      <c r="B1115" t="s">
        <v>237</v>
      </c>
      <c r="C1115" t="s">
        <v>44</v>
      </c>
      <c r="D1115">
        <v>158</v>
      </c>
      <c r="G1115" t="s">
        <v>273</v>
      </c>
      <c r="H1115" t="s">
        <v>551</v>
      </c>
    </row>
    <row r="1116" spans="1:8" x14ac:dyDescent="0.15">
      <c r="A1116" t="s">
        <v>236</v>
      </c>
      <c r="B1116" t="s">
        <v>237</v>
      </c>
      <c r="C1116" t="s">
        <v>44</v>
      </c>
      <c r="D1116">
        <v>158</v>
      </c>
      <c r="G1116" t="s">
        <v>275</v>
      </c>
      <c r="H1116" t="s">
        <v>552</v>
      </c>
    </row>
    <row r="1117" spans="1:8" x14ac:dyDescent="0.15">
      <c r="A1117" t="s">
        <v>236</v>
      </c>
      <c r="B1117" t="s">
        <v>237</v>
      </c>
      <c r="C1117" t="s">
        <v>44</v>
      </c>
      <c r="D1117">
        <v>158</v>
      </c>
      <c r="G1117" t="s">
        <v>0</v>
      </c>
      <c r="H1117" t="s">
        <v>44</v>
      </c>
    </row>
    <row r="1118" spans="1:8" x14ac:dyDescent="0.15">
      <c r="A1118" t="s">
        <v>236</v>
      </c>
      <c r="B1118" t="s">
        <v>237</v>
      </c>
      <c r="C1118" t="s">
        <v>44</v>
      </c>
      <c r="D1118">
        <v>158</v>
      </c>
      <c r="G1118" t="s">
        <v>277</v>
      </c>
    </row>
    <row r="1119" spans="1:8" x14ac:dyDescent="0.15">
      <c r="A1119" t="s">
        <v>236</v>
      </c>
      <c r="B1119" t="s">
        <v>237</v>
      </c>
      <c r="C1119" t="s">
        <v>44</v>
      </c>
      <c r="D1119">
        <v>158</v>
      </c>
      <c r="G1119" t="s">
        <v>278</v>
      </c>
      <c r="H1119" t="s">
        <v>551</v>
      </c>
    </row>
    <row r="1120" spans="1:8" x14ac:dyDescent="0.15">
      <c r="A1120" t="s">
        <v>236</v>
      </c>
      <c r="B1120" t="s">
        <v>237</v>
      </c>
      <c r="C1120" t="s">
        <v>44</v>
      </c>
      <c r="D1120">
        <v>158</v>
      </c>
      <c r="G1120" t="s">
        <v>279</v>
      </c>
      <c r="H1120" t="s">
        <v>44</v>
      </c>
    </row>
    <row r="1121" spans="1:8" x14ac:dyDescent="0.15">
      <c r="A1121" t="s">
        <v>236</v>
      </c>
      <c r="B1121" t="s">
        <v>237</v>
      </c>
      <c r="C1121" t="s">
        <v>44</v>
      </c>
      <c r="D1121">
        <v>158</v>
      </c>
      <c r="G1121" t="s">
        <v>280</v>
      </c>
      <c r="H1121" t="s">
        <v>553</v>
      </c>
    </row>
    <row r="1122" spans="1:8" x14ac:dyDescent="0.15">
      <c r="A1122" t="s">
        <v>236</v>
      </c>
      <c r="B1122" t="s">
        <v>237</v>
      </c>
      <c r="C1122" t="s">
        <v>44</v>
      </c>
      <c r="D1122">
        <v>158</v>
      </c>
      <c r="G1122" t="s">
        <v>281</v>
      </c>
      <c r="H1122">
        <v>158</v>
      </c>
    </row>
    <row r="1123" spans="1:8" x14ac:dyDescent="0.15">
      <c r="A1123" t="s">
        <v>236</v>
      </c>
      <c r="B1123" t="s">
        <v>237</v>
      </c>
      <c r="C1123" t="s">
        <v>182</v>
      </c>
      <c r="D1123">
        <v>439</v>
      </c>
      <c r="G1123" t="s">
        <v>1</v>
      </c>
      <c r="H1123">
        <v>439</v>
      </c>
    </row>
    <row r="1124" spans="1:8" x14ac:dyDescent="0.15">
      <c r="A1124" t="s">
        <v>236</v>
      </c>
      <c r="B1124" t="s">
        <v>237</v>
      </c>
      <c r="C1124" t="s">
        <v>182</v>
      </c>
      <c r="D1124">
        <v>439</v>
      </c>
      <c r="G1124" t="s">
        <v>268</v>
      </c>
    </row>
    <row r="1125" spans="1:8" x14ac:dyDescent="0.15">
      <c r="A1125" t="s">
        <v>236</v>
      </c>
      <c r="B1125" t="s">
        <v>237</v>
      </c>
      <c r="C1125" t="s">
        <v>182</v>
      </c>
      <c r="D1125">
        <v>439</v>
      </c>
      <c r="G1125" t="s">
        <v>269</v>
      </c>
      <c r="H1125" t="s">
        <v>554</v>
      </c>
    </row>
    <row r="1126" spans="1:8" x14ac:dyDescent="0.15">
      <c r="A1126" t="s">
        <v>236</v>
      </c>
      <c r="B1126" t="s">
        <v>237</v>
      </c>
      <c r="C1126" t="s">
        <v>182</v>
      </c>
      <c r="D1126">
        <v>439</v>
      </c>
      <c r="G1126" t="s">
        <v>270</v>
      </c>
    </row>
    <row r="1127" spans="1:8" x14ac:dyDescent="0.15">
      <c r="A1127" t="s">
        <v>236</v>
      </c>
      <c r="B1127" t="s">
        <v>237</v>
      </c>
      <c r="C1127" t="s">
        <v>182</v>
      </c>
      <c r="D1127">
        <v>439</v>
      </c>
      <c r="G1127" t="s">
        <v>271</v>
      </c>
      <c r="H1127" t="s">
        <v>182</v>
      </c>
    </row>
    <row r="1128" spans="1:8" x14ac:dyDescent="0.15">
      <c r="A1128" t="s">
        <v>236</v>
      </c>
      <c r="B1128" t="s">
        <v>237</v>
      </c>
      <c r="C1128" t="s">
        <v>182</v>
      </c>
      <c r="D1128">
        <v>439</v>
      </c>
      <c r="G1128" t="s">
        <v>273</v>
      </c>
      <c r="H1128" t="s">
        <v>555</v>
      </c>
    </row>
    <row r="1129" spans="1:8" x14ac:dyDescent="0.15">
      <c r="A1129" t="s">
        <v>236</v>
      </c>
      <c r="B1129" t="s">
        <v>237</v>
      </c>
      <c r="C1129" t="s">
        <v>182</v>
      </c>
      <c r="D1129">
        <v>439</v>
      </c>
      <c r="G1129" t="s">
        <v>275</v>
      </c>
      <c r="H1129" t="s">
        <v>556</v>
      </c>
    </row>
    <row r="1130" spans="1:8" x14ac:dyDescent="0.15">
      <c r="A1130" t="s">
        <v>236</v>
      </c>
      <c r="B1130" t="s">
        <v>237</v>
      </c>
      <c r="C1130" t="s">
        <v>182</v>
      </c>
      <c r="D1130">
        <v>439</v>
      </c>
      <c r="G1130" t="s">
        <v>0</v>
      </c>
      <c r="H1130" t="s">
        <v>182</v>
      </c>
    </row>
    <row r="1131" spans="1:8" x14ac:dyDescent="0.15">
      <c r="A1131" t="s">
        <v>236</v>
      </c>
      <c r="B1131" t="s">
        <v>237</v>
      </c>
      <c r="C1131" t="s">
        <v>182</v>
      </c>
      <c r="D1131">
        <v>439</v>
      </c>
      <c r="G1131" t="s">
        <v>277</v>
      </c>
    </row>
    <row r="1132" spans="1:8" x14ac:dyDescent="0.15">
      <c r="A1132" t="s">
        <v>236</v>
      </c>
      <c r="B1132" t="s">
        <v>237</v>
      </c>
      <c r="C1132" t="s">
        <v>182</v>
      </c>
      <c r="D1132">
        <v>439</v>
      </c>
      <c r="G1132" t="s">
        <v>278</v>
      </c>
      <c r="H1132" t="s">
        <v>555</v>
      </c>
    </row>
    <row r="1133" spans="1:8" x14ac:dyDescent="0.15">
      <c r="A1133" t="s">
        <v>236</v>
      </c>
      <c r="B1133" t="s">
        <v>237</v>
      </c>
      <c r="C1133" t="s">
        <v>182</v>
      </c>
      <c r="D1133">
        <v>439</v>
      </c>
      <c r="G1133" t="s">
        <v>279</v>
      </c>
      <c r="H1133" t="s">
        <v>182</v>
      </c>
    </row>
    <row r="1134" spans="1:8" x14ac:dyDescent="0.15">
      <c r="A1134" t="s">
        <v>236</v>
      </c>
      <c r="B1134" t="s">
        <v>237</v>
      </c>
      <c r="C1134" t="s">
        <v>182</v>
      </c>
      <c r="D1134">
        <v>439</v>
      </c>
      <c r="G1134" t="s">
        <v>280</v>
      </c>
      <c r="H1134" t="s">
        <v>182</v>
      </c>
    </row>
    <row r="1135" spans="1:8" x14ac:dyDescent="0.15">
      <c r="A1135" t="s">
        <v>236</v>
      </c>
      <c r="B1135" t="s">
        <v>237</v>
      </c>
      <c r="C1135" t="s">
        <v>182</v>
      </c>
      <c r="D1135">
        <v>439</v>
      </c>
      <c r="G1135" t="s">
        <v>281</v>
      </c>
      <c r="H1135">
        <v>439</v>
      </c>
    </row>
    <row r="1136" spans="1:8" x14ac:dyDescent="0.15">
      <c r="A1136" t="s">
        <v>236</v>
      </c>
      <c r="B1136" t="s">
        <v>237</v>
      </c>
      <c r="C1136" t="s">
        <v>45</v>
      </c>
      <c r="D1136">
        <v>916</v>
      </c>
      <c r="G1136" t="s">
        <v>1</v>
      </c>
      <c r="H1136">
        <v>916</v>
      </c>
    </row>
    <row r="1137" spans="1:8" x14ac:dyDescent="0.15">
      <c r="A1137" t="s">
        <v>236</v>
      </c>
      <c r="B1137" t="s">
        <v>237</v>
      </c>
      <c r="C1137" t="s">
        <v>45</v>
      </c>
      <c r="D1137">
        <v>916</v>
      </c>
      <c r="G1137" t="s">
        <v>268</v>
      </c>
    </row>
    <row r="1138" spans="1:8" x14ac:dyDescent="0.15">
      <c r="A1138" t="s">
        <v>236</v>
      </c>
      <c r="B1138" t="s">
        <v>237</v>
      </c>
      <c r="C1138" t="s">
        <v>45</v>
      </c>
      <c r="D1138">
        <v>916</v>
      </c>
      <c r="G1138" t="s">
        <v>269</v>
      </c>
      <c r="H1138" t="s">
        <v>557</v>
      </c>
    </row>
    <row r="1139" spans="1:8" x14ac:dyDescent="0.15">
      <c r="A1139" t="s">
        <v>236</v>
      </c>
      <c r="B1139" t="s">
        <v>237</v>
      </c>
      <c r="C1139" t="s">
        <v>45</v>
      </c>
      <c r="D1139">
        <v>916</v>
      </c>
      <c r="G1139" t="s">
        <v>270</v>
      </c>
    </row>
    <row r="1140" spans="1:8" x14ac:dyDescent="0.15">
      <c r="A1140" t="s">
        <v>236</v>
      </c>
      <c r="B1140" t="s">
        <v>237</v>
      </c>
      <c r="C1140" t="s">
        <v>45</v>
      </c>
      <c r="D1140">
        <v>916</v>
      </c>
      <c r="G1140" t="s">
        <v>271</v>
      </c>
      <c r="H1140" t="s">
        <v>558</v>
      </c>
    </row>
    <row r="1141" spans="1:8" x14ac:dyDescent="0.15">
      <c r="A1141" t="s">
        <v>236</v>
      </c>
      <c r="B1141" t="s">
        <v>237</v>
      </c>
      <c r="C1141" t="s">
        <v>45</v>
      </c>
      <c r="D1141">
        <v>916</v>
      </c>
      <c r="G1141" t="s">
        <v>273</v>
      </c>
      <c r="H1141" t="s">
        <v>559</v>
      </c>
    </row>
    <row r="1142" spans="1:8" x14ac:dyDescent="0.15">
      <c r="A1142" t="s">
        <v>236</v>
      </c>
      <c r="B1142" t="s">
        <v>237</v>
      </c>
      <c r="C1142" t="s">
        <v>45</v>
      </c>
      <c r="D1142">
        <v>916</v>
      </c>
      <c r="G1142" t="s">
        <v>275</v>
      </c>
      <c r="H1142" t="s">
        <v>560</v>
      </c>
    </row>
    <row r="1143" spans="1:8" x14ac:dyDescent="0.15">
      <c r="A1143" t="s">
        <v>236</v>
      </c>
      <c r="B1143" t="s">
        <v>237</v>
      </c>
      <c r="C1143" t="s">
        <v>45</v>
      </c>
      <c r="D1143">
        <v>916</v>
      </c>
      <c r="G1143" t="s">
        <v>0</v>
      </c>
      <c r="H1143" t="s">
        <v>45</v>
      </c>
    </row>
    <row r="1144" spans="1:8" x14ac:dyDescent="0.15">
      <c r="A1144" t="s">
        <v>236</v>
      </c>
      <c r="B1144" t="s">
        <v>237</v>
      </c>
      <c r="C1144" t="s">
        <v>45</v>
      </c>
      <c r="D1144">
        <v>916</v>
      </c>
      <c r="G1144" t="s">
        <v>277</v>
      </c>
    </row>
    <row r="1145" spans="1:8" x14ac:dyDescent="0.15">
      <c r="A1145" t="s">
        <v>236</v>
      </c>
      <c r="B1145" t="s">
        <v>237</v>
      </c>
      <c r="C1145" t="s">
        <v>45</v>
      </c>
      <c r="D1145">
        <v>916</v>
      </c>
      <c r="G1145" t="s">
        <v>278</v>
      </c>
      <c r="H1145" t="s">
        <v>559</v>
      </c>
    </row>
    <row r="1146" spans="1:8" x14ac:dyDescent="0.15">
      <c r="A1146" t="s">
        <v>236</v>
      </c>
      <c r="B1146" t="s">
        <v>237</v>
      </c>
      <c r="C1146" t="s">
        <v>45</v>
      </c>
      <c r="D1146">
        <v>916</v>
      </c>
      <c r="G1146" t="s">
        <v>279</v>
      </c>
      <c r="H1146" t="s">
        <v>45</v>
      </c>
    </row>
    <row r="1147" spans="1:8" x14ac:dyDescent="0.15">
      <c r="A1147" t="s">
        <v>236</v>
      </c>
      <c r="B1147" t="s">
        <v>237</v>
      </c>
      <c r="C1147" t="s">
        <v>45</v>
      </c>
      <c r="D1147">
        <v>916</v>
      </c>
      <c r="G1147" t="s">
        <v>280</v>
      </c>
      <c r="H1147" t="s">
        <v>561</v>
      </c>
    </row>
    <row r="1148" spans="1:8" x14ac:dyDescent="0.15">
      <c r="A1148" t="s">
        <v>236</v>
      </c>
      <c r="B1148" t="s">
        <v>237</v>
      </c>
      <c r="C1148" t="s">
        <v>45</v>
      </c>
      <c r="D1148">
        <v>916</v>
      </c>
      <c r="G1148" t="s">
        <v>281</v>
      </c>
      <c r="H1148">
        <v>916</v>
      </c>
    </row>
    <row r="1149" spans="1:8" x14ac:dyDescent="0.15">
      <c r="A1149" t="s">
        <v>236</v>
      </c>
      <c r="B1149" t="s">
        <v>237</v>
      </c>
      <c r="C1149" t="s">
        <v>46</v>
      </c>
      <c r="D1149">
        <v>664</v>
      </c>
      <c r="G1149" t="s">
        <v>1</v>
      </c>
      <c r="H1149">
        <v>664</v>
      </c>
    </row>
    <row r="1150" spans="1:8" x14ac:dyDescent="0.15">
      <c r="A1150" t="s">
        <v>236</v>
      </c>
      <c r="B1150" t="s">
        <v>237</v>
      </c>
      <c r="C1150" t="s">
        <v>46</v>
      </c>
      <c r="D1150">
        <v>664</v>
      </c>
      <c r="G1150" t="s">
        <v>268</v>
      </c>
    </row>
    <row r="1151" spans="1:8" x14ac:dyDescent="0.15">
      <c r="A1151" t="s">
        <v>236</v>
      </c>
      <c r="B1151" t="s">
        <v>237</v>
      </c>
      <c r="C1151" t="s">
        <v>46</v>
      </c>
      <c r="D1151">
        <v>664</v>
      </c>
      <c r="G1151" t="s">
        <v>269</v>
      </c>
      <c r="H1151" t="s">
        <v>562</v>
      </c>
    </row>
    <row r="1152" spans="1:8" x14ac:dyDescent="0.15">
      <c r="A1152" t="s">
        <v>236</v>
      </c>
      <c r="B1152" t="s">
        <v>237</v>
      </c>
      <c r="C1152" t="s">
        <v>46</v>
      </c>
      <c r="D1152">
        <v>664</v>
      </c>
      <c r="G1152" t="s">
        <v>270</v>
      </c>
    </row>
    <row r="1153" spans="1:8" x14ac:dyDescent="0.15">
      <c r="A1153" t="s">
        <v>236</v>
      </c>
      <c r="B1153" t="s">
        <v>237</v>
      </c>
      <c r="C1153" t="s">
        <v>46</v>
      </c>
      <c r="D1153">
        <v>664</v>
      </c>
      <c r="G1153" t="s">
        <v>271</v>
      </c>
      <c r="H1153" t="s">
        <v>46</v>
      </c>
    </row>
    <row r="1154" spans="1:8" x14ac:dyDescent="0.15">
      <c r="A1154" t="s">
        <v>236</v>
      </c>
      <c r="B1154" t="s">
        <v>237</v>
      </c>
      <c r="C1154" t="s">
        <v>46</v>
      </c>
      <c r="D1154">
        <v>664</v>
      </c>
      <c r="G1154" t="s">
        <v>273</v>
      </c>
      <c r="H1154" t="s">
        <v>563</v>
      </c>
    </row>
    <row r="1155" spans="1:8" x14ac:dyDescent="0.15">
      <c r="A1155" t="s">
        <v>236</v>
      </c>
      <c r="B1155" t="s">
        <v>237</v>
      </c>
      <c r="C1155" t="s">
        <v>46</v>
      </c>
      <c r="D1155">
        <v>664</v>
      </c>
      <c r="G1155" t="s">
        <v>275</v>
      </c>
      <c r="H1155" t="s">
        <v>564</v>
      </c>
    </row>
    <row r="1156" spans="1:8" x14ac:dyDescent="0.15">
      <c r="A1156" t="s">
        <v>236</v>
      </c>
      <c r="B1156" t="s">
        <v>237</v>
      </c>
      <c r="C1156" t="s">
        <v>46</v>
      </c>
      <c r="D1156">
        <v>664</v>
      </c>
      <c r="G1156" t="s">
        <v>0</v>
      </c>
      <c r="H1156" t="s">
        <v>46</v>
      </c>
    </row>
    <row r="1157" spans="1:8" x14ac:dyDescent="0.15">
      <c r="A1157" t="s">
        <v>236</v>
      </c>
      <c r="B1157" t="s">
        <v>237</v>
      </c>
      <c r="C1157" t="s">
        <v>46</v>
      </c>
      <c r="D1157">
        <v>664</v>
      </c>
      <c r="G1157" t="s">
        <v>277</v>
      </c>
    </row>
    <row r="1158" spans="1:8" x14ac:dyDescent="0.15">
      <c r="A1158" t="s">
        <v>236</v>
      </c>
      <c r="B1158" t="s">
        <v>237</v>
      </c>
      <c r="C1158" t="s">
        <v>46</v>
      </c>
      <c r="D1158">
        <v>664</v>
      </c>
      <c r="G1158" t="s">
        <v>278</v>
      </c>
      <c r="H1158" t="s">
        <v>563</v>
      </c>
    </row>
    <row r="1159" spans="1:8" x14ac:dyDescent="0.15">
      <c r="A1159" t="s">
        <v>236</v>
      </c>
      <c r="B1159" t="s">
        <v>237</v>
      </c>
      <c r="C1159" t="s">
        <v>46</v>
      </c>
      <c r="D1159">
        <v>664</v>
      </c>
      <c r="G1159" t="s">
        <v>279</v>
      </c>
      <c r="H1159" t="s">
        <v>46</v>
      </c>
    </row>
    <row r="1160" spans="1:8" x14ac:dyDescent="0.15">
      <c r="A1160" t="s">
        <v>236</v>
      </c>
      <c r="B1160" t="s">
        <v>237</v>
      </c>
      <c r="C1160" t="s">
        <v>46</v>
      </c>
      <c r="D1160">
        <v>664</v>
      </c>
      <c r="G1160" t="s">
        <v>280</v>
      </c>
      <c r="H1160" t="s">
        <v>565</v>
      </c>
    </row>
    <row r="1161" spans="1:8" x14ac:dyDescent="0.15">
      <c r="A1161" t="s">
        <v>236</v>
      </c>
      <c r="B1161" t="s">
        <v>237</v>
      </c>
      <c r="C1161" t="s">
        <v>46</v>
      </c>
      <c r="D1161">
        <v>664</v>
      </c>
      <c r="G1161" t="s">
        <v>281</v>
      </c>
      <c r="H1161">
        <v>664</v>
      </c>
    </row>
    <row r="1162" spans="1:8" x14ac:dyDescent="0.15">
      <c r="A1162" t="s">
        <v>236</v>
      </c>
      <c r="B1162" t="s">
        <v>237</v>
      </c>
      <c r="C1162" t="s">
        <v>192</v>
      </c>
      <c r="D1162">
        <v>826</v>
      </c>
      <c r="G1162" t="s">
        <v>1</v>
      </c>
      <c r="H1162">
        <v>826</v>
      </c>
    </row>
    <row r="1163" spans="1:8" x14ac:dyDescent="0.15">
      <c r="A1163" t="s">
        <v>236</v>
      </c>
      <c r="B1163" t="s">
        <v>237</v>
      </c>
      <c r="C1163" t="s">
        <v>192</v>
      </c>
      <c r="D1163">
        <v>826</v>
      </c>
      <c r="G1163" t="s">
        <v>268</v>
      </c>
    </row>
    <row r="1164" spans="1:8" x14ac:dyDescent="0.15">
      <c r="A1164" t="s">
        <v>236</v>
      </c>
      <c r="B1164" t="s">
        <v>237</v>
      </c>
      <c r="C1164" t="s">
        <v>192</v>
      </c>
      <c r="D1164">
        <v>826</v>
      </c>
      <c r="G1164" t="s">
        <v>269</v>
      </c>
    </row>
    <row r="1165" spans="1:8" x14ac:dyDescent="0.15">
      <c r="A1165" t="s">
        <v>236</v>
      </c>
      <c r="B1165" t="s">
        <v>237</v>
      </c>
      <c r="C1165" t="s">
        <v>192</v>
      </c>
      <c r="D1165">
        <v>826</v>
      </c>
      <c r="G1165" t="s">
        <v>270</v>
      </c>
    </row>
    <row r="1166" spans="1:8" x14ac:dyDescent="0.15">
      <c r="A1166" t="s">
        <v>236</v>
      </c>
      <c r="B1166" t="s">
        <v>237</v>
      </c>
      <c r="C1166" t="s">
        <v>192</v>
      </c>
      <c r="D1166">
        <v>826</v>
      </c>
      <c r="G1166" t="s">
        <v>271</v>
      </c>
      <c r="H1166" t="s">
        <v>192</v>
      </c>
    </row>
    <row r="1167" spans="1:8" x14ac:dyDescent="0.15">
      <c r="A1167" t="s">
        <v>236</v>
      </c>
      <c r="B1167" t="s">
        <v>237</v>
      </c>
      <c r="C1167" t="s">
        <v>192</v>
      </c>
      <c r="D1167">
        <v>826</v>
      </c>
      <c r="G1167" t="s">
        <v>273</v>
      </c>
      <c r="H1167" t="s">
        <v>566</v>
      </c>
    </row>
    <row r="1168" spans="1:8" x14ac:dyDescent="0.15">
      <c r="A1168" t="s">
        <v>236</v>
      </c>
      <c r="B1168" t="s">
        <v>237</v>
      </c>
      <c r="C1168" t="s">
        <v>192</v>
      </c>
      <c r="D1168">
        <v>826</v>
      </c>
      <c r="G1168" t="s">
        <v>275</v>
      </c>
      <c r="H1168" t="s">
        <v>567</v>
      </c>
    </row>
    <row r="1169" spans="1:8" x14ac:dyDescent="0.15">
      <c r="A1169" t="s">
        <v>236</v>
      </c>
      <c r="B1169" t="s">
        <v>237</v>
      </c>
      <c r="C1169" t="s">
        <v>192</v>
      </c>
      <c r="D1169">
        <v>826</v>
      </c>
      <c r="G1169" t="s">
        <v>0</v>
      </c>
      <c r="H1169" t="s">
        <v>192</v>
      </c>
    </row>
    <row r="1170" spans="1:8" x14ac:dyDescent="0.15">
      <c r="A1170" t="s">
        <v>236</v>
      </c>
      <c r="B1170" t="s">
        <v>237</v>
      </c>
      <c r="C1170" t="s">
        <v>192</v>
      </c>
      <c r="D1170">
        <v>826</v>
      </c>
      <c r="G1170" t="s">
        <v>277</v>
      </c>
    </row>
    <row r="1171" spans="1:8" x14ac:dyDescent="0.15">
      <c r="A1171" t="s">
        <v>236</v>
      </c>
      <c r="B1171" t="s">
        <v>237</v>
      </c>
      <c r="C1171" t="s">
        <v>192</v>
      </c>
      <c r="D1171">
        <v>826</v>
      </c>
      <c r="G1171" t="s">
        <v>278</v>
      </c>
      <c r="H1171" t="s">
        <v>566</v>
      </c>
    </row>
    <row r="1172" spans="1:8" x14ac:dyDescent="0.15">
      <c r="A1172" t="s">
        <v>236</v>
      </c>
      <c r="B1172" t="s">
        <v>237</v>
      </c>
      <c r="C1172" t="s">
        <v>192</v>
      </c>
      <c r="D1172">
        <v>826</v>
      </c>
      <c r="G1172" t="s">
        <v>279</v>
      </c>
      <c r="H1172" t="s">
        <v>192</v>
      </c>
    </row>
    <row r="1173" spans="1:8" x14ac:dyDescent="0.15">
      <c r="A1173" t="s">
        <v>236</v>
      </c>
      <c r="B1173" t="s">
        <v>237</v>
      </c>
      <c r="C1173" t="s">
        <v>192</v>
      </c>
      <c r="D1173">
        <v>826</v>
      </c>
      <c r="G1173" t="s">
        <v>280</v>
      </c>
      <c r="H1173" t="s">
        <v>192</v>
      </c>
    </row>
    <row r="1174" spans="1:8" x14ac:dyDescent="0.15">
      <c r="A1174" t="s">
        <v>236</v>
      </c>
      <c r="B1174" t="s">
        <v>237</v>
      </c>
      <c r="C1174" t="s">
        <v>192</v>
      </c>
      <c r="D1174">
        <v>826</v>
      </c>
      <c r="G1174" t="s">
        <v>281</v>
      </c>
      <c r="H1174">
        <v>826</v>
      </c>
    </row>
    <row r="1175" spans="1:8" x14ac:dyDescent="0.15">
      <c r="A1175" t="s">
        <v>236</v>
      </c>
      <c r="B1175" t="s">
        <v>237</v>
      </c>
      <c r="C1175" t="s">
        <v>218</v>
      </c>
      <c r="D1175">
        <v>542</v>
      </c>
      <c r="G1175" t="s">
        <v>1</v>
      </c>
      <c r="H1175">
        <v>542</v>
      </c>
    </row>
    <row r="1176" spans="1:8" x14ac:dyDescent="0.15">
      <c r="A1176" t="s">
        <v>236</v>
      </c>
      <c r="B1176" t="s">
        <v>237</v>
      </c>
      <c r="C1176" t="s">
        <v>218</v>
      </c>
      <c r="D1176">
        <v>542</v>
      </c>
      <c r="G1176" t="s">
        <v>268</v>
      </c>
    </row>
    <row r="1177" spans="1:8" x14ac:dyDescent="0.15">
      <c r="A1177" t="s">
        <v>236</v>
      </c>
      <c r="B1177" t="s">
        <v>237</v>
      </c>
      <c r="C1177" t="s">
        <v>218</v>
      </c>
      <c r="D1177">
        <v>542</v>
      </c>
      <c r="G1177" t="s">
        <v>269</v>
      </c>
      <c r="H1177" t="s">
        <v>568</v>
      </c>
    </row>
    <row r="1178" spans="1:8" x14ac:dyDescent="0.15">
      <c r="A1178" t="s">
        <v>236</v>
      </c>
      <c r="B1178" t="s">
        <v>237</v>
      </c>
      <c r="C1178" t="s">
        <v>218</v>
      </c>
      <c r="D1178">
        <v>542</v>
      </c>
      <c r="G1178" t="s">
        <v>270</v>
      </c>
    </row>
    <row r="1179" spans="1:8" x14ac:dyDescent="0.15">
      <c r="A1179" t="s">
        <v>236</v>
      </c>
      <c r="B1179" t="s">
        <v>237</v>
      </c>
      <c r="C1179" t="s">
        <v>218</v>
      </c>
      <c r="D1179">
        <v>542</v>
      </c>
      <c r="G1179" t="s">
        <v>271</v>
      </c>
      <c r="H1179" t="s">
        <v>218</v>
      </c>
    </row>
    <row r="1180" spans="1:8" x14ac:dyDescent="0.15">
      <c r="A1180" t="s">
        <v>236</v>
      </c>
      <c r="B1180" t="s">
        <v>237</v>
      </c>
      <c r="C1180" t="s">
        <v>218</v>
      </c>
      <c r="D1180">
        <v>542</v>
      </c>
      <c r="G1180" t="s">
        <v>273</v>
      </c>
      <c r="H1180" t="s">
        <v>569</v>
      </c>
    </row>
    <row r="1181" spans="1:8" x14ac:dyDescent="0.15">
      <c r="A1181" t="s">
        <v>236</v>
      </c>
      <c r="B1181" t="s">
        <v>237</v>
      </c>
      <c r="C1181" t="s">
        <v>218</v>
      </c>
      <c r="D1181">
        <v>542</v>
      </c>
      <c r="G1181" t="s">
        <v>275</v>
      </c>
      <c r="H1181" t="s">
        <v>570</v>
      </c>
    </row>
    <row r="1182" spans="1:8" x14ac:dyDescent="0.15">
      <c r="A1182" t="s">
        <v>236</v>
      </c>
      <c r="B1182" t="s">
        <v>237</v>
      </c>
      <c r="C1182" t="s">
        <v>218</v>
      </c>
      <c r="D1182">
        <v>542</v>
      </c>
      <c r="G1182" t="s">
        <v>0</v>
      </c>
      <c r="H1182" t="s">
        <v>218</v>
      </c>
    </row>
    <row r="1183" spans="1:8" x14ac:dyDescent="0.15">
      <c r="A1183" t="s">
        <v>236</v>
      </c>
      <c r="B1183" t="s">
        <v>237</v>
      </c>
      <c r="C1183" t="s">
        <v>218</v>
      </c>
      <c r="D1183">
        <v>542</v>
      </c>
      <c r="G1183" t="s">
        <v>277</v>
      </c>
    </row>
    <row r="1184" spans="1:8" x14ac:dyDescent="0.15">
      <c r="A1184" t="s">
        <v>236</v>
      </c>
      <c r="B1184" t="s">
        <v>237</v>
      </c>
      <c r="C1184" t="s">
        <v>218</v>
      </c>
      <c r="D1184">
        <v>542</v>
      </c>
      <c r="G1184" t="s">
        <v>278</v>
      </c>
      <c r="H1184" t="s">
        <v>569</v>
      </c>
    </row>
    <row r="1185" spans="1:8" x14ac:dyDescent="0.15">
      <c r="A1185" t="s">
        <v>236</v>
      </c>
      <c r="B1185" t="s">
        <v>237</v>
      </c>
      <c r="C1185" t="s">
        <v>218</v>
      </c>
      <c r="D1185">
        <v>542</v>
      </c>
      <c r="G1185" t="s">
        <v>279</v>
      </c>
      <c r="H1185" t="s">
        <v>218</v>
      </c>
    </row>
    <row r="1186" spans="1:8" x14ac:dyDescent="0.15">
      <c r="A1186" t="s">
        <v>236</v>
      </c>
      <c r="B1186" t="s">
        <v>237</v>
      </c>
      <c r="C1186" t="s">
        <v>218</v>
      </c>
      <c r="D1186">
        <v>542</v>
      </c>
      <c r="G1186" t="s">
        <v>280</v>
      </c>
      <c r="H1186" t="s">
        <v>218</v>
      </c>
    </row>
    <row r="1187" spans="1:8" x14ac:dyDescent="0.15">
      <c r="A1187" t="s">
        <v>236</v>
      </c>
      <c r="B1187" t="s">
        <v>237</v>
      </c>
      <c r="C1187" t="s">
        <v>218</v>
      </c>
      <c r="D1187">
        <v>542</v>
      </c>
      <c r="G1187" t="s">
        <v>281</v>
      </c>
      <c r="H1187">
        <v>542</v>
      </c>
    </row>
    <row r="1188" spans="1:8" x14ac:dyDescent="0.15">
      <c r="A1188" t="s">
        <v>236</v>
      </c>
      <c r="B1188" t="s">
        <v>237</v>
      </c>
      <c r="C1188" t="s">
        <v>188</v>
      </c>
      <c r="D1188">
        <v>967</v>
      </c>
      <c r="G1188" t="s">
        <v>1</v>
      </c>
      <c r="H1188">
        <v>967</v>
      </c>
    </row>
    <row r="1189" spans="1:8" x14ac:dyDescent="0.15">
      <c r="A1189" t="s">
        <v>236</v>
      </c>
      <c r="B1189" t="s">
        <v>237</v>
      </c>
      <c r="C1189" t="s">
        <v>188</v>
      </c>
      <c r="D1189">
        <v>967</v>
      </c>
      <c r="G1189" t="s">
        <v>268</v>
      </c>
    </row>
    <row r="1190" spans="1:8" x14ac:dyDescent="0.15">
      <c r="A1190" t="s">
        <v>236</v>
      </c>
      <c r="B1190" t="s">
        <v>237</v>
      </c>
      <c r="C1190" t="s">
        <v>188</v>
      </c>
      <c r="D1190">
        <v>967</v>
      </c>
      <c r="G1190" t="s">
        <v>269</v>
      </c>
    </row>
    <row r="1191" spans="1:8" x14ac:dyDescent="0.15">
      <c r="A1191" t="s">
        <v>236</v>
      </c>
      <c r="B1191" t="s">
        <v>237</v>
      </c>
      <c r="C1191" t="s">
        <v>188</v>
      </c>
      <c r="D1191">
        <v>967</v>
      </c>
      <c r="G1191" t="s">
        <v>270</v>
      </c>
    </row>
    <row r="1192" spans="1:8" x14ac:dyDescent="0.15">
      <c r="A1192" t="s">
        <v>236</v>
      </c>
      <c r="B1192" t="s">
        <v>237</v>
      </c>
      <c r="C1192" t="s">
        <v>188</v>
      </c>
      <c r="D1192">
        <v>967</v>
      </c>
      <c r="G1192" t="s">
        <v>271</v>
      </c>
      <c r="H1192" t="s">
        <v>571</v>
      </c>
    </row>
    <row r="1193" spans="1:8" x14ac:dyDescent="0.15">
      <c r="A1193" t="s">
        <v>236</v>
      </c>
      <c r="B1193" t="s">
        <v>237</v>
      </c>
      <c r="C1193" t="s">
        <v>188</v>
      </c>
      <c r="D1193">
        <v>967</v>
      </c>
      <c r="G1193" t="s">
        <v>273</v>
      </c>
      <c r="H1193" t="s">
        <v>572</v>
      </c>
    </row>
    <row r="1194" spans="1:8" x14ac:dyDescent="0.15">
      <c r="A1194" t="s">
        <v>236</v>
      </c>
      <c r="B1194" t="s">
        <v>237</v>
      </c>
      <c r="C1194" t="s">
        <v>188</v>
      </c>
      <c r="D1194">
        <v>967</v>
      </c>
      <c r="G1194" t="s">
        <v>275</v>
      </c>
    </row>
    <row r="1195" spans="1:8" x14ac:dyDescent="0.15">
      <c r="A1195" t="s">
        <v>236</v>
      </c>
      <c r="B1195" t="s">
        <v>237</v>
      </c>
      <c r="C1195" t="s">
        <v>188</v>
      </c>
      <c r="D1195">
        <v>967</v>
      </c>
      <c r="G1195" t="s">
        <v>0</v>
      </c>
      <c r="H1195" t="s">
        <v>188</v>
      </c>
    </row>
    <row r="1196" spans="1:8" x14ac:dyDescent="0.15">
      <c r="A1196" t="s">
        <v>236</v>
      </c>
      <c r="B1196" t="s">
        <v>237</v>
      </c>
      <c r="C1196" t="s">
        <v>188</v>
      </c>
      <c r="D1196">
        <v>967</v>
      </c>
      <c r="G1196" t="s">
        <v>277</v>
      </c>
    </row>
    <row r="1197" spans="1:8" x14ac:dyDescent="0.15">
      <c r="A1197" t="s">
        <v>236</v>
      </c>
      <c r="B1197" t="s">
        <v>237</v>
      </c>
      <c r="C1197" t="s">
        <v>188</v>
      </c>
      <c r="D1197">
        <v>967</v>
      </c>
      <c r="G1197" t="s">
        <v>278</v>
      </c>
      <c r="H1197" t="s">
        <v>572</v>
      </c>
    </row>
    <row r="1198" spans="1:8" x14ac:dyDescent="0.15">
      <c r="A1198" t="s">
        <v>236</v>
      </c>
      <c r="B1198" t="s">
        <v>237</v>
      </c>
      <c r="C1198" t="s">
        <v>188</v>
      </c>
      <c r="D1198">
        <v>967</v>
      </c>
      <c r="G1198" t="s">
        <v>279</v>
      </c>
      <c r="H1198" t="s">
        <v>571</v>
      </c>
    </row>
    <row r="1199" spans="1:8" x14ac:dyDescent="0.15">
      <c r="A1199" t="s">
        <v>236</v>
      </c>
      <c r="B1199" t="s">
        <v>237</v>
      </c>
      <c r="C1199" t="s">
        <v>188</v>
      </c>
      <c r="D1199">
        <v>967</v>
      </c>
      <c r="G1199" t="s">
        <v>280</v>
      </c>
      <c r="H1199" t="s">
        <v>188</v>
      </c>
    </row>
    <row r="1200" spans="1:8" x14ac:dyDescent="0.15">
      <c r="A1200" t="s">
        <v>236</v>
      </c>
      <c r="B1200" t="s">
        <v>237</v>
      </c>
      <c r="C1200" t="s">
        <v>188</v>
      </c>
      <c r="D1200">
        <v>967</v>
      </c>
      <c r="G1200" t="s">
        <v>281</v>
      </c>
      <c r="H1200">
        <v>967</v>
      </c>
    </row>
    <row r="1201" spans="1:8" x14ac:dyDescent="0.15">
      <c r="A1201" t="s">
        <v>236</v>
      </c>
      <c r="B1201" t="s">
        <v>237</v>
      </c>
      <c r="C1201" t="s">
        <v>129</v>
      </c>
      <c r="D1201">
        <v>443</v>
      </c>
      <c r="G1201" t="s">
        <v>1</v>
      </c>
      <c r="H1201">
        <v>443</v>
      </c>
    </row>
    <row r="1202" spans="1:8" x14ac:dyDescent="0.15">
      <c r="A1202" t="s">
        <v>236</v>
      </c>
      <c r="B1202" t="s">
        <v>237</v>
      </c>
      <c r="C1202" t="s">
        <v>129</v>
      </c>
      <c r="D1202">
        <v>443</v>
      </c>
      <c r="G1202" t="s">
        <v>268</v>
      </c>
    </row>
    <row r="1203" spans="1:8" x14ac:dyDescent="0.15">
      <c r="A1203" t="s">
        <v>236</v>
      </c>
      <c r="B1203" t="s">
        <v>237</v>
      </c>
      <c r="C1203" t="s">
        <v>129</v>
      </c>
      <c r="D1203">
        <v>443</v>
      </c>
      <c r="G1203" t="s">
        <v>269</v>
      </c>
      <c r="H1203" t="s">
        <v>573</v>
      </c>
    </row>
    <row r="1204" spans="1:8" x14ac:dyDescent="0.15">
      <c r="A1204" t="s">
        <v>236</v>
      </c>
      <c r="B1204" t="s">
        <v>237</v>
      </c>
      <c r="C1204" t="s">
        <v>129</v>
      </c>
      <c r="D1204">
        <v>443</v>
      </c>
      <c r="G1204" t="s">
        <v>270</v>
      </c>
    </row>
    <row r="1205" spans="1:8" x14ac:dyDescent="0.15">
      <c r="A1205" t="s">
        <v>236</v>
      </c>
      <c r="B1205" t="s">
        <v>237</v>
      </c>
      <c r="C1205" t="s">
        <v>129</v>
      </c>
      <c r="D1205">
        <v>443</v>
      </c>
      <c r="G1205" t="s">
        <v>271</v>
      </c>
      <c r="H1205" t="s">
        <v>129</v>
      </c>
    </row>
    <row r="1206" spans="1:8" x14ac:dyDescent="0.15">
      <c r="A1206" t="s">
        <v>236</v>
      </c>
      <c r="B1206" t="s">
        <v>237</v>
      </c>
      <c r="C1206" t="s">
        <v>129</v>
      </c>
      <c r="D1206">
        <v>443</v>
      </c>
      <c r="G1206" t="s">
        <v>273</v>
      </c>
      <c r="H1206" t="s">
        <v>574</v>
      </c>
    </row>
    <row r="1207" spans="1:8" x14ac:dyDescent="0.15">
      <c r="A1207" t="s">
        <v>236</v>
      </c>
      <c r="B1207" t="s">
        <v>237</v>
      </c>
      <c r="C1207" t="s">
        <v>129</v>
      </c>
      <c r="D1207">
        <v>443</v>
      </c>
      <c r="G1207" t="s">
        <v>275</v>
      </c>
      <c r="H1207" t="s">
        <v>575</v>
      </c>
    </row>
    <row r="1208" spans="1:8" x14ac:dyDescent="0.15">
      <c r="A1208" t="s">
        <v>236</v>
      </c>
      <c r="B1208" t="s">
        <v>237</v>
      </c>
      <c r="C1208" t="s">
        <v>129</v>
      </c>
      <c r="D1208">
        <v>443</v>
      </c>
      <c r="G1208" t="s">
        <v>0</v>
      </c>
      <c r="H1208" t="s">
        <v>129</v>
      </c>
    </row>
    <row r="1209" spans="1:8" x14ac:dyDescent="0.15">
      <c r="A1209" t="s">
        <v>236</v>
      </c>
      <c r="B1209" t="s">
        <v>237</v>
      </c>
      <c r="C1209" t="s">
        <v>129</v>
      </c>
      <c r="D1209">
        <v>443</v>
      </c>
      <c r="G1209" t="s">
        <v>277</v>
      </c>
    </row>
    <row r="1210" spans="1:8" x14ac:dyDescent="0.15">
      <c r="A1210" t="s">
        <v>236</v>
      </c>
      <c r="B1210" t="s">
        <v>237</v>
      </c>
      <c r="C1210" t="s">
        <v>129</v>
      </c>
      <c r="D1210">
        <v>443</v>
      </c>
      <c r="G1210" t="s">
        <v>278</v>
      </c>
      <c r="H1210" t="s">
        <v>574</v>
      </c>
    </row>
    <row r="1211" spans="1:8" x14ac:dyDescent="0.15">
      <c r="A1211" t="s">
        <v>236</v>
      </c>
      <c r="B1211" t="s">
        <v>237</v>
      </c>
      <c r="C1211" t="s">
        <v>129</v>
      </c>
      <c r="D1211">
        <v>443</v>
      </c>
      <c r="G1211" t="s">
        <v>279</v>
      </c>
      <c r="H1211" t="s">
        <v>129</v>
      </c>
    </row>
    <row r="1212" spans="1:8" x14ac:dyDescent="0.15">
      <c r="A1212" t="s">
        <v>236</v>
      </c>
      <c r="B1212" t="s">
        <v>237</v>
      </c>
      <c r="C1212" t="s">
        <v>129</v>
      </c>
      <c r="D1212">
        <v>443</v>
      </c>
      <c r="G1212" t="s">
        <v>280</v>
      </c>
      <c r="H1212" t="s">
        <v>129</v>
      </c>
    </row>
    <row r="1213" spans="1:8" x14ac:dyDescent="0.15">
      <c r="A1213" t="s">
        <v>236</v>
      </c>
      <c r="B1213" t="s">
        <v>237</v>
      </c>
      <c r="C1213" t="s">
        <v>129</v>
      </c>
      <c r="D1213">
        <v>443</v>
      </c>
      <c r="G1213" t="s">
        <v>281</v>
      </c>
      <c r="H1213">
        <v>443</v>
      </c>
    </row>
    <row r="1214" spans="1:8" x14ac:dyDescent="0.15">
      <c r="A1214" t="s">
        <v>236</v>
      </c>
      <c r="B1214" t="s">
        <v>237</v>
      </c>
      <c r="C1214" t="s">
        <v>128</v>
      </c>
      <c r="D1214">
        <v>917</v>
      </c>
      <c r="G1214" t="s">
        <v>1</v>
      </c>
      <c r="H1214">
        <v>917</v>
      </c>
    </row>
    <row r="1215" spans="1:8" x14ac:dyDescent="0.15">
      <c r="A1215" t="s">
        <v>236</v>
      </c>
      <c r="B1215" t="s">
        <v>237</v>
      </c>
      <c r="C1215" t="s">
        <v>128</v>
      </c>
      <c r="D1215">
        <v>917</v>
      </c>
      <c r="G1215" t="s">
        <v>268</v>
      </c>
    </row>
    <row r="1216" spans="1:8" x14ac:dyDescent="0.15">
      <c r="A1216" t="s">
        <v>236</v>
      </c>
      <c r="B1216" t="s">
        <v>237</v>
      </c>
      <c r="C1216" t="s">
        <v>128</v>
      </c>
      <c r="D1216">
        <v>917</v>
      </c>
      <c r="G1216" t="s">
        <v>269</v>
      </c>
      <c r="H1216" t="s">
        <v>576</v>
      </c>
    </row>
    <row r="1217" spans="1:8" x14ac:dyDescent="0.15">
      <c r="A1217" t="s">
        <v>236</v>
      </c>
      <c r="B1217" t="s">
        <v>237</v>
      </c>
      <c r="C1217" t="s">
        <v>128</v>
      </c>
      <c r="D1217">
        <v>917</v>
      </c>
      <c r="G1217" t="s">
        <v>270</v>
      </c>
    </row>
    <row r="1218" spans="1:8" x14ac:dyDescent="0.15">
      <c r="A1218" t="s">
        <v>236</v>
      </c>
      <c r="B1218" t="s">
        <v>237</v>
      </c>
      <c r="C1218" t="s">
        <v>128</v>
      </c>
      <c r="D1218">
        <v>917</v>
      </c>
      <c r="G1218" t="s">
        <v>271</v>
      </c>
      <c r="H1218" t="s">
        <v>128</v>
      </c>
    </row>
    <row r="1219" spans="1:8" x14ac:dyDescent="0.15">
      <c r="A1219" t="s">
        <v>236</v>
      </c>
      <c r="B1219" t="s">
        <v>237</v>
      </c>
      <c r="C1219" t="s">
        <v>128</v>
      </c>
      <c r="D1219">
        <v>917</v>
      </c>
      <c r="G1219" t="s">
        <v>273</v>
      </c>
      <c r="H1219" t="s">
        <v>577</v>
      </c>
    </row>
    <row r="1220" spans="1:8" x14ac:dyDescent="0.15">
      <c r="A1220" t="s">
        <v>236</v>
      </c>
      <c r="B1220" t="s">
        <v>237</v>
      </c>
      <c r="C1220" t="s">
        <v>128</v>
      </c>
      <c r="D1220">
        <v>917</v>
      </c>
      <c r="G1220" t="s">
        <v>275</v>
      </c>
      <c r="H1220" t="s">
        <v>578</v>
      </c>
    </row>
    <row r="1221" spans="1:8" x14ac:dyDescent="0.15">
      <c r="A1221" t="s">
        <v>236</v>
      </c>
      <c r="B1221" t="s">
        <v>237</v>
      </c>
      <c r="C1221" t="s">
        <v>128</v>
      </c>
      <c r="D1221">
        <v>917</v>
      </c>
      <c r="G1221" t="s">
        <v>0</v>
      </c>
      <c r="H1221" t="s">
        <v>128</v>
      </c>
    </row>
    <row r="1222" spans="1:8" x14ac:dyDescent="0.15">
      <c r="A1222" t="s">
        <v>236</v>
      </c>
      <c r="B1222" t="s">
        <v>237</v>
      </c>
      <c r="C1222" t="s">
        <v>128</v>
      </c>
      <c r="D1222">
        <v>917</v>
      </c>
      <c r="G1222" t="s">
        <v>277</v>
      </c>
    </row>
    <row r="1223" spans="1:8" x14ac:dyDescent="0.15">
      <c r="A1223" t="s">
        <v>236</v>
      </c>
      <c r="B1223" t="s">
        <v>237</v>
      </c>
      <c r="C1223" t="s">
        <v>128</v>
      </c>
      <c r="D1223">
        <v>917</v>
      </c>
      <c r="G1223" t="s">
        <v>278</v>
      </c>
      <c r="H1223" t="s">
        <v>577</v>
      </c>
    </row>
    <row r="1224" spans="1:8" x14ac:dyDescent="0.15">
      <c r="A1224" t="s">
        <v>236</v>
      </c>
      <c r="B1224" t="s">
        <v>237</v>
      </c>
      <c r="C1224" t="s">
        <v>128</v>
      </c>
      <c r="D1224">
        <v>917</v>
      </c>
      <c r="G1224" t="s">
        <v>279</v>
      </c>
      <c r="H1224" t="s">
        <v>579</v>
      </c>
    </row>
    <row r="1225" spans="1:8" x14ac:dyDescent="0.15">
      <c r="A1225" t="s">
        <v>236</v>
      </c>
      <c r="B1225" t="s">
        <v>237</v>
      </c>
      <c r="C1225" t="s">
        <v>128</v>
      </c>
      <c r="D1225">
        <v>917</v>
      </c>
      <c r="G1225" t="s">
        <v>280</v>
      </c>
      <c r="H1225" t="s">
        <v>580</v>
      </c>
    </row>
    <row r="1226" spans="1:8" x14ac:dyDescent="0.15">
      <c r="A1226" t="s">
        <v>236</v>
      </c>
      <c r="B1226" t="s">
        <v>237</v>
      </c>
      <c r="C1226" t="s">
        <v>128</v>
      </c>
      <c r="D1226">
        <v>917</v>
      </c>
      <c r="G1226" t="s">
        <v>281</v>
      </c>
      <c r="H1226">
        <v>917</v>
      </c>
    </row>
    <row r="1227" spans="1:8" x14ac:dyDescent="0.15">
      <c r="A1227" t="s">
        <v>236</v>
      </c>
      <c r="B1227" t="s">
        <v>237</v>
      </c>
      <c r="C1227" t="s">
        <v>47</v>
      </c>
      <c r="D1227">
        <v>544</v>
      </c>
      <c r="G1227" t="s">
        <v>1</v>
      </c>
      <c r="H1227">
        <v>544</v>
      </c>
    </row>
    <row r="1228" spans="1:8" x14ac:dyDescent="0.15">
      <c r="A1228" t="s">
        <v>236</v>
      </c>
      <c r="B1228" t="s">
        <v>237</v>
      </c>
      <c r="C1228" t="s">
        <v>47</v>
      </c>
      <c r="D1228">
        <v>544</v>
      </c>
      <c r="G1228" t="s">
        <v>268</v>
      </c>
    </row>
    <row r="1229" spans="1:8" x14ac:dyDescent="0.15">
      <c r="A1229" t="s">
        <v>236</v>
      </c>
      <c r="B1229" t="s">
        <v>237</v>
      </c>
      <c r="C1229" t="s">
        <v>47</v>
      </c>
      <c r="D1229">
        <v>544</v>
      </c>
      <c r="G1229" t="s">
        <v>269</v>
      </c>
    </row>
    <row r="1230" spans="1:8" x14ac:dyDescent="0.15">
      <c r="A1230" t="s">
        <v>236</v>
      </c>
      <c r="B1230" t="s">
        <v>237</v>
      </c>
      <c r="C1230" t="s">
        <v>47</v>
      </c>
      <c r="D1230">
        <v>544</v>
      </c>
      <c r="G1230" t="s">
        <v>270</v>
      </c>
    </row>
    <row r="1231" spans="1:8" x14ac:dyDescent="0.15">
      <c r="A1231" t="s">
        <v>236</v>
      </c>
      <c r="B1231" t="s">
        <v>237</v>
      </c>
      <c r="C1231" t="s">
        <v>47</v>
      </c>
      <c r="D1231">
        <v>544</v>
      </c>
      <c r="G1231" t="s">
        <v>271</v>
      </c>
      <c r="H1231" t="s">
        <v>47</v>
      </c>
    </row>
    <row r="1232" spans="1:8" x14ac:dyDescent="0.15">
      <c r="A1232" t="s">
        <v>236</v>
      </c>
      <c r="B1232" t="s">
        <v>237</v>
      </c>
      <c r="C1232" t="s">
        <v>47</v>
      </c>
      <c r="D1232">
        <v>544</v>
      </c>
      <c r="G1232" t="s">
        <v>273</v>
      </c>
      <c r="H1232" t="s">
        <v>581</v>
      </c>
    </row>
    <row r="1233" spans="1:8" x14ac:dyDescent="0.15">
      <c r="A1233" t="s">
        <v>236</v>
      </c>
      <c r="B1233" t="s">
        <v>237</v>
      </c>
      <c r="C1233" t="s">
        <v>47</v>
      </c>
      <c r="D1233">
        <v>544</v>
      </c>
      <c r="G1233" t="s">
        <v>275</v>
      </c>
      <c r="H1233" t="s">
        <v>582</v>
      </c>
    </row>
    <row r="1234" spans="1:8" x14ac:dyDescent="0.15">
      <c r="A1234" t="s">
        <v>236</v>
      </c>
      <c r="B1234" t="s">
        <v>237</v>
      </c>
      <c r="C1234" t="s">
        <v>47</v>
      </c>
      <c r="D1234">
        <v>544</v>
      </c>
      <c r="G1234" t="s">
        <v>0</v>
      </c>
      <c r="H1234" t="s">
        <v>47</v>
      </c>
    </row>
    <row r="1235" spans="1:8" x14ac:dyDescent="0.15">
      <c r="A1235" t="s">
        <v>236</v>
      </c>
      <c r="B1235" t="s">
        <v>237</v>
      </c>
      <c r="C1235" t="s">
        <v>47</v>
      </c>
      <c r="D1235">
        <v>544</v>
      </c>
      <c r="G1235" t="s">
        <v>277</v>
      </c>
    </row>
    <row r="1236" spans="1:8" x14ac:dyDescent="0.15">
      <c r="A1236" t="s">
        <v>236</v>
      </c>
      <c r="B1236" t="s">
        <v>237</v>
      </c>
      <c r="C1236" t="s">
        <v>47</v>
      </c>
      <c r="D1236">
        <v>544</v>
      </c>
      <c r="G1236" t="s">
        <v>278</v>
      </c>
      <c r="H1236" t="s">
        <v>581</v>
      </c>
    </row>
    <row r="1237" spans="1:8" x14ac:dyDescent="0.15">
      <c r="A1237" t="s">
        <v>236</v>
      </c>
      <c r="B1237" t="s">
        <v>237</v>
      </c>
      <c r="C1237" t="s">
        <v>47</v>
      </c>
      <c r="D1237">
        <v>544</v>
      </c>
      <c r="G1237" t="s">
        <v>279</v>
      </c>
      <c r="H1237" t="s">
        <v>583</v>
      </c>
    </row>
    <row r="1238" spans="1:8" x14ac:dyDescent="0.15">
      <c r="A1238" t="s">
        <v>236</v>
      </c>
      <c r="B1238" t="s">
        <v>237</v>
      </c>
      <c r="C1238" t="s">
        <v>47</v>
      </c>
      <c r="D1238">
        <v>544</v>
      </c>
      <c r="G1238" t="s">
        <v>280</v>
      </c>
      <c r="H1238" t="s">
        <v>584</v>
      </c>
    </row>
    <row r="1239" spans="1:8" x14ac:dyDescent="0.15">
      <c r="A1239" t="s">
        <v>236</v>
      </c>
      <c r="B1239" t="s">
        <v>237</v>
      </c>
      <c r="C1239" t="s">
        <v>47</v>
      </c>
      <c r="D1239">
        <v>544</v>
      </c>
      <c r="G1239" t="s">
        <v>281</v>
      </c>
      <c r="H1239">
        <v>544</v>
      </c>
    </row>
    <row r="1240" spans="1:8" x14ac:dyDescent="0.15">
      <c r="A1240" t="s">
        <v>236</v>
      </c>
      <c r="B1240" t="s">
        <v>237</v>
      </c>
      <c r="C1240" t="s">
        <v>48</v>
      </c>
      <c r="D1240">
        <v>941</v>
      </c>
      <c r="G1240" t="s">
        <v>1</v>
      </c>
      <c r="H1240">
        <v>941</v>
      </c>
    </row>
    <row r="1241" spans="1:8" x14ac:dyDescent="0.15">
      <c r="A1241" t="s">
        <v>236</v>
      </c>
      <c r="B1241" t="s">
        <v>237</v>
      </c>
      <c r="C1241" t="s">
        <v>48</v>
      </c>
      <c r="D1241">
        <v>941</v>
      </c>
      <c r="G1241" t="s">
        <v>268</v>
      </c>
    </row>
    <row r="1242" spans="1:8" x14ac:dyDescent="0.15">
      <c r="A1242" t="s">
        <v>236</v>
      </c>
      <c r="B1242" t="s">
        <v>237</v>
      </c>
      <c r="C1242" t="s">
        <v>48</v>
      </c>
      <c r="D1242">
        <v>941</v>
      </c>
      <c r="G1242" t="s">
        <v>269</v>
      </c>
      <c r="H1242" t="s">
        <v>585</v>
      </c>
    </row>
    <row r="1243" spans="1:8" x14ac:dyDescent="0.15">
      <c r="A1243" t="s">
        <v>236</v>
      </c>
      <c r="B1243" t="s">
        <v>237</v>
      </c>
      <c r="C1243" t="s">
        <v>48</v>
      </c>
      <c r="D1243">
        <v>941</v>
      </c>
      <c r="G1243" t="s">
        <v>270</v>
      </c>
    </row>
    <row r="1244" spans="1:8" x14ac:dyDescent="0.15">
      <c r="A1244" t="s">
        <v>236</v>
      </c>
      <c r="B1244" t="s">
        <v>237</v>
      </c>
      <c r="C1244" t="s">
        <v>48</v>
      </c>
      <c r="D1244">
        <v>941</v>
      </c>
      <c r="G1244" t="s">
        <v>271</v>
      </c>
      <c r="H1244" t="s">
        <v>586</v>
      </c>
    </row>
    <row r="1245" spans="1:8" x14ac:dyDescent="0.15">
      <c r="A1245" t="s">
        <v>236</v>
      </c>
      <c r="B1245" t="s">
        <v>237</v>
      </c>
      <c r="C1245" t="s">
        <v>48</v>
      </c>
      <c r="D1245">
        <v>941</v>
      </c>
      <c r="G1245" t="s">
        <v>273</v>
      </c>
      <c r="H1245" t="s">
        <v>587</v>
      </c>
    </row>
    <row r="1246" spans="1:8" x14ac:dyDescent="0.15">
      <c r="A1246" t="s">
        <v>236</v>
      </c>
      <c r="B1246" t="s">
        <v>237</v>
      </c>
      <c r="C1246" t="s">
        <v>48</v>
      </c>
      <c r="D1246">
        <v>941</v>
      </c>
      <c r="G1246" t="s">
        <v>275</v>
      </c>
      <c r="H1246" t="s">
        <v>588</v>
      </c>
    </row>
    <row r="1247" spans="1:8" x14ac:dyDescent="0.15">
      <c r="A1247" t="s">
        <v>236</v>
      </c>
      <c r="B1247" t="s">
        <v>237</v>
      </c>
      <c r="C1247" t="s">
        <v>48</v>
      </c>
      <c r="D1247">
        <v>941</v>
      </c>
      <c r="G1247" t="s">
        <v>0</v>
      </c>
      <c r="H1247" t="s">
        <v>48</v>
      </c>
    </row>
    <row r="1248" spans="1:8" x14ac:dyDescent="0.15">
      <c r="A1248" t="s">
        <v>236</v>
      </c>
      <c r="B1248" t="s">
        <v>237</v>
      </c>
      <c r="C1248" t="s">
        <v>48</v>
      </c>
      <c r="D1248">
        <v>941</v>
      </c>
      <c r="G1248" t="s">
        <v>277</v>
      </c>
    </row>
    <row r="1249" spans="1:8" x14ac:dyDescent="0.15">
      <c r="A1249" t="s">
        <v>236</v>
      </c>
      <c r="B1249" t="s">
        <v>237</v>
      </c>
      <c r="C1249" t="s">
        <v>48</v>
      </c>
      <c r="D1249">
        <v>941</v>
      </c>
      <c r="G1249" t="s">
        <v>278</v>
      </c>
      <c r="H1249" t="s">
        <v>587</v>
      </c>
    </row>
    <row r="1250" spans="1:8" x14ac:dyDescent="0.15">
      <c r="A1250" t="s">
        <v>236</v>
      </c>
      <c r="B1250" t="s">
        <v>237</v>
      </c>
      <c r="C1250" t="s">
        <v>48</v>
      </c>
      <c r="D1250">
        <v>941</v>
      </c>
      <c r="G1250" t="s">
        <v>279</v>
      </c>
      <c r="H1250" t="s">
        <v>48</v>
      </c>
    </row>
    <row r="1251" spans="1:8" x14ac:dyDescent="0.15">
      <c r="A1251" t="s">
        <v>236</v>
      </c>
      <c r="B1251" t="s">
        <v>237</v>
      </c>
      <c r="C1251" t="s">
        <v>48</v>
      </c>
      <c r="D1251">
        <v>941</v>
      </c>
      <c r="G1251" t="s">
        <v>280</v>
      </c>
      <c r="H1251" t="s">
        <v>48</v>
      </c>
    </row>
    <row r="1252" spans="1:8" x14ac:dyDescent="0.15">
      <c r="A1252" t="s">
        <v>236</v>
      </c>
      <c r="B1252" t="s">
        <v>237</v>
      </c>
      <c r="C1252" t="s">
        <v>48</v>
      </c>
      <c r="D1252">
        <v>941</v>
      </c>
      <c r="G1252" t="s">
        <v>281</v>
      </c>
      <c r="H1252">
        <v>941</v>
      </c>
    </row>
    <row r="1253" spans="1:8" x14ac:dyDescent="0.15">
      <c r="A1253" t="s">
        <v>236</v>
      </c>
      <c r="B1253" t="s">
        <v>237</v>
      </c>
      <c r="C1253" t="s">
        <v>211</v>
      </c>
      <c r="D1253">
        <v>446</v>
      </c>
      <c r="G1253" t="s">
        <v>1</v>
      </c>
      <c r="H1253">
        <v>446</v>
      </c>
    </row>
    <row r="1254" spans="1:8" x14ac:dyDescent="0.15">
      <c r="A1254" t="s">
        <v>236</v>
      </c>
      <c r="B1254" t="s">
        <v>237</v>
      </c>
      <c r="C1254" t="s">
        <v>211</v>
      </c>
      <c r="D1254">
        <v>446</v>
      </c>
      <c r="G1254" t="s">
        <v>268</v>
      </c>
    </row>
    <row r="1255" spans="1:8" x14ac:dyDescent="0.15">
      <c r="A1255" t="s">
        <v>236</v>
      </c>
      <c r="B1255" t="s">
        <v>237</v>
      </c>
      <c r="C1255" t="s">
        <v>211</v>
      </c>
      <c r="D1255">
        <v>446</v>
      </c>
      <c r="G1255" t="s">
        <v>269</v>
      </c>
    </row>
    <row r="1256" spans="1:8" x14ac:dyDescent="0.15">
      <c r="A1256" t="s">
        <v>236</v>
      </c>
      <c r="B1256" t="s">
        <v>237</v>
      </c>
      <c r="C1256" t="s">
        <v>211</v>
      </c>
      <c r="D1256">
        <v>446</v>
      </c>
      <c r="G1256" t="s">
        <v>270</v>
      </c>
    </row>
    <row r="1257" spans="1:8" x14ac:dyDescent="0.15">
      <c r="A1257" t="s">
        <v>236</v>
      </c>
      <c r="B1257" t="s">
        <v>237</v>
      </c>
      <c r="C1257" t="s">
        <v>211</v>
      </c>
      <c r="D1257">
        <v>446</v>
      </c>
      <c r="G1257" t="s">
        <v>271</v>
      </c>
      <c r="H1257" t="s">
        <v>211</v>
      </c>
    </row>
    <row r="1258" spans="1:8" x14ac:dyDescent="0.15">
      <c r="A1258" t="s">
        <v>236</v>
      </c>
      <c r="B1258" t="s">
        <v>237</v>
      </c>
      <c r="C1258" t="s">
        <v>211</v>
      </c>
      <c r="D1258">
        <v>446</v>
      </c>
      <c r="G1258" t="s">
        <v>273</v>
      </c>
      <c r="H1258" t="s">
        <v>589</v>
      </c>
    </row>
    <row r="1259" spans="1:8" x14ac:dyDescent="0.15">
      <c r="A1259" t="s">
        <v>236</v>
      </c>
      <c r="B1259" t="s">
        <v>237</v>
      </c>
      <c r="C1259" t="s">
        <v>211</v>
      </c>
      <c r="D1259">
        <v>446</v>
      </c>
      <c r="G1259" t="s">
        <v>275</v>
      </c>
      <c r="H1259" t="s">
        <v>590</v>
      </c>
    </row>
    <row r="1260" spans="1:8" x14ac:dyDescent="0.15">
      <c r="A1260" t="s">
        <v>236</v>
      </c>
      <c r="B1260" t="s">
        <v>237</v>
      </c>
      <c r="C1260" t="s">
        <v>211</v>
      </c>
      <c r="D1260">
        <v>446</v>
      </c>
      <c r="G1260" t="s">
        <v>0</v>
      </c>
      <c r="H1260" t="s">
        <v>211</v>
      </c>
    </row>
    <row r="1261" spans="1:8" x14ac:dyDescent="0.15">
      <c r="A1261" t="s">
        <v>236</v>
      </c>
      <c r="B1261" t="s">
        <v>237</v>
      </c>
      <c r="C1261" t="s">
        <v>211</v>
      </c>
      <c r="D1261">
        <v>446</v>
      </c>
      <c r="G1261" t="s">
        <v>277</v>
      </c>
    </row>
    <row r="1262" spans="1:8" x14ac:dyDescent="0.15">
      <c r="A1262" t="s">
        <v>236</v>
      </c>
      <c r="B1262" t="s">
        <v>237</v>
      </c>
      <c r="C1262" t="s">
        <v>211</v>
      </c>
      <c r="D1262">
        <v>446</v>
      </c>
      <c r="G1262" t="s">
        <v>278</v>
      </c>
      <c r="H1262" t="s">
        <v>589</v>
      </c>
    </row>
    <row r="1263" spans="1:8" x14ac:dyDescent="0.15">
      <c r="A1263" t="s">
        <v>236</v>
      </c>
      <c r="B1263" t="s">
        <v>237</v>
      </c>
      <c r="C1263" t="s">
        <v>211</v>
      </c>
      <c r="D1263">
        <v>446</v>
      </c>
      <c r="G1263" t="s">
        <v>279</v>
      </c>
      <c r="H1263" t="s">
        <v>211</v>
      </c>
    </row>
    <row r="1264" spans="1:8" x14ac:dyDescent="0.15">
      <c r="A1264" t="s">
        <v>236</v>
      </c>
      <c r="B1264" t="s">
        <v>237</v>
      </c>
      <c r="C1264" t="s">
        <v>211</v>
      </c>
      <c r="D1264">
        <v>446</v>
      </c>
      <c r="G1264" t="s">
        <v>280</v>
      </c>
      <c r="H1264" t="s">
        <v>211</v>
      </c>
    </row>
    <row r="1265" spans="1:8" x14ac:dyDescent="0.15">
      <c r="A1265" t="s">
        <v>236</v>
      </c>
      <c r="B1265" t="s">
        <v>237</v>
      </c>
      <c r="C1265" t="s">
        <v>211</v>
      </c>
      <c r="D1265">
        <v>446</v>
      </c>
      <c r="G1265" t="s">
        <v>281</v>
      </c>
      <c r="H1265">
        <v>446</v>
      </c>
    </row>
    <row r="1266" spans="1:8" x14ac:dyDescent="0.15">
      <c r="A1266" t="s">
        <v>236</v>
      </c>
      <c r="B1266" t="s">
        <v>237</v>
      </c>
      <c r="C1266" t="s">
        <v>149</v>
      </c>
      <c r="D1266">
        <v>666</v>
      </c>
      <c r="G1266" t="s">
        <v>1</v>
      </c>
      <c r="H1266">
        <v>666</v>
      </c>
    </row>
    <row r="1267" spans="1:8" x14ac:dyDescent="0.15">
      <c r="A1267" t="s">
        <v>236</v>
      </c>
      <c r="B1267" t="s">
        <v>237</v>
      </c>
      <c r="C1267" t="s">
        <v>149</v>
      </c>
      <c r="D1267">
        <v>666</v>
      </c>
      <c r="G1267" t="s">
        <v>268</v>
      </c>
    </row>
    <row r="1268" spans="1:8" x14ac:dyDescent="0.15">
      <c r="A1268" t="s">
        <v>236</v>
      </c>
      <c r="B1268" t="s">
        <v>237</v>
      </c>
      <c r="C1268" t="s">
        <v>149</v>
      </c>
      <c r="D1268">
        <v>666</v>
      </c>
      <c r="G1268" t="s">
        <v>269</v>
      </c>
    </row>
    <row r="1269" spans="1:8" x14ac:dyDescent="0.15">
      <c r="A1269" t="s">
        <v>236</v>
      </c>
      <c r="B1269" t="s">
        <v>237</v>
      </c>
      <c r="C1269" t="s">
        <v>149</v>
      </c>
      <c r="D1269">
        <v>666</v>
      </c>
      <c r="G1269" t="s">
        <v>270</v>
      </c>
    </row>
    <row r="1270" spans="1:8" x14ac:dyDescent="0.15">
      <c r="A1270" t="s">
        <v>236</v>
      </c>
      <c r="B1270" t="s">
        <v>237</v>
      </c>
      <c r="C1270" t="s">
        <v>149</v>
      </c>
      <c r="D1270">
        <v>666</v>
      </c>
      <c r="G1270" t="s">
        <v>271</v>
      </c>
      <c r="H1270" t="s">
        <v>591</v>
      </c>
    </row>
    <row r="1271" spans="1:8" x14ac:dyDescent="0.15">
      <c r="A1271" t="s">
        <v>236</v>
      </c>
      <c r="B1271" t="s">
        <v>237</v>
      </c>
      <c r="C1271" t="s">
        <v>149</v>
      </c>
      <c r="D1271">
        <v>666</v>
      </c>
      <c r="G1271" t="s">
        <v>273</v>
      </c>
      <c r="H1271" t="s">
        <v>592</v>
      </c>
    </row>
    <row r="1272" spans="1:8" x14ac:dyDescent="0.15">
      <c r="A1272" t="s">
        <v>236</v>
      </c>
      <c r="B1272" t="s">
        <v>237</v>
      </c>
      <c r="C1272" t="s">
        <v>149</v>
      </c>
      <c r="D1272">
        <v>666</v>
      </c>
      <c r="G1272" t="s">
        <v>275</v>
      </c>
      <c r="H1272" t="s">
        <v>593</v>
      </c>
    </row>
    <row r="1273" spans="1:8" x14ac:dyDescent="0.15">
      <c r="A1273" t="s">
        <v>236</v>
      </c>
      <c r="B1273" t="s">
        <v>237</v>
      </c>
      <c r="C1273" t="s">
        <v>149</v>
      </c>
      <c r="D1273">
        <v>666</v>
      </c>
      <c r="G1273" t="s">
        <v>0</v>
      </c>
      <c r="H1273" t="s">
        <v>149</v>
      </c>
    </row>
    <row r="1274" spans="1:8" x14ac:dyDescent="0.15">
      <c r="A1274" t="s">
        <v>236</v>
      </c>
      <c r="B1274" t="s">
        <v>237</v>
      </c>
      <c r="C1274" t="s">
        <v>149</v>
      </c>
      <c r="D1274">
        <v>666</v>
      </c>
      <c r="G1274" t="s">
        <v>277</v>
      </c>
    </row>
    <row r="1275" spans="1:8" x14ac:dyDescent="0.15">
      <c r="A1275" t="s">
        <v>236</v>
      </c>
      <c r="B1275" t="s">
        <v>237</v>
      </c>
      <c r="C1275" t="s">
        <v>149</v>
      </c>
      <c r="D1275">
        <v>666</v>
      </c>
      <c r="G1275" t="s">
        <v>278</v>
      </c>
      <c r="H1275" t="s">
        <v>592</v>
      </c>
    </row>
    <row r="1276" spans="1:8" x14ac:dyDescent="0.15">
      <c r="A1276" t="s">
        <v>236</v>
      </c>
      <c r="B1276" t="s">
        <v>237</v>
      </c>
      <c r="C1276" t="s">
        <v>149</v>
      </c>
      <c r="D1276">
        <v>666</v>
      </c>
      <c r="G1276" t="s">
        <v>279</v>
      </c>
      <c r="H1276" t="s">
        <v>149</v>
      </c>
    </row>
    <row r="1277" spans="1:8" x14ac:dyDescent="0.15">
      <c r="A1277" t="s">
        <v>236</v>
      </c>
      <c r="B1277" t="s">
        <v>237</v>
      </c>
      <c r="C1277" t="s">
        <v>149</v>
      </c>
      <c r="D1277">
        <v>666</v>
      </c>
      <c r="G1277" t="s">
        <v>280</v>
      </c>
      <c r="H1277" t="s">
        <v>149</v>
      </c>
    </row>
    <row r="1278" spans="1:8" x14ac:dyDescent="0.15">
      <c r="A1278" t="s">
        <v>236</v>
      </c>
      <c r="B1278" t="s">
        <v>237</v>
      </c>
      <c r="C1278" t="s">
        <v>149</v>
      </c>
      <c r="D1278">
        <v>666</v>
      </c>
      <c r="G1278" t="s">
        <v>281</v>
      </c>
      <c r="H1278">
        <v>666</v>
      </c>
    </row>
    <row r="1279" spans="1:8" x14ac:dyDescent="0.15">
      <c r="A1279" t="s">
        <v>236</v>
      </c>
      <c r="B1279" t="s">
        <v>237</v>
      </c>
      <c r="C1279" t="s">
        <v>158</v>
      </c>
      <c r="D1279">
        <v>668</v>
      </c>
      <c r="G1279" t="s">
        <v>1</v>
      </c>
      <c r="H1279">
        <v>668</v>
      </c>
    </row>
    <row r="1280" spans="1:8" x14ac:dyDescent="0.15">
      <c r="A1280" t="s">
        <v>236</v>
      </c>
      <c r="B1280" t="s">
        <v>237</v>
      </c>
      <c r="C1280" t="s">
        <v>158</v>
      </c>
      <c r="D1280">
        <v>668</v>
      </c>
      <c r="G1280" t="s">
        <v>268</v>
      </c>
    </row>
    <row r="1281" spans="1:8" x14ac:dyDescent="0.15">
      <c r="A1281" t="s">
        <v>236</v>
      </c>
      <c r="B1281" t="s">
        <v>237</v>
      </c>
      <c r="C1281" t="s">
        <v>158</v>
      </c>
      <c r="D1281">
        <v>668</v>
      </c>
      <c r="G1281" t="s">
        <v>269</v>
      </c>
    </row>
    <row r="1282" spans="1:8" x14ac:dyDescent="0.15">
      <c r="A1282" t="s">
        <v>236</v>
      </c>
      <c r="B1282" t="s">
        <v>237</v>
      </c>
      <c r="C1282" t="s">
        <v>158</v>
      </c>
      <c r="D1282">
        <v>668</v>
      </c>
      <c r="G1282" t="s">
        <v>270</v>
      </c>
    </row>
    <row r="1283" spans="1:8" x14ac:dyDescent="0.15">
      <c r="A1283" t="s">
        <v>236</v>
      </c>
      <c r="B1283" t="s">
        <v>237</v>
      </c>
      <c r="C1283" t="s">
        <v>158</v>
      </c>
      <c r="D1283">
        <v>668</v>
      </c>
      <c r="G1283" t="s">
        <v>271</v>
      </c>
      <c r="H1283" t="s">
        <v>158</v>
      </c>
    </row>
    <row r="1284" spans="1:8" x14ac:dyDescent="0.15">
      <c r="A1284" t="s">
        <v>236</v>
      </c>
      <c r="B1284" t="s">
        <v>237</v>
      </c>
      <c r="C1284" t="s">
        <v>158</v>
      </c>
      <c r="D1284">
        <v>668</v>
      </c>
      <c r="G1284" t="s">
        <v>273</v>
      </c>
      <c r="H1284" t="s">
        <v>594</v>
      </c>
    </row>
    <row r="1285" spans="1:8" x14ac:dyDescent="0.15">
      <c r="A1285" t="s">
        <v>236</v>
      </c>
      <c r="B1285" t="s">
        <v>237</v>
      </c>
      <c r="C1285" t="s">
        <v>158</v>
      </c>
      <c r="D1285">
        <v>668</v>
      </c>
      <c r="G1285" t="s">
        <v>275</v>
      </c>
      <c r="H1285" t="s">
        <v>595</v>
      </c>
    </row>
    <row r="1286" spans="1:8" x14ac:dyDescent="0.15">
      <c r="A1286" t="s">
        <v>236</v>
      </c>
      <c r="B1286" t="s">
        <v>237</v>
      </c>
      <c r="C1286" t="s">
        <v>158</v>
      </c>
      <c r="D1286">
        <v>668</v>
      </c>
      <c r="G1286" t="s">
        <v>0</v>
      </c>
      <c r="H1286" t="s">
        <v>158</v>
      </c>
    </row>
    <row r="1287" spans="1:8" x14ac:dyDescent="0.15">
      <c r="A1287" t="s">
        <v>236</v>
      </c>
      <c r="B1287" t="s">
        <v>237</v>
      </c>
      <c r="C1287" t="s">
        <v>158</v>
      </c>
      <c r="D1287">
        <v>668</v>
      </c>
      <c r="G1287" t="s">
        <v>277</v>
      </c>
    </row>
    <row r="1288" spans="1:8" x14ac:dyDescent="0.15">
      <c r="A1288" t="s">
        <v>236</v>
      </c>
      <c r="B1288" t="s">
        <v>237</v>
      </c>
      <c r="C1288" t="s">
        <v>158</v>
      </c>
      <c r="D1288">
        <v>668</v>
      </c>
      <c r="G1288" t="s">
        <v>278</v>
      </c>
      <c r="H1288" t="s">
        <v>594</v>
      </c>
    </row>
    <row r="1289" spans="1:8" x14ac:dyDescent="0.15">
      <c r="A1289" t="s">
        <v>236</v>
      </c>
      <c r="B1289" t="s">
        <v>237</v>
      </c>
      <c r="C1289" t="s">
        <v>158</v>
      </c>
      <c r="D1289">
        <v>668</v>
      </c>
      <c r="G1289" t="s">
        <v>279</v>
      </c>
      <c r="H1289" t="s">
        <v>158</v>
      </c>
    </row>
    <row r="1290" spans="1:8" x14ac:dyDescent="0.15">
      <c r="A1290" t="s">
        <v>236</v>
      </c>
      <c r="B1290" t="s">
        <v>237</v>
      </c>
      <c r="C1290" t="s">
        <v>158</v>
      </c>
      <c r="D1290">
        <v>668</v>
      </c>
      <c r="G1290" t="s">
        <v>280</v>
      </c>
      <c r="H1290" t="s">
        <v>158</v>
      </c>
    </row>
    <row r="1291" spans="1:8" x14ac:dyDescent="0.15">
      <c r="A1291" t="s">
        <v>236</v>
      </c>
      <c r="B1291" t="s">
        <v>237</v>
      </c>
      <c r="C1291" t="s">
        <v>158</v>
      </c>
      <c r="D1291">
        <v>668</v>
      </c>
      <c r="G1291" t="s">
        <v>281</v>
      </c>
      <c r="H1291">
        <v>668</v>
      </c>
    </row>
    <row r="1292" spans="1:8" x14ac:dyDescent="0.15">
      <c r="A1292" t="s">
        <v>236</v>
      </c>
      <c r="B1292" t="s">
        <v>237</v>
      </c>
      <c r="C1292" t="s">
        <v>127</v>
      </c>
      <c r="D1292">
        <v>672</v>
      </c>
      <c r="G1292" t="s">
        <v>1</v>
      </c>
      <c r="H1292">
        <v>672</v>
      </c>
    </row>
    <row r="1293" spans="1:8" x14ac:dyDescent="0.15">
      <c r="A1293" t="s">
        <v>236</v>
      </c>
      <c r="B1293" t="s">
        <v>237</v>
      </c>
      <c r="C1293" t="s">
        <v>127</v>
      </c>
      <c r="D1293">
        <v>672</v>
      </c>
      <c r="G1293" t="s">
        <v>268</v>
      </c>
    </row>
    <row r="1294" spans="1:8" x14ac:dyDescent="0.15">
      <c r="A1294" t="s">
        <v>236</v>
      </c>
      <c r="B1294" t="s">
        <v>237</v>
      </c>
      <c r="C1294" t="s">
        <v>127</v>
      </c>
      <c r="D1294">
        <v>672</v>
      </c>
      <c r="G1294" t="s">
        <v>269</v>
      </c>
    </row>
    <row r="1295" spans="1:8" x14ac:dyDescent="0.15">
      <c r="A1295" t="s">
        <v>236</v>
      </c>
      <c r="B1295" t="s">
        <v>237</v>
      </c>
      <c r="C1295" t="s">
        <v>127</v>
      </c>
      <c r="D1295">
        <v>672</v>
      </c>
      <c r="G1295" t="s">
        <v>270</v>
      </c>
    </row>
    <row r="1296" spans="1:8" x14ac:dyDescent="0.15">
      <c r="A1296" t="s">
        <v>236</v>
      </c>
      <c r="B1296" t="s">
        <v>237</v>
      </c>
      <c r="C1296" t="s">
        <v>127</v>
      </c>
      <c r="D1296">
        <v>672</v>
      </c>
      <c r="G1296" t="s">
        <v>271</v>
      </c>
      <c r="H1296" t="s">
        <v>596</v>
      </c>
    </row>
    <row r="1297" spans="1:8" x14ac:dyDescent="0.15">
      <c r="A1297" t="s">
        <v>236</v>
      </c>
      <c r="B1297" t="s">
        <v>237</v>
      </c>
      <c r="C1297" t="s">
        <v>127</v>
      </c>
      <c r="D1297">
        <v>672</v>
      </c>
      <c r="G1297" t="s">
        <v>273</v>
      </c>
      <c r="H1297" t="s">
        <v>597</v>
      </c>
    </row>
    <row r="1298" spans="1:8" x14ac:dyDescent="0.15">
      <c r="A1298" t="s">
        <v>236</v>
      </c>
      <c r="B1298" t="s">
        <v>237</v>
      </c>
      <c r="C1298" t="s">
        <v>127</v>
      </c>
      <c r="D1298">
        <v>672</v>
      </c>
      <c r="G1298" t="s">
        <v>275</v>
      </c>
      <c r="H1298" t="s">
        <v>598</v>
      </c>
    </row>
    <row r="1299" spans="1:8" x14ac:dyDescent="0.15">
      <c r="A1299" t="s">
        <v>236</v>
      </c>
      <c r="B1299" t="s">
        <v>237</v>
      </c>
      <c r="C1299" t="s">
        <v>127</v>
      </c>
      <c r="D1299">
        <v>672</v>
      </c>
      <c r="G1299" t="s">
        <v>0</v>
      </c>
      <c r="H1299" t="s">
        <v>127</v>
      </c>
    </row>
    <row r="1300" spans="1:8" x14ac:dyDescent="0.15">
      <c r="A1300" t="s">
        <v>236</v>
      </c>
      <c r="B1300" t="s">
        <v>237</v>
      </c>
      <c r="C1300" t="s">
        <v>127</v>
      </c>
      <c r="D1300">
        <v>672</v>
      </c>
      <c r="G1300" t="s">
        <v>277</v>
      </c>
    </row>
    <row r="1301" spans="1:8" x14ac:dyDescent="0.15">
      <c r="A1301" t="s">
        <v>236</v>
      </c>
      <c r="B1301" t="s">
        <v>237</v>
      </c>
      <c r="C1301" t="s">
        <v>127</v>
      </c>
      <c r="D1301">
        <v>672</v>
      </c>
      <c r="G1301" t="s">
        <v>278</v>
      </c>
      <c r="H1301" t="s">
        <v>597</v>
      </c>
    </row>
    <row r="1302" spans="1:8" x14ac:dyDescent="0.15">
      <c r="A1302" t="s">
        <v>236</v>
      </c>
      <c r="B1302" t="s">
        <v>237</v>
      </c>
      <c r="C1302" t="s">
        <v>127</v>
      </c>
      <c r="D1302">
        <v>672</v>
      </c>
      <c r="G1302" t="s">
        <v>279</v>
      </c>
      <c r="H1302" t="s">
        <v>127</v>
      </c>
    </row>
    <row r="1303" spans="1:8" x14ac:dyDescent="0.15">
      <c r="A1303" t="s">
        <v>236</v>
      </c>
      <c r="B1303" t="s">
        <v>237</v>
      </c>
      <c r="C1303" t="s">
        <v>127</v>
      </c>
      <c r="D1303">
        <v>672</v>
      </c>
      <c r="G1303" t="s">
        <v>280</v>
      </c>
      <c r="H1303" t="s">
        <v>599</v>
      </c>
    </row>
    <row r="1304" spans="1:8" x14ac:dyDescent="0.15">
      <c r="A1304" t="s">
        <v>236</v>
      </c>
      <c r="B1304" t="s">
        <v>237</v>
      </c>
      <c r="C1304" t="s">
        <v>127</v>
      </c>
      <c r="D1304">
        <v>672</v>
      </c>
      <c r="G1304" t="s">
        <v>281</v>
      </c>
      <c r="H1304">
        <v>672</v>
      </c>
    </row>
    <row r="1305" spans="1:8" x14ac:dyDescent="0.15">
      <c r="A1305" t="s">
        <v>236</v>
      </c>
      <c r="B1305" t="s">
        <v>237</v>
      </c>
      <c r="C1305" t="s">
        <v>49</v>
      </c>
      <c r="D1305">
        <v>946</v>
      </c>
      <c r="G1305" t="s">
        <v>1</v>
      </c>
      <c r="H1305">
        <v>946</v>
      </c>
    </row>
    <row r="1306" spans="1:8" x14ac:dyDescent="0.15">
      <c r="A1306" t="s">
        <v>236</v>
      </c>
      <c r="B1306" t="s">
        <v>237</v>
      </c>
      <c r="C1306" t="s">
        <v>49</v>
      </c>
      <c r="D1306">
        <v>946</v>
      </c>
      <c r="G1306" t="s">
        <v>268</v>
      </c>
    </row>
    <row r="1307" spans="1:8" x14ac:dyDescent="0.15">
      <c r="A1307" t="s">
        <v>236</v>
      </c>
      <c r="B1307" t="s">
        <v>237</v>
      </c>
      <c r="C1307" t="s">
        <v>49</v>
      </c>
      <c r="D1307">
        <v>946</v>
      </c>
      <c r="G1307" t="s">
        <v>269</v>
      </c>
      <c r="H1307" t="s">
        <v>600</v>
      </c>
    </row>
    <row r="1308" spans="1:8" x14ac:dyDescent="0.15">
      <c r="A1308" t="s">
        <v>236</v>
      </c>
      <c r="B1308" t="s">
        <v>237</v>
      </c>
      <c r="C1308" t="s">
        <v>49</v>
      </c>
      <c r="D1308">
        <v>946</v>
      </c>
      <c r="G1308" t="s">
        <v>270</v>
      </c>
    </row>
    <row r="1309" spans="1:8" x14ac:dyDescent="0.15">
      <c r="A1309" t="s">
        <v>236</v>
      </c>
      <c r="B1309" t="s">
        <v>237</v>
      </c>
      <c r="C1309" t="s">
        <v>49</v>
      </c>
      <c r="D1309">
        <v>946</v>
      </c>
      <c r="G1309" t="s">
        <v>271</v>
      </c>
      <c r="H1309" t="s">
        <v>601</v>
      </c>
    </row>
    <row r="1310" spans="1:8" x14ac:dyDescent="0.15">
      <c r="A1310" t="s">
        <v>236</v>
      </c>
      <c r="B1310" t="s">
        <v>237</v>
      </c>
      <c r="C1310" t="s">
        <v>49</v>
      </c>
      <c r="D1310">
        <v>946</v>
      </c>
      <c r="G1310" t="s">
        <v>273</v>
      </c>
      <c r="H1310" t="s">
        <v>602</v>
      </c>
    </row>
    <row r="1311" spans="1:8" x14ac:dyDescent="0.15">
      <c r="A1311" t="s">
        <v>236</v>
      </c>
      <c r="B1311" t="s">
        <v>237</v>
      </c>
      <c r="C1311" t="s">
        <v>49</v>
      </c>
      <c r="D1311">
        <v>946</v>
      </c>
      <c r="G1311" t="s">
        <v>275</v>
      </c>
      <c r="H1311" t="s">
        <v>603</v>
      </c>
    </row>
    <row r="1312" spans="1:8" x14ac:dyDescent="0.15">
      <c r="A1312" t="s">
        <v>236</v>
      </c>
      <c r="B1312" t="s">
        <v>237</v>
      </c>
      <c r="C1312" t="s">
        <v>49</v>
      </c>
      <c r="D1312">
        <v>946</v>
      </c>
      <c r="G1312" t="s">
        <v>0</v>
      </c>
      <c r="H1312" t="s">
        <v>49</v>
      </c>
    </row>
    <row r="1313" spans="1:8" x14ac:dyDescent="0.15">
      <c r="A1313" t="s">
        <v>236</v>
      </c>
      <c r="B1313" t="s">
        <v>237</v>
      </c>
      <c r="C1313" t="s">
        <v>49</v>
      </c>
      <c r="D1313">
        <v>946</v>
      </c>
      <c r="G1313" t="s">
        <v>277</v>
      </c>
    </row>
    <row r="1314" spans="1:8" x14ac:dyDescent="0.15">
      <c r="A1314" t="s">
        <v>236</v>
      </c>
      <c r="B1314" t="s">
        <v>237</v>
      </c>
      <c r="C1314" t="s">
        <v>49</v>
      </c>
      <c r="D1314">
        <v>946</v>
      </c>
      <c r="G1314" t="s">
        <v>278</v>
      </c>
      <c r="H1314" t="s">
        <v>602</v>
      </c>
    </row>
    <row r="1315" spans="1:8" x14ac:dyDescent="0.15">
      <c r="A1315" t="s">
        <v>236</v>
      </c>
      <c r="B1315" t="s">
        <v>237</v>
      </c>
      <c r="C1315" t="s">
        <v>49</v>
      </c>
      <c r="D1315">
        <v>946</v>
      </c>
      <c r="G1315" t="s">
        <v>279</v>
      </c>
      <c r="H1315" t="s">
        <v>49</v>
      </c>
    </row>
    <row r="1316" spans="1:8" x14ac:dyDescent="0.15">
      <c r="A1316" t="s">
        <v>236</v>
      </c>
      <c r="B1316" t="s">
        <v>237</v>
      </c>
      <c r="C1316" t="s">
        <v>49</v>
      </c>
      <c r="D1316">
        <v>946</v>
      </c>
      <c r="G1316" t="s">
        <v>280</v>
      </c>
      <c r="H1316" t="s">
        <v>604</v>
      </c>
    </row>
    <row r="1317" spans="1:8" x14ac:dyDescent="0.15">
      <c r="A1317" t="s">
        <v>236</v>
      </c>
      <c r="B1317" t="s">
        <v>237</v>
      </c>
      <c r="C1317" t="s">
        <v>49</v>
      </c>
      <c r="D1317">
        <v>946</v>
      </c>
      <c r="G1317" t="s">
        <v>281</v>
      </c>
      <c r="H1317">
        <v>946</v>
      </c>
    </row>
    <row r="1318" spans="1:8" x14ac:dyDescent="0.15">
      <c r="A1318" t="s">
        <v>236</v>
      </c>
      <c r="B1318" t="s">
        <v>237</v>
      </c>
      <c r="C1318" t="s">
        <v>126</v>
      </c>
      <c r="D1318">
        <v>137</v>
      </c>
      <c r="G1318" t="s">
        <v>1</v>
      </c>
      <c r="H1318">
        <v>137</v>
      </c>
    </row>
    <row r="1319" spans="1:8" x14ac:dyDescent="0.15">
      <c r="A1319" t="s">
        <v>236</v>
      </c>
      <c r="B1319" t="s">
        <v>237</v>
      </c>
      <c r="C1319" t="s">
        <v>126</v>
      </c>
      <c r="D1319">
        <v>137</v>
      </c>
      <c r="G1319" t="s">
        <v>268</v>
      </c>
    </row>
    <row r="1320" spans="1:8" x14ac:dyDescent="0.15">
      <c r="A1320" t="s">
        <v>236</v>
      </c>
      <c r="B1320" t="s">
        <v>237</v>
      </c>
      <c r="C1320" t="s">
        <v>126</v>
      </c>
      <c r="D1320">
        <v>137</v>
      </c>
      <c r="G1320" t="s">
        <v>269</v>
      </c>
      <c r="H1320" t="s">
        <v>605</v>
      </c>
    </row>
    <row r="1321" spans="1:8" x14ac:dyDescent="0.15">
      <c r="A1321" t="s">
        <v>236</v>
      </c>
      <c r="B1321" t="s">
        <v>237</v>
      </c>
      <c r="C1321" t="s">
        <v>126</v>
      </c>
      <c r="D1321">
        <v>137</v>
      </c>
      <c r="G1321" t="s">
        <v>270</v>
      </c>
    </row>
    <row r="1322" spans="1:8" x14ac:dyDescent="0.15">
      <c r="A1322" t="s">
        <v>236</v>
      </c>
      <c r="B1322" t="s">
        <v>237</v>
      </c>
      <c r="C1322" t="s">
        <v>126</v>
      </c>
      <c r="D1322">
        <v>137</v>
      </c>
      <c r="G1322" t="s">
        <v>271</v>
      </c>
      <c r="H1322" t="s">
        <v>126</v>
      </c>
    </row>
    <row r="1323" spans="1:8" x14ac:dyDescent="0.15">
      <c r="A1323" t="s">
        <v>236</v>
      </c>
      <c r="B1323" t="s">
        <v>237</v>
      </c>
      <c r="C1323" t="s">
        <v>126</v>
      </c>
      <c r="D1323">
        <v>137</v>
      </c>
      <c r="G1323" t="s">
        <v>273</v>
      </c>
      <c r="H1323" t="s">
        <v>606</v>
      </c>
    </row>
    <row r="1324" spans="1:8" x14ac:dyDescent="0.15">
      <c r="A1324" t="s">
        <v>236</v>
      </c>
      <c r="B1324" t="s">
        <v>237</v>
      </c>
      <c r="C1324" t="s">
        <v>126</v>
      </c>
      <c r="D1324">
        <v>137</v>
      </c>
      <c r="G1324" t="s">
        <v>275</v>
      </c>
      <c r="H1324" t="s">
        <v>607</v>
      </c>
    </row>
    <row r="1325" spans="1:8" x14ac:dyDescent="0.15">
      <c r="A1325" t="s">
        <v>236</v>
      </c>
      <c r="B1325" t="s">
        <v>237</v>
      </c>
      <c r="C1325" t="s">
        <v>126</v>
      </c>
      <c r="D1325">
        <v>137</v>
      </c>
      <c r="G1325" t="s">
        <v>0</v>
      </c>
      <c r="H1325" t="s">
        <v>126</v>
      </c>
    </row>
    <row r="1326" spans="1:8" x14ac:dyDescent="0.15">
      <c r="A1326" t="s">
        <v>236</v>
      </c>
      <c r="B1326" t="s">
        <v>237</v>
      </c>
      <c r="C1326" t="s">
        <v>126</v>
      </c>
      <c r="D1326">
        <v>137</v>
      </c>
      <c r="G1326" t="s">
        <v>277</v>
      </c>
    </row>
    <row r="1327" spans="1:8" x14ac:dyDescent="0.15">
      <c r="A1327" t="s">
        <v>236</v>
      </c>
      <c r="B1327" t="s">
        <v>237</v>
      </c>
      <c r="C1327" t="s">
        <v>126</v>
      </c>
      <c r="D1327">
        <v>137</v>
      </c>
      <c r="G1327" t="s">
        <v>278</v>
      </c>
      <c r="H1327" t="s">
        <v>606</v>
      </c>
    </row>
    <row r="1328" spans="1:8" x14ac:dyDescent="0.15">
      <c r="A1328" t="s">
        <v>236</v>
      </c>
      <c r="B1328" t="s">
        <v>237</v>
      </c>
      <c r="C1328" t="s">
        <v>126</v>
      </c>
      <c r="D1328">
        <v>137</v>
      </c>
      <c r="G1328" t="s">
        <v>279</v>
      </c>
      <c r="H1328" t="s">
        <v>126</v>
      </c>
    </row>
    <row r="1329" spans="1:8" x14ac:dyDescent="0.15">
      <c r="A1329" t="s">
        <v>236</v>
      </c>
      <c r="B1329" t="s">
        <v>237</v>
      </c>
      <c r="C1329" t="s">
        <v>126</v>
      </c>
      <c r="D1329">
        <v>137</v>
      </c>
      <c r="G1329" t="s">
        <v>280</v>
      </c>
      <c r="H1329" t="s">
        <v>126</v>
      </c>
    </row>
    <row r="1330" spans="1:8" x14ac:dyDescent="0.15">
      <c r="A1330" t="s">
        <v>236</v>
      </c>
      <c r="B1330" t="s">
        <v>237</v>
      </c>
      <c r="C1330" t="s">
        <v>126</v>
      </c>
      <c r="D1330">
        <v>137</v>
      </c>
      <c r="G1330" t="s">
        <v>281</v>
      </c>
      <c r="H1330">
        <v>137</v>
      </c>
    </row>
    <row r="1331" spans="1:8" x14ac:dyDescent="0.15">
      <c r="A1331" t="s">
        <v>236</v>
      </c>
      <c r="B1331" t="s">
        <v>237</v>
      </c>
      <c r="C1331" t="s">
        <v>197</v>
      </c>
      <c r="D1331">
        <v>546</v>
      </c>
      <c r="G1331" t="s">
        <v>1</v>
      </c>
      <c r="H1331">
        <v>546</v>
      </c>
    </row>
    <row r="1332" spans="1:8" x14ac:dyDescent="0.15">
      <c r="A1332" t="s">
        <v>236</v>
      </c>
      <c r="B1332" t="s">
        <v>237</v>
      </c>
      <c r="C1332" t="s">
        <v>197</v>
      </c>
      <c r="D1332">
        <v>546</v>
      </c>
      <c r="G1332" t="s">
        <v>268</v>
      </c>
    </row>
    <row r="1333" spans="1:8" x14ac:dyDescent="0.15">
      <c r="A1333" t="s">
        <v>236</v>
      </c>
      <c r="B1333" t="s">
        <v>237</v>
      </c>
      <c r="C1333" t="s">
        <v>197</v>
      </c>
      <c r="D1333">
        <v>546</v>
      </c>
      <c r="G1333" t="s">
        <v>269</v>
      </c>
    </row>
    <row r="1334" spans="1:8" x14ac:dyDescent="0.15">
      <c r="A1334" t="s">
        <v>236</v>
      </c>
      <c r="B1334" t="s">
        <v>237</v>
      </c>
      <c r="C1334" t="s">
        <v>197</v>
      </c>
      <c r="D1334">
        <v>546</v>
      </c>
      <c r="G1334" t="s">
        <v>270</v>
      </c>
    </row>
    <row r="1335" spans="1:8" x14ac:dyDescent="0.15">
      <c r="A1335" t="s">
        <v>236</v>
      </c>
      <c r="B1335" t="s">
        <v>237</v>
      </c>
      <c r="C1335" t="s">
        <v>197</v>
      </c>
      <c r="D1335">
        <v>546</v>
      </c>
      <c r="G1335" t="s">
        <v>271</v>
      </c>
      <c r="H1335" t="s">
        <v>608</v>
      </c>
    </row>
    <row r="1336" spans="1:8" x14ac:dyDescent="0.15">
      <c r="A1336" t="s">
        <v>236</v>
      </c>
      <c r="B1336" t="s">
        <v>237</v>
      </c>
      <c r="C1336" t="s">
        <v>197</v>
      </c>
      <c r="D1336">
        <v>546</v>
      </c>
      <c r="G1336" t="s">
        <v>273</v>
      </c>
      <c r="H1336" t="s">
        <v>609</v>
      </c>
    </row>
    <row r="1337" spans="1:8" x14ac:dyDescent="0.15">
      <c r="A1337" t="s">
        <v>236</v>
      </c>
      <c r="B1337" t="s">
        <v>237</v>
      </c>
      <c r="C1337" t="s">
        <v>197</v>
      </c>
      <c r="D1337">
        <v>546</v>
      </c>
      <c r="G1337" t="s">
        <v>275</v>
      </c>
      <c r="H1337" t="s">
        <v>610</v>
      </c>
    </row>
    <row r="1338" spans="1:8" x14ac:dyDescent="0.15">
      <c r="A1338" t="s">
        <v>236</v>
      </c>
      <c r="B1338" t="s">
        <v>237</v>
      </c>
      <c r="C1338" t="s">
        <v>197</v>
      </c>
      <c r="D1338">
        <v>546</v>
      </c>
      <c r="G1338" t="s">
        <v>0</v>
      </c>
      <c r="H1338" t="s">
        <v>197</v>
      </c>
    </row>
    <row r="1339" spans="1:8" x14ac:dyDescent="0.15">
      <c r="A1339" t="s">
        <v>236</v>
      </c>
      <c r="B1339" t="s">
        <v>237</v>
      </c>
      <c r="C1339" t="s">
        <v>197</v>
      </c>
      <c r="D1339">
        <v>546</v>
      </c>
      <c r="G1339" t="s">
        <v>277</v>
      </c>
    </row>
    <row r="1340" spans="1:8" x14ac:dyDescent="0.15">
      <c r="A1340" t="s">
        <v>236</v>
      </c>
      <c r="B1340" t="s">
        <v>237</v>
      </c>
      <c r="C1340" t="s">
        <v>197</v>
      </c>
      <c r="D1340">
        <v>546</v>
      </c>
      <c r="G1340" t="s">
        <v>278</v>
      </c>
      <c r="H1340" t="s">
        <v>609</v>
      </c>
    </row>
    <row r="1341" spans="1:8" x14ac:dyDescent="0.15">
      <c r="A1341" t="s">
        <v>236</v>
      </c>
      <c r="B1341" t="s">
        <v>237</v>
      </c>
      <c r="C1341" t="s">
        <v>197</v>
      </c>
      <c r="D1341">
        <v>546</v>
      </c>
      <c r="G1341" t="s">
        <v>279</v>
      </c>
      <c r="H1341" t="s">
        <v>611</v>
      </c>
    </row>
    <row r="1342" spans="1:8" x14ac:dyDescent="0.15">
      <c r="A1342" t="s">
        <v>236</v>
      </c>
      <c r="B1342" t="s">
        <v>237</v>
      </c>
      <c r="C1342" t="s">
        <v>197</v>
      </c>
      <c r="D1342">
        <v>546</v>
      </c>
      <c r="G1342" t="s">
        <v>280</v>
      </c>
      <c r="H1342" t="s">
        <v>612</v>
      </c>
    </row>
    <row r="1343" spans="1:8" x14ac:dyDescent="0.15">
      <c r="A1343" t="s">
        <v>236</v>
      </c>
      <c r="B1343" t="s">
        <v>237</v>
      </c>
      <c r="C1343" t="s">
        <v>197</v>
      </c>
      <c r="D1343">
        <v>546</v>
      </c>
      <c r="G1343" t="s">
        <v>281</v>
      </c>
      <c r="H1343">
        <v>546</v>
      </c>
    </row>
    <row r="1344" spans="1:8" x14ac:dyDescent="0.15">
      <c r="A1344" t="s">
        <v>236</v>
      </c>
      <c r="B1344" t="s">
        <v>237</v>
      </c>
      <c r="C1344" t="s">
        <v>106</v>
      </c>
      <c r="D1344">
        <v>674</v>
      </c>
      <c r="G1344" t="s">
        <v>1</v>
      </c>
      <c r="H1344">
        <v>674</v>
      </c>
    </row>
    <row r="1345" spans="1:8" x14ac:dyDescent="0.15">
      <c r="A1345" t="s">
        <v>236</v>
      </c>
      <c r="B1345" t="s">
        <v>237</v>
      </c>
      <c r="C1345" t="s">
        <v>106</v>
      </c>
      <c r="D1345">
        <v>674</v>
      </c>
      <c r="G1345" t="s">
        <v>268</v>
      </c>
    </row>
    <row r="1346" spans="1:8" x14ac:dyDescent="0.15">
      <c r="A1346" t="s">
        <v>236</v>
      </c>
      <c r="B1346" t="s">
        <v>237</v>
      </c>
      <c r="C1346" t="s">
        <v>106</v>
      </c>
      <c r="D1346">
        <v>674</v>
      </c>
      <c r="G1346" t="s">
        <v>269</v>
      </c>
      <c r="H1346" t="s">
        <v>613</v>
      </c>
    </row>
    <row r="1347" spans="1:8" x14ac:dyDescent="0.15">
      <c r="A1347" t="s">
        <v>236</v>
      </c>
      <c r="B1347" t="s">
        <v>237</v>
      </c>
      <c r="C1347" t="s">
        <v>106</v>
      </c>
      <c r="D1347">
        <v>674</v>
      </c>
      <c r="G1347" t="s">
        <v>270</v>
      </c>
    </row>
    <row r="1348" spans="1:8" x14ac:dyDescent="0.15">
      <c r="A1348" t="s">
        <v>236</v>
      </c>
      <c r="B1348" t="s">
        <v>237</v>
      </c>
      <c r="C1348" t="s">
        <v>106</v>
      </c>
      <c r="D1348">
        <v>674</v>
      </c>
      <c r="G1348" t="s">
        <v>271</v>
      </c>
      <c r="H1348" t="s">
        <v>614</v>
      </c>
    </row>
    <row r="1349" spans="1:8" x14ac:dyDescent="0.15">
      <c r="A1349" t="s">
        <v>236</v>
      </c>
      <c r="B1349" t="s">
        <v>237</v>
      </c>
      <c r="C1349" t="s">
        <v>106</v>
      </c>
      <c r="D1349">
        <v>674</v>
      </c>
      <c r="G1349" t="s">
        <v>273</v>
      </c>
      <c r="H1349" t="s">
        <v>615</v>
      </c>
    </row>
    <row r="1350" spans="1:8" x14ac:dyDescent="0.15">
      <c r="A1350" t="s">
        <v>236</v>
      </c>
      <c r="B1350" t="s">
        <v>237</v>
      </c>
      <c r="C1350" t="s">
        <v>106</v>
      </c>
      <c r="D1350">
        <v>674</v>
      </c>
      <c r="G1350" t="s">
        <v>275</v>
      </c>
      <c r="H1350" t="s">
        <v>616</v>
      </c>
    </row>
    <row r="1351" spans="1:8" x14ac:dyDescent="0.15">
      <c r="A1351" t="s">
        <v>236</v>
      </c>
      <c r="B1351" t="s">
        <v>237</v>
      </c>
      <c r="C1351" t="s">
        <v>106</v>
      </c>
      <c r="D1351">
        <v>674</v>
      </c>
      <c r="G1351" t="s">
        <v>0</v>
      </c>
      <c r="H1351" t="s">
        <v>106</v>
      </c>
    </row>
    <row r="1352" spans="1:8" x14ac:dyDescent="0.15">
      <c r="A1352" t="s">
        <v>236</v>
      </c>
      <c r="B1352" t="s">
        <v>237</v>
      </c>
      <c r="C1352" t="s">
        <v>106</v>
      </c>
      <c r="D1352">
        <v>674</v>
      </c>
      <c r="G1352" t="s">
        <v>277</v>
      </c>
    </row>
    <row r="1353" spans="1:8" x14ac:dyDescent="0.15">
      <c r="A1353" t="s">
        <v>236</v>
      </c>
      <c r="B1353" t="s">
        <v>237</v>
      </c>
      <c r="C1353" t="s">
        <v>106</v>
      </c>
      <c r="D1353">
        <v>674</v>
      </c>
      <c r="G1353" t="s">
        <v>278</v>
      </c>
      <c r="H1353" t="s">
        <v>615</v>
      </c>
    </row>
    <row r="1354" spans="1:8" x14ac:dyDescent="0.15">
      <c r="A1354" t="s">
        <v>236</v>
      </c>
      <c r="B1354" t="s">
        <v>237</v>
      </c>
      <c r="C1354" t="s">
        <v>106</v>
      </c>
      <c r="D1354">
        <v>674</v>
      </c>
      <c r="G1354" t="s">
        <v>279</v>
      </c>
      <c r="H1354" t="s">
        <v>106</v>
      </c>
    </row>
    <row r="1355" spans="1:8" x14ac:dyDescent="0.15">
      <c r="A1355" t="s">
        <v>236</v>
      </c>
      <c r="B1355" t="s">
        <v>237</v>
      </c>
      <c r="C1355" t="s">
        <v>106</v>
      </c>
      <c r="D1355">
        <v>674</v>
      </c>
      <c r="G1355" t="s">
        <v>280</v>
      </c>
      <c r="H1355" t="s">
        <v>106</v>
      </c>
    </row>
    <row r="1356" spans="1:8" x14ac:dyDescent="0.15">
      <c r="A1356" t="s">
        <v>236</v>
      </c>
      <c r="B1356" t="s">
        <v>237</v>
      </c>
      <c r="C1356" t="s">
        <v>106</v>
      </c>
      <c r="D1356">
        <v>674</v>
      </c>
      <c r="G1356" t="s">
        <v>281</v>
      </c>
      <c r="H1356">
        <v>674</v>
      </c>
    </row>
    <row r="1357" spans="1:8" x14ac:dyDescent="0.15">
      <c r="A1357" t="s">
        <v>236</v>
      </c>
      <c r="B1357" t="s">
        <v>237</v>
      </c>
      <c r="C1357" t="s">
        <v>150</v>
      </c>
      <c r="D1357">
        <v>676</v>
      </c>
      <c r="G1357" t="s">
        <v>1</v>
      </c>
      <c r="H1357">
        <v>676</v>
      </c>
    </row>
    <row r="1358" spans="1:8" x14ac:dyDescent="0.15">
      <c r="A1358" t="s">
        <v>236</v>
      </c>
      <c r="B1358" t="s">
        <v>237</v>
      </c>
      <c r="C1358" t="s">
        <v>150</v>
      </c>
      <c r="D1358">
        <v>676</v>
      </c>
      <c r="G1358" t="s">
        <v>268</v>
      </c>
    </row>
    <row r="1359" spans="1:8" x14ac:dyDescent="0.15">
      <c r="A1359" t="s">
        <v>236</v>
      </c>
      <c r="B1359" t="s">
        <v>237</v>
      </c>
      <c r="C1359" t="s">
        <v>150</v>
      </c>
      <c r="D1359">
        <v>676</v>
      </c>
      <c r="G1359" t="s">
        <v>269</v>
      </c>
    </row>
    <row r="1360" spans="1:8" x14ac:dyDescent="0.15">
      <c r="A1360" t="s">
        <v>236</v>
      </c>
      <c r="B1360" t="s">
        <v>237</v>
      </c>
      <c r="C1360" t="s">
        <v>150</v>
      </c>
      <c r="D1360">
        <v>676</v>
      </c>
      <c r="G1360" t="s">
        <v>270</v>
      </c>
    </row>
    <row r="1361" spans="1:8" x14ac:dyDescent="0.15">
      <c r="A1361" t="s">
        <v>236</v>
      </c>
      <c r="B1361" t="s">
        <v>237</v>
      </c>
      <c r="C1361" t="s">
        <v>150</v>
      </c>
      <c r="D1361">
        <v>676</v>
      </c>
      <c r="G1361" t="s">
        <v>271</v>
      </c>
      <c r="H1361" t="s">
        <v>150</v>
      </c>
    </row>
    <row r="1362" spans="1:8" x14ac:dyDescent="0.15">
      <c r="A1362" t="s">
        <v>236</v>
      </c>
      <c r="B1362" t="s">
        <v>237</v>
      </c>
      <c r="C1362" t="s">
        <v>150</v>
      </c>
      <c r="D1362">
        <v>676</v>
      </c>
      <c r="G1362" t="s">
        <v>273</v>
      </c>
      <c r="H1362" t="s">
        <v>617</v>
      </c>
    </row>
    <row r="1363" spans="1:8" x14ac:dyDescent="0.15">
      <c r="A1363" t="s">
        <v>236</v>
      </c>
      <c r="B1363" t="s">
        <v>237</v>
      </c>
      <c r="C1363" t="s">
        <v>150</v>
      </c>
      <c r="D1363">
        <v>676</v>
      </c>
      <c r="G1363" t="s">
        <v>275</v>
      </c>
      <c r="H1363" t="s">
        <v>618</v>
      </c>
    </row>
    <row r="1364" spans="1:8" x14ac:dyDescent="0.15">
      <c r="A1364" t="s">
        <v>236</v>
      </c>
      <c r="B1364" t="s">
        <v>237</v>
      </c>
      <c r="C1364" t="s">
        <v>150</v>
      </c>
      <c r="D1364">
        <v>676</v>
      </c>
      <c r="G1364" t="s">
        <v>0</v>
      </c>
      <c r="H1364" t="s">
        <v>150</v>
      </c>
    </row>
    <row r="1365" spans="1:8" x14ac:dyDescent="0.15">
      <c r="A1365" t="s">
        <v>236</v>
      </c>
      <c r="B1365" t="s">
        <v>237</v>
      </c>
      <c r="C1365" t="s">
        <v>150</v>
      </c>
      <c r="D1365">
        <v>676</v>
      </c>
      <c r="G1365" t="s">
        <v>277</v>
      </c>
    </row>
    <row r="1366" spans="1:8" x14ac:dyDescent="0.15">
      <c r="A1366" t="s">
        <v>236</v>
      </c>
      <c r="B1366" t="s">
        <v>237</v>
      </c>
      <c r="C1366" t="s">
        <v>150</v>
      </c>
      <c r="D1366">
        <v>676</v>
      </c>
      <c r="G1366" t="s">
        <v>278</v>
      </c>
      <c r="H1366" t="s">
        <v>617</v>
      </c>
    </row>
    <row r="1367" spans="1:8" x14ac:dyDescent="0.15">
      <c r="A1367" t="s">
        <v>236</v>
      </c>
      <c r="B1367" t="s">
        <v>237</v>
      </c>
      <c r="C1367" t="s">
        <v>150</v>
      </c>
      <c r="D1367">
        <v>676</v>
      </c>
      <c r="G1367" t="s">
        <v>279</v>
      </c>
      <c r="H1367" t="s">
        <v>150</v>
      </c>
    </row>
    <row r="1368" spans="1:8" x14ac:dyDescent="0.15">
      <c r="A1368" t="s">
        <v>236</v>
      </c>
      <c r="B1368" t="s">
        <v>237</v>
      </c>
      <c r="C1368" t="s">
        <v>150</v>
      </c>
      <c r="D1368">
        <v>676</v>
      </c>
      <c r="G1368" t="s">
        <v>280</v>
      </c>
      <c r="H1368" t="s">
        <v>150</v>
      </c>
    </row>
    <row r="1369" spans="1:8" x14ac:dyDescent="0.15">
      <c r="A1369" t="s">
        <v>236</v>
      </c>
      <c r="B1369" t="s">
        <v>237</v>
      </c>
      <c r="C1369" t="s">
        <v>150</v>
      </c>
      <c r="D1369">
        <v>676</v>
      </c>
      <c r="G1369" t="s">
        <v>281</v>
      </c>
      <c r="H1369">
        <v>676</v>
      </c>
    </row>
    <row r="1370" spans="1:8" x14ac:dyDescent="0.15">
      <c r="A1370" t="s">
        <v>236</v>
      </c>
      <c r="B1370" t="s">
        <v>237</v>
      </c>
      <c r="C1370" t="s">
        <v>50</v>
      </c>
      <c r="D1370">
        <v>548</v>
      </c>
      <c r="G1370" t="s">
        <v>1</v>
      </c>
      <c r="H1370">
        <v>548</v>
      </c>
    </row>
    <row r="1371" spans="1:8" x14ac:dyDescent="0.15">
      <c r="A1371" t="s">
        <v>236</v>
      </c>
      <c r="B1371" t="s">
        <v>237</v>
      </c>
      <c r="C1371" t="s">
        <v>50</v>
      </c>
      <c r="D1371">
        <v>548</v>
      </c>
      <c r="G1371" t="s">
        <v>268</v>
      </c>
    </row>
    <row r="1372" spans="1:8" x14ac:dyDescent="0.15">
      <c r="A1372" t="s">
        <v>236</v>
      </c>
      <c r="B1372" t="s">
        <v>237</v>
      </c>
      <c r="C1372" t="s">
        <v>50</v>
      </c>
      <c r="D1372">
        <v>548</v>
      </c>
      <c r="G1372" t="s">
        <v>269</v>
      </c>
      <c r="H1372" t="s">
        <v>619</v>
      </c>
    </row>
    <row r="1373" spans="1:8" x14ac:dyDescent="0.15">
      <c r="A1373" t="s">
        <v>236</v>
      </c>
      <c r="B1373" t="s">
        <v>237</v>
      </c>
      <c r="C1373" t="s">
        <v>50</v>
      </c>
      <c r="D1373">
        <v>548</v>
      </c>
      <c r="G1373" t="s">
        <v>270</v>
      </c>
    </row>
    <row r="1374" spans="1:8" x14ac:dyDescent="0.15">
      <c r="A1374" t="s">
        <v>236</v>
      </c>
      <c r="B1374" t="s">
        <v>237</v>
      </c>
      <c r="C1374" t="s">
        <v>50</v>
      </c>
      <c r="D1374">
        <v>548</v>
      </c>
      <c r="G1374" t="s">
        <v>271</v>
      </c>
      <c r="H1374" t="s">
        <v>50</v>
      </c>
    </row>
    <row r="1375" spans="1:8" x14ac:dyDescent="0.15">
      <c r="A1375" t="s">
        <v>236</v>
      </c>
      <c r="B1375" t="s">
        <v>237</v>
      </c>
      <c r="C1375" t="s">
        <v>50</v>
      </c>
      <c r="D1375">
        <v>548</v>
      </c>
      <c r="G1375" t="s">
        <v>273</v>
      </c>
      <c r="H1375" t="s">
        <v>620</v>
      </c>
    </row>
    <row r="1376" spans="1:8" x14ac:dyDescent="0.15">
      <c r="A1376" t="s">
        <v>236</v>
      </c>
      <c r="B1376" t="s">
        <v>237</v>
      </c>
      <c r="C1376" t="s">
        <v>50</v>
      </c>
      <c r="D1376">
        <v>548</v>
      </c>
      <c r="G1376" t="s">
        <v>275</v>
      </c>
      <c r="H1376" t="s">
        <v>621</v>
      </c>
    </row>
    <row r="1377" spans="1:8" x14ac:dyDescent="0.15">
      <c r="A1377" t="s">
        <v>236</v>
      </c>
      <c r="B1377" t="s">
        <v>237</v>
      </c>
      <c r="C1377" t="s">
        <v>50</v>
      </c>
      <c r="D1377">
        <v>548</v>
      </c>
      <c r="G1377" t="s">
        <v>0</v>
      </c>
      <c r="H1377" t="s">
        <v>50</v>
      </c>
    </row>
    <row r="1378" spans="1:8" x14ac:dyDescent="0.15">
      <c r="A1378" t="s">
        <v>236</v>
      </c>
      <c r="B1378" t="s">
        <v>237</v>
      </c>
      <c r="C1378" t="s">
        <v>50</v>
      </c>
      <c r="D1378">
        <v>548</v>
      </c>
      <c r="G1378" t="s">
        <v>277</v>
      </c>
    </row>
    <row r="1379" spans="1:8" x14ac:dyDescent="0.15">
      <c r="A1379" t="s">
        <v>236</v>
      </c>
      <c r="B1379" t="s">
        <v>237</v>
      </c>
      <c r="C1379" t="s">
        <v>50</v>
      </c>
      <c r="D1379">
        <v>548</v>
      </c>
      <c r="G1379" t="s">
        <v>278</v>
      </c>
      <c r="H1379" t="s">
        <v>620</v>
      </c>
    </row>
    <row r="1380" spans="1:8" x14ac:dyDescent="0.15">
      <c r="A1380" t="s">
        <v>236</v>
      </c>
      <c r="B1380" t="s">
        <v>237</v>
      </c>
      <c r="C1380" t="s">
        <v>50</v>
      </c>
      <c r="D1380">
        <v>548</v>
      </c>
      <c r="G1380" t="s">
        <v>279</v>
      </c>
      <c r="H1380" t="s">
        <v>50</v>
      </c>
    </row>
    <row r="1381" spans="1:8" x14ac:dyDescent="0.15">
      <c r="A1381" t="s">
        <v>236</v>
      </c>
      <c r="B1381" t="s">
        <v>237</v>
      </c>
      <c r="C1381" t="s">
        <v>50</v>
      </c>
      <c r="D1381">
        <v>548</v>
      </c>
      <c r="G1381" t="s">
        <v>280</v>
      </c>
      <c r="H1381" t="s">
        <v>622</v>
      </c>
    </row>
    <row r="1382" spans="1:8" x14ac:dyDescent="0.15">
      <c r="A1382" t="s">
        <v>236</v>
      </c>
      <c r="B1382" t="s">
        <v>237</v>
      </c>
      <c r="C1382" t="s">
        <v>50</v>
      </c>
      <c r="D1382">
        <v>548</v>
      </c>
      <c r="G1382" t="s">
        <v>281</v>
      </c>
      <c r="H1382">
        <v>548</v>
      </c>
    </row>
    <row r="1383" spans="1:8" x14ac:dyDescent="0.15">
      <c r="A1383" t="s">
        <v>236</v>
      </c>
      <c r="B1383" t="s">
        <v>237</v>
      </c>
      <c r="C1383" t="s">
        <v>186</v>
      </c>
      <c r="D1383">
        <v>556</v>
      </c>
      <c r="G1383" t="s">
        <v>1</v>
      </c>
      <c r="H1383">
        <v>556</v>
      </c>
    </row>
    <row r="1384" spans="1:8" x14ac:dyDescent="0.15">
      <c r="A1384" t="s">
        <v>236</v>
      </c>
      <c r="B1384" t="s">
        <v>237</v>
      </c>
      <c r="C1384" t="s">
        <v>186</v>
      </c>
      <c r="D1384">
        <v>556</v>
      </c>
      <c r="G1384" t="s">
        <v>268</v>
      </c>
    </row>
    <row r="1385" spans="1:8" x14ac:dyDescent="0.15">
      <c r="A1385" t="s">
        <v>236</v>
      </c>
      <c r="B1385" t="s">
        <v>237</v>
      </c>
      <c r="C1385" t="s">
        <v>186</v>
      </c>
      <c r="D1385">
        <v>556</v>
      </c>
      <c r="G1385" t="s">
        <v>269</v>
      </c>
    </row>
    <row r="1386" spans="1:8" x14ac:dyDescent="0.15">
      <c r="A1386" t="s">
        <v>236</v>
      </c>
      <c r="B1386" t="s">
        <v>237</v>
      </c>
      <c r="C1386" t="s">
        <v>186</v>
      </c>
      <c r="D1386">
        <v>556</v>
      </c>
      <c r="G1386" t="s">
        <v>270</v>
      </c>
    </row>
    <row r="1387" spans="1:8" x14ac:dyDescent="0.15">
      <c r="A1387" t="s">
        <v>236</v>
      </c>
      <c r="B1387" t="s">
        <v>237</v>
      </c>
      <c r="C1387" t="s">
        <v>186</v>
      </c>
      <c r="D1387">
        <v>556</v>
      </c>
      <c r="G1387" t="s">
        <v>271</v>
      </c>
      <c r="H1387" t="s">
        <v>186</v>
      </c>
    </row>
    <row r="1388" spans="1:8" x14ac:dyDescent="0.15">
      <c r="A1388" t="s">
        <v>236</v>
      </c>
      <c r="B1388" t="s">
        <v>237</v>
      </c>
      <c r="C1388" t="s">
        <v>186</v>
      </c>
      <c r="D1388">
        <v>556</v>
      </c>
      <c r="G1388" t="s">
        <v>273</v>
      </c>
      <c r="H1388" t="s">
        <v>623</v>
      </c>
    </row>
    <row r="1389" spans="1:8" x14ac:dyDescent="0.15">
      <c r="A1389" t="s">
        <v>236</v>
      </c>
      <c r="B1389" t="s">
        <v>237</v>
      </c>
      <c r="C1389" t="s">
        <v>186</v>
      </c>
      <c r="D1389">
        <v>556</v>
      </c>
      <c r="G1389" t="s">
        <v>275</v>
      </c>
      <c r="H1389" t="s">
        <v>624</v>
      </c>
    </row>
    <row r="1390" spans="1:8" x14ac:dyDescent="0.15">
      <c r="A1390" t="s">
        <v>236</v>
      </c>
      <c r="B1390" t="s">
        <v>237</v>
      </c>
      <c r="C1390" t="s">
        <v>186</v>
      </c>
      <c r="D1390">
        <v>556</v>
      </c>
      <c r="G1390" t="s">
        <v>0</v>
      </c>
      <c r="H1390" t="s">
        <v>186</v>
      </c>
    </row>
    <row r="1391" spans="1:8" x14ac:dyDescent="0.15">
      <c r="A1391" t="s">
        <v>236</v>
      </c>
      <c r="B1391" t="s">
        <v>237</v>
      </c>
      <c r="C1391" t="s">
        <v>186</v>
      </c>
      <c r="D1391">
        <v>556</v>
      </c>
      <c r="G1391" t="s">
        <v>277</v>
      </c>
    </row>
    <row r="1392" spans="1:8" x14ac:dyDescent="0.15">
      <c r="A1392" t="s">
        <v>236</v>
      </c>
      <c r="B1392" t="s">
        <v>237</v>
      </c>
      <c r="C1392" t="s">
        <v>186</v>
      </c>
      <c r="D1392">
        <v>556</v>
      </c>
      <c r="G1392" t="s">
        <v>278</v>
      </c>
      <c r="H1392" t="s">
        <v>623</v>
      </c>
    </row>
    <row r="1393" spans="1:8" x14ac:dyDescent="0.15">
      <c r="A1393" t="s">
        <v>236</v>
      </c>
      <c r="B1393" t="s">
        <v>237</v>
      </c>
      <c r="C1393" t="s">
        <v>186</v>
      </c>
      <c r="D1393">
        <v>556</v>
      </c>
      <c r="G1393" t="s">
        <v>279</v>
      </c>
      <c r="H1393" t="s">
        <v>186</v>
      </c>
    </row>
    <row r="1394" spans="1:8" x14ac:dyDescent="0.15">
      <c r="A1394" t="s">
        <v>236</v>
      </c>
      <c r="B1394" t="s">
        <v>237</v>
      </c>
      <c r="C1394" t="s">
        <v>186</v>
      </c>
      <c r="D1394">
        <v>556</v>
      </c>
      <c r="G1394" t="s">
        <v>280</v>
      </c>
      <c r="H1394" t="s">
        <v>186</v>
      </c>
    </row>
    <row r="1395" spans="1:8" x14ac:dyDescent="0.15">
      <c r="A1395" t="s">
        <v>236</v>
      </c>
      <c r="B1395" t="s">
        <v>237</v>
      </c>
      <c r="C1395" t="s">
        <v>186</v>
      </c>
      <c r="D1395">
        <v>556</v>
      </c>
      <c r="G1395" t="s">
        <v>281</v>
      </c>
      <c r="H1395">
        <v>556</v>
      </c>
    </row>
    <row r="1396" spans="1:8" x14ac:dyDescent="0.15">
      <c r="A1396" t="s">
        <v>236</v>
      </c>
      <c r="B1396" t="s">
        <v>237</v>
      </c>
      <c r="C1396" t="s">
        <v>51</v>
      </c>
      <c r="D1396">
        <v>678</v>
      </c>
      <c r="G1396" t="s">
        <v>1</v>
      </c>
      <c r="H1396">
        <v>678</v>
      </c>
    </row>
    <row r="1397" spans="1:8" x14ac:dyDescent="0.15">
      <c r="A1397" t="s">
        <v>236</v>
      </c>
      <c r="B1397" t="s">
        <v>237</v>
      </c>
      <c r="C1397" t="s">
        <v>51</v>
      </c>
      <c r="D1397">
        <v>678</v>
      </c>
      <c r="G1397" t="s">
        <v>268</v>
      </c>
    </row>
    <row r="1398" spans="1:8" x14ac:dyDescent="0.15">
      <c r="A1398" t="s">
        <v>236</v>
      </c>
      <c r="B1398" t="s">
        <v>237</v>
      </c>
      <c r="C1398" t="s">
        <v>51</v>
      </c>
      <c r="D1398">
        <v>678</v>
      </c>
      <c r="G1398" t="s">
        <v>269</v>
      </c>
      <c r="H1398" t="s">
        <v>625</v>
      </c>
    </row>
    <row r="1399" spans="1:8" x14ac:dyDescent="0.15">
      <c r="A1399" t="s">
        <v>236</v>
      </c>
      <c r="B1399" t="s">
        <v>237</v>
      </c>
      <c r="C1399" t="s">
        <v>51</v>
      </c>
      <c r="D1399">
        <v>678</v>
      </c>
      <c r="G1399" t="s">
        <v>270</v>
      </c>
    </row>
    <row r="1400" spans="1:8" x14ac:dyDescent="0.15">
      <c r="A1400" t="s">
        <v>236</v>
      </c>
      <c r="B1400" t="s">
        <v>237</v>
      </c>
      <c r="C1400" t="s">
        <v>51</v>
      </c>
      <c r="D1400">
        <v>678</v>
      </c>
      <c r="G1400" t="s">
        <v>271</v>
      </c>
      <c r="H1400" t="s">
        <v>51</v>
      </c>
    </row>
    <row r="1401" spans="1:8" x14ac:dyDescent="0.15">
      <c r="A1401" t="s">
        <v>236</v>
      </c>
      <c r="B1401" t="s">
        <v>237</v>
      </c>
      <c r="C1401" t="s">
        <v>51</v>
      </c>
      <c r="D1401">
        <v>678</v>
      </c>
      <c r="G1401" t="s">
        <v>273</v>
      </c>
      <c r="H1401" t="s">
        <v>626</v>
      </c>
    </row>
    <row r="1402" spans="1:8" x14ac:dyDescent="0.15">
      <c r="A1402" t="s">
        <v>236</v>
      </c>
      <c r="B1402" t="s">
        <v>237</v>
      </c>
      <c r="C1402" t="s">
        <v>51</v>
      </c>
      <c r="D1402">
        <v>678</v>
      </c>
      <c r="G1402" t="s">
        <v>275</v>
      </c>
      <c r="H1402" t="s">
        <v>627</v>
      </c>
    </row>
    <row r="1403" spans="1:8" x14ac:dyDescent="0.15">
      <c r="A1403" t="s">
        <v>236</v>
      </c>
      <c r="B1403" t="s">
        <v>237</v>
      </c>
      <c r="C1403" t="s">
        <v>51</v>
      </c>
      <c r="D1403">
        <v>678</v>
      </c>
      <c r="G1403" t="s">
        <v>0</v>
      </c>
      <c r="H1403" t="s">
        <v>51</v>
      </c>
    </row>
    <row r="1404" spans="1:8" x14ac:dyDescent="0.15">
      <c r="A1404" t="s">
        <v>236</v>
      </c>
      <c r="B1404" t="s">
        <v>237</v>
      </c>
      <c r="C1404" t="s">
        <v>51</v>
      </c>
      <c r="D1404">
        <v>678</v>
      </c>
      <c r="G1404" t="s">
        <v>277</v>
      </c>
    </row>
    <row r="1405" spans="1:8" x14ac:dyDescent="0.15">
      <c r="A1405" t="s">
        <v>236</v>
      </c>
      <c r="B1405" t="s">
        <v>237</v>
      </c>
      <c r="C1405" t="s">
        <v>51</v>
      </c>
      <c r="D1405">
        <v>678</v>
      </c>
      <c r="G1405" t="s">
        <v>278</v>
      </c>
      <c r="H1405" t="s">
        <v>626</v>
      </c>
    </row>
    <row r="1406" spans="1:8" x14ac:dyDescent="0.15">
      <c r="A1406" t="s">
        <v>236</v>
      </c>
      <c r="B1406" t="s">
        <v>237</v>
      </c>
      <c r="C1406" t="s">
        <v>51</v>
      </c>
      <c r="D1406">
        <v>678</v>
      </c>
      <c r="G1406" t="s">
        <v>279</v>
      </c>
      <c r="H1406" t="s">
        <v>51</v>
      </c>
    </row>
    <row r="1407" spans="1:8" x14ac:dyDescent="0.15">
      <c r="A1407" t="s">
        <v>236</v>
      </c>
      <c r="B1407" t="s">
        <v>237</v>
      </c>
      <c r="C1407" t="s">
        <v>51</v>
      </c>
      <c r="D1407">
        <v>678</v>
      </c>
      <c r="G1407" t="s">
        <v>280</v>
      </c>
      <c r="H1407" t="s">
        <v>628</v>
      </c>
    </row>
    <row r="1408" spans="1:8" x14ac:dyDescent="0.15">
      <c r="A1408" t="s">
        <v>236</v>
      </c>
      <c r="B1408" t="s">
        <v>237</v>
      </c>
      <c r="C1408" t="s">
        <v>51</v>
      </c>
      <c r="D1408">
        <v>678</v>
      </c>
      <c r="G1408" t="s">
        <v>281</v>
      </c>
      <c r="H1408">
        <v>678</v>
      </c>
    </row>
    <row r="1409" spans="1:8" x14ac:dyDescent="0.15">
      <c r="A1409" t="s">
        <v>236</v>
      </c>
      <c r="B1409" t="s">
        <v>237</v>
      </c>
      <c r="C1409" t="s">
        <v>125</v>
      </c>
      <c r="D1409">
        <v>181</v>
      </c>
      <c r="G1409" t="s">
        <v>1</v>
      </c>
      <c r="H1409">
        <v>181</v>
      </c>
    </row>
    <row r="1410" spans="1:8" x14ac:dyDescent="0.15">
      <c r="A1410" t="s">
        <v>236</v>
      </c>
      <c r="B1410" t="s">
        <v>237</v>
      </c>
      <c r="C1410" t="s">
        <v>125</v>
      </c>
      <c r="D1410">
        <v>181</v>
      </c>
      <c r="G1410" t="s">
        <v>268</v>
      </c>
    </row>
    <row r="1411" spans="1:8" x14ac:dyDescent="0.15">
      <c r="A1411" t="s">
        <v>236</v>
      </c>
      <c r="B1411" t="s">
        <v>237</v>
      </c>
      <c r="C1411" t="s">
        <v>125</v>
      </c>
      <c r="D1411">
        <v>181</v>
      </c>
      <c r="G1411" t="s">
        <v>269</v>
      </c>
      <c r="H1411" t="s">
        <v>629</v>
      </c>
    </row>
    <row r="1412" spans="1:8" x14ac:dyDescent="0.15">
      <c r="A1412" t="s">
        <v>236</v>
      </c>
      <c r="B1412" t="s">
        <v>237</v>
      </c>
      <c r="C1412" t="s">
        <v>125</v>
      </c>
      <c r="D1412">
        <v>181</v>
      </c>
      <c r="G1412" t="s">
        <v>270</v>
      </c>
    </row>
    <row r="1413" spans="1:8" x14ac:dyDescent="0.15">
      <c r="A1413" t="s">
        <v>236</v>
      </c>
      <c r="B1413" t="s">
        <v>237</v>
      </c>
      <c r="C1413" t="s">
        <v>125</v>
      </c>
      <c r="D1413">
        <v>181</v>
      </c>
      <c r="G1413" t="s">
        <v>271</v>
      </c>
      <c r="H1413" t="s">
        <v>125</v>
      </c>
    </row>
    <row r="1414" spans="1:8" x14ac:dyDescent="0.15">
      <c r="A1414" t="s">
        <v>236</v>
      </c>
      <c r="B1414" t="s">
        <v>237</v>
      </c>
      <c r="C1414" t="s">
        <v>125</v>
      </c>
      <c r="D1414">
        <v>181</v>
      </c>
      <c r="G1414" t="s">
        <v>273</v>
      </c>
      <c r="H1414" t="s">
        <v>630</v>
      </c>
    </row>
    <row r="1415" spans="1:8" x14ac:dyDescent="0.15">
      <c r="A1415" t="s">
        <v>236</v>
      </c>
      <c r="B1415" t="s">
        <v>237</v>
      </c>
      <c r="C1415" t="s">
        <v>125</v>
      </c>
      <c r="D1415">
        <v>181</v>
      </c>
      <c r="G1415" t="s">
        <v>275</v>
      </c>
      <c r="H1415" t="s">
        <v>631</v>
      </c>
    </row>
    <row r="1416" spans="1:8" x14ac:dyDescent="0.15">
      <c r="A1416" t="s">
        <v>236</v>
      </c>
      <c r="B1416" t="s">
        <v>237</v>
      </c>
      <c r="C1416" t="s">
        <v>125</v>
      </c>
      <c r="D1416">
        <v>181</v>
      </c>
      <c r="G1416" t="s">
        <v>0</v>
      </c>
      <c r="H1416" t="s">
        <v>125</v>
      </c>
    </row>
    <row r="1417" spans="1:8" x14ac:dyDescent="0.15">
      <c r="A1417" t="s">
        <v>236</v>
      </c>
      <c r="B1417" t="s">
        <v>237</v>
      </c>
      <c r="C1417" t="s">
        <v>125</v>
      </c>
      <c r="D1417">
        <v>181</v>
      </c>
      <c r="G1417" t="s">
        <v>277</v>
      </c>
    </row>
    <row r="1418" spans="1:8" x14ac:dyDescent="0.15">
      <c r="A1418" t="s">
        <v>236</v>
      </c>
      <c r="B1418" t="s">
        <v>237</v>
      </c>
      <c r="C1418" t="s">
        <v>125</v>
      </c>
      <c r="D1418">
        <v>181</v>
      </c>
      <c r="G1418" t="s">
        <v>278</v>
      </c>
      <c r="H1418" t="s">
        <v>630</v>
      </c>
    </row>
    <row r="1419" spans="1:8" x14ac:dyDescent="0.15">
      <c r="A1419" t="s">
        <v>236</v>
      </c>
      <c r="B1419" t="s">
        <v>237</v>
      </c>
      <c r="C1419" t="s">
        <v>125</v>
      </c>
      <c r="D1419">
        <v>181</v>
      </c>
      <c r="G1419" t="s">
        <v>279</v>
      </c>
      <c r="H1419" t="s">
        <v>125</v>
      </c>
    </row>
    <row r="1420" spans="1:8" x14ac:dyDescent="0.15">
      <c r="A1420" t="s">
        <v>236</v>
      </c>
      <c r="B1420" t="s">
        <v>237</v>
      </c>
      <c r="C1420" t="s">
        <v>125</v>
      </c>
      <c r="D1420">
        <v>181</v>
      </c>
      <c r="G1420" t="s">
        <v>280</v>
      </c>
      <c r="H1420" t="s">
        <v>125</v>
      </c>
    </row>
    <row r="1421" spans="1:8" x14ac:dyDescent="0.15">
      <c r="A1421" t="s">
        <v>236</v>
      </c>
      <c r="B1421" t="s">
        <v>237</v>
      </c>
      <c r="C1421" t="s">
        <v>125</v>
      </c>
      <c r="D1421">
        <v>181</v>
      </c>
      <c r="G1421" t="s">
        <v>281</v>
      </c>
      <c r="H1421">
        <v>181</v>
      </c>
    </row>
    <row r="1422" spans="1:8" x14ac:dyDescent="0.15">
      <c r="A1422" t="s">
        <v>236</v>
      </c>
      <c r="B1422" t="s">
        <v>237</v>
      </c>
      <c r="C1422" t="s">
        <v>194</v>
      </c>
      <c r="D1422">
        <v>867</v>
      </c>
      <c r="G1422" t="s">
        <v>1</v>
      </c>
      <c r="H1422">
        <v>867</v>
      </c>
    </row>
    <row r="1423" spans="1:8" x14ac:dyDescent="0.15">
      <c r="A1423" t="s">
        <v>236</v>
      </c>
      <c r="B1423" t="s">
        <v>237</v>
      </c>
      <c r="C1423" t="s">
        <v>194</v>
      </c>
      <c r="D1423">
        <v>867</v>
      </c>
      <c r="G1423" t="s">
        <v>268</v>
      </c>
    </row>
    <row r="1424" spans="1:8" x14ac:dyDescent="0.15">
      <c r="A1424" t="s">
        <v>236</v>
      </c>
      <c r="B1424" t="s">
        <v>237</v>
      </c>
      <c r="C1424" t="s">
        <v>194</v>
      </c>
      <c r="D1424">
        <v>867</v>
      </c>
      <c r="G1424" t="s">
        <v>269</v>
      </c>
    </row>
    <row r="1425" spans="1:8" x14ac:dyDescent="0.15">
      <c r="A1425" t="s">
        <v>236</v>
      </c>
      <c r="B1425" t="s">
        <v>237</v>
      </c>
      <c r="C1425" t="s">
        <v>194</v>
      </c>
      <c r="D1425">
        <v>867</v>
      </c>
      <c r="G1425" t="s">
        <v>270</v>
      </c>
    </row>
    <row r="1426" spans="1:8" x14ac:dyDescent="0.15">
      <c r="A1426" t="s">
        <v>236</v>
      </c>
      <c r="B1426" t="s">
        <v>237</v>
      </c>
      <c r="C1426" t="s">
        <v>194</v>
      </c>
      <c r="D1426">
        <v>867</v>
      </c>
      <c r="G1426" t="s">
        <v>271</v>
      </c>
      <c r="H1426" t="s">
        <v>632</v>
      </c>
    </row>
    <row r="1427" spans="1:8" x14ac:dyDescent="0.15">
      <c r="A1427" t="s">
        <v>236</v>
      </c>
      <c r="B1427" t="s">
        <v>237</v>
      </c>
      <c r="C1427" t="s">
        <v>194</v>
      </c>
      <c r="D1427">
        <v>867</v>
      </c>
      <c r="G1427" t="s">
        <v>273</v>
      </c>
      <c r="H1427" t="s">
        <v>633</v>
      </c>
    </row>
    <row r="1428" spans="1:8" x14ac:dyDescent="0.15">
      <c r="A1428" t="s">
        <v>236</v>
      </c>
      <c r="B1428" t="s">
        <v>237</v>
      </c>
      <c r="C1428" t="s">
        <v>194</v>
      </c>
      <c r="D1428">
        <v>867</v>
      </c>
      <c r="G1428" t="s">
        <v>275</v>
      </c>
      <c r="H1428" t="s">
        <v>634</v>
      </c>
    </row>
    <row r="1429" spans="1:8" x14ac:dyDescent="0.15">
      <c r="A1429" t="s">
        <v>236</v>
      </c>
      <c r="B1429" t="s">
        <v>237</v>
      </c>
      <c r="C1429" t="s">
        <v>194</v>
      </c>
      <c r="D1429">
        <v>867</v>
      </c>
      <c r="G1429" t="s">
        <v>0</v>
      </c>
      <c r="H1429" t="s">
        <v>194</v>
      </c>
    </row>
    <row r="1430" spans="1:8" x14ac:dyDescent="0.15">
      <c r="A1430" t="s">
        <v>236</v>
      </c>
      <c r="B1430" t="s">
        <v>237</v>
      </c>
      <c r="C1430" t="s">
        <v>194</v>
      </c>
      <c r="D1430">
        <v>867</v>
      </c>
      <c r="G1430" t="s">
        <v>277</v>
      </c>
    </row>
    <row r="1431" spans="1:8" x14ac:dyDescent="0.15">
      <c r="A1431" t="s">
        <v>236</v>
      </c>
      <c r="B1431" t="s">
        <v>237</v>
      </c>
      <c r="C1431" t="s">
        <v>194</v>
      </c>
      <c r="D1431">
        <v>867</v>
      </c>
      <c r="G1431" t="s">
        <v>278</v>
      </c>
      <c r="H1431" t="s">
        <v>633</v>
      </c>
    </row>
    <row r="1432" spans="1:8" x14ac:dyDescent="0.15">
      <c r="A1432" t="s">
        <v>236</v>
      </c>
      <c r="B1432" t="s">
        <v>237</v>
      </c>
      <c r="C1432" t="s">
        <v>194</v>
      </c>
      <c r="D1432">
        <v>867</v>
      </c>
      <c r="G1432" t="s">
        <v>279</v>
      </c>
      <c r="H1432" t="s">
        <v>635</v>
      </c>
    </row>
    <row r="1433" spans="1:8" x14ac:dyDescent="0.15">
      <c r="A1433" t="s">
        <v>236</v>
      </c>
      <c r="B1433" t="s">
        <v>237</v>
      </c>
      <c r="C1433" t="s">
        <v>194</v>
      </c>
      <c r="D1433">
        <v>867</v>
      </c>
      <c r="G1433" t="s">
        <v>280</v>
      </c>
      <c r="H1433" t="s">
        <v>194</v>
      </c>
    </row>
    <row r="1434" spans="1:8" x14ac:dyDescent="0.15">
      <c r="A1434" t="s">
        <v>236</v>
      </c>
      <c r="B1434" t="s">
        <v>237</v>
      </c>
      <c r="C1434" t="s">
        <v>194</v>
      </c>
      <c r="D1434">
        <v>867</v>
      </c>
      <c r="G1434" t="s">
        <v>281</v>
      </c>
      <c r="H1434">
        <v>867</v>
      </c>
    </row>
    <row r="1435" spans="1:8" x14ac:dyDescent="0.15">
      <c r="A1435" t="s">
        <v>236</v>
      </c>
      <c r="B1435" t="s">
        <v>237</v>
      </c>
      <c r="C1435" t="s">
        <v>167</v>
      </c>
      <c r="D1435">
        <v>682</v>
      </c>
      <c r="G1435" t="s">
        <v>1</v>
      </c>
      <c r="H1435">
        <v>682</v>
      </c>
    </row>
    <row r="1436" spans="1:8" x14ac:dyDescent="0.15">
      <c r="A1436" t="s">
        <v>236</v>
      </c>
      <c r="B1436" t="s">
        <v>237</v>
      </c>
      <c r="C1436" t="s">
        <v>167</v>
      </c>
      <c r="D1436">
        <v>682</v>
      </c>
      <c r="G1436" t="s">
        <v>268</v>
      </c>
    </row>
    <row r="1437" spans="1:8" x14ac:dyDescent="0.15">
      <c r="A1437" t="s">
        <v>236</v>
      </c>
      <c r="B1437" t="s">
        <v>237</v>
      </c>
      <c r="C1437" t="s">
        <v>167</v>
      </c>
      <c r="D1437">
        <v>682</v>
      </c>
      <c r="G1437" t="s">
        <v>269</v>
      </c>
    </row>
    <row r="1438" spans="1:8" x14ac:dyDescent="0.15">
      <c r="A1438" t="s">
        <v>236</v>
      </c>
      <c r="B1438" t="s">
        <v>237</v>
      </c>
      <c r="C1438" t="s">
        <v>167</v>
      </c>
      <c r="D1438">
        <v>682</v>
      </c>
      <c r="G1438" t="s">
        <v>270</v>
      </c>
    </row>
    <row r="1439" spans="1:8" x14ac:dyDescent="0.15">
      <c r="A1439" t="s">
        <v>236</v>
      </c>
      <c r="B1439" t="s">
        <v>237</v>
      </c>
      <c r="C1439" t="s">
        <v>167</v>
      </c>
      <c r="D1439">
        <v>682</v>
      </c>
      <c r="G1439" t="s">
        <v>271</v>
      </c>
      <c r="H1439" t="s">
        <v>636</v>
      </c>
    </row>
    <row r="1440" spans="1:8" x14ac:dyDescent="0.15">
      <c r="A1440" t="s">
        <v>236</v>
      </c>
      <c r="B1440" t="s">
        <v>237</v>
      </c>
      <c r="C1440" t="s">
        <v>167</v>
      </c>
      <c r="D1440">
        <v>682</v>
      </c>
      <c r="G1440" t="s">
        <v>273</v>
      </c>
      <c r="H1440" t="s">
        <v>637</v>
      </c>
    </row>
    <row r="1441" spans="1:8" x14ac:dyDescent="0.15">
      <c r="A1441" t="s">
        <v>236</v>
      </c>
      <c r="B1441" t="s">
        <v>237</v>
      </c>
      <c r="C1441" t="s">
        <v>167</v>
      </c>
      <c r="D1441">
        <v>682</v>
      </c>
      <c r="G1441" t="s">
        <v>275</v>
      </c>
      <c r="H1441" t="s">
        <v>638</v>
      </c>
    </row>
    <row r="1442" spans="1:8" x14ac:dyDescent="0.15">
      <c r="A1442" t="s">
        <v>236</v>
      </c>
      <c r="B1442" t="s">
        <v>237</v>
      </c>
      <c r="C1442" t="s">
        <v>167</v>
      </c>
      <c r="D1442">
        <v>682</v>
      </c>
      <c r="G1442" t="s">
        <v>0</v>
      </c>
      <c r="H1442" t="s">
        <v>167</v>
      </c>
    </row>
    <row r="1443" spans="1:8" x14ac:dyDescent="0.15">
      <c r="A1443" t="s">
        <v>236</v>
      </c>
      <c r="B1443" t="s">
        <v>237</v>
      </c>
      <c r="C1443" t="s">
        <v>167</v>
      </c>
      <c r="D1443">
        <v>682</v>
      </c>
      <c r="G1443" t="s">
        <v>277</v>
      </c>
    </row>
    <row r="1444" spans="1:8" x14ac:dyDescent="0.15">
      <c r="A1444" t="s">
        <v>236</v>
      </c>
      <c r="B1444" t="s">
        <v>237</v>
      </c>
      <c r="C1444" t="s">
        <v>167</v>
      </c>
      <c r="D1444">
        <v>682</v>
      </c>
      <c r="G1444" t="s">
        <v>278</v>
      </c>
      <c r="H1444" t="s">
        <v>637</v>
      </c>
    </row>
    <row r="1445" spans="1:8" x14ac:dyDescent="0.15">
      <c r="A1445" t="s">
        <v>236</v>
      </c>
      <c r="B1445" t="s">
        <v>237</v>
      </c>
      <c r="C1445" t="s">
        <v>167</v>
      </c>
      <c r="D1445">
        <v>682</v>
      </c>
      <c r="G1445" t="s">
        <v>279</v>
      </c>
      <c r="H1445" t="s">
        <v>167</v>
      </c>
    </row>
    <row r="1446" spans="1:8" x14ac:dyDescent="0.15">
      <c r="A1446" t="s">
        <v>236</v>
      </c>
      <c r="B1446" t="s">
        <v>237</v>
      </c>
      <c r="C1446" t="s">
        <v>167</v>
      </c>
      <c r="D1446">
        <v>682</v>
      </c>
      <c r="G1446" t="s">
        <v>280</v>
      </c>
      <c r="H1446" t="s">
        <v>167</v>
      </c>
    </row>
    <row r="1447" spans="1:8" x14ac:dyDescent="0.15">
      <c r="A1447" t="s">
        <v>236</v>
      </c>
      <c r="B1447" t="s">
        <v>237</v>
      </c>
      <c r="C1447" t="s">
        <v>167</v>
      </c>
      <c r="D1447">
        <v>682</v>
      </c>
      <c r="G1447" t="s">
        <v>281</v>
      </c>
      <c r="H1447">
        <v>682</v>
      </c>
    </row>
    <row r="1448" spans="1:8" x14ac:dyDescent="0.15">
      <c r="A1448" t="s">
        <v>236</v>
      </c>
      <c r="B1448" t="s">
        <v>237</v>
      </c>
      <c r="C1448" t="s">
        <v>161</v>
      </c>
      <c r="D1448">
        <v>684</v>
      </c>
      <c r="G1448" t="s">
        <v>1</v>
      </c>
      <c r="H1448">
        <v>684</v>
      </c>
    </row>
    <row r="1449" spans="1:8" x14ac:dyDescent="0.15">
      <c r="A1449" t="s">
        <v>236</v>
      </c>
      <c r="B1449" t="s">
        <v>237</v>
      </c>
      <c r="C1449" t="s">
        <v>161</v>
      </c>
      <c r="D1449">
        <v>684</v>
      </c>
      <c r="G1449" t="s">
        <v>268</v>
      </c>
    </row>
    <row r="1450" spans="1:8" x14ac:dyDescent="0.15">
      <c r="A1450" t="s">
        <v>236</v>
      </c>
      <c r="B1450" t="s">
        <v>237</v>
      </c>
      <c r="C1450" t="s">
        <v>161</v>
      </c>
      <c r="D1450">
        <v>684</v>
      </c>
      <c r="G1450" t="s">
        <v>269</v>
      </c>
    </row>
    <row r="1451" spans="1:8" x14ac:dyDescent="0.15">
      <c r="A1451" t="s">
        <v>236</v>
      </c>
      <c r="B1451" t="s">
        <v>237</v>
      </c>
      <c r="C1451" t="s">
        <v>161</v>
      </c>
      <c r="D1451">
        <v>684</v>
      </c>
      <c r="G1451" t="s">
        <v>270</v>
      </c>
    </row>
    <row r="1452" spans="1:8" x14ac:dyDescent="0.15">
      <c r="A1452" t="s">
        <v>236</v>
      </c>
      <c r="B1452" t="s">
        <v>237</v>
      </c>
      <c r="C1452" t="s">
        <v>161</v>
      </c>
      <c r="D1452">
        <v>684</v>
      </c>
      <c r="G1452" t="s">
        <v>271</v>
      </c>
      <c r="H1452" t="s">
        <v>161</v>
      </c>
    </row>
    <row r="1453" spans="1:8" x14ac:dyDescent="0.15">
      <c r="A1453" t="s">
        <v>236</v>
      </c>
      <c r="B1453" t="s">
        <v>237</v>
      </c>
      <c r="C1453" t="s">
        <v>161</v>
      </c>
      <c r="D1453">
        <v>684</v>
      </c>
      <c r="G1453" t="s">
        <v>273</v>
      </c>
      <c r="H1453" t="s">
        <v>639</v>
      </c>
    </row>
    <row r="1454" spans="1:8" x14ac:dyDescent="0.15">
      <c r="A1454" t="s">
        <v>236</v>
      </c>
      <c r="B1454" t="s">
        <v>237</v>
      </c>
      <c r="C1454" t="s">
        <v>161</v>
      </c>
      <c r="D1454">
        <v>684</v>
      </c>
      <c r="G1454" t="s">
        <v>275</v>
      </c>
      <c r="H1454" t="s">
        <v>640</v>
      </c>
    </row>
    <row r="1455" spans="1:8" x14ac:dyDescent="0.15">
      <c r="A1455" t="s">
        <v>236</v>
      </c>
      <c r="B1455" t="s">
        <v>237</v>
      </c>
      <c r="C1455" t="s">
        <v>161</v>
      </c>
      <c r="D1455">
        <v>684</v>
      </c>
      <c r="G1455" t="s">
        <v>0</v>
      </c>
      <c r="H1455" t="s">
        <v>161</v>
      </c>
    </row>
    <row r="1456" spans="1:8" x14ac:dyDescent="0.15">
      <c r="A1456" t="s">
        <v>236</v>
      </c>
      <c r="B1456" t="s">
        <v>237</v>
      </c>
      <c r="C1456" t="s">
        <v>161</v>
      </c>
      <c r="D1456">
        <v>684</v>
      </c>
      <c r="G1456" t="s">
        <v>277</v>
      </c>
    </row>
    <row r="1457" spans="1:8" x14ac:dyDescent="0.15">
      <c r="A1457" t="s">
        <v>236</v>
      </c>
      <c r="B1457" t="s">
        <v>237</v>
      </c>
      <c r="C1457" t="s">
        <v>161</v>
      </c>
      <c r="D1457">
        <v>684</v>
      </c>
      <c r="G1457" t="s">
        <v>278</v>
      </c>
      <c r="H1457" t="s">
        <v>639</v>
      </c>
    </row>
    <row r="1458" spans="1:8" x14ac:dyDescent="0.15">
      <c r="A1458" t="s">
        <v>236</v>
      </c>
      <c r="B1458" t="s">
        <v>237</v>
      </c>
      <c r="C1458" t="s">
        <v>161</v>
      </c>
      <c r="D1458">
        <v>684</v>
      </c>
      <c r="G1458" t="s">
        <v>279</v>
      </c>
      <c r="H1458" t="s">
        <v>161</v>
      </c>
    </row>
    <row r="1459" spans="1:8" x14ac:dyDescent="0.15">
      <c r="A1459" t="s">
        <v>236</v>
      </c>
      <c r="B1459" t="s">
        <v>237</v>
      </c>
      <c r="C1459" t="s">
        <v>161</v>
      </c>
      <c r="D1459">
        <v>684</v>
      </c>
      <c r="G1459" t="s">
        <v>280</v>
      </c>
      <c r="H1459" t="s">
        <v>161</v>
      </c>
    </row>
    <row r="1460" spans="1:8" x14ac:dyDescent="0.15">
      <c r="A1460" t="s">
        <v>236</v>
      </c>
      <c r="B1460" t="s">
        <v>237</v>
      </c>
      <c r="C1460" t="s">
        <v>161</v>
      </c>
      <c r="D1460">
        <v>684</v>
      </c>
      <c r="G1460" t="s">
        <v>281</v>
      </c>
      <c r="H1460">
        <v>684</v>
      </c>
    </row>
    <row r="1461" spans="1:8" x14ac:dyDescent="0.15">
      <c r="A1461" t="s">
        <v>236</v>
      </c>
      <c r="B1461" t="s">
        <v>237</v>
      </c>
      <c r="C1461" t="s">
        <v>52</v>
      </c>
      <c r="D1461">
        <v>273</v>
      </c>
      <c r="G1461" t="s">
        <v>1</v>
      </c>
      <c r="H1461">
        <v>273</v>
      </c>
    </row>
    <row r="1462" spans="1:8" x14ac:dyDescent="0.15">
      <c r="A1462" t="s">
        <v>236</v>
      </c>
      <c r="B1462" t="s">
        <v>237</v>
      </c>
      <c r="C1462" t="s">
        <v>52</v>
      </c>
      <c r="D1462">
        <v>273</v>
      </c>
      <c r="G1462" t="s">
        <v>268</v>
      </c>
    </row>
    <row r="1463" spans="1:8" x14ac:dyDescent="0.15">
      <c r="A1463" t="s">
        <v>236</v>
      </c>
      <c r="B1463" t="s">
        <v>237</v>
      </c>
      <c r="C1463" t="s">
        <v>52</v>
      </c>
      <c r="D1463">
        <v>273</v>
      </c>
      <c r="G1463" t="s">
        <v>269</v>
      </c>
      <c r="H1463" t="s">
        <v>641</v>
      </c>
    </row>
    <row r="1464" spans="1:8" x14ac:dyDescent="0.15">
      <c r="A1464" t="s">
        <v>236</v>
      </c>
      <c r="B1464" t="s">
        <v>237</v>
      </c>
      <c r="C1464" t="s">
        <v>52</v>
      </c>
      <c r="D1464">
        <v>273</v>
      </c>
      <c r="G1464" t="s">
        <v>270</v>
      </c>
    </row>
    <row r="1465" spans="1:8" x14ac:dyDescent="0.15">
      <c r="A1465" t="s">
        <v>236</v>
      </c>
      <c r="B1465" t="s">
        <v>237</v>
      </c>
      <c r="C1465" t="s">
        <v>52</v>
      </c>
      <c r="D1465">
        <v>273</v>
      </c>
      <c r="G1465" t="s">
        <v>271</v>
      </c>
      <c r="H1465" t="s">
        <v>52</v>
      </c>
    </row>
    <row r="1466" spans="1:8" x14ac:dyDescent="0.15">
      <c r="A1466" t="s">
        <v>236</v>
      </c>
      <c r="B1466" t="s">
        <v>237</v>
      </c>
      <c r="C1466" t="s">
        <v>52</v>
      </c>
      <c r="D1466">
        <v>273</v>
      </c>
      <c r="G1466" t="s">
        <v>273</v>
      </c>
      <c r="H1466" t="s">
        <v>642</v>
      </c>
    </row>
    <row r="1467" spans="1:8" x14ac:dyDescent="0.15">
      <c r="A1467" t="s">
        <v>236</v>
      </c>
      <c r="B1467" t="s">
        <v>237</v>
      </c>
      <c r="C1467" t="s">
        <v>52</v>
      </c>
      <c r="D1467">
        <v>273</v>
      </c>
      <c r="G1467" t="s">
        <v>275</v>
      </c>
      <c r="H1467" t="s">
        <v>643</v>
      </c>
    </row>
    <row r="1468" spans="1:8" x14ac:dyDescent="0.15">
      <c r="A1468" t="s">
        <v>236</v>
      </c>
      <c r="B1468" t="s">
        <v>237</v>
      </c>
      <c r="C1468" t="s">
        <v>52</v>
      </c>
      <c r="D1468">
        <v>273</v>
      </c>
      <c r="G1468" t="s">
        <v>0</v>
      </c>
      <c r="H1468" t="s">
        <v>52</v>
      </c>
    </row>
    <row r="1469" spans="1:8" x14ac:dyDescent="0.15">
      <c r="A1469" t="s">
        <v>236</v>
      </c>
      <c r="B1469" t="s">
        <v>237</v>
      </c>
      <c r="C1469" t="s">
        <v>52</v>
      </c>
      <c r="D1469">
        <v>273</v>
      </c>
      <c r="G1469" t="s">
        <v>277</v>
      </c>
    </row>
    <row r="1470" spans="1:8" x14ac:dyDescent="0.15">
      <c r="A1470" t="s">
        <v>236</v>
      </c>
      <c r="B1470" t="s">
        <v>237</v>
      </c>
      <c r="C1470" t="s">
        <v>52</v>
      </c>
      <c r="D1470">
        <v>273</v>
      </c>
      <c r="G1470" t="s">
        <v>278</v>
      </c>
      <c r="H1470" t="s">
        <v>642</v>
      </c>
    </row>
    <row r="1471" spans="1:8" x14ac:dyDescent="0.15">
      <c r="A1471" t="s">
        <v>236</v>
      </c>
      <c r="B1471" t="s">
        <v>237</v>
      </c>
      <c r="C1471" t="s">
        <v>52</v>
      </c>
      <c r="D1471">
        <v>273</v>
      </c>
      <c r="G1471" t="s">
        <v>279</v>
      </c>
      <c r="H1471" t="s">
        <v>52</v>
      </c>
    </row>
    <row r="1472" spans="1:8" x14ac:dyDescent="0.15">
      <c r="A1472" t="s">
        <v>236</v>
      </c>
      <c r="B1472" t="s">
        <v>237</v>
      </c>
      <c r="C1472" t="s">
        <v>52</v>
      </c>
      <c r="D1472">
        <v>273</v>
      </c>
      <c r="G1472" t="s">
        <v>280</v>
      </c>
      <c r="H1472" t="s">
        <v>52</v>
      </c>
    </row>
    <row r="1473" spans="1:8" x14ac:dyDescent="0.15">
      <c r="A1473" t="s">
        <v>236</v>
      </c>
      <c r="B1473" t="s">
        <v>237</v>
      </c>
      <c r="C1473" t="s">
        <v>52</v>
      </c>
      <c r="D1473">
        <v>273</v>
      </c>
      <c r="G1473" t="s">
        <v>281</v>
      </c>
      <c r="H1473">
        <v>273</v>
      </c>
    </row>
    <row r="1474" spans="1:8" x14ac:dyDescent="0.15">
      <c r="A1474" t="s">
        <v>236</v>
      </c>
      <c r="B1474" t="s">
        <v>237</v>
      </c>
      <c r="C1474" t="s">
        <v>206</v>
      </c>
      <c r="D1474">
        <v>868</v>
      </c>
      <c r="G1474" t="s">
        <v>1</v>
      </c>
      <c r="H1474">
        <v>868</v>
      </c>
    </row>
    <row r="1475" spans="1:8" x14ac:dyDescent="0.15">
      <c r="A1475" t="s">
        <v>236</v>
      </c>
      <c r="B1475" t="s">
        <v>237</v>
      </c>
      <c r="C1475" t="s">
        <v>206</v>
      </c>
      <c r="D1475">
        <v>868</v>
      </c>
      <c r="G1475" t="s">
        <v>268</v>
      </c>
    </row>
    <row r="1476" spans="1:8" x14ac:dyDescent="0.15">
      <c r="A1476" t="s">
        <v>236</v>
      </c>
      <c r="B1476" t="s">
        <v>237</v>
      </c>
      <c r="C1476" t="s">
        <v>206</v>
      </c>
      <c r="D1476">
        <v>868</v>
      </c>
      <c r="G1476" t="s">
        <v>269</v>
      </c>
    </row>
    <row r="1477" spans="1:8" x14ac:dyDescent="0.15">
      <c r="A1477" t="s">
        <v>236</v>
      </c>
      <c r="B1477" t="s">
        <v>237</v>
      </c>
      <c r="C1477" t="s">
        <v>206</v>
      </c>
      <c r="D1477">
        <v>868</v>
      </c>
      <c r="G1477" t="s">
        <v>270</v>
      </c>
    </row>
    <row r="1478" spans="1:8" x14ac:dyDescent="0.15">
      <c r="A1478" t="s">
        <v>236</v>
      </c>
      <c r="B1478" t="s">
        <v>237</v>
      </c>
      <c r="C1478" t="s">
        <v>206</v>
      </c>
      <c r="D1478">
        <v>868</v>
      </c>
      <c r="G1478" t="s">
        <v>271</v>
      </c>
      <c r="H1478" t="s">
        <v>644</v>
      </c>
    </row>
    <row r="1479" spans="1:8" x14ac:dyDescent="0.15">
      <c r="A1479" t="s">
        <v>236</v>
      </c>
      <c r="B1479" t="s">
        <v>237</v>
      </c>
      <c r="C1479" t="s">
        <v>206</v>
      </c>
      <c r="D1479">
        <v>868</v>
      </c>
      <c r="G1479" t="s">
        <v>273</v>
      </c>
      <c r="H1479" t="s">
        <v>237</v>
      </c>
    </row>
    <row r="1480" spans="1:8" x14ac:dyDescent="0.15">
      <c r="A1480" t="s">
        <v>236</v>
      </c>
      <c r="B1480" t="s">
        <v>237</v>
      </c>
      <c r="C1480" t="s">
        <v>206</v>
      </c>
      <c r="D1480">
        <v>868</v>
      </c>
      <c r="G1480" t="s">
        <v>275</v>
      </c>
      <c r="H1480" t="s">
        <v>645</v>
      </c>
    </row>
    <row r="1481" spans="1:8" x14ac:dyDescent="0.15">
      <c r="A1481" t="s">
        <v>236</v>
      </c>
      <c r="B1481" t="s">
        <v>237</v>
      </c>
      <c r="C1481" t="s">
        <v>206</v>
      </c>
      <c r="D1481">
        <v>868</v>
      </c>
      <c r="G1481" t="s">
        <v>0</v>
      </c>
      <c r="H1481" t="s">
        <v>206</v>
      </c>
    </row>
    <row r="1482" spans="1:8" x14ac:dyDescent="0.15">
      <c r="A1482" t="s">
        <v>236</v>
      </c>
      <c r="B1482" t="s">
        <v>237</v>
      </c>
      <c r="C1482" t="s">
        <v>206</v>
      </c>
      <c r="D1482">
        <v>868</v>
      </c>
      <c r="G1482" t="s">
        <v>277</v>
      </c>
    </row>
    <row r="1483" spans="1:8" x14ac:dyDescent="0.15">
      <c r="A1483" t="s">
        <v>236</v>
      </c>
      <c r="B1483" t="s">
        <v>237</v>
      </c>
      <c r="C1483" t="s">
        <v>206</v>
      </c>
      <c r="D1483">
        <v>868</v>
      </c>
      <c r="G1483" t="s">
        <v>278</v>
      </c>
      <c r="H1483" t="s">
        <v>237</v>
      </c>
    </row>
    <row r="1484" spans="1:8" x14ac:dyDescent="0.15">
      <c r="A1484" t="s">
        <v>236</v>
      </c>
      <c r="B1484" t="s">
        <v>237</v>
      </c>
      <c r="C1484" t="s">
        <v>206</v>
      </c>
      <c r="D1484">
        <v>868</v>
      </c>
      <c r="G1484" t="s">
        <v>279</v>
      </c>
      <c r="H1484" t="s">
        <v>644</v>
      </c>
    </row>
    <row r="1485" spans="1:8" x14ac:dyDescent="0.15">
      <c r="A1485" t="s">
        <v>236</v>
      </c>
      <c r="B1485" t="s">
        <v>237</v>
      </c>
      <c r="C1485" t="s">
        <v>206</v>
      </c>
      <c r="D1485">
        <v>868</v>
      </c>
      <c r="G1485" t="s">
        <v>280</v>
      </c>
      <c r="H1485" t="s">
        <v>206</v>
      </c>
    </row>
    <row r="1486" spans="1:8" x14ac:dyDescent="0.15">
      <c r="A1486" t="s">
        <v>236</v>
      </c>
      <c r="B1486" t="s">
        <v>237</v>
      </c>
      <c r="C1486" t="s">
        <v>206</v>
      </c>
      <c r="D1486">
        <v>868</v>
      </c>
      <c r="G1486" t="s">
        <v>281</v>
      </c>
      <c r="H1486">
        <v>868</v>
      </c>
    </row>
    <row r="1487" spans="1:8" x14ac:dyDescent="0.15">
      <c r="A1487" t="s">
        <v>236</v>
      </c>
      <c r="B1487" t="s">
        <v>237</v>
      </c>
      <c r="C1487" t="s">
        <v>53</v>
      </c>
      <c r="D1487">
        <v>921</v>
      </c>
      <c r="G1487" t="s">
        <v>1</v>
      </c>
      <c r="H1487">
        <v>921</v>
      </c>
    </row>
    <row r="1488" spans="1:8" x14ac:dyDescent="0.15">
      <c r="A1488" t="s">
        <v>236</v>
      </c>
      <c r="B1488" t="s">
        <v>237</v>
      </c>
      <c r="C1488" t="s">
        <v>53</v>
      </c>
      <c r="D1488">
        <v>921</v>
      </c>
      <c r="G1488" t="s">
        <v>268</v>
      </c>
    </row>
    <row r="1489" spans="1:8" x14ac:dyDescent="0.15">
      <c r="A1489" t="s">
        <v>236</v>
      </c>
      <c r="B1489" t="s">
        <v>237</v>
      </c>
      <c r="C1489" t="s">
        <v>53</v>
      </c>
      <c r="D1489">
        <v>921</v>
      </c>
      <c r="G1489" t="s">
        <v>269</v>
      </c>
      <c r="H1489" t="s">
        <v>646</v>
      </c>
    </row>
    <row r="1490" spans="1:8" x14ac:dyDescent="0.15">
      <c r="A1490" t="s">
        <v>236</v>
      </c>
      <c r="B1490" t="s">
        <v>237</v>
      </c>
      <c r="C1490" t="s">
        <v>53</v>
      </c>
      <c r="D1490">
        <v>921</v>
      </c>
      <c r="G1490" t="s">
        <v>270</v>
      </c>
    </row>
    <row r="1491" spans="1:8" x14ac:dyDescent="0.15">
      <c r="A1491" t="s">
        <v>236</v>
      </c>
      <c r="B1491" t="s">
        <v>237</v>
      </c>
      <c r="C1491" t="s">
        <v>53</v>
      </c>
      <c r="D1491">
        <v>921</v>
      </c>
      <c r="G1491" t="s">
        <v>271</v>
      </c>
      <c r="H1491" t="s">
        <v>647</v>
      </c>
    </row>
    <row r="1492" spans="1:8" x14ac:dyDescent="0.15">
      <c r="A1492" t="s">
        <v>236</v>
      </c>
      <c r="B1492" t="s">
        <v>237</v>
      </c>
      <c r="C1492" t="s">
        <v>53</v>
      </c>
      <c r="D1492">
        <v>921</v>
      </c>
      <c r="G1492" t="s">
        <v>273</v>
      </c>
      <c r="H1492" t="s">
        <v>648</v>
      </c>
    </row>
    <row r="1493" spans="1:8" x14ac:dyDescent="0.15">
      <c r="A1493" t="s">
        <v>236</v>
      </c>
      <c r="B1493" t="s">
        <v>237</v>
      </c>
      <c r="C1493" t="s">
        <v>53</v>
      </c>
      <c r="D1493">
        <v>921</v>
      </c>
      <c r="G1493" t="s">
        <v>275</v>
      </c>
      <c r="H1493" t="s">
        <v>649</v>
      </c>
    </row>
    <row r="1494" spans="1:8" x14ac:dyDescent="0.15">
      <c r="A1494" t="s">
        <v>236</v>
      </c>
      <c r="B1494" t="s">
        <v>237</v>
      </c>
      <c r="C1494" t="s">
        <v>53</v>
      </c>
      <c r="D1494">
        <v>921</v>
      </c>
      <c r="G1494" t="s">
        <v>0</v>
      </c>
      <c r="H1494" t="s">
        <v>53</v>
      </c>
    </row>
    <row r="1495" spans="1:8" x14ac:dyDescent="0.15">
      <c r="A1495" t="s">
        <v>236</v>
      </c>
      <c r="B1495" t="s">
        <v>237</v>
      </c>
      <c r="C1495" t="s">
        <v>53</v>
      </c>
      <c r="D1495">
        <v>921</v>
      </c>
      <c r="G1495" t="s">
        <v>277</v>
      </c>
    </row>
    <row r="1496" spans="1:8" x14ac:dyDescent="0.15">
      <c r="A1496" t="s">
        <v>236</v>
      </c>
      <c r="B1496" t="s">
        <v>237</v>
      </c>
      <c r="C1496" t="s">
        <v>53</v>
      </c>
      <c r="D1496">
        <v>921</v>
      </c>
      <c r="G1496" t="s">
        <v>278</v>
      </c>
      <c r="H1496" t="s">
        <v>648</v>
      </c>
    </row>
    <row r="1497" spans="1:8" x14ac:dyDescent="0.15">
      <c r="A1497" t="s">
        <v>236</v>
      </c>
      <c r="B1497" t="s">
        <v>237</v>
      </c>
      <c r="C1497" t="s">
        <v>53</v>
      </c>
      <c r="D1497">
        <v>921</v>
      </c>
      <c r="G1497" t="s">
        <v>279</v>
      </c>
      <c r="H1497" t="s">
        <v>650</v>
      </c>
    </row>
    <row r="1498" spans="1:8" x14ac:dyDescent="0.15">
      <c r="A1498" t="s">
        <v>236</v>
      </c>
      <c r="B1498" t="s">
        <v>237</v>
      </c>
      <c r="C1498" t="s">
        <v>53</v>
      </c>
      <c r="D1498">
        <v>921</v>
      </c>
      <c r="G1498" t="s">
        <v>280</v>
      </c>
      <c r="H1498" t="s">
        <v>651</v>
      </c>
    </row>
    <row r="1499" spans="1:8" x14ac:dyDescent="0.15">
      <c r="A1499" t="s">
        <v>236</v>
      </c>
      <c r="B1499" t="s">
        <v>237</v>
      </c>
      <c r="C1499" t="s">
        <v>53</v>
      </c>
      <c r="D1499">
        <v>921</v>
      </c>
      <c r="G1499" t="s">
        <v>281</v>
      </c>
      <c r="H1499">
        <v>921</v>
      </c>
    </row>
    <row r="1500" spans="1:8" x14ac:dyDescent="0.15">
      <c r="A1500" t="s">
        <v>236</v>
      </c>
      <c r="B1500" t="s">
        <v>237</v>
      </c>
      <c r="C1500" t="s">
        <v>124</v>
      </c>
      <c r="D1500">
        <v>948</v>
      </c>
      <c r="G1500" t="s">
        <v>1</v>
      </c>
      <c r="H1500">
        <v>948</v>
      </c>
    </row>
    <row r="1501" spans="1:8" x14ac:dyDescent="0.15">
      <c r="A1501" t="s">
        <v>236</v>
      </c>
      <c r="B1501" t="s">
        <v>237</v>
      </c>
      <c r="C1501" t="s">
        <v>124</v>
      </c>
      <c r="D1501">
        <v>948</v>
      </c>
      <c r="G1501" t="s">
        <v>268</v>
      </c>
    </row>
    <row r="1502" spans="1:8" x14ac:dyDescent="0.15">
      <c r="A1502" t="s">
        <v>236</v>
      </c>
      <c r="B1502" t="s">
        <v>237</v>
      </c>
      <c r="C1502" t="s">
        <v>124</v>
      </c>
      <c r="D1502">
        <v>948</v>
      </c>
      <c r="G1502" t="s">
        <v>269</v>
      </c>
      <c r="H1502" t="s">
        <v>652</v>
      </c>
    </row>
    <row r="1503" spans="1:8" x14ac:dyDescent="0.15">
      <c r="A1503" t="s">
        <v>236</v>
      </c>
      <c r="B1503" t="s">
        <v>237</v>
      </c>
      <c r="C1503" t="s">
        <v>124</v>
      </c>
      <c r="D1503">
        <v>948</v>
      </c>
      <c r="G1503" t="s">
        <v>270</v>
      </c>
    </row>
    <row r="1504" spans="1:8" x14ac:dyDescent="0.15">
      <c r="A1504" t="s">
        <v>236</v>
      </c>
      <c r="B1504" t="s">
        <v>237</v>
      </c>
      <c r="C1504" t="s">
        <v>124</v>
      </c>
      <c r="D1504">
        <v>948</v>
      </c>
      <c r="G1504" t="s">
        <v>271</v>
      </c>
      <c r="H1504" t="s">
        <v>124</v>
      </c>
    </row>
    <row r="1505" spans="1:8" x14ac:dyDescent="0.15">
      <c r="A1505" t="s">
        <v>236</v>
      </c>
      <c r="B1505" t="s">
        <v>237</v>
      </c>
      <c r="C1505" t="s">
        <v>124</v>
      </c>
      <c r="D1505">
        <v>948</v>
      </c>
      <c r="G1505" t="s">
        <v>273</v>
      </c>
      <c r="H1505" t="s">
        <v>653</v>
      </c>
    </row>
    <row r="1506" spans="1:8" x14ac:dyDescent="0.15">
      <c r="A1506" t="s">
        <v>236</v>
      </c>
      <c r="B1506" t="s">
        <v>237</v>
      </c>
      <c r="C1506" t="s">
        <v>124</v>
      </c>
      <c r="D1506">
        <v>948</v>
      </c>
      <c r="G1506" t="s">
        <v>275</v>
      </c>
      <c r="H1506" t="s">
        <v>654</v>
      </c>
    </row>
    <row r="1507" spans="1:8" x14ac:dyDescent="0.15">
      <c r="A1507" t="s">
        <v>236</v>
      </c>
      <c r="B1507" t="s">
        <v>237</v>
      </c>
      <c r="C1507" t="s">
        <v>124</v>
      </c>
      <c r="D1507">
        <v>948</v>
      </c>
      <c r="G1507" t="s">
        <v>0</v>
      </c>
      <c r="H1507" t="s">
        <v>124</v>
      </c>
    </row>
    <row r="1508" spans="1:8" x14ac:dyDescent="0.15">
      <c r="A1508" t="s">
        <v>236</v>
      </c>
      <c r="B1508" t="s">
        <v>237</v>
      </c>
      <c r="C1508" t="s">
        <v>124</v>
      </c>
      <c r="D1508">
        <v>948</v>
      </c>
      <c r="G1508" t="s">
        <v>277</v>
      </c>
    </row>
    <row r="1509" spans="1:8" x14ac:dyDescent="0.15">
      <c r="A1509" t="s">
        <v>236</v>
      </c>
      <c r="B1509" t="s">
        <v>237</v>
      </c>
      <c r="C1509" t="s">
        <v>124</v>
      </c>
      <c r="D1509">
        <v>948</v>
      </c>
      <c r="G1509" t="s">
        <v>278</v>
      </c>
      <c r="H1509" t="s">
        <v>653</v>
      </c>
    </row>
    <row r="1510" spans="1:8" x14ac:dyDescent="0.15">
      <c r="A1510" t="s">
        <v>236</v>
      </c>
      <c r="B1510" t="s">
        <v>237</v>
      </c>
      <c r="C1510" t="s">
        <v>124</v>
      </c>
      <c r="D1510">
        <v>948</v>
      </c>
      <c r="G1510" t="s">
        <v>279</v>
      </c>
      <c r="H1510" t="s">
        <v>124</v>
      </c>
    </row>
    <row r="1511" spans="1:8" x14ac:dyDescent="0.15">
      <c r="A1511" t="s">
        <v>236</v>
      </c>
      <c r="B1511" t="s">
        <v>237</v>
      </c>
      <c r="C1511" t="s">
        <v>124</v>
      </c>
      <c r="D1511">
        <v>948</v>
      </c>
      <c r="G1511" t="s">
        <v>280</v>
      </c>
      <c r="H1511" t="s">
        <v>655</v>
      </c>
    </row>
    <row r="1512" spans="1:8" x14ac:dyDescent="0.15">
      <c r="A1512" t="s">
        <v>236</v>
      </c>
      <c r="B1512" t="s">
        <v>237</v>
      </c>
      <c r="C1512" t="s">
        <v>124</v>
      </c>
      <c r="D1512">
        <v>948</v>
      </c>
      <c r="G1512" t="s">
        <v>281</v>
      </c>
      <c r="H1512">
        <v>948</v>
      </c>
    </row>
    <row r="1513" spans="1:8" x14ac:dyDescent="0.15">
      <c r="A1513" t="s">
        <v>236</v>
      </c>
      <c r="B1513" t="s">
        <v>237</v>
      </c>
      <c r="C1513" t="s">
        <v>184</v>
      </c>
      <c r="D1513">
        <v>943</v>
      </c>
      <c r="G1513" t="s">
        <v>1</v>
      </c>
      <c r="H1513">
        <v>943</v>
      </c>
    </row>
    <row r="1514" spans="1:8" x14ac:dyDescent="0.15">
      <c r="A1514" t="s">
        <v>236</v>
      </c>
      <c r="B1514" t="s">
        <v>237</v>
      </c>
      <c r="C1514" t="s">
        <v>184</v>
      </c>
      <c r="D1514">
        <v>943</v>
      </c>
      <c r="G1514" t="s">
        <v>268</v>
      </c>
    </row>
    <row r="1515" spans="1:8" x14ac:dyDescent="0.15">
      <c r="A1515" t="s">
        <v>236</v>
      </c>
      <c r="B1515" t="s">
        <v>237</v>
      </c>
      <c r="C1515" t="s">
        <v>184</v>
      </c>
      <c r="D1515">
        <v>943</v>
      </c>
      <c r="G1515" t="s">
        <v>269</v>
      </c>
    </row>
    <row r="1516" spans="1:8" x14ac:dyDescent="0.15">
      <c r="A1516" t="s">
        <v>236</v>
      </c>
      <c r="B1516" t="s">
        <v>237</v>
      </c>
      <c r="C1516" t="s">
        <v>184</v>
      </c>
      <c r="D1516">
        <v>943</v>
      </c>
      <c r="G1516" t="s">
        <v>270</v>
      </c>
    </row>
    <row r="1517" spans="1:8" x14ac:dyDescent="0.15">
      <c r="A1517" t="s">
        <v>236</v>
      </c>
      <c r="B1517" t="s">
        <v>237</v>
      </c>
      <c r="C1517" t="s">
        <v>184</v>
      </c>
      <c r="D1517">
        <v>943</v>
      </c>
      <c r="G1517" t="s">
        <v>271</v>
      </c>
      <c r="H1517" t="s">
        <v>184</v>
      </c>
    </row>
    <row r="1518" spans="1:8" x14ac:dyDescent="0.15">
      <c r="A1518" t="s">
        <v>236</v>
      </c>
      <c r="B1518" t="s">
        <v>237</v>
      </c>
      <c r="C1518" t="s">
        <v>184</v>
      </c>
      <c r="D1518">
        <v>943</v>
      </c>
      <c r="G1518" t="s">
        <v>273</v>
      </c>
      <c r="H1518" t="s">
        <v>656</v>
      </c>
    </row>
    <row r="1519" spans="1:8" x14ac:dyDescent="0.15">
      <c r="A1519" t="s">
        <v>236</v>
      </c>
      <c r="B1519" t="s">
        <v>237</v>
      </c>
      <c r="C1519" t="s">
        <v>184</v>
      </c>
      <c r="D1519">
        <v>943</v>
      </c>
      <c r="G1519" t="s">
        <v>275</v>
      </c>
      <c r="H1519" t="s">
        <v>657</v>
      </c>
    </row>
    <row r="1520" spans="1:8" x14ac:dyDescent="0.15">
      <c r="A1520" t="s">
        <v>236</v>
      </c>
      <c r="B1520" t="s">
        <v>237</v>
      </c>
      <c r="C1520" t="s">
        <v>184</v>
      </c>
      <c r="D1520">
        <v>943</v>
      </c>
      <c r="G1520" t="s">
        <v>0</v>
      </c>
      <c r="H1520" t="s">
        <v>184</v>
      </c>
    </row>
    <row r="1521" spans="1:8" x14ac:dyDescent="0.15">
      <c r="A1521" t="s">
        <v>236</v>
      </c>
      <c r="B1521" t="s">
        <v>237</v>
      </c>
      <c r="C1521" t="s">
        <v>184</v>
      </c>
      <c r="D1521">
        <v>943</v>
      </c>
      <c r="G1521" t="s">
        <v>277</v>
      </c>
    </row>
    <row r="1522" spans="1:8" x14ac:dyDescent="0.15">
      <c r="A1522" t="s">
        <v>236</v>
      </c>
      <c r="B1522" t="s">
        <v>237</v>
      </c>
      <c r="C1522" t="s">
        <v>184</v>
      </c>
      <c r="D1522">
        <v>943</v>
      </c>
      <c r="G1522" t="s">
        <v>278</v>
      </c>
      <c r="H1522" t="s">
        <v>656</v>
      </c>
    </row>
    <row r="1523" spans="1:8" x14ac:dyDescent="0.15">
      <c r="A1523" t="s">
        <v>236</v>
      </c>
      <c r="B1523" t="s">
        <v>237</v>
      </c>
      <c r="C1523" t="s">
        <v>184</v>
      </c>
      <c r="D1523">
        <v>943</v>
      </c>
      <c r="G1523" t="s">
        <v>279</v>
      </c>
      <c r="H1523" t="s">
        <v>184</v>
      </c>
    </row>
    <row r="1524" spans="1:8" x14ac:dyDescent="0.15">
      <c r="A1524" t="s">
        <v>236</v>
      </c>
      <c r="B1524" t="s">
        <v>237</v>
      </c>
      <c r="C1524" t="s">
        <v>184</v>
      </c>
      <c r="D1524">
        <v>943</v>
      </c>
      <c r="G1524" t="s">
        <v>280</v>
      </c>
      <c r="H1524" t="s">
        <v>184</v>
      </c>
    </row>
    <row r="1525" spans="1:8" x14ac:dyDescent="0.15">
      <c r="A1525" t="s">
        <v>236</v>
      </c>
      <c r="B1525" t="s">
        <v>237</v>
      </c>
      <c r="C1525" t="s">
        <v>184</v>
      </c>
      <c r="D1525">
        <v>943</v>
      </c>
      <c r="G1525" t="s">
        <v>281</v>
      </c>
      <c r="H1525">
        <v>943</v>
      </c>
    </row>
    <row r="1526" spans="1:8" x14ac:dyDescent="0.15">
      <c r="A1526" t="s">
        <v>236</v>
      </c>
      <c r="B1526" t="s">
        <v>237</v>
      </c>
      <c r="C1526" t="s">
        <v>54</v>
      </c>
      <c r="D1526">
        <v>686</v>
      </c>
      <c r="G1526" t="s">
        <v>1</v>
      </c>
      <c r="H1526">
        <v>686</v>
      </c>
    </row>
    <row r="1527" spans="1:8" x14ac:dyDescent="0.15">
      <c r="A1527" t="s">
        <v>236</v>
      </c>
      <c r="B1527" t="s">
        <v>237</v>
      </c>
      <c r="C1527" t="s">
        <v>54</v>
      </c>
      <c r="D1527">
        <v>686</v>
      </c>
      <c r="G1527" t="s">
        <v>268</v>
      </c>
    </row>
    <row r="1528" spans="1:8" x14ac:dyDescent="0.15">
      <c r="A1528" t="s">
        <v>236</v>
      </c>
      <c r="B1528" t="s">
        <v>237</v>
      </c>
      <c r="C1528" t="s">
        <v>54</v>
      </c>
      <c r="D1528">
        <v>686</v>
      </c>
      <c r="G1528" t="s">
        <v>269</v>
      </c>
      <c r="H1528" t="s">
        <v>658</v>
      </c>
    </row>
    <row r="1529" spans="1:8" x14ac:dyDescent="0.15">
      <c r="A1529" t="s">
        <v>236</v>
      </c>
      <c r="B1529" t="s">
        <v>237</v>
      </c>
      <c r="C1529" t="s">
        <v>54</v>
      </c>
      <c r="D1529">
        <v>686</v>
      </c>
      <c r="G1529" t="s">
        <v>270</v>
      </c>
    </row>
    <row r="1530" spans="1:8" x14ac:dyDescent="0.15">
      <c r="A1530" t="s">
        <v>236</v>
      </c>
      <c r="B1530" t="s">
        <v>237</v>
      </c>
      <c r="C1530" t="s">
        <v>54</v>
      </c>
      <c r="D1530">
        <v>686</v>
      </c>
      <c r="G1530" t="s">
        <v>271</v>
      </c>
      <c r="H1530" t="s">
        <v>54</v>
      </c>
    </row>
    <row r="1531" spans="1:8" x14ac:dyDescent="0.15">
      <c r="A1531" t="s">
        <v>236</v>
      </c>
      <c r="B1531" t="s">
        <v>237</v>
      </c>
      <c r="C1531" t="s">
        <v>54</v>
      </c>
      <c r="D1531">
        <v>686</v>
      </c>
      <c r="G1531" t="s">
        <v>273</v>
      </c>
      <c r="H1531" t="s">
        <v>659</v>
      </c>
    </row>
    <row r="1532" spans="1:8" x14ac:dyDescent="0.15">
      <c r="A1532" t="s">
        <v>236</v>
      </c>
      <c r="B1532" t="s">
        <v>237</v>
      </c>
      <c r="C1532" t="s">
        <v>54</v>
      </c>
      <c r="D1532">
        <v>686</v>
      </c>
      <c r="G1532" t="s">
        <v>275</v>
      </c>
      <c r="H1532" t="s">
        <v>660</v>
      </c>
    </row>
    <row r="1533" spans="1:8" x14ac:dyDescent="0.15">
      <c r="A1533" t="s">
        <v>236</v>
      </c>
      <c r="B1533" t="s">
        <v>237</v>
      </c>
      <c r="C1533" t="s">
        <v>54</v>
      </c>
      <c r="D1533">
        <v>686</v>
      </c>
      <c r="G1533" t="s">
        <v>0</v>
      </c>
      <c r="H1533" t="s">
        <v>54</v>
      </c>
    </row>
    <row r="1534" spans="1:8" x14ac:dyDescent="0.15">
      <c r="A1534" t="s">
        <v>236</v>
      </c>
      <c r="B1534" t="s">
        <v>237</v>
      </c>
      <c r="C1534" t="s">
        <v>54</v>
      </c>
      <c r="D1534">
        <v>686</v>
      </c>
      <c r="G1534" t="s">
        <v>277</v>
      </c>
    </row>
    <row r="1535" spans="1:8" x14ac:dyDescent="0.15">
      <c r="A1535" t="s">
        <v>236</v>
      </c>
      <c r="B1535" t="s">
        <v>237</v>
      </c>
      <c r="C1535" t="s">
        <v>54</v>
      </c>
      <c r="D1535">
        <v>686</v>
      </c>
      <c r="G1535" t="s">
        <v>278</v>
      </c>
      <c r="H1535" t="s">
        <v>659</v>
      </c>
    </row>
    <row r="1536" spans="1:8" x14ac:dyDescent="0.15">
      <c r="A1536" t="s">
        <v>236</v>
      </c>
      <c r="B1536" t="s">
        <v>237</v>
      </c>
      <c r="C1536" t="s">
        <v>54</v>
      </c>
      <c r="D1536">
        <v>686</v>
      </c>
      <c r="G1536" t="s">
        <v>279</v>
      </c>
      <c r="H1536" t="s">
        <v>54</v>
      </c>
    </row>
    <row r="1537" spans="1:8" x14ac:dyDescent="0.15">
      <c r="A1537" t="s">
        <v>236</v>
      </c>
      <c r="B1537" t="s">
        <v>237</v>
      </c>
      <c r="C1537" t="s">
        <v>54</v>
      </c>
      <c r="D1537">
        <v>686</v>
      </c>
      <c r="G1537" t="s">
        <v>280</v>
      </c>
      <c r="H1537" t="s">
        <v>661</v>
      </c>
    </row>
    <row r="1538" spans="1:8" x14ac:dyDescent="0.15">
      <c r="A1538" t="s">
        <v>236</v>
      </c>
      <c r="B1538" t="s">
        <v>237</v>
      </c>
      <c r="C1538" t="s">
        <v>54</v>
      </c>
      <c r="D1538">
        <v>686</v>
      </c>
      <c r="G1538" t="s">
        <v>281</v>
      </c>
      <c r="H1538">
        <v>686</v>
      </c>
    </row>
    <row r="1539" spans="1:8" x14ac:dyDescent="0.15">
      <c r="A1539" t="s">
        <v>236</v>
      </c>
      <c r="B1539" t="s">
        <v>237</v>
      </c>
      <c r="C1539" t="s">
        <v>55</v>
      </c>
      <c r="D1539">
        <v>688</v>
      </c>
      <c r="G1539" t="s">
        <v>1</v>
      </c>
      <c r="H1539">
        <v>688</v>
      </c>
    </row>
    <row r="1540" spans="1:8" x14ac:dyDescent="0.15">
      <c r="A1540" t="s">
        <v>236</v>
      </c>
      <c r="B1540" t="s">
        <v>237</v>
      </c>
      <c r="C1540" t="s">
        <v>55</v>
      </c>
      <c r="D1540">
        <v>688</v>
      </c>
      <c r="G1540" t="s">
        <v>268</v>
      </c>
    </row>
    <row r="1541" spans="1:8" x14ac:dyDescent="0.15">
      <c r="A1541" t="s">
        <v>236</v>
      </c>
      <c r="B1541" t="s">
        <v>237</v>
      </c>
      <c r="C1541" t="s">
        <v>55</v>
      </c>
      <c r="D1541">
        <v>688</v>
      </c>
      <c r="G1541" t="s">
        <v>269</v>
      </c>
      <c r="H1541" t="s">
        <v>662</v>
      </c>
    </row>
    <row r="1542" spans="1:8" x14ac:dyDescent="0.15">
      <c r="A1542" t="s">
        <v>236</v>
      </c>
      <c r="B1542" t="s">
        <v>237</v>
      </c>
      <c r="C1542" t="s">
        <v>55</v>
      </c>
      <c r="D1542">
        <v>688</v>
      </c>
      <c r="G1542" t="s">
        <v>270</v>
      </c>
    </row>
    <row r="1543" spans="1:8" x14ac:dyDescent="0.15">
      <c r="A1543" t="s">
        <v>236</v>
      </c>
      <c r="B1543" t="s">
        <v>237</v>
      </c>
      <c r="C1543" t="s">
        <v>55</v>
      </c>
      <c r="D1543">
        <v>688</v>
      </c>
      <c r="G1543" t="s">
        <v>271</v>
      </c>
      <c r="H1543" t="s">
        <v>663</v>
      </c>
    </row>
    <row r="1544" spans="1:8" x14ac:dyDescent="0.15">
      <c r="A1544" t="s">
        <v>236</v>
      </c>
      <c r="B1544" t="s">
        <v>237</v>
      </c>
      <c r="C1544" t="s">
        <v>55</v>
      </c>
      <c r="D1544">
        <v>688</v>
      </c>
      <c r="G1544" t="s">
        <v>273</v>
      </c>
      <c r="H1544" t="s">
        <v>664</v>
      </c>
    </row>
    <row r="1545" spans="1:8" x14ac:dyDescent="0.15">
      <c r="A1545" t="s">
        <v>236</v>
      </c>
      <c r="B1545" t="s">
        <v>237</v>
      </c>
      <c r="C1545" t="s">
        <v>55</v>
      </c>
      <c r="D1545">
        <v>688</v>
      </c>
      <c r="G1545" t="s">
        <v>275</v>
      </c>
      <c r="H1545" t="s">
        <v>665</v>
      </c>
    </row>
    <row r="1546" spans="1:8" x14ac:dyDescent="0.15">
      <c r="A1546" t="s">
        <v>236</v>
      </c>
      <c r="B1546" t="s">
        <v>237</v>
      </c>
      <c r="C1546" t="s">
        <v>55</v>
      </c>
      <c r="D1546">
        <v>688</v>
      </c>
      <c r="G1546" t="s">
        <v>0</v>
      </c>
      <c r="H1546" t="s">
        <v>55</v>
      </c>
    </row>
    <row r="1547" spans="1:8" x14ac:dyDescent="0.15">
      <c r="A1547" t="s">
        <v>236</v>
      </c>
      <c r="B1547" t="s">
        <v>237</v>
      </c>
      <c r="C1547" t="s">
        <v>55</v>
      </c>
      <c r="D1547">
        <v>688</v>
      </c>
      <c r="G1547" t="s">
        <v>277</v>
      </c>
    </row>
    <row r="1548" spans="1:8" x14ac:dyDescent="0.15">
      <c r="A1548" t="s">
        <v>236</v>
      </c>
      <c r="B1548" t="s">
        <v>237</v>
      </c>
      <c r="C1548" t="s">
        <v>55</v>
      </c>
      <c r="D1548">
        <v>688</v>
      </c>
      <c r="G1548" t="s">
        <v>278</v>
      </c>
      <c r="H1548" t="s">
        <v>664</v>
      </c>
    </row>
    <row r="1549" spans="1:8" x14ac:dyDescent="0.15">
      <c r="A1549" t="s">
        <v>236</v>
      </c>
      <c r="B1549" t="s">
        <v>237</v>
      </c>
      <c r="C1549" t="s">
        <v>55</v>
      </c>
      <c r="D1549">
        <v>688</v>
      </c>
      <c r="G1549" t="s">
        <v>279</v>
      </c>
      <c r="H1549" t="s">
        <v>55</v>
      </c>
    </row>
    <row r="1550" spans="1:8" x14ac:dyDescent="0.15">
      <c r="A1550" t="s">
        <v>236</v>
      </c>
      <c r="B1550" t="s">
        <v>237</v>
      </c>
      <c r="C1550" t="s">
        <v>55</v>
      </c>
      <c r="D1550">
        <v>688</v>
      </c>
      <c r="G1550" t="s">
        <v>280</v>
      </c>
      <c r="H1550" t="s">
        <v>666</v>
      </c>
    </row>
    <row r="1551" spans="1:8" x14ac:dyDescent="0.15">
      <c r="A1551" t="s">
        <v>236</v>
      </c>
      <c r="B1551" t="s">
        <v>237</v>
      </c>
      <c r="C1551" t="s">
        <v>55</v>
      </c>
      <c r="D1551">
        <v>688</v>
      </c>
      <c r="G1551" t="s">
        <v>281</v>
      </c>
      <c r="H1551">
        <v>688</v>
      </c>
    </row>
    <row r="1552" spans="1:8" x14ac:dyDescent="0.15">
      <c r="A1552" t="s">
        <v>236</v>
      </c>
      <c r="B1552" t="s">
        <v>237</v>
      </c>
      <c r="C1552" t="s">
        <v>56</v>
      </c>
      <c r="D1552">
        <v>518</v>
      </c>
      <c r="G1552" t="s">
        <v>1</v>
      </c>
      <c r="H1552">
        <v>518</v>
      </c>
    </row>
    <row r="1553" spans="1:8" x14ac:dyDescent="0.15">
      <c r="A1553" t="s">
        <v>236</v>
      </c>
      <c r="B1553" t="s">
        <v>237</v>
      </c>
      <c r="C1553" t="s">
        <v>56</v>
      </c>
      <c r="D1553">
        <v>518</v>
      </c>
      <c r="G1553" t="s">
        <v>268</v>
      </c>
    </row>
    <row r="1554" spans="1:8" x14ac:dyDescent="0.15">
      <c r="A1554" t="s">
        <v>236</v>
      </c>
      <c r="B1554" t="s">
        <v>237</v>
      </c>
      <c r="C1554" t="s">
        <v>56</v>
      </c>
      <c r="D1554">
        <v>518</v>
      </c>
      <c r="G1554" t="s">
        <v>269</v>
      </c>
    </row>
    <row r="1555" spans="1:8" x14ac:dyDescent="0.15">
      <c r="A1555" t="s">
        <v>236</v>
      </c>
      <c r="B1555" t="s">
        <v>237</v>
      </c>
      <c r="C1555" t="s">
        <v>56</v>
      </c>
      <c r="D1555">
        <v>518</v>
      </c>
      <c r="G1555" t="s">
        <v>270</v>
      </c>
    </row>
    <row r="1556" spans="1:8" x14ac:dyDescent="0.15">
      <c r="A1556" t="s">
        <v>236</v>
      </c>
      <c r="B1556" t="s">
        <v>237</v>
      </c>
      <c r="C1556" t="s">
        <v>56</v>
      </c>
      <c r="D1556">
        <v>518</v>
      </c>
      <c r="G1556" t="s">
        <v>271</v>
      </c>
      <c r="H1556" t="s">
        <v>56</v>
      </c>
    </row>
    <row r="1557" spans="1:8" x14ac:dyDescent="0.15">
      <c r="A1557" t="s">
        <v>236</v>
      </c>
      <c r="B1557" t="s">
        <v>237</v>
      </c>
      <c r="C1557" t="s">
        <v>56</v>
      </c>
      <c r="D1557">
        <v>518</v>
      </c>
      <c r="G1557" t="s">
        <v>273</v>
      </c>
      <c r="H1557" t="s">
        <v>667</v>
      </c>
    </row>
    <row r="1558" spans="1:8" x14ac:dyDescent="0.15">
      <c r="A1558" t="s">
        <v>236</v>
      </c>
      <c r="B1558" t="s">
        <v>237</v>
      </c>
      <c r="C1558" t="s">
        <v>56</v>
      </c>
      <c r="D1558">
        <v>518</v>
      </c>
      <c r="G1558" t="s">
        <v>275</v>
      </c>
      <c r="H1558" t="s">
        <v>668</v>
      </c>
    </row>
    <row r="1559" spans="1:8" x14ac:dyDescent="0.15">
      <c r="A1559" t="s">
        <v>236</v>
      </c>
      <c r="B1559" t="s">
        <v>237</v>
      </c>
      <c r="C1559" t="s">
        <v>56</v>
      </c>
      <c r="D1559">
        <v>518</v>
      </c>
      <c r="G1559" t="s">
        <v>0</v>
      </c>
      <c r="H1559" t="s">
        <v>56</v>
      </c>
    </row>
    <row r="1560" spans="1:8" x14ac:dyDescent="0.15">
      <c r="A1560" t="s">
        <v>236</v>
      </c>
      <c r="B1560" t="s">
        <v>237</v>
      </c>
      <c r="C1560" t="s">
        <v>56</v>
      </c>
      <c r="D1560">
        <v>518</v>
      </c>
      <c r="G1560" t="s">
        <v>277</v>
      </c>
    </row>
    <row r="1561" spans="1:8" x14ac:dyDescent="0.15">
      <c r="A1561" t="s">
        <v>236</v>
      </c>
      <c r="B1561" t="s">
        <v>237</v>
      </c>
      <c r="C1561" t="s">
        <v>56</v>
      </c>
      <c r="D1561">
        <v>518</v>
      </c>
      <c r="G1561" t="s">
        <v>278</v>
      </c>
      <c r="H1561" t="s">
        <v>667</v>
      </c>
    </row>
    <row r="1562" spans="1:8" x14ac:dyDescent="0.15">
      <c r="A1562" t="s">
        <v>236</v>
      </c>
      <c r="B1562" t="s">
        <v>237</v>
      </c>
      <c r="C1562" t="s">
        <v>56</v>
      </c>
      <c r="D1562">
        <v>518</v>
      </c>
      <c r="G1562" t="s">
        <v>279</v>
      </c>
      <c r="H1562" t="s">
        <v>56</v>
      </c>
    </row>
    <row r="1563" spans="1:8" x14ac:dyDescent="0.15">
      <c r="A1563" t="s">
        <v>236</v>
      </c>
      <c r="B1563" t="s">
        <v>237</v>
      </c>
      <c r="C1563" t="s">
        <v>56</v>
      </c>
      <c r="D1563">
        <v>518</v>
      </c>
      <c r="G1563" t="s">
        <v>280</v>
      </c>
      <c r="H1563" t="s">
        <v>669</v>
      </c>
    </row>
    <row r="1564" spans="1:8" x14ac:dyDescent="0.15">
      <c r="A1564" t="s">
        <v>236</v>
      </c>
      <c r="B1564" t="s">
        <v>237</v>
      </c>
      <c r="C1564" t="s">
        <v>56</v>
      </c>
      <c r="D1564">
        <v>518</v>
      </c>
      <c r="G1564" t="s">
        <v>281</v>
      </c>
      <c r="H1564">
        <v>518</v>
      </c>
    </row>
    <row r="1565" spans="1:8" x14ac:dyDescent="0.15">
      <c r="A1565" t="s">
        <v>236</v>
      </c>
      <c r="B1565" t="s">
        <v>237</v>
      </c>
      <c r="C1565" t="s">
        <v>189</v>
      </c>
      <c r="D1565">
        <v>728</v>
      </c>
      <c r="G1565" t="s">
        <v>1</v>
      </c>
      <c r="H1565">
        <v>728</v>
      </c>
    </row>
    <row r="1566" spans="1:8" x14ac:dyDescent="0.15">
      <c r="A1566" t="s">
        <v>236</v>
      </c>
      <c r="B1566" t="s">
        <v>237</v>
      </c>
      <c r="C1566" t="s">
        <v>189</v>
      </c>
      <c r="D1566">
        <v>728</v>
      </c>
      <c r="G1566" t="s">
        <v>268</v>
      </c>
    </row>
    <row r="1567" spans="1:8" x14ac:dyDescent="0.15">
      <c r="A1567" t="s">
        <v>236</v>
      </c>
      <c r="B1567" t="s">
        <v>237</v>
      </c>
      <c r="C1567" t="s">
        <v>189</v>
      </c>
      <c r="D1567">
        <v>728</v>
      </c>
      <c r="G1567" t="s">
        <v>269</v>
      </c>
    </row>
    <row r="1568" spans="1:8" x14ac:dyDescent="0.15">
      <c r="A1568" t="s">
        <v>236</v>
      </c>
      <c r="B1568" t="s">
        <v>237</v>
      </c>
      <c r="C1568" t="s">
        <v>189</v>
      </c>
      <c r="D1568">
        <v>728</v>
      </c>
      <c r="G1568" t="s">
        <v>270</v>
      </c>
    </row>
    <row r="1569" spans="1:8" x14ac:dyDescent="0.15">
      <c r="A1569" t="s">
        <v>236</v>
      </c>
      <c r="B1569" t="s">
        <v>237</v>
      </c>
      <c r="C1569" t="s">
        <v>189</v>
      </c>
      <c r="D1569">
        <v>728</v>
      </c>
      <c r="G1569" t="s">
        <v>271</v>
      </c>
      <c r="H1569" t="s">
        <v>189</v>
      </c>
    </row>
    <row r="1570" spans="1:8" x14ac:dyDescent="0.15">
      <c r="A1570" t="s">
        <v>236</v>
      </c>
      <c r="B1570" t="s">
        <v>237</v>
      </c>
      <c r="C1570" t="s">
        <v>189</v>
      </c>
      <c r="D1570">
        <v>728</v>
      </c>
      <c r="G1570" t="s">
        <v>273</v>
      </c>
      <c r="H1570" t="s">
        <v>670</v>
      </c>
    </row>
    <row r="1571" spans="1:8" x14ac:dyDescent="0.15">
      <c r="A1571" t="s">
        <v>236</v>
      </c>
      <c r="B1571" t="s">
        <v>237</v>
      </c>
      <c r="C1571" t="s">
        <v>189</v>
      </c>
      <c r="D1571">
        <v>728</v>
      </c>
      <c r="G1571" t="s">
        <v>275</v>
      </c>
      <c r="H1571" t="s">
        <v>671</v>
      </c>
    </row>
    <row r="1572" spans="1:8" x14ac:dyDescent="0.15">
      <c r="A1572" t="s">
        <v>236</v>
      </c>
      <c r="B1572" t="s">
        <v>237</v>
      </c>
      <c r="C1572" t="s">
        <v>189</v>
      </c>
      <c r="D1572">
        <v>728</v>
      </c>
      <c r="G1572" t="s">
        <v>0</v>
      </c>
      <c r="H1572" t="s">
        <v>189</v>
      </c>
    </row>
    <row r="1573" spans="1:8" x14ac:dyDescent="0.15">
      <c r="A1573" t="s">
        <v>236</v>
      </c>
      <c r="B1573" t="s">
        <v>237</v>
      </c>
      <c r="C1573" t="s">
        <v>189</v>
      </c>
      <c r="D1573">
        <v>728</v>
      </c>
      <c r="G1573" t="s">
        <v>277</v>
      </c>
    </row>
    <row r="1574" spans="1:8" x14ac:dyDescent="0.15">
      <c r="A1574" t="s">
        <v>236</v>
      </c>
      <c r="B1574" t="s">
        <v>237</v>
      </c>
      <c r="C1574" t="s">
        <v>189</v>
      </c>
      <c r="D1574">
        <v>728</v>
      </c>
      <c r="G1574" t="s">
        <v>278</v>
      </c>
      <c r="H1574" t="s">
        <v>670</v>
      </c>
    </row>
    <row r="1575" spans="1:8" x14ac:dyDescent="0.15">
      <c r="A1575" t="s">
        <v>236</v>
      </c>
      <c r="B1575" t="s">
        <v>237</v>
      </c>
      <c r="C1575" t="s">
        <v>189</v>
      </c>
      <c r="D1575">
        <v>728</v>
      </c>
      <c r="G1575" t="s">
        <v>279</v>
      </c>
      <c r="H1575" t="s">
        <v>189</v>
      </c>
    </row>
    <row r="1576" spans="1:8" x14ac:dyDescent="0.15">
      <c r="A1576" t="s">
        <v>236</v>
      </c>
      <c r="B1576" t="s">
        <v>237</v>
      </c>
      <c r="C1576" t="s">
        <v>189</v>
      </c>
      <c r="D1576">
        <v>728</v>
      </c>
      <c r="G1576" t="s">
        <v>280</v>
      </c>
      <c r="H1576" t="s">
        <v>189</v>
      </c>
    </row>
    <row r="1577" spans="1:8" x14ac:dyDescent="0.15">
      <c r="A1577" t="s">
        <v>236</v>
      </c>
      <c r="B1577" t="s">
        <v>237</v>
      </c>
      <c r="C1577" t="s">
        <v>189</v>
      </c>
      <c r="D1577">
        <v>728</v>
      </c>
      <c r="G1577" t="s">
        <v>281</v>
      </c>
      <c r="H1577">
        <v>728</v>
      </c>
    </row>
    <row r="1578" spans="1:8" x14ac:dyDescent="0.15">
      <c r="A1578" t="s">
        <v>236</v>
      </c>
      <c r="B1578" t="s">
        <v>237</v>
      </c>
      <c r="C1578" t="s">
        <v>204</v>
      </c>
      <c r="D1578">
        <v>836</v>
      </c>
      <c r="G1578" t="s">
        <v>1</v>
      </c>
      <c r="H1578">
        <v>836</v>
      </c>
    </row>
    <row r="1579" spans="1:8" x14ac:dyDescent="0.15">
      <c r="A1579" t="s">
        <v>236</v>
      </c>
      <c r="B1579" t="s">
        <v>237</v>
      </c>
      <c r="C1579" t="s">
        <v>204</v>
      </c>
      <c r="D1579">
        <v>836</v>
      </c>
      <c r="G1579" t="s">
        <v>268</v>
      </c>
    </row>
    <row r="1580" spans="1:8" x14ac:dyDescent="0.15">
      <c r="A1580" t="s">
        <v>236</v>
      </c>
      <c r="B1580" t="s">
        <v>237</v>
      </c>
      <c r="C1580" t="s">
        <v>204</v>
      </c>
      <c r="D1580">
        <v>836</v>
      </c>
      <c r="G1580" t="s">
        <v>269</v>
      </c>
    </row>
    <row r="1581" spans="1:8" x14ac:dyDescent="0.15">
      <c r="A1581" t="s">
        <v>236</v>
      </c>
      <c r="B1581" t="s">
        <v>237</v>
      </c>
      <c r="C1581" t="s">
        <v>204</v>
      </c>
      <c r="D1581">
        <v>836</v>
      </c>
      <c r="G1581" t="s">
        <v>270</v>
      </c>
    </row>
    <row r="1582" spans="1:8" x14ac:dyDescent="0.15">
      <c r="A1582" t="s">
        <v>236</v>
      </c>
      <c r="B1582" t="s">
        <v>237</v>
      </c>
      <c r="C1582" t="s">
        <v>204</v>
      </c>
      <c r="D1582">
        <v>836</v>
      </c>
      <c r="G1582" t="s">
        <v>271</v>
      </c>
      <c r="H1582" t="s">
        <v>672</v>
      </c>
    </row>
    <row r="1583" spans="1:8" x14ac:dyDescent="0.15">
      <c r="A1583" t="s">
        <v>236</v>
      </c>
      <c r="B1583" t="s">
        <v>237</v>
      </c>
      <c r="C1583" t="s">
        <v>204</v>
      </c>
      <c r="D1583">
        <v>836</v>
      </c>
      <c r="G1583" t="s">
        <v>273</v>
      </c>
      <c r="H1583" t="s">
        <v>673</v>
      </c>
    </row>
    <row r="1584" spans="1:8" x14ac:dyDescent="0.15">
      <c r="A1584" t="s">
        <v>236</v>
      </c>
      <c r="B1584" t="s">
        <v>237</v>
      </c>
      <c r="C1584" t="s">
        <v>204</v>
      </c>
      <c r="D1584">
        <v>836</v>
      </c>
      <c r="G1584" t="s">
        <v>275</v>
      </c>
      <c r="H1584" t="s">
        <v>674</v>
      </c>
    </row>
    <row r="1585" spans="1:8" x14ac:dyDescent="0.15">
      <c r="A1585" t="s">
        <v>236</v>
      </c>
      <c r="B1585" t="s">
        <v>237</v>
      </c>
      <c r="C1585" t="s">
        <v>204</v>
      </c>
      <c r="D1585">
        <v>836</v>
      </c>
      <c r="G1585" t="s">
        <v>0</v>
      </c>
      <c r="H1585" t="s">
        <v>204</v>
      </c>
    </row>
    <row r="1586" spans="1:8" x14ac:dyDescent="0.15">
      <c r="A1586" t="s">
        <v>236</v>
      </c>
      <c r="B1586" t="s">
        <v>237</v>
      </c>
      <c r="C1586" t="s">
        <v>204</v>
      </c>
      <c r="D1586">
        <v>836</v>
      </c>
      <c r="G1586" t="s">
        <v>277</v>
      </c>
    </row>
    <row r="1587" spans="1:8" x14ac:dyDescent="0.15">
      <c r="A1587" t="s">
        <v>236</v>
      </c>
      <c r="B1587" t="s">
        <v>237</v>
      </c>
      <c r="C1587" t="s">
        <v>204</v>
      </c>
      <c r="D1587">
        <v>836</v>
      </c>
      <c r="G1587" t="s">
        <v>278</v>
      </c>
      <c r="H1587" t="s">
        <v>673</v>
      </c>
    </row>
    <row r="1588" spans="1:8" x14ac:dyDescent="0.15">
      <c r="A1588" t="s">
        <v>236</v>
      </c>
      <c r="B1588" t="s">
        <v>237</v>
      </c>
      <c r="C1588" t="s">
        <v>204</v>
      </c>
      <c r="D1588">
        <v>836</v>
      </c>
      <c r="G1588" t="s">
        <v>279</v>
      </c>
      <c r="H1588" t="s">
        <v>204</v>
      </c>
    </row>
    <row r="1589" spans="1:8" x14ac:dyDescent="0.15">
      <c r="A1589" t="s">
        <v>236</v>
      </c>
      <c r="B1589" t="s">
        <v>237</v>
      </c>
      <c r="C1589" t="s">
        <v>204</v>
      </c>
      <c r="D1589">
        <v>836</v>
      </c>
      <c r="G1589" t="s">
        <v>280</v>
      </c>
      <c r="H1589" t="s">
        <v>204</v>
      </c>
    </row>
    <row r="1590" spans="1:8" x14ac:dyDescent="0.15">
      <c r="A1590" t="s">
        <v>236</v>
      </c>
      <c r="B1590" t="s">
        <v>237</v>
      </c>
      <c r="C1590" t="s">
        <v>204</v>
      </c>
      <c r="D1590">
        <v>836</v>
      </c>
      <c r="G1590" t="s">
        <v>281</v>
      </c>
      <c r="H1590">
        <v>836</v>
      </c>
    </row>
    <row r="1591" spans="1:8" x14ac:dyDescent="0.15">
      <c r="A1591" t="s">
        <v>236</v>
      </c>
      <c r="B1591" t="s">
        <v>237</v>
      </c>
      <c r="C1591" t="s">
        <v>57</v>
      </c>
      <c r="D1591">
        <v>558</v>
      </c>
      <c r="G1591" t="s">
        <v>1</v>
      </c>
      <c r="H1591">
        <v>558</v>
      </c>
    </row>
    <row r="1592" spans="1:8" x14ac:dyDescent="0.15">
      <c r="A1592" t="s">
        <v>236</v>
      </c>
      <c r="B1592" t="s">
        <v>237</v>
      </c>
      <c r="C1592" t="s">
        <v>57</v>
      </c>
      <c r="D1592">
        <v>558</v>
      </c>
      <c r="G1592" t="s">
        <v>268</v>
      </c>
    </row>
    <row r="1593" spans="1:8" x14ac:dyDescent="0.15">
      <c r="A1593" t="s">
        <v>236</v>
      </c>
      <c r="B1593" t="s">
        <v>237</v>
      </c>
      <c r="C1593" t="s">
        <v>57</v>
      </c>
      <c r="D1593">
        <v>558</v>
      </c>
      <c r="G1593" t="s">
        <v>269</v>
      </c>
      <c r="H1593" t="s">
        <v>675</v>
      </c>
    </row>
    <row r="1594" spans="1:8" x14ac:dyDescent="0.15">
      <c r="A1594" t="s">
        <v>236</v>
      </c>
      <c r="B1594" t="s">
        <v>237</v>
      </c>
      <c r="C1594" t="s">
        <v>57</v>
      </c>
      <c r="D1594">
        <v>558</v>
      </c>
      <c r="G1594" t="s">
        <v>270</v>
      </c>
    </row>
    <row r="1595" spans="1:8" x14ac:dyDescent="0.15">
      <c r="A1595" t="s">
        <v>236</v>
      </c>
      <c r="B1595" t="s">
        <v>237</v>
      </c>
      <c r="C1595" t="s">
        <v>57</v>
      </c>
      <c r="D1595">
        <v>558</v>
      </c>
      <c r="G1595" t="s">
        <v>271</v>
      </c>
      <c r="H1595" t="s">
        <v>57</v>
      </c>
    </row>
    <row r="1596" spans="1:8" x14ac:dyDescent="0.15">
      <c r="A1596" t="s">
        <v>236</v>
      </c>
      <c r="B1596" t="s">
        <v>237</v>
      </c>
      <c r="C1596" t="s">
        <v>57</v>
      </c>
      <c r="D1596">
        <v>558</v>
      </c>
      <c r="G1596" t="s">
        <v>273</v>
      </c>
      <c r="H1596" t="s">
        <v>676</v>
      </c>
    </row>
    <row r="1597" spans="1:8" x14ac:dyDescent="0.15">
      <c r="A1597" t="s">
        <v>236</v>
      </c>
      <c r="B1597" t="s">
        <v>237</v>
      </c>
      <c r="C1597" t="s">
        <v>57</v>
      </c>
      <c r="D1597">
        <v>558</v>
      </c>
      <c r="G1597" t="s">
        <v>275</v>
      </c>
      <c r="H1597" t="s">
        <v>677</v>
      </c>
    </row>
    <row r="1598" spans="1:8" x14ac:dyDescent="0.15">
      <c r="A1598" t="s">
        <v>236</v>
      </c>
      <c r="B1598" t="s">
        <v>237</v>
      </c>
      <c r="C1598" t="s">
        <v>57</v>
      </c>
      <c r="D1598">
        <v>558</v>
      </c>
      <c r="G1598" t="s">
        <v>0</v>
      </c>
      <c r="H1598" t="s">
        <v>57</v>
      </c>
    </row>
    <row r="1599" spans="1:8" x14ac:dyDescent="0.15">
      <c r="A1599" t="s">
        <v>236</v>
      </c>
      <c r="B1599" t="s">
        <v>237</v>
      </c>
      <c r="C1599" t="s">
        <v>57</v>
      </c>
      <c r="D1599">
        <v>558</v>
      </c>
      <c r="G1599" t="s">
        <v>277</v>
      </c>
    </row>
    <row r="1600" spans="1:8" x14ac:dyDescent="0.15">
      <c r="A1600" t="s">
        <v>236</v>
      </c>
      <c r="B1600" t="s">
        <v>237</v>
      </c>
      <c r="C1600" t="s">
        <v>57</v>
      </c>
      <c r="D1600">
        <v>558</v>
      </c>
      <c r="G1600" t="s">
        <v>278</v>
      </c>
      <c r="H1600" t="s">
        <v>676</v>
      </c>
    </row>
    <row r="1601" spans="1:8" x14ac:dyDescent="0.15">
      <c r="A1601" t="s">
        <v>236</v>
      </c>
      <c r="B1601" t="s">
        <v>237</v>
      </c>
      <c r="C1601" t="s">
        <v>57</v>
      </c>
      <c r="D1601">
        <v>558</v>
      </c>
      <c r="G1601" t="s">
        <v>279</v>
      </c>
      <c r="H1601" t="s">
        <v>57</v>
      </c>
    </row>
    <row r="1602" spans="1:8" x14ac:dyDescent="0.15">
      <c r="A1602" t="s">
        <v>236</v>
      </c>
      <c r="B1602" t="s">
        <v>237</v>
      </c>
      <c r="C1602" t="s">
        <v>57</v>
      </c>
      <c r="D1602">
        <v>558</v>
      </c>
      <c r="G1602" t="s">
        <v>280</v>
      </c>
      <c r="H1602" t="s">
        <v>57</v>
      </c>
    </row>
    <row r="1603" spans="1:8" x14ac:dyDescent="0.15">
      <c r="A1603" t="s">
        <v>236</v>
      </c>
      <c r="B1603" t="s">
        <v>237</v>
      </c>
      <c r="C1603" t="s">
        <v>57</v>
      </c>
      <c r="D1603">
        <v>558</v>
      </c>
      <c r="G1603" t="s">
        <v>281</v>
      </c>
      <c r="H1603">
        <v>558</v>
      </c>
    </row>
    <row r="1604" spans="1:8" x14ac:dyDescent="0.15">
      <c r="A1604" t="s">
        <v>236</v>
      </c>
      <c r="B1604" t="s">
        <v>237</v>
      </c>
      <c r="C1604" t="s">
        <v>58</v>
      </c>
      <c r="D1604">
        <v>138</v>
      </c>
      <c r="G1604" t="s">
        <v>1</v>
      </c>
      <c r="H1604">
        <v>138</v>
      </c>
    </row>
    <row r="1605" spans="1:8" x14ac:dyDescent="0.15">
      <c r="A1605" t="s">
        <v>236</v>
      </c>
      <c r="B1605" t="s">
        <v>237</v>
      </c>
      <c r="C1605" t="s">
        <v>58</v>
      </c>
      <c r="D1605">
        <v>138</v>
      </c>
      <c r="G1605" t="s">
        <v>268</v>
      </c>
    </row>
    <row r="1606" spans="1:8" x14ac:dyDescent="0.15">
      <c r="A1606" t="s">
        <v>236</v>
      </c>
      <c r="B1606" t="s">
        <v>237</v>
      </c>
      <c r="C1606" t="s">
        <v>58</v>
      </c>
      <c r="D1606">
        <v>138</v>
      </c>
      <c r="G1606" t="s">
        <v>269</v>
      </c>
      <c r="H1606" t="s">
        <v>678</v>
      </c>
    </row>
    <row r="1607" spans="1:8" x14ac:dyDescent="0.15">
      <c r="A1607" t="s">
        <v>236</v>
      </c>
      <c r="B1607" t="s">
        <v>237</v>
      </c>
      <c r="C1607" t="s">
        <v>58</v>
      </c>
      <c r="D1607">
        <v>138</v>
      </c>
      <c r="G1607" t="s">
        <v>270</v>
      </c>
    </row>
    <row r="1608" spans="1:8" x14ac:dyDescent="0.15">
      <c r="A1608" t="s">
        <v>236</v>
      </c>
      <c r="B1608" t="s">
        <v>237</v>
      </c>
      <c r="C1608" t="s">
        <v>58</v>
      </c>
      <c r="D1608">
        <v>138</v>
      </c>
      <c r="G1608" t="s">
        <v>271</v>
      </c>
      <c r="H1608" t="s">
        <v>679</v>
      </c>
    </row>
    <row r="1609" spans="1:8" x14ac:dyDescent="0.15">
      <c r="A1609" t="s">
        <v>236</v>
      </c>
      <c r="B1609" t="s">
        <v>237</v>
      </c>
      <c r="C1609" t="s">
        <v>58</v>
      </c>
      <c r="D1609">
        <v>138</v>
      </c>
      <c r="G1609" t="s">
        <v>273</v>
      </c>
      <c r="H1609" t="s">
        <v>680</v>
      </c>
    </row>
    <row r="1610" spans="1:8" x14ac:dyDescent="0.15">
      <c r="A1610" t="s">
        <v>236</v>
      </c>
      <c r="B1610" t="s">
        <v>237</v>
      </c>
      <c r="C1610" t="s">
        <v>58</v>
      </c>
      <c r="D1610">
        <v>138</v>
      </c>
      <c r="G1610" t="s">
        <v>275</v>
      </c>
      <c r="H1610" t="s">
        <v>681</v>
      </c>
    </row>
    <row r="1611" spans="1:8" x14ac:dyDescent="0.15">
      <c r="A1611" t="s">
        <v>236</v>
      </c>
      <c r="B1611" t="s">
        <v>237</v>
      </c>
      <c r="C1611" t="s">
        <v>58</v>
      </c>
      <c r="D1611">
        <v>138</v>
      </c>
      <c r="G1611" t="s">
        <v>0</v>
      </c>
      <c r="H1611" t="s">
        <v>58</v>
      </c>
    </row>
    <row r="1612" spans="1:8" x14ac:dyDescent="0.15">
      <c r="A1612" t="s">
        <v>236</v>
      </c>
      <c r="B1612" t="s">
        <v>237</v>
      </c>
      <c r="C1612" t="s">
        <v>58</v>
      </c>
      <c r="D1612">
        <v>138</v>
      </c>
      <c r="G1612" t="s">
        <v>277</v>
      </c>
    </row>
    <row r="1613" spans="1:8" x14ac:dyDescent="0.15">
      <c r="A1613" t="s">
        <v>236</v>
      </c>
      <c r="B1613" t="s">
        <v>237</v>
      </c>
      <c r="C1613" t="s">
        <v>58</v>
      </c>
      <c r="D1613">
        <v>138</v>
      </c>
      <c r="G1613" t="s">
        <v>278</v>
      </c>
      <c r="H1613" t="s">
        <v>680</v>
      </c>
    </row>
    <row r="1614" spans="1:8" x14ac:dyDescent="0.15">
      <c r="A1614" t="s">
        <v>236</v>
      </c>
      <c r="B1614" t="s">
        <v>237</v>
      </c>
      <c r="C1614" t="s">
        <v>58</v>
      </c>
      <c r="D1614">
        <v>138</v>
      </c>
      <c r="G1614" t="s">
        <v>279</v>
      </c>
      <c r="H1614" t="s">
        <v>58</v>
      </c>
    </row>
    <row r="1615" spans="1:8" x14ac:dyDescent="0.15">
      <c r="A1615" t="s">
        <v>236</v>
      </c>
      <c r="B1615" t="s">
        <v>237</v>
      </c>
      <c r="C1615" t="s">
        <v>58</v>
      </c>
      <c r="D1615">
        <v>138</v>
      </c>
      <c r="G1615" t="s">
        <v>280</v>
      </c>
      <c r="H1615" t="s">
        <v>58</v>
      </c>
    </row>
    <row r="1616" spans="1:8" x14ac:dyDescent="0.15">
      <c r="A1616" t="s">
        <v>236</v>
      </c>
      <c r="B1616" t="s">
        <v>237</v>
      </c>
      <c r="C1616" t="s">
        <v>58</v>
      </c>
      <c r="D1616">
        <v>138</v>
      </c>
      <c r="G1616" t="s">
        <v>281</v>
      </c>
      <c r="H1616">
        <v>138</v>
      </c>
    </row>
    <row r="1617" spans="1:8" x14ac:dyDescent="0.15">
      <c r="A1617" t="s">
        <v>236</v>
      </c>
      <c r="B1617" t="s">
        <v>237</v>
      </c>
      <c r="C1617" t="s">
        <v>59</v>
      </c>
      <c r="D1617">
        <v>196</v>
      </c>
      <c r="G1617" t="s">
        <v>1</v>
      </c>
      <c r="H1617">
        <v>196</v>
      </c>
    </row>
    <row r="1618" spans="1:8" x14ac:dyDescent="0.15">
      <c r="A1618" t="s">
        <v>236</v>
      </c>
      <c r="B1618" t="s">
        <v>237</v>
      </c>
      <c r="C1618" t="s">
        <v>59</v>
      </c>
      <c r="D1618">
        <v>196</v>
      </c>
      <c r="G1618" t="s">
        <v>268</v>
      </c>
    </row>
    <row r="1619" spans="1:8" x14ac:dyDescent="0.15">
      <c r="A1619" t="s">
        <v>236</v>
      </c>
      <c r="B1619" t="s">
        <v>237</v>
      </c>
      <c r="C1619" t="s">
        <v>59</v>
      </c>
      <c r="D1619">
        <v>196</v>
      </c>
      <c r="G1619" t="s">
        <v>269</v>
      </c>
    </row>
    <row r="1620" spans="1:8" x14ac:dyDescent="0.15">
      <c r="A1620" t="s">
        <v>236</v>
      </c>
      <c r="B1620" t="s">
        <v>237</v>
      </c>
      <c r="C1620" t="s">
        <v>59</v>
      </c>
      <c r="D1620">
        <v>196</v>
      </c>
      <c r="G1620" t="s">
        <v>270</v>
      </c>
    </row>
    <row r="1621" spans="1:8" x14ac:dyDescent="0.15">
      <c r="A1621" t="s">
        <v>236</v>
      </c>
      <c r="B1621" t="s">
        <v>237</v>
      </c>
      <c r="C1621" t="s">
        <v>59</v>
      </c>
      <c r="D1621">
        <v>196</v>
      </c>
      <c r="G1621" t="s">
        <v>271</v>
      </c>
      <c r="H1621" t="s">
        <v>59</v>
      </c>
    </row>
    <row r="1622" spans="1:8" x14ac:dyDescent="0.15">
      <c r="A1622" t="s">
        <v>236</v>
      </c>
      <c r="B1622" t="s">
        <v>237</v>
      </c>
      <c r="C1622" t="s">
        <v>59</v>
      </c>
      <c r="D1622">
        <v>196</v>
      </c>
      <c r="G1622" t="s">
        <v>273</v>
      </c>
      <c r="H1622" t="s">
        <v>682</v>
      </c>
    </row>
    <row r="1623" spans="1:8" x14ac:dyDescent="0.15">
      <c r="A1623" t="s">
        <v>236</v>
      </c>
      <c r="B1623" t="s">
        <v>237</v>
      </c>
      <c r="C1623" t="s">
        <v>59</v>
      </c>
      <c r="D1623">
        <v>196</v>
      </c>
      <c r="G1623" t="s">
        <v>275</v>
      </c>
      <c r="H1623" t="s">
        <v>683</v>
      </c>
    </row>
    <row r="1624" spans="1:8" x14ac:dyDescent="0.15">
      <c r="A1624" t="s">
        <v>236</v>
      </c>
      <c r="B1624" t="s">
        <v>237</v>
      </c>
      <c r="C1624" t="s">
        <v>59</v>
      </c>
      <c r="D1624">
        <v>196</v>
      </c>
      <c r="G1624" t="s">
        <v>0</v>
      </c>
      <c r="H1624" t="s">
        <v>59</v>
      </c>
    </row>
    <row r="1625" spans="1:8" x14ac:dyDescent="0.15">
      <c r="A1625" t="s">
        <v>236</v>
      </c>
      <c r="B1625" t="s">
        <v>237</v>
      </c>
      <c r="C1625" t="s">
        <v>59</v>
      </c>
      <c r="D1625">
        <v>196</v>
      </c>
      <c r="G1625" t="s">
        <v>277</v>
      </c>
    </row>
    <row r="1626" spans="1:8" x14ac:dyDescent="0.15">
      <c r="A1626" t="s">
        <v>236</v>
      </c>
      <c r="B1626" t="s">
        <v>237</v>
      </c>
      <c r="C1626" t="s">
        <v>59</v>
      </c>
      <c r="D1626">
        <v>196</v>
      </c>
      <c r="G1626" t="s">
        <v>278</v>
      </c>
      <c r="H1626" t="s">
        <v>682</v>
      </c>
    </row>
    <row r="1627" spans="1:8" x14ac:dyDescent="0.15">
      <c r="A1627" t="s">
        <v>236</v>
      </c>
      <c r="B1627" t="s">
        <v>237</v>
      </c>
      <c r="C1627" t="s">
        <v>59</v>
      </c>
      <c r="D1627">
        <v>196</v>
      </c>
      <c r="G1627" t="s">
        <v>279</v>
      </c>
      <c r="H1627" t="s">
        <v>59</v>
      </c>
    </row>
    <row r="1628" spans="1:8" x14ac:dyDescent="0.15">
      <c r="A1628" t="s">
        <v>236</v>
      </c>
      <c r="B1628" t="s">
        <v>237</v>
      </c>
      <c r="C1628" t="s">
        <v>59</v>
      </c>
      <c r="D1628">
        <v>196</v>
      </c>
      <c r="G1628" t="s">
        <v>280</v>
      </c>
      <c r="H1628" t="s">
        <v>684</v>
      </c>
    </row>
    <row r="1629" spans="1:8" x14ac:dyDescent="0.15">
      <c r="A1629" t="s">
        <v>236</v>
      </c>
      <c r="B1629" t="s">
        <v>237</v>
      </c>
      <c r="C1629" t="s">
        <v>59</v>
      </c>
      <c r="D1629">
        <v>196</v>
      </c>
      <c r="G1629" t="s">
        <v>281</v>
      </c>
      <c r="H1629">
        <v>196</v>
      </c>
    </row>
    <row r="1630" spans="1:8" x14ac:dyDescent="0.15">
      <c r="A1630" t="s">
        <v>236</v>
      </c>
      <c r="B1630" t="s">
        <v>237</v>
      </c>
      <c r="C1630" t="s">
        <v>60</v>
      </c>
      <c r="D1630">
        <v>278</v>
      </c>
      <c r="G1630" t="s">
        <v>1</v>
      </c>
      <c r="H1630">
        <v>278</v>
      </c>
    </row>
    <row r="1631" spans="1:8" x14ac:dyDescent="0.15">
      <c r="A1631" t="s">
        <v>236</v>
      </c>
      <c r="B1631" t="s">
        <v>237</v>
      </c>
      <c r="C1631" t="s">
        <v>60</v>
      </c>
      <c r="D1631">
        <v>278</v>
      </c>
      <c r="G1631" t="s">
        <v>268</v>
      </c>
    </row>
    <row r="1632" spans="1:8" x14ac:dyDescent="0.15">
      <c r="A1632" t="s">
        <v>236</v>
      </c>
      <c r="B1632" t="s">
        <v>237</v>
      </c>
      <c r="C1632" t="s">
        <v>60</v>
      </c>
      <c r="D1632">
        <v>278</v>
      </c>
      <c r="G1632" t="s">
        <v>269</v>
      </c>
      <c r="H1632" t="s">
        <v>685</v>
      </c>
    </row>
    <row r="1633" spans="1:8" x14ac:dyDescent="0.15">
      <c r="A1633" t="s">
        <v>236</v>
      </c>
      <c r="B1633" t="s">
        <v>237</v>
      </c>
      <c r="C1633" t="s">
        <v>60</v>
      </c>
      <c r="D1633">
        <v>278</v>
      </c>
      <c r="G1633" t="s">
        <v>270</v>
      </c>
    </row>
    <row r="1634" spans="1:8" x14ac:dyDescent="0.15">
      <c r="A1634" t="s">
        <v>236</v>
      </c>
      <c r="B1634" t="s">
        <v>237</v>
      </c>
      <c r="C1634" t="s">
        <v>60</v>
      </c>
      <c r="D1634">
        <v>278</v>
      </c>
      <c r="G1634" t="s">
        <v>271</v>
      </c>
      <c r="H1634" t="s">
        <v>60</v>
      </c>
    </row>
    <row r="1635" spans="1:8" x14ac:dyDescent="0.15">
      <c r="A1635" t="s">
        <v>236</v>
      </c>
      <c r="B1635" t="s">
        <v>237</v>
      </c>
      <c r="C1635" t="s">
        <v>60</v>
      </c>
      <c r="D1635">
        <v>278</v>
      </c>
      <c r="G1635" t="s">
        <v>273</v>
      </c>
      <c r="H1635" t="s">
        <v>686</v>
      </c>
    </row>
    <row r="1636" spans="1:8" x14ac:dyDescent="0.15">
      <c r="A1636" t="s">
        <v>236</v>
      </c>
      <c r="B1636" t="s">
        <v>237</v>
      </c>
      <c r="C1636" t="s">
        <v>60</v>
      </c>
      <c r="D1636">
        <v>278</v>
      </c>
      <c r="G1636" t="s">
        <v>275</v>
      </c>
      <c r="H1636" t="s">
        <v>687</v>
      </c>
    </row>
    <row r="1637" spans="1:8" x14ac:dyDescent="0.15">
      <c r="A1637" t="s">
        <v>236</v>
      </c>
      <c r="B1637" t="s">
        <v>237</v>
      </c>
      <c r="C1637" t="s">
        <v>60</v>
      </c>
      <c r="D1637">
        <v>278</v>
      </c>
      <c r="G1637" t="s">
        <v>0</v>
      </c>
      <c r="H1637" t="s">
        <v>60</v>
      </c>
    </row>
    <row r="1638" spans="1:8" x14ac:dyDescent="0.15">
      <c r="A1638" t="s">
        <v>236</v>
      </c>
      <c r="B1638" t="s">
        <v>237</v>
      </c>
      <c r="C1638" t="s">
        <v>60</v>
      </c>
      <c r="D1638">
        <v>278</v>
      </c>
      <c r="G1638" t="s">
        <v>277</v>
      </c>
    </row>
    <row r="1639" spans="1:8" x14ac:dyDescent="0.15">
      <c r="A1639" t="s">
        <v>236</v>
      </c>
      <c r="B1639" t="s">
        <v>237</v>
      </c>
      <c r="C1639" t="s">
        <v>60</v>
      </c>
      <c r="D1639">
        <v>278</v>
      </c>
      <c r="G1639" t="s">
        <v>278</v>
      </c>
      <c r="H1639" t="s">
        <v>686</v>
      </c>
    </row>
    <row r="1640" spans="1:8" x14ac:dyDescent="0.15">
      <c r="A1640" t="s">
        <v>236</v>
      </c>
      <c r="B1640" t="s">
        <v>237</v>
      </c>
      <c r="C1640" t="s">
        <v>60</v>
      </c>
      <c r="D1640">
        <v>278</v>
      </c>
      <c r="G1640" t="s">
        <v>279</v>
      </c>
      <c r="H1640" t="s">
        <v>60</v>
      </c>
    </row>
    <row r="1641" spans="1:8" x14ac:dyDescent="0.15">
      <c r="A1641" t="s">
        <v>236</v>
      </c>
      <c r="B1641" t="s">
        <v>237</v>
      </c>
      <c r="C1641" t="s">
        <v>60</v>
      </c>
      <c r="D1641">
        <v>278</v>
      </c>
      <c r="G1641" t="s">
        <v>280</v>
      </c>
      <c r="H1641" t="s">
        <v>688</v>
      </c>
    </row>
    <row r="1642" spans="1:8" x14ac:dyDescent="0.15">
      <c r="A1642" t="s">
        <v>236</v>
      </c>
      <c r="B1642" t="s">
        <v>237</v>
      </c>
      <c r="C1642" t="s">
        <v>60</v>
      </c>
      <c r="D1642">
        <v>278</v>
      </c>
      <c r="G1642" t="s">
        <v>281</v>
      </c>
      <c r="H1642">
        <v>278</v>
      </c>
    </row>
    <row r="1643" spans="1:8" x14ac:dyDescent="0.15">
      <c r="A1643" t="s">
        <v>236</v>
      </c>
      <c r="B1643" t="s">
        <v>237</v>
      </c>
      <c r="C1643" t="s">
        <v>123</v>
      </c>
      <c r="D1643">
        <v>692</v>
      </c>
      <c r="G1643" t="s">
        <v>1</v>
      </c>
      <c r="H1643">
        <v>692</v>
      </c>
    </row>
    <row r="1644" spans="1:8" x14ac:dyDescent="0.15">
      <c r="A1644" t="s">
        <v>236</v>
      </c>
      <c r="B1644" t="s">
        <v>237</v>
      </c>
      <c r="C1644" t="s">
        <v>123</v>
      </c>
      <c r="D1644">
        <v>692</v>
      </c>
      <c r="G1644" t="s">
        <v>268</v>
      </c>
    </row>
    <row r="1645" spans="1:8" x14ac:dyDescent="0.15">
      <c r="A1645" t="s">
        <v>236</v>
      </c>
      <c r="B1645" t="s">
        <v>237</v>
      </c>
      <c r="C1645" t="s">
        <v>123</v>
      </c>
      <c r="D1645">
        <v>692</v>
      </c>
      <c r="G1645" t="s">
        <v>269</v>
      </c>
      <c r="H1645" t="s">
        <v>689</v>
      </c>
    </row>
    <row r="1646" spans="1:8" x14ac:dyDescent="0.15">
      <c r="A1646" t="s">
        <v>236</v>
      </c>
      <c r="B1646" t="s">
        <v>237</v>
      </c>
      <c r="C1646" t="s">
        <v>123</v>
      </c>
      <c r="D1646">
        <v>692</v>
      </c>
      <c r="G1646" t="s">
        <v>270</v>
      </c>
    </row>
    <row r="1647" spans="1:8" x14ac:dyDescent="0.15">
      <c r="A1647" t="s">
        <v>236</v>
      </c>
      <c r="B1647" t="s">
        <v>237</v>
      </c>
      <c r="C1647" t="s">
        <v>123</v>
      </c>
      <c r="D1647">
        <v>692</v>
      </c>
      <c r="G1647" t="s">
        <v>271</v>
      </c>
      <c r="H1647" t="s">
        <v>123</v>
      </c>
    </row>
    <row r="1648" spans="1:8" x14ac:dyDescent="0.15">
      <c r="A1648" t="s">
        <v>236</v>
      </c>
      <c r="B1648" t="s">
        <v>237</v>
      </c>
      <c r="C1648" t="s">
        <v>123</v>
      </c>
      <c r="D1648">
        <v>692</v>
      </c>
      <c r="G1648" t="s">
        <v>273</v>
      </c>
      <c r="H1648" t="s">
        <v>690</v>
      </c>
    </row>
    <row r="1649" spans="1:8" x14ac:dyDescent="0.15">
      <c r="A1649" t="s">
        <v>236</v>
      </c>
      <c r="B1649" t="s">
        <v>237</v>
      </c>
      <c r="C1649" t="s">
        <v>123</v>
      </c>
      <c r="D1649">
        <v>692</v>
      </c>
      <c r="G1649" t="s">
        <v>275</v>
      </c>
      <c r="H1649" t="s">
        <v>691</v>
      </c>
    </row>
    <row r="1650" spans="1:8" x14ac:dyDescent="0.15">
      <c r="A1650" t="s">
        <v>236</v>
      </c>
      <c r="B1650" t="s">
        <v>237</v>
      </c>
      <c r="C1650" t="s">
        <v>123</v>
      </c>
      <c r="D1650">
        <v>692</v>
      </c>
      <c r="G1650" t="s">
        <v>0</v>
      </c>
      <c r="H1650" t="s">
        <v>123</v>
      </c>
    </row>
    <row r="1651" spans="1:8" x14ac:dyDescent="0.15">
      <c r="A1651" t="s">
        <v>236</v>
      </c>
      <c r="B1651" t="s">
        <v>237</v>
      </c>
      <c r="C1651" t="s">
        <v>123</v>
      </c>
      <c r="D1651">
        <v>692</v>
      </c>
      <c r="G1651" t="s">
        <v>277</v>
      </c>
    </row>
    <row r="1652" spans="1:8" x14ac:dyDescent="0.15">
      <c r="A1652" t="s">
        <v>236</v>
      </c>
      <c r="B1652" t="s">
        <v>237</v>
      </c>
      <c r="C1652" t="s">
        <v>123</v>
      </c>
      <c r="D1652">
        <v>692</v>
      </c>
      <c r="G1652" t="s">
        <v>278</v>
      </c>
      <c r="H1652" t="s">
        <v>690</v>
      </c>
    </row>
    <row r="1653" spans="1:8" x14ac:dyDescent="0.15">
      <c r="A1653" t="s">
        <v>236</v>
      </c>
      <c r="B1653" t="s">
        <v>237</v>
      </c>
      <c r="C1653" t="s">
        <v>123</v>
      </c>
      <c r="D1653">
        <v>692</v>
      </c>
      <c r="G1653" t="s">
        <v>279</v>
      </c>
      <c r="H1653" t="s">
        <v>123</v>
      </c>
    </row>
    <row r="1654" spans="1:8" x14ac:dyDescent="0.15">
      <c r="A1654" t="s">
        <v>236</v>
      </c>
      <c r="B1654" t="s">
        <v>237</v>
      </c>
      <c r="C1654" t="s">
        <v>123</v>
      </c>
      <c r="D1654">
        <v>692</v>
      </c>
      <c r="G1654" t="s">
        <v>280</v>
      </c>
      <c r="H1654" t="s">
        <v>692</v>
      </c>
    </row>
    <row r="1655" spans="1:8" x14ac:dyDescent="0.15">
      <c r="A1655" t="s">
        <v>236</v>
      </c>
      <c r="B1655" t="s">
        <v>237</v>
      </c>
      <c r="C1655" t="s">
        <v>123</v>
      </c>
      <c r="D1655">
        <v>692</v>
      </c>
      <c r="G1655" t="s">
        <v>281</v>
      </c>
      <c r="H1655">
        <v>692</v>
      </c>
    </row>
    <row r="1656" spans="1:8" x14ac:dyDescent="0.15">
      <c r="A1656" t="s">
        <v>236</v>
      </c>
      <c r="B1656" t="s">
        <v>237</v>
      </c>
      <c r="C1656" t="s">
        <v>61</v>
      </c>
      <c r="D1656">
        <v>694</v>
      </c>
      <c r="G1656" t="s">
        <v>1</v>
      </c>
      <c r="H1656">
        <v>694</v>
      </c>
    </row>
    <row r="1657" spans="1:8" x14ac:dyDescent="0.15">
      <c r="A1657" t="s">
        <v>236</v>
      </c>
      <c r="B1657" t="s">
        <v>237</v>
      </c>
      <c r="C1657" t="s">
        <v>61</v>
      </c>
      <c r="D1657">
        <v>694</v>
      </c>
      <c r="G1657" t="s">
        <v>268</v>
      </c>
    </row>
    <row r="1658" spans="1:8" x14ac:dyDescent="0.15">
      <c r="A1658" t="s">
        <v>236</v>
      </c>
      <c r="B1658" t="s">
        <v>237</v>
      </c>
      <c r="C1658" t="s">
        <v>61</v>
      </c>
      <c r="D1658">
        <v>694</v>
      </c>
      <c r="G1658" t="s">
        <v>269</v>
      </c>
      <c r="H1658" t="s">
        <v>693</v>
      </c>
    </row>
    <row r="1659" spans="1:8" x14ac:dyDescent="0.15">
      <c r="A1659" t="s">
        <v>236</v>
      </c>
      <c r="B1659" t="s">
        <v>237</v>
      </c>
      <c r="C1659" t="s">
        <v>61</v>
      </c>
      <c r="D1659">
        <v>694</v>
      </c>
      <c r="G1659" t="s">
        <v>270</v>
      </c>
    </row>
    <row r="1660" spans="1:8" x14ac:dyDescent="0.15">
      <c r="A1660" t="s">
        <v>236</v>
      </c>
      <c r="B1660" t="s">
        <v>237</v>
      </c>
      <c r="C1660" t="s">
        <v>61</v>
      </c>
      <c r="D1660">
        <v>694</v>
      </c>
      <c r="G1660" t="s">
        <v>271</v>
      </c>
      <c r="H1660" t="s">
        <v>61</v>
      </c>
    </row>
    <row r="1661" spans="1:8" x14ac:dyDescent="0.15">
      <c r="A1661" t="s">
        <v>236</v>
      </c>
      <c r="B1661" t="s">
        <v>237</v>
      </c>
      <c r="C1661" t="s">
        <v>61</v>
      </c>
      <c r="D1661">
        <v>694</v>
      </c>
      <c r="G1661" t="s">
        <v>273</v>
      </c>
      <c r="H1661" t="s">
        <v>694</v>
      </c>
    </row>
    <row r="1662" spans="1:8" x14ac:dyDescent="0.15">
      <c r="A1662" t="s">
        <v>236</v>
      </c>
      <c r="B1662" t="s">
        <v>237</v>
      </c>
      <c r="C1662" t="s">
        <v>61</v>
      </c>
      <c r="D1662">
        <v>694</v>
      </c>
      <c r="G1662" t="s">
        <v>275</v>
      </c>
      <c r="H1662" t="s">
        <v>695</v>
      </c>
    </row>
    <row r="1663" spans="1:8" x14ac:dyDescent="0.15">
      <c r="A1663" t="s">
        <v>236</v>
      </c>
      <c r="B1663" t="s">
        <v>237</v>
      </c>
      <c r="C1663" t="s">
        <v>61</v>
      </c>
      <c r="D1663">
        <v>694</v>
      </c>
      <c r="G1663" t="s">
        <v>0</v>
      </c>
      <c r="H1663" t="s">
        <v>61</v>
      </c>
    </row>
    <row r="1664" spans="1:8" x14ac:dyDescent="0.15">
      <c r="A1664" t="s">
        <v>236</v>
      </c>
      <c r="B1664" t="s">
        <v>237</v>
      </c>
      <c r="C1664" t="s">
        <v>61</v>
      </c>
      <c r="D1664">
        <v>694</v>
      </c>
      <c r="G1664" t="s">
        <v>277</v>
      </c>
    </row>
    <row r="1665" spans="1:8" x14ac:dyDescent="0.15">
      <c r="A1665" t="s">
        <v>236</v>
      </c>
      <c r="B1665" t="s">
        <v>237</v>
      </c>
      <c r="C1665" t="s">
        <v>61</v>
      </c>
      <c r="D1665">
        <v>694</v>
      </c>
      <c r="G1665" t="s">
        <v>278</v>
      </c>
      <c r="H1665" t="s">
        <v>694</v>
      </c>
    </row>
    <row r="1666" spans="1:8" x14ac:dyDescent="0.15">
      <c r="A1666" t="s">
        <v>236</v>
      </c>
      <c r="B1666" t="s">
        <v>237</v>
      </c>
      <c r="C1666" t="s">
        <v>61</v>
      </c>
      <c r="D1666">
        <v>694</v>
      </c>
      <c r="G1666" t="s">
        <v>279</v>
      </c>
      <c r="H1666" t="s">
        <v>61</v>
      </c>
    </row>
    <row r="1667" spans="1:8" x14ac:dyDescent="0.15">
      <c r="A1667" t="s">
        <v>236</v>
      </c>
      <c r="B1667" t="s">
        <v>237</v>
      </c>
      <c r="C1667" t="s">
        <v>61</v>
      </c>
      <c r="D1667">
        <v>694</v>
      </c>
      <c r="G1667" t="s">
        <v>280</v>
      </c>
      <c r="H1667" t="s">
        <v>696</v>
      </c>
    </row>
    <row r="1668" spans="1:8" x14ac:dyDescent="0.15">
      <c r="A1668" t="s">
        <v>236</v>
      </c>
      <c r="B1668" t="s">
        <v>237</v>
      </c>
      <c r="C1668" t="s">
        <v>61</v>
      </c>
      <c r="D1668">
        <v>694</v>
      </c>
      <c r="G1668" t="s">
        <v>281</v>
      </c>
      <c r="H1668">
        <v>694</v>
      </c>
    </row>
    <row r="1669" spans="1:8" x14ac:dyDescent="0.15">
      <c r="A1669" t="s">
        <v>236</v>
      </c>
      <c r="B1669" t="s">
        <v>237</v>
      </c>
      <c r="C1669" t="s">
        <v>151</v>
      </c>
      <c r="D1669">
        <v>962</v>
      </c>
      <c r="G1669" t="s">
        <v>1</v>
      </c>
      <c r="H1669">
        <v>962</v>
      </c>
    </row>
    <row r="1670" spans="1:8" x14ac:dyDescent="0.15">
      <c r="A1670" t="s">
        <v>236</v>
      </c>
      <c r="B1670" t="s">
        <v>237</v>
      </c>
      <c r="C1670" t="s">
        <v>151</v>
      </c>
      <c r="D1670">
        <v>962</v>
      </c>
      <c r="G1670" t="s">
        <v>268</v>
      </c>
    </row>
    <row r="1671" spans="1:8" x14ac:dyDescent="0.15">
      <c r="A1671" t="s">
        <v>236</v>
      </c>
      <c r="B1671" t="s">
        <v>237</v>
      </c>
      <c r="C1671" t="s">
        <v>151</v>
      </c>
      <c r="D1671">
        <v>962</v>
      </c>
      <c r="G1671" t="s">
        <v>269</v>
      </c>
    </row>
    <row r="1672" spans="1:8" x14ac:dyDescent="0.15">
      <c r="A1672" t="s">
        <v>236</v>
      </c>
      <c r="B1672" t="s">
        <v>237</v>
      </c>
      <c r="C1672" t="s">
        <v>151</v>
      </c>
      <c r="D1672">
        <v>962</v>
      </c>
      <c r="G1672" t="s">
        <v>270</v>
      </c>
    </row>
    <row r="1673" spans="1:8" x14ac:dyDescent="0.15">
      <c r="A1673" t="s">
        <v>236</v>
      </c>
      <c r="B1673" t="s">
        <v>237</v>
      </c>
      <c r="C1673" t="s">
        <v>151</v>
      </c>
      <c r="D1673">
        <v>962</v>
      </c>
      <c r="G1673" t="s">
        <v>271</v>
      </c>
      <c r="H1673" t="s">
        <v>697</v>
      </c>
    </row>
    <row r="1674" spans="1:8" x14ac:dyDescent="0.15">
      <c r="A1674" t="s">
        <v>236</v>
      </c>
      <c r="B1674" t="s">
        <v>237</v>
      </c>
      <c r="C1674" t="s">
        <v>151</v>
      </c>
      <c r="D1674">
        <v>962</v>
      </c>
      <c r="G1674" t="s">
        <v>273</v>
      </c>
      <c r="H1674" t="s">
        <v>698</v>
      </c>
    </row>
    <row r="1675" spans="1:8" x14ac:dyDescent="0.15">
      <c r="A1675" t="s">
        <v>236</v>
      </c>
      <c r="B1675" t="s">
        <v>237</v>
      </c>
      <c r="C1675" t="s">
        <v>151</v>
      </c>
      <c r="D1675">
        <v>962</v>
      </c>
      <c r="G1675" t="s">
        <v>275</v>
      </c>
      <c r="H1675" t="s">
        <v>699</v>
      </c>
    </row>
    <row r="1676" spans="1:8" x14ac:dyDescent="0.15">
      <c r="A1676" t="s">
        <v>236</v>
      </c>
      <c r="B1676" t="s">
        <v>237</v>
      </c>
      <c r="C1676" t="s">
        <v>151</v>
      </c>
      <c r="D1676">
        <v>962</v>
      </c>
      <c r="G1676" t="s">
        <v>0</v>
      </c>
      <c r="H1676" t="s">
        <v>151</v>
      </c>
    </row>
    <row r="1677" spans="1:8" x14ac:dyDescent="0.15">
      <c r="A1677" t="s">
        <v>236</v>
      </c>
      <c r="B1677" t="s">
        <v>237</v>
      </c>
      <c r="C1677" t="s">
        <v>151</v>
      </c>
      <c r="D1677">
        <v>962</v>
      </c>
      <c r="G1677" t="s">
        <v>277</v>
      </c>
    </row>
    <row r="1678" spans="1:8" x14ac:dyDescent="0.15">
      <c r="A1678" t="s">
        <v>236</v>
      </c>
      <c r="B1678" t="s">
        <v>237</v>
      </c>
      <c r="C1678" t="s">
        <v>151</v>
      </c>
      <c r="D1678">
        <v>962</v>
      </c>
      <c r="G1678" t="s">
        <v>278</v>
      </c>
      <c r="H1678" t="s">
        <v>698</v>
      </c>
    </row>
    <row r="1679" spans="1:8" x14ac:dyDescent="0.15">
      <c r="A1679" t="s">
        <v>236</v>
      </c>
      <c r="B1679" t="s">
        <v>237</v>
      </c>
      <c r="C1679" t="s">
        <v>151</v>
      </c>
      <c r="D1679">
        <v>962</v>
      </c>
      <c r="G1679" t="s">
        <v>279</v>
      </c>
      <c r="H1679" t="s">
        <v>697</v>
      </c>
    </row>
    <row r="1680" spans="1:8" x14ac:dyDescent="0.15">
      <c r="A1680" t="s">
        <v>236</v>
      </c>
      <c r="B1680" t="s">
        <v>237</v>
      </c>
      <c r="C1680" t="s">
        <v>151</v>
      </c>
      <c r="D1680">
        <v>962</v>
      </c>
      <c r="G1680" t="s">
        <v>280</v>
      </c>
      <c r="H1680" t="s">
        <v>151</v>
      </c>
    </row>
    <row r="1681" spans="1:8" x14ac:dyDescent="0.15">
      <c r="A1681" t="s">
        <v>236</v>
      </c>
      <c r="B1681" t="s">
        <v>237</v>
      </c>
      <c r="C1681" t="s">
        <v>151</v>
      </c>
      <c r="D1681">
        <v>962</v>
      </c>
      <c r="G1681" t="s">
        <v>281</v>
      </c>
      <c r="H1681">
        <v>962</v>
      </c>
    </row>
    <row r="1682" spans="1:8" x14ac:dyDescent="0.15">
      <c r="A1682" t="s">
        <v>236</v>
      </c>
      <c r="B1682" t="s">
        <v>237</v>
      </c>
      <c r="C1682" t="s">
        <v>62</v>
      </c>
      <c r="D1682">
        <v>142</v>
      </c>
      <c r="G1682" t="s">
        <v>1</v>
      </c>
      <c r="H1682">
        <v>142</v>
      </c>
    </row>
    <row r="1683" spans="1:8" x14ac:dyDescent="0.15">
      <c r="A1683" t="s">
        <v>236</v>
      </c>
      <c r="B1683" t="s">
        <v>237</v>
      </c>
      <c r="C1683" t="s">
        <v>62</v>
      </c>
      <c r="D1683">
        <v>142</v>
      </c>
      <c r="G1683" t="s">
        <v>268</v>
      </c>
    </row>
    <row r="1684" spans="1:8" x14ac:dyDescent="0.15">
      <c r="A1684" t="s">
        <v>236</v>
      </c>
      <c r="B1684" t="s">
        <v>237</v>
      </c>
      <c r="C1684" t="s">
        <v>62</v>
      </c>
      <c r="D1684">
        <v>142</v>
      </c>
      <c r="G1684" t="s">
        <v>269</v>
      </c>
      <c r="H1684" t="s">
        <v>700</v>
      </c>
    </row>
    <row r="1685" spans="1:8" x14ac:dyDescent="0.15">
      <c r="A1685" t="s">
        <v>236</v>
      </c>
      <c r="B1685" t="s">
        <v>237</v>
      </c>
      <c r="C1685" t="s">
        <v>62</v>
      </c>
      <c r="D1685">
        <v>142</v>
      </c>
      <c r="G1685" t="s">
        <v>270</v>
      </c>
    </row>
    <row r="1686" spans="1:8" x14ac:dyDescent="0.15">
      <c r="A1686" t="s">
        <v>236</v>
      </c>
      <c r="B1686" t="s">
        <v>237</v>
      </c>
      <c r="C1686" t="s">
        <v>62</v>
      </c>
      <c r="D1686">
        <v>142</v>
      </c>
      <c r="G1686" t="s">
        <v>271</v>
      </c>
      <c r="H1686" t="s">
        <v>62</v>
      </c>
    </row>
    <row r="1687" spans="1:8" x14ac:dyDescent="0.15">
      <c r="A1687" t="s">
        <v>236</v>
      </c>
      <c r="B1687" t="s">
        <v>237</v>
      </c>
      <c r="C1687" t="s">
        <v>62</v>
      </c>
      <c r="D1687">
        <v>142</v>
      </c>
      <c r="G1687" t="s">
        <v>273</v>
      </c>
      <c r="H1687" t="s">
        <v>701</v>
      </c>
    </row>
    <row r="1688" spans="1:8" x14ac:dyDescent="0.15">
      <c r="A1688" t="s">
        <v>236</v>
      </c>
      <c r="B1688" t="s">
        <v>237</v>
      </c>
      <c r="C1688" t="s">
        <v>62</v>
      </c>
      <c r="D1688">
        <v>142</v>
      </c>
      <c r="G1688" t="s">
        <v>275</v>
      </c>
      <c r="H1688" t="s">
        <v>702</v>
      </c>
    </row>
    <row r="1689" spans="1:8" x14ac:dyDescent="0.15">
      <c r="A1689" t="s">
        <v>236</v>
      </c>
      <c r="B1689" t="s">
        <v>237</v>
      </c>
      <c r="C1689" t="s">
        <v>62</v>
      </c>
      <c r="D1689">
        <v>142</v>
      </c>
      <c r="G1689" t="s">
        <v>0</v>
      </c>
      <c r="H1689" t="s">
        <v>62</v>
      </c>
    </row>
    <row r="1690" spans="1:8" x14ac:dyDescent="0.15">
      <c r="A1690" t="s">
        <v>236</v>
      </c>
      <c r="B1690" t="s">
        <v>237</v>
      </c>
      <c r="C1690" t="s">
        <v>62</v>
      </c>
      <c r="D1690">
        <v>142</v>
      </c>
      <c r="G1690" t="s">
        <v>277</v>
      </c>
    </row>
    <row r="1691" spans="1:8" x14ac:dyDescent="0.15">
      <c r="A1691" t="s">
        <v>236</v>
      </c>
      <c r="B1691" t="s">
        <v>237</v>
      </c>
      <c r="C1691" t="s">
        <v>62</v>
      </c>
      <c r="D1691">
        <v>142</v>
      </c>
      <c r="G1691" t="s">
        <v>278</v>
      </c>
      <c r="H1691" t="s">
        <v>701</v>
      </c>
    </row>
    <row r="1692" spans="1:8" x14ac:dyDescent="0.15">
      <c r="A1692" t="s">
        <v>236</v>
      </c>
      <c r="B1692" t="s">
        <v>237</v>
      </c>
      <c r="C1692" t="s">
        <v>62</v>
      </c>
      <c r="D1692">
        <v>142</v>
      </c>
      <c r="G1692" t="s">
        <v>279</v>
      </c>
      <c r="H1692" t="s">
        <v>62</v>
      </c>
    </row>
    <row r="1693" spans="1:8" x14ac:dyDescent="0.15">
      <c r="A1693" t="s">
        <v>236</v>
      </c>
      <c r="B1693" t="s">
        <v>237</v>
      </c>
      <c r="C1693" t="s">
        <v>62</v>
      </c>
      <c r="D1693">
        <v>142</v>
      </c>
      <c r="G1693" t="s">
        <v>280</v>
      </c>
      <c r="H1693" t="s">
        <v>62</v>
      </c>
    </row>
    <row r="1694" spans="1:8" x14ac:dyDescent="0.15">
      <c r="A1694" t="s">
        <v>236</v>
      </c>
      <c r="B1694" t="s">
        <v>237</v>
      </c>
      <c r="C1694" t="s">
        <v>62</v>
      </c>
      <c r="D1694">
        <v>142</v>
      </c>
      <c r="G1694" t="s">
        <v>281</v>
      </c>
      <c r="H1694">
        <v>142</v>
      </c>
    </row>
    <row r="1695" spans="1:8" x14ac:dyDescent="0.15">
      <c r="A1695" t="s">
        <v>236</v>
      </c>
      <c r="B1695" t="s">
        <v>237</v>
      </c>
      <c r="C1695" t="s">
        <v>122</v>
      </c>
      <c r="D1695">
        <v>449</v>
      </c>
      <c r="G1695" t="s">
        <v>1</v>
      </c>
      <c r="H1695">
        <v>449</v>
      </c>
    </row>
    <row r="1696" spans="1:8" x14ac:dyDescent="0.15">
      <c r="A1696" t="s">
        <v>236</v>
      </c>
      <c r="B1696" t="s">
        <v>237</v>
      </c>
      <c r="C1696" t="s">
        <v>122</v>
      </c>
      <c r="D1696">
        <v>449</v>
      </c>
      <c r="G1696" t="s">
        <v>268</v>
      </c>
    </row>
    <row r="1697" spans="1:8" x14ac:dyDescent="0.15">
      <c r="A1697" t="s">
        <v>236</v>
      </c>
      <c r="B1697" t="s">
        <v>237</v>
      </c>
      <c r="C1697" t="s">
        <v>122</v>
      </c>
      <c r="D1697">
        <v>449</v>
      </c>
      <c r="G1697" t="s">
        <v>269</v>
      </c>
      <c r="H1697" t="s">
        <v>703</v>
      </c>
    </row>
    <row r="1698" spans="1:8" x14ac:dyDescent="0.15">
      <c r="A1698" t="s">
        <v>236</v>
      </c>
      <c r="B1698" t="s">
        <v>237</v>
      </c>
      <c r="C1698" t="s">
        <v>122</v>
      </c>
      <c r="D1698">
        <v>449</v>
      </c>
      <c r="G1698" t="s">
        <v>270</v>
      </c>
    </row>
    <row r="1699" spans="1:8" x14ac:dyDescent="0.15">
      <c r="A1699" t="s">
        <v>236</v>
      </c>
      <c r="B1699" t="s">
        <v>237</v>
      </c>
      <c r="C1699" t="s">
        <v>122</v>
      </c>
      <c r="D1699">
        <v>449</v>
      </c>
      <c r="G1699" t="s">
        <v>271</v>
      </c>
      <c r="H1699" t="s">
        <v>122</v>
      </c>
    </row>
    <row r="1700" spans="1:8" x14ac:dyDescent="0.15">
      <c r="A1700" t="s">
        <v>236</v>
      </c>
      <c r="B1700" t="s">
        <v>237</v>
      </c>
      <c r="C1700" t="s">
        <v>122</v>
      </c>
      <c r="D1700">
        <v>449</v>
      </c>
      <c r="G1700" t="s">
        <v>273</v>
      </c>
      <c r="H1700" t="s">
        <v>704</v>
      </c>
    </row>
    <row r="1701" spans="1:8" x14ac:dyDescent="0.15">
      <c r="A1701" t="s">
        <v>236</v>
      </c>
      <c r="B1701" t="s">
        <v>237</v>
      </c>
      <c r="C1701" t="s">
        <v>122</v>
      </c>
      <c r="D1701">
        <v>449</v>
      </c>
      <c r="G1701" t="s">
        <v>275</v>
      </c>
      <c r="H1701" t="s">
        <v>705</v>
      </c>
    </row>
    <row r="1702" spans="1:8" x14ac:dyDescent="0.15">
      <c r="A1702" t="s">
        <v>236</v>
      </c>
      <c r="B1702" t="s">
        <v>237</v>
      </c>
      <c r="C1702" t="s">
        <v>122</v>
      </c>
      <c r="D1702">
        <v>449</v>
      </c>
      <c r="G1702" t="s">
        <v>0</v>
      </c>
      <c r="H1702" t="s">
        <v>122</v>
      </c>
    </row>
    <row r="1703" spans="1:8" x14ac:dyDescent="0.15">
      <c r="A1703" t="s">
        <v>236</v>
      </c>
      <c r="B1703" t="s">
        <v>237</v>
      </c>
      <c r="C1703" t="s">
        <v>122</v>
      </c>
      <c r="D1703">
        <v>449</v>
      </c>
      <c r="G1703" t="s">
        <v>277</v>
      </c>
    </row>
    <row r="1704" spans="1:8" x14ac:dyDescent="0.15">
      <c r="A1704" t="s">
        <v>236</v>
      </c>
      <c r="B1704" t="s">
        <v>237</v>
      </c>
      <c r="C1704" t="s">
        <v>122</v>
      </c>
      <c r="D1704">
        <v>449</v>
      </c>
      <c r="G1704" t="s">
        <v>278</v>
      </c>
      <c r="H1704" t="s">
        <v>704</v>
      </c>
    </row>
    <row r="1705" spans="1:8" x14ac:dyDescent="0.15">
      <c r="A1705" t="s">
        <v>236</v>
      </c>
      <c r="B1705" t="s">
        <v>237</v>
      </c>
      <c r="C1705" t="s">
        <v>122</v>
      </c>
      <c r="D1705">
        <v>449</v>
      </c>
      <c r="G1705" t="s">
        <v>279</v>
      </c>
      <c r="H1705" t="s">
        <v>122</v>
      </c>
    </row>
    <row r="1706" spans="1:8" x14ac:dyDescent="0.15">
      <c r="A1706" t="s">
        <v>236</v>
      </c>
      <c r="B1706" t="s">
        <v>237</v>
      </c>
      <c r="C1706" t="s">
        <v>122</v>
      </c>
      <c r="D1706">
        <v>449</v>
      </c>
      <c r="G1706" t="s">
        <v>280</v>
      </c>
      <c r="H1706" t="s">
        <v>706</v>
      </c>
    </row>
    <row r="1707" spans="1:8" x14ac:dyDescent="0.15">
      <c r="A1707" t="s">
        <v>236</v>
      </c>
      <c r="B1707" t="s">
        <v>237</v>
      </c>
      <c r="C1707" t="s">
        <v>122</v>
      </c>
      <c r="D1707">
        <v>449</v>
      </c>
      <c r="G1707" t="s">
        <v>281</v>
      </c>
      <c r="H1707">
        <v>449</v>
      </c>
    </row>
    <row r="1708" spans="1:8" x14ac:dyDescent="0.15">
      <c r="A1708" t="s">
        <v>236</v>
      </c>
      <c r="B1708" t="s">
        <v>237</v>
      </c>
      <c r="C1708" t="s">
        <v>63</v>
      </c>
      <c r="D1708">
        <v>564</v>
      </c>
      <c r="G1708" t="s">
        <v>1</v>
      </c>
      <c r="H1708">
        <v>564</v>
      </c>
    </row>
    <row r="1709" spans="1:8" x14ac:dyDescent="0.15">
      <c r="A1709" t="s">
        <v>236</v>
      </c>
      <c r="B1709" t="s">
        <v>237</v>
      </c>
      <c r="C1709" t="s">
        <v>63</v>
      </c>
      <c r="D1709">
        <v>564</v>
      </c>
      <c r="G1709" t="s">
        <v>268</v>
      </c>
    </row>
    <row r="1710" spans="1:8" x14ac:dyDescent="0.15">
      <c r="A1710" t="s">
        <v>236</v>
      </c>
      <c r="B1710" t="s">
        <v>237</v>
      </c>
      <c r="C1710" t="s">
        <v>63</v>
      </c>
      <c r="D1710">
        <v>564</v>
      </c>
      <c r="G1710" t="s">
        <v>269</v>
      </c>
      <c r="H1710" t="s">
        <v>707</v>
      </c>
    </row>
    <row r="1711" spans="1:8" x14ac:dyDescent="0.15">
      <c r="A1711" t="s">
        <v>236</v>
      </c>
      <c r="B1711" t="s">
        <v>237</v>
      </c>
      <c r="C1711" t="s">
        <v>63</v>
      </c>
      <c r="D1711">
        <v>564</v>
      </c>
      <c r="G1711" t="s">
        <v>270</v>
      </c>
    </row>
    <row r="1712" spans="1:8" x14ac:dyDescent="0.15">
      <c r="A1712" t="s">
        <v>236</v>
      </c>
      <c r="B1712" t="s">
        <v>237</v>
      </c>
      <c r="C1712" t="s">
        <v>63</v>
      </c>
      <c r="D1712">
        <v>564</v>
      </c>
      <c r="G1712" t="s">
        <v>271</v>
      </c>
      <c r="H1712" t="s">
        <v>63</v>
      </c>
    </row>
    <row r="1713" spans="1:8" x14ac:dyDescent="0.15">
      <c r="A1713" t="s">
        <v>236</v>
      </c>
      <c r="B1713" t="s">
        <v>237</v>
      </c>
      <c r="C1713" t="s">
        <v>63</v>
      </c>
      <c r="D1713">
        <v>564</v>
      </c>
      <c r="G1713" t="s">
        <v>273</v>
      </c>
      <c r="H1713" t="s">
        <v>708</v>
      </c>
    </row>
    <row r="1714" spans="1:8" x14ac:dyDescent="0.15">
      <c r="A1714" t="s">
        <v>236</v>
      </c>
      <c r="B1714" t="s">
        <v>237</v>
      </c>
      <c r="C1714" t="s">
        <v>63</v>
      </c>
      <c r="D1714">
        <v>564</v>
      </c>
      <c r="G1714" t="s">
        <v>275</v>
      </c>
      <c r="H1714" t="s">
        <v>709</v>
      </c>
    </row>
    <row r="1715" spans="1:8" x14ac:dyDescent="0.15">
      <c r="A1715" t="s">
        <v>236</v>
      </c>
      <c r="B1715" t="s">
        <v>237</v>
      </c>
      <c r="C1715" t="s">
        <v>63</v>
      </c>
      <c r="D1715">
        <v>564</v>
      </c>
      <c r="G1715" t="s">
        <v>0</v>
      </c>
      <c r="H1715" t="s">
        <v>63</v>
      </c>
    </row>
    <row r="1716" spans="1:8" x14ac:dyDescent="0.15">
      <c r="A1716" t="s">
        <v>236</v>
      </c>
      <c r="B1716" t="s">
        <v>237</v>
      </c>
      <c r="C1716" t="s">
        <v>63</v>
      </c>
      <c r="D1716">
        <v>564</v>
      </c>
      <c r="G1716" t="s">
        <v>277</v>
      </c>
    </row>
    <row r="1717" spans="1:8" x14ac:dyDescent="0.15">
      <c r="A1717" t="s">
        <v>236</v>
      </c>
      <c r="B1717" t="s">
        <v>237</v>
      </c>
      <c r="C1717" t="s">
        <v>63</v>
      </c>
      <c r="D1717">
        <v>564</v>
      </c>
      <c r="G1717" t="s">
        <v>278</v>
      </c>
      <c r="H1717" t="s">
        <v>708</v>
      </c>
    </row>
    <row r="1718" spans="1:8" x14ac:dyDescent="0.15">
      <c r="A1718" t="s">
        <v>236</v>
      </c>
      <c r="B1718" t="s">
        <v>237</v>
      </c>
      <c r="C1718" t="s">
        <v>63</v>
      </c>
      <c r="D1718">
        <v>564</v>
      </c>
      <c r="G1718" t="s">
        <v>279</v>
      </c>
      <c r="H1718" t="s">
        <v>63</v>
      </c>
    </row>
    <row r="1719" spans="1:8" x14ac:dyDescent="0.15">
      <c r="A1719" t="s">
        <v>236</v>
      </c>
      <c r="B1719" t="s">
        <v>237</v>
      </c>
      <c r="C1719" t="s">
        <v>63</v>
      </c>
      <c r="D1719">
        <v>564</v>
      </c>
      <c r="G1719" t="s">
        <v>280</v>
      </c>
      <c r="H1719" t="s">
        <v>63</v>
      </c>
    </row>
    <row r="1720" spans="1:8" x14ac:dyDescent="0.15">
      <c r="A1720" t="s">
        <v>236</v>
      </c>
      <c r="B1720" t="s">
        <v>237</v>
      </c>
      <c r="C1720" t="s">
        <v>63</v>
      </c>
      <c r="D1720">
        <v>564</v>
      </c>
      <c r="G1720" t="s">
        <v>281</v>
      </c>
      <c r="H1720">
        <v>564</v>
      </c>
    </row>
    <row r="1721" spans="1:8" x14ac:dyDescent="0.15">
      <c r="A1721" t="s">
        <v>236</v>
      </c>
      <c r="B1721" t="s">
        <v>237</v>
      </c>
      <c r="C1721" t="s">
        <v>210</v>
      </c>
      <c r="D1721">
        <v>565</v>
      </c>
      <c r="G1721" t="s">
        <v>1</v>
      </c>
      <c r="H1721">
        <v>565</v>
      </c>
    </row>
    <row r="1722" spans="1:8" x14ac:dyDescent="0.15">
      <c r="A1722" t="s">
        <v>236</v>
      </c>
      <c r="B1722" t="s">
        <v>237</v>
      </c>
      <c r="C1722" t="s">
        <v>210</v>
      </c>
      <c r="D1722">
        <v>565</v>
      </c>
      <c r="G1722" t="s">
        <v>268</v>
      </c>
    </row>
    <row r="1723" spans="1:8" x14ac:dyDescent="0.15">
      <c r="A1723" t="s">
        <v>236</v>
      </c>
      <c r="B1723" t="s">
        <v>237</v>
      </c>
      <c r="C1723" t="s">
        <v>210</v>
      </c>
      <c r="D1723">
        <v>565</v>
      </c>
      <c r="G1723" t="s">
        <v>269</v>
      </c>
    </row>
    <row r="1724" spans="1:8" x14ac:dyDescent="0.15">
      <c r="A1724" t="s">
        <v>236</v>
      </c>
      <c r="B1724" t="s">
        <v>237</v>
      </c>
      <c r="C1724" t="s">
        <v>210</v>
      </c>
      <c r="D1724">
        <v>565</v>
      </c>
      <c r="G1724" t="s">
        <v>270</v>
      </c>
    </row>
    <row r="1725" spans="1:8" x14ac:dyDescent="0.15">
      <c r="A1725" t="s">
        <v>236</v>
      </c>
      <c r="B1725" t="s">
        <v>237</v>
      </c>
      <c r="C1725" t="s">
        <v>210</v>
      </c>
      <c r="D1725">
        <v>565</v>
      </c>
      <c r="G1725" t="s">
        <v>271</v>
      </c>
      <c r="H1725" t="s">
        <v>710</v>
      </c>
    </row>
    <row r="1726" spans="1:8" x14ac:dyDescent="0.15">
      <c r="A1726" t="s">
        <v>236</v>
      </c>
      <c r="B1726" t="s">
        <v>237</v>
      </c>
      <c r="C1726" t="s">
        <v>210</v>
      </c>
      <c r="D1726">
        <v>565</v>
      </c>
      <c r="G1726" t="s">
        <v>273</v>
      </c>
      <c r="H1726" t="s">
        <v>711</v>
      </c>
    </row>
    <row r="1727" spans="1:8" x14ac:dyDescent="0.15">
      <c r="A1727" t="s">
        <v>236</v>
      </c>
      <c r="B1727" t="s">
        <v>237</v>
      </c>
      <c r="C1727" t="s">
        <v>210</v>
      </c>
      <c r="D1727">
        <v>565</v>
      </c>
      <c r="G1727" t="s">
        <v>275</v>
      </c>
      <c r="H1727" t="s">
        <v>712</v>
      </c>
    </row>
    <row r="1728" spans="1:8" x14ac:dyDescent="0.15">
      <c r="A1728" t="s">
        <v>236</v>
      </c>
      <c r="B1728" t="s">
        <v>237</v>
      </c>
      <c r="C1728" t="s">
        <v>210</v>
      </c>
      <c r="D1728">
        <v>565</v>
      </c>
      <c r="G1728" t="s">
        <v>0</v>
      </c>
      <c r="H1728" t="s">
        <v>210</v>
      </c>
    </row>
    <row r="1729" spans="1:8" x14ac:dyDescent="0.15">
      <c r="A1729" t="s">
        <v>236</v>
      </c>
      <c r="B1729" t="s">
        <v>237</v>
      </c>
      <c r="C1729" t="s">
        <v>210</v>
      </c>
      <c r="D1729">
        <v>565</v>
      </c>
      <c r="G1729" t="s">
        <v>277</v>
      </c>
    </row>
    <row r="1730" spans="1:8" x14ac:dyDescent="0.15">
      <c r="A1730" t="s">
        <v>236</v>
      </c>
      <c r="B1730" t="s">
        <v>237</v>
      </c>
      <c r="C1730" t="s">
        <v>210</v>
      </c>
      <c r="D1730">
        <v>565</v>
      </c>
      <c r="G1730" t="s">
        <v>278</v>
      </c>
      <c r="H1730" t="s">
        <v>711</v>
      </c>
    </row>
    <row r="1731" spans="1:8" x14ac:dyDescent="0.15">
      <c r="A1731" t="s">
        <v>236</v>
      </c>
      <c r="B1731" t="s">
        <v>237</v>
      </c>
      <c r="C1731" t="s">
        <v>210</v>
      </c>
      <c r="D1731">
        <v>565</v>
      </c>
      <c r="G1731" t="s">
        <v>279</v>
      </c>
      <c r="H1731" t="s">
        <v>210</v>
      </c>
    </row>
    <row r="1732" spans="1:8" x14ac:dyDescent="0.15">
      <c r="A1732" t="s">
        <v>236</v>
      </c>
      <c r="B1732" t="s">
        <v>237</v>
      </c>
      <c r="C1732" t="s">
        <v>210</v>
      </c>
      <c r="D1732">
        <v>565</v>
      </c>
      <c r="G1732" t="s">
        <v>280</v>
      </c>
      <c r="H1732" t="s">
        <v>210</v>
      </c>
    </row>
    <row r="1733" spans="1:8" x14ac:dyDescent="0.15">
      <c r="A1733" t="s">
        <v>236</v>
      </c>
      <c r="B1733" t="s">
        <v>237</v>
      </c>
      <c r="C1733" t="s">
        <v>210</v>
      </c>
      <c r="D1733">
        <v>565</v>
      </c>
      <c r="G1733" t="s">
        <v>281</v>
      </c>
      <c r="H1733">
        <v>565</v>
      </c>
    </row>
    <row r="1734" spans="1:8" x14ac:dyDescent="0.15">
      <c r="A1734" t="s">
        <v>236</v>
      </c>
      <c r="B1734" t="s">
        <v>237</v>
      </c>
      <c r="C1734" t="s">
        <v>152</v>
      </c>
      <c r="D1734">
        <v>283</v>
      </c>
      <c r="G1734" t="s">
        <v>1</v>
      </c>
      <c r="H1734">
        <v>283</v>
      </c>
    </row>
    <row r="1735" spans="1:8" x14ac:dyDescent="0.15">
      <c r="A1735" t="s">
        <v>236</v>
      </c>
      <c r="B1735" t="s">
        <v>237</v>
      </c>
      <c r="C1735" t="s">
        <v>152</v>
      </c>
      <c r="D1735">
        <v>283</v>
      </c>
      <c r="G1735" t="s">
        <v>268</v>
      </c>
    </row>
    <row r="1736" spans="1:8" x14ac:dyDescent="0.15">
      <c r="A1736" t="s">
        <v>236</v>
      </c>
      <c r="B1736" t="s">
        <v>237</v>
      </c>
      <c r="C1736" t="s">
        <v>152</v>
      </c>
      <c r="D1736">
        <v>283</v>
      </c>
      <c r="G1736" t="s">
        <v>269</v>
      </c>
    </row>
    <row r="1737" spans="1:8" x14ac:dyDescent="0.15">
      <c r="A1737" t="s">
        <v>236</v>
      </c>
      <c r="B1737" t="s">
        <v>237</v>
      </c>
      <c r="C1737" t="s">
        <v>152</v>
      </c>
      <c r="D1737">
        <v>283</v>
      </c>
      <c r="G1737" t="s">
        <v>270</v>
      </c>
    </row>
    <row r="1738" spans="1:8" x14ac:dyDescent="0.15">
      <c r="A1738" t="s">
        <v>236</v>
      </c>
      <c r="B1738" t="s">
        <v>237</v>
      </c>
      <c r="C1738" t="s">
        <v>152</v>
      </c>
      <c r="D1738">
        <v>283</v>
      </c>
      <c r="G1738" t="s">
        <v>271</v>
      </c>
      <c r="H1738" t="s">
        <v>152</v>
      </c>
    </row>
    <row r="1739" spans="1:8" x14ac:dyDescent="0.15">
      <c r="A1739" t="s">
        <v>236</v>
      </c>
      <c r="B1739" t="s">
        <v>237</v>
      </c>
      <c r="C1739" t="s">
        <v>152</v>
      </c>
      <c r="D1739">
        <v>283</v>
      </c>
      <c r="G1739" t="s">
        <v>273</v>
      </c>
      <c r="H1739" t="s">
        <v>713</v>
      </c>
    </row>
    <row r="1740" spans="1:8" x14ac:dyDescent="0.15">
      <c r="A1740" t="s">
        <v>236</v>
      </c>
      <c r="B1740" t="s">
        <v>237</v>
      </c>
      <c r="C1740" t="s">
        <v>152</v>
      </c>
      <c r="D1740">
        <v>283</v>
      </c>
      <c r="G1740" t="s">
        <v>275</v>
      </c>
      <c r="H1740" t="s">
        <v>714</v>
      </c>
    </row>
    <row r="1741" spans="1:8" x14ac:dyDescent="0.15">
      <c r="A1741" t="s">
        <v>236</v>
      </c>
      <c r="B1741" t="s">
        <v>237</v>
      </c>
      <c r="C1741" t="s">
        <v>152</v>
      </c>
      <c r="D1741">
        <v>283</v>
      </c>
      <c r="G1741" t="s">
        <v>0</v>
      </c>
      <c r="H1741" t="s">
        <v>152</v>
      </c>
    </row>
    <row r="1742" spans="1:8" x14ac:dyDescent="0.15">
      <c r="A1742" t="s">
        <v>236</v>
      </c>
      <c r="B1742" t="s">
        <v>237</v>
      </c>
      <c r="C1742" t="s">
        <v>152</v>
      </c>
      <c r="D1742">
        <v>283</v>
      </c>
      <c r="G1742" t="s">
        <v>277</v>
      </c>
    </row>
    <row r="1743" spans="1:8" x14ac:dyDescent="0.15">
      <c r="A1743" t="s">
        <v>236</v>
      </c>
      <c r="B1743" t="s">
        <v>237</v>
      </c>
      <c r="C1743" t="s">
        <v>152</v>
      </c>
      <c r="D1743">
        <v>283</v>
      </c>
      <c r="G1743" t="s">
        <v>278</v>
      </c>
      <c r="H1743" t="s">
        <v>713</v>
      </c>
    </row>
    <row r="1744" spans="1:8" x14ac:dyDescent="0.15">
      <c r="A1744" t="s">
        <v>236</v>
      </c>
      <c r="B1744" t="s">
        <v>237</v>
      </c>
      <c r="C1744" t="s">
        <v>152</v>
      </c>
      <c r="D1744">
        <v>283</v>
      </c>
      <c r="G1744" t="s">
        <v>279</v>
      </c>
      <c r="H1744" t="s">
        <v>152</v>
      </c>
    </row>
    <row r="1745" spans="1:8" x14ac:dyDescent="0.15">
      <c r="A1745" t="s">
        <v>236</v>
      </c>
      <c r="B1745" t="s">
        <v>237</v>
      </c>
      <c r="C1745" t="s">
        <v>152</v>
      </c>
      <c r="D1745">
        <v>283</v>
      </c>
      <c r="G1745" t="s">
        <v>280</v>
      </c>
      <c r="H1745" t="s">
        <v>152</v>
      </c>
    </row>
    <row r="1746" spans="1:8" x14ac:dyDescent="0.15">
      <c r="A1746" t="s">
        <v>236</v>
      </c>
      <c r="B1746" t="s">
        <v>237</v>
      </c>
      <c r="C1746" t="s">
        <v>152</v>
      </c>
      <c r="D1746">
        <v>283</v>
      </c>
      <c r="G1746" t="s">
        <v>281</v>
      </c>
      <c r="H1746">
        <v>283</v>
      </c>
    </row>
    <row r="1747" spans="1:8" x14ac:dyDescent="0.15">
      <c r="A1747" t="s">
        <v>236</v>
      </c>
      <c r="B1747" t="s">
        <v>237</v>
      </c>
      <c r="C1747" t="s">
        <v>121</v>
      </c>
      <c r="D1747">
        <v>853</v>
      </c>
      <c r="G1747" t="s">
        <v>1</v>
      </c>
      <c r="H1747">
        <v>853</v>
      </c>
    </row>
    <row r="1748" spans="1:8" x14ac:dyDescent="0.15">
      <c r="A1748" t="s">
        <v>236</v>
      </c>
      <c r="B1748" t="s">
        <v>237</v>
      </c>
      <c r="C1748" t="s">
        <v>121</v>
      </c>
      <c r="D1748">
        <v>853</v>
      </c>
      <c r="G1748" t="s">
        <v>268</v>
      </c>
    </row>
    <row r="1749" spans="1:8" x14ac:dyDescent="0.15">
      <c r="A1749" t="s">
        <v>236</v>
      </c>
      <c r="B1749" t="s">
        <v>237</v>
      </c>
      <c r="C1749" t="s">
        <v>121</v>
      </c>
      <c r="D1749">
        <v>853</v>
      </c>
      <c r="G1749" t="s">
        <v>269</v>
      </c>
    </row>
    <row r="1750" spans="1:8" x14ac:dyDescent="0.15">
      <c r="A1750" t="s">
        <v>236</v>
      </c>
      <c r="B1750" t="s">
        <v>237</v>
      </c>
      <c r="C1750" t="s">
        <v>121</v>
      </c>
      <c r="D1750">
        <v>853</v>
      </c>
      <c r="G1750" t="s">
        <v>270</v>
      </c>
    </row>
    <row r="1751" spans="1:8" x14ac:dyDescent="0.15">
      <c r="A1751" t="s">
        <v>236</v>
      </c>
      <c r="B1751" t="s">
        <v>237</v>
      </c>
      <c r="C1751" t="s">
        <v>121</v>
      </c>
      <c r="D1751">
        <v>853</v>
      </c>
      <c r="G1751" t="s">
        <v>271</v>
      </c>
      <c r="H1751" t="s">
        <v>121</v>
      </c>
    </row>
    <row r="1752" spans="1:8" x14ac:dyDescent="0.15">
      <c r="A1752" t="s">
        <v>236</v>
      </c>
      <c r="B1752" t="s">
        <v>237</v>
      </c>
      <c r="C1752" t="s">
        <v>121</v>
      </c>
      <c r="D1752">
        <v>853</v>
      </c>
      <c r="G1752" t="s">
        <v>273</v>
      </c>
      <c r="H1752" t="s">
        <v>715</v>
      </c>
    </row>
    <row r="1753" spans="1:8" x14ac:dyDescent="0.15">
      <c r="A1753" t="s">
        <v>236</v>
      </c>
      <c r="B1753" t="s">
        <v>237</v>
      </c>
      <c r="C1753" t="s">
        <v>121</v>
      </c>
      <c r="D1753">
        <v>853</v>
      </c>
      <c r="G1753" t="s">
        <v>275</v>
      </c>
      <c r="H1753" t="s">
        <v>716</v>
      </c>
    </row>
    <row r="1754" spans="1:8" x14ac:dyDescent="0.15">
      <c r="A1754" t="s">
        <v>236</v>
      </c>
      <c r="B1754" t="s">
        <v>237</v>
      </c>
      <c r="C1754" t="s">
        <v>121</v>
      </c>
      <c r="D1754">
        <v>853</v>
      </c>
      <c r="G1754" t="s">
        <v>0</v>
      </c>
      <c r="H1754" t="s">
        <v>121</v>
      </c>
    </row>
    <row r="1755" spans="1:8" x14ac:dyDescent="0.15">
      <c r="A1755" t="s">
        <v>236</v>
      </c>
      <c r="B1755" t="s">
        <v>237</v>
      </c>
      <c r="C1755" t="s">
        <v>121</v>
      </c>
      <c r="D1755">
        <v>853</v>
      </c>
      <c r="G1755" t="s">
        <v>277</v>
      </c>
    </row>
    <row r="1756" spans="1:8" x14ac:dyDescent="0.15">
      <c r="A1756" t="s">
        <v>236</v>
      </c>
      <c r="B1756" t="s">
        <v>237</v>
      </c>
      <c r="C1756" t="s">
        <v>121</v>
      </c>
      <c r="D1756">
        <v>853</v>
      </c>
      <c r="G1756" t="s">
        <v>278</v>
      </c>
      <c r="H1756" t="s">
        <v>715</v>
      </c>
    </row>
    <row r="1757" spans="1:8" x14ac:dyDescent="0.15">
      <c r="A1757" t="s">
        <v>236</v>
      </c>
      <c r="B1757" t="s">
        <v>237</v>
      </c>
      <c r="C1757" t="s">
        <v>121</v>
      </c>
      <c r="D1757">
        <v>853</v>
      </c>
      <c r="G1757" t="s">
        <v>279</v>
      </c>
      <c r="H1757" t="s">
        <v>121</v>
      </c>
    </row>
    <row r="1758" spans="1:8" x14ac:dyDescent="0.15">
      <c r="A1758" t="s">
        <v>236</v>
      </c>
      <c r="B1758" t="s">
        <v>237</v>
      </c>
      <c r="C1758" t="s">
        <v>121</v>
      </c>
      <c r="D1758">
        <v>853</v>
      </c>
      <c r="G1758" t="s">
        <v>280</v>
      </c>
      <c r="H1758" t="s">
        <v>717</v>
      </c>
    </row>
    <row r="1759" spans="1:8" x14ac:dyDescent="0.15">
      <c r="A1759" t="s">
        <v>236</v>
      </c>
      <c r="B1759" t="s">
        <v>237</v>
      </c>
      <c r="C1759" t="s">
        <v>121</v>
      </c>
      <c r="D1759">
        <v>853</v>
      </c>
      <c r="G1759" t="s">
        <v>281</v>
      </c>
      <c r="H1759">
        <v>853</v>
      </c>
    </row>
    <row r="1760" spans="1:8" x14ac:dyDescent="0.15">
      <c r="A1760" t="s">
        <v>236</v>
      </c>
      <c r="B1760" t="s">
        <v>237</v>
      </c>
      <c r="C1760" t="s">
        <v>190</v>
      </c>
      <c r="D1760">
        <v>288</v>
      </c>
      <c r="G1760" t="s">
        <v>1</v>
      </c>
      <c r="H1760">
        <v>288</v>
      </c>
    </row>
    <row r="1761" spans="1:8" x14ac:dyDescent="0.15">
      <c r="A1761" t="s">
        <v>236</v>
      </c>
      <c r="B1761" t="s">
        <v>237</v>
      </c>
      <c r="C1761" t="s">
        <v>190</v>
      </c>
      <c r="D1761">
        <v>288</v>
      </c>
      <c r="G1761" t="s">
        <v>268</v>
      </c>
    </row>
    <row r="1762" spans="1:8" x14ac:dyDescent="0.15">
      <c r="A1762" t="s">
        <v>236</v>
      </c>
      <c r="B1762" t="s">
        <v>237</v>
      </c>
      <c r="C1762" t="s">
        <v>190</v>
      </c>
      <c r="D1762">
        <v>288</v>
      </c>
      <c r="G1762" t="s">
        <v>269</v>
      </c>
    </row>
    <row r="1763" spans="1:8" x14ac:dyDescent="0.15">
      <c r="A1763" t="s">
        <v>236</v>
      </c>
      <c r="B1763" t="s">
        <v>237</v>
      </c>
      <c r="C1763" t="s">
        <v>190</v>
      </c>
      <c r="D1763">
        <v>288</v>
      </c>
      <c r="G1763" t="s">
        <v>270</v>
      </c>
    </row>
    <row r="1764" spans="1:8" x14ac:dyDescent="0.15">
      <c r="A1764" t="s">
        <v>236</v>
      </c>
      <c r="B1764" t="s">
        <v>237</v>
      </c>
      <c r="C1764" t="s">
        <v>190</v>
      </c>
      <c r="D1764">
        <v>288</v>
      </c>
      <c r="G1764" t="s">
        <v>271</v>
      </c>
      <c r="H1764" t="s">
        <v>190</v>
      </c>
    </row>
    <row r="1765" spans="1:8" x14ac:dyDescent="0.15">
      <c r="A1765" t="s">
        <v>236</v>
      </c>
      <c r="B1765" t="s">
        <v>237</v>
      </c>
      <c r="C1765" t="s">
        <v>190</v>
      </c>
      <c r="D1765">
        <v>288</v>
      </c>
      <c r="G1765" t="s">
        <v>273</v>
      </c>
      <c r="H1765" t="s">
        <v>718</v>
      </c>
    </row>
    <row r="1766" spans="1:8" x14ac:dyDescent="0.15">
      <c r="A1766" t="s">
        <v>236</v>
      </c>
      <c r="B1766" t="s">
        <v>237</v>
      </c>
      <c r="C1766" t="s">
        <v>190</v>
      </c>
      <c r="D1766">
        <v>288</v>
      </c>
      <c r="G1766" t="s">
        <v>275</v>
      </c>
      <c r="H1766" t="s">
        <v>719</v>
      </c>
    </row>
    <row r="1767" spans="1:8" x14ac:dyDescent="0.15">
      <c r="A1767" t="s">
        <v>236</v>
      </c>
      <c r="B1767" t="s">
        <v>237</v>
      </c>
      <c r="C1767" t="s">
        <v>190</v>
      </c>
      <c r="D1767">
        <v>288</v>
      </c>
      <c r="G1767" t="s">
        <v>0</v>
      </c>
      <c r="H1767" t="s">
        <v>190</v>
      </c>
    </row>
    <row r="1768" spans="1:8" x14ac:dyDescent="0.15">
      <c r="A1768" t="s">
        <v>236</v>
      </c>
      <c r="B1768" t="s">
        <v>237</v>
      </c>
      <c r="C1768" t="s">
        <v>190</v>
      </c>
      <c r="D1768">
        <v>288</v>
      </c>
      <c r="G1768" t="s">
        <v>277</v>
      </c>
    </row>
    <row r="1769" spans="1:8" x14ac:dyDescent="0.15">
      <c r="A1769" t="s">
        <v>236</v>
      </c>
      <c r="B1769" t="s">
        <v>237</v>
      </c>
      <c r="C1769" t="s">
        <v>190</v>
      </c>
      <c r="D1769">
        <v>288</v>
      </c>
      <c r="G1769" t="s">
        <v>278</v>
      </c>
      <c r="H1769" t="s">
        <v>718</v>
      </c>
    </row>
    <row r="1770" spans="1:8" x14ac:dyDescent="0.15">
      <c r="A1770" t="s">
        <v>236</v>
      </c>
      <c r="B1770" t="s">
        <v>237</v>
      </c>
      <c r="C1770" t="s">
        <v>190</v>
      </c>
      <c r="D1770">
        <v>288</v>
      </c>
      <c r="G1770" t="s">
        <v>279</v>
      </c>
      <c r="H1770" t="s">
        <v>190</v>
      </c>
    </row>
    <row r="1771" spans="1:8" x14ac:dyDescent="0.15">
      <c r="A1771" t="s">
        <v>236</v>
      </c>
      <c r="B1771" t="s">
        <v>237</v>
      </c>
      <c r="C1771" t="s">
        <v>190</v>
      </c>
      <c r="D1771">
        <v>288</v>
      </c>
      <c r="G1771" t="s">
        <v>280</v>
      </c>
      <c r="H1771" t="s">
        <v>190</v>
      </c>
    </row>
    <row r="1772" spans="1:8" x14ac:dyDescent="0.15">
      <c r="A1772" t="s">
        <v>236</v>
      </c>
      <c r="B1772" t="s">
        <v>237</v>
      </c>
      <c r="C1772" t="s">
        <v>190</v>
      </c>
      <c r="D1772">
        <v>288</v>
      </c>
      <c r="G1772" t="s">
        <v>281</v>
      </c>
      <c r="H1772">
        <v>288</v>
      </c>
    </row>
    <row r="1773" spans="1:8" x14ac:dyDescent="0.15">
      <c r="A1773" t="s">
        <v>236</v>
      </c>
      <c r="B1773" t="s">
        <v>237</v>
      </c>
      <c r="C1773" t="s">
        <v>64</v>
      </c>
      <c r="D1773">
        <v>293</v>
      </c>
      <c r="G1773" t="s">
        <v>1</v>
      </c>
      <c r="H1773">
        <v>293</v>
      </c>
    </row>
    <row r="1774" spans="1:8" x14ac:dyDescent="0.15">
      <c r="A1774" t="s">
        <v>236</v>
      </c>
      <c r="B1774" t="s">
        <v>237</v>
      </c>
      <c r="C1774" t="s">
        <v>64</v>
      </c>
      <c r="D1774">
        <v>293</v>
      </c>
      <c r="G1774" t="s">
        <v>268</v>
      </c>
    </row>
    <row r="1775" spans="1:8" x14ac:dyDescent="0.15">
      <c r="A1775" t="s">
        <v>236</v>
      </c>
      <c r="B1775" t="s">
        <v>237</v>
      </c>
      <c r="C1775" t="s">
        <v>64</v>
      </c>
      <c r="D1775">
        <v>293</v>
      </c>
      <c r="G1775" t="s">
        <v>269</v>
      </c>
      <c r="H1775" t="s">
        <v>720</v>
      </c>
    </row>
    <row r="1776" spans="1:8" x14ac:dyDescent="0.15">
      <c r="A1776" t="s">
        <v>236</v>
      </c>
      <c r="B1776" t="s">
        <v>237</v>
      </c>
      <c r="C1776" t="s">
        <v>64</v>
      </c>
      <c r="D1776">
        <v>293</v>
      </c>
      <c r="G1776" t="s">
        <v>270</v>
      </c>
    </row>
    <row r="1777" spans="1:8" x14ac:dyDescent="0.15">
      <c r="A1777" t="s">
        <v>236</v>
      </c>
      <c r="B1777" t="s">
        <v>237</v>
      </c>
      <c r="C1777" t="s">
        <v>64</v>
      </c>
      <c r="D1777">
        <v>293</v>
      </c>
      <c r="G1777" t="s">
        <v>271</v>
      </c>
      <c r="H1777" t="s">
        <v>64</v>
      </c>
    </row>
    <row r="1778" spans="1:8" x14ac:dyDescent="0.15">
      <c r="A1778" t="s">
        <v>236</v>
      </c>
      <c r="B1778" t="s">
        <v>237</v>
      </c>
      <c r="C1778" t="s">
        <v>64</v>
      </c>
      <c r="D1778">
        <v>293</v>
      </c>
      <c r="G1778" t="s">
        <v>273</v>
      </c>
      <c r="H1778" t="s">
        <v>721</v>
      </c>
    </row>
    <row r="1779" spans="1:8" x14ac:dyDescent="0.15">
      <c r="A1779" t="s">
        <v>236</v>
      </c>
      <c r="B1779" t="s">
        <v>237</v>
      </c>
      <c r="C1779" t="s">
        <v>64</v>
      </c>
      <c r="D1779">
        <v>293</v>
      </c>
      <c r="G1779" t="s">
        <v>275</v>
      </c>
      <c r="H1779" t="s">
        <v>722</v>
      </c>
    </row>
    <row r="1780" spans="1:8" x14ac:dyDescent="0.15">
      <c r="A1780" t="s">
        <v>236</v>
      </c>
      <c r="B1780" t="s">
        <v>237</v>
      </c>
      <c r="C1780" t="s">
        <v>64</v>
      </c>
      <c r="D1780">
        <v>293</v>
      </c>
      <c r="G1780" t="s">
        <v>0</v>
      </c>
      <c r="H1780" t="s">
        <v>64</v>
      </c>
    </row>
    <row r="1781" spans="1:8" x14ac:dyDescent="0.15">
      <c r="A1781" t="s">
        <v>236</v>
      </c>
      <c r="B1781" t="s">
        <v>237</v>
      </c>
      <c r="C1781" t="s">
        <v>64</v>
      </c>
      <c r="D1781">
        <v>293</v>
      </c>
      <c r="G1781" t="s">
        <v>277</v>
      </c>
    </row>
    <row r="1782" spans="1:8" x14ac:dyDescent="0.15">
      <c r="A1782" t="s">
        <v>236</v>
      </c>
      <c r="B1782" t="s">
        <v>237</v>
      </c>
      <c r="C1782" t="s">
        <v>64</v>
      </c>
      <c r="D1782">
        <v>293</v>
      </c>
      <c r="G1782" t="s">
        <v>278</v>
      </c>
      <c r="H1782" t="s">
        <v>721</v>
      </c>
    </row>
    <row r="1783" spans="1:8" x14ac:dyDescent="0.15">
      <c r="A1783" t="s">
        <v>236</v>
      </c>
      <c r="B1783" t="s">
        <v>237</v>
      </c>
      <c r="C1783" t="s">
        <v>64</v>
      </c>
      <c r="D1783">
        <v>293</v>
      </c>
      <c r="G1783" t="s">
        <v>279</v>
      </c>
      <c r="H1783" t="s">
        <v>64</v>
      </c>
    </row>
    <row r="1784" spans="1:8" x14ac:dyDescent="0.15">
      <c r="A1784" t="s">
        <v>236</v>
      </c>
      <c r="B1784" t="s">
        <v>237</v>
      </c>
      <c r="C1784" t="s">
        <v>64</v>
      </c>
      <c r="D1784">
        <v>293</v>
      </c>
      <c r="G1784" t="s">
        <v>280</v>
      </c>
      <c r="H1784" t="s">
        <v>64</v>
      </c>
    </row>
    <row r="1785" spans="1:8" x14ac:dyDescent="0.15">
      <c r="A1785" t="s">
        <v>236</v>
      </c>
      <c r="B1785" t="s">
        <v>237</v>
      </c>
      <c r="C1785" t="s">
        <v>64</v>
      </c>
      <c r="D1785">
        <v>293</v>
      </c>
      <c r="G1785" t="s">
        <v>281</v>
      </c>
      <c r="H1785">
        <v>293</v>
      </c>
    </row>
    <row r="1786" spans="1:8" x14ac:dyDescent="0.15">
      <c r="A1786" t="s">
        <v>236</v>
      </c>
      <c r="B1786" t="s">
        <v>237</v>
      </c>
      <c r="C1786" t="s">
        <v>65</v>
      </c>
      <c r="D1786">
        <v>566</v>
      </c>
      <c r="G1786" t="s">
        <v>1</v>
      </c>
      <c r="H1786">
        <v>566</v>
      </c>
    </row>
    <row r="1787" spans="1:8" x14ac:dyDescent="0.15">
      <c r="A1787" t="s">
        <v>236</v>
      </c>
      <c r="B1787" t="s">
        <v>237</v>
      </c>
      <c r="C1787" t="s">
        <v>65</v>
      </c>
      <c r="D1787">
        <v>566</v>
      </c>
      <c r="G1787" t="s">
        <v>268</v>
      </c>
    </row>
    <row r="1788" spans="1:8" x14ac:dyDescent="0.15">
      <c r="A1788" t="s">
        <v>236</v>
      </c>
      <c r="B1788" t="s">
        <v>237</v>
      </c>
      <c r="C1788" t="s">
        <v>65</v>
      </c>
      <c r="D1788">
        <v>566</v>
      </c>
      <c r="G1788" t="s">
        <v>269</v>
      </c>
      <c r="H1788" t="s">
        <v>723</v>
      </c>
    </row>
    <row r="1789" spans="1:8" x14ac:dyDescent="0.15">
      <c r="A1789" t="s">
        <v>236</v>
      </c>
      <c r="B1789" t="s">
        <v>237</v>
      </c>
      <c r="C1789" t="s">
        <v>65</v>
      </c>
      <c r="D1789">
        <v>566</v>
      </c>
      <c r="G1789" t="s">
        <v>270</v>
      </c>
    </row>
    <row r="1790" spans="1:8" x14ac:dyDescent="0.15">
      <c r="A1790" t="s">
        <v>236</v>
      </c>
      <c r="B1790" t="s">
        <v>237</v>
      </c>
      <c r="C1790" t="s">
        <v>65</v>
      </c>
      <c r="D1790">
        <v>566</v>
      </c>
      <c r="G1790" t="s">
        <v>271</v>
      </c>
      <c r="H1790" t="s">
        <v>65</v>
      </c>
    </row>
    <row r="1791" spans="1:8" x14ac:dyDescent="0.15">
      <c r="A1791" t="s">
        <v>236</v>
      </c>
      <c r="B1791" t="s">
        <v>237</v>
      </c>
      <c r="C1791" t="s">
        <v>65</v>
      </c>
      <c r="D1791">
        <v>566</v>
      </c>
      <c r="G1791" t="s">
        <v>273</v>
      </c>
      <c r="H1791" t="s">
        <v>724</v>
      </c>
    </row>
    <row r="1792" spans="1:8" x14ac:dyDescent="0.15">
      <c r="A1792" t="s">
        <v>236</v>
      </c>
      <c r="B1792" t="s">
        <v>237</v>
      </c>
      <c r="C1792" t="s">
        <v>65</v>
      </c>
      <c r="D1792">
        <v>566</v>
      </c>
      <c r="G1792" t="s">
        <v>275</v>
      </c>
      <c r="H1792" t="s">
        <v>725</v>
      </c>
    </row>
    <row r="1793" spans="1:8" x14ac:dyDescent="0.15">
      <c r="A1793" t="s">
        <v>236</v>
      </c>
      <c r="B1793" t="s">
        <v>237</v>
      </c>
      <c r="C1793" t="s">
        <v>65</v>
      </c>
      <c r="D1793">
        <v>566</v>
      </c>
      <c r="G1793" t="s">
        <v>0</v>
      </c>
      <c r="H1793" t="s">
        <v>65</v>
      </c>
    </row>
    <row r="1794" spans="1:8" x14ac:dyDescent="0.15">
      <c r="A1794" t="s">
        <v>236</v>
      </c>
      <c r="B1794" t="s">
        <v>237</v>
      </c>
      <c r="C1794" t="s">
        <v>65</v>
      </c>
      <c r="D1794">
        <v>566</v>
      </c>
      <c r="G1794" t="s">
        <v>277</v>
      </c>
    </row>
    <row r="1795" spans="1:8" x14ac:dyDescent="0.15">
      <c r="A1795" t="s">
        <v>236</v>
      </c>
      <c r="B1795" t="s">
        <v>237</v>
      </c>
      <c r="C1795" t="s">
        <v>65</v>
      </c>
      <c r="D1795">
        <v>566</v>
      </c>
      <c r="G1795" t="s">
        <v>278</v>
      </c>
      <c r="H1795" t="s">
        <v>724</v>
      </c>
    </row>
    <row r="1796" spans="1:8" x14ac:dyDescent="0.15">
      <c r="A1796" t="s">
        <v>236</v>
      </c>
      <c r="B1796" t="s">
        <v>237</v>
      </c>
      <c r="C1796" t="s">
        <v>65</v>
      </c>
      <c r="D1796">
        <v>566</v>
      </c>
      <c r="G1796" t="s">
        <v>279</v>
      </c>
      <c r="H1796" t="s">
        <v>65</v>
      </c>
    </row>
    <row r="1797" spans="1:8" x14ac:dyDescent="0.15">
      <c r="A1797" t="s">
        <v>236</v>
      </c>
      <c r="B1797" t="s">
        <v>237</v>
      </c>
      <c r="C1797" t="s">
        <v>65</v>
      </c>
      <c r="D1797">
        <v>566</v>
      </c>
      <c r="G1797" t="s">
        <v>280</v>
      </c>
      <c r="H1797" t="s">
        <v>65</v>
      </c>
    </row>
    <row r="1798" spans="1:8" x14ac:dyDescent="0.15">
      <c r="A1798" t="s">
        <v>236</v>
      </c>
      <c r="B1798" t="s">
        <v>237</v>
      </c>
      <c r="C1798" t="s">
        <v>65</v>
      </c>
      <c r="D1798">
        <v>566</v>
      </c>
      <c r="G1798" t="s">
        <v>281</v>
      </c>
      <c r="H1798">
        <v>566</v>
      </c>
    </row>
    <row r="1799" spans="1:8" x14ac:dyDescent="0.15">
      <c r="A1799" t="s">
        <v>236</v>
      </c>
      <c r="B1799" t="s">
        <v>237</v>
      </c>
      <c r="C1799" t="s">
        <v>66</v>
      </c>
      <c r="D1799">
        <v>964</v>
      </c>
      <c r="G1799" t="s">
        <v>1</v>
      </c>
      <c r="H1799">
        <v>964</v>
      </c>
    </row>
    <row r="1800" spans="1:8" x14ac:dyDescent="0.15">
      <c r="A1800" t="s">
        <v>236</v>
      </c>
      <c r="B1800" t="s">
        <v>237</v>
      </c>
      <c r="C1800" t="s">
        <v>66</v>
      </c>
      <c r="D1800">
        <v>964</v>
      </c>
      <c r="G1800" t="s">
        <v>268</v>
      </c>
    </row>
    <row r="1801" spans="1:8" x14ac:dyDescent="0.15">
      <c r="A1801" t="s">
        <v>236</v>
      </c>
      <c r="B1801" t="s">
        <v>237</v>
      </c>
      <c r="C1801" t="s">
        <v>66</v>
      </c>
      <c r="D1801">
        <v>964</v>
      </c>
      <c r="G1801" t="s">
        <v>269</v>
      </c>
      <c r="H1801" t="s">
        <v>726</v>
      </c>
    </row>
    <row r="1802" spans="1:8" x14ac:dyDescent="0.15">
      <c r="A1802" t="s">
        <v>236</v>
      </c>
      <c r="B1802" t="s">
        <v>237</v>
      </c>
      <c r="C1802" t="s">
        <v>66</v>
      </c>
      <c r="D1802">
        <v>964</v>
      </c>
      <c r="G1802" t="s">
        <v>270</v>
      </c>
    </row>
    <row r="1803" spans="1:8" x14ac:dyDescent="0.15">
      <c r="A1803" t="s">
        <v>236</v>
      </c>
      <c r="B1803" t="s">
        <v>237</v>
      </c>
      <c r="C1803" t="s">
        <v>66</v>
      </c>
      <c r="D1803">
        <v>964</v>
      </c>
      <c r="G1803" t="s">
        <v>271</v>
      </c>
      <c r="H1803" t="s">
        <v>727</v>
      </c>
    </row>
    <row r="1804" spans="1:8" x14ac:dyDescent="0.15">
      <c r="A1804" t="s">
        <v>236</v>
      </c>
      <c r="B1804" t="s">
        <v>237</v>
      </c>
      <c r="C1804" t="s">
        <v>66</v>
      </c>
      <c r="D1804">
        <v>964</v>
      </c>
      <c r="G1804" t="s">
        <v>273</v>
      </c>
      <c r="H1804" t="s">
        <v>728</v>
      </c>
    </row>
    <row r="1805" spans="1:8" x14ac:dyDescent="0.15">
      <c r="A1805" t="s">
        <v>236</v>
      </c>
      <c r="B1805" t="s">
        <v>237</v>
      </c>
      <c r="C1805" t="s">
        <v>66</v>
      </c>
      <c r="D1805">
        <v>964</v>
      </c>
      <c r="G1805" t="s">
        <v>275</v>
      </c>
      <c r="H1805" t="s">
        <v>729</v>
      </c>
    </row>
    <row r="1806" spans="1:8" x14ac:dyDescent="0.15">
      <c r="A1806" t="s">
        <v>236</v>
      </c>
      <c r="B1806" t="s">
        <v>237</v>
      </c>
      <c r="C1806" t="s">
        <v>66</v>
      </c>
      <c r="D1806">
        <v>964</v>
      </c>
      <c r="G1806" t="s">
        <v>0</v>
      </c>
      <c r="H1806" t="s">
        <v>66</v>
      </c>
    </row>
    <row r="1807" spans="1:8" x14ac:dyDescent="0.15">
      <c r="A1807" t="s">
        <v>236</v>
      </c>
      <c r="B1807" t="s">
        <v>237</v>
      </c>
      <c r="C1807" t="s">
        <v>66</v>
      </c>
      <c r="D1807">
        <v>964</v>
      </c>
      <c r="G1807" t="s">
        <v>277</v>
      </c>
    </row>
    <row r="1808" spans="1:8" x14ac:dyDescent="0.15">
      <c r="A1808" t="s">
        <v>236</v>
      </c>
      <c r="B1808" t="s">
        <v>237</v>
      </c>
      <c r="C1808" t="s">
        <v>66</v>
      </c>
      <c r="D1808">
        <v>964</v>
      </c>
      <c r="G1808" t="s">
        <v>278</v>
      </c>
      <c r="H1808" t="s">
        <v>728</v>
      </c>
    </row>
    <row r="1809" spans="1:8" x14ac:dyDescent="0.15">
      <c r="A1809" t="s">
        <v>236</v>
      </c>
      <c r="B1809" t="s">
        <v>237</v>
      </c>
      <c r="C1809" t="s">
        <v>66</v>
      </c>
      <c r="D1809">
        <v>964</v>
      </c>
      <c r="G1809" t="s">
        <v>279</v>
      </c>
      <c r="H1809" t="s">
        <v>66</v>
      </c>
    </row>
    <row r="1810" spans="1:8" x14ac:dyDescent="0.15">
      <c r="A1810" t="s">
        <v>236</v>
      </c>
      <c r="B1810" t="s">
        <v>237</v>
      </c>
      <c r="C1810" t="s">
        <v>66</v>
      </c>
      <c r="D1810">
        <v>964</v>
      </c>
      <c r="G1810" t="s">
        <v>280</v>
      </c>
      <c r="H1810" t="s">
        <v>730</v>
      </c>
    </row>
    <row r="1811" spans="1:8" x14ac:dyDescent="0.15">
      <c r="A1811" t="s">
        <v>236</v>
      </c>
      <c r="B1811" t="s">
        <v>237</v>
      </c>
      <c r="C1811" t="s">
        <v>66</v>
      </c>
      <c r="D1811">
        <v>964</v>
      </c>
      <c r="G1811" t="s">
        <v>281</v>
      </c>
      <c r="H1811">
        <v>964</v>
      </c>
    </row>
    <row r="1812" spans="1:8" x14ac:dyDescent="0.15">
      <c r="A1812" t="s">
        <v>236</v>
      </c>
      <c r="B1812" t="s">
        <v>237</v>
      </c>
      <c r="C1812" t="s">
        <v>67</v>
      </c>
      <c r="D1812">
        <v>182</v>
      </c>
      <c r="G1812" t="s">
        <v>1</v>
      </c>
      <c r="H1812">
        <v>182</v>
      </c>
    </row>
    <row r="1813" spans="1:8" x14ac:dyDescent="0.15">
      <c r="A1813" t="s">
        <v>236</v>
      </c>
      <c r="B1813" t="s">
        <v>237</v>
      </c>
      <c r="C1813" t="s">
        <v>67</v>
      </c>
      <c r="D1813">
        <v>182</v>
      </c>
      <c r="G1813" t="s">
        <v>268</v>
      </c>
    </row>
    <row r="1814" spans="1:8" x14ac:dyDescent="0.15">
      <c r="A1814" t="s">
        <v>236</v>
      </c>
      <c r="B1814" t="s">
        <v>237</v>
      </c>
      <c r="C1814" t="s">
        <v>67</v>
      </c>
      <c r="D1814">
        <v>182</v>
      </c>
      <c r="G1814" t="s">
        <v>269</v>
      </c>
      <c r="H1814" t="s">
        <v>731</v>
      </c>
    </row>
    <row r="1815" spans="1:8" x14ac:dyDescent="0.15">
      <c r="A1815" t="s">
        <v>236</v>
      </c>
      <c r="B1815" t="s">
        <v>237</v>
      </c>
      <c r="C1815" t="s">
        <v>67</v>
      </c>
      <c r="D1815">
        <v>182</v>
      </c>
      <c r="G1815" t="s">
        <v>270</v>
      </c>
    </row>
    <row r="1816" spans="1:8" x14ac:dyDescent="0.15">
      <c r="A1816" t="s">
        <v>236</v>
      </c>
      <c r="B1816" t="s">
        <v>237</v>
      </c>
      <c r="C1816" t="s">
        <v>67</v>
      </c>
      <c r="D1816">
        <v>182</v>
      </c>
      <c r="G1816" t="s">
        <v>271</v>
      </c>
      <c r="H1816" t="s">
        <v>67</v>
      </c>
    </row>
    <row r="1817" spans="1:8" x14ac:dyDescent="0.15">
      <c r="A1817" t="s">
        <v>236</v>
      </c>
      <c r="B1817" t="s">
        <v>237</v>
      </c>
      <c r="C1817" t="s">
        <v>67</v>
      </c>
      <c r="D1817">
        <v>182</v>
      </c>
      <c r="G1817" t="s">
        <v>273</v>
      </c>
      <c r="H1817" t="s">
        <v>732</v>
      </c>
    </row>
    <row r="1818" spans="1:8" x14ac:dyDescent="0.15">
      <c r="A1818" t="s">
        <v>236</v>
      </c>
      <c r="B1818" t="s">
        <v>237</v>
      </c>
      <c r="C1818" t="s">
        <v>67</v>
      </c>
      <c r="D1818">
        <v>182</v>
      </c>
      <c r="G1818" t="s">
        <v>275</v>
      </c>
      <c r="H1818" t="s">
        <v>733</v>
      </c>
    </row>
    <row r="1819" spans="1:8" x14ac:dyDescent="0.15">
      <c r="A1819" t="s">
        <v>236</v>
      </c>
      <c r="B1819" t="s">
        <v>237</v>
      </c>
      <c r="C1819" t="s">
        <v>67</v>
      </c>
      <c r="D1819">
        <v>182</v>
      </c>
      <c r="G1819" t="s">
        <v>0</v>
      </c>
      <c r="H1819" t="s">
        <v>67</v>
      </c>
    </row>
    <row r="1820" spans="1:8" x14ac:dyDescent="0.15">
      <c r="A1820" t="s">
        <v>236</v>
      </c>
      <c r="B1820" t="s">
        <v>237</v>
      </c>
      <c r="C1820" t="s">
        <v>67</v>
      </c>
      <c r="D1820">
        <v>182</v>
      </c>
      <c r="G1820" t="s">
        <v>277</v>
      </c>
    </row>
    <row r="1821" spans="1:8" x14ac:dyDescent="0.15">
      <c r="A1821" t="s">
        <v>236</v>
      </c>
      <c r="B1821" t="s">
        <v>237</v>
      </c>
      <c r="C1821" t="s">
        <v>67</v>
      </c>
      <c r="D1821">
        <v>182</v>
      </c>
      <c r="G1821" t="s">
        <v>278</v>
      </c>
      <c r="H1821" t="s">
        <v>732</v>
      </c>
    </row>
    <row r="1822" spans="1:8" x14ac:dyDescent="0.15">
      <c r="A1822" t="s">
        <v>236</v>
      </c>
      <c r="B1822" t="s">
        <v>237</v>
      </c>
      <c r="C1822" t="s">
        <v>67</v>
      </c>
      <c r="D1822">
        <v>182</v>
      </c>
      <c r="G1822" t="s">
        <v>279</v>
      </c>
      <c r="H1822" t="s">
        <v>67</v>
      </c>
    </row>
    <row r="1823" spans="1:8" x14ac:dyDescent="0.15">
      <c r="A1823" t="s">
        <v>236</v>
      </c>
      <c r="B1823" t="s">
        <v>237</v>
      </c>
      <c r="C1823" t="s">
        <v>67</v>
      </c>
      <c r="D1823">
        <v>182</v>
      </c>
      <c r="G1823" t="s">
        <v>280</v>
      </c>
      <c r="H1823" t="s">
        <v>67</v>
      </c>
    </row>
    <row r="1824" spans="1:8" x14ac:dyDescent="0.15">
      <c r="A1824" t="s">
        <v>236</v>
      </c>
      <c r="B1824" t="s">
        <v>237</v>
      </c>
      <c r="C1824" t="s">
        <v>67</v>
      </c>
      <c r="D1824">
        <v>182</v>
      </c>
      <c r="G1824" t="s">
        <v>281</v>
      </c>
      <c r="H1824">
        <v>182</v>
      </c>
    </row>
    <row r="1825" spans="1:8" x14ac:dyDescent="0.15">
      <c r="A1825" t="s">
        <v>236</v>
      </c>
      <c r="B1825" t="s">
        <v>237</v>
      </c>
      <c r="C1825" t="s">
        <v>209</v>
      </c>
      <c r="D1825">
        <v>359</v>
      </c>
      <c r="G1825" t="s">
        <v>1</v>
      </c>
      <c r="H1825">
        <v>359</v>
      </c>
    </row>
    <row r="1826" spans="1:8" x14ac:dyDescent="0.15">
      <c r="A1826" t="s">
        <v>236</v>
      </c>
      <c r="B1826" t="s">
        <v>237</v>
      </c>
      <c r="C1826" t="s">
        <v>209</v>
      </c>
      <c r="D1826">
        <v>359</v>
      </c>
      <c r="G1826" t="s">
        <v>268</v>
      </c>
    </row>
    <row r="1827" spans="1:8" x14ac:dyDescent="0.15">
      <c r="A1827" t="s">
        <v>236</v>
      </c>
      <c r="B1827" t="s">
        <v>237</v>
      </c>
      <c r="C1827" t="s">
        <v>209</v>
      </c>
      <c r="D1827">
        <v>359</v>
      </c>
      <c r="G1827" t="s">
        <v>269</v>
      </c>
    </row>
    <row r="1828" spans="1:8" x14ac:dyDescent="0.15">
      <c r="A1828" t="s">
        <v>236</v>
      </c>
      <c r="B1828" t="s">
        <v>237</v>
      </c>
      <c r="C1828" t="s">
        <v>209</v>
      </c>
      <c r="D1828">
        <v>359</v>
      </c>
      <c r="G1828" t="s">
        <v>270</v>
      </c>
    </row>
    <row r="1829" spans="1:8" x14ac:dyDescent="0.15">
      <c r="A1829" t="s">
        <v>236</v>
      </c>
      <c r="B1829" t="s">
        <v>237</v>
      </c>
      <c r="C1829" t="s">
        <v>209</v>
      </c>
      <c r="D1829">
        <v>359</v>
      </c>
      <c r="G1829" t="s">
        <v>271</v>
      </c>
      <c r="H1829" t="s">
        <v>209</v>
      </c>
    </row>
    <row r="1830" spans="1:8" x14ac:dyDescent="0.15">
      <c r="A1830" t="s">
        <v>236</v>
      </c>
      <c r="B1830" t="s">
        <v>237</v>
      </c>
      <c r="C1830" t="s">
        <v>209</v>
      </c>
      <c r="D1830">
        <v>359</v>
      </c>
      <c r="G1830" t="s">
        <v>273</v>
      </c>
      <c r="H1830" t="s">
        <v>734</v>
      </c>
    </row>
    <row r="1831" spans="1:8" x14ac:dyDescent="0.15">
      <c r="A1831" t="s">
        <v>236</v>
      </c>
      <c r="B1831" t="s">
        <v>237</v>
      </c>
      <c r="C1831" t="s">
        <v>209</v>
      </c>
      <c r="D1831">
        <v>359</v>
      </c>
      <c r="G1831" t="s">
        <v>275</v>
      </c>
      <c r="H1831" t="s">
        <v>735</v>
      </c>
    </row>
    <row r="1832" spans="1:8" x14ac:dyDescent="0.15">
      <c r="A1832" t="s">
        <v>236</v>
      </c>
      <c r="B1832" t="s">
        <v>237</v>
      </c>
      <c r="C1832" t="s">
        <v>209</v>
      </c>
      <c r="D1832">
        <v>359</v>
      </c>
      <c r="G1832" t="s">
        <v>0</v>
      </c>
      <c r="H1832" t="s">
        <v>209</v>
      </c>
    </row>
    <row r="1833" spans="1:8" x14ac:dyDescent="0.15">
      <c r="A1833" t="s">
        <v>236</v>
      </c>
      <c r="B1833" t="s">
        <v>237</v>
      </c>
      <c r="C1833" t="s">
        <v>209</v>
      </c>
      <c r="D1833">
        <v>359</v>
      </c>
      <c r="G1833" t="s">
        <v>277</v>
      </c>
    </row>
    <row r="1834" spans="1:8" x14ac:dyDescent="0.15">
      <c r="A1834" t="s">
        <v>236</v>
      </c>
      <c r="B1834" t="s">
        <v>237</v>
      </c>
      <c r="C1834" t="s">
        <v>209</v>
      </c>
      <c r="D1834">
        <v>359</v>
      </c>
      <c r="G1834" t="s">
        <v>278</v>
      </c>
      <c r="H1834" t="s">
        <v>734</v>
      </c>
    </row>
    <row r="1835" spans="1:8" x14ac:dyDescent="0.15">
      <c r="A1835" t="s">
        <v>236</v>
      </c>
      <c r="B1835" t="s">
        <v>237</v>
      </c>
      <c r="C1835" t="s">
        <v>209</v>
      </c>
      <c r="D1835">
        <v>359</v>
      </c>
      <c r="G1835" t="s">
        <v>279</v>
      </c>
      <c r="H1835" t="s">
        <v>209</v>
      </c>
    </row>
    <row r="1836" spans="1:8" x14ac:dyDescent="0.15">
      <c r="A1836" t="s">
        <v>236</v>
      </c>
      <c r="B1836" t="s">
        <v>237</v>
      </c>
      <c r="C1836" t="s">
        <v>209</v>
      </c>
      <c r="D1836">
        <v>359</v>
      </c>
      <c r="G1836" t="s">
        <v>280</v>
      </c>
      <c r="H1836" t="s">
        <v>209</v>
      </c>
    </row>
    <row r="1837" spans="1:8" x14ac:dyDescent="0.15">
      <c r="A1837" t="s">
        <v>236</v>
      </c>
      <c r="B1837" t="s">
        <v>237</v>
      </c>
      <c r="C1837" t="s">
        <v>209</v>
      </c>
      <c r="D1837">
        <v>359</v>
      </c>
      <c r="G1837" t="s">
        <v>281</v>
      </c>
      <c r="H1837">
        <v>359</v>
      </c>
    </row>
    <row r="1838" spans="1:8" x14ac:dyDescent="0.15">
      <c r="A1838" t="s">
        <v>236</v>
      </c>
      <c r="B1838" t="s">
        <v>237</v>
      </c>
      <c r="C1838" t="s">
        <v>120</v>
      </c>
      <c r="D1838">
        <v>453</v>
      </c>
      <c r="G1838" t="s">
        <v>1</v>
      </c>
      <c r="H1838">
        <v>453</v>
      </c>
    </row>
    <row r="1839" spans="1:8" x14ac:dyDescent="0.15">
      <c r="A1839" t="s">
        <v>236</v>
      </c>
      <c r="B1839" t="s">
        <v>237</v>
      </c>
      <c r="C1839" t="s">
        <v>120</v>
      </c>
      <c r="D1839">
        <v>453</v>
      </c>
      <c r="G1839" t="s">
        <v>268</v>
      </c>
    </row>
    <row r="1840" spans="1:8" x14ac:dyDescent="0.15">
      <c r="A1840" t="s">
        <v>236</v>
      </c>
      <c r="B1840" t="s">
        <v>237</v>
      </c>
      <c r="C1840" t="s">
        <v>120</v>
      </c>
      <c r="D1840">
        <v>453</v>
      </c>
      <c r="G1840" t="s">
        <v>269</v>
      </c>
      <c r="H1840" t="s">
        <v>736</v>
      </c>
    </row>
    <row r="1841" spans="1:8" x14ac:dyDescent="0.15">
      <c r="A1841" t="s">
        <v>236</v>
      </c>
      <c r="B1841" t="s">
        <v>237</v>
      </c>
      <c r="C1841" t="s">
        <v>120</v>
      </c>
      <c r="D1841">
        <v>453</v>
      </c>
      <c r="G1841" t="s">
        <v>270</v>
      </c>
    </row>
    <row r="1842" spans="1:8" x14ac:dyDescent="0.15">
      <c r="A1842" t="s">
        <v>236</v>
      </c>
      <c r="B1842" t="s">
        <v>237</v>
      </c>
      <c r="C1842" t="s">
        <v>120</v>
      </c>
      <c r="D1842">
        <v>453</v>
      </c>
      <c r="G1842" t="s">
        <v>271</v>
      </c>
      <c r="H1842" t="s">
        <v>120</v>
      </c>
    </row>
    <row r="1843" spans="1:8" x14ac:dyDescent="0.15">
      <c r="A1843" t="s">
        <v>236</v>
      </c>
      <c r="B1843" t="s">
        <v>237</v>
      </c>
      <c r="C1843" t="s">
        <v>120</v>
      </c>
      <c r="D1843">
        <v>453</v>
      </c>
      <c r="G1843" t="s">
        <v>273</v>
      </c>
      <c r="H1843" t="s">
        <v>737</v>
      </c>
    </row>
    <row r="1844" spans="1:8" x14ac:dyDescent="0.15">
      <c r="A1844" t="s">
        <v>236</v>
      </c>
      <c r="B1844" t="s">
        <v>237</v>
      </c>
      <c r="C1844" t="s">
        <v>120</v>
      </c>
      <c r="D1844">
        <v>453</v>
      </c>
      <c r="G1844" t="s">
        <v>275</v>
      </c>
      <c r="H1844" t="s">
        <v>738</v>
      </c>
    </row>
    <row r="1845" spans="1:8" x14ac:dyDescent="0.15">
      <c r="A1845" t="s">
        <v>236</v>
      </c>
      <c r="B1845" t="s">
        <v>237</v>
      </c>
      <c r="C1845" t="s">
        <v>120</v>
      </c>
      <c r="D1845">
        <v>453</v>
      </c>
      <c r="G1845" t="s">
        <v>0</v>
      </c>
      <c r="H1845" t="s">
        <v>120</v>
      </c>
    </row>
    <row r="1846" spans="1:8" x14ac:dyDescent="0.15">
      <c r="A1846" t="s">
        <v>236</v>
      </c>
      <c r="B1846" t="s">
        <v>237</v>
      </c>
      <c r="C1846" t="s">
        <v>120</v>
      </c>
      <c r="D1846">
        <v>453</v>
      </c>
      <c r="G1846" t="s">
        <v>277</v>
      </c>
    </row>
    <row r="1847" spans="1:8" x14ac:dyDescent="0.15">
      <c r="A1847" t="s">
        <v>236</v>
      </c>
      <c r="B1847" t="s">
        <v>237</v>
      </c>
      <c r="C1847" t="s">
        <v>120</v>
      </c>
      <c r="D1847">
        <v>453</v>
      </c>
      <c r="G1847" t="s">
        <v>278</v>
      </c>
      <c r="H1847" t="s">
        <v>737</v>
      </c>
    </row>
    <row r="1848" spans="1:8" x14ac:dyDescent="0.15">
      <c r="A1848" t="s">
        <v>236</v>
      </c>
      <c r="B1848" t="s">
        <v>237</v>
      </c>
      <c r="C1848" t="s">
        <v>120</v>
      </c>
      <c r="D1848">
        <v>453</v>
      </c>
      <c r="G1848" t="s">
        <v>279</v>
      </c>
      <c r="H1848" t="s">
        <v>120</v>
      </c>
    </row>
    <row r="1849" spans="1:8" x14ac:dyDescent="0.15">
      <c r="A1849" t="s">
        <v>236</v>
      </c>
      <c r="B1849" t="s">
        <v>237</v>
      </c>
      <c r="C1849" t="s">
        <v>120</v>
      </c>
      <c r="D1849">
        <v>453</v>
      </c>
      <c r="G1849" t="s">
        <v>280</v>
      </c>
      <c r="H1849" t="s">
        <v>120</v>
      </c>
    </row>
    <row r="1850" spans="1:8" x14ac:dyDescent="0.15">
      <c r="A1850" t="s">
        <v>236</v>
      </c>
      <c r="B1850" t="s">
        <v>237</v>
      </c>
      <c r="C1850" t="s">
        <v>120</v>
      </c>
      <c r="D1850">
        <v>453</v>
      </c>
      <c r="G1850" t="s">
        <v>281</v>
      </c>
      <c r="H1850">
        <v>453</v>
      </c>
    </row>
    <row r="1851" spans="1:8" x14ac:dyDescent="0.15">
      <c r="A1851" t="s">
        <v>236</v>
      </c>
      <c r="B1851" t="s">
        <v>237</v>
      </c>
      <c r="C1851" t="s">
        <v>68</v>
      </c>
      <c r="D1851">
        <v>968</v>
      </c>
      <c r="G1851" t="s">
        <v>1</v>
      </c>
      <c r="H1851">
        <v>968</v>
      </c>
    </row>
    <row r="1852" spans="1:8" x14ac:dyDescent="0.15">
      <c r="A1852" t="s">
        <v>236</v>
      </c>
      <c r="B1852" t="s">
        <v>237</v>
      </c>
      <c r="C1852" t="s">
        <v>68</v>
      </c>
      <c r="D1852">
        <v>968</v>
      </c>
      <c r="G1852" t="s">
        <v>268</v>
      </c>
    </row>
    <row r="1853" spans="1:8" x14ac:dyDescent="0.15">
      <c r="A1853" t="s">
        <v>236</v>
      </c>
      <c r="B1853" t="s">
        <v>237</v>
      </c>
      <c r="C1853" t="s">
        <v>68</v>
      </c>
      <c r="D1853">
        <v>968</v>
      </c>
      <c r="G1853" t="s">
        <v>269</v>
      </c>
      <c r="H1853" t="s">
        <v>739</v>
      </c>
    </row>
    <row r="1854" spans="1:8" x14ac:dyDescent="0.15">
      <c r="A1854" t="s">
        <v>236</v>
      </c>
      <c r="B1854" t="s">
        <v>237</v>
      </c>
      <c r="C1854" t="s">
        <v>68</v>
      </c>
      <c r="D1854">
        <v>968</v>
      </c>
      <c r="G1854" t="s">
        <v>270</v>
      </c>
    </row>
    <row r="1855" spans="1:8" x14ac:dyDescent="0.15">
      <c r="A1855" t="s">
        <v>236</v>
      </c>
      <c r="B1855" t="s">
        <v>237</v>
      </c>
      <c r="C1855" t="s">
        <v>68</v>
      </c>
      <c r="D1855">
        <v>968</v>
      </c>
      <c r="G1855" t="s">
        <v>271</v>
      </c>
      <c r="H1855" t="s">
        <v>68</v>
      </c>
    </row>
    <row r="1856" spans="1:8" x14ac:dyDescent="0.15">
      <c r="A1856" t="s">
        <v>236</v>
      </c>
      <c r="B1856" t="s">
        <v>237</v>
      </c>
      <c r="C1856" t="s">
        <v>68</v>
      </c>
      <c r="D1856">
        <v>968</v>
      </c>
      <c r="G1856" t="s">
        <v>273</v>
      </c>
      <c r="H1856" t="s">
        <v>740</v>
      </c>
    </row>
    <row r="1857" spans="1:8" x14ac:dyDescent="0.15">
      <c r="A1857" t="s">
        <v>236</v>
      </c>
      <c r="B1857" t="s">
        <v>237</v>
      </c>
      <c r="C1857" t="s">
        <v>68</v>
      </c>
      <c r="D1857">
        <v>968</v>
      </c>
      <c r="G1857" t="s">
        <v>275</v>
      </c>
      <c r="H1857" t="s">
        <v>741</v>
      </c>
    </row>
    <row r="1858" spans="1:8" x14ac:dyDescent="0.15">
      <c r="A1858" t="s">
        <v>236</v>
      </c>
      <c r="B1858" t="s">
        <v>237</v>
      </c>
      <c r="C1858" t="s">
        <v>68</v>
      </c>
      <c r="D1858">
        <v>968</v>
      </c>
      <c r="G1858" t="s">
        <v>0</v>
      </c>
      <c r="H1858" t="s">
        <v>68</v>
      </c>
    </row>
    <row r="1859" spans="1:8" x14ac:dyDescent="0.15">
      <c r="A1859" t="s">
        <v>236</v>
      </c>
      <c r="B1859" t="s">
        <v>237</v>
      </c>
      <c r="C1859" t="s">
        <v>68</v>
      </c>
      <c r="D1859">
        <v>968</v>
      </c>
      <c r="G1859" t="s">
        <v>277</v>
      </c>
    </row>
    <row r="1860" spans="1:8" x14ac:dyDescent="0.15">
      <c r="A1860" t="s">
        <v>236</v>
      </c>
      <c r="B1860" t="s">
        <v>237</v>
      </c>
      <c r="C1860" t="s">
        <v>68</v>
      </c>
      <c r="D1860">
        <v>968</v>
      </c>
      <c r="G1860" t="s">
        <v>278</v>
      </c>
      <c r="H1860" t="s">
        <v>740</v>
      </c>
    </row>
    <row r="1861" spans="1:8" x14ac:dyDescent="0.15">
      <c r="A1861" t="s">
        <v>236</v>
      </c>
      <c r="B1861" t="s">
        <v>237</v>
      </c>
      <c r="C1861" t="s">
        <v>68</v>
      </c>
      <c r="D1861">
        <v>968</v>
      </c>
      <c r="G1861" t="s">
        <v>279</v>
      </c>
      <c r="H1861" t="s">
        <v>68</v>
      </c>
    </row>
    <row r="1862" spans="1:8" x14ac:dyDescent="0.15">
      <c r="A1862" t="s">
        <v>236</v>
      </c>
      <c r="B1862" t="s">
        <v>237</v>
      </c>
      <c r="C1862" t="s">
        <v>68</v>
      </c>
      <c r="D1862">
        <v>968</v>
      </c>
      <c r="G1862" t="s">
        <v>280</v>
      </c>
      <c r="H1862" t="s">
        <v>68</v>
      </c>
    </row>
    <row r="1863" spans="1:8" x14ac:dyDescent="0.15">
      <c r="A1863" t="s">
        <v>236</v>
      </c>
      <c r="B1863" t="s">
        <v>237</v>
      </c>
      <c r="C1863" t="s">
        <v>68</v>
      </c>
      <c r="D1863">
        <v>968</v>
      </c>
      <c r="G1863" t="s">
        <v>281</v>
      </c>
      <c r="H1863">
        <v>968</v>
      </c>
    </row>
    <row r="1864" spans="1:8" x14ac:dyDescent="0.15">
      <c r="A1864" t="s">
        <v>236</v>
      </c>
      <c r="B1864" t="s">
        <v>237</v>
      </c>
      <c r="C1864" t="s">
        <v>69</v>
      </c>
      <c r="D1864">
        <v>922</v>
      </c>
      <c r="G1864" t="s">
        <v>1</v>
      </c>
      <c r="H1864">
        <v>922</v>
      </c>
    </row>
    <row r="1865" spans="1:8" x14ac:dyDescent="0.15">
      <c r="A1865" t="s">
        <v>236</v>
      </c>
      <c r="B1865" t="s">
        <v>237</v>
      </c>
      <c r="C1865" t="s">
        <v>69</v>
      </c>
      <c r="D1865">
        <v>922</v>
      </c>
      <c r="G1865" t="s">
        <v>268</v>
      </c>
    </row>
    <row r="1866" spans="1:8" x14ac:dyDescent="0.15">
      <c r="A1866" t="s">
        <v>236</v>
      </c>
      <c r="B1866" t="s">
        <v>237</v>
      </c>
      <c r="C1866" t="s">
        <v>69</v>
      </c>
      <c r="D1866">
        <v>922</v>
      </c>
      <c r="G1866" t="s">
        <v>269</v>
      </c>
      <c r="H1866" t="s">
        <v>742</v>
      </c>
    </row>
    <row r="1867" spans="1:8" x14ac:dyDescent="0.15">
      <c r="A1867" t="s">
        <v>236</v>
      </c>
      <c r="B1867" t="s">
        <v>237</v>
      </c>
      <c r="C1867" t="s">
        <v>69</v>
      </c>
      <c r="D1867">
        <v>922</v>
      </c>
      <c r="G1867" t="s">
        <v>270</v>
      </c>
    </row>
    <row r="1868" spans="1:8" x14ac:dyDescent="0.15">
      <c r="A1868" t="s">
        <v>236</v>
      </c>
      <c r="B1868" t="s">
        <v>237</v>
      </c>
      <c r="C1868" t="s">
        <v>69</v>
      </c>
      <c r="D1868">
        <v>922</v>
      </c>
      <c r="G1868" t="s">
        <v>271</v>
      </c>
      <c r="H1868" t="s">
        <v>69</v>
      </c>
    </row>
    <row r="1869" spans="1:8" x14ac:dyDescent="0.15">
      <c r="A1869" t="s">
        <v>236</v>
      </c>
      <c r="B1869" t="s">
        <v>237</v>
      </c>
      <c r="C1869" t="s">
        <v>69</v>
      </c>
      <c r="D1869">
        <v>922</v>
      </c>
      <c r="G1869" t="s">
        <v>273</v>
      </c>
      <c r="H1869" t="s">
        <v>743</v>
      </c>
    </row>
    <row r="1870" spans="1:8" x14ac:dyDescent="0.15">
      <c r="A1870" t="s">
        <v>236</v>
      </c>
      <c r="B1870" t="s">
        <v>237</v>
      </c>
      <c r="C1870" t="s">
        <v>69</v>
      </c>
      <c r="D1870">
        <v>922</v>
      </c>
      <c r="G1870" t="s">
        <v>275</v>
      </c>
      <c r="H1870" t="s">
        <v>744</v>
      </c>
    </row>
    <row r="1871" spans="1:8" x14ac:dyDescent="0.15">
      <c r="A1871" t="s">
        <v>236</v>
      </c>
      <c r="B1871" t="s">
        <v>237</v>
      </c>
      <c r="C1871" t="s">
        <v>69</v>
      </c>
      <c r="D1871">
        <v>922</v>
      </c>
      <c r="G1871" t="s">
        <v>0</v>
      </c>
      <c r="H1871" t="s">
        <v>69</v>
      </c>
    </row>
    <row r="1872" spans="1:8" x14ac:dyDescent="0.15">
      <c r="A1872" t="s">
        <v>236</v>
      </c>
      <c r="B1872" t="s">
        <v>237</v>
      </c>
      <c r="C1872" t="s">
        <v>69</v>
      </c>
      <c r="D1872">
        <v>922</v>
      </c>
      <c r="G1872" t="s">
        <v>277</v>
      </c>
    </row>
    <row r="1873" spans="1:8" x14ac:dyDescent="0.15">
      <c r="A1873" t="s">
        <v>236</v>
      </c>
      <c r="B1873" t="s">
        <v>237</v>
      </c>
      <c r="C1873" t="s">
        <v>69</v>
      </c>
      <c r="D1873">
        <v>922</v>
      </c>
      <c r="G1873" t="s">
        <v>278</v>
      </c>
      <c r="H1873" t="s">
        <v>743</v>
      </c>
    </row>
    <row r="1874" spans="1:8" x14ac:dyDescent="0.15">
      <c r="A1874" t="s">
        <v>236</v>
      </c>
      <c r="B1874" t="s">
        <v>237</v>
      </c>
      <c r="C1874" t="s">
        <v>69</v>
      </c>
      <c r="D1874">
        <v>922</v>
      </c>
      <c r="G1874" t="s">
        <v>279</v>
      </c>
      <c r="H1874" t="s">
        <v>69</v>
      </c>
    </row>
    <row r="1875" spans="1:8" x14ac:dyDescent="0.15">
      <c r="A1875" t="s">
        <v>236</v>
      </c>
      <c r="B1875" t="s">
        <v>237</v>
      </c>
      <c r="C1875" t="s">
        <v>69</v>
      </c>
      <c r="D1875">
        <v>922</v>
      </c>
      <c r="G1875" t="s">
        <v>280</v>
      </c>
      <c r="H1875" t="s">
        <v>69</v>
      </c>
    </row>
    <row r="1876" spans="1:8" x14ac:dyDescent="0.15">
      <c r="A1876" t="s">
        <v>236</v>
      </c>
      <c r="B1876" t="s">
        <v>237</v>
      </c>
      <c r="C1876" t="s">
        <v>69</v>
      </c>
      <c r="D1876">
        <v>922</v>
      </c>
      <c r="G1876" t="s">
        <v>281</v>
      </c>
      <c r="H1876">
        <v>922</v>
      </c>
    </row>
    <row r="1877" spans="1:8" x14ac:dyDescent="0.15">
      <c r="A1877" t="s">
        <v>236</v>
      </c>
      <c r="B1877" t="s">
        <v>237</v>
      </c>
      <c r="C1877" t="s">
        <v>119</v>
      </c>
      <c r="D1877">
        <v>714</v>
      </c>
      <c r="G1877" t="s">
        <v>1</v>
      </c>
      <c r="H1877">
        <v>714</v>
      </c>
    </row>
    <row r="1878" spans="1:8" x14ac:dyDescent="0.15">
      <c r="A1878" t="s">
        <v>236</v>
      </c>
      <c r="B1878" t="s">
        <v>237</v>
      </c>
      <c r="C1878" t="s">
        <v>119</v>
      </c>
      <c r="D1878">
        <v>714</v>
      </c>
      <c r="G1878" t="s">
        <v>268</v>
      </c>
    </row>
    <row r="1879" spans="1:8" x14ac:dyDescent="0.15">
      <c r="A1879" t="s">
        <v>236</v>
      </c>
      <c r="B1879" t="s">
        <v>237</v>
      </c>
      <c r="C1879" t="s">
        <v>119</v>
      </c>
      <c r="D1879">
        <v>714</v>
      </c>
      <c r="G1879" t="s">
        <v>269</v>
      </c>
      <c r="H1879" t="s">
        <v>745</v>
      </c>
    </row>
    <row r="1880" spans="1:8" x14ac:dyDescent="0.15">
      <c r="A1880" t="s">
        <v>236</v>
      </c>
      <c r="B1880" t="s">
        <v>237</v>
      </c>
      <c r="C1880" t="s">
        <v>119</v>
      </c>
      <c r="D1880">
        <v>714</v>
      </c>
      <c r="G1880" t="s">
        <v>270</v>
      </c>
    </row>
    <row r="1881" spans="1:8" x14ac:dyDescent="0.15">
      <c r="A1881" t="s">
        <v>236</v>
      </c>
      <c r="B1881" t="s">
        <v>237</v>
      </c>
      <c r="C1881" t="s">
        <v>119</v>
      </c>
      <c r="D1881">
        <v>714</v>
      </c>
      <c r="G1881" t="s">
        <v>271</v>
      </c>
      <c r="H1881" t="s">
        <v>119</v>
      </c>
    </row>
    <row r="1882" spans="1:8" x14ac:dyDescent="0.15">
      <c r="A1882" t="s">
        <v>236</v>
      </c>
      <c r="B1882" t="s">
        <v>237</v>
      </c>
      <c r="C1882" t="s">
        <v>119</v>
      </c>
      <c r="D1882">
        <v>714</v>
      </c>
      <c r="G1882" t="s">
        <v>273</v>
      </c>
      <c r="H1882" t="s">
        <v>746</v>
      </c>
    </row>
    <row r="1883" spans="1:8" x14ac:dyDescent="0.15">
      <c r="A1883" t="s">
        <v>236</v>
      </c>
      <c r="B1883" t="s">
        <v>237</v>
      </c>
      <c r="C1883" t="s">
        <v>119</v>
      </c>
      <c r="D1883">
        <v>714</v>
      </c>
      <c r="G1883" t="s">
        <v>275</v>
      </c>
      <c r="H1883" t="s">
        <v>747</v>
      </c>
    </row>
    <row r="1884" spans="1:8" x14ac:dyDescent="0.15">
      <c r="A1884" t="s">
        <v>236</v>
      </c>
      <c r="B1884" t="s">
        <v>237</v>
      </c>
      <c r="C1884" t="s">
        <v>119</v>
      </c>
      <c r="D1884">
        <v>714</v>
      </c>
      <c r="G1884" t="s">
        <v>0</v>
      </c>
      <c r="H1884" t="s">
        <v>119</v>
      </c>
    </row>
    <row r="1885" spans="1:8" x14ac:dyDescent="0.15">
      <c r="A1885" t="s">
        <v>236</v>
      </c>
      <c r="B1885" t="s">
        <v>237</v>
      </c>
      <c r="C1885" t="s">
        <v>119</v>
      </c>
      <c r="D1885">
        <v>714</v>
      </c>
      <c r="G1885" t="s">
        <v>277</v>
      </c>
    </row>
    <row r="1886" spans="1:8" x14ac:dyDescent="0.15">
      <c r="A1886" t="s">
        <v>236</v>
      </c>
      <c r="B1886" t="s">
        <v>237</v>
      </c>
      <c r="C1886" t="s">
        <v>119</v>
      </c>
      <c r="D1886">
        <v>714</v>
      </c>
      <c r="G1886" t="s">
        <v>278</v>
      </c>
      <c r="H1886" t="s">
        <v>746</v>
      </c>
    </row>
    <row r="1887" spans="1:8" x14ac:dyDescent="0.15">
      <c r="A1887" t="s">
        <v>236</v>
      </c>
      <c r="B1887" t="s">
        <v>237</v>
      </c>
      <c r="C1887" t="s">
        <v>119</v>
      </c>
      <c r="D1887">
        <v>714</v>
      </c>
      <c r="G1887" t="s">
        <v>279</v>
      </c>
      <c r="H1887" t="s">
        <v>119</v>
      </c>
    </row>
    <row r="1888" spans="1:8" x14ac:dyDescent="0.15">
      <c r="A1888" t="s">
        <v>236</v>
      </c>
      <c r="B1888" t="s">
        <v>237</v>
      </c>
      <c r="C1888" t="s">
        <v>119</v>
      </c>
      <c r="D1888">
        <v>714</v>
      </c>
      <c r="G1888" t="s">
        <v>280</v>
      </c>
      <c r="H1888" t="s">
        <v>748</v>
      </c>
    </row>
    <row r="1889" spans="1:8" x14ac:dyDescent="0.15">
      <c r="A1889" t="s">
        <v>236</v>
      </c>
      <c r="B1889" t="s">
        <v>237</v>
      </c>
      <c r="C1889" t="s">
        <v>119</v>
      </c>
      <c r="D1889">
        <v>714</v>
      </c>
      <c r="G1889" t="s">
        <v>281</v>
      </c>
      <c r="H1889">
        <v>714</v>
      </c>
    </row>
    <row r="1890" spans="1:8" x14ac:dyDescent="0.15">
      <c r="A1890" t="s">
        <v>236</v>
      </c>
      <c r="B1890" t="s">
        <v>237</v>
      </c>
      <c r="C1890" t="s">
        <v>168</v>
      </c>
      <c r="D1890">
        <v>862</v>
      </c>
      <c r="G1890" t="s">
        <v>1</v>
      </c>
      <c r="H1890">
        <v>862</v>
      </c>
    </row>
    <row r="1891" spans="1:8" x14ac:dyDescent="0.15">
      <c r="A1891" t="s">
        <v>236</v>
      </c>
      <c r="B1891" t="s">
        <v>237</v>
      </c>
      <c r="C1891" t="s">
        <v>168</v>
      </c>
      <c r="D1891">
        <v>862</v>
      </c>
      <c r="G1891" t="s">
        <v>268</v>
      </c>
    </row>
    <row r="1892" spans="1:8" x14ac:dyDescent="0.15">
      <c r="A1892" t="s">
        <v>236</v>
      </c>
      <c r="B1892" t="s">
        <v>237</v>
      </c>
      <c r="C1892" t="s">
        <v>168</v>
      </c>
      <c r="D1892">
        <v>862</v>
      </c>
      <c r="G1892" t="s">
        <v>269</v>
      </c>
    </row>
    <row r="1893" spans="1:8" x14ac:dyDescent="0.15">
      <c r="A1893" t="s">
        <v>236</v>
      </c>
      <c r="B1893" t="s">
        <v>237</v>
      </c>
      <c r="C1893" t="s">
        <v>168</v>
      </c>
      <c r="D1893">
        <v>862</v>
      </c>
      <c r="G1893" t="s">
        <v>270</v>
      </c>
    </row>
    <row r="1894" spans="1:8" x14ac:dyDescent="0.15">
      <c r="A1894" t="s">
        <v>236</v>
      </c>
      <c r="B1894" t="s">
        <v>237</v>
      </c>
      <c r="C1894" t="s">
        <v>168</v>
      </c>
      <c r="D1894">
        <v>862</v>
      </c>
      <c r="G1894" t="s">
        <v>271</v>
      </c>
      <c r="H1894" t="s">
        <v>168</v>
      </c>
    </row>
    <row r="1895" spans="1:8" x14ac:dyDescent="0.15">
      <c r="A1895" t="s">
        <v>236</v>
      </c>
      <c r="B1895" t="s">
        <v>237</v>
      </c>
      <c r="C1895" t="s">
        <v>168</v>
      </c>
      <c r="D1895">
        <v>862</v>
      </c>
      <c r="G1895" t="s">
        <v>273</v>
      </c>
      <c r="H1895" t="s">
        <v>749</v>
      </c>
    </row>
    <row r="1896" spans="1:8" x14ac:dyDescent="0.15">
      <c r="A1896" t="s">
        <v>236</v>
      </c>
      <c r="B1896" t="s">
        <v>237</v>
      </c>
      <c r="C1896" t="s">
        <v>168</v>
      </c>
      <c r="D1896">
        <v>862</v>
      </c>
      <c r="G1896" t="s">
        <v>275</v>
      </c>
      <c r="H1896" t="s">
        <v>750</v>
      </c>
    </row>
    <row r="1897" spans="1:8" x14ac:dyDescent="0.15">
      <c r="A1897" t="s">
        <v>236</v>
      </c>
      <c r="B1897" t="s">
        <v>237</v>
      </c>
      <c r="C1897" t="s">
        <v>168</v>
      </c>
      <c r="D1897">
        <v>862</v>
      </c>
      <c r="G1897" t="s">
        <v>0</v>
      </c>
      <c r="H1897" t="s">
        <v>168</v>
      </c>
    </row>
    <row r="1898" spans="1:8" x14ac:dyDescent="0.15">
      <c r="A1898" t="s">
        <v>236</v>
      </c>
      <c r="B1898" t="s">
        <v>237</v>
      </c>
      <c r="C1898" t="s">
        <v>168</v>
      </c>
      <c r="D1898">
        <v>862</v>
      </c>
      <c r="G1898" t="s">
        <v>277</v>
      </c>
    </row>
    <row r="1899" spans="1:8" x14ac:dyDescent="0.15">
      <c r="A1899" t="s">
        <v>236</v>
      </c>
      <c r="B1899" t="s">
        <v>237</v>
      </c>
      <c r="C1899" t="s">
        <v>168</v>
      </c>
      <c r="D1899">
        <v>862</v>
      </c>
      <c r="G1899" t="s">
        <v>278</v>
      </c>
      <c r="H1899" t="s">
        <v>749</v>
      </c>
    </row>
    <row r="1900" spans="1:8" x14ac:dyDescent="0.15">
      <c r="A1900" t="s">
        <v>236</v>
      </c>
      <c r="B1900" t="s">
        <v>237</v>
      </c>
      <c r="C1900" t="s">
        <v>168</v>
      </c>
      <c r="D1900">
        <v>862</v>
      </c>
      <c r="G1900" t="s">
        <v>279</v>
      </c>
      <c r="H1900" t="s">
        <v>168</v>
      </c>
    </row>
    <row r="1901" spans="1:8" x14ac:dyDescent="0.15">
      <c r="A1901" t="s">
        <v>236</v>
      </c>
      <c r="B1901" t="s">
        <v>237</v>
      </c>
      <c r="C1901" t="s">
        <v>168</v>
      </c>
      <c r="D1901">
        <v>862</v>
      </c>
      <c r="G1901" t="s">
        <v>280</v>
      </c>
      <c r="H1901" t="s">
        <v>168</v>
      </c>
    </row>
    <row r="1902" spans="1:8" x14ac:dyDescent="0.15">
      <c r="A1902" t="s">
        <v>236</v>
      </c>
      <c r="B1902" t="s">
        <v>237</v>
      </c>
      <c r="C1902" t="s">
        <v>168</v>
      </c>
      <c r="D1902">
        <v>862</v>
      </c>
      <c r="G1902" t="s">
        <v>281</v>
      </c>
      <c r="H1902">
        <v>862</v>
      </c>
    </row>
    <row r="1903" spans="1:8" x14ac:dyDescent="0.15">
      <c r="A1903" t="s">
        <v>236</v>
      </c>
      <c r="B1903" t="s">
        <v>237</v>
      </c>
      <c r="C1903" t="s">
        <v>205</v>
      </c>
      <c r="D1903">
        <v>135</v>
      </c>
      <c r="G1903" t="s">
        <v>1</v>
      </c>
      <c r="H1903">
        <v>135</v>
      </c>
    </row>
    <row r="1904" spans="1:8" x14ac:dyDescent="0.15">
      <c r="A1904" t="s">
        <v>236</v>
      </c>
      <c r="B1904" t="s">
        <v>237</v>
      </c>
      <c r="C1904" t="s">
        <v>205</v>
      </c>
      <c r="D1904">
        <v>135</v>
      </c>
      <c r="G1904" t="s">
        <v>268</v>
      </c>
    </row>
    <row r="1905" spans="1:8" x14ac:dyDescent="0.15">
      <c r="A1905" t="s">
        <v>236</v>
      </c>
      <c r="B1905" t="s">
        <v>237</v>
      </c>
      <c r="C1905" t="s">
        <v>205</v>
      </c>
      <c r="D1905">
        <v>135</v>
      </c>
      <c r="G1905" t="s">
        <v>269</v>
      </c>
    </row>
    <row r="1906" spans="1:8" x14ac:dyDescent="0.15">
      <c r="A1906" t="s">
        <v>236</v>
      </c>
      <c r="B1906" t="s">
        <v>237</v>
      </c>
      <c r="C1906" t="s">
        <v>205</v>
      </c>
      <c r="D1906">
        <v>135</v>
      </c>
      <c r="G1906" t="s">
        <v>270</v>
      </c>
    </row>
    <row r="1907" spans="1:8" x14ac:dyDescent="0.15">
      <c r="A1907" t="s">
        <v>236</v>
      </c>
      <c r="B1907" t="s">
        <v>237</v>
      </c>
      <c r="C1907" t="s">
        <v>205</v>
      </c>
      <c r="D1907">
        <v>135</v>
      </c>
      <c r="G1907" t="s">
        <v>271</v>
      </c>
      <c r="H1907" t="s">
        <v>751</v>
      </c>
    </row>
    <row r="1908" spans="1:8" x14ac:dyDescent="0.15">
      <c r="A1908" t="s">
        <v>236</v>
      </c>
      <c r="B1908" t="s">
        <v>237</v>
      </c>
      <c r="C1908" t="s">
        <v>205</v>
      </c>
      <c r="D1908">
        <v>135</v>
      </c>
      <c r="G1908" t="s">
        <v>273</v>
      </c>
      <c r="H1908" t="s">
        <v>752</v>
      </c>
    </row>
    <row r="1909" spans="1:8" x14ac:dyDescent="0.15">
      <c r="A1909" t="s">
        <v>236</v>
      </c>
      <c r="B1909" t="s">
        <v>237</v>
      </c>
      <c r="C1909" t="s">
        <v>205</v>
      </c>
      <c r="D1909">
        <v>135</v>
      </c>
      <c r="G1909" t="s">
        <v>275</v>
      </c>
      <c r="H1909" t="s">
        <v>753</v>
      </c>
    </row>
    <row r="1910" spans="1:8" x14ac:dyDescent="0.15">
      <c r="A1910" t="s">
        <v>236</v>
      </c>
      <c r="B1910" t="s">
        <v>237</v>
      </c>
      <c r="C1910" t="s">
        <v>205</v>
      </c>
      <c r="D1910">
        <v>135</v>
      </c>
      <c r="G1910" t="s">
        <v>0</v>
      </c>
      <c r="H1910" t="s">
        <v>205</v>
      </c>
    </row>
    <row r="1911" spans="1:8" x14ac:dyDescent="0.15">
      <c r="A1911" t="s">
        <v>236</v>
      </c>
      <c r="B1911" t="s">
        <v>237</v>
      </c>
      <c r="C1911" t="s">
        <v>205</v>
      </c>
      <c r="D1911">
        <v>135</v>
      </c>
      <c r="G1911" t="s">
        <v>277</v>
      </c>
    </row>
    <row r="1912" spans="1:8" x14ac:dyDescent="0.15">
      <c r="A1912" t="s">
        <v>236</v>
      </c>
      <c r="B1912" t="s">
        <v>237</v>
      </c>
      <c r="C1912" t="s">
        <v>205</v>
      </c>
      <c r="D1912">
        <v>135</v>
      </c>
      <c r="G1912" t="s">
        <v>278</v>
      </c>
      <c r="H1912" t="s">
        <v>752</v>
      </c>
    </row>
    <row r="1913" spans="1:8" x14ac:dyDescent="0.15">
      <c r="A1913" t="s">
        <v>236</v>
      </c>
      <c r="B1913" t="s">
        <v>237</v>
      </c>
      <c r="C1913" t="s">
        <v>205</v>
      </c>
      <c r="D1913">
        <v>135</v>
      </c>
      <c r="G1913" t="s">
        <v>279</v>
      </c>
      <c r="H1913" t="s">
        <v>205</v>
      </c>
    </row>
    <row r="1914" spans="1:8" x14ac:dyDescent="0.15">
      <c r="A1914" t="s">
        <v>236</v>
      </c>
      <c r="B1914" t="s">
        <v>237</v>
      </c>
      <c r="C1914" t="s">
        <v>205</v>
      </c>
      <c r="D1914">
        <v>135</v>
      </c>
      <c r="G1914" t="s">
        <v>280</v>
      </c>
      <c r="H1914" t="s">
        <v>205</v>
      </c>
    </row>
    <row r="1915" spans="1:8" x14ac:dyDescent="0.15">
      <c r="A1915" t="s">
        <v>236</v>
      </c>
      <c r="B1915" t="s">
        <v>237</v>
      </c>
      <c r="C1915" t="s">
        <v>205</v>
      </c>
      <c r="D1915">
        <v>135</v>
      </c>
      <c r="G1915" t="s">
        <v>281</v>
      </c>
      <c r="H1915">
        <v>135</v>
      </c>
    </row>
    <row r="1916" spans="1:8" x14ac:dyDescent="0.15">
      <c r="A1916" t="s">
        <v>236</v>
      </c>
      <c r="B1916" t="s">
        <v>237</v>
      </c>
      <c r="C1916" t="s">
        <v>187</v>
      </c>
      <c r="D1916">
        <v>716</v>
      </c>
      <c r="G1916" t="s">
        <v>1</v>
      </c>
      <c r="H1916">
        <v>716</v>
      </c>
    </row>
    <row r="1917" spans="1:8" x14ac:dyDescent="0.15">
      <c r="A1917" t="s">
        <v>236</v>
      </c>
      <c r="B1917" t="s">
        <v>237</v>
      </c>
      <c r="C1917" t="s">
        <v>187</v>
      </c>
      <c r="D1917">
        <v>716</v>
      </c>
      <c r="G1917" t="s">
        <v>268</v>
      </c>
    </row>
    <row r="1918" spans="1:8" x14ac:dyDescent="0.15">
      <c r="A1918" t="s">
        <v>236</v>
      </c>
      <c r="B1918" t="s">
        <v>237</v>
      </c>
      <c r="C1918" t="s">
        <v>187</v>
      </c>
      <c r="D1918">
        <v>716</v>
      </c>
      <c r="G1918" t="s">
        <v>269</v>
      </c>
    </row>
    <row r="1919" spans="1:8" x14ac:dyDescent="0.15">
      <c r="A1919" t="s">
        <v>236</v>
      </c>
      <c r="B1919" t="s">
        <v>237</v>
      </c>
      <c r="C1919" t="s">
        <v>187</v>
      </c>
      <c r="D1919">
        <v>716</v>
      </c>
      <c r="G1919" t="s">
        <v>270</v>
      </c>
    </row>
    <row r="1920" spans="1:8" x14ac:dyDescent="0.15">
      <c r="A1920" t="s">
        <v>236</v>
      </c>
      <c r="B1920" t="s">
        <v>237</v>
      </c>
      <c r="C1920" t="s">
        <v>187</v>
      </c>
      <c r="D1920">
        <v>716</v>
      </c>
      <c r="G1920" t="s">
        <v>271</v>
      </c>
      <c r="H1920" t="s">
        <v>754</v>
      </c>
    </row>
    <row r="1921" spans="1:8" x14ac:dyDescent="0.15">
      <c r="A1921" t="s">
        <v>236</v>
      </c>
      <c r="B1921" t="s">
        <v>237</v>
      </c>
      <c r="C1921" t="s">
        <v>187</v>
      </c>
      <c r="D1921">
        <v>716</v>
      </c>
      <c r="G1921" t="s">
        <v>273</v>
      </c>
      <c r="H1921" t="s">
        <v>755</v>
      </c>
    </row>
    <row r="1922" spans="1:8" x14ac:dyDescent="0.15">
      <c r="A1922" t="s">
        <v>236</v>
      </c>
      <c r="B1922" t="s">
        <v>237</v>
      </c>
      <c r="C1922" t="s">
        <v>187</v>
      </c>
      <c r="D1922">
        <v>716</v>
      </c>
      <c r="G1922" t="s">
        <v>275</v>
      </c>
      <c r="H1922" t="s">
        <v>756</v>
      </c>
    </row>
    <row r="1923" spans="1:8" x14ac:dyDescent="0.15">
      <c r="A1923" t="s">
        <v>236</v>
      </c>
      <c r="B1923" t="s">
        <v>237</v>
      </c>
      <c r="C1923" t="s">
        <v>187</v>
      </c>
      <c r="D1923">
        <v>716</v>
      </c>
      <c r="G1923" t="s">
        <v>0</v>
      </c>
      <c r="H1923" t="s">
        <v>187</v>
      </c>
    </row>
    <row r="1924" spans="1:8" x14ac:dyDescent="0.15">
      <c r="A1924" t="s">
        <v>236</v>
      </c>
      <c r="B1924" t="s">
        <v>237</v>
      </c>
      <c r="C1924" t="s">
        <v>187</v>
      </c>
      <c r="D1924">
        <v>716</v>
      </c>
      <c r="G1924" t="s">
        <v>277</v>
      </c>
    </row>
    <row r="1925" spans="1:8" x14ac:dyDescent="0.15">
      <c r="A1925" t="s">
        <v>236</v>
      </c>
      <c r="B1925" t="s">
        <v>237</v>
      </c>
      <c r="C1925" t="s">
        <v>187</v>
      </c>
      <c r="D1925">
        <v>716</v>
      </c>
      <c r="G1925" t="s">
        <v>278</v>
      </c>
      <c r="H1925" t="s">
        <v>755</v>
      </c>
    </row>
    <row r="1926" spans="1:8" x14ac:dyDescent="0.15">
      <c r="A1926" t="s">
        <v>236</v>
      </c>
      <c r="B1926" t="s">
        <v>237</v>
      </c>
      <c r="C1926" t="s">
        <v>187</v>
      </c>
      <c r="D1926">
        <v>716</v>
      </c>
      <c r="G1926" t="s">
        <v>279</v>
      </c>
      <c r="H1926" t="s">
        <v>757</v>
      </c>
    </row>
    <row r="1927" spans="1:8" x14ac:dyDescent="0.15">
      <c r="A1927" t="s">
        <v>236</v>
      </c>
      <c r="B1927" t="s">
        <v>237</v>
      </c>
      <c r="C1927" t="s">
        <v>187</v>
      </c>
      <c r="D1927">
        <v>716</v>
      </c>
      <c r="G1927" t="s">
        <v>280</v>
      </c>
      <c r="H1927" t="s">
        <v>187</v>
      </c>
    </row>
    <row r="1928" spans="1:8" x14ac:dyDescent="0.15">
      <c r="A1928" t="s">
        <v>236</v>
      </c>
      <c r="B1928" t="s">
        <v>237</v>
      </c>
      <c r="C1928" t="s">
        <v>187</v>
      </c>
      <c r="D1928">
        <v>716</v>
      </c>
      <c r="G1928" t="s">
        <v>281</v>
      </c>
      <c r="H1928">
        <v>716</v>
      </c>
    </row>
    <row r="1929" spans="1:8" x14ac:dyDescent="0.15">
      <c r="A1929" t="s">
        <v>236</v>
      </c>
      <c r="B1929" t="s">
        <v>237</v>
      </c>
      <c r="C1929" t="s">
        <v>70</v>
      </c>
      <c r="D1929">
        <v>456</v>
      </c>
      <c r="G1929" t="s">
        <v>1</v>
      </c>
      <c r="H1929">
        <v>456</v>
      </c>
    </row>
    <row r="1930" spans="1:8" x14ac:dyDescent="0.15">
      <c r="A1930" t="s">
        <v>236</v>
      </c>
      <c r="B1930" t="s">
        <v>237</v>
      </c>
      <c r="C1930" t="s">
        <v>70</v>
      </c>
      <c r="D1930">
        <v>456</v>
      </c>
      <c r="G1930" t="s">
        <v>268</v>
      </c>
    </row>
    <row r="1931" spans="1:8" x14ac:dyDescent="0.15">
      <c r="A1931" t="s">
        <v>236</v>
      </c>
      <c r="B1931" t="s">
        <v>237</v>
      </c>
      <c r="C1931" t="s">
        <v>70</v>
      </c>
      <c r="D1931">
        <v>456</v>
      </c>
      <c r="G1931" t="s">
        <v>269</v>
      </c>
    </row>
    <row r="1932" spans="1:8" x14ac:dyDescent="0.15">
      <c r="A1932" t="s">
        <v>236</v>
      </c>
      <c r="B1932" t="s">
        <v>237</v>
      </c>
      <c r="C1932" t="s">
        <v>70</v>
      </c>
      <c r="D1932">
        <v>456</v>
      </c>
      <c r="G1932" t="s">
        <v>270</v>
      </c>
    </row>
    <row r="1933" spans="1:8" x14ac:dyDescent="0.15">
      <c r="A1933" t="s">
        <v>236</v>
      </c>
      <c r="B1933" t="s">
        <v>237</v>
      </c>
      <c r="C1933" t="s">
        <v>70</v>
      </c>
      <c r="D1933">
        <v>456</v>
      </c>
      <c r="G1933" t="s">
        <v>271</v>
      </c>
      <c r="H1933" t="s">
        <v>70</v>
      </c>
    </row>
    <row r="1934" spans="1:8" x14ac:dyDescent="0.15">
      <c r="A1934" t="s">
        <v>236</v>
      </c>
      <c r="B1934" t="s">
        <v>237</v>
      </c>
      <c r="C1934" t="s">
        <v>70</v>
      </c>
      <c r="D1934">
        <v>456</v>
      </c>
      <c r="G1934" t="s">
        <v>273</v>
      </c>
      <c r="H1934" t="s">
        <v>758</v>
      </c>
    </row>
    <row r="1935" spans="1:8" x14ac:dyDescent="0.15">
      <c r="A1935" t="s">
        <v>236</v>
      </c>
      <c r="B1935" t="s">
        <v>237</v>
      </c>
      <c r="C1935" t="s">
        <v>70</v>
      </c>
      <c r="D1935">
        <v>456</v>
      </c>
      <c r="G1935" t="s">
        <v>275</v>
      </c>
      <c r="H1935" t="s">
        <v>759</v>
      </c>
    </row>
    <row r="1936" spans="1:8" x14ac:dyDescent="0.15">
      <c r="A1936" t="s">
        <v>236</v>
      </c>
      <c r="B1936" t="s">
        <v>237</v>
      </c>
      <c r="C1936" t="s">
        <v>70</v>
      </c>
      <c r="D1936">
        <v>456</v>
      </c>
      <c r="G1936" t="s">
        <v>0</v>
      </c>
      <c r="H1936" t="s">
        <v>70</v>
      </c>
    </row>
    <row r="1937" spans="1:8" x14ac:dyDescent="0.15">
      <c r="A1937" t="s">
        <v>236</v>
      </c>
      <c r="B1937" t="s">
        <v>237</v>
      </c>
      <c r="C1937" t="s">
        <v>70</v>
      </c>
      <c r="D1937">
        <v>456</v>
      </c>
      <c r="G1937" t="s">
        <v>277</v>
      </c>
    </row>
    <row r="1938" spans="1:8" x14ac:dyDescent="0.15">
      <c r="A1938" t="s">
        <v>236</v>
      </c>
      <c r="B1938" t="s">
        <v>237</v>
      </c>
      <c r="C1938" t="s">
        <v>70</v>
      </c>
      <c r="D1938">
        <v>456</v>
      </c>
      <c r="G1938" t="s">
        <v>278</v>
      </c>
      <c r="H1938" t="s">
        <v>758</v>
      </c>
    </row>
    <row r="1939" spans="1:8" x14ac:dyDescent="0.15">
      <c r="A1939" t="s">
        <v>236</v>
      </c>
      <c r="B1939" t="s">
        <v>237</v>
      </c>
      <c r="C1939" t="s">
        <v>70</v>
      </c>
      <c r="D1939">
        <v>456</v>
      </c>
      <c r="G1939" t="s">
        <v>279</v>
      </c>
      <c r="H1939" t="s">
        <v>70</v>
      </c>
    </row>
    <row r="1940" spans="1:8" x14ac:dyDescent="0.15">
      <c r="A1940" t="s">
        <v>236</v>
      </c>
      <c r="B1940" t="s">
        <v>237</v>
      </c>
      <c r="C1940" t="s">
        <v>70</v>
      </c>
      <c r="D1940">
        <v>456</v>
      </c>
      <c r="G1940" t="s">
        <v>280</v>
      </c>
      <c r="H1940" t="s">
        <v>70</v>
      </c>
    </row>
    <row r="1941" spans="1:8" x14ac:dyDescent="0.15">
      <c r="A1941" t="s">
        <v>236</v>
      </c>
      <c r="B1941" t="s">
        <v>237</v>
      </c>
      <c r="C1941" t="s">
        <v>70</v>
      </c>
      <c r="D1941">
        <v>456</v>
      </c>
      <c r="G1941" t="s">
        <v>281</v>
      </c>
      <c r="H1941">
        <v>456</v>
      </c>
    </row>
    <row r="1942" spans="1:8" x14ac:dyDescent="0.15">
      <c r="A1942" t="s">
        <v>236</v>
      </c>
      <c r="B1942" t="s">
        <v>237</v>
      </c>
      <c r="C1942" t="s">
        <v>71</v>
      </c>
      <c r="D1942">
        <v>722</v>
      </c>
      <c r="G1942" t="s">
        <v>1</v>
      </c>
      <c r="H1942">
        <v>722</v>
      </c>
    </row>
    <row r="1943" spans="1:8" x14ac:dyDescent="0.15">
      <c r="A1943" t="s">
        <v>236</v>
      </c>
      <c r="B1943" t="s">
        <v>237</v>
      </c>
      <c r="C1943" t="s">
        <v>71</v>
      </c>
      <c r="D1943">
        <v>722</v>
      </c>
      <c r="G1943" t="s">
        <v>268</v>
      </c>
    </row>
    <row r="1944" spans="1:8" x14ac:dyDescent="0.15">
      <c r="A1944" t="s">
        <v>236</v>
      </c>
      <c r="B1944" t="s">
        <v>237</v>
      </c>
      <c r="C1944" t="s">
        <v>71</v>
      </c>
      <c r="D1944">
        <v>722</v>
      </c>
      <c r="G1944" t="s">
        <v>269</v>
      </c>
      <c r="H1944" t="s">
        <v>760</v>
      </c>
    </row>
    <row r="1945" spans="1:8" x14ac:dyDescent="0.15">
      <c r="A1945" t="s">
        <v>236</v>
      </c>
      <c r="B1945" t="s">
        <v>237</v>
      </c>
      <c r="C1945" t="s">
        <v>71</v>
      </c>
      <c r="D1945">
        <v>722</v>
      </c>
      <c r="G1945" t="s">
        <v>270</v>
      </c>
    </row>
    <row r="1946" spans="1:8" x14ac:dyDescent="0.15">
      <c r="A1946" t="s">
        <v>236</v>
      </c>
      <c r="B1946" t="s">
        <v>237</v>
      </c>
      <c r="C1946" t="s">
        <v>71</v>
      </c>
      <c r="D1946">
        <v>722</v>
      </c>
      <c r="G1946" t="s">
        <v>271</v>
      </c>
      <c r="H1946" t="s">
        <v>71</v>
      </c>
    </row>
    <row r="1947" spans="1:8" x14ac:dyDescent="0.15">
      <c r="A1947" t="s">
        <v>236</v>
      </c>
      <c r="B1947" t="s">
        <v>237</v>
      </c>
      <c r="C1947" t="s">
        <v>71</v>
      </c>
      <c r="D1947">
        <v>722</v>
      </c>
      <c r="G1947" t="s">
        <v>273</v>
      </c>
      <c r="H1947" t="s">
        <v>761</v>
      </c>
    </row>
    <row r="1948" spans="1:8" x14ac:dyDescent="0.15">
      <c r="A1948" t="s">
        <v>236</v>
      </c>
      <c r="B1948" t="s">
        <v>237</v>
      </c>
      <c r="C1948" t="s">
        <v>71</v>
      </c>
      <c r="D1948">
        <v>722</v>
      </c>
      <c r="G1948" t="s">
        <v>275</v>
      </c>
      <c r="H1948" t="s">
        <v>762</v>
      </c>
    </row>
    <row r="1949" spans="1:8" x14ac:dyDescent="0.15">
      <c r="A1949" t="s">
        <v>236</v>
      </c>
      <c r="B1949" t="s">
        <v>237</v>
      </c>
      <c r="C1949" t="s">
        <v>71</v>
      </c>
      <c r="D1949">
        <v>722</v>
      </c>
      <c r="G1949" t="s">
        <v>0</v>
      </c>
      <c r="H1949" t="s">
        <v>71</v>
      </c>
    </row>
    <row r="1950" spans="1:8" x14ac:dyDescent="0.15">
      <c r="A1950" t="s">
        <v>236</v>
      </c>
      <c r="B1950" t="s">
        <v>237</v>
      </c>
      <c r="C1950" t="s">
        <v>71</v>
      </c>
      <c r="D1950">
        <v>722</v>
      </c>
      <c r="G1950" t="s">
        <v>277</v>
      </c>
    </row>
    <row r="1951" spans="1:8" x14ac:dyDescent="0.15">
      <c r="A1951" t="s">
        <v>236</v>
      </c>
      <c r="B1951" t="s">
        <v>237</v>
      </c>
      <c r="C1951" t="s">
        <v>71</v>
      </c>
      <c r="D1951">
        <v>722</v>
      </c>
      <c r="G1951" t="s">
        <v>278</v>
      </c>
      <c r="H1951" t="s">
        <v>761</v>
      </c>
    </row>
    <row r="1952" spans="1:8" x14ac:dyDescent="0.15">
      <c r="A1952" t="s">
        <v>236</v>
      </c>
      <c r="B1952" t="s">
        <v>237</v>
      </c>
      <c r="C1952" t="s">
        <v>71</v>
      </c>
      <c r="D1952">
        <v>722</v>
      </c>
      <c r="G1952" t="s">
        <v>279</v>
      </c>
      <c r="H1952" t="s">
        <v>71</v>
      </c>
    </row>
    <row r="1953" spans="1:8" x14ac:dyDescent="0.15">
      <c r="A1953" t="s">
        <v>236</v>
      </c>
      <c r="B1953" t="s">
        <v>237</v>
      </c>
      <c r="C1953" t="s">
        <v>71</v>
      </c>
      <c r="D1953">
        <v>722</v>
      </c>
      <c r="G1953" t="s">
        <v>280</v>
      </c>
      <c r="H1953" t="s">
        <v>71</v>
      </c>
    </row>
    <row r="1954" spans="1:8" x14ac:dyDescent="0.15">
      <c r="A1954" t="s">
        <v>236</v>
      </c>
      <c r="B1954" t="s">
        <v>237</v>
      </c>
      <c r="C1954" t="s">
        <v>71</v>
      </c>
      <c r="D1954">
        <v>722</v>
      </c>
      <c r="G1954" t="s">
        <v>281</v>
      </c>
      <c r="H1954">
        <v>722</v>
      </c>
    </row>
    <row r="1955" spans="1:8" x14ac:dyDescent="0.15">
      <c r="A1955" t="s">
        <v>236</v>
      </c>
      <c r="B1955" t="s">
        <v>237</v>
      </c>
      <c r="C1955" t="s">
        <v>138</v>
      </c>
      <c r="D1955">
        <v>942</v>
      </c>
      <c r="G1955" t="s">
        <v>1</v>
      </c>
      <c r="H1955">
        <v>942</v>
      </c>
    </row>
    <row r="1956" spans="1:8" x14ac:dyDescent="0.15">
      <c r="A1956" t="s">
        <v>236</v>
      </c>
      <c r="B1956" t="s">
        <v>237</v>
      </c>
      <c r="C1956" t="s">
        <v>138</v>
      </c>
      <c r="D1956">
        <v>942</v>
      </c>
      <c r="G1956" t="s">
        <v>268</v>
      </c>
    </row>
    <row r="1957" spans="1:8" x14ac:dyDescent="0.15">
      <c r="A1957" t="s">
        <v>236</v>
      </c>
      <c r="B1957" t="s">
        <v>237</v>
      </c>
      <c r="C1957" t="s">
        <v>138</v>
      </c>
      <c r="D1957">
        <v>942</v>
      </c>
      <c r="G1957" t="s">
        <v>269</v>
      </c>
    </row>
    <row r="1958" spans="1:8" x14ac:dyDescent="0.15">
      <c r="A1958" t="s">
        <v>236</v>
      </c>
      <c r="B1958" t="s">
        <v>237</v>
      </c>
      <c r="C1958" t="s">
        <v>138</v>
      </c>
      <c r="D1958">
        <v>942</v>
      </c>
      <c r="G1958" t="s">
        <v>270</v>
      </c>
    </row>
    <row r="1959" spans="1:8" x14ac:dyDescent="0.15">
      <c r="A1959" t="s">
        <v>236</v>
      </c>
      <c r="B1959" t="s">
        <v>237</v>
      </c>
      <c r="C1959" t="s">
        <v>138</v>
      </c>
      <c r="D1959">
        <v>942</v>
      </c>
      <c r="G1959" t="s">
        <v>271</v>
      </c>
      <c r="H1959" t="s">
        <v>763</v>
      </c>
    </row>
    <row r="1960" spans="1:8" x14ac:dyDescent="0.15">
      <c r="A1960" t="s">
        <v>236</v>
      </c>
      <c r="B1960" t="s">
        <v>237</v>
      </c>
      <c r="C1960" t="s">
        <v>138</v>
      </c>
      <c r="D1960">
        <v>942</v>
      </c>
      <c r="G1960" t="s">
        <v>273</v>
      </c>
      <c r="H1960" t="s">
        <v>764</v>
      </c>
    </row>
    <row r="1961" spans="1:8" x14ac:dyDescent="0.15">
      <c r="A1961" t="s">
        <v>236</v>
      </c>
      <c r="B1961" t="s">
        <v>237</v>
      </c>
      <c r="C1961" t="s">
        <v>138</v>
      </c>
      <c r="D1961">
        <v>942</v>
      </c>
      <c r="G1961" t="s">
        <v>275</v>
      </c>
      <c r="H1961" t="s">
        <v>765</v>
      </c>
    </row>
    <row r="1962" spans="1:8" x14ac:dyDescent="0.15">
      <c r="A1962" t="s">
        <v>236</v>
      </c>
      <c r="B1962" t="s">
        <v>237</v>
      </c>
      <c r="C1962" t="s">
        <v>138</v>
      </c>
      <c r="D1962">
        <v>942</v>
      </c>
      <c r="G1962" t="s">
        <v>0</v>
      </c>
      <c r="H1962" t="s">
        <v>138</v>
      </c>
    </row>
    <row r="1963" spans="1:8" x14ac:dyDescent="0.15">
      <c r="A1963" t="s">
        <v>236</v>
      </c>
      <c r="B1963" t="s">
        <v>237</v>
      </c>
      <c r="C1963" t="s">
        <v>138</v>
      </c>
      <c r="D1963">
        <v>942</v>
      </c>
      <c r="G1963" t="s">
        <v>277</v>
      </c>
    </row>
    <row r="1964" spans="1:8" x14ac:dyDescent="0.15">
      <c r="A1964" t="s">
        <v>236</v>
      </c>
      <c r="B1964" t="s">
        <v>237</v>
      </c>
      <c r="C1964" t="s">
        <v>138</v>
      </c>
      <c r="D1964">
        <v>942</v>
      </c>
      <c r="G1964" t="s">
        <v>278</v>
      </c>
      <c r="H1964" t="s">
        <v>764</v>
      </c>
    </row>
    <row r="1965" spans="1:8" x14ac:dyDescent="0.15">
      <c r="A1965" t="s">
        <v>236</v>
      </c>
      <c r="B1965" t="s">
        <v>237</v>
      </c>
      <c r="C1965" t="s">
        <v>138</v>
      </c>
      <c r="D1965">
        <v>942</v>
      </c>
      <c r="G1965" t="s">
        <v>279</v>
      </c>
      <c r="H1965" t="s">
        <v>138</v>
      </c>
    </row>
    <row r="1966" spans="1:8" x14ac:dyDescent="0.15">
      <c r="A1966" t="s">
        <v>236</v>
      </c>
      <c r="B1966" t="s">
        <v>237</v>
      </c>
      <c r="C1966" t="s">
        <v>138</v>
      </c>
      <c r="D1966">
        <v>942</v>
      </c>
      <c r="G1966" t="s">
        <v>280</v>
      </c>
      <c r="H1966" t="s">
        <v>138</v>
      </c>
    </row>
    <row r="1967" spans="1:8" x14ac:dyDescent="0.15">
      <c r="A1967" t="s">
        <v>236</v>
      </c>
      <c r="B1967" t="s">
        <v>237</v>
      </c>
      <c r="C1967" t="s">
        <v>138</v>
      </c>
      <c r="D1967">
        <v>942</v>
      </c>
      <c r="G1967" t="s">
        <v>281</v>
      </c>
      <c r="H1967">
        <v>942</v>
      </c>
    </row>
    <row r="1968" spans="1:8" x14ac:dyDescent="0.15">
      <c r="A1968" t="s">
        <v>236</v>
      </c>
      <c r="B1968" t="s">
        <v>237</v>
      </c>
      <c r="C1968" t="s">
        <v>153</v>
      </c>
      <c r="D1968">
        <v>718</v>
      </c>
      <c r="G1968" t="s">
        <v>1</v>
      </c>
      <c r="H1968">
        <v>718</v>
      </c>
    </row>
    <row r="1969" spans="1:8" x14ac:dyDescent="0.15">
      <c r="A1969" t="s">
        <v>236</v>
      </c>
      <c r="B1969" t="s">
        <v>237</v>
      </c>
      <c r="C1969" t="s">
        <v>153</v>
      </c>
      <c r="D1969">
        <v>718</v>
      </c>
      <c r="G1969" t="s">
        <v>268</v>
      </c>
    </row>
    <row r="1970" spans="1:8" x14ac:dyDescent="0.15">
      <c r="A1970" t="s">
        <v>236</v>
      </c>
      <c r="B1970" t="s">
        <v>237</v>
      </c>
      <c r="C1970" t="s">
        <v>153</v>
      </c>
      <c r="D1970">
        <v>718</v>
      </c>
      <c r="G1970" t="s">
        <v>269</v>
      </c>
    </row>
    <row r="1971" spans="1:8" x14ac:dyDescent="0.15">
      <c r="A1971" t="s">
        <v>236</v>
      </c>
      <c r="B1971" t="s">
        <v>237</v>
      </c>
      <c r="C1971" t="s">
        <v>153</v>
      </c>
      <c r="D1971">
        <v>718</v>
      </c>
      <c r="G1971" t="s">
        <v>270</v>
      </c>
    </row>
    <row r="1972" spans="1:8" x14ac:dyDescent="0.15">
      <c r="A1972" t="s">
        <v>236</v>
      </c>
      <c r="B1972" t="s">
        <v>237</v>
      </c>
      <c r="C1972" t="s">
        <v>153</v>
      </c>
      <c r="D1972">
        <v>718</v>
      </c>
      <c r="G1972" t="s">
        <v>271</v>
      </c>
      <c r="H1972" t="s">
        <v>153</v>
      </c>
    </row>
    <row r="1973" spans="1:8" x14ac:dyDescent="0.15">
      <c r="A1973" t="s">
        <v>236</v>
      </c>
      <c r="B1973" t="s">
        <v>237</v>
      </c>
      <c r="C1973" t="s">
        <v>153</v>
      </c>
      <c r="D1973">
        <v>718</v>
      </c>
      <c r="G1973" t="s">
        <v>273</v>
      </c>
      <c r="H1973" t="s">
        <v>766</v>
      </c>
    </row>
    <row r="1974" spans="1:8" x14ac:dyDescent="0.15">
      <c r="A1974" t="s">
        <v>236</v>
      </c>
      <c r="B1974" t="s">
        <v>237</v>
      </c>
      <c r="C1974" t="s">
        <v>153</v>
      </c>
      <c r="D1974">
        <v>718</v>
      </c>
      <c r="G1974" t="s">
        <v>275</v>
      </c>
      <c r="H1974" t="s">
        <v>767</v>
      </c>
    </row>
    <row r="1975" spans="1:8" x14ac:dyDescent="0.15">
      <c r="A1975" t="s">
        <v>236</v>
      </c>
      <c r="B1975" t="s">
        <v>237</v>
      </c>
      <c r="C1975" t="s">
        <v>153</v>
      </c>
      <c r="D1975">
        <v>718</v>
      </c>
      <c r="G1975" t="s">
        <v>0</v>
      </c>
      <c r="H1975" t="s">
        <v>153</v>
      </c>
    </row>
    <row r="1976" spans="1:8" x14ac:dyDescent="0.15">
      <c r="A1976" t="s">
        <v>236</v>
      </c>
      <c r="B1976" t="s">
        <v>237</v>
      </c>
      <c r="C1976" t="s">
        <v>153</v>
      </c>
      <c r="D1976">
        <v>718</v>
      </c>
      <c r="G1976" t="s">
        <v>277</v>
      </c>
    </row>
    <row r="1977" spans="1:8" x14ac:dyDescent="0.15">
      <c r="A1977" t="s">
        <v>236</v>
      </c>
      <c r="B1977" t="s">
        <v>237</v>
      </c>
      <c r="C1977" t="s">
        <v>153</v>
      </c>
      <c r="D1977">
        <v>718</v>
      </c>
      <c r="G1977" t="s">
        <v>278</v>
      </c>
      <c r="H1977" t="s">
        <v>766</v>
      </c>
    </row>
    <row r="1978" spans="1:8" x14ac:dyDescent="0.15">
      <c r="A1978" t="s">
        <v>236</v>
      </c>
      <c r="B1978" t="s">
        <v>237</v>
      </c>
      <c r="C1978" t="s">
        <v>153</v>
      </c>
      <c r="D1978">
        <v>718</v>
      </c>
      <c r="G1978" t="s">
        <v>279</v>
      </c>
      <c r="H1978" t="s">
        <v>153</v>
      </c>
    </row>
    <row r="1979" spans="1:8" x14ac:dyDescent="0.15">
      <c r="A1979" t="s">
        <v>236</v>
      </c>
      <c r="B1979" t="s">
        <v>237</v>
      </c>
      <c r="C1979" t="s">
        <v>153</v>
      </c>
      <c r="D1979">
        <v>718</v>
      </c>
      <c r="G1979" t="s">
        <v>280</v>
      </c>
      <c r="H1979" t="s">
        <v>153</v>
      </c>
    </row>
    <row r="1980" spans="1:8" x14ac:dyDescent="0.15">
      <c r="A1980" t="s">
        <v>236</v>
      </c>
      <c r="B1980" t="s">
        <v>237</v>
      </c>
      <c r="C1980" t="s">
        <v>153</v>
      </c>
      <c r="D1980">
        <v>718</v>
      </c>
      <c r="G1980" t="s">
        <v>281</v>
      </c>
      <c r="H1980">
        <v>718</v>
      </c>
    </row>
    <row r="1981" spans="1:8" x14ac:dyDescent="0.15">
      <c r="A1981" t="s">
        <v>236</v>
      </c>
      <c r="B1981" t="s">
        <v>237</v>
      </c>
      <c r="C1981" t="s">
        <v>159</v>
      </c>
      <c r="D1981">
        <v>724</v>
      </c>
      <c r="G1981" t="s">
        <v>1</v>
      </c>
      <c r="H1981">
        <v>724</v>
      </c>
    </row>
    <row r="1982" spans="1:8" x14ac:dyDescent="0.15">
      <c r="A1982" t="s">
        <v>236</v>
      </c>
      <c r="B1982" t="s">
        <v>237</v>
      </c>
      <c r="C1982" t="s">
        <v>159</v>
      </c>
      <c r="D1982">
        <v>724</v>
      </c>
      <c r="G1982" t="s">
        <v>268</v>
      </c>
    </row>
    <row r="1983" spans="1:8" x14ac:dyDescent="0.15">
      <c r="A1983" t="s">
        <v>236</v>
      </c>
      <c r="B1983" t="s">
        <v>237</v>
      </c>
      <c r="C1983" t="s">
        <v>159</v>
      </c>
      <c r="D1983">
        <v>724</v>
      </c>
      <c r="G1983" t="s">
        <v>269</v>
      </c>
    </row>
    <row r="1984" spans="1:8" x14ac:dyDescent="0.15">
      <c r="A1984" t="s">
        <v>236</v>
      </c>
      <c r="B1984" t="s">
        <v>237</v>
      </c>
      <c r="C1984" t="s">
        <v>159</v>
      </c>
      <c r="D1984">
        <v>724</v>
      </c>
      <c r="G1984" t="s">
        <v>270</v>
      </c>
    </row>
    <row r="1985" spans="1:8" x14ac:dyDescent="0.15">
      <c r="A1985" t="s">
        <v>236</v>
      </c>
      <c r="B1985" t="s">
        <v>237</v>
      </c>
      <c r="C1985" t="s">
        <v>159</v>
      </c>
      <c r="D1985">
        <v>724</v>
      </c>
      <c r="G1985" t="s">
        <v>271</v>
      </c>
      <c r="H1985" t="s">
        <v>159</v>
      </c>
    </row>
    <row r="1986" spans="1:8" x14ac:dyDescent="0.15">
      <c r="A1986" t="s">
        <v>236</v>
      </c>
      <c r="B1986" t="s">
        <v>237</v>
      </c>
      <c r="C1986" t="s">
        <v>159</v>
      </c>
      <c r="D1986">
        <v>724</v>
      </c>
      <c r="G1986" t="s">
        <v>273</v>
      </c>
      <c r="H1986" t="s">
        <v>768</v>
      </c>
    </row>
    <row r="1987" spans="1:8" x14ac:dyDescent="0.15">
      <c r="A1987" t="s">
        <v>236</v>
      </c>
      <c r="B1987" t="s">
        <v>237</v>
      </c>
      <c r="C1987" t="s">
        <v>159</v>
      </c>
      <c r="D1987">
        <v>724</v>
      </c>
      <c r="G1987" t="s">
        <v>275</v>
      </c>
      <c r="H1987" t="s">
        <v>769</v>
      </c>
    </row>
    <row r="1988" spans="1:8" x14ac:dyDescent="0.15">
      <c r="A1988" t="s">
        <v>236</v>
      </c>
      <c r="B1988" t="s">
        <v>237</v>
      </c>
      <c r="C1988" t="s">
        <v>159</v>
      </c>
      <c r="D1988">
        <v>724</v>
      </c>
      <c r="G1988" t="s">
        <v>0</v>
      </c>
      <c r="H1988" t="s">
        <v>159</v>
      </c>
    </row>
    <row r="1989" spans="1:8" x14ac:dyDescent="0.15">
      <c r="A1989" t="s">
        <v>236</v>
      </c>
      <c r="B1989" t="s">
        <v>237</v>
      </c>
      <c r="C1989" t="s">
        <v>159</v>
      </c>
      <c r="D1989">
        <v>724</v>
      </c>
      <c r="G1989" t="s">
        <v>277</v>
      </c>
    </row>
    <row r="1990" spans="1:8" x14ac:dyDescent="0.15">
      <c r="A1990" t="s">
        <v>236</v>
      </c>
      <c r="B1990" t="s">
        <v>237</v>
      </c>
      <c r="C1990" t="s">
        <v>159</v>
      </c>
      <c r="D1990">
        <v>724</v>
      </c>
      <c r="G1990" t="s">
        <v>278</v>
      </c>
      <c r="H1990" t="s">
        <v>768</v>
      </c>
    </row>
    <row r="1991" spans="1:8" x14ac:dyDescent="0.15">
      <c r="A1991" t="s">
        <v>236</v>
      </c>
      <c r="B1991" t="s">
        <v>237</v>
      </c>
      <c r="C1991" t="s">
        <v>159</v>
      </c>
      <c r="D1991">
        <v>724</v>
      </c>
      <c r="G1991" t="s">
        <v>279</v>
      </c>
      <c r="H1991" t="s">
        <v>159</v>
      </c>
    </row>
    <row r="1992" spans="1:8" x14ac:dyDescent="0.15">
      <c r="A1992" t="s">
        <v>236</v>
      </c>
      <c r="B1992" t="s">
        <v>237</v>
      </c>
      <c r="C1992" t="s">
        <v>159</v>
      </c>
      <c r="D1992">
        <v>724</v>
      </c>
      <c r="G1992" t="s">
        <v>280</v>
      </c>
      <c r="H1992" t="s">
        <v>159</v>
      </c>
    </row>
    <row r="1993" spans="1:8" x14ac:dyDescent="0.15">
      <c r="A1993" t="s">
        <v>236</v>
      </c>
      <c r="B1993" t="s">
        <v>237</v>
      </c>
      <c r="C1993" t="s">
        <v>159</v>
      </c>
      <c r="D1993">
        <v>724</v>
      </c>
      <c r="G1993" t="s">
        <v>281</v>
      </c>
      <c r="H1993">
        <v>724</v>
      </c>
    </row>
    <row r="1994" spans="1:8" x14ac:dyDescent="0.15">
      <c r="A1994" t="s">
        <v>236</v>
      </c>
      <c r="B1994" t="s">
        <v>237</v>
      </c>
      <c r="C1994" t="s">
        <v>107</v>
      </c>
      <c r="D1994">
        <v>576</v>
      </c>
      <c r="G1994" t="s">
        <v>1</v>
      </c>
      <c r="H1994">
        <v>576</v>
      </c>
    </row>
    <row r="1995" spans="1:8" x14ac:dyDescent="0.15">
      <c r="A1995" t="s">
        <v>236</v>
      </c>
      <c r="B1995" t="s">
        <v>237</v>
      </c>
      <c r="C1995" t="s">
        <v>107</v>
      </c>
      <c r="D1995">
        <v>576</v>
      </c>
      <c r="G1995" t="s">
        <v>268</v>
      </c>
    </row>
    <row r="1996" spans="1:8" x14ac:dyDescent="0.15">
      <c r="A1996" t="s">
        <v>236</v>
      </c>
      <c r="B1996" t="s">
        <v>237</v>
      </c>
      <c r="C1996" t="s">
        <v>107</v>
      </c>
      <c r="D1996">
        <v>576</v>
      </c>
      <c r="G1996" t="s">
        <v>269</v>
      </c>
      <c r="H1996" t="s">
        <v>770</v>
      </c>
    </row>
    <row r="1997" spans="1:8" x14ac:dyDescent="0.15">
      <c r="A1997" t="s">
        <v>236</v>
      </c>
      <c r="B1997" t="s">
        <v>237</v>
      </c>
      <c r="C1997" t="s">
        <v>107</v>
      </c>
      <c r="D1997">
        <v>576</v>
      </c>
      <c r="G1997" t="s">
        <v>270</v>
      </c>
    </row>
    <row r="1998" spans="1:8" x14ac:dyDescent="0.15">
      <c r="A1998" t="s">
        <v>236</v>
      </c>
      <c r="B1998" t="s">
        <v>237</v>
      </c>
      <c r="C1998" t="s">
        <v>107</v>
      </c>
      <c r="D1998">
        <v>576</v>
      </c>
      <c r="G1998" t="s">
        <v>271</v>
      </c>
      <c r="H1998" t="s">
        <v>107</v>
      </c>
    </row>
    <row r="1999" spans="1:8" x14ac:dyDescent="0.15">
      <c r="A1999" t="s">
        <v>236</v>
      </c>
      <c r="B1999" t="s">
        <v>237</v>
      </c>
      <c r="C1999" t="s">
        <v>107</v>
      </c>
      <c r="D1999">
        <v>576</v>
      </c>
      <c r="G1999" t="s">
        <v>273</v>
      </c>
      <c r="H1999" t="s">
        <v>771</v>
      </c>
    </row>
    <row r="2000" spans="1:8" x14ac:dyDescent="0.15">
      <c r="A2000" t="s">
        <v>236</v>
      </c>
      <c r="B2000" t="s">
        <v>237</v>
      </c>
      <c r="C2000" t="s">
        <v>107</v>
      </c>
      <c r="D2000">
        <v>576</v>
      </c>
      <c r="G2000" t="s">
        <v>275</v>
      </c>
      <c r="H2000" t="s">
        <v>772</v>
      </c>
    </row>
    <row r="2001" spans="1:8" x14ac:dyDescent="0.15">
      <c r="A2001" t="s">
        <v>236</v>
      </c>
      <c r="B2001" t="s">
        <v>237</v>
      </c>
      <c r="C2001" t="s">
        <v>107</v>
      </c>
      <c r="D2001">
        <v>576</v>
      </c>
      <c r="G2001" t="s">
        <v>0</v>
      </c>
      <c r="H2001" t="s">
        <v>107</v>
      </c>
    </row>
    <row r="2002" spans="1:8" x14ac:dyDescent="0.15">
      <c r="A2002" t="s">
        <v>236</v>
      </c>
      <c r="B2002" t="s">
        <v>237</v>
      </c>
      <c r="C2002" t="s">
        <v>107</v>
      </c>
      <c r="D2002">
        <v>576</v>
      </c>
      <c r="G2002" t="s">
        <v>277</v>
      </c>
    </row>
    <row r="2003" spans="1:8" x14ac:dyDescent="0.15">
      <c r="A2003" t="s">
        <v>236</v>
      </c>
      <c r="B2003" t="s">
        <v>237</v>
      </c>
      <c r="C2003" t="s">
        <v>107</v>
      </c>
      <c r="D2003">
        <v>576</v>
      </c>
      <c r="G2003" t="s">
        <v>278</v>
      </c>
      <c r="H2003" t="s">
        <v>771</v>
      </c>
    </row>
    <row r="2004" spans="1:8" x14ac:dyDescent="0.15">
      <c r="A2004" t="s">
        <v>236</v>
      </c>
      <c r="B2004" t="s">
        <v>237</v>
      </c>
      <c r="C2004" t="s">
        <v>107</v>
      </c>
      <c r="D2004">
        <v>576</v>
      </c>
      <c r="G2004" t="s">
        <v>279</v>
      </c>
      <c r="H2004" t="s">
        <v>107</v>
      </c>
    </row>
    <row r="2005" spans="1:8" x14ac:dyDescent="0.15">
      <c r="A2005" t="s">
        <v>236</v>
      </c>
      <c r="B2005" t="s">
        <v>237</v>
      </c>
      <c r="C2005" t="s">
        <v>107</v>
      </c>
      <c r="D2005">
        <v>576</v>
      </c>
      <c r="G2005" t="s">
        <v>280</v>
      </c>
      <c r="H2005" t="s">
        <v>773</v>
      </c>
    </row>
    <row r="2006" spans="1:8" x14ac:dyDescent="0.15">
      <c r="A2006" t="s">
        <v>236</v>
      </c>
      <c r="B2006" t="s">
        <v>237</v>
      </c>
      <c r="C2006" t="s">
        <v>107</v>
      </c>
      <c r="D2006">
        <v>576</v>
      </c>
      <c r="G2006" t="s">
        <v>281</v>
      </c>
      <c r="H2006">
        <v>576</v>
      </c>
    </row>
    <row r="2007" spans="1:8" x14ac:dyDescent="0.15">
      <c r="A2007" t="s">
        <v>236</v>
      </c>
      <c r="B2007" t="s">
        <v>237</v>
      </c>
      <c r="C2007" t="s">
        <v>72</v>
      </c>
      <c r="D2007">
        <v>936</v>
      </c>
      <c r="G2007" t="s">
        <v>1</v>
      </c>
      <c r="H2007">
        <v>936</v>
      </c>
    </row>
    <row r="2008" spans="1:8" x14ac:dyDescent="0.15">
      <c r="A2008" t="s">
        <v>236</v>
      </c>
      <c r="B2008" t="s">
        <v>237</v>
      </c>
      <c r="C2008" t="s">
        <v>72</v>
      </c>
      <c r="D2008">
        <v>936</v>
      </c>
      <c r="G2008" t="s">
        <v>268</v>
      </c>
    </row>
    <row r="2009" spans="1:8" x14ac:dyDescent="0.15">
      <c r="A2009" t="s">
        <v>236</v>
      </c>
      <c r="B2009" t="s">
        <v>237</v>
      </c>
      <c r="C2009" t="s">
        <v>72</v>
      </c>
      <c r="D2009">
        <v>936</v>
      </c>
      <c r="G2009" t="s">
        <v>269</v>
      </c>
      <c r="H2009" t="s">
        <v>774</v>
      </c>
    </row>
    <row r="2010" spans="1:8" x14ac:dyDescent="0.15">
      <c r="A2010" t="s">
        <v>236</v>
      </c>
      <c r="B2010" t="s">
        <v>237</v>
      </c>
      <c r="C2010" t="s">
        <v>72</v>
      </c>
      <c r="D2010">
        <v>936</v>
      </c>
      <c r="G2010" t="s">
        <v>270</v>
      </c>
    </row>
    <row r="2011" spans="1:8" x14ac:dyDescent="0.15">
      <c r="A2011" t="s">
        <v>236</v>
      </c>
      <c r="B2011" t="s">
        <v>237</v>
      </c>
      <c r="C2011" t="s">
        <v>72</v>
      </c>
      <c r="D2011">
        <v>936</v>
      </c>
      <c r="G2011" t="s">
        <v>271</v>
      </c>
      <c r="H2011" t="s">
        <v>72</v>
      </c>
    </row>
    <row r="2012" spans="1:8" x14ac:dyDescent="0.15">
      <c r="A2012" t="s">
        <v>236</v>
      </c>
      <c r="B2012" t="s">
        <v>237</v>
      </c>
      <c r="C2012" t="s">
        <v>72</v>
      </c>
      <c r="D2012">
        <v>936</v>
      </c>
      <c r="G2012" t="s">
        <v>273</v>
      </c>
      <c r="H2012" t="s">
        <v>775</v>
      </c>
    </row>
    <row r="2013" spans="1:8" x14ac:dyDescent="0.15">
      <c r="A2013" t="s">
        <v>236</v>
      </c>
      <c r="B2013" t="s">
        <v>237</v>
      </c>
      <c r="C2013" t="s">
        <v>72</v>
      </c>
      <c r="D2013">
        <v>936</v>
      </c>
      <c r="G2013" t="s">
        <v>275</v>
      </c>
      <c r="H2013" t="s">
        <v>776</v>
      </c>
    </row>
    <row r="2014" spans="1:8" x14ac:dyDescent="0.15">
      <c r="A2014" t="s">
        <v>236</v>
      </c>
      <c r="B2014" t="s">
        <v>237</v>
      </c>
      <c r="C2014" t="s">
        <v>72</v>
      </c>
      <c r="D2014">
        <v>936</v>
      </c>
      <c r="G2014" t="s">
        <v>0</v>
      </c>
      <c r="H2014" t="s">
        <v>72</v>
      </c>
    </row>
    <row r="2015" spans="1:8" x14ac:dyDescent="0.15">
      <c r="A2015" t="s">
        <v>236</v>
      </c>
      <c r="B2015" t="s">
        <v>237</v>
      </c>
      <c r="C2015" t="s">
        <v>72</v>
      </c>
      <c r="D2015">
        <v>936</v>
      </c>
      <c r="G2015" t="s">
        <v>277</v>
      </c>
    </row>
    <row r="2016" spans="1:8" x14ac:dyDescent="0.15">
      <c r="A2016" t="s">
        <v>236</v>
      </c>
      <c r="B2016" t="s">
        <v>237</v>
      </c>
      <c r="C2016" t="s">
        <v>72</v>
      </c>
      <c r="D2016">
        <v>936</v>
      </c>
      <c r="G2016" t="s">
        <v>278</v>
      </c>
      <c r="H2016" t="s">
        <v>775</v>
      </c>
    </row>
    <row r="2017" spans="1:8" x14ac:dyDescent="0.15">
      <c r="A2017" t="s">
        <v>236</v>
      </c>
      <c r="B2017" t="s">
        <v>237</v>
      </c>
      <c r="C2017" t="s">
        <v>72</v>
      </c>
      <c r="D2017">
        <v>936</v>
      </c>
      <c r="G2017" t="s">
        <v>279</v>
      </c>
      <c r="H2017" t="s">
        <v>777</v>
      </c>
    </row>
    <row r="2018" spans="1:8" x14ac:dyDescent="0.15">
      <c r="A2018" t="s">
        <v>236</v>
      </c>
      <c r="B2018" t="s">
        <v>237</v>
      </c>
      <c r="C2018" t="s">
        <v>72</v>
      </c>
      <c r="D2018">
        <v>936</v>
      </c>
      <c r="G2018" t="s">
        <v>280</v>
      </c>
      <c r="H2018" t="s">
        <v>72</v>
      </c>
    </row>
    <row r="2019" spans="1:8" x14ac:dyDescent="0.15">
      <c r="A2019" t="s">
        <v>236</v>
      </c>
      <c r="B2019" t="s">
        <v>237</v>
      </c>
      <c r="C2019" t="s">
        <v>72</v>
      </c>
      <c r="D2019">
        <v>936</v>
      </c>
      <c r="G2019" t="s">
        <v>281</v>
      </c>
      <c r="H2019">
        <v>936</v>
      </c>
    </row>
    <row r="2020" spans="1:8" x14ac:dyDescent="0.15">
      <c r="A2020" t="s">
        <v>236</v>
      </c>
      <c r="B2020" t="s">
        <v>237</v>
      </c>
      <c r="C2020" t="s">
        <v>73</v>
      </c>
      <c r="D2020">
        <v>961</v>
      </c>
      <c r="G2020" t="s">
        <v>1</v>
      </c>
      <c r="H2020">
        <v>961</v>
      </c>
    </row>
    <row r="2021" spans="1:8" x14ac:dyDescent="0.15">
      <c r="A2021" t="s">
        <v>236</v>
      </c>
      <c r="B2021" t="s">
        <v>237</v>
      </c>
      <c r="C2021" t="s">
        <v>73</v>
      </c>
      <c r="D2021">
        <v>961</v>
      </c>
      <c r="G2021" t="s">
        <v>268</v>
      </c>
    </row>
    <row r="2022" spans="1:8" x14ac:dyDescent="0.15">
      <c r="A2022" t="s">
        <v>236</v>
      </c>
      <c r="B2022" t="s">
        <v>237</v>
      </c>
      <c r="C2022" t="s">
        <v>73</v>
      </c>
      <c r="D2022">
        <v>961</v>
      </c>
      <c r="G2022" t="s">
        <v>269</v>
      </c>
      <c r="H2022" t="s">
        <v>778</v>
      </c>
    </row>
    <row r="2023" spans="1:8" x14ac:dyDescent="0.15">
      <c r="A2023" t="s">
        <v>236</v>
      </c>
      <c r="B2023" t="s">
        <v>237</v>
      </c>
      <c r="C2023" t="s">
        <v>73</v>
      </c>
      <c r="D2023">
        <v>961</v>
      </c>
      <c r="G2023" t="s">
        <v>270</v>
      </c>
    </row>
    <row r="2024" spans="1:8" x14ac:dyDescent="0.15">
      <c r="A2024" t="s">
        <v>236</v>
      </c>
      <c r="B2024" t="s">
        <v>237</v>
      </c>
      <c r="C2024" t="s">
        <v>73</v>
      </c>
      <c r="D2024">
        <v>961</v>
      </c>
      <c r="G2024" t="s">
        <v>271</v>
      </c>
      <c r="H2024" t="s">
        <v>779</v>
      </c>
    </row>
    <row r="2025" spans="1:8" x14ac:dyDescent="0.15">
      <c r="A2025" t="s">
        <v>236</v>
      </c>
      <c r="B2025" t="s">
        <v>237</v>
      </c>
      <c r="C2025" t="s">
        <v>73</v>
      </c>
      <c r="D2025">
        <v>961</v>
      </c>
      <c r="G2025" t="s">
        <v>273</v>
      </c>
      <c r="H2025" t="s">
        <v>780</v>
      </c>
    </row>
    <row r="2026" spans="1:8" x14ac:dyDescent="0.15">
      <c r="A2026" t="s">
        <v>236</v>
      </c>
      <c r="B2026" t="s">
        <v>237</v>
      </c>
      <c r="C2026" t="s">
        <v>73</v>
      </c>
      <c r="D2026">
        <v>961</v>
      </c>
      <c r="G2026" t="s">
        <v>275</v>
      </c>
      <c r="H2026" t="s">
        <v>781</v>
      </c>
    </row>
    <row r="2027" spans="1:8" x14ac:dyDescent="0.15">
      <c r="A2027" t="s">
        <v>236</v>
      </c>
      <c r="B2027" t="s">
        <v>237</v>
      </c>
      <c r="C2027" t="s">
        <v>73</v>
      </c>
      <c r="D2027">
        <v>961</v>
      </c>
      <c r="G2027" t="s">
        <v>0</v>
      </c>
      <c r="H2027" t="s">
        <v>73</v>
      </c>
    </row>
    <row r="2028" spans="1:8" x14ac:dyDescent="0.15">
      <c r="A2028" t="s">
        <v>236</v>
      </c>
      <c r="B2028" t="s">
        <v>237</v>
      </c>
      <c r="C2028" t="s">
        <v>73</v>
      </c>
      <c r="D2028">
        <v>961</v>
      </c>
      <c r="G2028" t="s">
        <v>277</v>
      </c>
    </row>
    <row r="2029" spans="1:8" x14ac:dyDescent="0.15">
      <c r="A2029" t="s">
        <v>236</v>
      </c>
      <c r="B2029" t="s">
        <v>237</v>
      </c>
      <c r="C2029" t="s">
        <v>73</v>
      </c>
      <c r="D2029">
        <v>961</v>
      </c>
      <c r="G2029" t="s">
        <v>278</v>
      </c>
      <c r="H2029" t="s">
        <v>780</v>
      </c>
    </row>
    <row r="2030" spans="1:8" x14ac:dyDescent="0.15">
      <c r="A2030" t="s">
        <v>236</v>
      </c>
      <c r="B2030" t="s">
        <v>237</v>
      </c>
      <c r="C2030" t="s">
        <v>73</v>
      </c>
      <c r="D2030">
        <v>961</v>
      </c>
      <c r="G2030" t="s">
        <v>279</v>
      </c>
      <c r="H2030" t="s">
        <v>73</v>
      </c>
    </row>
    <row r="2031" spans="1:8" x14ac:dyDescent="0.15">
      <c r="A2031" t="s">
        <v>236</v>
      </c>
      <c r="B2031" t="s">
        <v>237</v>
      </c>
      <c r="C2031" t="s">
        <v>73</v>
      </c>
      <c r="D2031">
        <v>961</v>
      </c>
      <c r="G2031" t="s">
        <v>280</v>
      </c>
      <c r="H2031" t="s">
        <v>73</v>
      </c>
    </row>
    <row r="2032" spans="1:8" x14ac:dyDescent="0.15">
      <c r="A2032" t="s">
        <v>236</v>
      </c>
      <c r="B2032" t="s">
        <v>237</v>
      </c>
      <c r="C2032" t="s">
        <v>73</v>
      </c>
      <c r="D2032">
        <v>961</v>
      </c>
      <c r="G2032" t="s">
        <v>281</v>
      </c>
      <c r="H2032">
        <v>961</v>
      </c>
    </row>
    <row r="2033" spans="1:8" x14ac:dyDescent="0.15">
      <c r="A2033" t="s">
        <v>236</v>
      </c>
      <c r="B2033" t="s">
        <v>237</v>
      </c>
      <c r="C2033" t="s">
        <v>139</v>
      </c>
      <c r="D2033">
        <v>813</v>
      </c>
      <c r="G2033" t="s">
        <v>1</v>
      </c>
      <c r="H2033">
        <v>813</v>
      </c>
    </row>
    <row r="2034" spans="1:8" x14ac:dyDescent="0.15">
      <c r="A2034" t="s">
        <v>236</v>
      </c>
      <c r="B2034" t="s">
        <v>237</v>
      </c>
      <c r="C2034" t="s">
        <v>139</v>
      </c>
      <c r="D2034">
        <v>813</v>
      </c>
      <c r="G2034" t="s">
        <v>268</v>
      </c>
    </row>
    <row r="2035" spans="1:8" x14ac:dyDescent="0.15">
      <c r="A2035" t="s">
        <v>236</v>
      </c>
      <c r="B2035" t="s">
        <v>237</v>
      </c>
      <c r="C2035" t="s">
        <v>139</v>
      </c>
      <c r="D2035">
        <v>813</v>
      </c>
      <c r="G2035" t="s">
        <v>269</v>
      </c>
    </row>
    <row r="2036" spans="1:8" x14ac:dyDescent="0.15">
      <c r="A2036" t="s">
        <v>236</v>
      </c>
      <c r="B2036" t="s">
        <v>237</v>
      </c>
      <c r="C2036" t="s">
        <v>139</v>
      </c>
      <c r="D2036">
        <v>813</v>
      </c>
      <c r="G2036" t="s">
        <v>270</v>
      </c>
    </row>
    <row r="2037" spans="1:8" x14ac:dyDescent="0.15">
      <c r="A2037" t="s">
        <v>236</v>
      </c>
      <c r="B2037" t="s">
        <v>237</v>
      </c>
      <c r="C2037" t="s">
        <v>139</v>
      </c>
      <c r="D2037">
        <v>813</v>
      </c>
      <c r="G2037" t="s">
        <v>271</v>
      </c>
      <c r="H2037" t="s">
        <v>139</v>
      </c>
    </row>
    <row r="2038" spans="1:8" x14ac:dyDescent="0.15">
      <c r="A2038" t="s">
        <v>236</v>
      </c>
      <c r="B2038" t="s">
        <v>237</v>
      </c>
      <c r="C2038" t="s">
        <v>139</v>
      </c>
      <c r="D2038">
        <v>813</v>
      </c>
      <c r="G2038" t="s">
        <v>273</v>
      </c>
      <c r="H2038" t="s">
        <v>782</v>
      </c>
    </row>
    <row r="2039" spans="1:8" x14ac:dyDescent="0.15">
      <c r="A2039" t="s">
        <v>236</v>
      </c>
      <c r="B2039" t="s">
        <v>237</v>
      </c>
      <c r="C2039" t="s">
        <v>139</v>
      </c>
      <c r="D2039">
        <v>813</v>
      </c>
      <c r="G2039" t="s">
        <v>275</v>
      </c>
      <c r="H2039" t="s">
        <v>783</v>
      </c>
    </row>
    <row r="2040" spans="1:8" x14ac:dyDescent="0.15">
      <c r="A2040" t="s">
        <v>236</v>
      </c>
      <c r="B2040" t="s">
        <v>237</v>
      </c>
      <c r="C2040" t="s">
        <v>139</v>
      </c>
      <c r="D2040">
        <v>813</v>
      </c>
      <c r="G2040" t="s">
        <v>0</v>
      </c>
      <c r="H2040" t="s">
        <v>139</v>
      </c>
    </row>
    <row r="2041" spans="1:8" x14ac:dyDescent="0.15">
      <c r="A2041" t="s">
        <v>236</v>
      </c>
      <c r="B2041" t="s">
        <v>237</v>
      </c>
      <c r="C2041" t="s">
        <v>139</v>
      </c>
      <c r="D2041">
        <v>813</v>
      </c>
      <c r="G2041" t="s">
        <v>277</v>
      </c>
    </row>
    <row r="2042" spans="1:8" x14ac:dyDescent="0.15">
      <c r="A2042" t="s">
        <v>236</v>
      </c>
      <c r="B2042" t="s">
        <v>237</v>
      </c>
      <c r="C2042" t="s">
        <v>139</v>
      </c>
      <c r="D2042">
        <v>813</v>
      </c>
      <c r="G2042" t="s">
        <v>278</v>
      </c>
      <c r="H2042" t="s">
        <v>782</v>
      </c>
    </row>
    <row r="2043" spans="1:8" x14ac:dyDescent="0.15">
      <c r="A2043" t="s">
        <v>236</v>
      </c>
      <c r="B2043" t="s">
        <v>237</v>
      </c>
      <c r="C2043" t="s">
        <v>139</v>
      </c>
      <c r="D2043">
        <v>813</v>
      </c>
      <c r="G2043" t="s">
        <v>279</v>
      </c>
      <c r="H2043" t="s">
        <v>139</v>
      </c>
    </row>
    <row r="2044" spans="1:8" x14ac:dyDescent="0.15">
      <c r="A2044" t="s">
        <v>236</v>
      </c>
      <c r="B2044" t="s">
        <v>237</v>
      </c>
      <c r="C2044" t="s">
        <v>139</v>
      </c>
      <c r="D2044">
        <v>813</v>
      </c>
      <c r="G2044" t="s">
        <v>280</v>
      </c>
      <c r="H2044" t="s">
        <v>139</v>
      </c>
    </row>
    <row r="2045" spans="1:8" x14ac:dyDescent="0.15">
      <c r="A2045" t="s">
        <v>236</v>
      </c>
      <c r="B2045" t="s">
        <v>237</v>
      </c>
      <c r="C2045" t="s">
        <v>139</v>
      </c>
      <c r="D2045">
        <v>813</v>
      </c>
      <c r="G2045" t="s">
        <v>281</v>
      </c>
      <c r="H2045">
        <v>813</v>
      </c>
    </row>
    <row r="2046" spans="1:8" x14ac:dyDescent="0.15">
      <c r="A2046" t="s">
        <v>236</v>
      </c>
      <c r="B2046" t="s">
        <v>237</v>
      </c>
      <c r="C2046" t="s">
        <v>162</v>
      </c>
      <c r="D2046">
        <v>726</v>
      </c>
      <c r="G2046" t="s">
        <v>1</v>
      </c>
      <c r="H2046">
        <v>726</v>
      </c>
    </row>
    <row r="2047" spans="1:8" x14ac:dyDescent="0.15">
      <c r="A2047" t="s">
        <v>236</v>
      </c>
      <c r="B2047" t="s">
        <v>237</v>
      </c>
      <c r="C2047" t="s">
        <v>162</v>
      </c>
      <c r="D2047">
        <v>726</v>
      </c>
      <c r="G2047" t="s">
        <v>268</v>
      </c>
    </row>
    <row r="2048" spans="1:8" x14ac:dyDescent="0.15">
      <c r="A2048" t="s">
        <v>236</v>
      </c>
      <c r="B2048" t="s">
        <v>237</v>
      </c>
      <c r="C2048" t="s">
        <v>162</v>
      </c>
      <c r="D2048">
        <v>726</v>
      </c>
      <c r="G2048" t="s">
        <v>269</v>
      </c>
    </row>
    <row r="2049" spans="1:8" x14ac:dyDescent="0.15">
      <c r="A2049" t="s">
        <v>236</v>
      </c>
      <c r="B2049" t="s">
        <v>237</v>
      </c>
      <c r="C2049" t="s">
        <v>162</v>
      </c>
      <c r="D2049">
        <v>726</v>
      </c>
      <c r="G2049" t="s">
        <v>270</v>
      </c>
    </row>
    <row r="2050" spans="1:8" x14ac:dyDescent="0.15">
      <c r="A2050" t="s">
        <v>236</v>
      </c>
      <c r="B2050" t="s">
        <v>237</v>
      </c>
      <c r="C2050" t="s">
        <v>162</v>
      </c>
      <c r="D2050">
        <v>726</v>
      </c>
      <c r="G2050" t="s">
        <v>271</v>
      </c>
      <c r="H2050" t="s">
        <v>162</v>
      </c>
    </row>
    <row r="2051" spans="1:8" x14ac:dyDescent="0.15">
      <c r="A2051" t="s">
        <v>236</v>
      </c>
      <c r="B2051" t="s">
        <v>237</v>
      </c>
      <c r="C2051" t="s">
        <v>162</v>
      </c>
      <c r="D2051">
        <v>726</v>
      </c>
      <c r="G2051" t="s">
        <v>273</v>
      </c>
      <c r="H2051" t="s">
        <v>784</v>
      </c>
    </row>
    <row r="2052" spans="1:8" x14ac:dyDescent="0.15">
      <c r="A2052" t="s">
        <v>236</v>
      </c>
      <c r="B2052" t="s">
        <v>237</v>
      </c>
      <c r="C2052" t="s">
        <v>162</v>
      </c>
      <c r="D2052">
        <v>726</v>
      </c>
      <c r="G2052" t="s">
        <v>275</v>
      </c>
      <c r="H2052" t="s">
        <v>785</v>
      </c>
    </row>
    <row r="2053" spans="1:8" x14ac:dyDescent="0.15">
      <c r="A2053" t="s">
        <v>236</v>
      </c>
      <c r="B2053" t="s">
        <v>237</v>
      </c>
      <c r="C2053" t="s">
        <v>162</v>
      </c>
      <c r="D2053">
        <v>726</v>
      </c>
      <c r="G2053" t="s">
        <v>0</v>
      </c>
      <c r="H2053" t="s">
        <v>162</v>
      </c>
    </row>
    <row r="2054" spans="1:8" x14ac:dyDescent="0.15">
      <c r="A2054" t="s">
        <v>236</v>
      </c>
      <c r="B2054" t="s">
        <v>237</v>
      </c>
      <c r="C2054" t="s">
        <v>162</v>
      </c>
      <c r="D2054">
        <v>726</v>
      </c>
      <c r="G2054" t="s">
        <v>277</v>
      </c>
    </row>
    <row r="2055" spans="1:8" x14ac:dyDescent="0.15">
      <c r="A2055" t="s">
        <v>236</v>
      </c>
      <c r="B2055" t="s">
        <v>237</v>
      </c>
      <c r="C2055" t="s">
        <v>162</v>
      </c>
      <c r="D2055">
        <v>726</v>
      </c>
      <c r="G2055" t="s">
        <v>278</v>
      </c>
      <c r="H2055" t="s">
        <v>784</v>
      </c>
    </row>
    <row r="2056" spans="1:8" x14ac:dyDescent="0.15">
      <c r="A2056" t="s">
        <v>236</v>
      </c>
      <c r="B2056" t="s">
        <v>237</v>
      </c>
      <c r="C2056" t="s">
        <v>162</v>
      </c>
      <c r="D2056">
        <v>726</v>
      </c>
      <c r="G2056" t="s">
        <v>279</v>
      </c>
      <c r="H2056" t="s">
        <v>162</v>
      </c>
    </row>
    <row r="2057" spans="1:8" x14ac:dyDescent="0.15">
      <c r="A2057" t="s">
        <v>236</v>
      </c>
      <c r="B2057" t="s">
        <v>237</v>
      </c>
      <c r="C2057" t="s">
        <v>162</v>
      </c>
      <c r="D2057">
        <v>726</v>
      </c>
      <c r="G2057" t="s">
        <v>280</v>
      </c>
      <c r="H2057" t="s">
        <v>786</v>
      </c>
    </row>
    <row r="2058" spans="1:8" x14ac:dyDescent="0.15">
      <c r="A2058" t="s">
        <v>236</v>
      </c>
      <c r="B2058" t="s">
        <v>237</v>
      </c>
      <c r="C2058" t="s">
        <v>162</v>
      </c>
      <c r="D2058">
        <v>726</v>
      </c>
      <c r="G2058" t="s">
        <v>281</v>
      </c>
      <c r="H2058">
        <v>726</v>
      </c>
    </row>
    <row r="2059" spans="1:8" x14ac:dyDescent="0.15">
      <c r="A2059" t="s">
        <v>236</v>
      </c>
      <c r="B2059" t="s">
        <v>237</v>
      </c>
      <c r="C2059" t="s">
        <v>74</v>
      </c>
      <c r="D2059">
        <v>199</v>
      </c>
      <c r="G2059" t="s">
        <v>1</v>
      </c>
      <c r="H2059">
        <v>199</v>
      </c>
    </row>
    <row r="2060" spans="1:8" x14ac:dyDescent="0.15">
      <c r="A2060" t="s">
        <v>236</v>
      </c>
      <c r="B2060" t="s">
        <v>237</v>
      </c>
      <c r="C2060" t="s">
        <v>74</v>
      </c>
      <c r="D2060">
        <v>199</v>
      </c>
      <c r="G2060" t="s">
        <v>268</v>
      </c>
    </row>
    <row r="2061" spans="1:8" x14ac:dyDescent="0.15">
      <c r="A2061" t="s">
        <v>236</v>
      </c>
      <c r="B2061" t="s">
        <v>237</v>
      </c>
      <c r="C2061" t="s">
        <v>74</v>
      </c>
      <c r="D2061">
        <v>199</v>
      </c>
      <c r="G2061" t="s">
        <v>269</v>
      </c>
      <c r="H2061" t="s">
        <v>787</v>
      </c>
    </row>
    <row r="2062" spans="1:8" x14ac:dyDescent="0.15">
      <c r="A2062" t="s">
        <v>236</v>
      </c>
      <c r="B2062" t="s">
        <v>237</v>
      </c>
      <c r="C2062" t="s">
        <v>74</v>
      </c>
      <c r="D2062">
        <v>199</v>
      </c>
      <c r="G2062" t="s">
        <v>270</v>
      </c>
    </row>
    <row r="2063" spans="1:8" x14ac:dyDescent="0.15">
      <c r="A2063" t="s">
        <v>236</v>
      </c>
      <c r="B2063" t="s">
        <v>237</v>
      </c>
      <c r="C2063" t="s">
        <v>74</v>
      </c>
      <c r="D2063">
        <v>199</v>
      </c>
      <c r="G2063" t="s">
        <v>271</v>
      </c>
      <c r="H2063" t="s">
        <v>74</v>
      </c>
    </row>
    <row r="2064" spans="1:8" x14ac:dyDescent="0.15">
      <c r="A2064" t="s">
        <v>236</v>
      </c>
      <c r="B2064" t="s">
        <v>237</v>
      </c>
      <c r="C2064" t="s">
        <v>74</v>
      </c>
      <c r="D2064">
        <v>199</v>
      </c>
      <c r="G2064" t="s">
        <v>273</v>
      </c>
      <c r="H2064" t="s">
        <v>788</v>
      </c>
    </row>
    <row r="2065" spans="1:8" x14ac:dyDescent="0.15">
      <c r="A2065" t="s">
        <v>236</v>
      </c>
      <c r="B2065" t="s">
        <v>237</v>
      </c>
      <c r="C2065" t="s">
        <v>74</v>
      </c>
      <c r="D2065">
        <v>199</v>
      </c>
      <c r="G2065" t="s">
        <v>275</v>
      </c>
      <c r="H2065" t="s">
        <v>789</v>
      </c>
    </row>
    <row r="2066" spans="1:8" x14ac:dyDescent="0.15">
      <c r="A2066" t="s">
        <v>236</v>
      </c>
      <c r="B2066" t="s">
        <v>237</v>
      </c>
      <c r="C2066" t="s">
        <v>74</v>
      </c>
      <c r="D2066">
        <v>199</v>
      </c>
      <c r="G2066" t="s">
        <v>0</v>
      </c>
      <c r="H2066" t="s">
        <v>74</v>
      </c>
    </row>
    <row r="2067" spans="1:8" x14ac:dyDescent="0.15">
      <c r="A2067" t="s">
        <v>236</v>
      </c>
      <c r="B2067" t="s">
        <v>237</v>
      </c>
      <c r="C2067" t="s">
        <v>74</v>
      </c>
      <c r="D2067">
        <v>199</v>
      </c>
      <c r="G2067" t="s">
        <v>277</v>
      </c>
    </row>
    <row r="2068" spans="1:8" x14ac:dyDescent="0.15">
      <c r="A2068" t="s">
        <v>236</v>
      </c>
      <c r="B2068" t="s">
        <v>237</v>
      </c>
      <c r="C2068" t="s">
        <v>74</v>
      </c>
      <c r="D2068">
        <v>199</v>
      </c>
      <c r="G2068" t="s">
        <v>278</v>
      </c>
      <c r="H2068" t="s">
        <v>788</v>
      </c>
    </row>
    <row r="2069" spans="1:8" x14ac:dyDescent="0.15">
      <c r="A2069" t="s">
        <v>236</v>
      </c>
      <c r="B2069" t="s">
        <v>237</v>
      </c>
      <c r="C2069" t="s">
        <v>74</v>
      </c>
      <c r="D2069">
        <v>199</v>
      </c>
      <c r="G2069" t="s">
        <v>279</v>
      </c>
      <c r="H2069" t="s">
        <v>74</v>
      </c>
    </row>
    <row r="2070" spans="1:8" x14ac:dyDescent="0.15">
      <c r="A2070" t="s">
        <v>236</v>
      </c>
      <c r="B2070" t="s">
        <v>237</v>
      </c>
      <c r="C2070" t="s">
        <v>74</v>
      </c>
      <c r="D2070">
        <v>199</v>
      </c>
      <c r="G2070" t="s">
        <v>280</v>
      </c>
      <c r="H2070" t="s">
        <v>790</v>
      </c>
    </row>
    <row r="2071" spans="1:8" x14ac:dyDescent="0.15">
      <c r="A2071" t="s">
        <v>236</v>
      </c>
      <c r="B2071" t="s">
        <v>237</v>
      </c>
      <c r="C2071" t="s">
        <v>74</v>
      </c>
      <c r="D2071">
        <v>199</v>
      </c>
      <c r="G2071" t="s">
        <v>281</v>
      </c>
      <c r="H2071">
        <v>199</v>
      </c>
    </row>
    <row r="2072" spans="1:8" x14ac:dyDescent="0.15">
      <c r="A2072" t="s">
        <v>236</v>
      </c>
      <c r="B2072" t="s">
        <v>237</v>
      </c>
      <c r="C2072" t="s">
        <v>201</v>
      </c>
      <c r="D2072">
        <v>733</v>
      </c>
      <c r="G2072" t="s">
        <v>1</v>
      </c>
      <c r="H2072">
        <v>733</v>
      </c>
    </row>
    <row r="2073" spans="1:8" x14ac:dyDescent="0.15">
      <c r="A2073" t="s">
        <v>236</v>
      </c>
      <c r="B2073" t="s">
        <v>237</v>
      </c>
      <c r="C2073" t="s">
        <v>201</v>
      </c>
      <c r="D2073">
        <v>733</v>
      </c>
      <c r="G2073" t="s">
        <v>268</v>
      </c>
    </row>
    <row r="2074" spans="1:8" x14ac:dyDescent="0.15">
      <c r="A2074" t="s">
        <v>236</v>
      </c>
      <c r="B2074" t="s">
        <v>237</v>
      </c>
      <c r="C2074" t="s">
        <v>201</v>
      </c>
      <c r="D2074">
        <v>733</v>
      </c>
      <c r="G2074" t="s">
        <v>269</v>
      </c>
    </row>
    <row r="2075" spans="1:8" x14ac:dyDescent="0.15">
      <c r="A2075" t="s">
        <v>236</v>
      </c>
      <c r="B2075" t="s">
        <v>237</v>
      </c>
      <c r="C2075" t="s">
        <v>201</v>
      </c>
      <c r="D2075">
        <v>733</v>
      </c>
      <c r="G2075" t="s">
        <v>270</v>
      </c>
    </row>
    <row r="2076" spans="1:8" x14ac:dyDescent="0.15">
      <c r="A2076" t="s">
        <v>236</v>
      </c>
      <c r="B2076" t="s">
        <v>237</v>
      </c>
      <c r="C2076" t="s">
        <v>201</v>
      </c>
      <c r="D2076">
        <v>733</v>
      </c>
      <c r="G2076" t="s">
        <v>271</v>
      </c>
      <c r="H2076" t="s">
        <v>791</v>
      </c>
    </row>
    <row r="2077" spans="1:8" x14ac:dyDescent="0.15">
      <c r="A2077" t="s">
        <v>236</v>
      </c>
      <c r="B2077" t="s">
        <v>237</v>
      </c>
      <c r="C2077" t="s">
        <v>201</v>
      </c>
      <c r="D2077">
        <v>733</v>
      </c>
      <c r="G2077" t="s">
        <v>273</v>
      </c>
      <c r="H2077" t="s">
        <v>792</v>
      </c>
    </row>
    <row r="2078" spans="1:8" x14ac:dyDescent="0.15">
      <c r="A2078" t="s">
        <v>236</v>
      </c>
      <c r="B2078" t="s">
        <v>237</v>
      </c>
      <c r="C2078" t="s">
        <v>201</v>
      </c>
      <c r="D2078">
        <v>733</v>
      </c>
      <c r="G2078" t="s">
        <v>275</v>
      </c>
      <c r="H2078" t="s">
        <v>793</v>
      </c>
    </row>
    <row r="2079" spans="1:8" x14ac:dyDescent="0.15">
      <c r="A2079" t="s">
        <v>236</v>
      </c>
      <c r="B2079" t="s">
        <v>237</v>
      </c>
      <c r="C2079" t="s">
        <v>201</v>
      </c>
      <c r="D2079">
        <v>733</v>
      </c>
      <c r="G2079" t="s">
        <v>0</v>
      </c>
      <c r="H2079" t="s">
        <v>201</v>
      </c>
    </row>
    <row r="2080" spans="1:8" x14ac:dyDescent="0.15">
      <c r="A2080" t="s">
        <v>236</v>
      </c>
      <c r="B2080" t="s">
        <v>237</v>
      </c>
      <c r="C2080" t="s">
        <v>201</v>
      </c>
      <c r="D2080">
        <v>733</v>
      </c>
      <c r="G2080" t="s">
        <v>277</v>
      </c>
    </row>
    <row r="2081" spans="1:8" x14ac:dyDescent="0.15">
      <c r="A2081" t="s">
        <v>236</v>
      </c>
      <c r="B2081" t="s">
        <v>237</v>
      </c>
      <c r="C2081" t="s">
        <v>201</v>
      </c>
      <c r="D2081">
        <v>733</v>
      </c>
      <c r="G2081" t="s">
        <v>278</v>
      </c>
      <c r="H2081" t="s">
        <v>792</v>
      </c>
    </row>
    <row r="2082" spans="1:8" x14ac:dyDescent="0.15">
      <c r="A2082" t="s">
        <v>236</v>
      </c>
      <c r="B2082" t="s">
        <v>237</v>
      </c>
      <c r="C2082" t="s">
        <v>201</v>
      </c>
      <c r="D2082">
        <v>733</v>
      </c>
      <c r="G2082" t="s">
        <v>279</v>
      </c>
      <c r="H2082" t="s">
        <v>201</v>
      </c>
    </row>
    <row r="2083" spans="1:8" x14ac:dyDescent="0.15">
      <c r="A2083" t="s">
        <v>236</v>
      </c>
      <c r="B2083" t="s">
        <v>237</v>
      </c>
      <c r="C2083" t="s">
        <v>201</v>
      </c>
      <c r="D2083">
        <v>733</v>
      </c>
      <c r="G2083" t="s">
        <v>280</v>
      </c>
      <c r="H2083" t="s">
        <v>201</v>
      </c>
    </row>
    <row r="2084" spans="1:8" x14ac:dyDescent="0.15">
      <c r="A2084" t="s">
        <v>236</v>
      </c>
      <c r="B2084" t="s">
        <v>237</v>
      </c>
      <c r="C2084" t="s">
        <v>201</v>
      </c>
      <c r="D2084">
        <v>733</v>
      </c>
      <c r="G2084" t="s">
        <v>281</v>
      </c>
      <c r="H2084">
        <v>733</v>
      </c>
    </row>
    <row r="2085" spans="1:8" x14ac:dyDescent="0.15">
      <c r="A2085" t="s">
        <v>236</v>
      </c>
      <c r="B2085" t="s">
        <v>237</v>
      </c>
      <c r="C2085" t="s">
        <v>75</v>
      </c>
      <c r="D2085">
        <v>184</v>
      </c>
      <c r="G2085" t="s">
        <v>1</v>
      </c>
      <c r="H2085">
        <v>184</v>
      </c>
    </row>
    <row r="2086" spans="1:8" x14ac:dyDescent="0.15">
      <c r="A2086" t="s">
        <v>236</v>
      </c>
      <c r="B2086" t="s">
        <v>237</v>
      </c>
      <c r="C2086" t="s">
        <v>75</v>
      </c>
      <c r="D2086">
        <v>184</v>
      </c>
      <c r="G2086" t="s">
        <v>268</v>
      </c>
    </row>
    <row r="2087" spans="1:8" x14ac:dyDescent="0.15">
      <c r="A2087" t="s">
        <v>236</v>
      </c>
      <c r="B2087" t="s">
        <v>237</v>
      </c>
      <c r="C2087" t="s">
        <v>75</v>
      </c>
      <c r="D2087">
        <v>184</v>
      </c>
      <c r="G2087" t="s">
        <v>269</v>
      </c>
      <c r="H2087" t="s">
        <v>794</v>
      </c>
    </row>
    <row r="2088" spans="1:8" x14ac:dyDescent="0.15">
      <c r="A2088" t="s">
        <v>236</v>
      </c>
      <c r="B2088" t="s">
        <v>237</v>
      </c>
      <c r="C2088" t="s">
        <v>75</v>
      </c>
      <c r="D2088">
        <v>184</v>
      </c>
      <c r="G2088" t="s">
        <v>270</v>
      </c>
    </row>
    <row r="2089" spans="1:8" x14ac:dyDescent="0.15">
      <c r="A2089" t="s">
        <v>236</v>
      </c>
      <c r="B2089" t="s">
        <v>237</v>
      </c>
      <c r="C2089" t="s">
        <v>75</v>
      </c>
      <c r="D2089">
        <v>184</v>
      </c>
      <c r="G2089" t="s">
        <v>271</v>
      </c>
      <c r="H2089" t="s">
        <v>75</v>
      </c>
    </row>
    <row r="2090" spans="1:8" x14ac:dyDescent="0.15">
      <c r="A2090" t="s">
        <v>236</v>
      </c>
      <c r="B2090" t="s">
        <v>237</v>
      </c>
      <c r="C2090" t="s">
        <v>75</v>
      </c>
      <c r="D2090">
        <v>184</v>
      </c>
      <c r="G2090" t="s">
        <v>273</v>
      </c>
      <c r="H2090" t="s">
        <v>795</v>
      </c>
    </row>
    <row r="2091" spans="1:8" x14ac:dyDescent="0.15">
      <c r="A2091" t="s">
        <v>236</v>
      </c>
      <c r="B2091" t="s">
        <v>237</v>
      </c>
      <c r="C2091" t="s">
        <v>75</v>
      </c>
      <c r="D2091">
        <v>184</v>
      </c>
      <c r="G2091" t="s">
        <v>275</v>
      </c>
      <c r="H2091" t="s">
        <v>796</v>
      </c>
    </row>
    <row r="2092" spans="1:8" x14ac:dyDescent="0.15">
      <c r="A2092" t="s">
        <v>236</v>
      </c>
      <c r="B2092" t="s">
        <v>237</v>
      </c>
      <c r="C2092" t="s">
        <v>75</v>
      </c>
      <c r="D2092">
        <v>184</v>
      </c>
      <c r="G2092" t="s">
        <v>0</v>
      </c>
      <c r="H2092" t="s">
        <v>75</v>
      </c>
    </row>
    <row r="2093" spans="1:8" x14ac:dyDescent="0.15">
      <c r="A2093" t="s">
        <v>236</v>
      </c>
      <c r="B2093" t="s">
        <v>237</v>
      </c>
      <c r="C2093" t="s">
        <v>75</v>
      </c>
      <c r="D2093">
        <v>184</v>
      </c>
      <c r="G2093" t="s">
        <v>277</v>
      </c>
    </row>
    <row r="2094" spans="1:8" x14ac:dyDescent="0.15">
      <c r="A2094" t="s">
        <v>236</v>
      </c>
      <c r="B2094" t="s">
        <v>237</v>
      </c>
      <c r="C2094" t="s">
        <v>75</v>
      </c>
      <c r="D2094">
        <v>184</v>
      </c>
      <c r="G2094" t="s">
        <v>278</v>
      </c>
      <c r="H2094" t="s">
        <v>795</v>
      </c>
    </row>
    <row r="2095" spans="1:8" x14ac:dyDescent="0.15">
      <c r="A2095" t="s">
        <v>236</v>
      </c>
      <c r="B2095" t="s">
        <v>237</v>
      </c>
      <c r="C2095" t="s">
        <v>75</v>
      </c>
      <c r="D2095">
        <v>184</v>
      </c>
      <c r="G2095" t="s">
        <v>279</v>
      </c>
      <c r="H2095" t="s">
        <v>75</v>
      </c>
    </row>
    <row r="2096" spans="1:8" x14ac:dyDescent="0.15">
      <c r="A2096" t="s">
        <v>236</v>
      </c>
      <c r="B2096" t="s">
        <v>237</v>
      </c>
      <c r="C2096" t="s">
        <v>75</v>
      </c>
      <c r="D2096">
        <v>184</v>
      </c>
      <c r="G2096" t="s">
        <v>280</v>
      </c>
      <c r="H2096" t="s">
        <v>75</v>
      </c>
    </row>
    <row r="2097" spans="1:8" x14ac:dyDescent="0.15">
      <c r="A2097" t="s">
        <v>236</v>
      </c>
      <c r="B2097" t="s">
        <v>237</v>
      </c>
      <c r="C2097" t="s">
        <v>75</v>
      </c>
      <c r="D2097">
        <v>184</v>
      </c>
      <c r="G2097" t="s">
        <v>281</v>
      </c>
      <c r="H2097">
        <v>184</v>
      </c>
    </row>
    <row r="2098" spans="1:8" x14ac:dyDescent="0.15">
      <c r="A2098" t="s">
        <v>236</v>
      </c>
      <c r="B2098" t="s">
        <v>237</v>
      </c>
      <c r="C2098" t="s">
        <v>118</v>
      </c>
      <c r="D2098">
        <v>524</v>
      </c>
      <c r="G2098" t="s">
        <v>1</v>
      </c>
      <c r="H2098">
        <v>524</v>
      </c>
    </row>
    <row r="2099" spans="1:8" x14ac:dyDescent="0.15">
      <c r="A2099" t="s">
        <v>236</v>
      </c>
      <c r="B2099" t="s">
        <v>237</v>
      </c>
      <c r="C2099" t="s">
        <v>118</v>
      </c>
      <c r="D2099">
        <v>524</v>
      </c>
      <c r="G2099" t="s">
        <v>268</v>
      </c>
    </row>
    <row r="2100" spans="1:8" x14ac:dyDescent="0.15">
      <c r="A2100" t="s">
        <v>236</v>
      </c>
      <c r="B2100" t="s">
        <v>237</v>
      </c>
      <c r="C2100" t="s">
        <v>118</v>
      </c>
      <c r="D2100">
        <v>524</v>
      </c>
      <c r="G2100" t="s">
        <v>269</v>
      </c>
      <c r="H2100" t="s">
        <v>797</v>
      </c>
    </row>
    <row r="2101" spans="1:8" x14ac:dyDescent="0.15">
      <c r="A2101" t="s">
        <v>236</v>
      </c>
      <c r="B2101" t="s">
        <v>237</v>
      </c>
      <c r="C2101" t="s">
        <v>118</v>
      </c>
      <c r="D2101">
        <v>524</v>
      </c>
      <c r="G2101" t="s">
        <v>270</v>
      </c>
    </row>
    <row r="2102" spans="1:8" x14ac:dyDescent="0.15">
      <c r="A2102" t="s">
        <v>236</v>
      </c>
      <c r="B2102" t="s">
        <v>237</v>
      </c>
      <c r="C2102" t="s">
        <v>118</v>
      </c>
      <c r="D2102">
        <v>524</v>
      </c>
      <c r="G2102" t="s">
        <v>271</v>
      </c>
      <c r="H2102" t="s">
        <v>118</v>
      </c>
    </row>
    <row r="2103" spans="1:8" x14ac:dyDescent="0.15">
      <c r="A2103" t="s">
        <v>236</v>
      </c>
      <c r="B2103" t="s">
        <v>237</v>
      </c>
      <c r="C2103" t="s">
        <v>118</v>
      </c>
      <c r="D2103">
        <v>524</v>
      </c>
      <c r="G2103" t="s">
        <v>273</v>
      </c>
      <c r="H2103" t="s">
        <v>798</v>
      </c>
    </row>
    <row r="2104" spans="1:8" x14ac:dyDescent="0.15">
      <c r="A2104" t="s">
        <v>236</v>
      </c>
      <c r="B2104" t="s">
        <v>237</v>
      </c>
      <c r="C2104" t="s">
        <v>118</v>
      </c>
      <c r="D2104">
        <v>524</v>
      </c>
      <c r="G2104" t="s">
        <v>275</v>
      </c>
      <c r="H2104" t="s">
        <v>799</v>
      </c>
    </row>
    <row r="2105" spans="1:8" x14ac:dyDescent="0.15">
      <c r="A2105" t="s">
        <v>236</v>
      </c>
      <c r="B2105" t="s">
        <v>237</v>
      </c>
      <c r="C2105" t="s">
        <v>118</v>
      </c>
      <c r="D2105">
        <v>524</v>
      </c>
      <c r="G2105" t="s">
        <v>0</v>
      </c>
      <c r="H2105" t="s">
        <v>118</v>
      </c>
    </row>
    <row r="2106" spans="1:8" x14ac:dyDescent="0.15">
      <c r="A2106" t="s">
        <v>236</v>
      </c>
      <c r="B2106" t="s">
        <v>237</v>
      </c>
      <c r="C2106" t="s">
        <v>118</v>
      </c>
      <c r="D2106">
        <v>524</v>
      </c>
      <c r="G2106" t="s">
        <v>277</v>
      </c>
    </row>
    <row r="2107" spans="1:8" x14ac:dyDescent="0.15">
      <c r="A2107" t="s">
        <v>236</v>
      </c>
      <c r="B2107" t="s">
        <v>237</v>
      </c>
      <c r="C2107" t="s">
        <v>118</v>
      </c>
      <c r="D2107">
        <v>524</v>
      </c>
      <c r="G2107" t="s">
        <v>278</v>
      </c>
      <c r="H2107" t="s">
        <v>798</v>
      </c>
    </row>
    <row r="2108" spans="1:8" x14ac:dyDescent="0.15">
      <c r="A2108" t="s">
        <v>236</v>
      </c>
      <c r="B2108" t="s">
        <v>237</v>
      </c>
      <c r="C2108" t="s">
        <v>118</v>
      </c>
      <c r="D2108">
        <v>524</v>
      </c>
      <c r="G2108" t="s">
        <v>279</v>
      </c>
      <c r="H2108" t="s">
        <v>118</v>
      </c>
    </row>
    <row r="2109" spans="1:8" x14ac:dyDescent="0.15">
      <c r="A2109" t="s">
        <v>236</v>
      </c>
      <c r="B2109" t="s">
        <v>237</v>
      </c>
      <c r="C2109" t="s">
        <v>118</v>
      </c>
      <c r="D2109">
        <v>524</v>
      </c>
      <c r="G2109" t="s">
        <v>280</v>
      </c>
      <c r="H2109" t="s">
        <v>118</v>
      </c>
    </row>
    <row r="2110" spans="1:8" x14ac:dyDescent="0.15">
      <c r="A2110" t="s">
        <v>236</v>
      </c>
      <c r="B2110" t="s">
        <v>237</v>
      </c>
      <c r="C2110" t="s">
        <v>118</v>
      </c>
      <c r="D2110">
        <v>524</v>
      </c>
      <c r="G2110" t="s">
        <v>281</v>
      </c>
      <c r="H2110">
        <v>524</v>
      </c>
    </row>
    <row r="2111" spans="1:8" x14ac:dyDescent="0.15">
      <c r="A2111" t="s">
        <v>236</v>
      </c>
      <c r="B2111" t="s">
        <v>237</v>
      </c>
      <c r="C2111" t="s">
        <v>191</v>
      </c>
      <c r="D2111">
        <v>361</v>
      </c>
      <c r="G2111" t="s">
        <v>1</v>
      </c>
      <c r="H2111">
        <v>361</v>
      </c>
    </row>
    <row r="2112" spans="1:8" x14ac:dyDescent="0.15">
      <c r="A2112" t="s">
        <v>236</v>
      </c>
      <c r="B2112" t="s">
        <v>237</v>
      </c>
      <c r="C2112" t="s">
        <v>191</v>
      </c>
      <c r="D2112">
        <v>361</v>
      </c>
      <c r="G2112" t="s">
        <v>268</v>
      </c>
    </row>
    <row r="2113" spans="1:8" x14ac:dyDescent="0.15">
      <c r="A2113" t="s">
        <v>236</v>
      </c>
      <c r="B2113" t="s">
        <v>237</v>
      </c>
      <c r="C2113" t="s">
        <v>191</v>
      </c>
      <c r="D2113">
        <v>361</v>
      </c>
      <c r="G2113" t="s">
        <v>269</v>
      </c>
    </row>
    <row r="2114" spans="1:8" x14ac:dyDescent="0.15">
      <c r="A2114" t="s">
        <v>236</v>
      </c>
      <c r="B2114" t="s">
        <v>237</v>
      </c>
      <c r="C2114" t="s">
        <v>191</v>
      </c>
      <c r="D2114">
        <v>361</v>
      </c>
      <c r="G2114" t="s">
        <v>270</v>
      </c>
    </row>
    <row r="2115" spans="1:8" x14ac:dyDescent="0.15">
      <c r="A2115" t="s">
        <v>236</v>
      </c>
      <c r="B2115" t="s">
        <v>237</v>
      </c>
      <c r="C2115" t="s">
        <v>191</v>
      </c>
      <c r="D2115">
        <v>361</v>
      </c>
      <c r="G2115" t="s">
        <v>271</v>
      </c>
      <c r="H2115" t="s">
        <v>191</v>
      </c>
    </row>
    <row r="2116" spans="1:8" x14ac:dyDescent="0.15">
      <c r="A2116" t="s">
        <v>236</v>
      </c>
      <c r="B2116" t="s">
        <v>237</v>
      </c>
      <c r="C2116" t="s">
        <v>191</v>
      </c>
      <c r="D2116">
        <v>361</v>
      </c>
      <c r="G2116" t="s">
        <v>273</v>
      </c>
      <c r="H2116" t="s">
        <v>800</v>
      </c>
    </row>
    <row r="2117" spans="1:8" x14ac:dyDescent="0.15">
      <c r="A2117" t="s">
        <v>236</v>
      </c>
      <c r="B2117" t="s">
        <v>237</v>
      </c>
      <c r="C2117" t="s">
        <v>191</v>
      </c>
      <c r="D2117">
        <v>361</v>
      </c>
      <c r="G2117" t="s">
        <v>275</v>
      </c>
      <c r="H2117" t="s">
        <v>801</v>
      </c>
    </row>
    <row r="2118" spans="1:8" x14ac:dyDescent="0.15">
      <c r="A2118" t="s">
        <v>236</v>
      </c>
      <c r="B2118" t="s">
        <v>237</v>
      </c>
      <c r="C2118" t="s">
        <v>191</v>
      </c>
      <c r="D2118">
        <v>361</v>
      </c>
      <c r="G2118" t="s">
        <v>0</v>
      </c>
      <c r="H2118" t="s">
        <v>191</v>
      </c>
    </row>
    <row r="2119" spans="1:8" x14ac:dyDescent="0.15">
      <c r="A2119" t="s">
        <v>236</v>
      </c>
      <c r="B2119" t="s">
        <v>237</v>
      </c>
      <c r="C2119" t="s">
        <v>191</v>
      </c>
      <c r="D2119">
        <v>361</v>
      </c>
      <c r="G2119" t="s">
        <v>277</v>
      </c>
    </row>
    <row r="2120" spans="1:8" x14ac:dyDescent="0.15">
      <c r="A2120" t="s">
        <v>236</v>
      </c>
      <c r="B2120" t="s">
        <v>237</v>
      </c>
      <c r="C2120" t="s">
        <v>191</v>
      </c>
      <c r="D2120">
        <v>361</v>
      </c>
      <c r="G2120" t="s">
        <v>278</v>
      </c>
      <c r="H2120" t="s">
        <v>800</v>
      </c>
    </row>
    <row r="2121" spans="1:8" x14ac:dyDescent="0.15">
      <c r="A2121" t="s">
        <v>236</v>
      </c>
      <c r="B2121" t="s">
        <v>237</v>
      </c>
      <c r="C2121" t="s">
        <v>191</v>
      </c>
      <c r="D2121">
        <v>361</v>
      </c>
      <c r="G2121" t="s">
        <v>279</v>
      </c>
      <c r="H2121" t="s">
        <v>802</v>
      </c>
    </row>
    <row r="2122" spans="1:8" x14ac:dyDescent="0.15">
      <c r="A2122" t="s">
        <v>236</v>
      </c>
      <c r="B2122" t="s">
        <v>237</v>
      </c>
      <c r="C2122" t="s">
        <v>191</v>
      </c>
      <c r="D2122">
        <v>361</v>
      </c>
      <c r="G2122" t="s">
        <v>280</v>
      </c>
      <c r="H2122" t="s">
        <v>191</v>
      </c>
    </row>
    <row r="2123" spans="1:8" x14ac:dyDescent="0.15">
      <c r="A2123" t="s">
        <v>236</v>
      </c>
      <c r="B2123" t="s">
        <v>237</v>
      </c>
      <c r="C2123" t="s">
        <v>191</v>
      </c>
      <c r="D2123">
        <v>361</v>
      </c>
      <c r="G2123" t="s">
        <v>281</v>
      </c>
      <c r="H2123">
        <v>361</v>
      </c>
    </row>
    <row r="2124" spans="1:8" x14ac:dyDescent="0.15">
      <c r="A2124" t="s">
        <v>236</v>
      </c>
      <c r="B2124" t="s">
        <v>237</v>
      </c>
      <c r="C2124" t="s">
        <v>155</v>
      </c>
      <c r="D2124">
        <v>362</v>
      </c>
      <c r="G2124" t="s">
        <v>1</v>
      </c>
      <c r="H2124">
        <v>362</v>
      </c>
    </row>
    <row r="2125" spans="1:8" x14ac:dyDescent="0.15">
      <c r="A2125" t="s">
        <v>236</v>
      </c>
      <c r="B2125" t="s">
        <v>237</v>
      </c>
      <c r="C2125" t="s">
        <v>155</v>
      </c>
      <c r="D2125">
        <v>362</v>
      </c>
      <c r="G2125" t="s">
        <v>268</v>
      </c>
    </row>
    <row r="2126" spans="1:8" x14ac:dyDescent="0.15">
      <c r="A2126" t="s">
        <v>236</v>
      </c>
      <c r="B2126" t="s">
        <v>237</v>
      </c>
      <c r="C2126" t="s">
        <v>155</v>
      </c>
      <c r="D2126">
        <v>362</v>
      </c>
      <c r="G2126" t="s">
        <v>269</v>
      </c>
    </row>
    <row r="2127" spans="1:8" x14ac:dyDescent="0.15">
      <c r="A2127" t="s">
        <v>236</v>
      </c>
      <c r="B2127" t="s">
        <v>237</v>
      </c>
      <c r="C2127" t="s">
        <v>155</v>
      </c>
      <c r="D2127">
        <v>362</v>
      </c>
      <c r="G2127" t="s">
        <v>270</v>
      </c>
    </row>
    <row r="2128" spans="1:8" x14ac:dyDescent="0.15">
      <c r="A2128" t="s">
        <v>236</v>
      </c>
      <c r="B2128" t="s">
        <v>237</v>
      </c>
      <c r="C2128" t="s">
        <v>155</v>
      </c>
      <c r="D2128">
        <v>362</v>
      </c>
      <c r="G2128" t="s">
        <v>271</v>
      </c>
      <c r="H2128" t="s">
        <v>155</v>
      </c>
    </row>
    <row r="2129" spans="1:8" x14ac:dyDescent="0.15">
      <c r="A2129" t="s">
        <v>236</v>
      </c>
      <c r="B2129" t="s">
        <v>237</v>
      </c>
      <c r="C2129" t="s">
        <v>155</v>
      </c>
      <c r="D2129">
        <v>362</v>
      </c>
      <c r="G2129" t="s">
        <v>273</v>
      </c>
      <c r="H2129" t="s">
        <v>803</v>
      </c>
    </row>
    <row r="2130" spans="1:8" x14ac:dyDescent="0.15">
      <c r="A2130" t="s">
        <v>236</v>
      </c>
      <c r="B2130" t="s">
        <v>237</v>
      </c>
      <c r="C2130" t="s">
        <v>155</v>
      </c>
      <c r="D2130">
        <v>362</v>
      </c>
      <c r="G2130" t="s">
        <v>275</v>
      </c>
      <c r="H2130" t="s">
        <v>804</v>
      </c>
    </row>
    <row r="2131" spans="1:8" x14ac:dyDescent="0.15">
      <c r="A2131" t="s">
        <v>236</v>
      </c>
      <c r="B2131" t="s">
        <v>237</v>
      </c>
      <c r="C2131" t="s">
        <v>155</v>
      </c>
      <c r="D2131">
        <v>362</v>
      </c>
      <c r="G2131" t="s">
        <v>0</v>
      </c>
      <c r="H2131" t="s">
        <v>155</v>
      </c>
    </row>
    <row r="2132" spans="1:8" x14ac:dyDescent="0.15">
      <c r="A2132" t="s">
        <v>236</v>
      </c>
      <c r="B2132" t="s">
        <v>237</v>
      </c>
      <c r="C2132" t="s">
        <v>155</v>
      </c>
      <c r="D2132">
        <v>362</v>
      </c>
      <c r="G2132" t="s">
        <v>277</v>
      </c>
    </row>
    <row r="2133" spans="1:8" x14ac:dyDescent="0.15">
      <c r="A2133" t="s">
        <v>236</v>
      </c>
      <c r="B2133" t="s">
        <v>237</v>
      </c>
      <c r="C2133" t="s">
        <v>155</v>
      </c>
      <c r="D2133">
        <v>362</v>
      </c>
      <c r="G2133" t="s">
        <v>278</v>
      </c>
      <c r="H2133" t="s">
        <v>803</v>
      </c>
    </row>
    <row r="2134" spans="1:8" x14ac:dyDescent="0.15">
      <c r="A2134" t="s">
        <v>236</v>
      </c>
      <c r="B2134" t="s">
        <v>237</v>
      </c>
      <c r="C2134" t="s">
        <v>155</v>
      </c>
      <c r="D2134">
        <v>362</v>
      </c>
      <c r="G2134" t="s">
        <v>279</v>
      </c>
      <c r="H2134" t="s">
        <v>805</v>
      </c>
    </row>
    <row r="2135" spans="1:8" x14ac:dyDescent="0.15">
      <c r="A2135" t="s">
        <v>236</v>
      </c>
      <c r="B2135" t="s">
        <v>237</v>
      </c>
      <c r="C2135" t="s">
        <v>155</v>
      </c>
      <c r="D2135">
        <v>362</v>
      </c>
      <c r="G2135" t="s">
        <v>280</v>
      </c>
      <c r="H2135" t="s">
        <v>155</v>
      </c>
    </row>
    <row r="2136" spans="1:8" x14ac:dyDescent="0.15">
      <c r="A2136" t="s">
        <v>236</v>
      </c>
      <c r="B2136" t="s">
        <v>237</v>
      </c>
      <c r="C2136" t="s">
        <v>155</v>
      </c>
      <c r="D2136">
        <v>362</v>
      </c>
      <c r="G2136" t="s">
        <v>281</v>
      </c>
      <c r="H2136">
        <v>362</v>
      </c>
    </row>
    <row r="2137" spans="1:8" x14ac:dyDescent="0.15">
      <c r="A2137" t="s">
        <v>236</v>
      </c>
      <c r="B2137" t="s">
        <v>237</v>
      </c>
      <c r="C2137" t="s">
        <v>145</v>
      </c>
      <c r="D2137">
        <v>364</v>
      </c>
      <c r="G2137" t="s">
        <v>1</v>
      </c>
      <c r="H2137">
        <v>364</v>
      </c>
    </row>
    <row r="2138" spans="1:8" x14ac:dyDescent="0.15">
      <c r="A2138" t="s">
        <v>236</v>
      </c>
      <c r="B2138" t="s">
        <v>237</v>
      </c>
      <c r="C2138" t="s">
        <v>145</v>
      </c>
      <c r="D2138">
        <v>364</v>
      </c>
      <c r="G2138" t="s">
        <v>268</v>
      </c>
    </row>
    <row r="2139" spans="1:8" x14ac:dyDescent="0.15">
      <c r="A2139" t="s">
        <v>236</v>
      </c>
      <c r="B2139" t="s">
        <v>237</v>
      </c>
      <c r="C2139" t="s">
        <v>145</v>
      </c>
      <c r="D2139">
        <v>364</v>
      </c>
      <c r="G2139" t="s">
        <v>269</v>
      </c>
    </row>
    <row r="2140" spans="1:8" x14ac:dyDescent="0.15">
      <c r="A2140" t="s">
        <v>236</v>
      </c>
      <c r="B2140" t="s">
        <v>237</v>
      </c>
      <c r="C2140" t="s">
        <v>145</v>
      </c>
      <c r="D2140">
        <v>364</v>
      </c>
      <c r="G2140" t="s">
        <v>270</v>
      </c>
    </row>
    <row r="2141" spans="1:8" x14ac:dyDescent="0.15">
      <c r="A2141" t="s">
        <v>236</v>
      </c>
      <c r="B2141" t="s">
        <v>237</v>
      </c>
      <c r="C2141" t="s">
        <v>145</v>
      </c>
      <c r="D2141">
        <v>364</v>
      </c>
      <c r="G2141" t="s">
        <v>271</v>
      </c>
      <c r="H2141" t="s">
        <v>145</v>
      </c>
    </row>
    <row r="2142" spans="1:8" x14ac:dyDescent="0.15">
      <c r="A2142" t="s">
        <v>236</v>
      </c>
      <c r="B2142" t="s">
        <v>237</v>
      </c>
      <c r="C2142" t="s">
        <v>145</v>
      </c>
      <c r="D2142">
        <v>364</v>
      </c>
      <c r="G2142" t="s">
        <v>273</v>
      </c>
      <c r="H2142" t="s">
        <v>806</v>
      </c>
    </row>
    <row r="2143" spans="1:8" x14ac:dyDescent="0.15">
      <c r="A2143" t="s">
        <v>236</v>
      </c>
      <c r="B2143" t="s">
        <v>237</v>
      </c>
      <c r="C2143" t="s">
        <v>145</v>
      </c>
      <c r="D2143">
        <v>364</v>
      </c>
      <c r="G2143" t="s">
        <v>275</v>
      </c>
      <c r="H2143" t="s">
        <v>807</v>
      </c>
    </row>
    <row r="2144" spans="1:8" x14ac:dyDescent="0.15">
      <c r="A2144" t="s">
        <v>236</v>
      </c>
      <c r="B2144" t="s">
        <v>237</v>
      </c>
      <c r="C2144" t="s">
        <v>145</v>
      </c>
      <c r="D2144">
        <v>364</v>
      </c>
      <c r="G2144" t="s">
        <v>0</v>
      </c>
      <c r="H2144" t="s">
        <v>145</v>
      </c>
    </row>
    <row r="2145" spans="1:8" x14ac:dyDescent="0.15">
      <c r="A2145" t="s">
        <v>236</v>
      </c>
      <c r="B2145" t="s">
        <v>237</v>
      </c>
      <c r="C2145" t="s">
        <v>145</v>
      </c>
      <c r="D2145">
        <v>364</v>
      </c>
      <c r="G2145" t="s">
        <v>277</v>
      </c>
    </row>
    <row r="2146" spans="1:8" x14ac:dyDescent="0.15">
      <c r="A2146" t="s">
        <v>236</v>
      </c>
      <c r="B2146" t="s">
        <v>237</v>
      </c>
      <c r="C2146" t="s">
        <v>145</v>
      </c>
      <c r="D2146">
        <v>364</v>
      </c>
      <c r="G2146" t="s">
        <v>278</v>
      </c>
      <c r="H2146" t="s">
        <v>806</v>
      </c>
    </row>
    <row r="2147" spans="1:8" x14ac:dyDescent="0.15">
      <c r="A2147" t="s">
        <v>236</v>
      </c>
      <c r="B2147" t="s">
        <v>237</v>
      </c>
      <c r="C2147" t="s">
        <v>145</v>
      </c>
      <c r="D2147">
        <v>364</v>
      </c>
      <c r="G2147" t="s">
        <v>279</v>
      </c>
      <c r="H2147" t="s">
        <v>808</v>
      </c>
    </row>
    <row r="2148" spans="1:8" x14ac:dyDescent="0.15">
      <c r="A2148" t="s">
        <v>236</v>
      </c>
      <c r="B2148" t="s">
        <v>237</v>
      </c>
      <c r="C2148" t="s">
        <v>145</v>
      </c>
      <c r="D2148">
        <v>364</v>
      </c>
      <c r="G2148" t="s">
        <v>280</v>
      </c>
      <c r="H2148" t="s">
        <v>145</v>
      </c>
    </row>
    <row r="2149" spans="1:8" x14ac:dyDescent="0.15">
      <c r="A2149" t="s">
        <v>236</v>
      </c>
      <c r="B2149" t="s">
        <v>237</v>
      </c>
      <c r="C2149" t="s">
        <v>145</v>
      </c>
      <c r="D2149">
        <v>364</v>
      </c>
      <c r="G2149" t="s">
        <v>281</v>
      </c>
      <c r="H2149">
        <v>364</v>
      </c>
    </row>
    <row r="2150" spans="1:8" x14ac:dyDescent="0.15">
      <c r="A2150" t="s">
        <v>236</v>
      </c>
      <c r="B2150" t="s">
        <v>237</v>
      </c>
      <c r="C2150" t="s">
        <v>76</v>
      </c>
      <c r="D2150">
        <v>732</v>
      </c>
      <c r="G2150" t="s">
        <v>1</v>
      </c>
      <c r="H2150">
        <v>732</v>
      </c>
    </row>
    <row r="2151" spans="1:8" x14ac:dyDescent="0.15">
      <c r="A2151" t="s">
        <v>236</v>
      </c>
      <c r="B2151" t="s">
        <v>237</v>
      </c>
      <c r="C2151" t="s">
        <v>76</v>
      </c>
      <c r="D2151">
        <v>732</v>
      </c>
      <c r="G2151" t="s">
        <v>268</v>
      </c>
    </row>
    <row r="2152" spans="1:8" x14ac:dyDescent="0.15">
      <c r="A2152" t="s">
        <v>236</v>
      </c>
      <c r="B2152" t="s">
        <v>237</v>
      </c>
      <c r="C2152" t="s">
        <v>76</v>
      </c>
      <c r="D2152">
        <v>732</v>
      </c>
      <c r="G2152" t="s">
        <v>269</v>
      </c>
      <c r="H2152" t="s">
        <v>809</v>
      </c>
    </row>
    <row r="2153" spans="1:8" x14ac:dyDescent="0.15">
      <c r="A2153" t="s">
        <v>236</v>
      </c>
      <c r="B2153" t="s">
        <v>237</v>
      </c>
      <c r="C2153" t="s">
        <v>76</v>
      </c>
      <c r="D2153">
        <v>732</v>
      </c>
      <c r="G2153" t="s">
        <v>270</v>
      </c>
    </row>
    <row r="2154" spans="1:8" x14ac:dyDescent="0.15">
      <c r="A2154" t="s">
        <v>236</v>
      </c>
      <c r="B2154" t="s">
        <v>237</v>
      </c>
      <c r="C2154" t="s">
        <v>76</v>
      </c>
      <c r="D2154">
        <v>732</v>
      </c>
      <c r="G2154" t="s">
        <v>271</v>
      </c>
      <c r="H2154" t="s">
        <v>76</v>
      </c>
    </row>
    <row r="2155" spans="1:8" x14ac:dyDescent="0.15">
      <c r="A2155" t="s">
        <v>236</v>
      </c>
      <c r="B2155" t="s">
        <v>237</v>
      </c>
      <c r="C2155" t="s">
        <v>76</v>
      </c>
      <c r="D2155">
        <v>732</v>
      </c>
      <c r="G2155" t="s">
        <v>273</v>
      </c>
      <c r="H2155" t="s">
        <v>810</v>
      </c>
    </row>
    <row r="2156" spans="1:8" x14ac:dyDescent="0.15">
      <c r="A2156" t="s">
        <v>236</v>
      </c>
      <c r="B2156" t="s">
        <v>237</v>
      </c>
      <c r="C2156" t="s">
        <v>76</v>
      </c>
      <c r="D2156">
        <v>732</v>
      </c>
      <c r="G2156" t="s">
        <v>275</v>
      </c>
      <c r="H2156" t="s">
        <v>811</v>
      </c>
    </row>
    <row r="2157" spans="1:8" x14ac:dyDescent="0.15">
      <c r="A2157" t="s">
        <v>236</v>
      </c>
      <c r="B2157" t="s">
        <v>237</v>
      </c>
      <c r="C2157" t="s">
        <v>76</v>
      </c>
      <c r="D2157">
        <v>732</v>
      </c>
      <c r="G2157" t="s">
        <v>0</v>
      </c>
      <c r="H2157" t="s">
        <v>76</v>
      </c>
    </row>
    <row r="2158" spans="1:8" x14ac:dyDescent="0.15">
      <c r="A2158" t="s">
        <v>236</v>
      </c>
      <c r="B2158" t="s">
        <v>237</v>
      </c>
      <c r="C2158" t="s">
        <v>76</v>
      </c>
      <c r="D2158">
        <v>732</v>
      </c>
      <c r="G2158" t="s">
        <v>277</v>
      </c>
    </row>
    <row r="2159" spans="1:8" x14ac:dyDescent="0.15">
      <c r="A2159" t="s">
        <v>236</v>
      </c>
      <c r="B2159" t="s">
        <v>237</v>
      </c>
      <c r="C2159" t="s">
        <v>76</v>
      </c>
      <c r="D2159">
        <v>732</v>
      </c>
      <c r="G2159" t="s">
        <v>278</v>
      </c>
      <c r="H2159" t="s">
        <v>810</v>
      </c>
    </row>
    <row r="2160" spans="1:8" x14ac:dyDescent="0.15">
      <c r="A2160" t="s">
        <v>236</v>
      </c>
      <c r="B2160" t="s">
        <v>237</v>
      </c>
      <c r="C2160" t="s">
        <v>76</v>
      </c>
      <c r="D2160">
        <v>732</v>
      </c>
      <c r="G2160" t="s">
        <v>279</v>
      </c>
      <c r="H2160" t="s">
        <v>76</v>
      </c>
    </row>
    <row r="2161" spans="1:8" x14ac:dyDescent="0.15">
      <c r="A2161" t="s">
        <v>236</v>
      </c>
      <c r="B2161" t="s">
        <v>237</v>
      </c>
      <c r="C2161" t="s">
        <v>76</v>
      </c>
      <c r="D2161">
        <v>732</v>
      </c>
      <c r="G2161" t="s">
        <v>280</v>
      </c>
      <c r="H2161" t="s">
        <v>76</v>
      </c>
    </row>
    <row r="2162" spans="1:8" x14ac:dyDescent="0.15">
      <c r="A2162" t="s">
        <v>236</v>
      </c>
      <c r="B2162" t="s">
        <v>237</v>
      </c>
      <c r="C2162" t="s">
        <v>76</v>
      </c>
      <c r="D2162">
        <v>732</v>
      </c>
      <c r="G2162" t="s">
        <v>281</v>
      </c>
      <c r="H2162">
        <v>732</v>
      </c>
    </row>
    <row r="2163" spans="1:8" x14ac:dyDescent="0.15">
      <c r="A2163" t="s">
        <v>236</v>
      </c>
      <c r="B2163" t="s">
        <v>237</v>
      </c>
      <c r="C2163" t="s">
        <v>199</v>
      </c>
      <c r="D2163">
        <v>366</v>
      </c>
      <c r="G2163" t="s">
        <v>1</v>
      </c>
      <c r="H2163">
        <v>366</v>
      </c>
    </row>
    <row r="2164" spans="1:8" x14ac:dyDescent="0.15">
      <c r="A2164" t="s">
        <v>236</v>
      </c>
      <c r="B2164" t="s">
        <v>237</v>
      </c>
      <c r="C2164" t="s">
        <v>199</v>
      </c>
      <c r="D2164">
        <v>366</v>
      </c>
      <c r="G2164" t="s">
        <v>268</v>
      </c>
    </row>
    <row r="2165" spans="1:8" x14ac:dyDescent="0.15">
      <c r="A2165" t="s">
        <v>236</v>
      </c>
      <c r="B2165" t="s">
        <v>237</v>
      </c>
      <c r="C2165" t="s">
        <v>199</v>
      </c>
      <c r="D2165">
        <v>366</v>
      </c>
      <c r="G2165" t="s">
        <v>269</v>
      </c>
    </row>
    <row r="2166" spans="1:8" x14ac:dyDescent="0.15">
      <c r="A2166" t="s">
        <v>236</v>
      </c>
      <c r="B2166" t="s">
        <v>237</v>
      </c>
      <c r="C2166" t="s">
        <v>199</v>
      </c>
      <c r="D2166">
        <v>366</v>
      </c>
      <c r="G2166" t="s">
        <v>270</v>
      </c>
    </row>
    <row r="2167" spans="1:8" x14ac:dyDescent="0.15">
      <c r="A2167" t="s">
        <v>236</v>
      </c>
      <c r="B2167" t="s">
        <v>237</v>
      </c>
      <c r="C2167" t="s">
        <v>199</v>
      </c>
      <c r="D2167">
        <v>366</v>
      </c>
      <c r="G2167" t="s">
        <v>271</v>
      </c>
      <c r="H2167" t="s">
        <v>199</v>
      </c>
    </row>
    <row r="2168" spans="1:8" x14ac:dyDescent="0.15">
      <c r="A2168" t="s">
        <v>236</v>
      </c>
      <c r="B2168" t="s">
        <v>237</v>
      </c>
      <c r="C2168" t="s">
        <v>199</v>
      </c>
      <c r="D2168">
        <v>366</v>
      </c>
      <c r="G2168" t="s">
        <v>273</v>
      </c>
      <c r="H2168" t="s">
        <v>812</v>
      </c>
    </row>
    <row r="2169" spans="1:8" x14ac:dyDescent="0.15">
      <c r="A2169" t="s">
        <v>236</v>
      </c>
      <c r="B2169" t="s">
        <v>237</v>
      </c>
      <c r="C2169" t="s">
        <v>199</v>
      </c>
      <c r="D2169">
        <v>366</v>
      </c>
      <c r="G2169" t="s">
        <v>275</v>
      </c>
      <c r="H2169" t="s">
        <v>813</v>
      </c>
    </row>
    <row r="2170" spans="1:8" x14ac:dyDescent="0.15">
      <c r="A2170" t="s">
        <v>236</v>
      </c>
      <c r="B2170" t="s">
        <v>237</v>
      </c>
      <c r="C2170" t="s">
        <v>199</v>
      </c>
      <c r="D2170">
        <v>366</v>
      </c>
      <c r="G2170" t="s">
        <v>0</v>
      </c>
      <c r="H2170" t="s">
        <v>199</v>
      </c>
    </row>
    <row r="2171" spans="1:8" x14ac:dyDescent="0.15">
      <c r="A2171" t="s">
        <v>236</v>
      </c>
      <c r="B2171" t="s">
        <v>237</v>
      </c>
      <c r="C2171" t="s">
        <v>199</v>
      </c>
      <c r="D2171">
        <v>366</v>
      </c>
      <c r="G2171" t="s">
        <v>277</v>
      </c>
    </row>
    <row r="2172" spans="1:8" x14ac:dyDescent="0.15">
      <c r="A2172" t="s">
        <v>236</v>
      </c>
      <c r="B2172" t="s">
        <v>237</v>
      </c>
      <c r="C2172" t="s">
        <v>199</v>
      </c>
      <c r="D2172">
        <v>366</v>
      </c>
      <c r="G2172" t="s">
        <v>278</v>
      </c>
      <c r="H2172" t="s">
        <v>812</v>
      </c>
    </row>
    <row r="2173" spans="1:8" x14ac:dyDescent="0.15">
      <c r="A2173" t="s">
        <v>236</v>
      </c>
      <c r="B2173" t="s">
        <v>237</v>
      </c>
      <c r="C2173" t="s">
        <v>199</v>
      </c>
      <c r="D2173">
        <v>366</v>
      </c>
      <c r="G2173" t="s">
        <v>279</v>
      </c>
      <c r="H2173" t="s">
        <v>199</v>
      </c>
    </row>
    <row r="2174" spans="1:8" x14ac:dyDescent="0.15">
      <c r="A2174" t="s">
        <v>236</v>
      </c>
      <c r="B2174" t="s">
        <v>237</v>
      </c>
      <c r="C2174" t="s">
        <v>199</v>
      </c>
      <c r="D2174">
        <v>366</v>
      </c>
      <c r="G2174" t="s">
        <v>280</v>
      </c>
      <c r="H2174" t="s">
        <v>199</v>
      </c>
    </row>
    <row r="2175" spans="1:8" x14ac:dyDescent="0.15">
      <c r="A2175" t="s">
        <v>236</v>
      </c>
      <c r="B2175" t="s">
        <v>237</v>
      </c>
      <c r="C2175" t="s">
        <v>199</v>
      </c>
      <c r="D2175">
        <v>366</v>
      </c>
      <c r="G2175" t="s">
        <v>281</v>
      </c>
      <c r="H2175">
        <v>366</v>
      </c>
    </row>
    <row r="2176" spans="1:8" x14ac:dyDescent="0.15">
      <c r="A2176" t="s">
        <v>236</v>
      </c>
      <c r="B2176" t="s">
        <v>237</v>
      </c>
      <c r="C2176" t="s">
        <v>77</v>
      </c>
      <c r="D2176">
        <v>144</v>
      </c>
      <c r="G2176" t="s">
        <v>1</v>
      </c>
      <c r="H2176">
        <v>144</v>
      </c>
    </row>
    <row r="2177" spans="1:8" x14ac:dyDescent="0.15">
      <c r="A2177" t="s">
        <v>236</v>
      </c>
      <c r="B2177" t="s">
        <v>237</v>
      </c>
      <c r="C2177" t="s">
        <v>77</v>
      </c>
      <c r="D2177">
        <v>144</v>
      </c>
      <c r="G2177" t="s">
        <v>268</v>
      </c>
    </row>
    <row r="2178" spans="1:8" x14ac:dyDescent="0.15">
      <c r="A2178" t="s">
        <v>236</v>
      </c>
      <c r="B2178" t="s">
        <v>237</v>
      </c>
      <c r="C2178" t="s">
        <v>77</v>
      </c>
      <c r="D2178">
        <v>144</v>
      </c>
      <c r="G2178" t="s">
        <v>269</v>
      </c>
      <c r="H2178" t="s">
        <v>814</v>
      </c>
    </row>
    <row r="2179" spans="1:8" x14ac:dyDescent="0.15">
      <c r="A2179" t="s">
        <v>236</v>
      </c>
      <c r="B2179" t="s">
        <v>237</v>
      </c>
      <c r="C2179" t="s">
        <v>77</v>
      </c>
      <c r="D2179">
        <v>144</v>
      </c>
      <c r="G2179" t="s">
        <v>270</v>
      </c>
    </row>
    <row r="2180" spans="1:8" x14ac:dyDescent="0.15">
      <c r="A2180" t="s">
        <v>236</v>
      </c>
      <c r="B2180" t="s">
        <v>237</v>
      </c>
      <c r="C2180" t="s">
        <v>77</v>
      </c>
      <c r="D2180">
        <v>144</v>
      </c>
      <c r="G2180" t="s">
        <v>271</v>
      </c>
      <c r="H2180" t="s">
        <v>77</v>
      </c>
    </row>
    <row r="2181" spans="1:8" x14ac:dyDescent="0.15">
      <c r="A2181" t="s">
        <v>236</v>
      </c>
      <c r="B2181" t="s">
        <v>237</v>
      </c>
      <c r="C2181" t="s">
        <v>77</v>
      </c>
      <c r="D2181">
        <v>144</v>
      </c>
      <c r="G2181" t="s">
        <v>273</v>
      </c>
      <c r="H2181" t="s">
        <v>815</v>
      </c>
    </row>
    <row r="2182" spans="1:8" x14ac:dyDescent="0.15">
      <c r="A2182" t="s">
        <v>236</v>
      </c>
      <c r="B2182" t="s">
        <v>237</v>
      </c>
      <c r="C2182" t="s">
        <v>77</v>
      </c>
      <c r="D2182">
        <v>144</v>
      </c>
      <c r="G2182" t="s">
        <v>275</v>
      </c>
      <c r="H2182" t="s">
        <v>816</v>
      </c>
    </row>
    <row r="2183" spans="1:8" x14ac:dyDescent="0.15">
      <c r="A2183" t="s">
        <v>236</v>
      </c>
      <c r="B2183" t="s">
        <v>237</v>
      </c>
      <c r="C2183" t="s">
        <v>77</v>
      </c>
      <c r="D2183">
        <v>144</v>
      </c>
      <c r="G2183" t="s">
        <v>0</v>
      </c>
      <c r="H2183" t="s">
        <v>77</v>
      </c>
    </row>
    <row r="2184" spans="1:8" x14ac:dyDescent="0.15">
      <c r="A2184" t="s">
        <v>236</v>
      </c>
      <c r="B2184" t="s">
        <v>237</v>
      </c>
      <c r="C2184" t="s">
        <v>77</v>
      </c>
      <c r="D2184">
        <v>144</v>
      </c>
      <c r="G2184" t="s">
        <v>277</v>
      </c>
    </row>
    <row r="2185" spans="1:8" x14ac:dyDescent="0.15">
      <c r="A2185" t="s">
        <v>236</v>
      </c>
      <c r="B2185" t="s">
        <v>237</v>
      </c>
      <c r="C2185" t="s">
        <v>77</v>
      </c>
      <c r="D2185">
        <v>144</v>
      </c>
      <c r="G2185" t="s">
        <v>278</v>
      </c>
      <c r="H2185" t="s">
        <v>815</v>
      </c>
    </row>
    <row r="2186" spans="1:8" x14ac:dyDescent="0.15">
      <c r="A2186" t="s">
        <v>236</v>
      </c>
      <c r="B2186" t="s">
        <v>237</v>
      </c>
      <c r="C2186" t="s">
        <v>77</v>
      </c>
      <c r="D2186">
        <v>144</v>
      </c>
      <c r="G2186" t="s">
        <v>279</v>
      </c>
      <c r="H2186" t="s">
        <v>77</v>
      </c>
    </row>
    <row r="2187" spans="1:8" x14ac:dyDescent="0.15">
      <c r="A2187" t="s">
        <v>236</v>
      </c>
      <c r="B2187" t="s">
        <v>237</v>
      </c>
      <c r="C2187" t="s">
        <v>77</v>
      </c>
      <c r="D2187">
        <v>144</v>
      </c>
      <c r="G2187" t="s">
        <v>280</v>
      </c>
      <c r="H2187" t="s">
        <v>77</v>
      </c>
    </row>
    <row r="2188" spans="1:8" x14ac:dyDescent="0.15">
      <c r="A2188" t="s">
        <v>236</v>
      </c>
      <c r="B2188" t="s">
        <v>237</v>
      </c>
      <c r="C2188" t="s">
        <v>77</v>
      </c>
      <c r="D2188">
        <v>144</v>
      </c>
      <c r="G2188" t="s">
        <v>281</v>
      </c>
      <c r="H2188">
        <v>144</v>
      </c>
    </row>
    <row r="2189" spans="1:8" x14ac:dyDescent="0.15">
      <c r="A2189" t="s">
        <v>236</v>
      </c>
      <c r="B2189" t="s">
        <v>237</v>
      </c>
      <c r="C2189" t="s">
        <v>78</v>
      </c>
      <c r="D2189">
        <v>146</v>
      </c>
      <c r="G2189" t="s">
        <v>1</v>
      </c>
      <c r="H2189">
        <v>146</v>
      </c>
    </row>
    <row r="2190" spans="1:8" x14ac:dyDescent="0.15">
      <c r="A2190" t="s">
        <v>236</v>
      </c>
      <c r="B2190" t="s">
        <v>237</v>
      </c>
      <c r="C2190" t="s">
        <v>78</v>
      </c>
      <c r="D2190">
        <v>146</v>
      </c>
      <c r="G2190" t="s">
        <v>268</v>
      </c>
    </row>
    <row r="2191" spans="1:8" x14ac:dyDescent="0.15">
      <c r="A2191" t="s">
        <v>236</v>
      </c>
      <c r="B2191" t="s">
        <v>237</v>
      </c>
      <c r="C2191" t="s">
        <v>78</v>
      </c>
      <c r="D2191">
        <v>146</v>
      </c>
      <c r="G2191" t="s">
        <v>269</v>
      </c>
      <c r="H2191" t="s">
        <v>817</v>
      </c>
    </row>
    <row r="2192" spans="1:8" x14ac:dyDescent="0.15">
      <c r="A2192" t="s">
        <v>236</v>
      </c>
      <c r="B2192" t="s">
        <v>237</v>
      </c>
      <c r="C2192" t="s">
        <v>78</v>
      </c>
      <c r="D2192">
        <v>146</v>
      </c>
      <c r="G2192" t="s">
        <v>270</v>
      </c>
    </row>
    <row r="2193" spans="1:8" x14ac:dyDescent="0.15">
      <c r="A2193" t="s">
        <v>236</v>
      </c>
      <c r="B2193" t="s">
        <v>237</v>
      </c>
      <c r="C2193" t="s">
        <v>78</v>
      </c>
      <c r="D2193">
        <v>146</v>
      </c>
      <c r="G2193" t="s">
        <v>271</v>
      </c>
      <c r="H2193" t="s">
        <v>78</v>
      </c>
    </row>
    <row r="2194" spans="1:8" x14ac:dyDescent="0.15">
      <c r="A2194" t="s">
        <v>236</v>
      </c>
      <c r="B2194" t="s">
        <v>237</v>
      </c>
      <c r="C2194" t="s">
        <v>78</v>
      </c>
      <c r="D2194">
        <v>146</v>
      </c>
      <c r="G2194" t="s">
        <v>273</v>
      </c>
      <c r="H2194" t="s">
        <v>818</v>
      </c>
    </row>
    <row r="2195" spans="1:8" x14ac:dyDescent="0.15">
      <c r="A2195" t="s">
        <v>236</v>
      </c>
      <c r="B2195" t="s">
        <v>237</v>
      </c>
      <c r="C2195" t="s">
        <v>78</v>
      </c>
      <c r="D2195">
        <v>146</v>
      </c>
      <c r="G2195" t="s">
        <v>275</v>
      </c>
      <c r="H2195" t="s">
        <v>819</v>
      </c>
    </row>
    <row r="2196" spans="1:8" x14ac:dyDescent="0.15">
      <c r="A2196" t="s">
        <v>236</v>
      </c>
      <c r="B2196" t="s">
        <v>237</v>
      </c>
      <c r="C2196" t="s">
        <v>78</v>
      </c>
      <c r="D2196">
        <v>146</v>
      </c>
      <c r="G2196" t="s">
        <v>0</v>
      </c>
      <c r="H2196" t="s">
        <v>78</v>
      </c>
    </row>
    <row r="2197" spans="1:8" x14ac:dyDescent="0.15">
      <c r="A2197" t="s">
        <v>236</v>
      </c>
      <c r="B2197" t="s">
        <v>237</v>
      </c>
      <c r="C2197" t="s">
        <v>78</v>
      </c>
      <c r="D2197">
        <v>146</v>
      </c>
      <c r="G2197" t="s">
        <v>277</v>
      </c>
    </row>
    <row r="2198" spans="1:8" x14ac:dyDescent="0.15">
      <c r="A2198" t="s">
        <v>236</v>
      </c>
      <c r="B2198" t="s">
        <v>237</v>
      </c>
      <c r="C2198" t="s">
        <v>78</v>
      </c>
      <c r="D2198">
        <v>146</v>
      </c>
      <c r="G2198" t="s">
        <v>278</v>
      </c>
      <c r="H2198" t="s">
        <v>818</v>
      </c>
    </row>
    <row r="2199" spans="1:8" x14ac:dyDescent="0.15">
      <c r="A2199" t="s">
        <v>236</v>
      </c>
      <c r="B2199" t="s">
        <v>237</v>
      </c>
      <c r="C2199" t="s">
        <v>78</v>
      </c>
      <c r="D2199">
        <v>146</v>
      </c>
      <c r="G2199" t="s">
        <v>279</v>
      </c>
      <c r="H2199" t="s">
        <v>78</v>
      </c>
    </row>
    <row r="2200" spans="1:8" x14ac:dyDescent="0.15">
      <c r="A2200" t="s">
        <v>236</v>
      </c>
      <c r="B2200" t="s">
        <v>237</v>
      </c>
      <c r="C2200" t="s">
        <v>78</v>
      </c>
      <c r="D2200">
        <v>146</v>
      </c>
      <c r="G2200" t="s">
        <v>280</v>
      </c>
      <c r="H2200" t="s">
        <v>820</v>
      </c>
    </row>
    <row r="2201" spans="1:8" x14ac:dyDescent="0.15">
      <c r="A2201" t="s">
        <v>236</v>
      </c>
      <c r="B2201" t="s">
        <v>237</v>
      </c>
      <c r="C2201" t="s">
        <v>78</v>
      </c>
      <c r="D2201">
        <v>146</v>
      </c>
      <c r="G2201" t="s">
        <v>281</v>
      </c>
      <c r="H2201">
        <v>146</v>
      </c>
    </row>
    <row r="2202" spans="1:8" x14ac:dyDescent="0.15">
      <c r="A2202" t="s">
        <v>236</v>
      </c>
      <c r="B2202" t="s">
        <v>237</v>
      </c>
      <c r="C2202" t="s">
        <v>144</v>
      </c>
      <c r="D2202">
        <v>463</v>
      </c>
      <c r="G2202" t="s">
        <v>1</v>
      </c>
      <c r="H2202">
        <v>463</v>
      </c>
    </row>
    <row r="2203" spans="1:8" x14ac:dyDescent="0.15">
      <c r="A2203" t="s">
        <v>236</v>
      </c>
      <c r="B2203" t="s">
        <v>237</v>
      </c>
      <c r="C2203" t="s">
        <v>144</v>
      </c>
      <c r="D2203">
        <v>463</v>
      </c>
      <c r="G2203" t="s">
        <v>268</v>
      </c>
    </row>
    <row r="2204" spans="1:8" x14ac:dyDescent="0.15">
      <c r="A2204" t="s">
        <v>236</v>
      </c>
      <c r="B2204" t="s">
        <v>237</v>
      </c>
      <c r="C2204" t="s">
        <v>144</v>
      </c>
      <c r="D2204">
        <v>463</v>
      </c>
      <c r="G2204" t="s">
        <v>269</v>
      </c>
    </row>
    <row r="2205" spans="1:8" x14ac:dyDescent="0.15">
      <c r="A2205" t="s">
        <v>236</v>
      </c>
      <c r="B2205" t="s">
        <v>237</v>
      </c>
      <c r="C2205" t="s">
        <v>144</v>
      </c>
      <c r="D2205">
        <v>463</v>
      </c>
      <c r="G2205" t="s">
        <v>270</v>
      </c>
    </row>
    <row r="2206" spans="1:8" x14ac:dyDescent="0.15">
      <c r="A2206" t="s">
        <v>236</v>
      </c>
      <c r="B2206" t="s">
        <v>237</v>
      </c>
      <c r="C2206" t="s">
        <v>144</v>
      </c>
      <c r="D2206">
        <v>463</v>
      </c>
      <c r="G2206" t="s">
        <v>271</v>
      </c>
      <c r="H2206" t="s">
        <v>144</v>
      </c>
    </row>
    <row r="2207" spans="1:8" x14ac:dyDescent="0.15">
      <c r="A2207" t="s">
        <v>236</v>
      </c>
      <c r="B2207" t="s">
        <v>237</v>
      </c>
      <c r="C2207" t="s">
        <v>144</v>
      </c>
      <c r="D2207">
        <v>463</v>
      </c>
      <c r="G2207" t="s">
        <v>273</v>
      </c>
      <c r="H2207" t="s">
        <v>821</v>
      </c>
    </row>
    <row r="2208" spans="1:8" x14ac:dyDescent="0.15">
      <c r="A2208" t="s">
        <v>236</v>
      </c>
      <c r="B2208" t="s">
        <v>237</v>
      </c>
      <c r="C2208" t="s">
        <v>144</v>
      </c>
      <c r="D2208">
        <v>463</v>
      </c>
      <c r="G2208" t="s">
        <v>275</v>
      </c>
      <c r="H2208" t="s">
        <v>822</v>
      </c>
    </row>
    <row r="2209" spans="1:8" x14ac:dyDescent="0.15">
      <c r="A2209" t="s">
        <v>236</v>
      </c>
      <c r="B2209" t="s">
        <v>237</v>
      </c>
      <c r="C2209" t="s">
        <v>144</v>
      </c>
      <c r="D2209">
        <v>463</v>
      </c>
      <c r="G2209" t="s">
        <v>0</v>
      </c>
      <c r="H2209" t="s">
        <v>144</v>
      </c>
    </row>
    <row r="2210" spans="1:8" x14ac:dyDescent="0.15">
      <c r="A2210" t="s">
        <v>236</v>
      </c>
      <c r="B2210" t="s">
        <v>237</v>
      </c>
      <c r="C2210" t="s">
        <v>144</v>
      </c>
      <c r="D2210">
        <v>463</v>
      </c>
      <c r="G2210" t="s">
        <v>277</v>
      </c>
    </row>
    <row r="2211" spans="1:8" x14ac:dyDescent="0.15">
      <c r="A2211" t="s">
        <v>236</v>
      </c>
      <c r="B2211" t="s">
        <v>237</v>
      </c>
      <c r="C2211" t="s">
        <v>144</v>
      </c>
      <c r="D2211">
        <v>463</v>
      </c>
      <c r="G2211" t="s">
        <v>278</v>
      </c>
      <c r="H2211" t="s">
        <v>821</v>
      </c>
    </row>
    <row r="2212" spans="1:8" x14ac:dyDescent="0.15">
      <c r="A2212" t="s">
        <v>236</v>
      </c>
      <c r="B2212" t="s">
        <v>237</v>
      </c>
      <c r="C2212" t="s">
        <v>144</v>
      </c>
      <c r="D2212">
        <v>463</v>
      </c>
      <c r="G2212" t="s">
        <v>279</v>
      </c>
      <c r="H2212" t="s">
        <v>144</v>
      </c>
    </row>
    <row r="2213" spans="1:8" x14ac:dyDescent="0.15">
      <c r="A2213" t="s">
        <v>236</v>
      </c>
      <c r="B2213" t="s">
        <v>237</v>
      </c>
      <c r="C2213" t="s">
        <v>144</v>
      </c>
      <c r="D2213">
        <v>463</v>
      </c>
      <c r="G2213" t="s">
        <v>280</v>
      </c>
      <c r="H2213" t="s">
        <v>144</v>
      </c>
    </row>
    <row r="2214" spans="1:8" x14ac:dyDescent="0.15">
      <c r="A2214" t="s">
        <v>236</v>
      </c>
      <c r="B2214" t="s">
        <v>237</v>
      </c>
      <c r="C2214" t="s">
        <v>144</v>
      </c>
      <c r="D2214">
        <v>463</v>
      </c>
      <c r="G2214" t="s">
        <v>281</v>
      </c>
      <c r="H2214">
        <v>463</v>
      </c>
    </row>
    <row r="2215" spans="1:8" x14ac:dyDescent="0.15">
      <c r="A2215" t="s">
        <v>236</v>
      </c>
      <c r="B2215" t="s">
        <v>237</v>
      </c>
      <c r="C2215" t="s">
        <v>200</v>
      </c>
      <c r="D2215">
        <v>528</v>
      </c>
      <c r="G2215" t="s">
        <v>1</v>
      </c>
      <c r="H2215">
        <v>528</v>
      </c>
    </row>
    <row r="2216" spans="1:8" x14ac:dyDescent="0.15">
      <c r="A2216" t="s">
        <v>236</v>
      </c>
      <c r="B2216" t="s">
        <v>237</v>
      </c>
      <c r="C2216" t="s">
        <v>200</v>
      </c>
      <c r="D2216">
        <v>528</v>
      </c>
      <c r="G2216" t="s">
        <v>268</v>
      </c>
    </row>
    <row r="2217" spans="1:8" x14ac:dyDescent="0.15">
      <c r="A2217" t="s">
        <v>236</v>
      </c>
      <c r="B2217" t="s">
        <v>237</v>
      </c>
      <c r="C2217" t="s">
        <v>200</v>
      </c>
      <c r="D2217">
        <v>528</v>
      </c>
      <c r="G2217" t="s">
        <v>269</v>
      </c>
    </row>
    <row r="2218" spans="1:8" x14ac:dyDescent="0.15">
      <c r="A2218" t="s">
        <v>236</v>
      </c>
      <c r="B2218" t="s">
        <v>237</v>
      </c>
      <c r="C2218" t="s">
        <v>200</v>
      </c>
      <c r="D2218">
        <v>528</v>
      </c>
      <c r="G2218" t="s">
        <v>270</v>
      </c>
    </row>
    <row r="2219" spans="1:8" x14ac:dyDescent="0.15">
      <c r="A2219" t="s">
        <v>236</v>
      </c>
      <c r="B2219" t="s">
        <v>237</v>
      </c>
      <c r="C2219" t="s">
        <v>200</v>
      </c>
      <c r="D2219">
        <v>528</v>
      </c>
      <c r="G2219" t="s">
        <v>271</v>
      </c>
      <c r="H2219" t="s">
        <v>200</v>
      </c>
    </row>
    <row r="2220" spans="1:8" x14ac:dyDescent="0.15">
      <c r="A2220" t="s">
        <v>236</v>
      </c>
      <c r="B2220" t="s">
        <v>237</v>
      </c>
      <c r="C2220" t="s">
        <v>200</v>
      </c>
      <c r="D2220">
        <v>528</v>
      </c>
      <c r="G2220" t="s">
        <v>273</v>
      </c>
      <c r="H2220" t="s">
        <v>823</v>
      </c>
    </row>
    <row r="2221" spans="1:8" x14ac:dyDescent="0.15">
      <c r="A2221" t="s">
        <v>236</v>
      </c>
      <c r="B2221" t="s">
        <v>237</v>
      </c>
      <c r="C2221" t="s">
        <v>200</v>
      </c>
      <c r="D2221">
        <v>528</v>
      </c>
      <c r="G2221" t="s">
        <v>275</v>
      </c>
      <c r="H2221" t="s">
        <v>824</v>
      </c>
    </row>
    <row r="2222" spans="1:8" x14ac:dyDescent="0.15">
      <c r="A2222" t="s">
        <v>236</v>
      </c>
      <c r="B2222" t="s">
        <v>237</v>
      </c>
      <c r="C2222" t="s">
        <v>200</v>
      </c>
      <c r="D2222">
        <v>528</v>
      </c>
      <c r="G2222" t="s">
        <v>0</v>
      </c>
      <c r="H2222" t="s">
        <v>200</v>
      </c>
    </row>
    <row r="2223" spans="1:8" x14ac:dyDescent="0.15">
      <c r="A2223" t="s">
        <v>236</v>
      </c>
      <c r="B2223" t="s">
        <v>237</v>
      </c>
      <c r="C2223" t="s">
        <v>200</v>
      </c>
      <c r="D2223">
        <v>528</v>
      </c>
      <c r="G2223" t="s">
        <v>277</v>
      </c>
    </row>
    <row r="2224" spans="1:8" x14ac:dyDescent="0.15">
      <c r="A2224" t="s">
        <v>236</v>
      </c>
      <c r="B2224" t="s">
        <v>237</v>
      </c>
      <c r="C2224" t="s">
        <v>200</v>
      </c>
      <c r="D2224">
        <v>528</v>
      </c>
      <c r="G2224" t="s">
        <v>278</v>
      </c>
      <c r="H2224" t="s">
        <v>823</v>
      </c>
    </row>
    <row r="2225" spans="1:8" x14ac:dyDescent="0.15">
      <c r="A2225" t="s">
        <v>236</v>
      </c>
      <c r="B2225" t="s">
        <v>237</v>
      </c>
      <c r="C2225" t="s">
        <v>200</v>
      </c>
      <c r="D2225">
        <v>528</v>
      </c>
      <c r="G2225" t="s">
        <v>279</v>
      </c>
      <c r="H2225" t="s">
        <v>825</v>
      </c>
    </row>
    <row r="2226" spans="1:8" x14ac:dyDescent="0.15">
      <c r="A2226" t="s">
        <v>236</v>
      </c>
      <c r="B2226" t="s">
        <v>237</v>
      </c>
      <c r="C2226" t="s">
        <v>200</v>
      </c>
      <c r="D2226">
        <v>528</v>
      </c>
      <c r="G2226" t="s">
        <v>280</v>
      </c>
      <c r="H2226" t="s">
        <v>200</v>
      </c>
    </row>
    <row r="2227" spans="1:8" x14ac:dyDescent="0.15">
      <c r="A2227" t="s">
        <v>236</v>
      </c>
      <c r="B2227" t="s">
        <v>237</v>
      </c>
      <c r="C2227" t="s">
        <v>200</v>
      </c>
      <c r="D2227">
        <v>528</v>
      </c>
      <c r="G2227" t="s">
        <v>281</v>
      </c>
      <c r="H2227">
        <v>528</v>
      </c>
    </row>
    <row r="2228" spans="1:8" x14ac:dyDescent="0.15">
      <c r="A2228" t="s">
        <v>236</v>
      </c>
      <c r="B2228" t="s">
        <v>237</v>
      </c>
      <c r="C2228" t="s">
        <v>111</v>
      </c>
      <c r="D2228">
        <v>923</v>
      </c>
      <c r="G2228" t="s">
        <v>1</v>
      </c>
      <c r="H2228">
        <v>923</v>
      </c>
    </row>
    <row r="2229" spans="1:8" x14ac:dyDescent="0.15">
      <c r="A2229" t="s">
        <v>236</v>
      </c>
      <c r="B2229" t="s">
        <v>237</v>
      </c>
      <c r="C2229" t="s">
        <v>111</v>
      </c>
      <c r="D2229">
        <v>923</v>
      </c>
      <c r="G2229" t="s">
        <v>268</v>
      </c>
    </row>
    <row r="2230" spans="1:8" x14ac:dyDescent="0.15">
      <c r="A2230" t="s">
        <v>236</v>
      </c>
      <c r="B2230" t="s">
        <v>237</v>
      </c>
      <c r="C2230" t="s">
        <v>111</v>
      </c>
      <c r="D2230">
        <v>923</v>
      </c>
      <c r="G2230" t="s">
        <v>269</v>
      </c>
      <c r="H2230" t="s">
        <v>826</v>
      </c>
    </row>
    <row r="2231" spans="1:8" x14ac:dyDescent="0.15">
      <c r="A2231" t="s">
        <v>236</v>
      </c>
      <c r="B2231" t="s">
        <v>237</v>
      </c>
      <c r="C2231" t="s">
        <v>111</v>
      </c>
      <c r="D2231">
        <v>923</v>
      </c>
      <c r="G2231" t="s">
        <v>270</v>
      </c>
    </row>
    <row r="2232" spans="1:8" x14ac:dyDescent="0.15">
      <c r="A2232" t="s">
        <v>236</v>
      </c>
      <c r="B2232" t="s">
        <v>237</v>
      </c>
      <c r="C2232" t="s">
        <v>111</v>
      </c>
      <c r="D2232">
        <v>923</v>
      </c>
      <c r="G2232" t="s">
        <v>271</v>
      </c>
      <c r="H2232" t="s">
        <v>827</v>
      </c>
    </row>
    <row r="2233" spans="1:8" x14ac:dyDescent="0.15">
      <c r="A2233" t="s">
        <v>236</v>
      </c>
      <c r="B2233" t="s">
        <v>237</v>
      </c>
      <c r="C2233" t="s">
        <v>111</v>
      </c>
      <c r="D2233">
        <v>923</v>
      </c>
      <c r="G2233" t="s">
        <v>273</v>
      </c>
      <c r="H2233" t="s">
        <v>828</v>
      </c>
    </row>
    <row r="2234" spans="1:8" x14ac:dyDescent="0.15">
      <c r="A2234" t="s">
        <v>236</v>
      </c>
      <c r="B2234" t="s">
        <v>237</v>
      </c>
      <c r="C2234" t="s">
        <v>111</v>
      </c>
      <c r="D2234">
        <v>923</v>
      </c>
      <c r="G2234" t="s">
        <v>275</v>
      </c>
      <c r="H2234" t="s">
        <v>829</v>
      </c>
    </row>
    <row r="2235" spans="1:8" x14ac:dyDescent="0.15">
      <c r="A2235" t="s">
        <v>236</v>
      </c>
      <c r="B2235" t="s">
        <v>237</v>
      </c>
      <c r="C2235" t="s">
        <v>111</v>
      </c>
      <c r="D2235">
        <v>923</v>
      </c>
      <c r="G2235" t="s">
        <v>0</v>
      </c>
      <c r="H2235" t="s">
        <v>111</v>
      </c>
    </row>
    <row r="2236" spans="1:8" x14ac:dyDescent="0.15">
      <c r="A2236" t="s">
        <v>236</v>
      </c>
      <c r="B2236" t="s">
        <v>237</v>
      </c>
      <c r="C2236" t="s">
        <v>111</v>
      </c>
      <c r="D2236">
        <v>923</v>
      </c>
      <c r="G2236" t="s">
        <v>277</v>
      </c>
    </row>
    <row r="2237" spans="1:8" x14ac:dyDescent="0.15">
      <c r="A2237" t="s">
        <v>236</v>
      </c>
      <c r="B2237" t="s">
        <v>237</v>
      </c>
      <c r="C2237" t="s">
        <v>111</v>
      </c>
      <c r="D2237">
        <v>923</v>
      </c>
      <c r="G2237" t="s">
        <v>278</v>
      </c>
      <c r="H2237" t="s">
        <v>828</v>
      </c>
    </row>
    <row r="2238" spans="1:8" x14ac:dyDescent="0.15">
      <c r="A2238" t="s">
        <v>236</v>
      </c>
      <c r="B2238" t="s">
        <v>237</v>
      </c>
      <c r="C2238" t="s">
        <v>111</v>
      </c>
      <c r="D2238">
        <v>923</v>
      </c>
      <c r="G2238" t="s">
        <v>279</v>
      </c>
      <c r="H2238" t="s">
        <v>111</v>
      </c>
    </row>
    <row r="2239" spans="1:8" x14ac:dyDescent="0.15">
      <c r="A2239" t="s">
        <v>236</v>
      </c>
      <c r="B2239" t="s">
        <v>237</v>
      </c>
      <c r="C2239" t="s">
        <v>111</v>
      </c>
      <c r="D2239">
        <v>923</v>
      </c>
      <c r="G2239" t="s">
        <v>280</v>
      </c>
      <c r="H2239" t="s">
        <v>111</v>
      </c>
    </row>
    <row r="2240" spans="1:8" x14ac:dyDescent="0.15">
      <c r="A2240" t="s">
        <v>236</v>
      </c>
      <c r="B2240" t="s">
        <v>237</v>
      </c>
      <c r="C2240" t="s">
        <v>111</v>
      </c>
      <c r="D2240">
        <v>923</v>
      </c>
      <c r="G2240" t="s">
        <v>281</v>
      </c>
      <c r="H2240">
        <v>923</v>
      </c>
    </row>
    <row r="2241" spans="1:8" x14ac:dyDescent="0.15">
      <c r="A2241" t="s">
        <v>236</v>
      </c>
      <c r="B2241" t="s">
        <v>237</v>
      </c>
      <c r="C2241" t="s">
        <v>79</v>
      </c>
      <c r="D2241">
        <v>738</v>
      </c>
      <c r="G2241" t="s">
        <v>1</v>
      </c>
      <c r="H2241">
        <v>738</v>
      </c>
    </row>
    <row r="2242" spans="1:8" x14ac:dyDescent="0.15">
      <c r="A2242" t="s">
        <v>236</v>
      </c>
      <c r="B2242" t="s">
        <v>237</v>
      </c>
      <c r="C2242" t="s">
        <v>79</v>
      </c>
      <c r="D2242">
        <v>738</v>
      </c>
      <c r="G2242" t="s">
        <v>268</v>
      </c>
    </row>
    <row r="2243" spans="1:8" x14ac:dyDescent="0.15">
      <c r="A2243" t="s">
        <v>236</v>
      </c>
      <c r="B2243" t="s">
        <v>237</v>
      </c>
      <c r="C2243" t="s">
        <v>79</v>
      </c>
      <c r="D2243">
        <v>738</v>
      </c>
      <c r="G2243" t="s">
        <v>269</v>
      </c>
      <c r="H2243" t="s">
        <v>830</v>
      </c>
    </row>
    <row r="2244" spans="1:8" x14ac:dyDescent="0.15">
      <c r="A2244" t="s">
        <v>236</v>
      </c>
      <c r="B2244" t="s">
        <v>237</v>
      </c>
      <c r="C2244" t="s">
        <v>79</v>
      </c>
      <c r="D2244">
        <v>738</v>
      </c>
      <c r="G2244" t="s">
        <v>270</v>
      </c>
    </row>
    <row r="2245" spans="1:8" x14ac:dyDescent="0.15">
      <c r="A2245" t="s">
        <v>236</v>
      </c>
      <c r="B2245" t="s">
        <v>237</v>
      </c>
      <c r="C2245" t="s">
        <v>79</v>
      </c>
      <c r="D2245">
        <v>738</v>
      </c>
      <c r="G2245" t="s">
        <v>271</v>
      </c>
      <c r="H2245" t="s">
        <v>79</v>
      </c>
    </row>
    <row r="2246" spans="1:8" x14ac:dyDescent="0.15">
      <c r="A2246" t="s">
        <v>236</v>
      </c>
      <c r="B2246" t="s">
        <v>237</v>
      </c>
      <c r="C2246" t="s">
        <v>79</v>
      </c>
      <c r="D2246">
        <v>738</v>
      </c>
      <c r="G2246" t="s">
        <v>273</v>
      </c>
      <c r="H2246" t="s">
        <v>831</v>
      </c>
    </row>
    <row r="2247" spans="1:8" x14ac:dyDescent="0.15">
      <c r="A2247" t="s">
        <v>236</v>
      </c>
      <c r="B2247" t="s">
        <v>237</v>
      </c>
      <c r="C2247" t="s">
        <v>79</v>
      </c>
      <c r="D2247">
        <v>738</v>
      </c>
      <c r="G2247" t="s">
        <v>275</v>
      </c>
      <c r="H2247" t="s">
        <v>832</v>
      </c>
    </row>
    <row r="2248" spans="1:8" x14ac:dyDescent="0.15">
      <c r="A2248" t="s">
        <v>236</v>
      </c>
      <c r="B2248" t="s">
        <v>237</v>
      </c>
      <c r="C2248" t="s">
        <v>79</v>
      </c>
      <c r="D2248">
        <v>738</v>
      </c>
      <c r="G2248" t="s">
        <v>0</v>
      </c>
      <c r="H2248" t="s">
        <v>79</v>
      </c>
    </row>
    <row r="2249" spans="1:8" x14ac:dyDescent="0.15">
      <c r="A2249" t="s">
        <v>236</v>
      </c>
      <c r="B2249" t="s">
        <v>237</v>
      </c>
      <c r="C2249" t="s">
        <v>79</v>
      </c>
      <c r="D2249">
        <v>738</v>
      </c>
      <c r="G2249" t="s">
        <v>277</v>
      </c>
    </row>
    <row r="2250" spans="1:8" x14ac:dyDescent="0.15">
      <c r="A2250" t="s">
        <v>236</v>
      </c>
      <c r="B2250" t="s">
        <v>237</v>
      </c>
      <c r="C2250" t="s">
        <v>79</v>
      </c>
      <c r="D2250">
        <v>738</v>
      </c>
      <c r="G2250" t="s">
        <v>278</v>
      </c>
      <c r="H2250" t="s">
        <v>831</v>
      </c>
    </row>
    <row r="2251" spans="1:8" x14ac:dyDescent="0.15">
      <c r="A2251" t="s">
        <v>236</v>
      </c>
      <c r="B2251" t="s">
        <v>237</v>
      </c>
      <c r="C2251" t="s">
        <v>79</v>
      </c>
      <c r="D2251">
        <v>738</v>
      </c>
      <c r="G2251" t="s">
        <v>279</v>
      </c>
      <c r="H2251" t="s">
        <v>833</v>
      </c>
    </row>
    <row r="2252" spans="1:8" x14ac:dyDescent="0.15">
      <c r="A2252" t="s">
        <v>236</v>
      </c>
      <c r="B2252" t="s">
        <v>237</v>
      </c>
      <c r="C2252" t="s">
        <v>79</v>
      </c>
      <c r="D2252">
        <v>738</v>
      </c>
      <c r="G2252" t="s">
        <v>280</v>
      </c>
      <c r="H2252" t="s">
        <v>834</v>
      </c>
    </row>
    <row r="2253" spans="1:8" x14ac:dyDescent="0.15">
      <c r="A2253" t="s">
        <v>236</v>
      </c>
      <c r="B2253" t="s">
        <v>237</v>
      </c>
      <c r="C2253" t="s">
        <v>79</v>
      </c>
      <c r="D2253">
        <v>738</v>
      </c>
      <c r="G2253" t="s">
        <v>281</v>
      </c>
      <c r="H2253">
        <v>738</v>
      </c>
    </row>
    <row r="2254" spans="1:8" x14ac:dyDescent="0.15">
      <c r="A2254" t="s">
        <v>236</v>
      </c>
      <c r="B2254" t="s">
        <v>237</v>
      </c>
      <c r="C2254" t="s">
        <v>80</v>
      </c>
      <c r="D2254">
        <v>578</v>
      </c>
      <c r="G2254" t="s">
        <v>1</v>
      </c>
      <c r="H2254">
        <v>578</v>
      </c>
    </row>
    <row r="2255" spans="1:8" x14ac:dyDescent="0.15">
      <c r="A2255" t="s">
        <v>236</v>
      </c>
      <c r="B2255" t="s">
        <v>237</v>
      </c>
      <c r="C2255" t="s">
        <v>80</v>
      </c>
      <c r="D2255">
        <v>578</v>
      </c>
      <c r="G2255" t="s">
        <v>268</v>
      </c>
    </row>
    <row r="2256" spans="1:8" x14ac:dyDescent="0.15">
      <c r="A2256" t="s">
        <v>236</v>
      </c>
      <c r="B2256" t="s">
        <v>237</v>
      </c>
      <c r="C2256" t="s">
        <v>80</v>
      </c>
      <c r="D2256">
        <v>578</v>
      </c>
      <c r="G2256" t="s">
        <v>269</v>
      </c>
      <c r="H2256" t="s">
        <v>835</v>
      </c>
    </row>
    <row r="2257" spans="1:8" x14ac:dyDescent="0.15">
      <c r="A2257" t="s">
        <v>236</v>
      </c>
      <c r="B2257" t="s">
        <v>237</v>
      </c>
      <c r="C2257" t="s">
        <v>80</v>
      </c>
      <c r="D2257">
        <v>578</v>
      </c>
      <c r="G2257" t="s">
        <v>270</v>
      </c>
    </row>
    <row r="2258" spans="1:8" x14ac:dyDescent="0.15">
      <c r="A2258" t="s">
        <v>236</v>
      </c>
      <c r="B2258" t="s">
        <v>237</v>
      </c>
      <c r="C2258" t="s">
        <v>80</v>
      </c>
      <c r="D2258">
        <v>578</v>
      </c>
      <c r="G2258" t="s">
        <v>271</v>
      </c>
      <c r="H2258" t="s">
        <v>80</v>
      </c>
    </row>
    <row r="2259" spans="1:8" x14ac:dyDescent="0.15">
      <c r="A2259" t="s">
        <v>236</v>
      </c>
      <c r="B2259" t="s">
        <v>237</v>
      </c>
      <c r="C2259" t="s">
        <v>80</v>
      </c>
      <c r="D2259">
        <v>578</v>
      </c>
      <c r="G2259" t="s">
        <v>273</v>
      </c>
      <c r="H2259" t="s">
        <v>836</v>
      </c>
    </row>
    <row r="2260" spans="1:8" x14ac:dyDescent="0.15">
      <c r="A2260" t="s">
        <v>236</v>
      </c>
      <c r="B2260" t="s">
        <v>237</v>
      </c>
      <c r="C2260" t="s">
        <v>80</v>
      </c>
      <c r="D2260">
        <v>578</v>
      </c>
      <c r="G2260" t="s">
        <v>275</v>
      </c>
      <c r="H2260" t="s">
        <v>837</v>
      </c>
    </row>
    <row r="2261" spans="1:8" x14ac:dyDescent="0.15">
      <c r="A2261" t="s">
        <v>236</v>
      </c>
      <c r="B2261" t="s">
        <v>237</v>
      </c>
      <c r="C2261" t="s">
        <v>80</v>
      </c>
      <c r="D2261">
        <v>578</v>
      </c>
      <c r="G2261" t="s">
        <v>0</v>
      </c>
      <c r="H2261" t="s">
        <v>80</v>
      </c>
    </row>
    <row r="2262" spans="1:8" x14ac:dyDescent="0.15">
      <c r="A2262" t="s">
        <v>236</v>
      </c>
      <c r="B2262" t="s">
        <v>237</v>
      </c>
      <c r="C2262" t="s">
        <v>80</v>
      </c>
      <c r="D2262">
        <v>578</v>
      </c>
      <c r="G2262" t="s">
        <v>277</v>
      </c>
    </row>
    <row r="2263" spans="1:8" x14ac:dyDescent="0.15">
      <c r="A2263" t="s">
        <v>236</v>
      </c>
      <c r="B2263" t="s">
        <v>237</v>
      </c>
      <c r="C2263" t="s">
        <v>80</v>
      </c>
      <c r="D2263">
        <v>578</v>
      </c>
      <c r="G2263" t="s">
        <v>278</v>
      </c>
      <c r="H2263" t="s">
        <v>836</v>
      </c>
    </row>
    <row r="2264" spans="1:8" x14ac:dyDescent="0.15">
      <c r="A2264" t="s">
        <v>236</v>
      </c>
      <c r="B2264" t="s">
        <v>237</v>
      </c>
      <c r="C2264" t="s">
        <v>80</v>
      </c>
      <c r="D2264">
        <v>578</v>
      </c>
      <c r="G2264" t="s">
        <v>279</v>
      </c>
      <c r="H2264" t="s">
        <v>80</v>
      </c>
    </row>
    <row r="2265" spans="1:8" x14ac:dyDescent="0.15">
      <c r="A2265" t="s">
        <v>236</v>
      </c>
      <c r="B2265" t="s">
        <v>237</v>
      </c>
      <c r="C2265" t="s">
        <v>80</v>
      </c>
      <c r="D2265">
        <v>578</v>
      </c>
      <c r="G2265" t="s">
        <v>280</v>
      </c>
      <c r="H2265" t="s">
        <v>80</v>
      </c>
    </row>
    <row r="2266" spans="1:8" x14ac:dyDescent="0.15">
      <c r="A2266" t="s">
        <v>236</v>
      </c>
      <c r="B2266" t="s">
        <v>237</v>
      </c>
      <c r="C2266" t="s">
        <v>80</v>
      </c>
      <c r="D2266">
        <v>578</v>
      </c>
      <c r="G2266" t="s">
        <v>281</v>
      </c>
      <c r="H2266">
        <v>578</v>
      </c>
    </row>
    <row r="2267" spans="1:8" x14ac:dyDescent="0.15">
      <c r="A2267" t="s">
        <v>236</v>
      </c>
      <c r="B2267" t="s">
        <v>237</v>
      </c>
      <c r="C2267" t="s">
        <v>170</v>
      </c>
      <c r="D2267">
        <v>313</v>
      </c>
      <c r="G2267" t="s">
        <v>1</v>
      </c>
      <c r="H2267">
        <v>313</v>
      </c>
    </row>
    <row r="2268" spans="1:8" x14ac:dyDescent="0.15">
      <c r="A2268" t="s">
        <v>236</v>
      </c>
      <c r="B2268" t="s">
        <v>237</v>
      </c>
      <c r="C2268" t="s">
        <v>170</v>
      </c>
      <c r="D2268">
        <v>313</v>
      </c>
      <c r="G2268" t="s">
        <v>268</v>
      </c>
    </row>
    <row r="2269" spans="1:8" x14ac:dyDescent="0.15">
      <c r="A2269" t="s">
        <v>236</v>
      </c>
      <c r="B2269" t="s">
        <v>237</v>
      </c>
      <c r="C2269" t="s">
        <v>170</v>
      </c>
      <c r="D2269">
        <v>313</v>
      </c>
      <c r="G2269" t="s">
        <v>269</v>
      </c>
    </row>
    <row r="2270" spans="1:8" x14ac:dyDescent="0.15">
      <c r="A2270" t="s">
        <v>236</v>
      </c>
      <c r="B2270" t="s">
        <v>237</v>
      </c>
      <c r="C2270" t="s">
        <v>170</v>
      </c>
      <c r="D2270">
        <v>313</v>
      </c>
      <c r="G2270" t="s">
        <v>270</v>
      </c>
    </row>
    <row r="2271" spans="1:8" x14ac:dyDescent="0.15">
      <c r="A2271" t="s">
        <v>236</v>
      </c>
      <c r="B2271" t="s">
        <v>237</v>
      </c>
      <c r="C2271" t="s">
        <v>170</v>
      </c>
      <c r="D2271">
        <v>313</v>
      </c>
      <c r="G2271" t="s">
        <v>271</v>
      </c>
      <c r="H2271" t="s">
        <v>838</v>
      </c>
    </row>
    <row r="2272" spans="1:8" x14ac:dyDescent="0.15">
      <c r="A2272" t="s">
        <v>236</v>
      </c>
      <c r="B2272" t="s">
        <v>237</v>
      </c>
      <c r="C2272" t="s">
        <v>170</v>
      </c>
      <c r="D2272">
        <v>313</v>
      </c>
      <c r="G2272" t="s">
        <v>273</v>
      </c>
      <c r="H2272" t="s">
        <v>839</v>
      </c>
    </row>
    <row r="2273" spans="1:8" x14ac:dyDescent="0.15">
      <c r="A2273" t="s">
        <v>236</v>
      </c>
      <c r="B2273" t="s">
        <v>237</v>
      </c>
      <c r="C2273" t="s">
        <v>170</v>
      </c>
      <c r="D2273">
        <v>313</v>
      </c>
      <c r="G2273" t="s">
        <v>275</v>
      </c>
      <c r="H2273" t="s">
        <v>840</v>
      </c>
    </row>
    <row r="2274" spans="1:8" x14ac:dyDescent="0.15">
      <c r="A2274" t="s">
        <v>236</v>
      </c>
      <c r="B2274" t="s">
        <v>237</v>
      </c>
      <c r="C2274" t="s">
        <v>170</v>
      </c>
      <c r="D2274">
        <v>313</v>
      </c>
      <c r="G2274" t="s">
        <v>0</v>
      </c>
      <c r="H2274" t="s">
        <v>170</v>
      </c>
    </row>
    <row r="2275" spans="1:8" x14ac:dyDescent="0.15">
      <c r="A2275" t="s">
        <v>236</v>
      </c>
      <c r="B2275" t="s">
        <v>237</v>
      </c>
      <c r="C2275" t="s">
        <v>170</v>
      </c>
      <c r="D2275">
        <v>313</v>
      </c>
      <c r="G2275" t="s">
        <v>277</v>
      </c>
    </row>
    <row r="2276" spans="1:8" x14ac:dyDescent="0.15">
      <c r="A2276" t="s">
        <v>236</v>
      </c>
      <c r="B2276" t="s">
        <v>237</v>
      </c>
      <c r="C2276" t="s">
        <v>170</v>
      </c>
      <c r="D2276">
        <v>313</v>
      </c>
      <c r="G2276" t="s">
        <v>278</v>
      </c>
      <c r="H2276" t="s">
        <v>839</v>
      </c>
    </row>
    <row r="2277" spans="1:8" x14ac:dyDescent="0.15">
      <c r="A2277" t="s">
        <v>236</v>
      </c>
      <c r="B2277" t="s">
        <v>237</v>
      </c>
      <c r="C2277" t="s">
        <v>170</v>
      </c>
      <c r="D2277">
        <v>313</v>
      </c>
      <c r="G2277" t="s">
        <v>279</v>
      </c>
      <c r="H2277" t="s">
        <v>841</v>
      </c>
    </row>
    <row r="2278" spans="1:8" x14ac:dyDescent="0.15">
      <c r="A2278" t="s">
        <v>236</v>
      </c>
      <c r="B2278" t="s">
        <v>237</v>
      </c>
      <c r="C2278" t="s">
        <v>170</v>
      </c>
      <c r="D2278">
        <v>313</v>
      </c>
      <c r="G2278" t="s">
        <v>280</v>
      </c>
      <c r="H2278" t="s">
        <v>170</v>
      </c>
    </row>
    <row r="2279" spans="1:8" x14ac:dyDescent="0.15">
      <c r="A2279" t="s">
        <v>236</v>
      </c>
      <c r="B2279" t="s">
        <v>237</v>
      </c>
      <c r="C2279" t="s">
        <v>170</v>
      </c>
      <c r="D2279">
        <v>313</v>
      </c>
      <c r="G2279" t="s">
        <v>281</v>
      </c>
      <c r="H2279">
        <v>313</v>
      </c>
    </row>
    <row r="2280" spans="1:8" x14ac:dyDescent="0.15">
      <c r="A2280" t="s">
        <v>236</v>
      </c>
      <c r="B2280" t="s">
        <v>237</v>
      </c>
      <c r="C2280" t="s">
        <v>223</v>
      </c>
      <c r="D2280">
        <v>537</v>
      </c>
      <c r="G2280" t="s">
        <v>1</v>
      </c>
      <c r="H2280">
        <v>537</v>
      </c>
    </row>
    <row r="2281" spans="1:8" x14ac:dyDescent="0.15">
      <c r="A2281" t="s">
        <v>236</v>
      </c>
      <c r="B2281" t="s">
        <v>237</v>
      </c>
      <c r="C2281" t="s">
        <v>223</v>
      </c>
      <c r="D2281">
        <v>537</v>
      </c>
      <c r="G2281" t="s">
        <v>268</v>
      </c>
    </row>
    <row r="2282" spans="1:8" x14ac:dyDescent="0.15">
      <c r="A2282" t="s">
        <v>236</v>
      </c>
      <c r="B2282" t="s">
        <v>237</v>
      </c>
      <c r="C2282" t="s">
        <v>223</v>
      </c>
      <c r="D2282">
        <v>537</v>
      </c>
      <c r="G2282" t="s">
        <v>269</v>
      </c>
    </row>
    <row r="2283" spans="1:8" x14ac:dyDescent="0.15">
      <c r="A2283" t="s">
        <v>236</v>
      </c>
      <c r="B2283" t="s">
        <v>237</v>
      </c>
      <c r="C2283" t="s">
        <v>223</v>
      </c>
      <c r="D2283">
        <v>537</v>
      </c>
      <c r="G2283" t="s">
        <v>270</v>
      </c>
    </row>
    <row r="2284" spans="1:8" x14ac:dyDescent="0.15">
      <c r="A2284" t="s">
        <v>236</v>
      </c>
      <c r="B2284" t="s">
        <v>237</v>
      </c>
      <c r="C2284" t="s">
        <v>223</v>
      </c>
      <c r="D2284">
        <v>537</v>
      </c>
      <c r="G2284" t="s">
        <v>271</v>
      </c>
      <c r="H2284" t="s">
        <v>842</v>
      </c>
    </row>
    <row r="2285" spans="1:8" x14ac:dyDescent="0.15">
      <c r="A2285" t="s">
        <v>236</v>
      </c>
      <c r="B2285" t="s">
        <v>237</v>
      </c>
      <c r="C2285" t="s">
        <v>223</v>
      </c>
      <c r="D2285">
        <v>537</v>
      </c>
      <c r="G2285" t="s">
        <v>273</v>
      </c>
      <c r="H2285" t="s">
        <v>843</v>
      </c>
    </row>
    <row r="2286" spans="1:8" x14ac:dyDescent="0.15">
      <c r="A2286" t="s">
        <v>236</v>
      </c>
      <c r="B2286" t="s">
        <v>237</v>
      </c>
      <c r="C2286" t="s">
        <v>223</v>
      </c>
      <c r="D2286">
        <v>537</v>
      </c>
      <c r="G2286" t="s">
        <v>275</v>
      </c>
      <c r="H2286" t="s">
        <v>844</v>
      </c>
    </row>
    <row r="2287" spans="1:8" x14ac:dyDescent="0.15">
      <c r="A2287" t="s">
        <v>236</v>
      </c>
      <c r="B2287" t="s">
        <v>237</v>
      </c>
      <c r="C2287" t="s">
        <v>223</v>
      </c>
      <c r="D2287">
        <v>537</v>
      </c>
      <c r="G2287" t="s">
        <v>0</v>
      </c>
      <c r="H2287" t="s">
        <v>223</v>
      </c>
    </row>
    <row r="2288" spans="1:8" x14ac:dyDescent="0.15">
      <c r="A2288" t="s">
        <v>236</v>
      </c>
      <c r="B2288" t="s">
        <v>237</v>
      </c>
      <c r="C2288" t="s">
        <v>223</v>
      </c>
      <c r="D2288">
        <v>537</v>
      </c>
      <c r="G2288" t="s">
        <v>277</v>
      </c>
    </row>
    <row r="2289" spans="1:8" x14ac:dyDescent="0.15">
      <c r="A2289" t="s">
        <v>236</v>
      </c>
      <c r="B2289" t="s">
        <v>237</v>
      </c>
      <c r="C2289" t="s">
        <v>223</v>
      </c>
      <c r="D2289">
        <v>537</v>
      </c>
      <c r="G2289" t="s">
        <v>278</v>
      </c>
      <c r="H2289" t="s">
        <v>843</v>
      </c>
    </row>
    <row r="2290" spans="1:8" x14ac:dyDescent="0.15">
      <c r="A2290" t="s">
        <v>236</v>
      </c>
      <c r="B2290" t="s">
        <v>237</v>
      </c>
      <c r="C2290" t="s">
        <v>223</v>
      </c>
      <c r="D2290">
        <v>537</v>
      </c>
      <c r="G2290" t="s">
        <v>279</v>
      </c>
      <c r="H2290" t="s">
        <v>172</v>
      </c>
    </row>
    <row r="2291" spans="1:8" x14ac:dyDescent="0.15">
      <c r="A2291" t="s">
        <v>236</v>
      </c>
      <c r="B2291" t="s">
        <v>237</v>
      </c>
      <c r="C2291" t="s">
        <v>223</v>
      </c>
      <c r="D2291">
        <v>537</v>
      </c>
      <c r="G2291" t="s">
        <v>280</v>
      </c>
      <c r="H2291" t="s">
        <v>172</v>
      </c>
    </row>
    <row r="2292" spans="1:8" x14ac:dyDescent="0.15">
      <c r="A2292" t="s">
        <v>236</v>
      </c>
      <c r="B2292" t="s">
        <v>237</v>
      </c>
      <c r="C2292" t="s">
        <v>223</v>
      </c>
      <c r="D2292">
        <v>537</v>
      </c>
      <c r="G2292" t="s">
        <v>281</v>
      </c>
      <c r="H2292">
        <v>537</v>
      </c>
    </row>
    <row r="2293" spans="1:8" x14ac:dyDescent="0.15">
      <c r="A2293" t="s">
        <v>236</v>
      </c>
      <c r="B2293" t="s">
        <v>237</v>
      </c>
      <c r="C2293" t="s">
        <v>195</v>
      </c>
      <c r="D2293">
        <v>742</v>
      </c>
      <c r="G2293" t="s">
        <v>1</v>
      </c>
      <c r="H2293">
        <v>742</v>
      </c>
    </row>
    <row r="2294" spans="1:8" x14ac:dyDescent="0.15">
      <c r="A2294" t="s">
        <v>236</v>
      </c>
      <c r="B2294" t="s">
        <v>237</v>
      </c>
      <c r="C2294" t="s">
        <v>195</v>
      </c>
      <c r="D2294">
        <v>742</v>
      </c>
      <c r="G2294" t="s">
        <v>268</v>
      </c>
    </row>
    <row r="2295" spans="1:8" x14ac:dyDescent="0.15">
      <c r="A2295" t="s">
        <v>236</v>
      </c>
      <c r="B2295" t="s">
        <v>237</v>
      </c>
      <c r="C2295" t="s">
        <v>195</v>
      </c>
      <c r="D2295">
        <v>742</v>
      </c>
      <c r="G2295" t="s">
        <v>269</v>
      </c>
    </row>
    <row r="2296" spans="1:8" x14ac:dyDescent="0.15">
      <c r="A2296" t="s">
        <v>236</v>
      </c>
      <c r="B2296" t="s">
        <v>237</v>
      </c>
      <c r="C2296" t="s">
        <v>195</v>
      </c>
      <c r="D2296">
        <v>742</v>
      </c>
      <c r="G2296" t="s">
        <v>270</v>
      </c>
    </row>
    <row r="2297" spans="1:8" x14ac:dyDescent="0.15">
      <c r="A2297" t="s">
        <v>236</v>
      </c>
      <c r="B2297" t="s">
        <v>237</v>
      </c>
      <c r="C2297" t="s">
        <v>195</v>
      </c>
      <c r="D2297">
        <v>742</v>
      </c>
      <c r="G2297" t="s">
        <v>271</v>
      </c>
      <c r="H2297" t="s">
        <v>195</v>
      </c>
    </row>
    <row r="2298" spans="1:8" x14ac:dyDescent="0.15">
      <c r="A2298" t="s">
        <v>236</v>
      </c>
      <c r="B2298" t="s">
        <v>237</v>
      </c>
      <c r="C2298" t="s">
        <v>195</v>
      </c>
      <c r="D2298">
        <v>742</v>
      </c>
      <c r="G2298" t="s">
        <v>273</v>
      </c>
      <c r="H2298" t="s">
        <v>845</v>
      </c>
    </row>
    <row r="2299" spans="1:8" x14ac:dyDescent="0.15">
      <c r="A2299" t="s">
        <v>236</v>
      </c>
      <c r="B2299" t="s">
        <v>237</v>
      </c>
      <c r="C2299" t="s">
        <v>195</v>
      </c>
      <c r="D2299">
        <v>742</v>
      </c>
      <c r="G2299" t="s">
        <v>275</v>
      </c>
      <c r="H2299" t="s">
        <v>846</v>
      </c>
    </row>
    <row r="2300" spans="1:8" x14ac:dyDescent="0.15">
      <c r="A2300" t="s">
        <v>236</v>
      </c>
      <c r="B2300" t="s">
        <v>237</v>
      </c>
      <c r="C2300" t="s">
        <v>195</v>
      </c>
      <c r="D2300">
        <v>742</v>
      </c>
      <c r="G2300" t="s">
        <v>0</v>
      </c>
      <c r="H2300" t="s">
        <v>195</v>
      </c>
    </row>
    <row r="2301" spans="1:8" x14ac:dyDescent="0.15">
      <c r="A2301" t="s">
        <v>236</v>
      </c>
      <c r="B2301" t="s">
        <v>237</v>
      </c>
      <c r="C2301" t="s">
        <v>195</v>
      </c>
      <c r="D2301">
        <v>742</v>
      </c>
      <c r="G2301" t="s">
        <v>277</v>
      </c>
    </row>
    <row r="2302" spans="1:8" x14ac:dyDescent="0.15">
      <c r="A2302" t="s">
        <v>236</v>
      </c>
      <c r="B2302" t="s">
        <v>237</v>
      </c>
      <c r="C2302" t="s">
        <v>195</v>
      </c>
      <c r="D2302">
        <v>742</v>
      </c>
      <c r="G2302" t="s">
        <v>278</v>
      </c>
      <c r="H2302" t="s">
        <v>845</v>
      </c>
    </row>
    <row r="2303" spans="1:8" x14ac:dyDescent="0.15">
      <c r="A2303" t="s">
        <v>236</v>
      </c>
      <c r="B2303" t="s">
        <v>237</v>
      </c>
      <c r="C2303" t="s">
        <v>195</v>
      </c>
      <c r="D2303">
        <v>742</v>
      </c>
      <c r="G2303" t="s">
        <v>279</v>
      </c>
      <c r="H2303" t="s">
        <v>195</v>
      </c>
    </row>
    <row r="2304" spans="1:8" x14ac:dyDescent="0.15">
      <c r="A2304" t="s">
        <v>236</v>
      </c>
      <c r="B2304" t="s">
        <v>237</v>
      </c>
      <c r="C2304" t="s">
        <v>195</v>
      </c>
      <c r="D2304">
        <v>742</v>
      </c>
      <c r="G2304" t="s">
        <v>280</v>
      </c>
      <c r="H2304" t="s">
        <v>195</v>
      </c>
    </row>
    <row r="2305" spans="1:8" x14ac:dyDescent="0.15">
      <c r="A2305" t="s">
        <v>236</v>
      </c>
      <c r="B2305" t="s">
        <v>237</v>
      </c>
      <c r="C2305" t="s">
        <v>195</v>
      </c>
      <c r="D2305">
        <v>742</v>
      </c>
      <c r="G2305" t="s">
        <v>281</v>
      </c>
      <c r="H2305">
        <v>742</v>
      </c>
    </row>
    <row r="2306" spans="1:8" x14ac:dyDescent="0.15">
      <c r="A2306" t="s">
        <v>236</v>
      </c>
      <c r="B2306" t="s">
        <v>237</v>
      </c>
      <c r="C2306" t="s">
        <v>203</v>
      </c>
      <c r="D2306">
        <v>866</v>
      </c>
      <c r="G2306" t="s">
        <v>1</v>
      </c>
      <c r="H2306">
        <v>866</v>
      </c>
    </row>
    <row r="2307" spans="1:8" x14ac:dyDescent="0.15">
      <c r="A2307" t="s">
        <v>236</v>
      </c>
      <c r="B2307" t="s">
        <v>237</v>
      </c>
      <c r="C2307" t="s">
        <v>203</v>
      </c>
      <c r="D2307">
        <v>866</v>
      </c>
      <c r="G2307" t="s">
        <v>268</v>
      </c>
    </row>
    <row r="2308" spans="1:8" x14ac:dyDescent="0.15">
      <c r="A2308" t="s">
        <v>236</v>
      </c>
      <c r="B2308" t="s">
        <v>237</v>
      </c>
      <c r="C2308" t="s">
        <v>203</v>
      </c>
      <c r="D2308">
        <v>866</v>
      </c>
      <c r="G2308" t="s">
        <v>269</v>
      </c>
    </row>
    <row r="2309" spans="1:8" x14ac:dyDescent="0.15">
      <c r="A2309" t="s">
        <v>236</v>
      </c>
      <c r="B2309" t="s">
        <v>237</v>
      </c>
      <c r="C2309" t="s">
        <v>203</v>
      </c>
      <c r="D2309">
        <v>866</v>
      </c>
      <c r="G2309" t="s">
        <v>270</v>
      </c>
    </row>
    <row r="2310" spans="1:8" x14ac:dyDescent="0.15">
      <c r="A2310" t="s">
        <v>236</v>
      </c>
      <c r="B2310" t="s">
        <v>237</v>
      </c>
      <c r="C2310" t="s">
        <v>203</v>
      </c>
      <c r="D2310">
        <v>866</v>
      </c>
      <c r="G2310" t="s">
        <v>271</v>
      </c>
      <c r="H2310" t="s">
        <v>203</v>
      </c>
    </row>
    <row r="2311" spans="1:8" x14ac:dyDescent="0.15">
      <c r="A2311" t="s">
        <v>236</v>
      </c>
      <c r="B2311" t="s">
        <v>237</v>
      </c>
      <c r="C2311" t="s">
        <v>203</v>
      </c>
      <c r="D2311">
        <v>866</v>
      </c>
      <c r="G2311" t="s">
        <v>273</v>
      </c>
      <c r="H2311" t="s">
        <v>847</v>
      </c>
    </row>
    <row r="2312" spans="1:8" x14ac:dyDescent="0.15">
      <c r="A2312" t="s">
        <v>236</v>
      </c>
      <c r="B2312" t="s">
        <v>237</v>
      </c>
      <c r="C2312" t="s">
        <v>203</v>
      </c>
      <c r="D2312">
        <v>866</v>
      </c>
      <c r="G2312" t="s">
        <v>275</v>
      </c>
      <c r="H2312" t="s">
        <v>848</v>
      </c>
    </row>
    <row r="2313" spans="1:8" x14ac:dyDescent="0.15">
      <c r="A2313" t="s">
        <v>236</v>
      </c>
      <c r="B2313" t="s">
        <v>237</v>
      </c>
      <c r="C2313" t="s">
        <v>203</v>
      </c>
      <c r="D2313">
        <v>866</v>
      </c>
      <c r="G2313" t="s">
        <v>0</v>
      </c>
      <c r="H2313" t="s">
        <v>203</v>
      </c>
    </row>
    <row r="2314" spans="1:8" x14ac:dyDescent="0.15">
      <c r="A2314" t="s">
        <v>236</v>
      </c>
      <c r="B2314" t="s">
        <v>237</v>
      </c>
      <c r="C2314" t="s">
        <v>203</v>
      </c>
      <c r="D2314">
        <v>866</v>
      </c>
      <c r="G2314" t="s">
        <v>277</v>
      </c>
    </row>
    <row r="2315" spans="1:8" x14ac:dyDescent="0.15">
      <c r="A2315" t="s">
        <v>236</v>
      </c>
      <c r="B2315" t="s">
        <v>237</v>
      </c>
      <c r="C2315" t="s">
        <v>203</v>
      </c>
      <c r="D2315">
        <v>866</v>
      </c>
      <c r="G2315" t="s">
        <v>278</v>
      </c>
      <c r="H2315" t="s">
        <v>847</v>
      </c>
    </row>
    <row r="2316" spans="1:8" x14ac:dyDescent="0.15">
      <c r="A2316" t="s">
        <v>236</v>
      </c>
      <c r="B2316" t="s">
        <v>237</v>
      </c>
      <c r="C2316" t="s">
        <v>203</v>
      </c>
      <c r="D2316">
        <v>866</v>
      </c>
      <c r="G2316" t="s">
        <v>279</v>
      </c>
      <c r="H2316" t="s">
        <v>203</v>
      </c>
    </row>
    <row r="2317" spans="1:8" x14ac:dyDescent="0.15">
      <c r="A2317" t="s">
        <v>236</v>
      </c>
      <c r="B2317" t="s">
        <v>237</v>
      </c>
      <c r="C2317" t="s">
        <v>203</v>
      </c>
      <c r="D2317">
        <v>866</v>
      </c>
      <c r="G2317" t="s">
        <v>280</v>
      </c>
      <c r="H2317" t="s">
        <v>203</v>
      </c>
    </row>
    <row r="2318" spans="1:8" x14ac:dyDescent="0.15">
      <c r="A2318" t="s">
        <v>236</v>
      </c>
      <c r="B2318" t="s">
        <v>237</v>
      </c>
      <c r="C2318" t="s">
        <v>203</v>
      </c>
      <c r="D2318">
        <v>866</v>
      </c>
      <c r="G2318" t="s">
        <v>281</v>
      </c>
      <c r="H2318">
        <v>866</v>
      </c>
    </row>
    <row r="2319" spans="1:8" x14ac:dyDescent="0.15">
      <c r="A2319" t="s">
        <v>236</v>
      </c>
      <c r="B2319" t="s">
        <v>237</v>
      </c>
      <c r="C2319" t="s">
        <v>198</v>
      </c>
      <c r="D2319">
        <v>744</v>
      </c>
      <c r="G2319" t="s">
        <v>1</v>
      </c>
      <c r="H2319">
        <v>744</v>
      </c>
    </row>
    <row r="2320" spans="1:8" x14ac:dyDescent="0.15">
      <c r="A2320" t="s">
        <v>236</v>
      </c>
      <c r="B2320" t="s">
        <v>237</v>
      </c>
      <c r="C2320" t="s">
        <v>198</v>
      </c>
      <c r="D2320">
        <v>744</v>
      </c>
      <c r="G2320" t="s">
        <v>268</v>
      </c>
    </row>
    <row r="2321" spans="1:8" x14ac:dyDescent="0.15">
      <c r="A2321" t="s">
        <v>236</v>
      </c>
      <c r="B2321" t="s">
        <v>237</v>
      </c>
      <c r="C2321" t="s">
        <v>198</v>
      </c>
      <c r="D2321">
        <v>744</v>
      </c>
      <c r="G2321" t="s">
        <v>269</v>
      </c>
    </row>
    <row r="2322" spans="1:8" x14ac:dyDescent="0.15">
      <c r="A2322" t="s">
        <v>236</v>
      </c>
      <c r="B2322" t="s">
        <v>237</v>
      </c>
      <c r="C2322" t="s">
        <v>198</v>
      </c>
      <c r="D2322">
        <v>744</v>
      </c>
      <c r="G2322" t="s">
        <v>270</v>
      </c>
    </row>
    <row r="2323" spans="1:8" x14ac:dyDescent="0.15">
      <c r="A2323" t="s">
        <v>236</v>
      </c>
      <c r="B2323" t="s">
        <v>237</v>
      </c>
      <c r="C2323" t="s">
        <v>198</v>
      </c>
      <c r="D2323">
        <v>744</v>
      </c>
      <c r="G2323" t="s">
        <v>271</v>
      </c>
      <c r="H2323" t="s">
        <v>198</v>
      </c>
    </row>
    <row r="2324" spans="1:8" x14ac:dyDescent="0.15">
      <c r="A2324" t="s">
        <v>236</v>
      </c>
      <c r="B2324" t="s">
        <v>237</v>
      </c>
      <c r="C2324" t="s">
        <v>198</v>
      </c>
      <c r="D2324">
        <v>744</v>
      </c>
      <c r="G2324" t="s">
        <v>273</v>
      </c>
      <c r="H2324" t="s">
        <v>849</v>
      </c>
    </row>
    <row r="2325" spans="1:8" x14ac:dyDescent="0.15">
      <c r="A2325" t="s">
        <v>236</v>
      </c>
      <c r="B2325" t="s">
        <v>237</v>
      </c>
      <c r="C2325" t="s">
        <v>198</v>
      </c>
      <c r="D2325">
        <v>744</v>
      </c>
      <c r="G2325" t="s">
        <v>275</v>
      </c>
      <c r="H2325" t="s">
        <v>850</v>
      </c>
    </row>
    <row r="2326" spans="1:8" x14ac:dyDescent="0.15">
      <c r="A2326" t="s">
        <v>236</v>
      </c>
      <c r="B2326" t="s">
        <v>237</v>
      </c>
      <c r="C2326" t="s">
        <v>198</v>
      </c>
      <c r="D2326">
        <v>744</v>
      </c>
      <c r="G2326" t="s">
        <v>0</v>
      </c>
      <c r="H2326" t="s">
        <v>198</v>
      </c>
    </row>
    <row r="2327" spans="1:8" x14ac:dyDescent="0.15">
      <c r="A2327" t="s">
        <v>236</v>
      </c>
      <c r="B2327" t="s">
        <v>237</v>
      </c>
      <c r="C2327" t="s">
        <v>198</v>
      </c>
      <c r="D2327">
        <v>744</v>
      </c>
      <c r="G2327" t="s">
        <v>277</v>
      </c>
    </row>
    <row r="2328" spans="1:8" x14ac:dyDescent="0.15">
      <c r="A2328" t="s">
        <v>236</v>
      </c>
      <c r="B2328" t="s">
        <v>237</v>
      </c>
      <c r="C2328" t="s">
        <v>198</v>
      </c>
      <c r="D2328">
        <v>744</v>
      </c>
      <c r="G2328" t="s">
        <v>278</v>
      </c>
      <c r="H2328" t="s">
        <v>849</v>
      </c>
    </row>
    <row r="2329" spans="1:8" x14ac:dyDescent="0.15">
      <c r="A2329" t="s">
        <v>236</v>
      </c>
      <c r="B2329" t="s">
        <v>237</v>
      </c>
      <c r="C2329" t="s">
        <v>198</v>
      </c>
      <c r="D2329">
        <v>744</v>
      </c>
      <c r="G2329" t="s">
        <v>279</v>
      </c>
      <c r="H2329" t="s">
        <v>198</v>
      </c>
    </row>
    <row r="2330" spans="1:8" x14ac:dyDescent="0.15">
      <c r="A2330" t="s">
        <v>236</v>
      </c>
      <c r="B2330" t="s">
        <v>237</v>
      </c>
      <c r="C2330" t="s">
        <v>198</v>
      </c>
      <c r="D2330">
        <v>744</v>
      </c>
      <c r="G2330" t="s">
        <v>280</v>
      </c>
      <c r="H2330" t="s">
        <v>198</v>
      </c>
    </row>
    <row r="2331" spans="1:8" x14ac:dyDescent="0.15">
      <c r="A2331" t="s">
        <v>236</v>
      </c>
      <c r="B2331" t="s">
        <v>237</v>
      </c>
      <c r="C2331" t="s">
        <v>198</v>
      </c>
      <c r="D2331">
        <v>744</v>
      </c>
      <c r="G2331" t="s">
        <v>281</v>
      </c>
      <c r="H2331">
        <v>744</v>
      </c>
    </row>
    <row r="2332" spans="1:8" x14ac:dyDescent="0.15">
      <c r="A2332" t="s">
        <v>236</v>
      </c>
      <c r="B2332" t="s">
        <v>237</v>
      </c>
      <c r="C2332" t="s">
        <v>81</v>
      </c>
      <c r="D2332">
        <v>186</v>
      </c>
      <c r="G2332" t="s">
        <v>1</v>
      </c>
      <c r="H2332">
        <v>186</v>
      </c>
    </row>
    <row r="2333" spans="1:8" x14ac:dyDescent="0.15">
      <c r="A2333" t="s">
        <v>236</v>
      </c>
      <c r="B2333" t="s">
        <v>237</v>
      </c>
      <c r="C2333" t="s">
        <v>81</v>
      </c>
      <c r="D2333">
        <v>186</v>
      </c>
      <c r="G2333" t="s">
        <v>268</v>
      </c>
    </row>
    <row r="2334" spans="1:8" x14ac:dyDescent="0.15">
      <c r="A2334" t="s">
        <v>236</v>
      </c>
      <c r="B2334" t="s">
        <v>237</v>
      </c>
      <c r="C2334" t="s">
        <v>81</v>
      </c>
      <c r="D2334">
        <v>186</v>
      </c>
      <c r="G2334" t="s">
        <v>269</v>
      </c>
      <c r="H2334" t="s">
        <v>851</v>
      </c>
    </row>
    <row r="2335" spans="1:8" x14ac:dyDescent="0.15">
      <c r="A2335" t="s">
        <v>236</v>
      </c>
      <c r="B2335" t="s">
        <v>237</v>
      </c>
      <c r="C2335" t="s">
        <v>81</v>
      </c>
      <c r="D2335">
        <v>186</v>
      </c>
      <c r="G2335" t="s">
        <v>270</v>
      </c>
    </row>
    <row r="2336" spans="1:8" x14ac:dyDescent="0.15">
      <c r="A2336" t="s">
        <v>236</v>
      </c>
      <c r="B2336" t="s">
        <v>237</v>
      </c>
      <c r="C2336" t="s">
        <v>81</v>
      </c>
      <c r="D2336">
        <v>186</v>
      </c>
      <c r="G2336" t="s">
        <v>271</v>
      </c>
      <c r="H2336" t="s">
        <v>81</v>
      </c>
    </row>
    <row r="2337" spans="1:8" x14ac:dyDescent="0.15">
      <c r="A2337" t="s">
        <v>236</v>
      </c>
      <c r="B2337" t="s">
        <v>237</v>
      </c>
      <c r="C2337" t="s">
        <v>81</v>
      </c>
      <c r="D2337">
        <v>186</v>
      </c>
      <c r="G2337" t="s">
        <v>273</v>
      </c>
      <c r="H2337" t="s">
        <v>852</v>
      </c>
    </row>
    <row r="2338" spans="1:8" x14ac:dyDescent="0.15">
      <c r="A2338" t="s">
        <v>236</v>
      </c>
      <c r="B2338" t="s">
        <v>237</v>
      </c>
      <c r="C2338" t="s">
        <v>81</v>
      </c>
      <c r="D2338">
        <v>186</v>
      </c>
      <c r="G2338" t="s">
        <v>275</v>
      </c>
      <c r="H2338" t="s">
        <v>853</v>
      </c>
    </row>
    <row r="2339" spans="1:8" x14ac:dyDescent="0.15">
      <c r="A2339" t="s">
        <v>236</v>
      </c>
      <c r="B2339" t="s">
        <v>237</v>
      </c>
      <c r="C2339" t="s">
        <v>81</v>
      </c>
      <c r="D2339">
        <v>186</v>
      </c>
      <c r="G2339" t="s">
        <v>0</v>
      </c>
      <c r="H2339" t="s">
        <v>81</v>
      </c>
    </row>
    <row r="2340" spans="1:8" x14ac:dyDescent="0.15">
      <c r="A2340" t="s">
        <v>236</v>
      </c>
      <c r="B2340" t="s">
        <v>237</v>
      </c>
      <c r="C2340" t="s">
        <v>81</v>
      </c>
      <c r="D2340">
        <v>186</v>
      </c>
      <c r="G2340" t="s">
        <v>277</v>
      </c>
    </row>
    <row r="2341" spans="1:8" x14ac:dyDescent="0.15">
      <c r="A2341" t="s">
        <v>236</v>
      </c>
      <c r="B2341" t="s">
        <v>237</v>
      </c>
      <c r="C2341" t="s">
        <v>81</v>
      </c>
      <c r="D2341">
        <v>186</v>
      </c>
      <c r="G2341" t="s">
        <v>278</v>
      </c>
      <c r="H2341" t="s">
        <v>852</v>
      </c>
    </row>
    <row r="2342" spans="1:8" x14ac:dyDescent="0.15">
      <c r="A2342" t="s">
        <v>236</v>
      </c>
      <c r="B2342" t="s">
        <v>237</v>
      </c>
      <c r="C2342" t="s">
        <v>81</v>
      </c>
      <c r="D2342">
        <v>186</v>
      </c>
      <c r="G2342" t="s">
        <v>279</v>
      </c>
      <c r="H2342" t="s">
        <v>81</v>
      </c>
    </row>
    <row r="2343" spans="1:8" x14ac:dyDescent="0.15">
      <c r="A2343" t="s">
        <v>236</v>
      </c>
      <c r="B2343" t="s">
        <v>237</v>
      </c>
      <c r="C2343" t="s">
        <v>81</v>
      </c>
      <c r="D2343">
        <v>186</v>
      </c>
      <c r="G2343" t="s">
        <v>280</v>
      </c>
      <c r="H2343" t="s">
        <v>81</v>
      </c>
    </row>
    <row r="2344" spans="1:8" x14ac:dyDescent="0.15">
      <c r="A2344" t="s">
        <v>236</v>
      </c>
      <c r="B2344" t="s">
        <v>237</v>
      </c>
      <c r="C2344" t="s">
        <v>81</v>
      </c>
      <c r="D2344">
        <v>186</v>
      </c>
      <c r="G2344" t="s">
        <v>281</v>
      </c>
      <c r="H2344">
        <v>186</v>
      </c>
    </row>
    <row r="2345" spans="1:8" x14ac:dyDescent="0.15">
      <c r="A2345" t="s">
        <v>236</v>
      </c>
      <c r="B2345" t="s">
        <v>237</v>
      </c>
      <c r="C2345" t="s">
        <v>196</v>
      </c>
      <c r="D2345">
        <v>925</v>
      </c>
      <c r="G2345" t="s">
        <v>1</v>
      </c>
      <c r="H2345">
        <v>925</v>
      </c>
    </row>
    <row r="2346" spans="1:8" x14ac:dyDescent="0.15">
      <c r="A2346" t="s">
        <v>236</v>
      </c>
      <c r="B2346" t="s">
        <v>237</v>
      </c>
      <c r="C2346" t="s">
        <v>196</v>
      </c>
      <c r="D2346">
        <v>925</v>
      </c>
      <c r="G2346" t="s">
        <v>268</v>
      </c>
    </row>
    <row r="2347" spans="1:8" x14ac:dyDescent="0.15">
      <c r="A2347" t="s">
        <v>236</v>
      </c>
      <c r="B2347" t="s">
        <v>237</v>
      </c>
      <c r="C2347" t="s">
        <v>196</v>
      </c>
      <c r="D2347">
        <v>925</v>
      </c>
      <c r="G2347" t="s">
        <v>269</v>
      </c>
    </row>
    <row r="2348" spans="1:8" x14ac:dyDescent="0.15">
      <c r="A2348" t="s">
        <v>236</v>
      </c>
      <c r="B2348" t="s">
        <v>237</v>
      </c>
      <c r="C2348" t="s">
        <v>196</v>
      </c>
      <c r="D2348">
        <v>925</v>
      </c>
      <c r="G2348" t="s">
        <v>270</v>
      </c>
    </row>
    <row r="2349" spans="1:8" x14ac:dyDescent="0.15">
      <c r="A2349" t="s">
        <v>236</v>
      </c>
      <c r="B2349" t="s">
        <v>237</v>
      </c>
      <c r="C2349" t="s">
        <v>196</v>
      </c>
      <c r="D2349">
        <v>925</v>
      </c>
      <c r="G2349" t="s">
        <v>271</v>
      </c>
      <c r="H2349" t="s">
        <v>196</v>
      </c>
    </row>
    <row r="2350" spans="1:8" x14ac:dyDescent="0.15">
      <c r="A2350" t="s">
        <v>236</v>
      </c>
      <c r="B2350" t="s">
        <v>237</v>
      </c>
      <c r="C2350" t="s">
        <v>196</v>
      </c>
      <c r="D2350">
        <v>925</v>
      </c>
      <c r="G2350" t="s">
        <v>273</v>
      </c>
      <c r="H2350" t="s">
        <v>854</v>
      </c>
    </row>
    <row r="2351" spans="1:8" x14ac:dyDescent="0.15">
      <c r="A2351" t="s">
        <v>236</v>
      </c>
      <c r="B2351" t="s">
        <v>237</v>
      </c>
      <c r="C2351" t="s">
        <v>196</v>
      </c>
      <c r="D2351">
        <v>925</v>
      </c>
      <c r="G2351" t="s">
        <v>275</v>
      </c>
      <c r="H2351" t="s">
        <v>855</v>
      </c>
    </row>
    <row r="2352" spans="1:8" x14ac:dyDescent="0.15">
      <c r="A2352" t="s">
        <v>236</v>
      </c>
      <c r="B2352" t="s">
        <v>237</v>
      </c>
      <c r="C2352" t="s">
        <v>196</v>
      </c>
      <c r="D2352">
        <v>925</v>
      </c>
      <c r="G2352" t="s">
        <v>0</v>
      </c>
      <c r="H2352" t="s">
        <v>196</v>
      </c>
    </row>
    <row r="2353" spans="1:8" x14ac:dyDescent="0.15">
      <c r="A2353" t="s">
        <v>236</v>
      </c>
      <c r="B2353" t="s">
        <v>237</v>
      </c>
      <c r="C2353" t="s">
        <v>196</v>
      </c>
      <c r="D2353">
        <v>925</v>
      </c>
      <c r="G2353" t="s">
        <v>277</v>
      </c>
    </row>
    <row r="2354" spans="1:8" x14ac:dyDescent="0.15">
      <c r="A2354" t="s">
        <v>236</v>
      </c>
      <c r="B2354" t="s">
        <v>237</v>
      </c>
      <c r="C2354" t="s">
        <v>196</v>
      </c>
      <c r="D2354">
        <v>925</v>
      </c>
      <c r="G2354" t="s">
        <v>278</v>
      </c>
      <c r="H2354" t="s">
        <v>854</v>
      </c>
    </row>
    <row r="2355" spans="1:8" x14ac:dyDescent="0.15">
      <c r="A2355" t="s">
        <v>236</v>
      </c>
      <c r="B2355" t="s">
        <v>237</v>
      </c>
      <c r="C2355" t="s">
        <v>196</v>
      </c>
      <c r="D2355">
        <v>925</v>
      </c>
      <c r="G2355" t="s">
        <v>279</v>
      </c>
      <c r="H2355" t="s">
        <v>196</v>
      </c>
    </row>
    <row r="2356" spans="1:8" x14ac:dyDescent="0.15">
      <c r="A2356" t="s">
        <v>236</v>
      </c>
      <c r="B2356" t="s">
        <v>237</v>
      </c>
      <c r="C2356" t="s">
        <v>196</v>
      </c>
      <c r="D2356">
        <v>925</v>
      </c>
      <c r="G2356" t="s">
        <v>280</v>
      </c>
      <c r="H2356" t="s">
        <v>856</v>
      </c>
    </row>
    <row r="2357" spans="1:8" x14ac:dyDescent="0.15">
      <c r="A2357" t="s">
        <v>236</v>
      </c>
      <c r="B2357" t="s">
        <v>237</v>
      </c>
      <c r="C2357" t="s">
        <v>196</v>
      </c>
      <c r="D2357">
        <v>925</v>
      </c>
      <c r="G2357" t="s">
        <v>281</v>
      </c>
      <c r="H2357">
        <v>925</v>
      </c>
    </row>
    <row r="2358" spans="1:8" x14ac:dyDescent="0.15">
      <c r="A2358" t="s">
        <v>236</v>
      </c>
      <c r="B2358" t="s">
        <v>237</v>
      </c>
      <c r="C2358" t="s">
        <v>193</v>
      </c>
      <c r="D2358">
        <v>869</v>
      </c>
      <c r="G2358" t="s">
        <v>1</v>
      </c>
      <c r="H2358">
        <v>869</v>
      </c>
    </row>
    <row r="2359" spans="1:8" x14ac:dyDescent="0.15">
      <c r="A2359" t="s">
        <v>236</v>
      </c>
      <c r="B2359" t="s">
        <v>237</v>
      </c>
      <c r="C2359" t="s">
        <v>193</v>
      </c>
      <c r="D2359">
        <v>869</v>
      </c>
      <c r="G2359" t="s">
        <v>268</v>
      </c>
    </row>
    <row r="2360" spans="1:8" x14ac:dyDescent="0.15">
      <c r="A2360" t="s">
        <v>236</v>
      </c>
      <c r="B2360" t="s">
        <v>237</v>
      </c>
      <c r="C2360" t="s">
        <v>193</v>
      </c>
      <c r="D2360">
        <v>869</v>
      </c>
      <c r="G2360" t="s">
        <v>269</v>
      </c>
    </row>
    <row r="2361" spans="1:8" x14ac:dyDescent="0.15">
      <c r="A2361" t="s">
        <v>236</v>
      </c>
      <c r="B2361" t="s">
        <v>237</v>
      </c>
      <c r="C2361" t="s">
        <v>193</v>
      </c>
      <c r="D2361">
        <v>869</v>
      </c>
      <c r="G2361" t="s">
        <v>270</v>
      </c>
    </row>
    <row r="2362" spans="1:8" x14ac:dyDescent="0.15">
      <c r="A2362" t="s">
        <v>236</v>
      </c>
      <c r="B2362" t="s">
        <v>237</v>
      </c>
      <c r="C2362" t="s">
        <v>193</v>
      </c>
      <c r="D2362">
        <v>869</v>
      </c>
      <c r="G2362" t="s">
        <v>271</v>
      </c>
      <c r="H2362" t="s">
        <v>193</v>
      </c>
    </row>
    <row r="2363" spans="1:8" x14ac:dyDescent="0.15">
      <c r="A2363" t="s">
        <v>236</v>
      </c>
      <c r="B2363" t="s">
        <v>237</v>
      </c>
      <c r="C2363" t="s">
        <v>193</v>
      </c>
      <c r="D2363">
        <v>869</v>
      </c>
      <c r="G2363" t="s">
        <v>273</v>
      </c>
      <c r="H2363" t="s">
        <v>857</v>
      </c>
    </row>
    <row r="2364" spans="1:8" x14ac:dyDescent="0.15">
      <c r="A2364" t="s">
        <v>236</v>
      </c>
      <c r="B2364" t="s">
        <v>237</v>
      </c>
      <c r="C2364" t="s">
        <v>193</v>
      </c>
      <c r="D2364">
        <v>869</v>
      </c>
      <c r="G2364" t="s">
        <v>275</v>
      </c>
      <c r="H2364" t="s">
        <v>858</v>
      </c>
    </row>
    <row r="2365" spans="1:8" x14ac:dyDescent="0.15">
      <c r="A2365" t="s">
        <v>236</v>
      </c>
      <c r="B2365" t="s">
        <v>237</v>
      </c>
      <c r="C2365" t="s">
        <v>193</v>
      </c>
      <c r="D2365">
        <v>869</v>
      </c>
      <c r="G2365" t="s">
        <v>0</v>
      </c>
      <c r="H2365" t="s">
        <v>193</v>
      </c>
    </row>
    <row r="2366" spans="1:8" x14ac:dyDescent="0.15">
      <c r="A2366" t="s">
        <v>236</v>
      </c>
      <c r="B2366" t="s">
        <v>237</v>
      </c>
      <c r="C2366" t="s">
        <v>193</v>
      </c>
      <c r="D2366">
        <v>869</v>
      </c>
      <c r="G2366" t="s">
        <v>277</v>
      </c>
    </row>
    <row r="2367" spans="1:8" x14ac:dyDescent="0.15">
      <c r="A2367" t="s">
        <v>236</v>
      </c>
      <c r="B2367" t="s">
        <v>237</v>
      </c>
      <c r="C2367" t="s">
        <v>193</v>
      </c>
      <c r="D2367">
        <v>869</v>
      </c>
      <c r="G2367" t="s">
        <v>278</v>
      </c>
      <c r="H2367" t="s">
        <v>857</v>
      </c>
    </row>
    <row r="2368" spans="1:8" x14ac:dyDescent="0.15">
      <c r="A2368" t="s">
        <v>236</v>
      </c>
      <c r="B2368" t="s">
        <v>237</v>
      </c>
      <c r="C2368" t="s">
        <v>193</v>
      </c>
      <c r="D2368">
        <v>869</v>
      </c>
      <c r="G2368" t="s">
        <v>279</v>
      </c>
      <c r="H2368" t="s">
        <v>193</v>
      </c>
    </row>
    <row r="2369" spans="1:8" x14ac:dyDescent="0.15">
      <c r="A2369" t="s">
        <v>236</v>
      </c>
      <c r="B2369" t="s">
        <v>237</v>
      </c>
      <c r="C2369" t="s">
        <v>193</v>
      </c>
      <c r="D2369">
        <v>869</v>
      </c>
      <c r="G2369" t="s">
        <v>280</v>
      </c>
      <c r="H2369" t="s">
        <v>193</v>
      </c>
    </row>
    <row r="2370" spans="1:8" x14ac:dyDescent="0.15">
      <c r="A2370" t="s">
        <v>236</v>
      </c>
      <c r="B2370" t="s">
        <v>237</v>
      </c>
      <c r="C2370" t="s">
        <v>193</v>
      </c>
      <c r="D2370">
        <v>869</v>
      </c>
      <c r="G2370" t="s">
        <v>281</v>
      </c>
      <c r="H2370">
        <v>869</v>
      </c>
    </row>
    <row r="2371" spans="1:8" x14ac:dyDescent="0.15">
      <c r="A2371" t="s">
        <v>236</v>
      </c>
      <c r="B2371" t="s">
        <v>237</v>
      </c>
      <c r="C2371" t="s">
        <v>82</v>
      </c>
      <c r="D2371">
        <v>746</v>
      </c>
      <c r="G2371" t="s">
        <v>1</v>
      </c>
      <c r="H2371">
        <v>746</v>
      </c>
    </row>
    <row r="2372" spans="1:8" x14ac:dyDescent="0.15">
      <c r="A2372" t="s">
        <v>236</v>
      </c>
      <c r="B2372" t="s">
        <v>237</v>
      </c>
      <c r="C2372" t="s">
        <v>82</v>
      </c>
      <c r="D2372">
        <v>746</v>
      </c>
      <c r="G2372" t="s">
        <v>268</v>
      </c>
    </row>
    <row r="2373" spans="1:8" x14ac:dyDescent="0.15">
      <c r="A2373" t="s">
        <v>236</v>
      </c>
      <c r="B2373" t="s">
        <v>237</v>
      </c>
      <c r="C2373" t="s">
        <v>82</v>
      </c>
      <c r="D2373">
        <v>746</v>
      </c>
      <c r="G2373" t="s">
        <v>269</v>
      </c>
      <c r="H2373" t="s">
        <v>859</v>
      </c>
    </row>
    <row r="2374" spans="1:8" x14ac:dyDescent="0.15">
      <c r="A2374" t="s">
        <v>236</v>
      </c>
      <c r="B2374" t="s">
        <v>237</v>
      </c>
      <c r="C2374" t="s">
        <v>82</v>
      </c>
      <c r="D2374">
        <v>746</v>
      </c>
      <c r="G2374" t="s">
        <v>270</v>
      </c>
    </row>
    <row r="2375" spans="1:8" x14ac:dyDescent="0.15">
      <c r="A2375" t="s">
        <v>236</v>
      </c>
      <c r="B2375" t="s">
        <v>237</v>
      </c>
      <c r="C2375" t="s">
        <v>82</v>
      </c>
      <c r="D2375">
        <v>746</v>
      </c>
      <c r="G2375" t="s">
        <v>271</v>
      </c>
      <c r="H2375" t="s">
        <v>82</v>
      </c>
    </row>
    <row r="2376" spans="1:8" x14ac:dyDescent="0.15">
      <c r="A2376" t="s">
        <v>236</v>
      </c>
      <c r="B2376" t="s">
        <v>237</v>
      </c>
      <c r="C2376" t="s">
        <v>82</v>
      </c>
      <c r="D2376">
        <v>746</v>
      </c>
      <c r="G2376" t="s">
        <v>273</v>
      </c>
      <c r="H2376" t="s">
        <v>860</v>
      </c>
    </row>
    <row r="2377" spans="1:8" x14ac:dyDescent="0.15">
      <c r="A2377" t="s">
        <v>236</v>
      </c>
      <c r="B2377" t="s">
        <v>237</v>
      </c>
      <c r="C2377" t="s">
        <v>82</v>
      </c>
      <c r="D2377">
        <v>746</v>
      </c>
      <c r="G2377" t="s">
        <v>275</v>
      </c>
      <c r="H2377" t="s">
        <v>861</v>
      </c>
    </row>
    <row r="2378" spans="1:8" x14ac:dyDescent="0.15">
      <c r="A2378" t="s">
        <v>236</v>
      </c>
      <c r="B2378" t="s">
        <v>237</v>
      </c>
      <c r="C2378" t="s">
        <v>82</v>
      </c>
      <c r="D2378">
        <v>746</v>
      </c>
      <c r="G2378" t="s">
        <v>0</v>
      </c>
      <c r="H2378" t="s">
        <v>82</v>
      </c>
    </row>
    <row r="2379" spans="1:8" x14ac:dyDescent="0.15">
      <c r="A2379" t="s">
        <v>236</v>
      </c>
      <c r="B2379" t="s">
        <v>237</v>
      </c>
      <c r="C2379" t="s">
        <v>82</v>
      </c>
      <c r="D2379">
        <v>746</v>
      </c>
      <c r="G2379" t="s">
        <v>277</v>
      </c>
    </row>
    <row r="2380" spans="1:8" x14ac:dyDescent="0.15">
      <c r="A2380" t="s">
        <v>236</v>
      </c>
      <c r="B2380" t="s">
        <v>237</v>
      </c>
      <c r="C2380" t="s">
        <v>82</v>
      </c>
      <c r="D2380">
        <v>746</v>
      </c>
      <c r="G2380" t="s">
        <v>278</v>
      </c>
      <c r="H2380" t="s">
        <v>860</v>
      </c>
    </row>
    <row r="2381" spans="1:8" x14ac:dyDescent="0.15">
      <c r="A2381" t="s">
        <v>236</v>
      </c>
      <c r="B2381" t="s">
        <v>237</v>
      </c>
      <c r="C2381" t="s">
        <v>82</v>
      </c>
      <c r="D2381">
        <v>746</v>
      </c>
      <c r="G2381" t="s">
        <v>279</v>
      </c>
      <c r="H2381" t="s">
        <v>82</v>
      </c>
    </row>
    <row r="2382" spans="1:8" x14ac:dyDescent="0.15">
      <c r="A2382" t="s">
        <v>236</v>
      </c>
      <c r="B2382" t="s">
        <v>237</v>
      </c>
      <c r="C2382" t="s">
        <v>82</v>
      </c>
      <c r="D2382">
        <v>746</v>
      </c>
      <c r="G2382" t="s">
        <v>280</v>
      </c>
      <c r="H2382" t="s">
        <v>862</v>
      </c>
    </row>
    <row r="2383" spans="1:8" x14ac:dyDescent="0.15">
      <c r="A2383" t="s">
        <v>236</v>
      </c>
      <c r="B2383" t="s">
        <v>237</v>
      </c>
      <c r="C2383" t="s">
        <v>82</v>
      </c>
      <c r="D2383">
        <v>746</v>
      </c>
      <c r="G2383" t="s">
        <v>281</v>
      </c>
      <c r="H2383">
        <v>746</v>
      </c>
    </row>
    <row r="2384" spans="1:8" x14ac:dyDescent="0.15">
      <c r="A2384" t="s">
        <v>236</v>
      </c>
      <c r="B2384" t="s">
        <v>237</v>
      </c>
      <c r="C2384" t="s">
        <v>83</v>
      </c>
      <c r="D2384">
        <v>926</v>
      </c>
      <c r="G2384" t="s">
        <v>1</v>
      </c>
      <c r="H2384">
        <v>926</v>
      </c>
    </row>
    <row r="2385" spans="1:8" x14ac:dyDescent="0.15">
      <c r="A2385" t="s">
        <v>236</v>
      </c>
      <c r="B2385" t="s">
        <v>237</v>
      </c>
      <c r="C2385" t="s">
        <v>83</v>
      </c>
      <c r="D2385">
        <v>926</v>
      </c>
      <c r="G2385" t="s">
        <v>268</v>
      </c>
    </row>
    <row r="2386" spans="1:8" x14ac:dyDescent="0.15">
      <c r="A2386" t="s">
        <v>236</v>
      </c>
      <c r="B2386" t="s">
        <v>237</v>
      </c>
      <c r="C2386" t="s">
        <v>83</v>
      </c>
      <c r="D2386">
        <v>926</v>
      </c>
      <c r="G2386" t="s">
        <v>269</v>
      </c>
      <c r="H2386" t="s">
        <v>863</v>
      </c>
    </row>
    <row r="2387" spans="1:8" x14ac:dyDescent="0.15">
      <c r="A2387" t="s">
        <v>236</v>
      </c>
      <c r="B2387" t="s">
        <v>237</v>
      </c>
      <c r="C2387" t="s">
        <v>83</v>
      </c>
      <c r="D2387">
        <v>926</v>
      </c>
      <c r="G2387" t="s">
        <v>270</v>
      </c>
    </row>
    <row r="2388" spans="1:8" x14ac:dyDescent="0.15">
      <c r="A2388" t="s">
        <v>236</v>
      </c>
      <c r="B2388" t="s">
        <v>237</v>
      </c>
      <c r="C2388" t="s">
        <v>83</v>
      </c>
      <c r="D2388">
        <v>926</v>
      </c>
      <c r="G2388" t="s">
        <v>271</v>
      </c>
      <c r="H2388" t="s">
        <v>83</v>
      </c>
    </row>
    <row r="2389" spans="1:8" x14ac:dyDescent="0.15">
      <c r="A2389" t="s">
        <v>236</v>
      </c>
      <c r="B2389" t="s">
        <v>237</v>
      </c>
      <c r="C2389" t="s">
        <v>83</v>
      </c>
      <c r="D2389">
        <v>926</v>
      </c>
      <c r="G2389" t="s">
        <v>273</v>
      </c>
      <c r="H2389" t="s">
        <v>864</v>
      </c>
    </row>
    <row r="2390" spans="1:8" x14ac:dyDescent="0.15">
      <c r="A2390" t="s">
        <v>236</v>
      </c>
      <c r="B2390" t="s">
        <v>237</v>
      </c>
      <c r="C2390" t="s">
        <v>83</v>
      </c>
      <c r="D2390">
        <v>926</v>
      </c>
      <c r="G2390" t="s">
        <v>275</v>
      </c>
      <c r="H2390" t="s">
        <v>865</v>
      </c>
    </row>
    <row r="2391" spans="1:8" x14ac:dyDescent="0.15">
      <c r="A2391" t="s">
        <v>236</v>
      </c>
      <c r="B2391" t="s">
        <v>237</v>
      </c>
      <c r="C2391" t="s">
        <v>83</v>
      </c>
      <c r="D2391">
        <v>926</v>
      </c>
      <c r="G2391" t="s">
        <v>0</v>
      </c>
      <c r="H2391" t="s">
        <v>83</v>
      </c>
    </row>
    <row r="2392" spans="1:8" x14ac:dyDescent="0.15">
      <c r="A2392" t="s">
        <v>236</v>
      </c>
      <c r="B2392" t="s">
        <v>237</v>
      </c>
      <c r="C2392" t="s">
        <v>83</v>
      </c>
      <c r="D2392">
        <v>926</v>
      </c>
      <c r="G2392" t="s">
        <v>277</v>
      </c>
    </row>
    <row r="2393" spans="1:8" x14ac:dyDescent="0.15">
      <c r="A2393" t="s">
        <v>236</v>
      </c>
      <c r="B2393" t="s">
        <v>237</v>
      </c>
      <c r="C2393" t="s">
        <v>83</v>
      </c>
      <c r="D2393">
        <v>926</v>
      </c>
      <c r="G2393" t="s">
        <v>278</v>
      </c>
      <c r="H2393" t="s">
        <v>864</v>
      </c>
    </row>
    <row r="2394" spans="1:8" x14ac:dyDescent="0.15">
      <c r="A2394" t="s">
        <v>236</v>
      </c>
      <c r="B2394" t="s">
        <v>237</v>
      </c>
      <c r="C2394" t="s">
        <v>83</v>
      </c>
      <c r="D2394">
        <v>926</v>
      </c>
      <c r="G2394" t="s">
        <v>279</v>
      </c>
      <c r="H2394" t="s">
        <v>83</v>
      </c>
    </row>
    <row r="2395" spans="1:8" x14ac:dyDescent="0.15">
      <c r="A2395" t="s">
        <v>236</v>
      </c>
      <c r="B2395" t="s">
        <v>237</v>
      </c>
      <c r="C2395" t="s">
        <v>83</v>
      </c>
      <c r="D2395">
        <v>926</v>
      </c>
      <c r="G2395" t="s">
        <v>280</v>
      </c>
      <c r="H2395" t="s">
        <v>83</v>
      </c>
    </row>
    <row r="2396" spans="1:8" x14ac:dyDescent="0.15">
      <c r="A2396" t="s">
        <v>236</v>
      </c>
      <c r="B2396" t="s">
        <v>237</v>
      </c>
      <c r="C2396" t="s">
        <v>83</v>
      </c>
      <c r="D2396">
        <v>926</v>
      </c>
      <c r="G2396" t="s">
        <v>281</v>
      </c>
      <c r="H2396">
        <v>926</v>
      </c>
    </row>
    <row r="2397" spans="1:8" x14ac:dyDescent="0.15">
      <c r="A2397" t="s">
        <v>236</v>
      </c>
      <c r="B2397" t="s">
        <v>237</v>
      </c>
      <c r="C2397" t="s">
        <v>117</v>
      </c>
      <c r="D2397">
        <v>466</v>
      </c>
      <c r="G2397" t="s">
        <v>1</v>
      </c>
      <c r="H2397">
        <v>466</v>
      </c>
    </row>
    <row r="2398" spans="1:8" x14ac:dyDescent="0.15">
      <c r="A2398" t="s">
        <v>236</v>
      </c>
      <c r="B2398" t="s">
        <v>237</v>
      </c>
      <c r="C2398" t="s">
        <v>117</v>
      </c>
      <c r="D2398">
        <v>466</v>
      </c>
      <c r="G2398" t="s">
        <v>268</v>
      </c>
    </row>
    <row r="2399" spans="1:8" x14ac:dyDescent="0.15">
      <c r="A2399" t="s">
        <v>236</v>
      </c>
      <c r="B2399" t="s">
        <v>237</v>
      </c>
      <c r="C2399" t="s">
        <v>117</v>
      </c>
      <c r="D2399">
        <v>466</v>
      </c>
      <c r="G2399" t="s">
        <v>269</v>
      </c>
    </row>
    <row r="2400" spans="1:8" x14ac:dyDescent="0.15">
      <c r="A2400" t="s">
        <v>236</v>
      </c>
      <c r="B2400" t="s">
        <v>237</v>
      </c>
      <c r="C2400" t="s">
        <v>117</v>
      </c>
      <c r="D2400">
        <v>466</v>
      </c>
      <c r="G2400" t="s">
        <v>270</v>
      </c>
    </row>
    <row r="2401" spans="1:8" x14ac:dyDescent="0.15">
      <c r="A2401" t="s">
        <v>236</v>
      </c>
      <c r="B2401" t="s">
        <v>237</v>
      </c>
      <c r="C2401" t="s">
        <v>117</v>
      </c>
      <c r="D2401">
        <v>466</v>
      </c>
      <c r="G2401" t="s">
        <v>271</v>
      </c>
      <c r="H2401" t="s">
        <v>117</v>
      </c>
    </row>
    <row r="2402" spans="1:8" x14ac:dyDescent="0.15">
      <c r="A2402" t="s">
        <v>236</v>
      </c>
      <c r="B2402" t="s">
        <v>237</v>
      </c>
      <c r="C2402" t="s">
        <v>117</v>
      </c>
      <c r="D2402">
        <v>466</v>
      </c>
      <c r="G2402" t="s">
        <v>273</v>
      </c>
      <c r="H2402" t="s">
        <v>866</v>
      </c>
    </row>
    <row r="2403" spans="1:8" x14ac:dyDescent="0.15">
      <c r="A2403" t="s">
        <v>236</v>
      </c>
      <c r="B2403" t="s">
        <v>237</v>
      </c>
      <c r="C2403" t="s">
        <v>117</v>
      </c>
      <c r="D2403">
        <v>466</v>
      </c>
      <c r="G2403" t="s">
        <v>275</v>
      </c>
      <c r="H2403" t="s">
        <v>867</v>
      </c>
    </row>
    <row r="2404" spans="1:8" x14ac:dyDescent="0.15">
      <c r="A2404" t="s">
        <v>236</v>
      </c>
      <c r="B2404" t="s">
        <v>237</v>
      </c>
      <c r="C2404" t="s">
        <v>117</v>
      </c>
      <c r="D2404">
        <v>466</v>
      </c>
      <c r="G2404" t="s">
        <v>0</v>
      </c>
      <c r="H2404" t="s">
        <v>117</v>
      </c>
    </row>
    <row r="2405" spans="1:8" x14ac:dyDescent="0.15">
      <c r="A2405" t="s">
        <v>236</v>
      </c>
      <c r="B2405" t="s">
        <v>237</v>
      </c>
      <c r="C2405" t="s">
        <v>117</v>
      </c>
      <c r="D2405">
        <v>466</v>
      </c>
      <c r="G2405" t="s">
        <v>277</v>
      </c>
    </row>
    <row r="2406" spans="1:8" x14ac:dyDescent="0.15">
      <c r="A2406" t="s">
        <v>236</v>
      </c>
      <c r="B2406" t="s">
        <v>237</v>
      </c>
      <c r="C2406" t="s">
        <v>117</v>
      </c>
      <c r="D2406">
        <v>466</v>
      </c>
      <c r="G2406" t="s">
        <v>278</v>
      </c>
      <c r="H2406" t="s">
        <v>866</v>
      </c>
    </row>
    <row r="2407" spans="1:8" x14ac:dyDescent="0.15">
      <c r="A2407" t="s">
        <v>236</v>
      </c>
      <c r="B2407" t="s">
        <v>237</v>
      </c>
      <c r="C2407" t="s">
        <v>117</v>
      </c>
      <c r="D2407">
        <v>466</v>
      </c>
      <c r="G2407" t="s">
        <v>279</v>
      </c>
      <c r="H2407" t="s">
        <v>117</v>
      </c>
    </row>
    <row r="2408" spans="1:8" x14ac:dyDescent="0.15">
      <c r="A2408" t="s">
        <v>236</v>
      </c>
      <c r="B2408" t="s">
        <v>237</v>
      </c>
      <c r="C2408" t="s">
        <v>117</v>
      </c>
      <c r="D2408">
        <v>466</v>
      </c>
      <c r="G2408" t="s">
        <v>280</v>
      </c>
      <c r="H2408" t="s">
        <v>117</v>
      </c>
    </row>
    <row r="2409" spans="1:8" x14ac:dyDescent="0.15">
      <c r="A2409" t="s">
        <v>236</v>
      </c>
      <c r="B2409" t="s">
        <v>237</v>
      </c>
      <c r="C2409" t="s">
        <v>117</v>
      </c>
      <c r="D2409">
        <v>466</v>
      </c>
      <c r="G2409" t="s">
        <v>281</v>
      </c>
      <c r="H2409">
        <v>466</v>
      </c>
    </row>
    <row r="2410" spans="1:8" x14ac:dyDescent="0.15">
      <c r="A2410" t="s">
        <v>236</v>
      </c>
      <c r="B2410" t="s">
        <v>237</v>
      </c>
      <c r="C2410" t="s">
        <v>84</v>
      </c>
      <c r="D2410">
        <v>112</v>
      </c>
      <c r="G2410" t="s">
        <v>1</v>
      </c>
      <c r="H2410">
        <v>112</v>
      </c>
    </row>
    <row r="2411" spans="1:8" x14ac:dyDescent="0.15">
      <c r="A2411" t="s">
        <v>236</v>
      </c>
      <c r="B2411" t="s">
        <v>237</v>
      </c>
      <c r="C2411" t="s">
        <v>84</v>
      </c>
      <c r="D2411">
        <v>112</v>
      </c>
      <c r="G2411" t="s">
        <v>268</v>
      </c>
    </row>
    <row r="2412" spans="1:8" x14ac:dyDescent="0.15">
      <c r="A2412" t="s">
        <v>236</v>
      </c>
      <c r="B2412" t="s">
        <v>237</v>
      </c>
      <c r="C2412" t="s">
        <v>84</v>
      </c>
      <c r="D2412">
        <v>112</v>
      </c>
      <c r="G2412" t="s">
        <v>269</v>
      </c>
      <c r="H2412" t="s">
        <v>868</v>
      </c>
    </row>
    <row r="2413" spans="1:8" x14ac:dyDescent="0.15">
      <c r="A2413" t="s">
        <v>236</v>
      </c>
      <c r="B2413" t="s">
        <v>237</v>
      </c>
      <c r="C2413" t="s">
        <v>84</v>
      </c>
      <c r="D2413">
        <v>112</v>
      </c>
      <c r="G2413" t="s">
        <v>270</v>
      </c>
    </row>
    <row r="2414" spans="1:8" x14ac:dyDescent="0.15">
      <c r="A2414" t="s">
        <v>236</v>
      </c>
      <c r="B2414" t="s">
        <v>237</v>
      </c>
      <c r="C2414" t="s">
        <v>84</v>
      </c>
      <c r="D2414">
        <v>112</v>
      </c>
      <c r="G2414" t="s">
        <v>271</v>
      </c>
      <c r="H2414" t="s">
        <v>84</v>
      </c>
    </row>
    <row r="2415" spans="1:8" x14ac:dyDescent="0.15">
      <c r="A2415" t="s">
        <v>236</v>
      </c>
      <c r="B2415" t="s">
        <v>237</v>
      </c>
      <c r="C2415" t="s">
        <v>84</v>
      </c>
      <c r="D2415">
        <v>112</v>
      </c>
      <c r="G2415" t="s">
        <v>273</v>
      </c>
      <c r="H2415" t="s">
        <v>869</v>
      </c>
    </row>
    <row r="2416" spans="1:8" x14ac:dyDescent="0.15">
      <c r="A2416" t="s">
        <v>236</v>
      </c>
      <c r="B2416" t="s">
        <v>237</v>
      </c>
      <c r="C2416" t="s">
        <v>84</v>
      </c>
      <c r="D2416">
        <v>112</v>
      </c>
      <c r="G2416" t="s">
        <v>275</v>
      </c>
      <c r="H2416" t="s">
        <v>870</v>
      </c>
    </row>
    <row r="2417" spans="1:8" x14ac:dyDescent="0.15">
      <c r="A2417" t="s">
        <v>236</v>
      </c>
      <c r="B2417" t="s">
        <v>237</v>
      </c>
      <c r="C2417" t="s">
        <v>84</v>
      </c>
      <c r="D2417">
        <v>112</v>
      </c>
      <c r="G2417" t="s">
        <v>0</v>
      </c>
      <c r="H2417" t="s">
        <v>84</v>
      </c>
    </row>
    <row r="2418" spans="1:8" x14ac:dyDescent="0.15">
      <c r="A2418" t="s">
        <v>236</v>
      </c>
      <c r="B2418" t="s">
        <v>237</v>
      </c>
      <c r="C2418" t="s">
        <v>84</v>
      </c>
      <c r="D2418">
        <v>112</v>
      </c>
      <c r="G2418" t="s">
        <v>277</v>
      </c>
    </row>
    <row r="2419" spans="1:8" x14ac:dyDescent="0.15">
      <c r="A2419" t="s">
        <v>236</v>
      </c>
      <c r="B2419" t="s">
        <v>237</v>
      </c>
      <c r="C2419" t="s">
        <v>84</v>
      </c>
      <c r="D2419">
        <v>112</v>
      </c>
      <c r="G2419" t="s">
        <v>278</v>
      </c>
      <c r="H2419" t="s">
        <v>869</v>
      </c>
    </row>
    <row r="2420" spans="1:8" x14ac:dyDescent="0.15">
      <c r="A2420" t="s">
        <v>236</v>
      </c>
      <c r="B2420" t="s">
        <v>237</v>
      </c>
      <c r="C2420" t="s">
        <v>84</v>
      </c>
      <c r="D2420">
        <v>112</v>
      </c>
      <c r="G2420" t="s">
        <v>279</v>
      </c>
      <c r="H2420" t="s">
        <v>84</v>
      </c>
    </row>
    <row r="2421" spans="1:8" x14ac:dyDescent="0.15">
      <c r="A2421" t="s">
        <v>236</v>
      </c>
      <c r="B2421" t="s">
        <v>237</v>
      </c>
      <c r="C2421" t="s">
        <v>84</v>
      </c>
      <c r="D2421">
        <v>112</v>
      </c>
      <c r="G2421" t="s">
        <v>280</v>
      </c>
      <c r="H2421" t="s">
        <v>84</v>
      </c>
    </row>
    <row r="2422" spans="1:8" x14ac:dyDescent="0.15">
      <c r="A2422" t="s">
        <v>236</v>
      </c>
      <c r="B2422" t="s">
        <v>237</v>
      </c>
      <c r="C2422" t="s">
        <v>84</v>
      </c>
      <c r="D2422">
        <v>112</v>
      </c>
      <c r="G2422" t="s">
        <v>281</v>
      </c>
      <c r="H2422">
        <v>112</v>
      </c>
    </row>
    <row r="2423" spans="1:8" x14ac:dyDescent="0.15">
      <c r="A2423" t="s">
        <v>236</v>
      </c>
      <c r="B2423" t="s">
        <v>237</v>
      </c>
      <c r="C2423" t="s">
        <v>85</v>
      </c>
      <c r="D2423">
        <v>111</v>
      </c>
      <c r="G2423" t="s">
        <v>1</v>
      </c>
      <c r="H2423">
        <v>111</v>
      </c>
    </row>
    <row r="2424" spans="1:8" x14ac:dyDescent="0.15">
      <c r="A2424" t="s">
        <v>236</v>
      </c>
      <c r="B2424" t="s">
        <v>237</v>
      </c>
      <c r="C2424" t="s">
        <v>85</v>
      </c>
      <c r="D2424">
        <v>111</v>
      </c>
      <c r="G2424" t="s">
        <v>268</v>
      </c>
    </row>
    <row r="2425" spans="1:8" x14ac:dyDescent="0.15">
      <c r="A2425" t="s">
        <v>236</v>
      </c>
      <c r="B2425" t="s">
        <v>237</v>
      </c>
      <c r="C2425" t="s">
        <v>85</v>
      </c>
      <c r="D2425">
        <v>111</v>
      </c>
      <c r="G2425" t="s">
        <v>269</v>
      </c>
      <c r="H2425" t="s">
        <v>871</v>
      </c>
    </row>
    <row r="2426" spans="1:8" x14ac:dyDescent="0.15">
      <c r="A2426" t="s">
        <v>236</v>
      </c>
      <c r="B2426" t="s">
        <v>237</v>
      </c>
      <c r="C2426" t="s">
        <v>85</v>
      </c>
      <c r="D2426">
        <v>111</v>
      </c>
      <c r="G2426" t="s">
        <v>270</v>
      </c>
    </row>
    <row r="2427" spans="1:8" x14ac:dyDescent="0.15">
      <c r="A2427" t="s">
        <v>236</v>
      </c>
      <c r="B2427" t="s">
        <v>237</v>
      </c>
      <c r="C2427" t="s">
        <v>85</v>
      </c>
      <c r="D2427">
        <v>111</v>
      </c>
      <c r="G2427" t="s">
        <v>271</v>
      </c>
      <c r="H2427" t="s">
        <v>85</v>
      </c>
    </row>
    <row r="2428" spans="1:8" x14ac:dyDescent="0.15">
      <c r="A2428" t="s">
        <v>236</v>
      </c>
      <c r="B2428" t="s">
        <v>237</v>
      </c>
      <c r="C2428" t="s">
        <v>85</v>
      </c>
      <c r="D2428">
        <v>111</v>
      </c>
      <c r="G2428" t="s">
        <v>273</v>
      </c>
      <c r="H2428" t="s">
        <v>872</v>
      </c>
    </row>
    <row r="2429" spans="1:8" x14ac:dyDescent="0.15">
      <c r="A2429" t="s">
        <v>236</v>
      </c>
      <c r="B2429" t="s">
        <v>237</v>
      </c>
      <c r="C2429" t="s">
        <v>85</v>
      </c>
      <c r="D2429">
        <v>111</v>
      </c>
      <c r="G2429" t="s">
        <v>275</v>
      </c>
      <c r="H2429" t="s">
        <v>873</v>
      </c>
    </row>
    <row r="2430" spans="1:8" x14ac:dyDescent="0.15">
      <c r="A2430" t="s">
        <v>236</v>
      </c>
      <c r="B2430" t="s">
        <v>237</v>
      </c>
      <c r="C2430" t="s">
        <v>85</v>
      </c>
      <c r="D2430">
        <v>111</v>
      </c>
      <c r="G2430" t="s">
        <v>0</v>
      </c>
      <c r="H2430" t="s">
        <v>85</v>
      </c>
    </row>
    <row r="2431" spans="1:8" x14ac:dyDescent="0.15">
      <c r="A2431" t="s">
        <v>236</v>
      </c>
      <c r="B2431" t="s">
        <v>237</v>
      </c>
      <c r="C2431" t="s">
        <v>85</v>
      </c>
      <c r="D2431">
        <v>111</v>
      </c>
      <c r="G2431" t="s">
        <v>277</v>
      </c>
    </row>
    <row r="2432" spans="1:8" x14ac:dyDescent="0.15">
      <c r="A2432" t="s">
        <v>236</v>
      </c>
      <c r="B2432" t="s">
        <v>237</v>
      </c>
      <c r="C2432" t="s">
        <v>85</v>
      </c>
      <c r="D2432">
        <v>111</v>
      </c>
      <c r="G2432" t="s">
        <v>278</v>
      </c>
      <c r="H2432" t="s">
        <v>872</v>
      </c>
    </row>
    <row r="2433" spans="1:8" x14ac:dyDescent="0.15">
      <c r="A2433" t="s">
        <v>236</v>
      </c>
      <c r="B2433" t="s">
        <v>237</v>
      </c>
      <c r="C2433" t="s">
        <v>85</v>
      </c>
      <c r="D2433">
        <v>111</v>
      </c>
      <c r="G2433" t="s">
        <v>279</v>
      </c>
      <c r="H2433" t="s">
        <v>85</v>
      </c>
    </row>
    <row r="2434" spans="1:8" x14ac:dyDescent="0.15">
      <c r="A2434" t="s">
        <v>236</v>
      </c>
      <c r="B2434" t="s">
        <v>237</v>
      </c>
      <c r="C2434" t="s">
        <v>85</v>
      </c>
      <c r="D2434">
        <v>111</v>
      </c>
      <c r="G2434" t="s">
        <v>280</v>
      </c>
      <c r="H2434" t="s">
        <v>85</v>
      </c>
    </row>
    <row r="2435" spans="1:8" x14ac:dyDescent="0.15">
      <c r="A2435" t="s">
        <v>236</v>
      </c>
      <c r="B2435" t="s">
        <v>237</v>
      </c>
      <c r="C2435" t="s">
        <v>85</v>
      </c>
      <c r="D2435">
        <v>111</v>
      </c>
      <c r="G2435" t="s">
        <v>281</v>
      </c>
      <c r="H2435">
        <v>111</v>
      </c>
    </row>
    <row r="2436" spans="1:8" x14ac:dyDescent="0.15">
      <c r="A2436" t="s">
        <v>236</v>
      </c>
      <c r="B2436" t="s">
        <v>237</v>
      </c>
      <c r="C2436" t="s">
        <v>116</v>
      </c>
      <c r="D2436">
        <v>298</v>
      </c>
      <c r="G2436" t="s">
        <v>1</v>
      </c>
      <c r="H2436">
        <v>298</v>
      </c>
    </row>
    <row r="2437" spans="1:8" x14ac:dyDescent="0.15">
      <c r="A2437" t="s">
        <v>236</v>
      </c>
      <c r="B2437" t="s">
        <v>237</v>
      </c>
      <c r="C2437" t="s">
        <v>116</v>
      </c>
      <c r="D2437">
        <v>298</v>
      </c>
      <c r="G2437" t="s">
        <v>268</v>
      </c>
    </row>
    <row r="2438" spans="1:8" x14ac:dyDescent="0.15">
      <c r="A2438" t="s">
        <v>236</v>
      </c>
      <c r="B2438" t="s">
        <v>237</v>
      </c>
      <c r="C2438" t="s">
        <v>116</v>
      </c>
      <c r="D2438">
        <v>298</v>
      </c>
      <c r="G2438" t="s">
        <v>269</v>
      </c>
      <c r="H2438" t="s">
        <v>874</v>
      </c>
    </row>
    <row r="2439" spans="1:8" x14ac:dyDescent="0.15">
      <c r="A2439" t="s">
        <v>236</v>
      </c>
      <c r="B2439" t="s">
        <v>237</v>
      </c>
      <c r="C2439" t="s">
        <v>116</v>
      </c>
      <c r="D2439">
        <v>298</v>
      </c>
      <c r="G2439" t="s">
        <v>270</v>
      </c>
    </row>
    <row r="2440" spans="1:8" x14ac:dyDescent="0.15">
      <c r="A2440" t="s">
        <v>236</v>
      </c>
      <c r="B2440" t="s">
        <v>237</v>
      </c>
      <c r="C2440" t="s">
        <v>116</v>
      </c>
      <c r="D2440">
        <v>298</v>
      </c>
      <c r="G2440" t="s">
        <v>271</v>
      </c>
      <c r="H2440" t="s">
        <v>116</v>
      </c>
    </row>
    <row r="2441" spans="1:8" x14ac:dyDescent="0.15">
      <c r="A2441" t="s">
        <v>236</v>
      </c>
      <c r="B2441" t="s">
        <v>237</v>
      </c>
      <c r="C2441" t="s">
        <v>116</v>
      </c>
      <c r="D2441">
        <v>298</v>
      </c>
      <c r="G2441" t="s">
        <v>273</v>
      </c>
      <c r="H2441" t="s">
        <v>875</v>
      </c>
    </row>
    <row r="2442" spans="1:8" x14ac:dyDescent="0.15">
      <c r="A2442" t="s">
        <v>236</v>
      </c>
      <c r="B2442" t="s">
        <v>237</v>
      </c>
      <c r="C2442" t="s">
        <v>116</v>
      </c>
      <c r="D2442">
        <v>298</v>
      </c>
      <c r="G2442" t="s">
        <v>275</v>
      </c>
      <c r="H2442" t="s">
        <v>876</v>
      </c>
    </row>
    <row r="2443" spans="1:8" x14ac:dyDescent="0.15">
      <c r="A2443" t="s">
        <v>236</v>
      </c>
      <c r="B2443" t="s">
        <v>237</v>
      </c>
      <c r="C2443" t="s">
        <v>116</v>
      </c>
      <c r="D2443">
        <v>298</v>
      </c>
      <c r="G2443" t="s">
        <v>0</v>
      </c>
      <c r="H2443" t="s">
        <v>116</v>
      </c>
    </row>
    <row r="2444" spans="1:8" x14ac:dyDescent="0.15">
      <c r="A2444" t="s">
        <v>236</v>
      </c>
      <c r="B2444" t="s">
        <v>237</v>
      </c>
      <c r="C2444" t="s">
        <v>116</v>
      </c>
      <c r="D2444">
        <v>298</v>
      </c>
      <c r="G2444" t="s">
        <v>277</v>
      </c>
    </row>
    <row r="2445" spans="1:8" x14ac:dyDescent="0.15">
      <c r="A2445" t="s">
        <v>236</v>
      </c>
      <c r="B2445" t="s">
        <v>237</v>
      </c>
      <c r="C2445" t="s">
        <v>116</v>
      </c>
      <c r="D2445">
        <v>298</v>
      </c>
      <c r="G2445" t="s">
        <v>278</v>
      </c>
      <c r="H2445" t="s">
        <v>875</v>
      </c>
    </row>
    <row r="2446" spans="1:8" x14ac:dyDescent="0.15">
      <c r="A2446" t="s">
        <v>236</v>
      </c>
      <c r="B2446" t="s">
        <v>237</v>
      </c>
      <c r="C2446" t="s">
        <v>116</v>
      </c>
      <c r="D2446">
        <v>298</v>
      </c>
      <c r="G2446" t="s">
        <v>279</v>
      </c>
      <c r="H2446" t="s">
        <v>116</v>
      </c>
    </row>
    <row r="2447" spans="1:8" x14ac:dyDescent="0.15">
      <c r="A2447" t="s">
        <v>236</v>
      </c>
      <c r="B2447" t="s">
        <v>237</v>
      </c>
      <c r="C2447" t="s">
        <v>116</v>
      </c>
      <c r="D2447">
        <v>298</v>
      </c>
      <c r="G2447" t="s">
        <v>280</v>
      </c>
      <c r="H2447" t="s">
        <v>116</v>
      </c>
    </row>
    <row r="2448" spans="1:8" x14ac:dyDescent="0.15">
      <c r="A2448" t="s">
        <v>236</v>
      </c>
      <c r="B2448" t="s">
        <v>237</v>
      </c>
      <c r="C2448" t="s">
        <v>116</v>
      </c>
      <c r="D2448">
        <v>298</v>
      </c>
      <c r="G2448" t="s">
        <v>281</v>
      </c>
      <c r="H2448">
        <v>298</v>
      </c>
    </row>
    <row r="2449" spans="1:8" x14ac:dyDescent="0.15">
      <c r="A2449" t="s">
        <v>236</v>
      </c>
      <c r="B2449" t="s">
        <v>237</v>
      </c>
      <c r="C2449" t="s">
        <v>86</v>
      </c>
      <c r="D2449">
        <v>927</v>
      </c>
      <c r="G2449" t="s">
        <v>1</v>
      </c>
      <c r="H2449">
        <v>927</v>
      </c>
    </row>
    <row r="2450" spans="1:8" x14ac:dyDescent="0.15">
      <c r="A2450" t="s">
        <v>236</v>
      </c>
      <c r="B2450" t="s">
        <v>237</v>
      </c>
      <c r="C2450" t="s">
        <v>86</v>
      </c>
      <c r="D2450">
        <v>927</v>
      </c>
      <c r="G2450" t="s">
        <v>268</v>
      </c>
    </row>
    <row r="2451" spans="1:8" x14ac:dyDescent="0.15">
      <c r="A2451" t="s">
        <v>236</v>
      </c>
      <c r="B2451" t="s">
        <v>237</v>
      </c>
      <c r="C2451" t="s">
        <v>86</v>
      </c>
      <c r="D2451">
        <v>927</v>
      </c>
      <c r="G2451" t="s">
        <v>269</v>
      </c>
    </row>
    <row r="2452" spans="1:8" x14ac:dyDescent="0.15">
      <c r="A2452" t="s">
        <v>236</v>
      </c>
      <c r="B2452" t="s">
        <v>237</v>
      </c>
      <c r="C2452" t="s">
        <v>86</v>
      </c>
      <c r="D2452">
        <v>927</v>
      </c>
      <c r="G2452" t="s">
        <v>270</v>
      </c>
    </row>
    <row r="2453" spans="1:8" x14ac:dyDescent="0.15">
      <c r="A2453" t="s">
        <v>236</v>
      </c>
      <c r="B2453" t="s">
        <v>237</v>
      </c>
      <c r="C2453" t="s">
        <v>86</v>
      </c>
      <c r="D2453">
        <v>927</v>
      </c>
      <c r="G2453" t="s">
        <v>271</v>
      </c>
      <c r="H2453" t="s">
        <v>877</v>
      </c>
    </row>
    <row r="2454" spans="1:8" x14ac:dyDescent="0.15">
      <c r="A2454" t="s">
        <v>236</v>
      </c>
      <c r="B2454" t="s">
        <v>237</v>
      </c>
      <c r="C2454" t="s">
        <v>86</v>
      </c>
      <c r="D2454">
        <v>927</v>
      </c>
      <c r="G2454" t="s">
        <v>273</v>
      </c>
      <c r="H2454" t="s">
        <v>878</v>
      </c>
    </row>
    <row r="2455" spans="1:8" x14ac:dyDescent="0.15">
      <c r="A2455" t="s">
        <v>236</v>
      </c>
      <c r="B2455" t="s">
        <v>237</v>
      </c>
      <c r="C2455" t="s">
        <v>86</v>
      </c>
      <c r="D2455">
        <v>927</v>
      </c>
      <c r="G2455" t="s">
        <v>275</v>
      </c>
      <c r="H2455" t="s">
        <v>879</v>
      </c>
    </row>
    <row r="2456" spans="1:8" x14ac:dyDescent="0.15">
      <c r="A2456" t="s">
        <v>236</v>
      </c>
      <c r="B2456" t="s">
        <v>237</v>
      </c>
      <c r="C2456" t="s">
        <v>86</v>
      </c>
      <c r="D2456">
        <v>927</v>
      </c>
      <c r="G2456" t="s">
        <v>0</v>
      </c>
      <c r="H2456" t="s">
        <v>86</v>
      </c>
    </row>
    <row r="2457" spans="1:8" x14ac:dyDescent="0.15">
      <c r="A2457" t="s">
        <v>236</v>
      </c>
      <c r="B2457" t="s">
        <v>237</v>
      </c>
      <c r="C2457" t="s">
        <v>86</v>
      </c>
      <c r="D2457">
        <v>927</v>
      </c>
      <c r="G2457" t="s">
        <v>277</v>
      </c>
    </row>
    <row r="2458" spans="1:8" x14ac:dyDescent="0.15">
      <c r="A2458" t="s">
        <v>236</v>
      </c>
      <c r="B2458" t="s">
        <v>237</v>
      </c>
      <c r="C2458" t="s">
        <v>86</v>
      </c>
      <c r="D2458">
        <v>927</v>
      </c>
      <c r="G2458" t="s">
        <v>278</v>
      </c>
      <c r="H2458" t="s">
        <v>878</v>
      </c>
    </row>
    <row r="2459" spans="1:8" x14ac:dyDescent="0.15">
      <c r="A2459" t="s">
        <v>236</v>
      </c>
      <c r="B2459" t="s">
        <v>237</v>
      </c>
      <c r="C2459" t="s">
        <v>86</v>
      </c>
      <c r="D2459">
        <v>927</v>
      </c>
      <c r="G2459" t="s">
        <v>279</v>
      </c>
      <c r="H2459" t="s">
        <v>86</v>
      </c>
    </row>
    <row r="2460" spans="1:8" x14ac:dyDescent="0.15">
      <c r="A2460" t="s">
        <v>236</v>
      </c>
      <c r="B2460" t="s">
        <v>237</v>
      </c>
      <c r="C2460" t="s">
        <v>86</v>
      </c>
      <c r="D2460">
        <v>927</v>
      </c>
      <c r="G2460" t="s">
        <v>280</v>
      </c>
      <c r="H2460" t="s">
        <v>880</v>
      </c>
    </row>
    <row r="2461" spans="1:8" x14ac:dyDescent="0.15">
      <c r="A2461" t="s">
        <v>236</v>
      </c>
      <c r="B2461" t="s">
        <v>237</v>
      </c>
      <c r="C2461" t="s">
        <v>86</v>
      </c>
      <c r="D2461">
        <v>927</v>
      </c>
      <c r="G2461" t="s">
        <v>281</v>
      </c>
      <c r="H2461">
        <v>927</v>
      </c>
    </row>
    <row r="2462" spans="1:8" x14ac:dyDescent="0.15">
      <c r="A2462" t="s">
        <v>236</v>
      </c>
      <c r="B2462" t="s">
        <v>237</v>
      </c>
      <c r="C2462" t="s">
        <v>208</v>
      </c>
      <c r="D2462">
        <v>846</v>
      </c>
      <c r="G2462" t="s">
        <v>1</v>
      </c>
      <c r="H2462">
        <v>846</v>
      </c>
    </row>
    <row r="2463" spans="1:8" x14ac:dyDescent="0.15">
      <c r="A2463" t="s">
        <v>236</v>
      </c>
      <c r="B2463" t="s">
        <v>237</v>
      </c>
      <c r="C2463" t="s">
        <v>208</v>
      </c>
      <c r="D2463">
        <v>846</v>
      </c>
      <c r="G2463" t="s">
        <v>268</v>
      </c>
    </row>
    <row r="2464" spans="1:8" x14ac:dyDescent="0.15">
      <c r="A2464" t="s">
        <v>236</v>
      </c>
      <c r="B2464" t="s">
        <v>237</v>
      </c>
      <c r="C2464" t="s">
        <v>208</v>
      </c>
      <c r="D2464">
        <v>846</v>
      </c>
      <c r="G2464" t="s">
        <v>269</v>
      </c>
    </row>
    <row r="2465" spans="1:8" x14ac:dyDescent="0.15">
      <c r="A2465" t="s">
        <v>236</v>
      </c>
      <c r="B2465" t="s">
        <v>237</v>
      </c>
      <c r="C2465" t="s">
        <v>208</v>
      </c>
      <c r="D2465">
        <v>846</v>
      </c>
      <c r="G2465" t="s">
        <v>270</v>
      </c>
    </row>
    <row r="2466" spans="1:8" x14ac:dyDescent="0.15">
      <c r="A2466" t="s">
        <v>236</v>
      </c>
      <c r="B2466" t="s">
        <v>237</v>
      </c>
      <c r="C2466" t="s">
        <v>208</v>
      </c>
      <c r="D2466">
        <v>846</v>
      </c>
      <c r="G2466" t="s">
        <v>271</v>
      </c>
      <c r="H2466" t="s">
        <v>208</v>
      </c>
    </row>
    <row r="2467" spans="1:8" x14ac:dyDescent="0.15">
      <c r="A2467" t="s">
        <v>236</v>
      </c>
      <c r="B2467" t="s">
        <v>237</v>
      </c>
      <c r="C2467" t="s">
        <v>208</v>
      </c>
      <c r="D2467">
        <v>846</v>
      </c>
      <c r="G2467" t="s">
        <v>273</v>
      </c>
      <c r="H2467" t="s">
        <v>881</v>
      </c>
    </row>
    <row r="2468" spans="1:8" x14ac:dyDescent="0.15">
      <c r="A2468" t="s">
        <v>236</v>
      </c>
      <c r="B2468" t="s">
        <v>237</v>
      </c>
      <c r="C2468" t="s">
        <v>208</v>
      </c>
      <c r="D2468">
        <v>846</v>
      </c>
      <c r="G2468" t="s">
        <v>275</v>
      </c>
      <c r="H2468" t="s">
        <v>882</v>
      </c>
    </row>
    <row r="2469" spans="1:8" x14ac:dyDescent="0.15">
      <c r="A2469" t="s">
        <v>236</v>
      </c>
      <c r="B2469" t="s">
        <v>237</v>
      </c>
      <c r="C2469" t="s">
        <v>208</v>
      </c>
      <c r="D2469">
        <v>846</v>
      </c>
      <c r="G2469" t="s">
        <v>0</v>
      </c>
      <c r="H2469" t="s">
        <v>208</v>
      </c>
    </row>
    <row r="2470" spans="1:8" x14ac:dyDescent="0.15">
      <c r="A2470" t="s">
        <v>236</v>
      </c>
      <c r="B2470" t="s">
        <v>237</v>
      </c>
      <c r="C2470" t="s">
        <v>208</v>
      </c>
      <c r="D2470">
        <v>846</v>
      </c>
      <c r="G2470" t="s">
        <v>277</v>
      </c>
    </row>
    <row r="2471" spans="1:8" x14ac:dyDescent="0.15">
      <c r="A2471" t="s">
        <v>236</v>
      </c>
      <c r="B2471" t="s">
        <v>237</v>
      </c>
      <c r="C2471" t="s">
        <v>208</v>
      </c>
      <c r="D2471">
        <v>846</v>
      </c>
      <c r="G2471" t="s">
        <v>278</v>
      </c>
      <c r="H2471" t="s">
        <v>881</v>
      </c>
    </row>
    <row r="2472" spans="1:8" x14ac:dyDescent="0.15">
      <c r="A2472" t="s">
        <v>236</v>
      </c>
      <c r="B2472" t="s">
        <v>237</v>
      </c>
      <c r="C2472" t="s">
        <v>208</v>
      </c>
      <c r="D2472">
        <v>846</v>
      </c>
      <c r="G2472" t="s">
        <v>279</v>
      </c>
      <c r="H2472" t="s">
        <v>208</v>
      </c>
    </row>
    <row r="2473" spans="1:8" x14ac:dyDescent="0.15">
      <c r="A2473" t="s">
        <v>236</v>
      </c>
      <c r="B2473" t="s">
        <v>237</v>
      </c>
      <c r="C2473" t="s">
        <v>208</v>
      </c>
      <c r="D2473">
        <v>846</v>
      </c>
      <c r="G2473" t="s">
        <v>280</v>
      </c>
      <c r="H2473" t="s">
        <v>208</v>
      </c>
    </row>
    <row r="2474" spans="1:8" x14ac:dyDescent="0.15">
      <c r="A2474" t="s">
        <v>236</v>
      </c>
      <c r="B2474" t="s">
        <v>237</v>
      </c>
      <c r="C2474" t="s">
        <v>208</v>
      </c>
      <c r="D2474">
        <v>846</v>
      </c>
      <c r="G2474" t="s">
        <v>281</v>
      </c>
      <c r="H2474">
        <v>846</v>
      </c>
    </row>
    <row r="2475" spans="1:8" x14ac:dyDescent="0.15">
      <c r="A2475" t="s">
        <v>236</v>
      </c>
      <c r="B2475" t="s">
        <v>237</v>
      </c>
      <c r="C2475" t="s">
        <v>225</v>
      </c>
      <c r="D2475">
        <v>299</v>
      </c>
      <c r="G2475" t="s">
        <v>1</v>
      </c>
      <c r="H2475">
        <v>299</v>
      </c>
    </row>
    <row r="2476" spans="1:8" x14ac:dyDescent="0.15">
      <c r="A2476" t="s">
        <v>236</v>
      </c>
      <c r="B2476" t="s">
        <v>237</v>
      </c>
      <c r="C2476" t="s">
        <v>225</v>
      </c>
      <c r="D2476">
        <v>299</v>
      </c>
      <c r="G2476" t="s">
        <v>268</v>
      </c>
    </row>
    <row r="2477" spans="1:8" x14ac:dyDescent="0.15">
      <c r="A2477" t="s">
        <v>236</v>
      </c>
      <c r="B2477" t="s">
        <v>237</v>
      </c>
      <c r="C2477" t="s">
        <v>225</v>
      </c>
      <c r="D2477">
        <v>299</v>
      </c>
      <c r="G2477" t="s">
        <v>269</v>
      </c>
      <c r="H2477" t="s">
        <v>883</v>
      </c>
    </row>
    <row r="2478" spans="1:8" x14ac:dyDescent="0.15">
      <c r="A2478" t="s">
        <v>236</v>
      </c>
      <c r="B2478" t="s">
        <v>237</v>
      </c>
      <c r="C2478" t="s">
        <v>225</v>
      </c>
      <c r="D2478">
        <v>299</v>
      </c>
      <c r="G2478" t="s">
        <v>270</v>
      </c>
    </row>
    <row r="2479" spans="1:8" x14ac:dyDescent="0.15">
      <c r="A2479" t="s">
        <v>236</v>
      </c>
      <c r="B2479" t="s">
        <v>237</v>
      </c>
      <c r="C2479" t="s">
        <v>225</v>
      </c>
      <c r="D2479">
        <v>299</v>
      </c>
      <c r="G2479" t="s">
        <v>271</v>
      </c>
      <c r="H2479" t="s">
        <v>884</v>
      </c>
    </row>
    <row r="2480" spans="1:8" x14ac:dyDescent="0.15">
      <c r="A2480" t="s">
        <v>236</v>
      </c>
      <c r="B2480" t="s">
        <v>237</v>
      </c>
      <c r="C2480" t="s">
        <v>225</v>
      </c>
      <c r="D2480">
        <v>299</v>
      </c>
      <c r="G2480" t="s">
        <v>273</v>
      </c>
      <c r="H2480" t="s">
        <v>885</v>
      </c>
    </row>
    <row r="2481" spans="1:8" x14ac:dyDescent="0.15">
      <c r="A2481" t="s">
        <v>236</v>
      </c>
      <c r="B2481" t="s">
        <v>237</v>
      </c>
      <c r="C2481" t="s">
        <v>225</v>
      </c>
      <c r="D2481">
        <v>299</v>
      </c>
      <c r="G2481" t="s">
        <v>275</v>
      </c>
      <c r="H2481" t="s">
        <v>886</v>
      </c>
    </row>
    <row r="2482" spans="1:8" x14ac:dyDescent="0.15">
      <c r="A2482" t="s">
        <v>236</v>
      </c>
      <c r="B2482" t="s">
        <v>237</v>
      </c>
      <c r="C2482" t="s">
        <v>225</v>
      </c>
      <c r="D2482">
        <v>299</v>
      </c>
      <c r="G2482" t="s">
        <v>0</v>
      </c>
      <c r="H2482" t="s">
        <v>225</v>
      </c>
    </row>
    <row r="2483" spans="1:8" x14ac:dyDescent="0.15">
      <c r="A2483" t="s">
        <v>236</v>
      </c>
      <c r="B2483" t="s">
        <v>237</v>
      </c>
      <c r="C2483" t="s">
        <v>225</v>
      </c>
      <c r="D2483">
        <v>299</v>
      </c>
      <c r="G2483" t="s">
        <v>277</v>
      </c>
    </row>
    <row r="2484" spans="1:8" x14ac:dyDescent="0.15">
      <c r="A2484" t="s">
        <v>236</v>
      </c>
      <c r="B2484" t="s">
        <v>237</v>
      </c>
      <c r="C2484" t="s">
        <v>225</v>
      </c>
      <c r="D2484">
        <v>299</v>
      </c>
      <c r="G2484" t="s">
        <v>278</v>
      </c>
      <c r="H2484" t="s">
        <v>885</v>
      </c>
    </row>
    <row r="2485" spans="1:8" x14ac:dyDescent="0.15">
      <c r="A2485" t="s">
        <v>236</v>
      </c>
      <c r="B2485" t="s">
        <v>237</v>
      </c>
      <c r="C2485" t="s">
        <v>225</v>
      </c>
      <c r="D2485">
        <v>299</v>
      </c>
      <c r="G2485" t="s">
        <v>279</v>
      </c>
      <c r="H2485" t="s">
        <v>887</v>
      </c>
    </row>
    <row r="2486" spans="1:8" x14ac:dyDescent="0.15">
      <c r="A2486" t="s">
        <v>236</v>
      </c>
      <c r="B2486" t="s">
        <v>237</v>
      </c>
      <c r="C2486" t="s">
        <v>225</v>
      </c>
      <c r="D2486">
        <v>299</v>
      </c>
      <c r="G2486" t="s">
        <v>280</v>
      </c>
      <c r="H2486" t="s">
        <v>888</v>
      </c>
    </row>
    <row r="2487" spans="1:8" x14ac:dyDescent="0.15">
      <c r="A2487" t="s">
        <v>236</v>
      </c>
      <c r="B2487" t="s">
        <v>237</v>
      </c>
      <c r="C2487" t="s">
        <v>225</v>
      </c>
      <c r="D2487">
        <v>299</v>
      </c>
      <c r="G2487" t="s">
        <v>281</v>
      </c>
      <c r="H2487">
        <v>299</v>
      </c>
    </row>
    <row r="2488" spans="1:8" x14ac:dyDescent="0.15">
      <c r="A2488" t="s">
        <v>236</v>
      </c>
      <c r="B2488" t="s">
        <v>237</v>
      </c>
      <c r="C2488" t="s">
        <v>87</v>
      </c>
      <c r="D2488">
        <v>582</v>
      </c>
      <c r="G2488" t="s">
        <v>1</v>
      </c>
      <c r="H2488">
        <v>582</v>
      </c>
    </row>
    <row r="2489" spans="1:8" x14ac:dyDescent="0.15">
      <c r="A2489" t="s">
        <v>236</v>
      </c>
      <c r="B2489" t="s">
        <v>237</v>
      </c>
      <c r="C2489" t="s">
        <v>87</v>
      </c>
      <c r="D2489">
        <v>582</v>
      </c>
      <c r="G2489" t="s">
        <v>268</v>
      </c>
    </row>
    <row r="2490" spans="1:8" x14ac:dyDescent="0.15">
      <c r="A2490" t="s">
        <v>236</v>
      </c>
      <c r="B2490" t="s">
        <v>237</v>
      </c>
      <c r="C2490" t="s">
        <v>87</v>
      </c>
      <c r="D2490">
        <v>582</v>
      </c>
      <c r="G2490" t="s">
        <v>269</v>
      </c>
      <c r="H2490" t="s">
        <v>889</v>
      </c>
    </row>
    <row r="2491" spans="1:8" x14ac:dyDescent="0.15">
      <c r="A2491" t="s">
        <v>236</v>
      </c>
      <c r="B2491" t="s">
        <v>237</v>
      </c>
      <c r="C2491" t="s">
        <v>87</v>
      </c>
      <c r="D2491">
        <v>582</v>
      </c>
      <c r="G2491" t="s">
        <v>270</v>
      </c>
    </row>
    <row r="2492" spans="1:8" x14ac:dyDescent="0.15">
      <c r="A2492" t="s">
        <v>236</v>
      </c>
      <c r="B2492" t="s">
        <v>237</v>
      </c>
      <c r="C2492" t="s">
        <v>87</v>
      </c>
      <c r="D2492">
        <v>582</v>
      </c>
      <c r="G2492" t="s">
        <v>271</v>
      </c>
      <c r="H2492" t="s">
        <v>87</v>
      </c>
    </row>
    <row r="2493" spans="1:8" x14ac:dyDescent="0.15">
      <c r="A2493" t="s">
        <v>236</v>
      </c>
      <c r="B2493" t="s">
        <v>237</v>
      </c>
      <c r="C2493" t="s">
        <v>87</v>
      </c>
      <c r="D2493">
        <v>582</v>
      </c>
      <c r="G2493" t="s">
        <v>273</v>
      </c>
      <c r="H2493" t="s">
        <v>890</v>
      </c>
    </row>
    <row r="2494" spans="1:8" x14ac:dyDescent="0.15">
      <c r="A2494" t="s">
        <v>236</v>
      </c>
      <c r="B2494" t="s">
        <v>237</v>
      </c>
      <c r="C2494" t="s">
        <v>87</v>
      </c>
      <c r="D2494">
        <v>582</v>
      </c>
      <c r="G2494" t="s">
        <v>275</v>
      </c>
      <c r="H2494" t="s">
        <v>891</v>
      </c>
    </row>
    <row r="2495" spans="1:8" x14ac:dyDescent="0.15">
      <c r="A2495" t="s">
        <v>236</v>
      </c>
      <c r="B2495" t="s">
        <v>237</v>
      </c>
      <c r="C2495" t="s">
        <v>87</v>
      </c>
      <c r="D2495">
        <v>582</v>
      </c>
      <c r="G2495" t="s">
        <v>0</v>
      </c>
      <c r="H2495" t="s">
        <v>87</v>
      </c>
    </row>
    <row r="2496" spans="1:8" x14ac:dyDescent="0.15">
      <c r="A2496" t="s">
        <v>236</v>
      </c>
      <c r="B2496" t="s">
        <v>237</v>
      </c>
      <c r="C2496" t="s">
        <v>87</v>
      </c>
      <c r="D2496">
        <v>582</v>
      </c>
      <c r="G2496" t="s">
        <v>277</v>
      </c>
    </row>
    <row r="2497" spans="1:8" x14ac:dyDescent="0.15">
      <c r="A2497" t="s">
        <v>236</v>
      </c>
      <c r="B2497" t="s">
        <v>237</v>
      </c>
      <c r="C2497" t="s">
        <v>87</v>
      </c>
      <c r="D2497">
        <v>582</v>
      </c>
      <c r="G2497" t="s">
        <v>278</v>
      </c>
      <c r="H2497" t="s">
        <v>890</v>
      </c>
    </row>
    <row r="2498" spans="1:8" x14ac:dyDescent="0.15">
      <c r="A2498" t="s">
        <v>236</v>
      </c>
      <c r="B2498" t="s">
        <v>237</v>
      </c>
      <c r="C2498" t="s">
        <v>87</v>
      </c>
      <c r="D2498">
        <v>582</v>
      </c>
      <c r="G2498" t="s">
        <v>279</v>
      </c>
      <c r="H2498" t="s">
        <v>892</v>
      </c>
    </row>
    <row r="2499" spans="1:8" x14ac:dyDescent="0.15">
      <c r="A2499" t="s">
        <v>236</v>
      </c>
      <c r="B2499" t="s">
        <v>237</v>
      </c>
      <c r="C2499" t="s">
        <v>87</v>
      </c>
      <c r="D2499">
        <v>582</v>
      </c>
      <c r="G2499" t="s">
        <v>280</v>
      </c>
      <c r="H2499" t="s">
        <v>87</v>
      </c>
    </row>
    <row r="2500" spans="1:8" x14ac:dyDescent="0.15">
      <c r="A2500" t="s">
        <v>236</v>
      </c>
      <c r="B2500" t="s">
        <v>237</v>
      </c>
      <c r="C2500" t="s">
        <v>87</v>
      </c>
      <c r="D2500">
        <v>582</v>
      </c>
      <c r="G2500" t="s">
        <v>281</v>
      </c>
      <c r="H2500">
        <v>582</v>
      </c>
    </row>
    <row r="2501" spans="1:8" x14ac:dyDescent="0.15">
      <c r="A2501" t="s">
        <v>236</v>
      </c>
      <c r="B2501" t="s">
        <v>237</v>
      </c>
      <c r="C2501" t="s">
        <v>219</v>
      </c>
      <c r="D2501">
        <v>474</v>
      </c>
      <c r="G2501" t="s">
        <v>1</v>
      </c>
      <c r="H2501">
        <v>474</v>
      </c>
    </row>
    <row r="2502" spans="1:8" x14ac:dyDescent="0.15">
      <c r="A2502" t="s">
        <v>236</v>
      </c>
      <c r="B2502" t="s">
        <v>237</v>
      </c>
      <c r="C2502" t="s">
        <v>219</v>
      </c>
      <c r="D2502">
        <v>474</v>
      </c>
      <c r="G2502" t="s">
        <v>268</v>
      </c>
    </row>
    <row r="2503" spans="1:8" x14ac:dyDescent="0.15">
      <c r="A2503" t="s">
        <v>236</v>
      </c>
      <c r="B2503" t="s">
        <v>237</v>
      </c>
      <c r="C2503" t="s">
        <v>219</v>
      </c>
      <c r="D2503">
        <v>474</v>
      </c>
      <c r="G2503" t="s">
        <v>269</v>
      </c>
      <c r="H2503" t="s">
        <v>893</v>
      </c>
    </row>
    <row r="2504" spans="1:8" x14ac:dyDescent="0.15">
      <c r="A2504" t="s">
        <v>236</v>
      </c>
      <c r="B2504" t="s">
        <v>237</v>
      </c>
      <c r="C2504" t="s">
        <v>219</v>
      </c>
      <c r="D2504">
        <v>474</v>
      </c>
      <c r="G2504" t="s">
        <v>270</v>
      </c>
    </row>
    <row r="2505" spans="1:8" x14ac:dyDescent="0.15">
      <c r="A2505" t="s">
        <v>236</v>
      </c>
      <c r="B2505" t="s">
        <v>237</v>
      </c>
      <c r="C2505" t="s">
        <v>219</v>
      </c>
      <c r="D2505">
        <v>474</v>
      </c>
      <c r="G2505" t="s">
        <v>271</v>
      </c>
      <c r="H2505" t="s">
        <v>219</v>
      </c>
    </row>
    <row r="2506" spans="1:8" x14ac:dyDescent="0.15">
      <c r="A2506" t="s">
        <v>236</v>
      </c>
      <c r="B2506" t="s">
        <v>237</v>
      </c>
      <c r="C2506" t="s">
        <v>219</v>
      </c>
      <c r="D2506">
        <v>474</v>
      </c>
      <c r="G2506" t="s">
        <v>273</v>
      </c>
      <c r="H2506" t="s">
        <v>894</v>
      </c>
    </row>
    <row r="2507" spans="1:8" x14ac:dyDescent="0.15">
      <c r="A2507" t="s">
        <v>236</v>
      </c>
      <c r="B2507" t="s">
        <v>237</v>
      </c>
      <c r="C2507" t="s">
        <v>219</v>
      </c>
      <c r="D2507">
        <v>474</v>
      </c>
      <c r="G2507" t="s">
        <v>275</v>
      </c>
      <c r="H2507" t="s">
        <v>895</v>
      </c>
    </row>
    <row r="2508" spans="1:8" x14ac:dyDescent="0.15">
      <c r="A2508" t="s">
        <v>236</v>
      </c>
      <c r="B2508" t="s">
        <v>237</v>
      </c>
      <c r="C2508" t="s">
        <v>219</v>
      </c>
      <c r="D2508">
        <v>474</v>
      </c>
      <c r="G2508" t="s">
        <v>0</v>
      </c>
      <c r="H2508" t="s">
        <v>219</v>
      </c>
    </row>
    <row r="2509" spans="1:8" x14ac:dyDescent="0.15">
      <c r="A2509" t="s">
        <v>236</v>
      </c>
      <c r="B2509" t="s">
        <v>237</v>
      </c>
      <c r="C2509" t="s">
        <v>219</v>
      </c>
      <c r="D2509">
        <v>474</v>
      </c>
      <c r="G2509" t="s">
        <v>277</v>
      </c>
    </row>
    <row r="2510" spans="1:8" x14ac:dyDescent="0.15">
      <c r="A2510" t="s">
        <v>236</v>
      </c>
      <c r="B2510" t="s">
        <v>237</v>
      </c>
      <c r="C2510" t="s">
        <v>219</v>
      </c>
      <c r="D2510">
        <v>474</v>
      </c>
      <c r="G2510" t="s">
        <v>278</v>
      </c>
      <c r="H2510" t="s">
        <v>894</v>
      </c>
    </row>
    <row r="2511" spans="1:8" x14ac:dyDescent="0.15">
      <c r="A2511" t="s">
        <v>236</v>
      </c>
      <c r="B2511" t="s">
        <v>237</v>
      </c>
      <c r="C2511" t="s">
        <v>219</v>
      </c>
      <c r="D2511">
        <v>474</v>
      </c>
      <c r="G2511" t="s">
        <v>279</v>
      </c>
      <c r="H2511" t="s">
        <v>88</v>
      </c>
    </row>
    <row r="2512" spans="1:8" x14ac:dyDescent="0.15">
      <c r="A2512" t="s">
        <v>236</v>
      </c>
      <c r="B2512" t="s">
        <v>237</v>
      </c>
      <c r="C2512" t="s">
        <v>219</v>
      </c>
      <c r="D2512">
        <v>474</v>
      </c>
      <c r="G2512" t="s">
        <v>280</v>
      </c>
      <c r="H2512" t="s">
        <v>219</v>
      </c>
    </row>
    <row r="2513" spans="1:8" x14ac:dyDescent="0.15">
      <c r="A2513" t="s">
        <v>236</v>
      </c>
      <c r="B2513" t="s">
        <v>237</v>
      </c>
      <c r="C2513" t="s">
        <v>219</v>
      </c>
      <c r="D2513">
        <v>474</v>
      </c>
      <c r="G2513" t="s">
        <v>281</v>
      </c>
      <c r="H2513">
        <v>474</v>
      </c>
    </row>
    <row r="2514" spans="1:8" x14ac:dyDescent="0.15">
      <c r="A2514" t="s">
        <v>236</v>
      </c>
      <c r="B2514" t="s">
        <v>237</v>
      </c>
      <c r="C2514" t="s">
        <v>89</v>
      </c>
      <c r="D2514">
        <v>754</v>
      </c>
      <c r="G2514" t="s">
        <v>1</v>
      </c>
      <c r="H2514">
        <v>754</v>
      </c>
    </row>
    <row r="2515" spans="1:8" x14ac:dyDescent="0.15">
      <c r="A2515" t="s">
        <v>236</v>
      </c>
      <c r="B2515" t="s">
        <v>237</v>
      </c>
      <c r="C2515" t="s">
        <v>89</v>
      </c>
      <c r="D2515">
        <v>754</v>
      </c>
      <c r="G2515" t="s">
        <v>268</v>
      </c>
    </row>
    <row r="2516" spans="1:8" x14ac:dyDescent="0.15">
      <c r="A2516" t="s">
        <v>236</v>
      </c>
      <c r="B2516" t="s">
        <v>237</v>
      </c>
      <c r="C2516" t="s">
        <v>89</v>
      </c>
      <c r="D2516">
        <v>754</v>
      </c>
      <c r="G2516" t="s">
        <v>269</v>
      </c>
      <c r="H2516" t="s">
        <v>896</v>
      </c>
    </row>
    <row r="2517" spans="1:8" x14ac:dyDescent="0.15">
      <c r="A2517" t="s">
        <v>236</v>
      </c>
      <c r="B2517" t="s">
        <v>237</v>
      </c>
      <c r="C2517" t="s">
        <v>89</v>
      </c>
      <c r="D2517">
        <v>754</v>
      </c>
      <c r="G2517" t="s">
        <v>270</v>
      </c>
    </row>
    <row r="2518" spans="1:8" x14ac:dyDescent="0.15">
      <c r="A2518" t="s">
        <v>236</v>
      </c>
      <c r="B2518" t="s">
        <v>237</v>
      </c>
      <c r="C2518" t="s">
        <v>89</v>
      </c>
      <c r="D2518">
        <v>754</v>
      </c>
      <c r="G2518" t="s">
        <v>271</v>
      </c>
      <c r="H2518" t="s">
        <v>89</v>
      </c>
    </row>
    <row r="2519" spans="1:8" x14ac:dyDescent="0.15">
      <c r="A2519" t="s">
        <v>236</v>
      </c>
      <c r="B2519" t="s">
        <v>237</v>
      </c>
      <c r="C2519" t="s">
        <v>89</v>
      </c>
      <c r="D2519">
        <v>754</v>
      </c>
      <c r="G2519" t="s">
        <v>273</v>
      </c>
      <c r="H2519" t="s">
        <v>897</v>
      </c>
    </row>
    <row r="2520" spans="1:8" x14ac:dyDescent="0.15">
      <c r="A2520" t="s">
        <v>236</v>
      </c>
      <c r="B2520" t="s">
        <v>237</v>
      </c>
      <c r="C2520" t="s">
        <v>89</v>
      </c>
      <c r="D2520">
        <v>754</v>
      </c>
      <c r="G2520" t="s">
        <v>275</v>
      </c>
      <c r="H2520" t="s">
        <v>898</v>
      </c>
    </row>
    <row r="2521" spans="1:8" x14ac:dyDescent="0.15">
      <c r="A2521" t="s">
        <v>236</v>
      </c>
      <c r="B2521" t="s">
        <v>237</v>
      </c>
      <c r="C2521" t="s">
        <v>89</v>
      </c>
      <c r="D2521">
        <v>754</v>
      </c>
      <c r="G2521" t="s">
        <v>0</v>
      </c>
      <c r="H2521" t="s">
        <v>89</v>
      </c>
    </row>
    <row r="2522" spans="1:8" x14ac:dyDescent="0.15">
      <c r="A2522" t="s">
        <v>236</v>
      </c>
      <c r="B2522" t="s">
        <v>237</v>
      </c>
      <c r="C2522" t="s">
        <v>89</v>
      </c>
      <c r="D2522">
        <v>754</v>
      </c>
      <c r="G2522" t="s">
        <v>277</v>
      </c>
    </row>
    <row r="2523" spans="1:8" x14ac:dyDescent="0.15">
      <c r="A2523" t="s">
        <v>236</v>
      </c>
      <c r="B2523" t="s">
        <v>237</v>
      </c>
      <c r="C2523" t="s">
        <v>89</v>
      </c>
      <c r="D2523">
        <v>754</v>
      </c>
      <c r="G2523" t="s">
        <v>278</v>
      </c>
      <c r="H2523" t="s">
        <v>897</v>
      </c>
    </row>
    <row r="2524" spans="1:8" x14ac:dyDescent="0.15">
      <c r="A2524" t="s">
        <v>236</v>
      </c>
      <c r="B2524" t="s">
        <v>237</v>
      </c>
      <c r="C2524" t="s">
        <v>89</v>
      </c>
      <c r="D2524">
        <v>754</v>
      </c>
      <c r="G2524" t="s">
        <v>279</v>
      </c>
      <c r="H2524" t="s">
        <v>89</v>
      </c>
    </row>
    <row r="2525" spans="1:8" x14ac:dyDescent="0.15">
      <c r="A2525" t="s">
        <v>236</v>
      </c>
      <c r="B2525" t="s">
        <v>237</v>
      </c>
      <c r="C2525" t="s">
        <v>89</v>
      </c>
      <c r="D2525">
        <v>754</v>
      </c>
      <c r="G2525" t="s">
        <v>280</v>
      </c>
      <c r="H2525" t="s">
        <v>89</v>
      </c>
    </row>
    <row r="2526" spans="1:8" x14ac:dyDescent="0.15">
      <c r="A2526" t="s">
        <v>236</v>
      </c>
      <c r="B2526" t="s">
        <v>237</v>
      </c>
      <c r="C2526" t="s">
        <v>89</v>
      </c>
      <c r="D2526">
        <v>754</v>
      </c>
      <c r="G2526" t="s">
        <v>281</v>
      </c>
      <c r="H2526">
        <v>754</v>
      </c>
    </row>
    <row r="2527" spans="1:8" x14ac:dyDescent="0.15">
      <c r="A2527" t="s">
        <v>236</v>
      </c>
      <c r="B2527" t="s">
        <v>237</v>
      </c>
      <c r="C2527" t="s">
        <v>115</v>
      </c>
      <c r="D2527">
        <v>698</v>
      </c>
      <c r="G2527" t="s">
        <v>1</v>
      </c>
      <c r="H2527">
        <v>698</v>
      </c>
    </row>
    <row r="2528" spans="1:8" x14ac:dyDescent="0.15">
      <c r="A2528" t="s">
        <v>236</v>
      </c>
      <c r="B2528" t="s">
        <v>237</v>
      </c>
      <c r="C2528" t="s">
        <v>115</v>
      </c>
      <c r="D2528">
        <v>698</v>
      </c>
      <c r="G2528" t="s">
        <v>268</v>
      </c>
    </row>
    <row r="2529" spans="1:8" x14ac:dyDescent="0.15">
      <c r="A2529" t="s">
        <v>236</v>
      </c>
      <c r="B2529" t="s">
        <v>237</v>
      </c>
      <c r="C2529" t="s">
        <v>115</v>
      </c>
      <c r="D2529">
        <v>698</v>
      </c>
      <c r="G2529" t="s">
        <v>269</v>
      </c>
      <c r="H2529" t="s">
        <v>899</v>
      </c>
    </row>
    <row r="2530" spans="1:8" x14ac:dyDescent="0.15">
      <c r="A2530" t="s">
        <v>236</v>
      </c>
      <c r="B2530" t="s">
        <v>237</v>
      </c>
      <c r="C2530" t="s">
        <v>115</v>
      </c>
      <c r="D2530">
        <v>698</v>
      </c>
      <c r="G2530" t="s">
        <v>270</v>
      </c>
    </row>
    <row r="2531" spans="1:8" x14ac:dyDescent="0.15">
      <c r="A2531" t="s">
        <v>236</v>
      </c>
      <c r="B2531" t="s">
        <v>237</v>
      </c>
      <c r="C2531" t="s">
        <v>115</v>
      </c>
      <c r="D2531">
        <v>698</v>
      </c>
      <c r="G2531" t="s">
        <v>271</v>
      </c>
      <c r="H2531" t="s">
        <v>115</v>
      </c>
    </row>
    <row r="2532" spans="1:8" x14ac:dyDescent="0.15">
      <c r="A2532" t="s">
        <v>236</v>
      </c>
      <c r="B2532" t="s">
        <v>237</v>
      </c>
      <c r="C2532" t="s">
        <v>115</v>
      </c>
      <c r="D2532">
        <v>698</v>
      </c>
      <c r="G2532" t="s">
        <v>273</v>
      </c>
      <c r="H2532" t="s">
        <v>900</v>
      </c>
    </row>
    <row r="2533" spans="1:8" x14ac:dyDescent="0.15">
      <c r="A2533" t="s">
        <v>236</v>
      </c>
      <c r="B2533" t="s">
        <v>237</v>
      </c>
      <c r="C2533" t="s">
        <v>115</v>
      </c>
      <c r="D2533">
        <v>698</v>
      </c>
      <c r="G2533" t="s">
        <v>275</v>
      </c>
      <c r="H2533" t="s">
        <v>901</v>
      </c>
    </row>
    <row r="2534" spans="1:8" x14ac:dyDescent="0.15">
      <c r="A2534" t="s">
        <v>236</v>
      </c>
      <c r="B2534" t="s">
        <v>237</v>
      </c>
      <c r="C2534" t="s">
        <v>115</v>
      </c>
      <c r="D2534">
        <v>698</v>
      </c>
      <c r="G2534" t="s">
        <v>0</v>
      </c>
      <c r="H2534" t="s">
        <v>115</v>
      </c>
    </row>
    <row r="2535" spans="1:8" x14ac:dyDescent="0.15">
      <c r="A2535" t="s">
        <v>236</v>
      </c>
      <c r="B2535" t="s">
        <v>237</v>
      </c>
      <c r="C2535" t="s">
        <v>115</v>
      </c>
      <c r="D2535">
        <v>698</v>
      </c>
      <c r="G2535" t="s">
        <v>277</v>
      </c>
    </row>
    <row r="2536" spans="1:8" x14ac:dyDescent="0.15">
      <c r="A2536" t="s">
        <v>236</v>
      </c>
      <c r="B2536" t="s">
        <v>237</v>
      </c>
      <c r="C2536" t="s">
        <v>115</v>
      </c>
      <c r="D2536">
        <v>698</v>
      </c>
      <c r="G2536" t="s">
        <v>278</v>
      </c>
      <c r="H2536" t="s">
        <v>900</v>
      </c>
    </row>
    <row r="2537" spans="1:8" x14ac:dyDescent="0.15">
      <c r="A2537" t="s">
        <v>236</v>
      </c>
      <c r="B2537" t="s">
        <v>237</v>
      </c>
      <c r="C2537" t="s">
        <v>115</v>
      </c>
      <c r="D2537">
        <v>698</v>
      </c>
      <c r="G2537" t="s">
        <v>279</v>
      </c>
      <c r="H2537" t="s">
        <v>115</v>
      </c>
    </row>
    <row r="2538" spans="1:8" x14ac:dyDescent="0.15">
      <c r="A2538" t="s">
        <v>236</v>
      </c>
      <c r="B2538" t="s">
        <v>237</v>
      </c>
      <c r="C2538" t="s">
        <v>115</v>
      </c>
      <c r="D2538">
        <v>698</v>
      </c>
      <c r="G2538" t="s">
        <v>280</v>
      </c>
      <c r="H2538" t="s">
        <v>902</v>
      </c>
    </row>
    <row r="2539" spans="1:8" x14ac:dyDescent="0.15">
      <c r="A2539" t="s">
        <v>236</v>
      </c>
      <c r="B2539" t="s">
        <v>237</v>
      </c>
      <c r="C2539" t="s">
        <v>115</v>
      </c>
      <c r="D2539">
        <v>698</v>
      </c>
      <c r="G2539" t="s">
        <v>281</v>
      </c>
      <c r="H2539">
        <v>698</v>
      </c>
    </row>
    <row r="2540" spans="1:8" x14ac:dyDescent="0.15">
      <c r="A2540" t="s">
        <v>236</v>
      </c>
      <c r="B2540" t="s">
        <v>237</v>
      </c>
      <c r="E2540" t="s">
        <v>903</v>
      </c>
      <c r="F2540" t="s">
        <v>904</v>
      </c>
      <c r="G2540" t="s">
        <v>905</v>
      </c>
      <c r="H2540" t="s">
        <v>906</v>
      </c>
    </row>
    <row r="2541" spans="1:8" x14ac:dyDescent="0.15">
      <c r="A2541" t="s">
        <v>236</v>
      </c>
      <c r="B2541" t="s">
        <v>237</v>
      </c>
      <c r="E2541" t="s">
        <v>903</v>
      </c>
      <c r="F2541" t="s">
        <v>904</v>
      </c>
      <c r="G2541" t="s">
        <v>232</v>
      </c>
      <c r="H2541" t="s">
        <v>904</v>
      </c>
    </row>
    <row r="2542" spans="1:8" x14ac:dyDescent="0.15">
      <c r="A2542" t="s">
        <v>236</v>
      </c>
      <c r="B2542" t="s">
        <v>237</v>
      </c>
      <c r="E2542" t="s">
        <v>903</v>
      </c>
      <c r="F2542" t="s">
        <v>904</v>
      </c>
      <c r="G2542" t="s">
        <v>907</v>
      </c>
      <c r="H2542" t="s">
        <v>908</v>
      </c>
    </row>
    <row r="2543" spans="1:8" x14ac:dyDescent="0.15">
      <c r="A2543" t="s">
        <v>236</v>
      </c>
      <c r="B2543" t="s">
        <v>237</v>
      </c>
      <c r="E2543" t="s">
        <v>903</v>
      </c>
      <c r="F2543" t="s">
        <v>904</v>
      </c>
      <c r="G2543" t="s">
        <v>909</v>
      </c>
      <c r="H2543" t="s">
        <v>910</v>
      </c>
    </row>
    <row r="2544" spans="1:8" x14ac:dyDescent="0.15">
      <c r="A2544" t="s">
        <v>236</v>
      </c>
      <c r="B2544" t="s">
        <v>237</v>
      </c>
      <c r="E2544" t="s">
        <v>903</v>
      </c>
      <c r="F2544" t="s">
        <v>904</v>
      </c>
      <c r="G2544" t="s">
        <v>911</v>
      </c>
      <c r="H2544" t="s">
        <v>912</v>
      </c>
    </row>
    <row r="2545" spans="1:8" x14ac:dyDescent="0.15">
      <c r="A2545" t="s">
        <v>236</v>
      </c>
      <c r="B2545" t="s">
        <v>237</v>
      </c>
      <c r="E2545" t="s">
        <v>903</v>
      </c>
      <c r="F2545" t="s">
        <v>904</v>
      </c>
      <c r="G2545" t="s">
        <v>913</v>
      </c>
      <c r="H2545" t="s">
        <v>914</v>
      </c>
    </row>
    <row r="2546" spans="1:8" x14ac:dyDescent="0.15">
      <c r="A2546" t="s">
        <v>236</v>
      </c>
      <c r="B2546" t="s">
        <v>237</v>
      </c>
      <c r="E2546" t="s">
        <v>903</v>
      </c>
      <c r="F2546" t="s">
        <v>904</v>
      </c>
      <c r="G2546" t="s">
        <v>915</v>
      </c>
      <c r="H2546" t="s">
        <v>916</v>
      </c>
    </row>
    <row r="2547" spans="1:8" x14ac:dyDescent="0.15">
      <c r="A2547" t="s">
        <v>236</v>
      </c>
      <c r="B2547" t="s">
        <v>237</v>
      </c>
      <c r="E2547" t="s">
        <v>903</v>
      </c>
      <c r="F2547" t="s">
        <v>904</v>
      </c>
      <c r="G2547" t="s">
        <v>917</v>
      </c>
      <c r="H2547" t="s">
        <v>918</v>
      </c>
    </row>
    <row r="2548" spans="1:8" x14ac:dyDescent="0.15">
      <c r="A2548" t="s">
        <v>236</v>
      </c>
      <c r="B2548" t="s">
        <v>237</v>
      </c>
      <c r="E2548" t="s">
        <v>903</v>
      </c>
      <c r="F2548" t="s">
        <v>904</v>
      </c>
      <c r="G2548" t="s">
        <v>231</v>
      </c>
      <c r="H2548" t="s">
        <v>903</v>
      </c>
    </row>
    <row r="2549" spans="1:8" x14ac:dyDescent="0.15">
      <c r="A2549" t="s">
        <v>236</v>
      </c>
      <c r="B2549" t="s">
        <v>237</v>
      </c>
      <c r="E2549" t="s">
        <v>903</v>
      </c>
      <c r="F2549" t="s">
        <v>904</v>
      </c>
      <c r="G2549" t="s">
        <v>919</v>
      </c>
      <c r="H2549" t="s">
        <v>904</v>
      </c>
    </row>
    <row r="2550" spans="1:8" x14ac:dyDescent="0.15">
      <c r="A2550" t="s">
        <v>236</v>
      </c>
      <c r="B2550" t="s">
        <v>237</v>
      </c>
      <c r="E2550" t="s">
        <v>903</v>
      </c>
      <c r="F2550" t="s">
        <v>904</v>
      </c>
      <c r="G2550" t="s">
        <v>920</v>
      </c>
      <c r="H2550" t="s">
        <v>903</v>
      </c>
    </row>
    <row r="2551" spans="1:8" x14ac:dyDescent="0.15">
      <c r="A2551" t="s">
        <v>236</v>
      </c>
      <c r="B2551" t="s">
        <v>237</v>
      </c>
      <c r="E2551" t="s">
        <v>903</v>
      </c>
      <c r="F2551" t="s">
        <v>904</v>
      </c>
      <c r="G2551" t="s">
        <v>921</v>
      </c>
      <c r="H2551" t="s">
        <v>922</v>
      </c>
    </row>
    <row r="2552" spans="1:8" x14ac:dyDescent="0.15">
      <c r="A2552" t="s">
        <v>236</v>
      </c>
      <c r="B2552" t="s">
        <v>237</v>
      </c>
      <c r="E2552" t="s">
        <v>903</v>
      </c>
      <c r="F2552" t="s">
        <v>904</v>
      </c>
      <c r="G2552" t="s">
        <v>923</v>
      </c>
      <c r="H2552">
        <v>3</v>
      </c>
    </row>
    <row r="2553" spans="1:8" x14ac:dyDescent="0.15">
      <c r="A2553" t="s">
        <v>236</v>
      </c>
      <c r="B2553" t="s">
        <v>237</v>
      </c>
      <c r="E2553" t="s">
        <v>903</v>
      </c>
      <c r="F2553" t="s">
        <v>904</v>
      </c>
      <c r="G2553" t="s">
        <v>924</v>
      </c>
      <c r="H2553" t="s">
        <v>925</v>
      </c>
    </row>
    <row r="2554" spans="1:8" x14ac:dyDescent="0.15">
      <c r="A2554" t="s">
        <v>236</v>
      </c>
      <c r="B2554" t="s">
        <v>237</v>
      </c>
      <c r="E2554" t="s">
        <v>903</v>
      </c>
      <c r="F2554" t="s">
        <v>904</v>
      </c>
      <c r="G2554" t="s">
        <v>926</v>
      </c>
      <c r="H2554" t="s">
        <v>925</v>
      </c>
    </row>
    <row r="2555" spans="1:8" x14ac:dyDescent="0.15">
      <c r="A2555" t="s">
        <v>236</v>
      </c>
      <c r="B2555" t="s">
        <v>237</v>
      </c>
      <c r="E2555" t="s">
        <v>903</v>
      </c>
      <c r="F2555" t="s">
        <v>904</v>
      </c>
      <c r="G2555" t="s">
        <v>927</v>
      </c>
      <c r="H2555" t="s">
        <v>928</v>
      </c>
    </row>
    <row r="2556" spans="1:8" x14ac:dyDescent="0.15">
      <c r="A2556" t="s">
        <v>236</v>
      </c>
      <c r="B2556" t="s">
        <v>237</v>
      </c>
      <c r="E2556" t="s">
        <v>903</v>
      </c>
      <c r="F2556" t="s">
        <v>904</v>
      </c>
      <c r="G2556" t="s">
        <v>929</v>
      </c>
      <c r="H2556" t="s">
        <v>925</v>
      </c>
    </row>
    <row r="2557" spans="1:8" x14ac:dyDescent="0.15">
      <c r="A2557" t="s">
        <v>236</v>
      </c>
      <c r="B2557" t="s">
        <v>237</v>
      </c>
      <c r="E2557" t="s">
        <v>903</v>
      </c>
      <c r="F2557" t="s">
        <v>904</v>
      </c>
      <c r="G2557" t="s">
        <v>930</v>
      </c>
      <c r="H2557" t="s">
        <v>265</v>
      </c>
    </row>
    <row r="2558" spans="1:8" x14ac:dyDescent="0.15">
      <c r="A2558" t="s">
        <v>236</v>
      </c>
      <c r="B2558" t="s">
        <v>237</v>
      </c>
      <c r="E2558" t="s">
        <v>903</v>
      </c>
      <c r="F2558" t="s">
        <v>904</v>
      </c>
      <c r="G2558" t="s">
        <v>931</v>
      </c>
      <c r="H2558" t="s">
        <v>932</v>
      </c>
    </row>
    <row r="2559" spans="1:8" x14ac:dyDescent="0.15">
      <c r="A2559" t="s">
        <v>236</v>
      </c>
      <c r="B2559" t="s">
        <v>237</v>
      </c>
      <c r="E2559" t="s">
        <v>933</v>
      </c>
      <c r="F2559" t="s">
        <v>934</v>
      </c>
      <c r="G2559" t="s">
        <v>905</v>
      </c>
      <c r="H2559" t="s">
        <v>935</v>
      </c>
    </row>
    <row r="2560" spans="1:8" x14ac:dyDescent="0.15">
      <c r="A2560" t="s">
        <v>236</v>
      </c>
      <c r="B2560" t="s">
        <v>237</v>
      </c>
      <c r="E2560" t="s">
        <v>933</v>
      </c>
      <c r="F2560" t="s">
        <v>934</v>
      </c>
      <c r="G2560" t="s">
        <v>232</v>
      </c>
      <c r="H2560" t="s">
        <v>934</v>
      </c>
    </row>
    <row r="2561" spans="1:8" x14ac:dyDescent="0.15">
      <c r="A2561" t="s">
        <v>236</v>
      </c>
      <c r="B2561" t="s">
        <v>237</v>
      </c>
      <c r="E2561" t="s">
        <v>933</v>
      </c>
      <c r="F2561" t="s">
        <v>934</v>
      </c>
      <c r="G2561" t="s">
        <v>907</v>
      </c>
      <c r="H2561" t="s">
        <v>936</v>
      </c>
    </row>
    <row r="2562" spans="1:8" x14ac:dyDescent="0.15">
      <c r="A2562" t="s">
        <v>236</v>
      </c>
      <c r="B2562" t="s">
        <v>237</v>
      </c>
      <c r="E2562" t="s">
        <v>933</v>
      </c>
      <c r="F2562" t="s">
        <v>934</v>
      </c>
      <c r="G2562" t="s">
        <v>909</v>
      </c>
      <c r="H2562" t="s">
        <v>937</v>
      </c>
    </row>
    <row r="2563" spans="1:8" x14ac:dyDescent="0.15">
      <c r="A2563" t="s">
        <v>236</v>
      </c>
      <c r="B2563" t="s">
        <v>237</v>
      </c>
      <c r="E2563" t="s">
        <v>933</v>
      </c>
      <c r="F2563" t="s">
        <v>934</v>
      </c>
      <c r="G2563" t="s">
        <v>911</v>
      </c>
      <c r="H2563" t="s">
        <v>938</v>
      </c>
    </row>
    <row r="2564" spans="1:8" x14ac:dyDescent="0.15">
      <c r="A2564" t="s">
        <v>236</v>
      </c>
      <c r="B2564" t="s">
        <v>237</v>
      </c>
      <c r="E2564" t="s">
        <v>933</v>
      </c>
      <c r="F2564" t="s">
        <v>934</v>
      </c>
      <c r="G2564" t="s">
        <v>913</v>
      </c>
      <c r="H2564" t="s">
        <v>939</v>
      </c>
    </row>
    <row r="2565" spans="1:8" x14ac:dyDescent="0.15">
      <c r="A2565" t="s">
        <v>236</v>
      </c>
      <c r="B2565" t="s">
        <v>237</v>
      </c>
      <c r="E2565" t="s">
        <v>933</v>
      </c>
      <c r="F2565" t="s">
        <v>934</v>
      </c>
      <c r="G2565" t="s">
        <v>915</v>
      </c>
      <c r="H2565" t="s">
        <v>916</v>
      </c>
    </row>
    <row r="2566" spans="1:8" x14ac:dyDescent="0.15">
      <c r="A2566" t="s">
        <v>236</v>
      </c>
      <c r="B2566" t="s">
        <v>237</v>
      </c>
      <c r="E2566" t="s">
        <v>933</v>
      </c>
      <c r="F2566" t="s">
        <v>934</v>
      </c>
      <c r="G2566" t="s">
        <v>917</v>
      </c>
      <c r="H2566" t="s">
        <v>918</v>
      </c>
    </row>
    <row r="2567" spans="1:8" x14ac:dyDescent="0.15">
      <c r="A2567" t="s">
        <v>236</v>
      </c>
      <c r="B2567" t="s">
        <v>237</v>
      </c>
      <c r="E2567" t="s">
        <v>933</v>
      </c>
      <c r="F2567" t="s">
        <v>934</v>
      </c>
      <c r="G2567" t="s">
        <v>231</v>
      </c>
      <c r="H2567" t="s">
        <v>933</v>
      </c>
    </row>
    <row r="2568" spans="1:8" x14ac:dyDescent="0.15">
      <c r="A2568" t="s">
        <v>236</v>
      </c>
      <c r="B2568" t="s">
        <v>237</v>
      </c>
      <c r="E2568" t="s">
        <v>933</v>
      </c>
      <c r="F2568" t="s">
        <v>934</v>
      </c>
      <c r="G2568" t="s">
        <v>919</v>
      </c>
      <c r="H2568" t="s">
        <v>934</v>
      </c>
    </row>
    <row r="2569" spans="1:8" x14ac:dyDescent="0.15">
      <c r="A2569" t="s">
        <v>236</v>
      </c>
      <c r="B2569" t="s">
        <v>237</v>
      </c>
      <c r="E2569" t="s">
        <v>933</v>
      </c>
      <c r="F2569" t="s">
        <v>934</v>
      </c>
      <c r="G2569" t="s">
        <v>920</v>
      </c>
      <c r="H2569" t="s">
        <v>933</v>
      </c>
    </row>
    <row r="2570" spans="1:8" x14ac:dyDescent="0.15">
      <c r="A2570" t="s">
        <v>236</v>
      </c>
      <c r="B2570" t="s">
        <v>237</v>
      </c>
      <c r="E2570" t="s">
        <v>933</v>
      </c>
      <c r="F2570" t="s">
        <v>934</v>
      </c>
      <c r="G2570" t="s">
        <v>921</v>
      </c>
      <c r="H2570" t="s">
        <v>940</v>
      </c>
    </row>
    <row r="2571" spans="1:8" x14ac:dyDescent="0.15">
      <c r="A2571" t="s">
        <v>236</v>
      </c>
      <c r="B2571" t="s">
        <v>237</v>
      </c>
      <c r="E2571" t="s">
        <v>933</v>
      </c>
      <c r="F2571" t="s">
        <v>934</v>
      </c>
      <c r="G2571" t="s">
        <v>923</v>
      </c>
      <c r="H2571">
        <v>4</v>
      </c>
    </row>
    <row r="2572" spans="1:8" x14ac:dyDescent="0.15">
      <c r="A2572" t="s">
        <v>236</v>
      </c>
      <c r="B2572" t="s">
        <v>237</v>
      </c>
      <c r="E2572" t="s">
        <v>933</v>
      </c>
      <c r="F2572" t="s">
        <v>934</v>
      </c>
      <c r="G2572" t="s">
        <v>924</v>
      </c>
      <c r="H2572" t="s">
        <v>941</v>
      </c>
    </row>
    <row r="2573" spans="1:8" x14ac:dyDescent="0.15">
      <c r="A2573" t="s">
        <v>236</v>
      </c>
      <c r="B2573" t="s">
        <v>237</v>
      </c>
      <c r="E2573" t="s">
        <v>933</v>
      </c>
      <c r="F2573" t="s">
        <v>934</v>
      </c>
      <c r="G2573" t="s">
        <v>926</v>
      </c>
      <c r="H2573" t="s">
        <v>941</v>
      </c>
    </row>
    <row r="2574" spans="1:8" x14ac:dyDescent="0.15">
      <c r="A2574" t="s">
        <v>236</v>
      </c>
      <c r="B2574" t="s">
        <v>237</v>
      </c>
      <c r="E2574" t="s">
        <v>933</v>
      </c>
      <c r="F2574" t="s">
        <v>934</v>
      </c>
      <c r="G2574" t="s">
        <v>927</v>
      </c>
      <c r="H2574" t="s">
        <v>942</v>
      </c>
    </row>
    <row r="2575" spans="1:8" x14ac:dyDescent="0.15">
      <c r="A2575" t="s">
        <v>236</v>
      </c>
      <c r="B2575" t="s">
        <v>237</v>
      </c>
      <c r="E2575" t="s">
        <v>933</v>
      </c>
      <c r="F2575" t="s">
        <v>934</v>
      </c>
      <c r="G2575" t="s">
        <v>929</v>
      </c>
      <c r="H2575" t="s">
        <v>941</v>
      </c>
    </row>
    <row r="2576" spans="1:8" x14ac:dyDescent="0.15">
      <c r="A2576" t="s">
        <v>236</v>
      </c>
      <c r="B2576" t="s">
        <v>237</v>
      </c>
      <c r="E2576" t="s">
        <v>933</v>
      </c>
      <c r="F2576" t="s">
        <v>934</v>
      </c>
      <c r="G2576" t="s">
        <v>930</v>
      </c>
      <c r="H2576" t="s">
        <v>265</v>
      </c>
    </row>
    <row r="2577" spans="1:8" x14ac:dyDescent="0.15">
      <c r="A2577" t="s">
        <v>236</v>
      </c>
      <c r="B2577" t="s">
        <v>237</v>
      </c>
      <c r="E2577" t="s">
        <v>933</v>
      </c>
      <c r="F2577" t="s">
        <v>934</v>
      </c>
      <c r="G2577" t="s">
        <v>931</v>
      </c>
      <c r="H2577" t="s">
        <v>932</v>
      </c>
    </row>
    <row r="2578" spans="1:8" x14ac:dyDescent="0.15">
      <c r="A2578" t="s">
        <v>236</v>
      </c>
      <c r="B2578" t="s">
        <v>237</v>
      </c>
      <c r="E2578" t="s">
        <v>943</v>
      </c>
      <c r="F2578" t="s">
        <v>944</v>
      </c>
      <c r="G2578" t="s">
        <v>905</v>
      </c>
      <c r="H2578" t="s">
        <v>945</v>
      </c>
    </row>
    <row r="2579" spans="1:8" x14ac:dyDescent="0.15">
      <c r="A2579" t="s">
        <v>236</v>
      </c>
      <c r="B2579" t="s">
        <v>237</v>
      </c>
      <c r="E2579" t="s">
        <v>943</v>
      </c>
      <c r="F2579" t="s">
        <v>944</v>
      </c>
      <c r="G2579" t="s">
        <v>232</v>
      </c>
      <c r="H2579" t="s">
        <v>944</v>
      </c>
    </row>
    <row r="2580" spans="1:8" x14ac:dyDescent="0.15">
      <c r="A2580" t="s">
        <v>236</v>
      </c>
      <c r="B2580" t="s">
        <v>237</v>
      </c>
      <c r="E2580" t="s">
        <v>943</v>
      </c>
      <c r="F2580" t="s">
        <v>944</v>
      </c>
      <c r="G2580" t="s">
        <v>907</v>
      </c>
      <c r="H2580" t="s">
        <v>946</v>
      </c>
    </row>
    <row r="2581" spans="1:8" x14ac:dyDescent="0.15">
      <c r="A2581" t="s">
        <v>236</v>
      </c>
      <c r="B2581" t="s">
        <v>237</v>
      </c>
      <c r="E2581" t="s">
        <v>943</v>
      </c>
      <c r="F2581" t="s">
        <v>944</v>
      </c>
      <c r="G2581" t="s">
        <v>909</v>
      </c>
      <c r="H2581" t="s">
        <v>947</v>
      </c>
    </row>
    <row r="2582" spans="1:8" x14ac:dyDescent="0.15">
      <c r="A2582" t="s">
        <v>236</v>
      </c>
      <c r="B2582" t="s">
        <v>237</v>
      </c>
      <c r="E2582" t="s">
        <v>943</v>
      </c>
      <c r="F2582" t="s">
        <v>944</v>
      </c>
      <c r="G2582" t="s">
        <v>911</v>
      </c>
    </row>
    <row r="2583" spans="1:8" x14ac:dyDescent="0.15">
      <c r="A2583" t="s">
        <v>236</v>
      </c>
      <c r="B2583" t="s">
        <v>237</v>
      </c>
      <c r="E2583" t="s">
        <v>943</v>
      </c>
      <c r="F2583" t="s">
        <v>944</v>
      </c>
      <c r="G2583" t="s">
        <v>913</v>
      </c>
      <c r="H2583" t="s">
        <v>948</v>
      </c>
    </row>
    <row r="2584" spans="1:8" x14ac:dyDescent="0.15">
      <c r="A2584" t="s">
        <v>236</v>
      </c>
      <c r="B2584" t="s">
        <v>237</v>
      </c>
      <c r="E2584" t="s">
        <v>943</v>
      </c>
      <c r="F2584" t="s">
        <v>944</v>
      </c>
      <c r="G2584" t="s">
        <v>915</v>
      </c>
      <c r="H2584" t="s">
        <v>916</v>
      </c>
    </row>
    <row r="2585" spans="1:8" x14ac:dyDescent="0.15">
      <c r="A2585" t="s">
        <v>236</v>
      </c>
      <c r="B2585" t="s">
        <v>237</v>
      </c>
      <c r="E2585" t="s">
        <v>943</v>
      </c>
      <c r="F2585" t="s">
        <v>944</v>
      </c>
      <c r="G2585" t="s">
        <v>917</v>
      </c>
      <c r="H2585" t="s">
        <v>918</v>
      </c>
    </row>
    <row r="2586" spans="1:8" x14ac:dyDescent="0.15">
      <c r="A2586" t="s">
        <v>236</v>
      </c>
      <c r="B2586" t="s">
        <v>237</v>
      </c>
      <c r="E2586" t="s">
        <v>943</v>
      </c>
      <c r="F2586" t="s">
        <v>944</v>
      </c>
      <c r="G2586" t="s">
        <v>231</v>
      </c>
      <c r="H2586" t="s">
        <v>943</v>
      </c>
    </row>
    <row r="2587" spans="1:8" x14ac:dyDescent="0.15">
      <c r="A2587" t="s">
        <v>236</v>
      </c>
      <c r="B2587" t="s">
        <v>237</v>
      </c>
      <c r="E2587" t="s">
        <v>943</v>
      </c>
      <c r="F2587" t="s">
        <v>944</v>
      </c>
      <c r="G2587" t="s">
        <v>919</v>
      </c>
      <c r="H2587" t="s">
        <v>944</v>
      </c>
    </row>
    <row r="2588" spans="1:8" x14ac:dyDescent="0.15">
      <c r="A2588" t="s">
        <v>236</v>
      </c>
      <c r="B2588" t="s">
        <v>237</v>
      </c>
      <c r="E2588" t="s">
        <v>943</v>
      </c>
      <c r="F2588" t="s">
        <v>944</v>
      </c>
      <c r="G2588" t="s">
        <v>920</v>
      </c>
      <c r="H2588" t="s">
        <v>943</v>
      </c>
    </row>
    <row r="2589" spans="1:8" x14ac:dyDescent="0.15">
      <c r="A2589" t="s">
        <v>236</v>
      </c>
      <c r="B2589" t="s">
        <v>237</v>
      </c>
      <c r="E2589" t="s">
        <v>943</v>
      </c>
      <c r="F2589" t="s">
        <v>944</v>
      </c>
      <c r="G2589" t="s">
        <v>921</v>
      </c>
      <c r="H2589" t="s">
        <v>949</v>
      </c>
    </row>
    <row r="2590" spans="1:8" x14ac:dyDescent="0.15">
      <c r="A2590" t="s">
        <v>236</v>
      </c>
      <c r="B2590" t="s">
        <v>237</v>
      </c>
      <c r="E2590" t="s">
        <v>943</v>
      </c>
      <c r="F2590" t="s">
        <v>944</v>
      </c>
      <c r="G2590" t="s">
        <v>923</v>
      </c>
      <c r="H2590">
        <v>6</v>
      </c>
    </row>
    <row r="2591" spans="1:8" x14ac:dyDescent="0.15">
      <c r="A2591" t="s">
        <v>236</v>
      </c>
      <c r="B2591" t="s">
        <v>237</v>
      </c>
      <c r="E2591" t="s">
        <v>943</v>
      </c>
      <c r="F2591" t="s">
        <v>944</v>
      </c>
      <c r="G2591" t="s">
        <v>924</v>
      </c>
      <c r="H2591" t="s">
        <v>950</v>
      </c>
    </row>
    <row r="2592" spans="1:8" x14ac:dyDescent="0.15">
      <c r="A2592" t="s">
        <v>236</v>
      </c>
      <c r="B2592" t="s">
        <v>237</v>
      </c>
      <c r="E2592" t="s">
        <v>943</v>
      </c>
      <c r="F2592" t="s">
        <v>944</v>
      </c>
      <c r="G2592" t="s">
        <v>926</v>
      </c>
      <c r="H2592" t="s">
        <v>950</v>
      </c>
    </row>
    <row r="2593" spans="1:8" x14ac:dyDescent="0.15">
      <c r="A2593" t="s">
        <v>236</v>
      </c>
      <c r="B2593" t="s">
        <v>237</v>
      </c>
      <c r="E2593" t="s">
        <v>943</v>
      </c>
      <c r="F2593" t="s">
        <v>944</v>
      </c>
      <c r="G2593" t="s">
        <v>927</v>
      </c>
      <c r="H2593" t="s">
        <v>951</v>
      </c>
    </row>
    <row r="2594" spans="1:8" x14ac:dyDescent="0.15">
      <c r="A2594" t="s">
        <v>236</v>
      </c>
      <c r="B2594" t="s">
        <v>237</v>
      </c>
      <c r="E2594" t="s">
        <v>943</v>
      </c>
      <c r="F2594" t="s">
        <v>944</v>
      </c>
      <c r="G2594" t="s">
        <v>929</v>
      </c>
      <c r="H2594" t="s">
        <v>950</v>
      </c>
    </row>
    <row r="2595" spans="1:8" x14ac:dyDescent="0.15">
      <c r="A2595" t="s">
        <v>236</v>
      </c>
      <c r="B2595" t="s">
        <v>237</v>
      </c>
      <c r="E2595" t="s">
        <v>943</v>
      </c>
      <c r="F2595" t="s">
        <v>944</v>
      </c>
      <c r="G2595" t="s">
        <v>930</v>
      </c>
      <c r="H2595" t="s">
        <v>265</v>
      </c>
    </row>
    <row r="2596" spans="1:8" x14ac:dyDescent="0.15">
      <c r="A2596" t="s">
        <v>236</v>
      </c>
      <c r="B2596" t="s">
        <v>237</v>
      </c>
      <c r="E2596" t="s">
        <v>943</v>
      </c>
      <c r="F2596" t="s">
        <v>944</v>
      </c>
      <c r="G2596" t="s">
        <v>931</v>
      </c>
      <c r="H2596" t="s">
        <v>932</v>
      </c>
    </row>
    <row r="2597" spans="1:8" x14ac:dyDescent="0.15">
      <c r="A2597" t="s">
        <v>236</v>
      </c>
      <c r="B2597" t="s">
        <v>237</v>
      </c>
      <c r="E2597" t="s">
        <v>952</v>
      </c>
      <c r="F2597" t="s">
        <v>953</v>
      </c>
      <c r="G2597" t="s">
        <v>905</v>
      </c>
      <c r="H2597" t="s">
        <v>954</v>
      </c>
    </row>
    <row r="2598" spans="1:8" x14ac:dyDescent="0.15">
      <c r="A2598" t="s">
        <v>236</v>
      </c>
      <c r="B2598" t="s">
        <v>237</v>
      </c>
      <c r="E2598" t="s">
        <v>952</v>
      </c>
      <c r="F2598" t="s">
        <v>953</v>
      </c>
      <c r="G2598" t="s">
        <v>232</v>
      </c>
      <c r="H2598" t="s">
        <v>953</v>
      </c>
    </row>
    <row r="2599" spans="1:8" x14ac:dyDescent="0.15">
      <c r="A2599" t="s">
        <v>236</v>
      </c>
      <c r="B2599" t="s">
        <v>237</v>
      </c>
      <c r="E2599" t="s">
        <v>952</v>
      </c>
      <c r="F2599" t="s">
        <v>953</v>
      </c>
      <c r="G2599" t="s">
        <v>907</v>
      </c>
      <c r="H2599" t="s">
        <v>955</v>
      </c>
    </row>
    <row r="2600" spans="1:8" x14ac:dyDescent="0.15">
      <c r="A2600" t="s">
        <v>236</v>
      </c>
      <c r="B2600" t="s">
        <v>237</v>
      </c>
      <c r="E2600" t="s">
        <v>952</v>
      </c>
      <c r="F2600" t="s">
        <v>953</v>
      </c>
      <c r="G2600" t="s">
        <v>909</v>
      </c>
      <c r="H2600" t="s">
        <v>956</v>
      </c>
    </row>
    <row r="2601" spans="1:8" x14ac:dyDescent="0.15">
      <c r="A2601" t="s">
        <v>236</v>
      </c>
      <c r="B2601" t="s">
        <v>237</v>
      </c>
      <c r="E2601" t="s">
        <v>952</v>
      </c>
      <c r="F2601" t="s">
        <v>953</v>
      </c>
      <c r="G2601" t="s">
        <v>911</v>
      </c>
      <c r="H2601" t="s">
        <v>957</v>
      </c>
    </row>
    <row r="2602" spans="1:8" x14ac:dyDescent="0.15">
      <c r="A2602" t="s">
        <v>236</v>
      </c>
      <c r="B2602" t="s">
        <v>237</v>
      </c>
      <c r="E2602" t="s">
        <v>952</v>
      </c>
      <c r="F2602" t="s">
        <v>953</v>
      </c>
      <c r="G2602" t="s">
        <v>913</v>
      </c>
      <c r="H2602" t="s">
        <v>958</v>
      </c>
    </row>
    <row r="2603" spans="1:8" x14ac:dyDescent="0.15">
      <c r="A2603" t="s">
        <v>236</v>
      </c>
      <c r="B2603" t="s">
        <v>237</v>
      </c>
      <c r="E2603" t="s">
        <v>952</v>
      </c>
      <c r="F2603" t="s">
        <v>953</v>
      </c>
      <c r="G2603" t="s">
        <v>915</v>
      </c>
      <c r="H2603" t="s">
        <v>916</v>
      </c>
    </row>
    <row r="2604" spans="1:8" x14ac:dyDescent="0.15">
      <c r="A2604" t="s">
        <v>236</v>
      </c>
      <c r="B2604" t="s">
        <v>237</v>
      </c>
      <c r="E2604" t="s">
        <v>952</v>
      </c>
      <c r="F2604" t="s">
        <v>953</v>
      </c>
      <c r="G2604" t="s">
        <v>917</v>
      </c>
      <c r="H2604" t="s">
        <v>918</v>
      </c>
    </row>
    <row r="2605" spans="1:8" x14ac:dyDescent="0.15">
      <c r="A2605" t="s">
        <v>236</v>
      </c>
      <c r="B2605" t="s">
        <v>237</v>
      </c>
      <c r="E2605" t="s">
        <v>952</v>
      </c>
      <c r="F2605" t="s">
        <v>953</v>
      </c>
      <c r="G2605" t="s">
        <v>231</v>
      </c>
      <c r="H2605" t="s">
        <v>952</v>
      </c>
    </row>
    <row r="2606" spans="1:8" x14ac:dyDescent="0.15">
      <c r="A2606" t="s">
        <v>236</v>
      </c>
      <c r="B2606" t="s">
        <v>237</v>
      </c>
      <c r="E2606" t="s">
        <v>952</v>
      </c>
      <c r="F2606" t="s">
        <v>953</v>
      </c>
      <c r="G2606" t="s">
        <v>919</v>
      </c>
      <c r="H2606" t="s">
        <v>953</v>
      </c>
    </row>
    <row r="2607" spans="1:8" x14ac:dyDescent="0.15">
      <c r="A2607" t="s">
        <v>236</v>
      </c>
      <c r="B2607" t="s">
        <v>237</v>
      </c>
      <c r="E2607" t="s">
        <v>952</v>
      </c>
      <c r="F2607" t="s">
        <v>953</v>
      </c>
      <c r="G2607" t="s">
        <v>920</v>
      </c>
      <c r="H2607" t="s">
        <v>952</v>
      </c>
    </row>
    <row r="2608" spans="1:8" x14ac:dyDescent="0.15">
      <c r="A2608" t="s">
        <v>236</v>
      </c>
      <c r="B2608" t="s">
        <v>237</v>
      </c>
      <c r="E2608" t="s">
        <v>952</v>
      </c>
      <c r="F2608" t="s">
        <v>953</v>
      </c>
      <c r="G2608" t="s">
        <v>921</v>
      </c>
      <c r="H2608" t="s">
        <v>959</v>
      </c>
    </row>
    <row r="2609" spans="1:8" x14ac:dyDescent="0.15">
      <c r="A2609" t="s">
        <v>236</v>
      </c>
      <c r="B2609" t="s">
        <v>237</v>
      </c>
      <c r="E2609" t="s">
        <v>952</v>
      </c>
      <c r="F2609" t="s">
        <v>953</v>
      </c>
      <c r="G2609" t="s">
        <v>923</v>
      </c>
      <c r="H2609">
        <v>7</v>
      </c>
    </row>
    <row r="2610" spans="1:8" x14ac:dyDescent="0.15">
      <c r="A2610" t="s">
        <v>236</v>
      </c>
      <c r="B2610" t="s">
        <v>237</v>
      </c>
      <c r="E2610" t="s">
        <v>952</v>
      </c>
      <c r="F2610" t="s">
        <v>953</v>
      </c>
      <c r="G2610" t="s">
        <v>924</v>
      </c>
      <c r="H2610" t="s">
        <v>960</v>
      </c>
    </row>
    <row r="2611" spans="1:8" x14ac:dyDescent="0.15">
      <c r="A2611" t="s">
        <v>236</v>
      </c>
      <c r="B2611" t="s">
        <v>237</v>
      </c>
      <c r="E2611" t="s">
        <v>952</v>
      </c>
      <c r="F2611" t="s">
        <v>953</v>
      </c>
      <c r="G2611" t="s">
        <v>926</v>
      </c>
      <c r="H2611" t="s">
        <v>960</v>
      </c>
    </row>
    <row r="2612" spans="1:8" x14ac:dyDescent="0.15">
      <c r="A2612" t="s">
        <v>236</v>
      </c>
      <c r="B2612" t="s">
        <v>237</v>
      </c>
      <c r="E2612" t="s">
        <v>952</v>
      </c>
      <c r="F2612" t="s">
        <v>953</v>
      </c>
      <c r="G2612" t="s">
        <v>927</v>
      </c>
      <c r="H2612" t="s">
        <v>961</v>
      </c>
    </row>
    <row r="2613" spans="1:8" x14ac:dyDescent="0.15">
      <c r="A2613" t="s">
        <v>236</v>
      </c>
      <c r="B2613" t="s">
        <v>237</v>
      </c>
      <c r="E2613" t="s">
        <v>952</v>
      </c>
      <c r="F2613" t="s">
        <v>953</v>
      </c>
      <c r="G2613" t="s">
        <v>929</v>
      </c>
      <c r="H2613" t="s">
        <v>960</v>
      </c>
    </row>
    <row r="2614" spans="1:8" x14ac:dyDescent="0.15">
      <c r="A2614" t="s">
        <v>236</v>
      </c>
      <c r="B2614" t="s">
        <v>237</v>
      </c>
      <c r="E2614" t="s">
        <v>952</v>
      </c>
      <c r="F2614" t="s">
        <v>953</v>
      </c>
      <c r="G2614" t="s">
        <v>930</v>
      </c>
      <c r="H2614" t="s">
        <v>265</v>
      </c>
    </row>
    <row r="2615" spans="1:8" x14ac:dyDescent="0.15">
      <c r="A2615" t="s">
        <v>236</v>
      </c>
      <c r="B2615" t="s">
        <v>237</v>
      </c>
      <c r="E2615" t="s">
        <v>952</v>
      </c>
      <c r="F2615" t="s">
        <v>953</v>
      </c>
      <c r="G2615" t="s">
        <v>931</v>
      </c>
      <c r="H2615" t="s">
        <v>932</v>
      </c>
    </row>
    <row r="2616" spans="1:8" x14ac:dyDescent="0.15">
      <c r="A2616" t="s">
        <v>236</v>
      </c>
      <c r="B2616" t="s">
        <v>237</v>
      </c>
      <c r="E2616" t="s">
        <v>962</v>
      </c>
      <c r="F2616" t="s">
        <v>963</v>
      </c>
      <c r="G2616" t="s">
        <v>905</v>
      </c>
      <c r="H2616" t="s">
        <v>964</v>
      </c>
    </row>
    <row r="2617" spans="1:8" x14ac:dyDescent="0.15">
      <c r="A2617" t="s">
        <v>236</v>
      </c>
      <c r="B2617" t="s">
        <v>237</v>
      </c>
      <c r="E2617" t="s">
        <v>962</v>
      </c>
      <c r="F2617" t="s">
        <v>963</v>
      </c>
      <c r="G2617" t="s">
        <v>232</v>
      </c>
      <c r="H2617" t="s">
        <v>963</v>
      </c>
    </row>
    <row r="2618" spans="1:8" x14ac:dyDescent="0.15">
      <c r="A2618" t="s">
        <v>236</v>
      </c>
      <c r="B2618" t="s">
        <v>237</v>
      </c>
      <c r="E2618" t="s">
        <v>962</v>
      </c>
      <c r="F2618" t="s">
        <v>963</v>
      </c>
      <c r="G2618" t="s">
        <v>907</v>
      </c>
      <c r="H2618" t="s">
        <v>965</v>
      </c>
    </row>
    <row r="2619" spans="1:8" x14ac:dyDescent="0.15">
      <c r="A2619" t="s">
        <v>236</v>
      </c>
      <c r="B2619" t="s">
        <v>237</v>
      </c>
      <c r="E2619" t="s">
        <v>962</v>
      </c>
      <c r="F2619" t="s">
        <v>963</v>
      </c>
      <c r="G2619" t="s">
        <v>909</v>
      </c>
      <c r="H2619" t="s">
        <v>966</v>
      </c>
    </row>
    <row r="2620" spans="1:8" x14ac:dyDescent="0.15">
      <c r="A2620" t="s">
        <v>236</v>
      </c>
      <c r="B2620" t="s">
        <v>237</v>
      </c>
      <c r="E2620" t="s">
        <v>962</v>
      </c>
      <c r="F2620" t="s">
        <v>963</v>
      </c>
      <c r="G2620" t="s">
        <v>911</v>
      </c>
      <c r="H2620" t="s">
        <v>967</v>
      </c>
    </row>
    <row r="2621" spans="1:8" x14ac:dyDescent="0.15">
      <c r="A2621" t="s">
        <v>236</v>
      </c>
      <c r="B2621" t="s">
        <v>237</v>
      </c>
      <c r="E2621" t="s">
        <v>962</v>
      </c>
      <c r="F2621" t="s">
        <v>963</v>
      </c>
      <c r="G2621" t="s">
        <v>913</v>
      </c>
      <c r="H2621" t="s">
        <v>968</v>
      </c>
    </row>
    <row r="2622" spans="1:8" x14ac:dyDescent="0.15">
      <c r="A2622" t="s">
        <v>236</v>
      </c>
      <c r="B2622" t="s">
        <v>237</v>
      </c>
      <c r="E2622" t="s">
        <v>962</v>
      </c>
      <c r="F2622" t="s">
        <v>963</v>
      </c>
      <c r="G2622" t="s">
        <v>915</v>
      </c>
      <c r="H2622" t="s">
        <v>916</v>
      </c>
    </row>
    <row r="2623" spans="1:8" x14ac:dyDescent="0.15">
      <c r="A2623" t="s">
        <v>236</v>
      </c>
      <c r="B2623" t="s">
        <v>237</v>
      </c>
      <c r="E2623" t="s">
        <v>962</v>
      </c>
      <c r="F2623" t="s">
        <v>963</v>
      </c>
      <c r="G2623" t="s">
        <v>917</v>
      </c>
      <c r="H2623" t="s">
        <v>918</v>
      </c>
    </row>
    <row r="2624" spans="1:8" x14ac:dyDescent="0.15">
      <c r="A2624" t="s">
        <v>236</v>
      </c>
      <c r="B2624" t="s">
        <v>237</v>
      </c>
      <c r="E2624" t="s">
        <v>962</v>
      </c>
      <c r="F2624" t="s">
        <v>963</v>
      </c>
      <c r="G2624" t="s">
        <v>231</v>
      </c>
      <c r="H2624" t="s">
        <v>962</v>
      </c>
    </row>
    <row r="2625" spans="1:8" x14ac:dyDescent="0.15">
      <c r="A2625" t="s">
        <v>236</v>
      </c>
      <c r="B2625" t="s">
        <v>237</v>
      </c>
      <c r="E2625" t="s">
        <v>962</v>
      </c>
      <c r="F2625" t="s">
        <v>963</v>
      </c>
      <c r="G2625" t="s">
        <v>919</v>
      </c>
      <c r="H2625" t="s">
        <v>963</v>
      </c>
    </row>
    <row r="2626" spans="1:8" x14ac:dyDescent="0.15">
      <c r="A2626" t="s">
        <v>236</v>
      </c>
      <c r="B2626" t="s">
        <v>237</v>
      </c>
      <c r="E2626" t="s">
        <v>962</v>
      </c>
      <c r="F2626" t="s">
        <v>963</v>
      </c>
      <c r="G2626" t="s">
        <v>920</v>
      </c>
      <c r="H2626" t="s">
        <v>962</v>
      </c>
    </row>
    <row r="2627" spans="1:8" x14ac:dyDescent="0.15">
      <c r="A2627" t="s">
        <v>236</v>
      </c>
      <c r="B2627" t="s">
        <v>237</v>
      </c>
      <c r="E2627" t="s">
        <v>962</v>
      </c>
      <c r="F2627" t="s">
        <v>963</v>
      </c>
      <c r="G2627" t="s">
        <v>921</v>
      </c>
      <c r="H2627" t="s">
        <v>969</v>
      </c>
    </row>
    <row r="2628" spans="1:8" x14ac:dyDescent="0.15">
      <c r="A2628" t="s">
        <v>236</v>
      </c>
      <c r="B2628" t="s">
        <v>237</v>
      </c>
      <c r="E2628" t="s">
        <v>962</v>
      </c>
      <c r="F2628" t="s">
        <v>963</v>
      </c>
      <c r="G2628" t="s">
        <v>923</v>
      </c>
      <c r="H2628">
        <v>8</v>
      </c>
    </row>
    <row r="2629" spans="1:8" x14ac:dyDescent="0.15">
      <c r="A2629" t="s">
        <v>236</v>
      </c>
      <c r="B2629" t="s">
        <v>237</v>
      </c>
      <c r="E2629" t="s">
        <v>962</v>
      </c>
      <c r="F2629" t="s">
        <v>963</v>
      </c>
      <c r="G2629" t="s">
        <v>924</v>
      </c>
      <c r="H2629" t="s">
        <v>970</v>
      </c>
    </row>
    <row r="2630" spans="1:8" x14ac:dyDescent="0.15">
      <c r="A2630" t="s">
        <v>236</v>
      </c>
      <c r="B2630" t="s">
        <v>237</v>
      </c>
      <c r="E2630" t="s">
        <v>962</v>
      </c>
      <c r="F2630" t="s">
        <v>963</v>
      </c>
      <c r="G2630" t="s">
        <v>926</v>
      </c>
      <c r="H2630" t="s">
        <v>970</v>
      </c>
    </row>
    <row r="2631" spans="1:8" x14ac:dyDescent="0.15">
      <c r="A2631" t="s">
        <v>236</v>
      </c>
      <c r="B2631" t="s">
        <v>237</v>
      </c>
      <c r="E2631" t="s">
        <v>962</v>
      </c>
      <c r="F2631" t="s">
        <v>963</v>
      </c>
      <c r="G2631" t="s">
        <v>927</v>
      </c>
      <c r="H2631" t="s">
        <v>971</v>
      </c>
    </row>
    <row r="2632" spans="1:8" x14ac:dyDescent="0.15">
      <c r="A2632" t="s">
        <v>236</v>
      </c>
      <c r="B2632" t="s">
        <v>237</v>
      </c>
      <c r="E2632" t="s">
        <v>962</v>
      </c>
      <c r="F2632" t="s">
        <v>963</v>
      </c>
      <c r="G2632" t="s">
        <v>929</v>
      </c>
      <c r="H2632" t="s">
        <v>970</v>
      </c>
    </row>
    <row r="2633" spans="1:8" x14ac:dyDescent="0.15">
      <c r="A2633" t="s">
        <v>236</v>
      </c>
      <c r="B2633" t="s">
        <v>237</v>
      </c>
      <c r="E2633" t="s">
        <v>962</v>
      </c>
      <c r="F2633" t="s">
        <v>963</v>
      </c>
      <c r="G2633" t="s">
        <v>930</v>
      </c>
      <c r="H2633" t="s">
        <v>265</v>
      </c>
    </row>
    <row r="2634" spans="1:8" x14ac:dyDescent="0.15">
      <c r="A2634" t="s">
        <v>236</v>
      </c>
      <c r="B2634" t="s">
        <v>237</v>
      </c>
      <c r="E2634" t="s">
        <v>962</v>
      </c>
      <c r="F2634" t="s">
        <v>963</v>
      </c>
      <c r="G2634" t="s">
        <v>931</v>
      </c>
      <c r="H2634" t="s">
        <v>932</v>
      </c>
    </row>
    <row r="2635" spans="1:8" x14ac:dyDescent="0.15">
      <c r="A2635" t="s">
        <v>236</v>
      </c>
      <c r="B2635" t="s">
        <v>237</v>
      </c>
      <c r="E2635" t="s">
        <v>972</v>
      </c>
      <c r="F2635" t="s">
        <v>973</v>
      </c>
      <c r="G2635" t="s">
        <v>905</v>
      </c>
      <c r="H2635" t="s">
        <v>974</v>
      </c>
    </row>
    <row r="2636" spans="1:8" x14ac:dyDescent="0.15">
      <c r="A2636" t="s">
        <v>236</v>
      </c>
      <c r="B2636" t="s">
        <v>237</v>
      </c>
      <c r="E2636" t="s">
        <v>972</v>
      </c>
      <c r="F2636" t="s">
        <v>973</v>
      </c>
      <c r="G2636" t="s">
        <v>232</v>
      </c>
      <c r="H2636" t="s">
        <v>973</v>
      </c>
    </row>
    <row r="2637" spans="1:8" x14ac:dyDescent="0.15">
      <c r="A2637" t="s">
        <v>236</v>
      </c>
      <c r="B2637" t="s">
        <v>237</v>
      </c>
      <c r="E2637" t="s">
        <v>972</v>
      </c>
      <c r="F2637" t="s">
        <v>973</v>
      </c>
      <c r="G2637" t="s">
        <v>907</v>
      </c>
      <c r="H2637" t="s">
        <v>975</v>
      </c>
    </row>
    <row r="2638" spans="1:8" x14ac:dyDescent="0.15">
      <c r="A2638" t="s">
        <v>236</v>
      </c>
      <c r="B2638" t="s">
        <v>237</v>
      </c>
      <c r="E2638" t="s">
        <v>972</v>
      </c>
      <c r="F2638" t="s">
        <v>973</v>
      </c>
      <c r="G2638" t="s">
        <v>909</v>
      </c>
      <c r="H2638" t="s">
        <v>976</v>
      </c>
    </row>
    <row r="2639" spans="1:8" x14ac:dyDescent="0.15">
      <c r="A2639" t="s">
        <v>236</v>
      </c>
      <c r="B2639" t="s">
        <v>237</v>
      </c>
      <c r="E2639" t="s">
        <v>972</v>
      </c>
      <c r="F2639" t="s">
        <v>973</v>
      </c>
      <c r="G2639" t="s">
        <v>911</v>
      </c>
      <c r="H2639" t="s">
        <v>977</v>
      </c>
    </row>
    <row r="2640" spans="1:8" x14ac:dyDescent="0.15">
      <c r="A2640" t="s">
        <v>236</v>
      </c>
      <c r="B2640" t="s">
        <v>237</v>
      </c>
      <c r="E2640" t="s">
        <v>972</v>
      </c>
      <c r="F2640" t="s">
        <v>973</v>
      </c>
      <c r="G2640" t="s">
        <v>913</v>
      </c>
      <c r="H2640" t="s">
        <v>978</v>
      </c>
    </row>
    <row r="2641" spans="1:8" x14ac:dyDescent="0.15">
      <c r="A2641" t="s">
        <v>236</v>
      </c>
      <c r="B2641" t="s">
        <v>237</v>
      </c>
      <c r="E2641" t="s">
        <v>972</v>
      </c>
      <c r="F2641" t="s">
        <v>973</v>
      </c>
      <c r="G2641" t="s">
        <v>915</v>
      </c>
      <c r="H2641" t="s">
        <v>916</v>
      </c>
    </row>
    <row r="2642" spans="1:8" x14ac:dyDescent="0.15">
      <c r="A2642" t="s">
        <v>236</v>
      </c>
      <c r="B2642" t="s">
        <v>237</v>
      </c>
      <c r="E2642" t="s">
        <v>972</v>
      </c>
      <c r="F2642" t="s">
        <v>973</v>
      </c>
      <c r="G2642" t="s">
        <v>917</v>
      </c>
      <c r="H2642" t="s">
        <v>918</v>
      </c>
    </row>
    <row r="2643" spans="1:8" x14ac:dyDescent="0.15">
      <c r="A2643" t="s">
        <v>236</v>
      </c>
      <c r="B2643" t="s">
        <v>237</v>
      </c>
      <c r="E2643" t="s">
        <v>972</v>
      </c>
      <c r="F2643" t="s">
        <v>973</v>
      </c>
      <c r="G2643" t="s">
        <v>231</v>
      </c>
      <c r="H2643" t="s">
        <v>972</v>
      </c>
    </row>
    <row r="2644" spans="1:8" x14ac:dyDescent="0.15">
      <c r="A2644" t="s">
        <v>236</v>
      </c>
      <c r="B2644" t="s">
        <v>237</v>
      </c>
      <c r="E2644" t="s">
        <v>972</v>
      </c>
      <c r="F2644" t="s">
        <v>973</v>
      </c>
      <c r="G2644" t="s">
        <v>919</v>
      </c>
      <c r="H2644" t="s">
        <v>973</v>
      </c>
    </row>
    <row r="2645" spans="1:8" x14ac:dyDescent="0.15">
      <c r="A2645" t="s">
        <v>236</v>
      </c>
      <c r="B2645" t="s">
        <v>237</v>
      </c>
      <c r="E2645" t="s">
        <v>972</v>
      </c>
      <c r="F2645" t="s">
        <v>973</v>
      </c>
      <c r="G2645" t="s">
        <v>920</v>
      </c>
      <c r="H2645" t="s">
        <v>972</v>
      </c>
    </row>
    <row r="2646" spans="1:8" x14ac:dyDescent="0.15">
      <c r="A2646" t="s">
        <v>236</v>
      </c>
      <c r="B2646" t="s">
        <v>237</v>
      </c>
      <c r="E2646" t="s">
        <v>972</v>
      </c>
      <c r="F2646" t="s">
        <v>973</v>
      </c>
      <c r="G2646" t="s">
        <v>921</v>
      </c>
      <c r="H2646" t="s">
        <v>979</v>
      </c>
    </row>
    <row r="2647" spans="1:8" x14ac:dyDescent="0.15">
      <c r="A2647" t="s">
        <v>236</v>
      </c>
      <c r="B2647" t="s">
        <v>237</v>
      </c>
      <c r="E2647" t="s">
        <v>972</v>
      </c>
      <c r="F2647" t="s">
        <v>973</v>
      </c>
      <c r="G2647" t="s">
        <v>923</v>
      </c>
      <c r="H2647">
        <v>1</v>
      </c>
    </row>
    <row r="2648" spans="1:8" x14ac:dyDescent="0.15">
      <c r="A2648" t="s">
        <v>236</v>
      </c>
      <c r="B2648" t="s">
        <v>237</v>
      </c>
      <c r="E2648" t="s">
        <v>972</v>
      </c>
      <c r="F2648" t="s">
        <v>973</v>
      </c>
      <c r="G2648" t="s">
        <v>924</v>
      </c>
      <c r="H2648" t="s">
        <v>980</v>
      </c>
    </row>
    <row r="2649" spans="1:8" x14ac:dyDescent="0.15">
      <c r="A2649" t="s">
        <v>236</v>
      </c>
      <c r="B2649" t="s">
        <v>237</v>
      </c>
      <c r="E2649" t="s">
        <v>972</v>
      </c>
      <c r="F2649" t="s">
        <v>973</v>
      </c>
      <c r="G2649" t="s">
        <v>926</v>
      </c>
      <c r="H2649" t="s">
        <v>980</v>
      </c>
    </row>
    <row r="2650" spans="1:8" x14ac:dyDescent="0.15">
      <c r="A2650" t="s">
        <v>236</v>
      </c>
      <c r="B2650" t="s">
        <v>237</v>
      </c>
      <c r="E2650" t="s">
        <v>972</v>
      </c>
      <c r="F2650" t="s">
        <v>973</v>
      </c>
      <c r="G2650" t="s">
        <v>927</v>
      </c>
      <c r="H2650" t="s">
        <v>981</v>
      </c>
    </row>
    <row r="2651" spans="1:8" x14ac:dyDescent="0.15">
      <c r="A2651" t="s">
        <v>236</v>
      </c>
      <c r="B2651" t="s">
        <v>237</v>
      </c>
      <c r="E2651" t="s">
        <v>972</v>
      </c>
      <c r="F2651" t="s">
        <v>973</v>
      </c>
      <c r="G2651" t="s">
        <v>929</v>
      </c>
      <c r="H2651" t="s">
        <v>980</v>
      </c>
    </row>
    <row r="2652" spans="1:8" x14ac:dyDescent="0.15">
      <c r="A2652" t="s">
        <v>236</v>
      </c>
      <c r="B2652" t="s">
        <v>237</v>
      </c>
      <c r="E2652" t="s">
        <v>972</v>
      </c>
      <c r="F2652" t="s">
        <v>973</v>
      </c>
      <c r="G2652" t="s">
        <v>930</v>
      </c>
      <c r="H2652" t="s">
        <v>265</v>
      </c>
    </row>
    <row r="2653" spans="1:8" x14ac:dyDescent="0.15">
      <c r="A2653" t="s">
        <v>236</v>
      </c>
      <c r="B2653" t="s">
        <v>237</v>
      </c>
      <c r="E2653" t="s">
        <v>972</v>
      </c>
      <c r="F2653" t="s">
        <v>973</v>
      </c>
      <c r="G2653" t="s">
        <v>931</v>
      </c>
      <c r="H2653" t="s">
        <v>932</v>
      </c>
    </row>
    <row r="2654" spans="1:8" x14ac:dyDescent="0.15">
      <c r="A2654" t="s">
        <v>236</v>
      </c>
      <c r="B2654" t="s">
        <v>237</v>
      </c>
      <c r="E2654" t="s">
        <v>982</v>
      </c>
      <c r="F2654" t="s">
        <v>983</v>
      </c>
      <c r="G2654" t="s">
        <v>905</v>
      </c>
      <c r="H2654" t="s">
        <v>984</v>
      </c>
    </row>
    <row r="2655" spans="1:8" x14ac:dyDescent="0.15">
      <c r="A2655" t="s">
        <v>236</v>
      </c>
      <c r="B2655" t="s">
        <v>237</v>
      </c>
      <c r="E2655" t="s">
        <v>982</v>
      </c>
      <c r="F2655" t="s">
        <v>983</v>
      </c>
      <c r="G2655" t="s">
        <v>232</v>
      </c>
      <c r="H2655" t="s">
        <v>983</v>
      </c>
    </row>
    <row r="2656" spans="1:8" x14ac:dyDescent="0.15">
      <c r="A2656" t="s">
        <v>236</v>
      </c>
      <c r="B2656" t="s">
        <v>237</v>
      </c>
      <c r="E2656" t="s">
        <v>982</v>
      </c>
      <c r="F2656" t="s">
        <v>983</v>
      </c>
      <c r="G2656" t="s">
        <v>907</v>
      </c>
      <c r="H2656" t="s">
        <v>985</v>
      </c>
    </row>
    <row r="2657" spans="1:8" x14ac:dyDescent="0.15">
      <c r="A2657" t="s">
        <v>236</v>
      </c>
      <c r="B2657" t="s">
        <v>237</v>
      </c>
      <c r="E2657" t="s">
        <v>982</v>
      </c>
      <c r="F2657" t="s">
        <v>983</v>
      </c>
      <c r="G2657" t="s">
        <v>909</v>
      </c>
      <c r="H2657" t="s">
        <v>986</v>
      </c>
    </row>
    <row r="2658" spans="1:8" x14ac:dyDescent="0.15">
      <c r="A2658" t="s">
        <v>236</v>
      </c>
      <c r="B2658" t="s">
        <v>237</v>
      </c>
      <c r="E2658" t="s">
        <v>982</v>
      </c>
      <c r="F2658" t="s">
        <v>983</v>
      </c>
      <c r="G2658" t="s">
        <v>911</v>
      </c>
      <c r="H2658" t="s">
        <v>987</v>
      </c>
    </row>
    <row r="2659" spans="1:8" x14ac:dyDescent="0.15">
      <c r="A2659" t="s">
        <v>236</v>
      </c>
      <c r="B2659" t="s">
        <v>237</v>
      </c>
      <c r="E2659" t="s">
        <v>982</v>
      </c>
      <c r="F2659" t="s">
        <v>983</v>
      </c>
      <c r="G2659" t="s">
        <v>913</v>
      </c>
      <c r="H2659" t="s">
        <v>988</v>
      </c>
    </row>
    <row r="2660" spans="1:8" x14ac:dyDescent="0.15">
      <c r="A2660" t="s">
        <v>236</v>
      </c>
      <c r="B2660" t="s">
        <v>237</v>
      </c>
      <c r="E2660" t="s">
        <v>982</v>
      </c>
      <c r="F2660" t="s">
        <v>983</v>
      </c>
      <c r="G2660" t="s">
        <v>915</v>
      </c>
      <c r="H2660" t="s">
        <v>916</v>
      </c>
    </row>
    <row r="2661" spans="1:8" x14ac:dyDescent="0.15">
      <c r="A2661" t="s">
        <v>236</v>
      </c>
      <c r="B2661" t="s">
        <v>237</v>
      </c>
      <c r="E2661" t="s">
        <v>982</v>
      </c>
      <c r="F2661" t="s">
        <v>983</v>
      </c>
      <c r="G2661" t="s">
        <v>917</v>
      </c>
      <c r="H2661" t="s">
        <v>918</v>
      </c>
    </row>
    <row r="2662" spans="1:8" x14ac:dyDescent="0.15">
      <c r="A2662" t="s">
        <v>236</v>
      </c>
      <c r="B2662" t="s">
        <v>237</v>
      </c>
      <c r="E2662" t="s">
        <v>982</v>
      </c>
      <c r="F2662" t="s">
        <v>983</v>
      </c>
      <c r="G2662" t="s">
        <v>231</v>
      </c>
      <c r="H2662" t="s">
        <v>982</v>
      </c>
    </row>
    <row r="2663" spans="1:8" x14ac:dyDescent="0.15">
      <c r="A2663" t="s">
        <v>236</v>
      </c>
      <c r="B2663" t="s">
        <v>237</v>
      </c>
      <c r="E2663" t="s">
        <v>982</v>
      </c>
      <c r="F2663" t="s">
        <v>983</v>
      </c>
      <c r="G2663" t="s">
        <v>919</v>
      </c>
      <c r="H2663" t="s">
        <v>983</v>
      </c>
    </row>
    <row r="2664" spans="1:8" x14ac:dyDescent="0.15">
      <c r="A2664" t="s">
        <v>236</v>
      </c>
      <c r="B2664" t="s">
        <v>237</v>
      </c>
      <c r="E2664" t="s">
        <v>982</v>
      </c>
      <c r="F2664" t="s">
        <v>983</v>
      </c>
      <c r="G2664" t="s">
        <v>920</v>
      </c>
      <c r="H2664" t="s">
        <v>982</v>
      </c>
    </row>
    <row r="2665" spans="1:8" x14ac:dyDescent="0.15">
      <c r="A2665" t="s">
        <v>236</v>
      </c>
      <c r="B2665" t="s">
        <v>237</v>
      </c>
      <c r="E2665" t="s">
        <v>982</v>
      </c>
      <c r="F2665" t="s">
        <v>983</v>
      </c>
      <c r="G2665" t="s">
        <v>921</v>
      </c>
      <c r="H2665" t="s">
        <v>989</v>
      </c>
    </row>
    <row r="2666" spans="1:8" x14ac:dyDescent="0.15">
      <c r="A2666" t="s">
        <v>236</v>
      </c>
      <c r="B2666" t="s">
        <v>237</v>
      </c>
      <c r="E2666" t="s">
        <v>982</v>
      </c>
      <c r="F2666" t="s">
        <v>983</v>
      </c>
      <c r="G2666" t="s">
        <v>923</v>
      </c>
      <c r="H2666">
        <v>2</v>
      </c>
    </row>
    <row r="2667" spans="1:8" x14ac:dyDescent="0.15">
      <c r="A2667" t="s">
        <v>236</v>
      </c>
      <c r="B2667" t="s">
        <v>237</v>
      </c>
      <c r="E2667" t="s">
        <v>982</v>
      </c>
      <c r="F2667" t="s">
        <v>983</v>
      </c>
      <c r="G2667" t="s">
        <v>924</v>
      </c>
      <c r="H2667" t="s">
        <v>990</v>
      </c>
    </row>
    <row r="2668" spans="1:8" x14ac:dyDescent="0.15">
      <c r="A2668" t="s">
        <v>236</v>
      </c>
      <c r="B2668" t="s">
        <v>237</v>
      </c>
      <c r="E2668" t="s">
        <v>982</v>
      </c>
      <c r="F2668" t="s">
        <v>983</v>
      </c>
      <c r="G2668" t="s">
        <v>926</v>
      </c>
      <c r="H2668" t="s">
        <v>990</v>
      </c>
    </row>
    <row r="2669" spans="1:8" x14ac:dyDescent="0.15">
      <c r="A2669" t="s">
        <v>236</v>
      </c>
      <c r="B2669" t="s">
        <v>237</v>
      </c>
      <c r="E2669" t="s">
        <v>982</v>
      </c>
      <c r="F2669" t="s">
        <v>983</v>
      </c>
      <c r="G2669" t="s">
        <v>927</v>
      </c>
      <c r="H2669" t="s">
        <v>991</v>
      </c>
    </row>
    <row r="2670" spans="1:8" x14ac:dyDescent="0.15">
      <c r="A2670" t="s">
        <v>236</v>
      </c>
      <c r="B2670" t="s">
        <v>237</v>
      </c>
      <c r="E2670" t="s">
        <v>982</v>
      </c>
      <c r="F2670" t="s">
        <v>983</v>
      </c>
      <c r="G2670" t="s">
        <v>929</v>
      </c>
      <c r="H2670" t="s">
        <v>990</v>
      </c>
    </row>
    <row r="2671" spans="1:8" x14ac:dyDescent="0.15">
      <c r="A2671" t="s">
        <v>236</v>
      </c>
      <c r="B2671" t="s">
        <v>237</v>
      </c>
      <c r="E2671" t="s">
        <v>982</v>
      </c>
      <c r="F2671" t="s">
        <v>983</v>
      </c>
      <c r="G2671" t="s">
        <v>930</v>
      </c>
      <c r="H2671" t="s">
        <v>265</v>
      </c>
    </row>
    <row r="2672" spans="1:8" x14ac:dyDescent="0.15">
      <c r="A2672" t="s">
        <v>236</v>
      </c>
      <c r="B2672" t="s">
        <v>237</v>
      </c>
      <c r="E2672" t="s">
        <v>982</v>
      </c>
      <c r="F2672" t="s">
        <v>983</v>
      </c>
      <c r="G2672" t="s">
        <v>931</v>
      </c>
      <c r="H2672" t="s">
        <v>932</v>
      </c>
    </row>
    <row r="2673" spans="1:8" x14ac:dyDescent="0.15">
      <c r="A2673" t="s">
        <v>236</v>
      </c>
      <c r="B2673" t="s">
        <v>237</v>
      </c>
      <c r="E2673" t="s">
        <v>992</v>
      </c>
      <c r="F2673" t="s">
        <v>993</v>
      </c>
      <c r="G2673" t="s">
        <v>905</v>
      </c>
      <c r="H2673" t="s">
        <v>994</v>
      </c>
    </row>
    <row r="2674" spans="1:8" x14ac:dyDescent="0.15">
      <c r="A2674" t="s">
        <v>236</v>
      </c>
      <c r="B2674" t="s">
        <v>237</v>
      </c>
      <c r="E2674" t="s">
        <v>992</v>
      </c>
      <c r="F2674" t="s">
        <v>993</v>
      </c>
      <c r="G2674" t="s">
        <v>232</v>
      </c>
      <c r="H2674" t="s">
        <v>993</v>
      </c>
    </row>
    <row r="2675" spans="1:8" x14ac:dyDescent="0.15">
      <c r="A2675" t="s">
        <v>236</v>
      </c>
      <c r="B2675" t="s">
        <v>237</v>
      </c>
      <c r="E2675" t="s">
        <v>992</v>
      </c>
      <c r="F2675" t="s">
        <v>993</v>
      </c>
      <c r="G2675" t="s">
        <v>907</v>
      </c>
      <c r="H2675" t="s">
        <v>995</v>
      </c>
    </row>
    <row r="2676" spans="1:8" x14ac:dyDescent="0.15">
      <c r="A2676" t="s">
        <v>236</v>
      </c>
      <c r="B2676" t="s">
        <v>237</v>
      </c>
      <c r="E2676" t="s">
        <v>992</v>
      </c>
      <c r="F2676" t="s">
        <v>993</v>
      </c>
      <c r="G2676" t="s">
        <v>909</v>
      </c>
      <c r="H2676" t="s">
        <v>996</v>
      </c>
    </row>
    <row r="2677" spans="1:8" x14ac:dyDescent="0.15">
      <c r="A2677" t="s">
        <v>236</v>
      </c>
      <c r="B2677" t="s">
        <v>237</v>
      </c>
      <c r="E2677" t="s">
        <v>992</v>
      </c>
      <c r="F2677" t="s">
        <v>993</v>
      </c>
      <c r="G2677" t="s">
        <v>911</v>
      </c>
    </row>
    <row r="2678" spans="1:8" x14ac:dyDescent="0.15">
      <c r="A2678" t="s">
        <v>236</v>
      </c>
      <c r="B2678" t="s">
        <v>237</v>
      </c>
      <c r="E2678" t="s">
        <v>992</v>
      </c>
      <c r="F2678" t="s">
        <v>993</v>
      </c>
      <c r="G2678" t="s">
        <v>913</v>
      </c>
      <c r="H2678" t="s">
        <v>997</v>
      </c>
    </row>
    <row r="2679" spans="1:8" x14ac:dyDescent="0.15">
      <c r="A2679" t="s">
        <v>236</v>
      </c>
      <c r="B2679" t="s">
        <v>237</v>
      </c>
      <c r="E2679" t="s">
        <v>992</v>
      </c>
      <c r="F2679" t="s">
        <v>993</v>
      </c>
      <c r="G2679" t="s">
        <v>915</v>
      </c>
      <c r="H2679" t="s">
        <v>916</v>
      </c>
    </row>
    <row r="2680" spans="1:8" x14ac:dyDescent="0.15">
      <c r="A2680" t="s">
        <v>236</v>
      </c>
      <c r="B2680" t="s">
        <v>237</v>
      </c>
      <c r="E2680" t="s">
        <v>992</v>
      </c>
      <c r="F2680" t="s">
        <v>993</v>
      </c>
      <c r="G2680" t="s">
        <v>917</v>
      </c>
      <c r="H2680" t="s">
        <v>918</v>
      </c>
    </row>
    <row r="2681" spans="1:8" x14ac:dyDescent="0.15">
      <c r="A2681" t="s">
        <v>236</v>
      </c>
      <c r="B2681" t="s">
        <v>237</v>
      </c>
      <c r="E2681" t="s">
        <v>992</v>
      </c>
      <c r="F2681" t="s">
        <v>993</v>
      </c>
      <c r="G2681" t="s">
        <v>231</v>
      </c>
      <c r="H2681" t="s">
        <v>992</v>
      </c>
    </row>
    <row r="2682" spans="1:8" x14ac:dyDescent="0.15">
      <c r="A2682" t="s">
        <v>236</v>
      </c>
      <c r="B2682" t="s">
        <v>237</v>
      </c>
      <c r="E2682" t="s">
        <v>992</v>
      </c>
      <c r="F2682" t="s">
        <v>993</v>
      </c>
      <c r="G2682" t="s">
        <v>919</v>
      </c>
      <c r="H2682" t="s">
        <v>993</v>
      </c>
    </row>
    <row r="2683" spans="1:8" x14ac:dyDescent="0.15">
      <c r="A2683" t="s">
        <v>236</v>
      </c>
      <c r="B2683" t="s">
        <v>237</v>
      </c>
      <c r="E2683" t="s">
        <v>992</v>
      </c>
      <c r="F2683" t="s">
        <v>993</v>
      </c>
      <c r="G2683" t="s">
        <v>920</v>
      </c>
      <c r="H2683" t="s">
        <v>992</v>
      </c>
    </row>
    <row r="2684" spans="1:8" x14ac:dyDescent="0.15">
      <c r="A2684" t="s">
        <v>236</v>
      </c>
      <c r="B2684" t="s">
        <v>237</v>
      </c>
      <c r="E2684" t="s">
        <v>992</v>
      </c>
      <c r="F2684" t="s">
        <v>993</v>
      </c>
      <c r="G2684" t="s">
        <v>921</v>
      </c>
      <c r="H2684" t="s">
        <v>998</v>
      </c>
    </row>
    <row r="2685" spans="1:8" x14ac:dyDescent="0.15">
      <c r="A2685" t="s">
        <v>236</v>
      </c>
      <c r="B2685" t="s">
        <v>237</v>
      </c>
      <c r="E2685" t="s">
        <v>992</v>
      </c>
      <c r="F2685" t="s">
        <v>993</v>
      </c>
      <c r="G2685" t="s">
        <v>923</v>
      </c>
      <c r="H2685">
        <v>5</v>
      </c>
    </row>
    <row r="2686" spans="1:8" x14ac:dyDescent="0.15">
      <c r="A2686" t="s">
        <v>236</v>
      </c>
      <c r="B2686" t="s">
        <v>237</v>
      </c>
      <c r="E2686" t="s">
        <v>992</v>
      </c>
      <c r="F2686" t="s">
        <v>993</v>
      </c>
      <c r="G2686" t="s">
        <v>924</v>
      </c>
      <c r="H2686" t="s">
        <v>999</v>
      </c>
    </row>
    <row r="2687" spans="1:8" x14ac:dyDescent="0.15">
      <c r="A2687" t="s">
        <v>236</v>
      </c>
      <c r="B2687" t="s">
        <v>237</v>
      </c>
      <c r="E2687" t="s">
        <v>992</v>
      </c>
      <c r="F2687" t="s">
        <v>993</v>
      </c>
      <c r="G2687" t="s">
        <v>926</v>
      </c>
      <c r="H2687" t="s">
        <v>999</v>
      </c>
    </row>
    <row r="2688" spans="1:8" x14ac:dyDescent="0.15">
      <c r="A2688" t="s">
        <v>236</v>
      </c>
      <c r="B2688" t="s">
        <v>237</v>
      </c>
      <c r="E2688" t="s">
        <v>992</v>
      </c>
      <c r="F2688" t="s">
        <v>993</v>
      </c>
      <c r="G2688" t="s">
        <v>927</v>
      </c>
      <c r="H2688" t="s">
        <v>1000</v>
      </c>
    </row>
    <row r="2689" spans="1:8" x14ac:dyDescent="0.15">
      <c r="A2689" t="s">
        <v>236</v>
      </c>
      <c r="B2689" t="s">
        <v>237</v>
      </c>
      <c r="E2689" t="s">
        <v>992</v>
      </c>
      <c r="F2689" t="s">
        <v>993</v>
      </c>
      <c r="G2689" t="s">
        <v>929</v>
      </c>
      <c r="H2689" t="s">
        <v>999</v>
      </c>
    </row>
    <row r="2690" spans="1:8" x14ac:dyDescent="0.15">
      <c r="A2690" t="s">
        <v>236</v>
      </c>
      <c r="B2690" t="s">
        <v>237</v>
      </c>
      <c r="E2690" t="s">
        <v>992</v>
      </c>
      <c r="F2690" t="s">
        <v>993</v>
      </c>
      <c r="G2690" t="s">
        <v>930</v>
      </c>
      <c r="H2690" t="s">
        <v>265</v>
      </c>
    </row>
    <row r="2691" spans="1:8" x14ac:dyDescent="0.15">
      <c r="A2691" t="s">
        <v>236</v>
      </c>
      <c r="B2691" t="s">
        <v>237</v>
      </c>
      <c r="E2691" t="s">
        <v>992</v>
      </c>
      <c r="F2691" t="s">
        <v>993</v>
      </c>
      <c r="G2691" t="s">
        <v>931</v>
      </c>
      <c r="H2691" t="s">
        <v>932</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E11" sqref="E11"/>
    </sheetView>
  </sheetViews>
  <sheetFormatPr baseColWidth="10" defaultColWidth="8.83203125" defaultRowHeight="14" x14ac:dyDescent="0.15"/>
  <cols>
    <col min="2" max="2" width="9.83203125" bestFit="1" customWidth="1"/>
  </cols>
  <sheetData>
    <row r="1" spans="1:2" x14ac:dyDescent="0.15">
      <c r="A1" t="s">
        <v>1007</v>
      </c>
      <c r="B1" s="9" t="s">
        <v>1006</v>
      </c>
    </row>
    <row r="2" spans="1:2" x14ac:dyDescent="0.15">
      <c r="A2" t="s">
        <v>1008</v>
      </c>
      <c r="B2" s="10">
        <v>44672</v>
      </c>
    </row>
    <row r="3" spans="1:2" x14ac:dyDescent="0.15">
      <c r="A3" t="s">
        <v>1009</v>
      </c>
      <c r="B3" s="10">
        <v>44709</v>
      </c>
    </row>
    <row r="5" spans="1:2" x14ac:dyDescent="0.15">
      <c r="A5" t="s">
        <v>1014</v>
      </c>
      <c r="B5" s="9" t="s">
        <v>1015</v>
      </c>
    </row>
  </sheetData>
  <hyperlinks>
    <hyperlink ref="B1" r:id="rId1" xr:uid="{00000000-0004-0000-0300-000000000000}"/>
    <hyperlink ref="B5" r:id="rId2" xr:uid="{00000000-0004-0000-03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4</vt:i4>
      </vt:variant>
    </vt:vector>
  </HeadingPairs>
  <TitlesOfParts>
    <vt:vector size="4" baseType="lpstr">
      <vt:lpstr>Dataset</vt:lpstr>
      <vt:lpstr>Dinamica</vt:lpstr>
      <vt:lpstr>Metadata_Paises</vt:lpstr>
      <vt:lpstr>Fonte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Vinicius Ferreira</dc:creator>
  <cp:lastModifiedBy>Usuário do Microsoft Office</cp:lastModifiedBy>
  <dcterms:created xsi:type="dcterms:W3CDTF">2022-05-28T16:05:23Z</dcterms:created>
  <dcterms:modified xsi:type="dcterms:W3CDTF">2022-06-13T14:46:52Z</dcterms:modified>
</cp:coreProperties>
</file>